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105" windowWidth="14805" windowHeight="8010" tabRatio="794" activeTab="4"/>
  </bookViews>
  <sheets>
    <sheet name="ido" sheetId="18" r:id="rId1"/>
    <sheet name="mondatok csv-re_angol-magyar" sheetId="4" r:id="rId2"/>
    <sheet name="kész" sheetId="7" r:id="rId3"/>
    <sheet name="szavak szótárazni" sheetId="1" r:id="rId4"/>
    <sheet name="mondott szavak" sheetId="20" r:id="rId5"/>
    <sheet name="mind_mondatok_es_szavak_eredeti" sheetId="22" r:id="rId6"/>
    <sheet name="exportált" sheetId="9" r:id="rId7"/>
    <sheet name="exportált formázott" sheetId="10" r:id="rId8"/>
    <sheet name="kérdezni" sheetId="5" r:id="rId9"/>
    <sheet name="új sor" sheetId="3" r:id="rId10"/>
  </sheets>
  <definedNames>
    <definedName name="_xlnm._FilterDatabase" localSheetId="7" hidden="1">'exportált formázott'!$A$1:$F$471</definedName>
  </definedNames>
  <calcPr calcId="162913"/>
</workbook>
</file>

<file path=xl/calcChain.xml><?xml version="1.0" encoding="utf-8"?>
<calcChain xmlns="http://schemas.openxmlformats.org/spreadsheetml/2006/main">
  <c r="A1" i="4" l="1"/>
  <c r="B1" i="4"/>
  <c r="A2" i="4"/>
  <c r="B2" i="4"/>
  <c r="A3" i="4"/>
  <c r="B3" i="4"/>
  <c r="A4" i="4"/>
  <c r="B4" i="4"/>
  <c r="A5" i="4"/>
  <c r="B5" i="4"/>
  <c r="A6" i="4"/>
  <c r="B6" i="4"/>
  <c r="A7" i="4"/>
  <c r="B7" i="4"/>
  <c r="A8" i="4"/>
  <c r="B8" i="4"/>
  <c r="A9" i="4"/>
  <c r="B9" i="4"/>
  <c r="A10" i="4"/>
  <c r="B10" i="4"/>
  <c r="A11" i="4"/>
  <c r="B11" i="4"/>
  <c r="A12" i="4"/>
  <c r="B12" i="4"/>
  <c r="A13" i="4"/>
  <c r="B13" i="4"/>
  <c r="A14" i="4"/>
  <c r="B14" i="4"/>
  <c r="A15" i="4"/>
  <c r="B15" i="4"/>
  <c r="A16" i="4"/>
  <c r="B16" i="4"/>
  <c r="A17" i="4"/>
  <c r="B17" i="4"/>
  <c r="A18" i="4"/>
  <c r="B18" i="4"/>
  <c r="A19" i="4"/>
  <c r="B19" i="4"/>
  <c r="A20" i="4"/>
  <c r="B20" i="4"/>
  <c r="A21" i="4"/>
  <c r="B21" i="4"/>
  <c r="A22" i="4"/>
  <c r="B22" i="4"/>
  <c r="A23" i="4"/>
  <c r="B23" i="4"/>
  <c r="A24" i="4"/>
  <c r="B24" i="4"/>
  <c r="A25" i="4"/>
  <c r="B25" i="4"/>
  <c r="A26" i="4"/>
  <c r="B26" i="4"/>
  <c r="A27" i="4"/>
  <c r="B27" i="4"/>
  <c r="A28" i="4"/>
  <c r="B28" i="4"/>
  <c r="A29" i="4"/>
  <c r="B29" i="4"/>
  <c r="A30" i="4"/>
  <c r="B30" i="4"/>
  <c r="A31" i="4"/>
  <c r="B31" i="4"/>
  <c r="A32" i="4"/>
  <c r="B32" i="4"/>
  <c r="A33" i="4"/>
  <c r="B33" i="4"/>
  <c r="A34" i="4"/>
  <c r="B34" i="4"/>
  <c r="A35" i="4"/>
  <c r="B35" i="4"/>
  <c r="A36" i="4"/>
  <c r="B36" i="4"/>
  <c r="A37" i="4"/>
  <c r="B37" i="4"/>
  <c r="A38" i="4"/>
  <c r="B38" i="4"/>
  <c r="A39" i="4"/>
  <c r="B39" i="4"/>
  <c r="A40" i="4"/>
  <c r="B40" i="4"/>
  <c r="A41" i="4"/>
  <c r="B41" i="4"/>
  <c r="A42" i="4"/>
  <c r="B42" i="4"/>
  <c r="A43" i="4"/>
  <c r="B43" i="4"/>
  <c r="A44" i="4"/>
  <c r="B44" i="4"/>
  <c r="A45" i="4"/>
  <c r="B45" i="4"/>
  <c r="A46" i="4"/>
  <c r="B46" i="4"/>
  <c r="A47" i="4"/>
  <c r="B47" i="4"/>
  <c r="A48" i="4"/>
  <c r="B48" i="4"/>
  <c r="A49" i="4"/>
  <c r="B49" i="4"/>
  <c r="A50" i="4"/>
  <c r="B50" i="4"/>
  <c r="A51" i="4"/>
  <c r="B51" i="4"/>
  <c r="A52" i="4"/>
  <c r="B52" i="4"/>
  <c r="A53" i="4"/>
  <c r="B53" i="4"/>
  <c r="A54" i="4"/>
  <c r="B54" i="4"/>
  <c r="A55" i="4"/>
  <c r="B55" i="4"/>
  <c r="A56" i="4"/>
  <c r="B56" i="4"/>
  <c r="A57" i="4"/>
  <c r="B57" i="4"/>
  <c r="A58" i="4"/>
  <c r="B58" i="4"/>
  <c r="A59" i="4"/>
  <c r="B59" i="4"/>
  <c r="A60" i="4"/>
  <c r="B60" i="4"/>
  <c r="A61" i="4"/>
  <c r="B61" i="4"/>
  <c r="A62" i="4"/>
  <c r="B62" i="4"/>
  <c r="A63" i="4"/>
  <c r="B63" i="4"/>
  <c r="A64" i="4"/>
  <c r="B64" i="4"/>
  <c r="A65" i="4"/>
  <c r="B65" i="4"/>
  <c r="A66" i="4"/>
  <c r="B66" i="4"/>
  <c r="A67" i="4"/>
  <c r="B67" i="4"/>
  <c r="A68" i="4"/>
  <c r="B68" i="4"/>
  <c r="A69" i="4"/>
  <c r="B69" i="4"/>
  <c r="A70" i="4"/>
  <c r="B70" i="4"/>
  <c r="A71" i="4"/>
  <c r="B71" i="4"/>
  <c r="A72" i="4"/>
  <c r="B72" i="4"/>
  <c r="A73" i="4"/>
  <c r="B73" i="4"/>
  <c r="A74" i="4"/>
  <c r="B74" i="4"/>
  <c r="A75" i="4"/>
  <c r="B75" i="4"/>
  <c r="A76" i="4"/>
  <c r="B76" i="4"/>
  <c r="A77" i="4"/>
  <c r="B77" i="4"/>
  <c r="A78" i="4"/>
  <c r="B78" i="4"/>
  <c r="A79" i="4"/>
  <c r="B79" i="4"/>
  <c r="A80" i="4"/>
  <c r="B80" i="4"/>
  <c r="A81" i="4"/>
  <c r="B81" i="4"/>
  <c r="A82" i="4"/>
  <c r="B82" i="4"/>
  <c r="A83" i="4"/>
  <c r="B83" i="4"/>
  <c r="A84" i="4"/>
  <c r="B84" i="4"/>
  <c r="A85" i="4"/>
  <c r="B85" i="4"/>
  <c r="A86" i="4"/>
  <c r="B86" i="4"/>
  <c r="A87" i="4"/>
  <c r="B87" i="4"/>
  <c r="A88" i="4"/>
  <c r="B88" i="4"/>
  <c r="A89" i="4"/>
  <c r="B89" i="4"/>
  <c r="A90" i="4"/>
  <c r="B90" i="4"/>
  <c r="A91" i="4"/>
  <c r="B91" i="4"/>
  <c r="A92" i="4"/>
  <c r="B92" i="4"/>
  <c r="A93" i="4"/>
  <c r="B93" i="4"/>
  <c r="A94" i="4"/>
  <c r="B94" i="4"/>
  <c r="A95" i="4"/>
  <c r="B95" i="4"/>
  <c r="A96" i="4"/>
  <c r="B96" i="4"/>
  <c r="A97" i="4"/>
  <c r="B97" i="4"/>
  <c r="A98" i="4"/>
  <c r="B98" i="4"/>
  <c r="A99" i="4"/>
  <c r="B99" i="4"/>
  <c r="A100" i="4"/>
  <c r="B100" i="4"/>
  <c r="A101" i="4"/>
  <c r="B101" i="4"/>
  <c r="A102" i="4"/>
  <c r="B102" i="4"/>
  <c r="A103" i="4"/>
  <c r="B103" i="4"/>
  <c r="A104" i="4"/>
  <c r="B104" i="4"/>
  <c r="A105" i="4"/>
  <c r="B105" i="4"/>
  <c r="A106" i="4"/>
  <c r="B106" i="4"/>
  <c r="A107" i="4"/>
  <c r="B107" i="4"/>
  <c r="A108" i="4"/>
  <c r="B108" i="4"/>
  <c r="A109" i="4"/>
  <c r="B109" i="4"/>
  <c r="A110" i="4"/>
  <c r="B110" i="4"/>
  <c r="A111" i="4"/>
  <c r="B111" i="4"/>
  <c r="A112" i="4"/>
  <c r="B112" i="4"/>
  <c r="A113" i="4"/>
  <c r="B113" i="4"/>
  <c r="A114" i="4"/>
  <c r="B114" i="4"/>
  <c r="A115" i="4"/>
  <c r="B115" i="4"/>
  <c r="A116" i="4"/>
  <c r="B116" i="4"/>
  <c r="A117" i="4"/>
  <c r="B117" i="4"/>
  <c r="A118" i="4"/>
  <c r="B118" i="4"/>
  <c r="A119" i="4"/>
  <c r="B119" i="4"/>
  <c r="A120" i="4"/>
  <c r="B120" i="4"/>
  <c r="A121" i="4"/>
  <c r="B121" i="4"/>
  <c r="A122" i="4"/>
  <c r="B122" i="4"/>
  <c r="A123" i="4"/>
  <c r="B123" i="4"/>
  <c r="A124" i="4"/>
  <c r="B124" i="4"/>
  <c r="A125" i="4"/>
  <c r="B125" i="4"/>
  <c r="A126" i="4"/>
  <c r="B126" i="4"/>
  <c r="A127" i="4"/>
  <c r="B127" i="4"/>
  <c r="A128" i="4"/>
  <c r="B128" i="4"/>
  <c r="A129" i="4"/>
  <c r="B129" i="4"/>
  <c r="A130" i="4"/>
  <c r="B130" i="4"/>
  <c r="A131" i="4"/>
  <c r="B131" i="4"/>
  <c r="A132" i="4"/>
  <c r="B132" i="4"/>
  <c r="A133" i="4"/>
  <c r="B133" i="4"/>
  <c r="A134" i="4"/>
  <c r="B134" i="4"/>
  <c r="A135" i="4"/>
  <c r="B135" i="4"/>
  <c r="A136" i="4"/>
  <c r="B136" i="4"/>
  <c r="A137" i="4"/>
  <c r="B137" i="4"/>
  <c r="A138" i="4"/>
  <c r="B138" i="4"/>
  <c r="A139" i="4"/>
  <c r="B139" i="4"/>
  <c r="A140" i="4"/>
  <c r="B140" i="4"/>
  <c r="A141" i="4"/>
  <c r="B141" i="4"/>
  <c r="A142" i="4"/>
  <c r="B142" i="4"/>
  <c r="A143" i="4"/>
  <c r="B143" i="4"/>
  <c r="A144" i="4"/>
  <c r="B144" i="4"/>
  <c r="A145" i="4"/>
  <c r="B145" i="4"/>
  <c r="A146" i="4"/>
  <c r="B146" i="4"/>
  <c r="A147" i="4"/>
  <c r="B147" i="4"/>
  <c r="A148" i="4"/>
  <c r="B148" i="4"/>
  <c r="A149" i="4"/>
  <c r="B149" i="4"/>
  <c r="A150" i="4"/>
  <c r="B150" i="4"/>
  <c r="A151" i="4"/>
  <c r="B151" i="4"/>
  <c r="A152" i="4"/>
  <c r="B152" i="4"/>
  <c r="A153" i="4"/>
  <c r="B153" i="4"/>
  <c r="A154" i="4"/>
  <c r="B154" i="4"/>
  <c r="A155" i="4"/>
  <c r="B155" i="4"/>
  <c r="A156" i="4"/>
  <c r="B156" i="4"/>
  <c r="A157" i="4"/>
  <c r="B157" i="4"/>
  <c r="A158" i="4"/>
  <c r="B158" i="4"/>
  <c r="A159" i="4"/>
  <c r="B159" i="4"/>
  <c r="A160" i="4"/>
  <c r="B160" i="4"/>
  <c r="A161" i="4"/>
  <c r="B161" i="4"/>
  <c r="A162" i="4"/>
  <c r="B162" i="4"/>
  <c r="A163" i="4"/>
  <c r="B163" i="4"/>
  <c r="A164" i="4"/>
  <c r="B164" i="4"/>
  <c r="A165" i="4"/>
  <c r="B165" i="4"/>
  <c r="A166" i="4"/>
  <c r="B166" i="4"/>
  <c r="A167" i="4"/>
  <c r="B167" i="4"/>
  <c r="A168" i="4"/>
  <c r="B168" i="4"/>
  <c r="A169" i="4"/>
  <c r="B169" i="4"/>
  <c r="A170" i="4"/>
  <c r="B170" i="4"/>
  <c r="A171" i="4"/>
  <c r="B171" i="4"/>
  <c r="A172" i="4"/>
  <c r="B172" i="4"/>
  <c r="A173" i="4"/>
  <c r="B173" i="4"/>
  <c r="A174" i="4"/>
  <c r="B174" i="4"/>
  <c r="A175" i="4"/>
  <c r="B175" i="4"/>
  <c r="A176" i="4"/>
  <c r="B176" i="4"/>
  <c r="A177" i="4"/>
  <c r="B177" i="4"/>
  <c r="A178" i="4"/>
  <c r="B178" i="4"/>
  <c r="A179" i="4"/>
  <c r="B179" i="4"/>
  <c r="A180" i="4"/>
  <c r="B180" i="4"/>
  <c r="A181" i="4"/>
  <c r="B181" i="4"/>
  <c r="A182" i="4"/>
  <c r="B182" i="4"/>
  <c r="A183" i="4"/>
  <c r="B183" i="4"/>
  <c r="A184" i="4"/>
  <c r="B184" i="4"/>
  <c r="A185" i="4"/>
  <c r="B185" i="4"/>
  <c r="A186" i="4"/>
  <c r="B186" i="4"/>
  <c r="A187" i="4"/>
  <c r="B187" i="4"/>
  <c r="A188" i="4"/>
  <c r="B188" i="4"/>
  <c r="A189" i="4"/>
  <c r="B189" i="4"/>
  <c r="A190" i="4"/>
  <c r="B190" i="4"/>
  <c r="A191" i="4"/>
  <c r="B191" i="4"/>
  <c r="A192" i="4"/>
  <c r="B192" i="4"/>
  <c r="A193" i="4"/>
  <c r="B193" i="4"/>
  <c r="A194" i="4"/>
  <c r="B194" i="4"/>
  <c r="A195" i="4"/>
  <c r="B195" i="4"/>
  <c r="A196" i="4"/>
  <c r="B196" i="4"/>
  <c r="A197" i="4"/>
  <c r="B197" i="4"/>
  <c r="A198" i="4"/>
  <c r="B198" i="4"/>
  <c r="A199" i="4"/>
  <c r="B199" i="4"/>
  <c r="A200" i="4"/>
  <c r="B200" i="4"/>
  <c r="A201" i="4"/>
  <c r="B201" i="4"/>
  <c r="A202" i="4"/>
  <c r="B202" i="4"/>
  <c r="A203" i="4"/>
  <c r="B203" i="4"/>
  <c r="A204" i="4"/>
  <c r="B204" i="4"/>
  <c r="A205" i="4"/>
  <c r="B205" i="4"/>
  <c r="A206" i="4"/>
  <c r="B206" i="4"/>
  <c r="A207" i="4"/>
  <c r="B207" i="4"/>
  <c r="A208" i="4"/>
  <c r="B208" i="4"/>
  <c r="A209" i="4"/>
  <c r="B209" i="4"/>
  <c r="A210" i="4"/>
  <c r="B210" i="4"/>
  <c r="A211" i="4"/>
  <c r="B211" i="4"/>
  <c r="A212" i="4"/>
  <c r="B212" i="4"/>
  <c r="A213" i="4"/>
  <c r="B213" i="4"/>
  <c r="A214" i="4"/>
  <c r="B214" i="4"/>
  <c r="A215" i="4"/>
  <c r="B215" i="4"/>
  <c r="A216" i="4"/>
  <c r="B216" i="4"/>
  <c r="A217" i="4"/>
  <c r="B217" i="4"/>
  <c r="A218" i="4"/>
  <c r="B218" i="4"/>
  <c r="A219" i="4"/>
  <c r="B219" i="4"/>
  <c r="A220" i="4"/>
  <c r="B220" i="4"/>
  <c r="A221" i="4"/>
  <c r="B221" i="4"/>
  <c r="A222" i="4"/>
  <c r="B222" i="4"/>
  <c r="A223" i="4"/>
  <c r="B223" i="4"/>
  <c r="A224" i="4"/>
  <c r="B224" i="4"/>
  <c r="A225" i="4"/>
  <c r="B225" i="4"/>
  <c r="A226" i="4"/>
  <c r="B226" i="4"/>
  <c r="A227" i="4"/>
  <c r="B227" i="4"/>
  <c r="A228" i="4"/>
  <c r="B228" i="4"/>
  <c r="A229" i="4"/>
  <c r="B229" i="4"/>
  <c r="A230" i="4"/>
  <c r="B230" i="4"/>
  <c r="A231" i="4"/>
  <c r="B231" i="4"/>
  <c r="A232" i="4"/>
  <c r="B232" i="4"/>
  <c r="A233" i="4"/>
  <c r="B233" i="4"/>
  <c r="A234" i="4"/>
  <c r="B234" i="4"/>
  <c r="A235" i="4"/>
  <c r="B235" i="4"/>
  <c r="A236" i="4"/>
  <c r="B236" i="4"/>
  <c r="A237" i="4"/>
  <c r="B237" i="4"/>
  <c r="A238" i="4"/>
  <c r="B238" i="4"/>
  <c r="A239" i="4"/>
  <c r="B239" i="4"/>
  <c r="A240" i="4"/>
  <c r="B240" i="4"/>
  <c r="A241" i="4"/>
  <c r="B241" i="4"/>
  <c r="A242" i="4"/>
  <c r="B242" i="4"/>
  <c r="A243" i="4"/>
  <c r="B243" i="4"/>
  <c r="A244" i="4"/>
  <c r="B244" i="4"/>
  <c r="A245" i="4"/>
  <c r="B245" i="4"/>
  <c r="A246" i="4"/>
  <c r="B246" i="4"/>
  <c r="A247" i="4"/>
  <c r="B247" i="4"/>
  <c r="A248" i="4"/>
  <c r="B248" i="4"/>
  <c r="A249" i="4"/>
  <c r="B249" i="4"/>
  <c r="A250" i="4"/>
  <c r="B250" i="4"/>
  <c r="A251" i="4"/>
  <c r="B251" i="4"/>
  <c r="A252" i="4"/>
  <c r="B252" i="4"/>
  <c r="A253" i="4"/>
  <c r="B253" i="4"/>
  <c r="A254" i="4"/>
  <c r="B254" i="4"/>
  <c r="A255" i="4"/>
  <c r="B255" i="4"/>
  <c r="A256" i="4"/>
  <c r="B256" i="4"/>
  <c r="A257" i="4"/>
  <c r="B257" i="4"/>
  <c r="A258" i="4"/>
  <c r="B258" i="4"/>
  <c r="A259" i="4"/>
  <c r="B259" i="4"/>
  <c r="A260" i="4"/>
  <c r="B260" i="4"/>
  <c r="A261" i="4"/>
  <c r="B261" i="4"/>
  <c r="A262" i="4"/>
  <c r="B262" i="4"/>
  <c r="A263" i="4"/>
  <c r="B263" i="4"/>
  <c r="A264" i="4"/>
  <c r="B264" i="4"/>
  <c r="A265" i="4"/>
  <c r="B265" i="4"/>
  <c r="A266" i="4"/>
  <c r="B266" i="4"/>
  <c r="A267" i="4"/>
  <c r="B267" i="4"/>
  <c r="A268" i="4"/>
  <c r="B268" i="4"/>
  <c r="A269" i="4"/>
  <c r="B269" i="4"/>
  <c r="A270" i="4"/>
  <c r="B270" i="4"/>
  <c r="A271" i="4"/>
  <c r="B271" i="4"/>
  <c r="A272" i="4"/>
  <c r="B272" i="4"/>
  <c r="A273" i="4"/>
  <c r="B273" i="4"/>
  <c r="A274" i="4"/>
  <c r="B274" i="4"/>
  <c r="A275" i="4"/>
  <c r="B275" i="4"/>
  <c r="A276" i="4"/>
  <c r="B276" i="4"/>
  <c r="A277" i="4"/>
  <c r="B277" i="4"/>
  <c r="A278" i="4"/>
  <c r="B278" i="4"/>
  <c r="A280" i="4"/>
  <c r="B280" i="4"/>
  <c r="A281" i="4"/>
  <c r="B281" i="4"/>
  <c r="A282" i="4"/>
  <c r="B282" i="4"/>
  <c r="A283" i="4"/>
  <c r="B283" i="4"/>
  <c r="A284" i="4"/>
  <c r="B284" i="4"/>
  <c r="A285" i="4"/>
  <c r="B285" i="4"/>
  <c r="A286" i="4"/>
  <c r="B286" i="4"/>
  <c r="A287" i="4"/>
  <c r="B287" i="4"/>
  <c r="A288" i="4"/>
  <c r="B288" i="4"/>
  <c r="A289" i="4"/>
  <c r="B289" i="4"/>
  <c r="A290" i="4"/>
  <c r="B290" i="4"/>
  <c r="A291" i="4"/>
  <c r="B291" i="4"/>
  <c r="A292" i="4"/>
  <c r="B292" i="4"/>
  <c r="A293" i="4"/>
  <c r="B293" i="4"/>
  <c r="A294" i="4"/>
  <c r="B294" i="4"/>
  <c r="A295" i="4"/>
  <c r="B295" i="4"/>
  <c r="A296" i="4"/>
  <c r="B296" i="4"/>
  <c r="A297" i="4"/>
  <c r="B297" i="4"/>
  <c r="A298" i="4"/>
  <c r="B298" i="4"/>
  <c r="A299" i="4"/>
  <c r="B299" i="4"/>
  <c r="A300" i="4"/>
  <c r="B300" i="4"/>
  <c r="A301" i="4"/>
  <c r="B301" i="4"/>
  <c r="A302" i="4"/>
  <c r="B302" i="4"/>
  <c r="A303" i="4"/>
  <c r="B303" i="4"/>
  <c r="A304" i="4"/>
  <c r="B304" i="4"/>
  <c r="A305" i="4"/>
  <c r="B305" i="4"/>
  <c r="A306" i="4"/>
  <c r="B306" i="4"/>
  <c r="A307" i="4"/>
  <c r="B307" i="4"/>
  <c r="A308" i="4"/>
  <c r="B308" i="4"/>
  <c r="A309" i="4"/>
  <c r="B309" i="4"/>
  <c r="A310" i="4"/>
  <c r="B310" i="4"/>
  <c r="A311" i="4"/>
  <c r="B311" i="4"/>
  <c r="A312" i="4"/>
  <c r="B312" i="4"/>
  <c r="A313" i="4"/>
  <c r="B313" i="4"/>
  <c r="A314" i="4"/>
  <c r="B314" i="4"/>
  <c r="A315" i="4"/>
  <c r="B315" i="4"/>
  <c r="A316" i="4"/>
  <c r="B316" i="4"/>
  <c r="A317" i="4"/>
  <c r="B317" i="4"/>
  <c r="A318" i="4"/>
  <c r="B318" i="4"/>
  <c r="A319" i="4"/>
  <c r="B319" i="4"/>
  <c r="A320" i="4"/>
  <c r="B320" i="4"/>
  <c r="A321" i="4"/>
  <c r="B321" i="4"/>
  <c r="A322" i="4"/>
  <c r="B322" i="4"/>
  <c r="A323" i="4"/>
  <c r="B323" i="4"/>
  <c r="A324" i="4"/>
  <c r="B324" i="4"/>
  <c r="A325" i="4"/>
  <c r="B325" i="4"/>
  <c r="A326" i="4"/>
  <c r="B326" i="4"/>
  <c r="A327" i="4"/>
  <c r="B327" i="4"/>
  <c r="A328" i="4"/>
  <c r="B328" i="4"/>
  <c r="A329" i="4"/>
  <c r="B329" i="4"/>
  <c r="A330" i="4"/>
  <c r="B330" i="4"/>
  <c r="A331" i="4"/>
  <c r="B331" i="4"/>
  <c r="A332" i="4"/>
  <c r="B332" i="4"/>
  <c r="A333" i="4"/>
  <c r="B333" i="4"/>
  <c r="A334" i="4"/>
  <c r="B334" i="4"/>
  <c r="A335" i="4"/>
  <c r="B335" i="4"/>
  <c r="A336" i="4"/>
  <c r="B336" i="4"/>
  <c r="A337" i="4"/>
  <c r="B337" i="4"/>
  <c r="A338" i="4"/>
  <c r="B338" i="4"/>
  <c r="A339" i="4"/>
  <c r="B339" i="4"/>
  <c r="A340" i="4"/>
  <c r="B340" i="4"/>
  <c r="A341" i="4"/>
  <c r="B341" i="4"/>
  <c r="A342" i="4"/>
  <c r="B342" i="4"/>
  <c r="A343" i="4"/>
  <c r="B343" i="4"/>
  <c r="A344" i="4"/>
  <c r="B344" i="4"/>
  <c r="A345" i="4"/>
  <c r="B345" i="4"/>
  <c r="A346" i="4"/>
  <c r="B346" i="4"/>
  <c r="A347" i="4"/>
  <c r="B347" i="4"/>
  <c r="A348" i="4"/>
  <c r="B348" i="4"/>
  <c r="A349" i="4"/>
  <c r="B349" i="4"/>
  <c r="A350" i="4"/>
  <c r="B350" i="4"/>
  <c r="A351" i="4"/>
  <c r="B351" i="4"/>
  <c r="A352" i="4"/>
  <c r="B352" i="4"/>
  <c r="A353" i="4"/>
  <c r="B353" i="4"/>
  <c r="A354" i="4"/>
  <c r="B354" i="4"/>
  <c r="A355" i="4"/>
  <c r="B355" i="4"/>
  <c r="A356" i="4"/>
  <c r="B356" i="4"/>
  <c r="A357" i="4"/>
  <c r="B357" i="4"/>
  <c r="A358" i="4"/>
  <c r="B358" i="4"/>
  <c r="A359" i="4"/>
  <c r="B359" i="4"/>
  <c r="A360" i="4"/>
  <c r="B360" i="4"/>
  <c r="A361" i="4"/>
  <c r="B361" i="4"/>
  <c r="A362" i="4"/>
  <c r="B362" i="4"/>
  <c r="A363" i="4"/>
  <c r="B363" i="4"/>
  <c r="A364" i="4"/>
  <c r="B364" i="4"/>
  <c r="A365" i="4"/>
  <c r="B365" i="4"/>
  <c r="A366" i="4"/>
  <c r="B366" i="4"/>
  <c r="A367" i="4"/>
  <c r="B367" i="4"/>
  <c r="A368" i="4"/>
  <c r="B368" i="4"/>
  <c r="A369" i="4"/>
  <c r="B369" i="4"/>
  <c r="A370" i="4"/>
  <c r="B370" i="4"/>
  <c r="A371" i="4"/>
  <c r="B371" i="4"/>
  <c r="A372" i="4"/>
  <c r="B372" i="4"/>
  <c r="A373" i="4"/>
  <c r="B373" i="4"/>
  <c r="A374" i="4"/>
  <c r="B374" i="4"/>
  <c r="A375" i="4"/>
  <c r="B375" i="4"/>
  <c r="A376" i="4"/>
  <c r="B376" i="4"/>
  <c r="A377" i="4"/>
  <c r="B377" i="4"/>
  <c r="A378" i="4"/>
  <c r="B378" i="4"/>
  <c r="A379" i="4"/>
  <c r="B379" i="4"/>
  <c r="A380" i="4"/>
  <c r="B380" i="4"/>
  <c r="A381" i="4"/>
  <c r="B381" i="4"/>
  <c r="A382" i="4"/>
  <c r="B382" i="4"/>
  <c r="A383" i="4"/>
  <c r="B383" i="4"/>
  <c r="A384" i="4"/>
  <c r="B384" i="4"/>
  <c r="A385" i="4"/>
  <c r="B385" i="4"/>
  <c r="A386" i="4"/>
  <c r="B386" i="4"/>
  <c r="A387" i="4"/>
  <c r="B387" i="4"/>
  <c r="A388" i="4"/>
  <c r="B388" i="4"/>
  <c r="A389" i="4"/>
  <c r="B389" i="4"/>
  <c r="A390" i="4"/>
  <c r="B390" i="4"/>
  <c r="A391" i="4"/>
  <c r="B391" i="4"/>
  <c r="A392" i="4"/>
  <c r="B392" i="4"/>
  <c r="A393" i="4"/>
  <c r="B393" i="4"/>
  <c r="A394" i="4"/>
  <c r="B394" i="4"/>
  <c r="A395" i="4"/>
  <c r="B395" i="4"/>
  <c r="A396" i="4"/>
  <c r="B396" i="4"/>
  <c r="A397" i="4"/>
  <c r="B397" i="4"/>
  <c r="A398" i="4"/>
  <c r="B398" i="4"/>
  <c r="A399" i="4"/>
  <c r="B399" i="4"/>
  <c r="A400" i="4"/>
  <c r="B400" i="4"/>
  <c r="A401" i="4"/>
  <c r="B401" i="4"/>
  <c r="A402" i="4"/>
  <c r="B402" i="4"/>
  <c r="A403" i="4"/>
  <c r="B403" i="4"/>
  <c r="A404" i="4"/>
  <c r="B404" i="4"/>
  <c r="A405" i="4"/>
  <c r="B405" i="4"/>
  <c r="A406" i="4"/>
  <c r="B406" i="4"/>
  <c r="A407" i="4"/>
  <c r="B407" i="4"/>
  <c r="A408" i="4"/>
  <c r="B408" i="4"/>
  <c r="A409" i="4"/>
  <c r="B409" i="4"/>
  <c r="A410" i="4"/>
  <c r="B410" i="4"/>
  <c r="A411" i="4"/>
  <c r="B411" i="4"/>
  <c r="A412" i="4"/>
  <c r="B412" i="4"/>
  <c r="A413" i="4"/>
  <c r="B413" i="4"/>
  <c r="A414" i="4"/>
  <c r="B414" i="4"/>
  <c r="A415" i="4"/>
  <c r="B415" i="4"/>
  <c r="A416" i="4"/>
  <c r="B416" i="4"/>
  <c r="A417" i="4"/>
  <c r="B417" i="4"/>
  <c r="A418" i="4"/>
  <c r="B418" i="4"/>
  <c r="A419" i="4"/>
  <c r="B419" i="4"/>
  <c r="A420" i="4"/>
  <c r="B420" i="4"/>
  <c r="A421" i="4"/>
  <c r="B421" i="4"/>
  <c r="A422" i="4"/>
  <c r="B422" i="4"/>
  <c r="A423" i="4"/>
  <c r="B423" i="4"/>
  <c r="A424" i="4"/>
  <c r="B424" i="4"/>
  <c r="A425" i="4"/>
  <c r="B425" i="4"/>
  <c r="A426" i="4"/>
  <c r="B426" i="4"/>
  <c r="A427" i="4"/>
  <c r="B427" i="4"/>
  <c r="A428" i="4"/>
  <c r="B428" i="4"/>
  <c r="A429" i="4"/>
  <c r="B429" i="4"/>
  <c r="A430" i="4"/>
  <c r="B430" i="4"/>
  <c r="A431" i="4"/>
  <c r="B431" i="4"/>
  <c r="A432" i="4"/>
  <c r="B432" i="4"/>
  <c r="A433" i="4"/>
  <c r="B433" i="4"/>
  <c r="A434" i="4"/>
  <c r="B434" i="4"/>
  <c r="A435" i="4"/>
  <c r="B435" i="4"/>
  <c r="A436" i="4"/>
  <c r="B436" i="4"/>
  <c r="A437" i="4"/>
  <c r="B437" i="4"/>
  <c r="A438" i="4"/>
  <c r="B438" i="4"/>
  <c r="A439" i="4"/>
  <c r="B439" i="4"/>
  <c r="A440" i="4"/>
  <c r="B440" i="4"/>
  <c r="A441" i="4"/>
  <c r="B441" i="4"/>
  <c r="A442" i="4"/>
  <c r="B442" i="4"/>
  <c r="A443" i="4"/>
  <c r="B443" i="4"/>
  <c r="A444" i="4"/>
  <c r="B444" i="4"/>
  <c r="A445" i="4"/>
  <c r="B445" i="4"/>
  <c r="A446" i="4"/>
  <c r="B446" i="4"/>
  <c r="A447" i="4"/>
  <c r="B447" i="4"/>
  <c r="A448" i="4"/>
  <c r="B448" i="4"/>
  <c r="A449" i="4"/>
  <c r="B449" i="4"/>
  <c r="A450" i="4"/>
  <c r="B450" i="4"/>
  <c r="A451" i="4"/>
  <c r="B451" i="4"/>
  <c r="A452" i="4"/>
  <c r="B452" i="4"/>
  <c r="A453" i="4"/>
  <c r="B453" i="4"/>
  <c r="A454" i="4"/>
  <c r="B454" i="4"/>
  <c r="A455" i="4"/>
  <c r="B455" i="4"/>
  <c r="A456" i="4"/>
  <c r="B456" i="4"/>
  <c r="A457" i="4"/>
  <c r="B457" i="4"/>
  <c r="A458" i="4"/>
  <c r="B458" i="4"/>
  <c r="A459" i="4"/>
  <c r="B459" i="4"/>
  <c r="A460" i="4"/>
  <c r="B460" i="4"/>
  <c r="A461" i="4"/>
  <c r="B461" i="4"/>
  <c r="A462" i="4"/>
  <c r="B462" i="4"/>
  <c r="A463" i="4"/>
  <c r="B463" i="4"/>
  <c r="A464" i="4"/>
  <c r="B464" i="4"/>
  <c r="A465" i="4"/>
  <c r="B465" i="4"/>
  <c r="A466" i="4"/>
  <c r="B466" i="4"/>
  <c r="A467" i="4"/>
  <c r="B467" i="4"/>
  <c r="A468" i="4"/>
  <c r="B468" i="4"/>
  <c r="A469" i="4"/>
  <c r="B469" i="4"/>
  <c r="A470" i="4"/>
  <c r="B470" i="4"/>
  <c r="A471" i="4"/>
  <c r="B471" i="4"/>
  <c r="A472" i="4"/>
  <c r="B472" i="4"/>
  <c r="A473" i="4"/>
  <c r="B473" i="4"/>
  <c r="A474" i="4"/>
  <c r="B474" i="4"/>
  <c r="A475" i="4"/>
  <c r="B475" i="4"/>
  <c r="A476" i="4"/>
  <c r="B476" i="4"/>
  <c r="A477" i="4"/>
  <c r="B477" i="4"/>
  <c r="A478" i="4"/>
  <c r="B478" i="4"/>
  <c r="A479" i="4"/>
  <c r="B479" i="4"/>
  <c r="A480" i="4"/>
  <c r="B480" i="4"/>
  <c r="A481" i="4"/>
  <c r="B481" i="4"/>
  <c r="A482" i="4"/>
  <c r="B482" i="4"/>
  <c r="A483" i="4"/>
  <c r="B483" i="4"/>
  <c r="A484" i="4"/>
  <c r="B484" i="4"/>
  <c r="A485" i="4"/>
  <c r="B485" i="4"/>
  <c r="A486" i="4"/>
  <c r="B486" i="4"/>
  <c r="A487" i="4"/>
  <c r="B487" i="4"/>
  <c r="A488" i="4"/>
  <c r="B488" i="4"/>
  <c r="A489" i="4"/>
  <c r="B489" i="4"/>
  <c r="A490" i="4"/>
  <c r="B490" i="4"/>
  <c r="A491" i="4"/>
  <c r="B491" i="4"/>
  <c r="A492" i="4"/>
  <c r="B492" i="4"/>
  <c r="A493" i="4"/>
  <c r="B493" i="4"/>
  <c r="A494" i="4"/>
  <c r="B494" i="4"/>
  <c r="A495" i="4"/>
  <c r="B495" i="4"/>
  <c r="A496" i="4"/>
  <c r="B496" i="4"/>
  <c r="A497" i="4"/>
  <c r="B497" i="4"/>
  <c r="A498" i="4"/>
  <c r="B498" i="4"/>
  <c r="A499" i="4"/>
  <c r="B499" i="4"/>
  <c r="A500" i="4"/>
  <c r="B500" i="4"/>
  <c r="A501" i="4"/>
  <c r="B501" i="4"/>
  <c r="A502" i="4"/>
  <c r="B502" i="4"/>
  <c r="A503" i="4"/>
  <c r="B503" i="4"/>
  <c r="A504" i="4"/>
  <c r="B504" i="4"/>
  <c r="A505" i="4"/>
  <c r="B505" i="4"/>
  <c r="A506" i="4"/>
  <c r="B506" i="4"/>
  <c r="A507" i="4"/>
  <c r="B507" i="4"/>
  <c r="A508" i="4"/>
  <c r="B508" i="4"/>
  <c r="A509" i="4"/>
  <c r="B509" i="4"/>
  <c r="A510" i="4"/>
  <c r="B510" i="4"/>
  <c r="A511" i="4"/>
  <c r="B511" i="4"/>
  <c r="A512" i="4"/>
  <c r="B512" i="4"/>
  <c r="A513" i="4"/>
  <c r="B513" i="4"/>
  <c r="A514" i="4"/>
  <c r="B514" i="4"/>
  <c r="A515" i="4"/>
  <c r="B515" i="4"/>
  <c r="A516" i="4"/>
  <c r="B516" i="4"/>
  <c r="A517" i="4"/>
  <c r="B517" i="4"/>
  <c r="A518" i="4"/>
  <c r="B518" i="4"/>
  <c r="A519" i="4"/>
  <c r="B519" i="4"/>
  <c r="A520" i="4"/>
  <c r="B520" i="4"/>
  <c r="A521" i="4"/>
  <c r="B521" i="4"/>
  <c r="A522" i="4"/>
  <c r="B522" i="4"/>
  <c r="A523" i="4"/>
  <c r="B523" i="4"/>
  <c r="A524" i="4"/>
  <c r="B524" i="4"/>
  <c r="A525" i="4"/>
  <c r="B525" i="4"/>
  <c r="A526" i="4"/>
  <c r="B526" i="4"/>
  <c r="A527" i="4"/>
  <c r="B527" i="4"/>
  <c r="A528" i="4"/>
  <c r="B528" i="4"/>
  <c r="A529" i="4"/>
  <c r="B529" i="4"/>
  <c r="A530" i="4"/>
  <c r="B530" i="4"/>
  <c r="A531" i="4"/>
  <c r="B531" i="4"/>
  <c r="A532" i="4"/>
  <c r="B532" i="4"/>
  <c r="A533" i="4"/>
  <c r="B533" i="4"/>
  <c r="A534" i="4"/>
  <c r="B534" i="4"/>
  <c r="A535" i="4"/>
  <c r="B535" i="4"/>
  <c r="A536" i="4"/>
  <c r="B536" i="4"/>
  <c r="A537" i="4"/>
  <c r="B537" i="4"/>
  <c r="A538" i="4"/>
  <c r="B538" i="4"/>
  <c r="A539" i="4"/>
  <c r="B539" i="4"/>
  <c r="A540" i="4"/>
  <c r="B540" i="4"/>
  <c r="A541" i="4"/>
  <c r="B541" i="4"/>
  <c r="A542" i="4"/>
  <c r="B542" i="4"/>
  <c r="A543" i="4"/>
  <c r="B543" i="4"/>
  <c r="A544" i="4"/>
  <c r="B544" i="4"/>
  <c r="A545" i="4"/>
  <c r="B545" i="4"/>
  <c r="A546" i="4"/>
  <c r="B546" i="4"/>
  <c r="A547" i="4"/>
  <c r="B547" i="4"/>
  <c r="A548" i="4"/>
  <c r="B548" i="4"/>
  <c r="A549" i="4"/>
  <c r="B549" i="4"/>
  <c r="A550" i="4"/>
  <c r="B550" i="4"/>
  <c r="A551" i="4"/>
  <c r="B551" i="4"/>
  <c r="A552" i="4"/>
  <c r="B552" i="4"/>
  <c r="A553" i="4"/>
  <c r="B553" i="4"/>
  <c r="A554" i="4"/>
  <c r="B554" i="4"/>
  <c r="A555" i="4"/>
  <c r="B555" i="4"/>
  <c r="A556" i="4"/>
  <c r="B556" i="4"/>
  <c r="A557" i="4"/>
  <c r="B557" i="4"/>
  <c r="A558" i="4"/>
  <c r="B558" i="4"/>
  <c r="A559" i="4"/>
  <c r="B559" i="4"/>
  <c r="A560" i="4"/>
  <c r="B560" i="4"/>
  <c r="A561" i="4"/>
  <c r="B561" i="4"/>
  <c r="A562" i="4"/>
  <c r="B562" i="4"/>
  <c r="A563" i="4"/>
  <c r="B563" i="4"/>
  <c r="A564" i="4"/>
  <c r="B564" i="4"/>
  <c r="A565" i="4"/>
  <c r="B565" i="4"/>
  <c r="A566" i="4"/>
  <c r="B566" i="4"/>
  <c r="A567" i="4"/>
  <c r="B567" i="4"/>
  <c r="A568" i="4"/>
  <c r="B568" i="4"/>
  <c r="A569" i="4"/>
  <c r="B569" i="4"/>
  <c r="A570" i="4"/>
  <c r="B570" i="4"/>
  <c r="A571" i="4"/>
  <c r="B571" i="4"/>
  <c r="A572" i="4"/>
  <c r="B572" i="4"/>
  <c r="A573" i="4"/>
  <c r="B573" i="4"/>
  <c r="A574" i="4"/>
  <c r="B574" i="4"/>
  <c r="A575" i="4"/>
  <c r="B575" i="4"/>
  <c r="A576" i="4"/>
  <c r="B576" i="4"/>
  <c r="A577" i="4"/>
  <c r="B577" i="4"/>
  <c r="A578" i="4"/>
  <c r="B578" i="4"/>
  <c r="A579" i="4"/>
  <c r="B579" i="4"/>
  <c r="A580" i="4"/>
  <c r="B580" i="4"/>
  <c r="A581" i="4"/>
  <c r="B581" i="4"/>
  <c r="A582" i="4"/>
  <c r="B582" i="4"/>
  <c r="A583" i="4"/>
  <c r="B583" i="4"/>
  <c r="A584" i="4"/>
  <c r="B584" i="4"/>
  <c r="A585" i="4"/>
  <c r="B585" i="4"/>
  <c r="A586" i="4"/>
  <c r="B586" i="4"/>
  <c r="A587" i="4"/>
  <c r="B587" i="4"/>
  <c r="A588" i="4"/>
  <c r="B588" i="4"/>
  <c r="A589" i="4"/>
  <c r="B589" i="4"/>
  <c r="A590" i="4"/>
  <c r="B590" i="4"/>
  <c r="A591" i="4"/>
  <c r="B591" i="4"/>
  <c r="A592" i="4"/>
  <c r="B592" i="4"/>
  <c r="A593" i="4"/>
  <c r="B593" i="4"/>
  <c r="A594" i="4"/>
  <c r="B594" i="4"/>
  <c r="A595" i="4"/>
  <c r="B595" i="4"/>
  <c r="A596" i="4"/>
  <c r="B596" i="4"/>
  <c r="A597" i="4"/>
  <c r="B597" i="4"/>
  <c r="A598" i="4"/>
  <c r="B598" i="4"/>
  <c r="A599" i="4"/>
  <c r="B599" i="4"/>
  <c r="A600" i="4"/>
  <c r="B600" i="4"/>
  <c r="A601" i="4"/>
  <c r="B601" i="4"/>
  <c r="A602" i="4"/>
  <c r="B602" i="4"/>
  <c r="A603" i="4"/>
  <c r="B603" i="4"/>
  <c r="A604" i="4"/>
  <c r="B604" i="4"/>
  <c r="A605" i="4"/>
  <c r="B605" i="4"/>
  <c r="A606" i="4"/>
  <c r="B606" i="4"/>
  <c r="A607" i="4"/>
  <c r="B607" i="4"/>
  <c r="A608" i="4"/>
  <c r="B608" i="4"/>
  <c r="A609" i="4"/>
  <c r="B609" i="4"/>
  <c r="A610" i="4"/>
  <c r="B610" i="4"/>
  <c r="A611" i="4"/>
  <c r="B611" i="4"/>
  <c r="A612" i="4"/>
  <c r="B612" i="4"/>
  <c r="A613" i="4"/>
  <c r="B613" i="4"/>
  <c r="A614" i="4"/>
  <c r="B614" i="4"/>
  <c r="A615" i="4"/>
  <c r="B615" i="4"/>
  <c r="A616" i="4"/>
  <c r="B616" i="4"/>
  <c r="A617" i="4"/>
  <c r="B617" i="4"/>
  <c r="A618" i="4"/>
  <c r="B618" i="4"/>
  <c r="A619" i="4"/>
  <c r="B619" i="4"/>
  <c r="A620" i="4"/>
  <c r="B620" i="4"/>
  <c r="A621" i="4"/>
  <c r="B621" i="4"/>
  <c r="A622" i="4"/>
  <c r="B622" i="4"/>
  <c r="A623" i="4"/>
  <c r="B623" i="4"/>
  <c r="A624" i="4"/>
  <c r="B624" i="4"/>
  <c r="A625" i="4"/>
  <c r="B625" i="4"/>
  <c r="A626" i="4"/>
  <c r="B626" i="4"/>
  <c r="A627" i="4"/>
  <c r="B627" i="4"/>
  <c r="A628" i="4"/>
  <c r="B628" i="4"/>
  <c r="A629" i="4"/>
  <c r="B629" i="4"/>
  <c r="A630" i="4"/>
  <c r="B630" i="4"/>
  <c r="A631" i="4"/>
  <c r="B631" i="4"/>
  <c r="A632" i="4"/>
  <c r="B632" i="4"/>
  <c r="A633" i="4"/>
  <c r="B633" i="4"/>
  <c r="A634" i="4"/>
  <c r="B634" i="4"/>
  <c r="A635" i="4"/>
  <c r="B635" i="4"/>
  <c r="A636" i="4"/>
  <c r="B636" i="4"/>
  <c r="A637" i="4"/>
  <c r="B637" i="4"/>
  <c r="A638" i="4"/>
  <c r="B638" i="4"/>
  <c r="A639" i="4"/>
  <c r="B639" i="4"/>
  <c r="A640" i="4"/>
  <c r="B640" i="4"/>
  <c r="A641" i="4"/>
  <c r="B641" i="4"/>
  <c r="A642" i="4"/>
  <c r="B642" i="4"/>
  <c r="A643" i="4"/>
  <c r="B643" i="4"/>
  <c r="A644" i="4"/>
  <c r="B644" i="4"/>
  <c r="A645" i="4"/>
  <c r="B645" i="4"/>
  <c r="A646" i="4"/>
  <c r="B646" i="4"/>
  <c r="A647" i="4"/>
  <c r="B647" i="4"/>
  <c r="A648" i="4"/>
  <c r="B648" i="4"/>
  <c r="A649" i="4"/>
  <c r="B649" i="4"/>
  <c r="A650" i="4"/>
  <c r="B650" i="4"/>
  <c r="A651" i="4"/>
  <c r="B651" i="4"/>
  <c r="A652" i="4"/>
  <c r="B652" i="4"/>
  <c r="A653" i="4"/>
  <c r="B653" i="4"/>
  <c r="A654" i="4"/>
  <c r="B654" i="4"/>
  <c r="A655" i="4"/>
  <c r="B655" i="4"/>
  <c r="A656" i="4"/>
  <c r="B656" i="4"/>
  <c r="A657" i="4"/>
  <c r="B657" i="4"/>
  <c r="A658" i="4"/>
  <c r="B658" i="4"/>
  <c r="A659" i="4"/>
  <c r="B659" i="4"/>
  <c r="A660" i="4"/>
  <c r="B660" i="4"/>
  <c r="A661" i="4"/>
  <c r="B661" i="4"/>
  <c r="A662" i="4"/>
  <c r="B662" i="4"/>
  <c r="A663" i="4"/>
  <c r="B663" i="4"/>
  <c r="A664" i="4"/>
  <c r="B664" i="4"/>
  <c r="A665" i="4"/>
  <c r="B665" i="4"/>
  <c r="A666" i="4"/>
  <c r="B666" i="4"/>
  <c r="A667" i="4"/>
  <c r="B667" i="4"/>
  <c r="A668" i="4"/>
  <c r="B668" i="4"/>
  <c r="A669" i="4"/>
  <c r="B669" i="4"/>
  <c r="A670" i="4"/>
  <c r="B670" i="4"/>
  <c r="A671" i="4"/>
  <c r="B671" i="4"/>
  <c r="A672" i="4"/>
  <c r="B672" i="4"/>
  <c r="A673" i="4"/>
  <c r="B673" i="4"/>
  <c r="A674" i="4"/>
  <c r="B674" i="4"/>
  <c r="A675" i="4"/>
  <c r="B675" i="4"/>
  <c r="A676" i="4"/>
  <c r="B676" i="4"/>
  <c r="A677" i="4"/>
  <c r="B677" i="4"/>
  <c r="A678" i="4"/>
  <c r="B678" i="4"/>
  <c r="A679" i="4"/>
  <c r="B679" i="4"/>
  <c r="A680" i="4"/>
  <c r="B680" i="4"/>
  <c r="A681" i="4"/>
  <c r="B681" i="4"/>
  <c r="A682" i="4"/>
  <c r="B682" i="4"/>
  <c r="A683" i="4"/>
  <c r="B683" i="4"/>
  <c r="A684" i="4"/>
  <c r="B684" i="4"/>
  <c r="A685" i="4"/>
  <c r="B685" i="4"/>
  <c r="A686" i="4"/>
  <c r="B686" i="4"/>
  <c r="A687" i="4"/>
  <c r="B687" i="4"/>
  <c r="A688" i="4"/>
  <c r="B688" i="4"/>
  <c r="A689" i="4"/>
  <c r="B689" i="4"/>
  <c r="A690" i="4"/>
  <c r="B690" i="4"/>
  <c r="A691" i="4"/>
  <c r="B691" i="4"/>
  <c r="A692" i="4"/>
  <c r="B692" i="4"/>
  <c r="A693" i="4"/>
  <c r="B693" i="4"/>
  <c r="A694" i="4"/>
  <c r="B694" i="4"/>
  <c r="A695" i="4"/>
  <c r="B695" i="4"/>
  <c r="A696" i="4"/>
  <c r="B696" i="4"/>
  <c r="A697" i="4"/>
  <c r="B697" i="4"/>
  <c r="A698" i="4"/>
  <c r="B698" i="4"/>
  <c r="A699" i="4"/>
  <c r="B699" i="4"/>
  <c r="A700" i="4"/>
  <c r="B700" i="4"/>
  <c r="A701" i="4"/>
  <c r="B701" i="4"/>
  <c r="A702" i="4"/>
  <c r="B702" i="4"/>
  <c r="A703" i="4"/>
  <c r="B703" i="4"/>
  <c r="A704" i="4"/>
  <c r="B704" i="4"/>
  <c r="A705" i="4"/>
  <c r="B705" i="4"/>
  <c r="A706" i="4"/>
  <c r="B706" i="4"/>
  <c r="A707" i="4"/>
  <c r="B707" i="4"/>
  <c r="A708" i="4"/>
  <c r="B708" i="4"/>
  <c r="A709" i="4"/>
  <c r="B709" i="4"/>
  <c r="A710" i="4"/>
  <c r="B710" i="4"/>
  <c r="A711" i="4"/>
  <c r="B711" i="4"/>
  <c r="A712" i="4"/>
  <c r="B712" i="4"/>
  <c r="A713" i="4"/>
  <c r="B713" i="4"/>
  <c r="A714" i="4"/>
  <c r="B714" i="4"/>
  <c r="A715" i="4"/>
  <c r="B715" i="4"/>
  <c r="A716" i="4"/>
  <c r="B716" i="4"/>
  <c r="A717" i="4"/>
  <c r="B717" i="4"/>
  <c r="A718" i="4"/>
  <c r="B718" i="4"/>
  <c r="A719" i="4"/>
  <c r="B719" i="4"/>
  <c r="A720" i="4"/>
  <c r="B720" i="4"/>
  <c r="A721" i="4"/>
  <c r="B721" i="4"/>
  <c r="A722" i="4"/>
  <c r="B722" i="4"/>
  <c r="A723" i="4"/>
  <c r="B723" i="4"/>
  <c r="A724" i="4"/>
  <c r="B724" i="4"/>
  <c r="A725" i="4"/>
  <c r="B725" i="4"/>
  <c r="A726" i="4"/>
  <c r="B726" i="4"/>
  <c r="A727" i="4"/>
  <c r="B727" i="4"/>
  <c r="A728" i="4"/>
  <c r="B728" i="4"/>
  <c r="A729" i="4"/>
  <c r="B729" i="4"/>
  <c r="A730" i="4"/>
  <c r="B730" i="4"/>
  <c r="A731" i="4"/>
  <c r="B731" i="4"/>
  <c r="A732" i="4"/>
  <c r="B732" i="4"/>
  <c r="A733" i="4"/>
  <c r="B733" i="4"/>
  <c r="A734" i="4"/>
  <c r="B734" i="4"/>
  <c r="A735" i="4"/>
  <c r="B735" i="4"/>
  <c r="A736" i="4"/>
  <c r="B736" i="4"/>
  <c r="A737" i="4"/>
  <c r="B737" i="4"/>
  <c r="A738" i="4"/>
  <c r="B738" i="4"/>
  <c r="A739" i="4"/>
  <c r="B739" i="4"/>
  <c r="A740" i="4"/>
  <c r="B740" i="4"/>
  <c r="A741" i="4"/>
  <c r="B741" i="4"/>
  <c r="A742" i="4"/>
  <c r="B742" i="4"/>
  <c r="A743" i="4"/>
  <c r="B743" i="4"/>
  <c r="A744" i="4"/>
  <c r="B744" i="4"/>
  <c r="A745" i="4"/>
  <c r="B745" i="4"/>
  <c r="A746" i="4"/>
  <c r="B746" i="4"/>
  <c r="A747" i="4"/>
  <c r="B747" i="4"/>
  <c r="A748" i="4"/>
  <c r="B748" i="4"/>
  <c r="A749" i="4"/>
  <c r="B749" i="4"/>
  <c r="A750" i="4"/>
  <c r="B750" i="4"/>
  <c r="A751" i="4"/>
  <c r="B751" i="4"/>
  <c r="A752" i="4"/>
  <c r="B752" i="4"/>
  <c r="A753" i="4"/>
  <c r="B753" i="4"/>
  <c r="A754" i="4"/>
  <c r="B754" i="4"/>
  <c r="A755" i="4"/>
  <c r="B755" i="4"/>
  <c r="A756" i="4"/>
  <c r="B756" i="4"/>
  <c r="A757" i="4"/>
  <c r="B757" i="4"/>
  <c r="A758" i="4"/>
  <c r="B758" i="4"/>
  <c r="A759" i="4"/>
  <c r="B759" i="4"/>
  <c r="A760" i="4"/>
  <c r="B760" i="4"/>
  <c r="A761" i="4"/>
  <c r="B761" i="4"/>
  <c r="A762" i="4"/>
  <c r="B762" i="4"/>
  <c r="A763" i="4"/>
  <c r="B763" i="4"/>
  <c r="A764" i="4"/>
  <c r="B764" i="4"/>
  <c r="A765" i="4"/>
  <c r="B765" i="4"/>
  <c r="A766" i="4"/>
  <c r="B766" i="4"/>
  <c r="A767" i="4"/>
  <c r="B767" i="4"/>
  <c r="A768" i="4"/>
  <c r="B768" i="4"/>
  <c r="A769" i="4"/>
  <c r="B769" i="4"/>
  <c r="A770" i="4"/>
  <c r="B770" i="4"/>
  <c r="A771" i="4"/>
  <c r="B771" i="4"/>
  <c r="A772" i="4"/>
  <c r="B772" i="4"/>
  <c r="A773" i="4"/>
  <c r="B773" i="4"/>
  <c r="A774" i="4"/>
  <c r="B774" i="4"/>
  <c r="A775" i="4"/>
  <c r="B775" i="4"/>
  <c r="A776" i="4"/>
  <c r="B776" i="4"/>
  <c r="A777" i="4"/>
  <c r="B777" i="4"/>
  <c r="A778" i="4"/>
  <c r="B778" i="4"/>
  <c r="A779" i="4"/>
  <c r="B779" i="4"/>
  <c r="A780" i="4"/>
  <c r="B780" i="4"/>
  <c r="A781" i="4"/>
  <c r="B781" i="4"/>
  <c r="A782" i="4"/>
  <c r="B782" i="4"/>
  <c r="A783" i="4"/>
  <c r="B783" i="4"/>
  <c r="A784" i="4"/>
  <c r="B784" i="4"/>
  <c r="A785" i="4"/>
  <c r="B785" i="4"/>
  <c r="A786" i="4"/>
  <c r="B786" i="4"/>
  <c r="A787" i="4"/>
  <c r="B787" i="4"/>
  <c r="A788" i="4"/>
  <c r="B788" i="4"/>
  <c r="A789" i="4"/>
  <c r="B789" i="4"/>
  <c r="A790" i="4"/>
  <c r="B790" i="4"/>
  <c r="A791" i="4"/>
  <c r="B791" i="4"/>
  <c r="A792" i="4"/>
  <c r="B792" i="4"/>
  <c r="A793" i="4"/>
  <c r="B793" i="4"/>
  <c r="A794" i="4"/>
  <c r="B794" i="4"/>
  <c r="A795" i="4"/>
  <c r="B795" i="4"/>
  <c r="A796" i="4"/>
  <c r="B796" i="4"/>
  <c r="A797" i="4"/>
  <c r="B797" i="4"/>
  <c r="A798" i="4"/>
  <c r="B798" i="4"/>
  <c r="A799" i="4"/>
  <c r="B799" i="4"/>
  <c r="A800" i="4"/>
  <c r="B800" i="4"/>
  <c r="A801" i="4"/>
  <c r="B801" i="4"/>
  <c r="A802" i="4"/>
  <c r="B802" i="4"/>
  <c r="A803" i="4"/>
  <c r="B803" i="4"/>
  <c r="A804" i="4"/>
  <c r="B804" i="4"/>
  <c r="A805" i="4"/>
  <c r="B805" i="4"/>
  <c r="A806" i="4"/>
  <c r="B806" i="4"/>
  <c r="A807" i="4"/>
  <c r="B807" i="4"/>
  <c r="A808" i="4"/>
  <c r="B808" i="4"/>
  <c r="A809" i="4"/>
  <c r="B809" i="4"/>
  <c r="A810" i="4"/>
  <c r="B810" i="4"/>
  <c r="A811" i="4"/>
  <c r="B811" i="4"/>
  <c r="A812" i="4"/>
  <c r="B812" i="4"/>
  <c r="A813" i="4"/>
  <c r="B813" i="4"/>
  <c r="A814" i="4"/>
  <c r="B814" i="4"/>
  <c r="A815" i="4"/>
  <c r="B815" i="4"/>
  <c r="A816" i="4"/>
  <c r="B816" i="4"/>
  <c r="A817" i="4"/>
  <c r="B817" i="4"/>
  <c r="A818" i="4"/>
  <c r="B818" i="4"/>
  <c r="A819" i="4"/>
  <c r="B819" i="4"/>
  <c r="A820" i="4"/>
  <c r="B820" i="4"/>
  <c r="A821" i="4"/>
  <c r="B821" i="4"/>
  <c r="A822" i="4"/>
  <c r="B822" i="4"/>
  <c r="A823" i="4"/>
  <c r="B823" i="4"/>
  <c r="A824" i="4"/>
  <c r="B824" i="4"/>
  <c r="A825" i="4"/>
  <c r="B825" i="4"/>
  <c r="A826" i="4"/>
  <c r="B826" i="4"/>
  <c r="A827" i="4"/>
  <c r="B827" i="4"/>
  <c r="A828" i="4"/>
  <c r="B828" i="4"/>
  <c r="A829" i="4"/>
  <c r="B829" i="4"/>
  <c r="A830" i="4"/>
  <c r="B830" i="4"/>
  <c r="A831" i="4"/>
  <c r="B831" i="4"/>
  <c r="A832" i="4"/>
  <c r="B832" i="4"/>
  <c r="A833" i="4"/>
  <c r="B833" i="4"/>
  <c r="A834" i="4"/>
  <c r="B834" i="4"/>
  <c r="A835" i="4"/>
  <c r="B835" i="4"/>
  <c r="A836" i="4"/>
  <c r="B836" i="4"/>
  <c r="A837" i="4"/>
  <c r="B837" i="4"/>
  <c r="A838" i="4"/>
  <c r="B838" i="4"/>
  <c r="A839" i="4"/>
  <c r="B839" i="4"/>
  <c r="A840" i="4"/>
  <c r="B840" i="4"/>
  <c r="A841" i="4"/>
  <c r="B841" i="4"/>
  <c r="A842" i="4"/>
  <c r="B842" i="4"/>
  <c r="A843" i="4"/>
  <c r="B843" i="4"/>
  <c r="A844" i="4"/>
  <c r="B844" i="4"/>
  <c r="A845" i="4"/>
  <c r="B845" i="4"/>
  <c r="A846" i="4"/>
  <c r="B846" i="4"/>
  <c r="A847" i="4"/>
  <c r="B847" i="4"/>
  <c r="A848" i="4"/>
  <c r="B848" i="4"/>
  <c r="A849" i="4"/>
  <c r="B849" i="4"/>
  <c r="A850" i="4"/>
  <c r="B850" i="4"/>
  <c r="A851" i="4"/>
  <c r="B851" i="4"/>
  <c r="A852" i="4"/>
  <c r="B852" i="4"/>
  <c r="A853" i="4"/>
  <c r="B853" i="4"/>
  <c r="A854" i="4"/>
  <c r="B854" i="4"/>
  <c r="A855" i="4"/>
  <c r="B855" i="4"/>
  <c r="A856" i="4"/>
  <c r="B856" i="4"/>
  <c r="A857" i="4"/>
  <c r="B857" i="4"/>
  <c r="A858" i="4"/>
  <c r="B858" i="4"/>
  <c r="A859" i="4"/>
  <c r="B859" i="4"/>
  <c r="A860" i="4"/>
  <c r="B860" i="4"/>
  <c r="A861" i="4"/>
  <c r="B861" i="4"/>
  <c r="A862" i="4"/>
  <c r="B862" i="4"/>
  <c r="A863" i="4"/>
  <c r="B863" i="4"/>
  <c r="A864" i="4"/>
  <c r="B864" i="4"/>
  <c r="A865" i="4"/>
  <c r="B865" i="4"/>
  <c r="A866" i="4"/>
  <c r="B866" i="4"/>
  <c r="A867" i="4"/>
  <c r="B867" i="4"/>
  <c r="A868" i="4"/>
  <c r="B868" i="4"/>
  <c r="A869" i="4"/>
  <c r="B869" i="4"/>
  <c r="A870" i="4"/>
  <c r="B870" i="4"/>
  <c r="A871" i="4"/>
  <c r="B871" i="4"/>
  <c r="A872" i="4"/>
  <c r="B872" i="4"/>
  <c r="A873" i="4"/>
  <c r="B873" i="4"/>
  <c r="A874" i="4"/>
  <c r="B874" i="4"/>
  <c r="A875" i="4"/>
  <c r="B875" i="4"/>
  <c r="A876" i="4"/>
  <c r="B876" i="4"/>
  <c r="A877" i="4"/>
  <c r="B877" i="4"/>
  <c r="A878" i="4"/>
  <c r="B878" i="4"/>
  <c r="A879" i="4"/>
  <c r="B879" i="4"/>
  <c r="A880" i="4"/>
  <c r="B880" i="4"/>
  <c r="A881" i="4"/>
  <c r="B881" i="4"/>
  <c r="A882" i="4"/>
  <c r="B882" i="4"/>
  <c r="A883" i="4"/>
  <c r="B883" i="4"/>
  <c r="A884" i="4"/>
  <c r="B884" i="4"/>
  <c r="A885" i="4"/>
  <c r="B885" i="4"/>
  <c r="A886" i="4"/>
  <c r="B886" i="4"/>
  <c r="A887" i="4"/>
  <c r="B887" i="4"/>
  <c r="A888" i="4"/>
  <c r="B888" i="4"/>
  <c r="A889" i="4"/>
  <c r="B889" i="4"/>
  <c r="A890" i="4"/>
  <c r="B890" i="4"/>
  <c r="A891" i="4"/>
  <c r="B891" i="4"/>
  <c r="A892" i="4"/>
  <c r="B892" i="4"/>
  <c r="A893" i="4"/>
  <c r="B893" i="4"/>
  <c r="A894" i="4"/>
  <c r="B894" i="4"/>
  <c r="A895" i="4"/>
  <c r="B895" i="4"/>
  <c r="A896" i="4"/>
  <c r="B896" i="4"/>
  <c r="A897" i="4"/>
  <c r="B897" i="4"/>
  <c r="A898" i="4"/>
  <c r="B898" i="4"/>
  <c r="A899" i="4"/>
  <c r="B899" i="4"/>
  <c r="A900" i="4"/>
  <c r="B900" i="4"/>
  <c r="A901" i="4"/>
  <c r="B901" i="4"/>
  <c r="A902" i="4"/>
  <c r="B902" i="4"/>
  <c r="A903" i="4"/>
  <c r="B903" i="4"/>
  <c r="A904" i="4"/>
  <c r="B904" i="4"/>
  <c r="A905" i="4"/>
  <c r="B905" i="4"/>
  <c r="A906" i="4"/>
  <c r="B906" i="4"/>
  <c r="A907" i="4"/>
  <c r="B907" i="4"/>
  <c r="A908" i="4"/>
  <c r="B908" i="4"/>
  <c r="A909" i="4"/>
  <c r="B909" i="4"/>
  <c r="A910" i="4"/>
  <c r="B910" i="4"/>
  <c r="A911" i="4"/>
  <c r="B911" i="4"/>
  <c r="A912" i="4"/>
  <c r="B912" i="4"/>
  <c r="A913" i="4"/>
  <c r="B913" i="4"/>
  <c r="A914" i="4"/>
  <c r="B914" i="4"/>
  <c r="A915" i="4"/>
  <c r="B915" i="4"/>
  <c r="A916" i="4"/>
  <c r="B916" i="4"/>
  <c r="A917" i="4"/>
  <c r="B917" i="4"/>
  <c r="A918" i="4"/>
  <c r="B918" i="4"/>
  <c r="A919" i="4"/>
  <c r="B919" i="4"/>
  <c r="A920" i="4"/>
  <c r="B920" i="4"/>
  <c r="A921" i="4"/>
  <c r="B921" i="4"/>
  <c r="A922" i="4"/>
  <c r="B922" i="4"/>
  <c r="A923" i="4"/>
  <c r="B923" i="4"/>
  <c r="A924" i="4"/>
  <c r="B924" i="4"/>
  <c r="A925" i="4"/>
  <c r="B925" i="4"/>
  <c r="A926" i="4"/>
  <c r="B926" i="4"/>
  <c r="A927" i="4"/>
  <c r="B927" i="4"/>
  <c r="A928" i="4"/>
  <c r="B928" i="4"/>
  <c r="A929" i="4"/>
  <c r="B929" i="4"/>
  <c r="A930" i="4"/>
  <c r="B930" i="4"/>
  <c r="A931" i="4"/>
  <c r="B931" i="4"/>
  <c r="A932" i="4"/>
  <c r="B932" i="4"/>
  <c r="A933" i="4"/>
  <c r="B933" i="4"/>
  <c r="A934" i="4"/>
  <c r="B934" i="4"/>
  <c r="A935" i="4"/>
  <c r="B935" i="4"/>
  <c r="A936" i="4"/>
  <c r="B936" i="4"/>
  <c r="A937" i="4"/>
  <c r="B937" i="4"/>
  <c r="A938" i="4"/>
  <c r="B938" i="4"/>
  <c r="A939" i="4"/>
  <c r="B939" i="4"/>
  <c r="A940" i="4"/>
  <c r="B940" i="4"/>
  <c r="A941" i="4"/>
  <c r="B941" i="4"/>
  <c r="A942" i="4"/>
  <c r="B942" i="4"/>
  <c r="A943" i="4"/>
  <c r="B943" i="4"/>
  <c r="A944" i="4"/>
  <c r="B944" i="4"/>
  <c r="A945" i="4"/>
  <c r="B945" i="4"/>
  <c r="A946" i="4"/>
  <c r="B946" i="4"/>
  <c r="A947" i="4"/>
  <c r="B947" i="4"/>
  <c r="A948" i="4"/>
  <c r="B948" i="4"/>
  <c r="A949" i="4"/>
  <c r="B949" i="4"/>
  <c r="A950" i="4"/>
  <c r="B950" i="4"/>
  <c r="A951" i="4"/>
  <c r="B951" i="4"/>
  <c r="A952" i="4"/>
  <c r="B952" i="4"/>
  <c r="A953" i="4"/>
  <c r="B953" i="4"/>
  <c r="A954" i="4"/>
  <c r="B954" i="4"/>
  <c r="A955" i="4"/>
  <c r="B955" i="4"/>
  <c r="A956" i="4"/>
  <c r="B956" i="4"/>
  <c r="A957" i="4"/>
  <c r="B957" i="4"/>
  <c r="A958" i="4"/>
  <c r="B958" i="4"/>
  <c r="A959" i="4"/>
  <c r="B959" i="4"/>
  <c r="A960" i="4"/>
  <c r="B960" i="4"/>
  <c r="A961" i="4"/>
  <c r="B961" i="4"/>
  <c r="A962" i="4"/>
  <c r="B962" i="4"/>
  <c r="A963" i="4"/>
  <c r="B963" i="4"/>
  <c r="A964" i="4"/>
  <c r="B964" i="4"/>
  <c r="A965" i="4"/>
  <c r="B965" i="4"/>
  <c r="A966" i="4"/>
  <c r="B966" i="4"/>
  <c r="A967" i="4"/>
  <c r="B967" i="4"/>
  <c r="A968" i="4"/>
  <c r="B968" i="4"/>
  <c r="A969" i="4"/>
  <c r="B969" i="4"/>
  <c r="A970" i="4"/>
  <c r="B970" i="4"/>
  <c r="A971" i="4"/>
  <c r="B971" i="4"/>
  <c r="A972" i="4"/>
  <c r="B972" i="4"/>
  <c r="A973" i="4"/>
  <c r="B973" i="4"/>
  <c r="A974" i="4"/>
  <c r="B974" i="4"/>
  <c r="A975" i="4"/>
  <c r="B975" i="4"/>
  <c r="A976" i="4"/>
  <c r="B976" i="4"/>
  <c r="A977" i="4"/>
  <c r="B977" i="4"/>
  <c r="A978" i="4"/>
  <c r="B978" i="4"/>
  <c r="A979" i="4"/>
  <c r="B979" i="4"/>
  <c r="A980" i="4"/>
  <c r="B980" i="4"/>
  <c r="A981" i="4"/>
  <c r="B981" i="4"/>
  <c r="A982" i="4"/>
  <c r="B982" i="4"/>
  <c r="A983" i="4"/>
  <c r="B983" i="4"/>
  <c r="A984" i="4"/>
  <c r="B984" i="4"/>
  <c r="A985" i="4"/>
  <c r="B985" i="4"/>
  <c r="A986" i="4"/>
  <c r="B986" i="4"/>
  <c r="A987" i="4"/>
  <c r="B987" i="4"/>
  <c r="A988" i="4"/>
  <c r="B988" i="4"/>
  <c r="A989" i="4"/>
  <c r="B989" i="4"/>
  <c r="A990" i="4"/>
  <c r="B990" i="4"/>
  <c r="A991" i="4"/>
  <c r="B991" i="4"/>
  <c r="A992" i="4"/>
  <c r="B992" i="4"/>
  <c r="A993" i="4"/>
  <c r="B993" i="4"/>
  <c r="A994" i="4"/>
  <c r="B994" i="4"/>
  <c r="A995" i="4"/>
  <c r="B995" i="4"/>
  <c r="A996" i="4"/>
  <c r="B996" i="4"/>
  <c r="A997" i="4"/>
  <c r="B997" i="4"/>
  <c r="A998" i="4"/>
  <c r="B998" i="4"/>
  <c r="A999" i="4"/>
  <c r="B999" i="4"/>
  <c r="A1000" i="4"/>
  <c r="B1000" i="4"/>
  <c r="A1001" i="4"/>
  <c r="B1001" i="4"/>
  <c r="A1002" i="4"/>
  <c r="B1002" i="4"/>
  <c r="A1003" i="4"/>
  <c r="B1003" i="4"/>
  <c r="A1004" i="4"/>
  <c r="B1004" i="4"/>
  <c r="A1005" i="4"/>
  <c r="B1005" i="4"/>
  <c r="A1006" i="4"/>
  <c r="B1006" i="4"/>
  <c r="A1007" i="4"/>
  <c r="B1007" i="4"/>
  <c r="A1008" i="4"/>
  <c r="B1008" i="4"/>
  <c r="A1009" i="4"/>
  <c r="B1009" i="4"/>
  <c r="A1010" i="4"/>
  <c r="B1010" i="4"/>
  <c r="A1011" i="4"/>
  <c r="B1011" i="4"/>
  <c r="A1012" i="4"/>
  <c r="B1012" i="4"/>
  <c r="A1013" i="4"/>
  <c r="B1013" i="4"/>
  <c r="A1014" i="4"/>
  <c r="B1014" i="4"/>
  <c r="A1015" i="4"/>
  <c r="B1015" i="4"/>
  <c r="A1016" i="4"/>
  <c r="B1016" i="4"/>
  <c r="A1017" i="4"/>
  <c r="B1017" i="4"/>
  <c r="A1018" i="4"/>
  <c r="B1018" i="4"/>
  <c r="A1019" i="4"/>
  <c r="B1019" i="4"/>
  <c r="A1020" i="4"/>
  <c r="B1020" i="4"/>
  <c r="A1021" i="4"/>
  <c r="B1021" i="4"/>
  <c r="A1022" i="4"/>
  <c r="B1022" i="4"/>
  <c r="A1023" i="4"/>
  <c r="B1023" i="4"/>
  <c r="A1024" i="4"/>
  <c r="B1024" i="4"/>
  <c r="A1025" i="4"/>
  <c r="B1025" i="4"/>
  <c r="A1026" i="4"/>
  <c r="B1026" i="4"/>
  <c r="A1027" i="4"/>
  <c r="B1027" i="4"/>
  <c r="A1028" i="4"/>
  <c r="B1028" i="4"/>
  <c r="A1029" i="4"/>
  <c r="B1029" i="4"/>
  <c r="A1030" i="4"/>
  <c r="B1030" i="4"/>
  <c r="A1031" i="4"/>
  <c r="B1031" i="4"/>
  <c r="A1032" i="4"/>
  <c r="B1032" i="4"/>
  <c r="A1033" i="4"/>
  <c r="B1033" i="4"/>
  <c r="A1034" i="4"/>
  <c r="B1034" i="4"/>
  <c r="A1035" i="4"/>
  <c r="B1035" i="4"/>
  <c r="A1036" i="4"/>
  <c r="B1036" i="4"/>
  <c r="A1037" i="4"/>
  <c r="B1037" i="4"/>
  <c r="A1038" i="4"/>
  <c r="B1038" i="4"/>
  <c r="A1039" i="4"/>
  <c r="B1039" i="4"/>
  <c r="A1040" i="4"/>
  <c r="B1040" i="4"/>
  <c r="A1041" i="4"/>
  <c r="B1041" i="4"/>
  <c r="A1042" i="4"/>
  <c r="B1042" i="4"/>
  <c r="A1043" i="4"/>
  <c r="B1043" i="4"/>
  <c r="A1044" i="4"/>
  <c r="B1044" i="4"/>
  <c r="A1045" i="4"/>
  <c r="B1045" i="4"/>
  <c r="A1046" i="4"/>
  <c r="B1046" i="4"/>
  <c r="A1047" i="4"/>
  <c r="B1047" i="4"/>
  <c r="A1048" i="4"/>
  <c r="B1048" i="4"/>
  <c r="A1049" i="4"/>
  <c r="B1049" i="4"/>
  <c r="A1050" i="4"/>
  <c r="B1050" i="4"/>
  <c r="A1051" i="4"/>
  <c r="B1051" i="4"/>
  <c r="A1052" i="4"/>
  <c r="B1052" i="4"/>
  <c r="A1053" i="4"/>
  <c r="B1053" i="4"/>
  <c r="A1054" i="4"/>
  <c r="B1054" i="4"/>
  <c r="A1055" i="4"/>
  <c r="B1055" i="4"/>
  <c r="A1056" i="4"/>
  <c r="B1056" i="4"/>
  <c r="A1057" i="4"/>
  <c r="B1057" i="4"/>
  <c r="A1058" i="4"/>
  <c r="B1058" i="4"/>
  <c r="A1059" i="4"/>
  <c r="B1059" i="4"/>
  <c r="A1060" i="4"/>
  <c r="B1060" i="4"/>
  <c r="A1061" i="4"/>
  <c r="B1061" i="4"/>
  <c r="A1062" i="4"/>
  <c r="B1062" i="4"/>
  <c r="A1063" i="4"/>
  <c r="B1063" i="4"/>
  <c r="A1064" i="4"/>
  <c r="B1064" i="4"/>
  <c r="A1065" i="4"/>
  <c r="B1065" i="4"/>
  <c r="A1066" i="4"/>
  <c r="B1066" i="4"/>
  <c r="A1067" i="4"/>
  <c r="B1067" i="4"/>
  <c r="A1068" i="4"/>
  <c r="B1068" i="4"/>
  <c r="A1069" i="4"/>
  <c r="B1069" i="4"/>
  <c r="A1070" i="4"/>
  <c r="B1070" i="4"/>
  <c r="A1071" i="4"/>
  <c r="B1071" i="4"/>
  <c r="A1072" i="4"/>
  <c r="B1072" i="4"/>
  <c r="A1073" i="4"/>
  <c r="B1073" i="4"/>
  <c r="A1074" i="4"/>
  <c r="B1074" i="4"/>
  <c r="A1075" i="4"/>
  <c r="B1075" i="4"/>
  <c r="A1076" i="4"/>
  <c r="B1076" i="4"/>
  <c r="A1077" i="4"/>
  <c r="B1077" i="4"/>
  <c r="A1078" i="4"/>
  <c r="B1078" i="4"/>
  <c r="A1079" i="4"/>
  <c r="B1079" i="4"/>
  <c r="A1080" i="4"/>
  <c r="B1080" i="4"/>
  <c r="A1081" i="4"/>
  <c r="B1081" i="4"/>
  <c r="A1082" i="4"/>
  <c r="B1082" i="4"/>
  <c r="A1083" i="4"/>
  <c r="B1083" i="4"/>
  <c r="A1084" i="4"/>
  <c r="B1084" i="4"/>
  <c r="A1085" i="4"/>
  <c r="B1085" i="4"/>
  <c r="A1086" i="4"/>
  <c r="B1086" i="4"/>
  <c r="A1087" i="4"/>
  <c r="B1087" i="4"/>
  <c r="A1088" i="4"/>
  <c r="B1088" i="4"/>
  <c r="A1089" i="4"/>
  <c r="B1089" i="4"/>
  <c r="A1090" i="4"/>
  <c r="B1090" i="4"/>
  <c r="A1091" i="4"/>
  <c r="B1091" i="4"/>
  <c r="A1092" i="4"/>
  <c r="B1092" i="4"/>
  <c r="A1093" i="4"/>
  <c r="B1093" i="4"/>
  <c r="A1094" i="4"/>
  <c r="B1094" i="4"/>
  <c r="A1095" i="4"/>
  <c r="B1095" i="4"/>
  <c r="A1096" i="4"/>
  <c r="B1096" i="4"/>
  <c r="A1097" i="4"/>
  <c r="B1097" i="4"/>
  <c r="A1098" i="4"/>
  <c r="B1098" i="4"/>
  <c r="A1099" i="4"/>
  <c r="B1099" i="4"/>
  <c r="A1100" i="4"/>
  <c r="B1100" i="4"/>
  <c r="A1101" i="4"/>
  <c r="B1101" i="4"/>
  <c r="A1102" i="4"/>
  <c r="B1102" i="4"/>
  <c r="A1103" i="4"/>
  <c r="B1103" i="4"/>
  <c r="A1104" i="4"/>
  <c r="B1104" i="4"/>
  <c r="A1105" i="4"/>
  <c r="B1105" i="4"/>
  <c r="A1106" i="4"/>
  <c r="B1106" i="4"/>
  <c r="A1107" i="4"/>
  <c r="B1107" i="4"/>
  <c r="A1108" i="4"/>
  <c r="B1108" i="4"/>
  <c r="A1109" i="4"/>
  <c r="B1109" i="4"/>
  <c r="A1110" i="4"/>
  <c r="B1110" i="4"/>
  <c r="A1111" i="4"/>
  <c r="B1111" i="4"/>
  <c r="A1112" i="4"/>
  <c r="B1112" i="4"/>
  <c r="A1113" i="4"/>
  <c r="B1113" i="4"/>
  <c r="A1114" i="4"/>
  <c r="B1114" i="4"/>
  <c r="A1115" i="4"/>
  <c r="B1115" i="4"/>
  <c r="A1116" i="4"/>
  <c r="B1116" i="4"/>
  <c r="A1117" i="4"/>
  <c r="B1117" i="4"/>
  <c r="A1118" i="4"/>
  <c r="B1118" i="4"/>
  <c r="A1119" i="4"/>
  <c r="B1119" i="4"/>
  <c r="A1120" i="4"/>
  <c r="B1120" i="4"/>
  <c r="A1121" i="4"/>
  <c r="B1121" i="4"/>
  <c r="A1122" i="4"/>
  <c r="B1122" i="4"/>
  <c r="A1123" i="4"/>
  <c r="B1123" i="4"/>
  <c r="A1124" i="4"/>
  <c r="B1124" i="4"/>
  <c r="A1125" i="4"/>
  <c r="B1125" i="4"/>
  <c r="A1126" i="4"/>
  <c r="B1126" i="4"/>
  <c r="A1127" i="4"/>
  <c r="B1127" i="4"/>
  <c r="A1128" i="4"/>
  <c r="B1128" i="4"/>
  <c r="A1129" i="4"/>
  <c r="B1129" i="4"/>
  <c r="A1130" i="4"/>
  <c r="B1130" i="4"/>
  <c r="A1131" i="4"/>
  <c r="B1131" i="4"/>
  <c r="A1132" i="4"/>
  <c r="B1132" i="4"/>
  <c r="A1133" i="4"/>
  <c r="B1133" i="4"/>
  <c r="A1134" i="4"/>
  <c r="B1134" i="4"/>
  <c r="A1135" i="4"/>
  <c r="B1135" i="4"/>
  <c r="A1136" i="4"/>
  <c r="B1136" i="4"/>
  <c r="A1137" i="4"/>
  <c r="B1137" i="4"/>
  <c r="A1138" i="4"/>
  <c r="B1138" i="4"/>
  <c r="A1139" i="4"/>
  <c r="B1139" i="4"/>
  <c r="A1140" i="4"/>
  <c r="B1140" i="4"/>
  <c r="A1141" i="4"/>
  <c r="B1141" i="4"/>
  <c r="A1142" i="4"/>
  <c r="B1142" i="4"/>
  <c r="A1143" i="4"/>
  <c r="B1143" i="4"/>
  <c r="A1144" i="4"/>
  <c r="B1144" i="4"/>
  <c r="A1145" i="4"/>
  <c r="B1145" i="4"/>
  <c r="A1146" i="4"/>
  <c r="B1146" i="4"/>
  <c r="A1147" i="4"/>
  <c r="B1147" i="4"/>
  <c r="A1148" i="4"/>
  <c r="B1148" i="4"/>
  <c r="A1149" i="4"/>
  <c r="B1149" i="4"/>
  <c r="A1150" i="4"/>
  <c r="B1150" i="4"/>
  <c r="A1151" i="4"/>
  <c r="B1151" i="4"/>
  <c r="A1152" i="4"/>
  <c r="B1152" i="4"/>
  <c r="A1153" i="4"/>
  <c r="B1153" i="4"/>
  <c r="A1154" i="4"/>
  <c r="B1154" i="4"/>
  <c r="A1155" i="4"/>
  <c r="B1155" i="4"/>
  <c r="A1156" i="4"/>
  <c r="B1156" i="4"/>
  <c r="A1157" i="4"/>
  <c r="B1157" i="4"/>
  <c r="A1158" i="4"/>
  <c r="B1158" i="4"/>
  <c r="A1159" i="4"/>
  <c r="B1159" i="4"/>
  <c r="A1160" i="4"/>
  <c r="B1160" i="4"/>
  <c r="A1161" i="4"/>
  <c r="B1161" i="4"/>
  <c r="A1162" i="4"/>
  <c r="B1162" i="4"/>
  <c r="A1163" i="4"/>
  <c r="B1163" i="4"/>
  <c r="A1164" i="4"/>
  <c r="B1164" i="4"/>
  <c r="A1165" i="4"/>
  <c r="B1165" i="4"/>
  <c r="A1166" i="4"/>
  <c r="B1166" i="4"/>
  <c r="A1167" i="4"/>
  <c r="B1167" i="4"/>
  <c r="A1168" i="4"/>
  <c r="B1168" i="4"/>
  <c r="A1169" i="4"/>
  <c r="B1169" i="4"/>
  <c r="A1170" i="4"/>
  <c r="B1170" i="4"/>
  <c r="A1171" i="4"/>
  <c r="B1171" i="4"/>
  <c r="A1172" i="4"/>
  <c r="B1172" i="4"/>
  <c r="A1173" i="4"/>
  <c r="B1173" i="4"/>
  <c r="A1174" i="4"/>
  <c r="B1174" i="4"/>
  <c r="A1175" i="4"/>
  <c r="B1175" i="4"/>
  <c r="A1176" i="4"/>
  <c r="B1176" i="4"/>
  <c r="A1177" i="4"/>
  <c r="B1177" i="4"/>
  <c r="A1178" i="4"/>
  <c r="B1178" i="4"/>
  <c r="A1179" i="4"/>
  <c r="B1179" i="4"/>
  <c r="A1180" i="4"/>
  <c r="B1180" i="4"/>
  <c r="A1181" i="4"/>
  <c r="B1181" i="4"/>
  <c r="A1182" i="4"/>
  <c r="B1182" i="4"/>
  <c r="A1183" i="4"/>
  <c r="B1183" i="4"/>
  <c r="A1184" i="4"/>
  <c r="B1184" i="4"/>
  <c r="A1185" i="4"/>
  <c r="B1185" i="4"/>
  <c r="A1186" i="4"/>
  <c r="B1186" i="4"/>
  <c r="A1187" i="4"/>
  <c r="B1187" i="4"/>
  <c r="A1188" i="4"/>
  <c r="B1188" i="4"/>
  <c r="A1189" i="4"/>
  <c r="B1189" i="4"/>
  <c r="A1190" i="4"/>
  <c r="B1190" i="4"/>
  <c r="A1191" i="4"/>
  <c r="B1191" i="4"/>
  <c r="A1192" i="4"/>
  <c r="B1192" i="4"/>
  <c r="A1193" i="4"/>
  <c r="B1193" i="4"/>
  <c r="A1194" i="4"/>
  <c r="B1194" i="4"/>
  <c r="A1195" i="4"/>
  <c r="B1195" i="4"/>
  <c r="A1196" i="4"/>
  <c r="B1196" i="4"/>
  <c r="A1197" i="4"/>
  <c r="B1197" i="4"/>
  <c r="A1198" i="4"/>
  <c r="B1198" i="4"/>
  <c r="A1199" i="4"/>
  <c r="B1199" i="4"/>
  <c r="A1200" i="4"/>
  <c r="B1200" i="4"/>
  <c r="A1201" i="4"/>
  <c r="B1201" i="4"/>
  <c r="A1202" i="4"/>
  <c r="B1202" i="4"/>
  <c r="A1203" i="4"/>
  <c r="B1203" i="4"/>
  <c r="A1204" i="4"/>
  <c r="B1204" i="4"/>
  <c r="A1205" i="4"/>
  <c r="B1205" i="4"/>
  <c r="A1206" i="4"/>
  <c r="B1206" i="4"/>
  <c r="A1207" i="4"/>
  <c r="B1207" i="4"/>
  <c r="A1208" i="4"/>
  <c r="B1208" i="4"/>
  <c r="A1209" i="4"/>
  <c r="B1209" i="4"/>
  <c r="A1210" i="4"/>
  <c r="B1210" i="4"/>
  <c r="A1211" i="4"/>
  <c r="B1211" i="4"/>
  <c r="A1212" i="4"/>
  <c r="B1212" i="4"/>
  <c r="A1213" i="4"/>
  <c r="B1213" i="4"/>
  <c r="A1214" i="4"/>
  <c r="B1214" i="4"/>
  <c r="A1215" i="4"/>
  <c r="B1215" i="4"/>
  <c r="A1216" i="4"/>
  <c r="B1216" i="4"/>
  <c r="A1217" i="4"/>
  <c r="B1217" i="4"/>
  <c r="A1218" i="4"/>
  <c r="B1218" i="4"/>
  <c r="A1219" i="4"/>
  <c r="B1219" i="4"/>
  <c r="A1220" i="4"/>
  <c r="B1220" i="4"/>
  <c r="A1221" i="4"/>
  <c r="B1221" i="4"/>
  <c r="A1222" i="4"/>
  <c r="B1222" i="4"/>
  <c r="A1223" i="4"/>
  <c r="B1223" i="4"/>
  <c r="A1224" i="4"/>
  <c r="B1224" i="4"/>
  <c r="A1225" i="4"/>
  <c r="B1225" i="4"/>
  <c r="A1226" i="4"/>
  <c r="B1226" i="4"/>
  <c r="A1227" i="4"/>
  <c r="B1227" i="4"/>
  <c r="A1228" i="4"/>
  <c r="B1228" i="4"/>
  <c r="A1229" i="4"/>
  <c r="B1229" i="4"/>
  <c r="A1230" i="4"/>
  <c r="B1230" i="4"/>
  <c r="A1231" i="4"/>
  <c r="B1231" i="4"/>
  <c r="A1232" i="4"/>
  <c r="B1232" i="4"/>
  <c r="A1233" i="4"/>
  <c r="B1233" i="4"/>
  <c r="A1234" i="4"/>
  <c r="B1234" i="4"/>
  <c r="A1235" i="4"/>
  <c r="B1235" i="4"/>
  <c r="A1236" i="4"/>
  <c r="B1236" i="4"/>
  <c r="A1237" i="4"/>
  <c r="B1237" i="4"/>
  <c r="A1238" i="4"/>
  <c r="B1238" i="4"/>
  <c r="A1239" i="4"/>
  <c r="B1239" i="4"/>
  <c r="A1240" i="4"/>
  <c r="B1240" i="4"/>
  <c r="A1241" i="4"/>
  <c r="B1241" i="4"/>
  <c r="A1242" i="4"/>
  <c r="B1242" i="4"/>
  <c r="A1243" i="4"/>
  <c r="B1243" i="4"/>
  <c r="A1244" i="4"/>
  <c r="B1244" i="4"/>
  <c r="A1245" i="4"/>
  <c r="B1245" i="4"/>
  <c r="A1246" i="4"/>
  <c r="B1246" i="4"/>
  <c r="A1247" i="4"/>
  <c r="B1247" i="4"/>
  <c r="A1248" i="4"/>
  <c r="B1248" i="4"/>
  <c r="A1249" i="4"/>
  <c r="B1249" i="4"/>
  <c r="A1250" i="4"/>
  <c r="B1250" i="4"/>
  <c r="A1251" i="4"/>
  <c r="B1251" i="4"/>
  <c r="A1252" i="4"/>
  <c r="B1252" i="4"/>
  <c r="A1253" i="4"/>
  <c r="B1253" i="4"/>
  <c r="A1254" i="4"/>
  <c r="B1254" i="4"/>
  <c r="A1255" i="4"/>
  <c r="B1255" i="4"/>
  <c r="A1256" i="4"/>
  <c r="B1256" i="4"/>
  <c r="A1257" i="4"/>
  <c r="B1257" i="4"/>
  <c r="A1258" i="4"/>
  <c r="B1258" i="4"/>
  <c r="A1259" i="4"/>
  <c r="B1259" i="4"/>
  <c r="A1260" i="4"/>
  <c r="B1260" i="4"/>
  <c r="A1261" i="4"/>
  <c r="B1261" i="4"/>
  <c r="A1262" i="4"/>
  <c r="B1262" i="4"/>
  <c r="A1263" i="4"/>
  <c r="B1263" i="4"/>
  <c r="A1264" i="4"/>
  <c r="B1264" i="4"/>
  <c r="A1265" i="4"/>
  <c r="B1265" i="4"/>
  <c r="A1266" i="4"/>
  <c r="B1266" i="4"/>
  <c r="A1267" i="4"/>
  <c r="B1267" i="4"/>
  <c r="A1268" i="4"/>
  <c r="B1268" i="4"/>
  <c r="A1269" i="4"/>
  <c r="B1269" i="4"/>
  <c r="A1270" i="4"/>
  <c r="B1270" i="4"/>
  <c r="A1271" i="4"/>
  <c r="B1271" i="4"/>
  <c r="A1272" i="4"/>
  <c r="B1272" i="4"/>
  <c r="A1273" i="4"/>
  <c r="B1273" i="4"/>
  <c r="A1274" i="4"/>
  <c r="B1274" i="4"/>
  <c r="A1275" i="4"/>
  <c r="B1275" i="4"/>
  <c r="A1276" i="4"/>
  <c r="B1276" i="4"/>
  <c r="A1277" i="4"/>
  <c r="B1277" i="4"/>
  <c r="A1278" i="4"/>
  <c r="B1278" i="4"/>
  <c r="A1279" i="4"/>
  <c r="B1279" i="4"/>
  <c r="A1280" i="4"/>
  <c r="B1280" i="4"/>
  <c r="A1281" i="4"/>
  <c r="B1281" i="4"/>
  <c r="A1282" i="4"/>
  <c r="B1282" i="4"/>
  <c r="A1283" i="4"/>
  <c r="B1283" i="4"/>
  <c r="A1284" i="4"/>
  <c r="B1284" i="4"/>
  <c r="A1285" i="4"/>
  <c r="B1285" i="4"/>
  <c r="A1286" i="4"/>
  <c r="B1286" i="4"/>
  <c r="A1287" i="4"/>
  <c r="B1287" i="4"/>
  <c r="A1288" i="4"/>
  <c r="B1288" i="4"/>
  <c r="A1289" i="4"/>
  <c r="B1289" i="4"/>
  <c r="A1290" i="4"/>
  <c r="B1290" i="4"/>
  <c r="A1291" i="4"/>
  <c r="B1291" i="4"/>
  <c r="A1292" i="4"/>
  <c r="B1292" i="4"/>
  <c r="A1293" i="4"/>
  <c r="B1293" i="4"/>
  <c r="A1294" i="4"/>
  <c r="B1294" i="4"/>
  <c r="A1295" i="4"/>
  <c r="B1295" i="4"/>
  <c r="A1296" i="4"/>
  <c r="B1296" i="4"/>
  <c r="A1297" i="4"/>
  <c r="B1297" i="4"/>
  <c r="A1298" i="4"/>
  <c r="B1298" i="4"/>
  <c r="A1299" i="4"/>
  <c r="B1299" i="4"/>
  <c r="A1300" i="4"/>
  <c r="B1300" i="4"/>
  <c r="A1301" i="4"/>
  <c r="B1301" i="4"/>
  <c r="A1302" i="4"/>
  <c r="B1302" i="4"/>
  <c r="A1303" i="4"/>
  <c r="B1303" i="4"/>
  <c r="A1304" i="4"/>
  <c r="B1304" i="4"/>
  <c r="A1305" i="4"/>
  <c r="B1305" i="4"/>
  <c r="A1306" i="4"/>
  <c r="B1306" i="4"/>
  <c r="A1307" i="4"/>
  <c r="B1307" i="4"/>
  <c r="A1308" i="4"/>
  <c r="B1308" i="4"/>
  <c r="A1309" i="4"/>
  <c r="B1309" i="4"/>
  <c r="A1310" i="4"/>
  <c r="B1310" i="4"/>
  <c r="A1311" i="4"/>
  <c r="B1311" i="4"/>
  <c r="A1312" i="4"/>
  <c r="B1312" i="4"/>
  <c r="A1313" i="4"/>
  <c r="B1313" i="4"/>
  <c r="A1314" i="4"/>
  <c r="B1314" i="4"/>
  <c r="A1315" i="4"/>
  <c r="B1315" i="4"/>
  <c r="A1316" i="4"/>
  <c r="B1316" i="4"/>
  <c r="A1317" i="4"/>
  <c r="B1317" i="4"/>
  <c r="A1318" i="4"/>
  <c r="B1318" i="4"/>
  <c r="A1319" i="4"/>
  <c r="B1319" i="4"/>
  <c r="A1320" i="4"/>
  <c r="B1320" i="4"/>
  <c r="A1321" i="4"/>
  <c r="B1321" i="4"/>
  <c r="A1322" i="4"/>
  <c r="B1322" i="4"/>
  <c r="A1323" i="4"/>
  <c r="B1323" i="4"/>
  <c r="A1324" i="4"/>
  <c r="B1324" i="4"/>
  <c r="A1325" i="4"/>
  <c r="B1325" i="4"/>
  <c r="A1326" i="4"/>
  <c r="B1326" i="4"/>
  <c r="A1327" i="4"/>
  <c r="B1327" i="4"/>
  <c r="A1328" i="4"/>
  <c r="B1328" i="4"/>
  <c r="A1329" i="4"/>
  <c r="B1329" i="4"/>
  <c r="A1330" i="4"/>
  <c r="B1330" i="4"/>
  <c r="A1331" i="4"/>
  <c r="B1331" i="4"/>
  <c r="A1332" i="4"/>
  <c r="B1332" i="4"/>
  <c r="A1333" i="4"/>
  <c r="B1333" i="4"/>
  <c r="A1334" i="4"/>
  <c r="B1334" i="4"/>
  <c r="A1335" i="4"/>
  <c r="B1335" i="4"/>
  <c r="A1336" i="4"/>
  <c r="B1336" i="4"/>
  <c r="A1337" i="4"/>
  <c r="B1337" i="4"/>
  <c r="A1338" i="4"/>
  <c r="B1338" i="4"/>
  <c r="A1339" i="4"/>
  <c r="B1339" i="4"/>
  <c r="A1340" i="4"/>
  <c r="B1340" i="4"/>
  <c r="A1341" i="4"/>
  <c r="B1341" i="4"/>
  <c r="A1342" i="4"/>
  <c r="B1342" i="4"/>
  <c r="A1343" i="4"/>
  <c r="B1343" i="4"/>
  <c r="A1344" i="4"/>
  <c r="B1344" i="4"/>
  <c r="A1345" i="4"/>
  <c r="B1345" i="4"/>
  <c r="A1346" i="4"/>
  <c r="B1346" i="4"/>
  <c r="A1347" i="4"/>
  <c r="B1347" i="4"/>
  <c r="A1348" i="4"/>
  <c r="B1348" i="4"/>
  <c r="A1349" i="4"/>
  <c r="B1349" i="4"/>
  <c r="A1350" i="4"/>
  <c r="B1350" i="4"/>
  <c r="A1351" i="4"/>
  <c r="B1351" i="4"/>
  <c r="A1352" i="4"/>
  <c r="B1352" i="4"/>
  <c r="A1353" i="4"/>
  <c r="B1353" i="4"/>
  <c r="A1354" i="4"/>
  <c r="B1354" i="4"/>
  <c r="A1355" i="4"/>
  <c r="B1355" i="4"/>
  <c r="A1356" i="4"/>
  <c r="B1356" i="4"/>
  <c r="A1357" i="4"/>
  <c r="B1357" i="4"/>
  <c r="A1358" i="4"/>
  <c r="B1358" i="4"/>
  <c r="A1359" i="4"/>
  <c r="B1359" i="4"/>
  <c r="A1360" i="4"/>
  <c r="B1360" i="4"/>
  <c r="A1361" i="4"/>
  <c r="B1361" i="4"/>
  <c r="A1362" i="4"/>
  <c r="B1362" i="4"/>
  <c r="A1363" i="4"/>
  <c r="B1363" i="4"/>
  <c r="A1364" i="4"/>
  <c r="B1364" i="4"/>
  <c r="A1365" i="4"/>
  <c r="B1365" i="4"/>
  <c r="A1366" i="4"/>
  <c r="B1366" i="4"/>
  <c r="A1367" i="4"/>
  <c r="B1367" i="4"/>
  <c r="A1368" i="4"/>
  <c r="B1368" i="4"/>
  <c r="A1369" i="4"/>
  <c r="B1369" i="4"/>
  <c r="A1370" i="4"/>
  <c r="B1370" i="4"/>
  <c r="A1371" i="4"/>
  <c r="B1371" i="4"/>
  <c r="A1372" i="4"/>
  <c r="B1372" i="4"/>
  <c r="A1373" i="4"/>
  <c r="B1373" i="4"/>
  <c r="A1374" i="4"/>
  <c r="B1374" i="4"/>
  <c r="A1375" i="4"/>
  <c r="B1375" i="4"/>
  <c r="A1376" i="4"/>
  <c r="B1376" i="4"/>
  <c r="A1377" i="4"/>
  <c r="B1377" i="4"/>
  <c r="A1378" i="4"/>
  <c r="B1378" i="4"/>
  <c r="A1379" i="4"/>
  <c r="B1379" i="4"/>
  <c r="A1380" i="4"/>
  <c r="B1380" i="4"/>
  <c r="A1381" i="4"/>
  <c r="B1381" i="4"/>
  <c r="A1382" i="4"/>
  <c r="B1382" i="4"/>
  <c r="A1383" i="4"/>
  <c r="B1383" i="4"/>
  <c r="A1384" i="4"/>
  <c r="B1384" i="4"/>
  <c r="A1385" i="4"/>
  <c r="B1385" i="4"/>
  <c r="A1386" i="4"/>
  <c r="B1386" i="4"/>
  <c r="A1387" i="4"/>
  <c r="B1387" i="4"/>
  <c r="A1388" i="4"/>
  <c r="B1388" i="4"/>
  <c r="A1389" i="4"/>
  <c r="B1389" i="4"/>
  <c r="A1390" i="4"/>
  <c r="B1390" i="4"/>
  <c r="A1391" i="4"/>
  <c r="B1391" i="4"/>
  <c r="A1392" i="4"/>
  <c r="B1392" i="4"/>
  <c r="A1393" i="4"/>
  <c r="B1393" i="4"/>
  <c r="A1394" i="4"/>
  <c r="B1394" i="4"/>
  <c r="A1395" i="4"/>
  <c r="B1395" i="4"/>
  <c r="A1396" i="4"/>
  <c r="B1396" i="4"/>
  <c r="A1397" i="4"/>
  <c r="B1397" i="4"/>
  <c r="A1398" i="4"/>
  <c r="B1398" i="4"/>
  <c r="A1399" i="4"/>
  <c r="B1399" i="4"/>
  <c r="A1400" i="4"/>
  <c r="B1400" i="4"/>
  <c r="A1401" i="4"/>
  <c r="B1401" i="4"/>
  <c r="A1402" i="4"/>
  <c r="B1402" i="4"/>
  <c r="A1403" i="4"/>
  <c r="B1403" i="4"/>
  <c r="A1404" i="4"/>
  <c r="B1404" i="4"/>
  <c r="A1405" i="4"/>
  <c r="B1405" i="4"/>
  <c r="A1406" i="4"/>
  <c r="B1406" i="4"/>
  <c r="A1407" i="4"/>
  <c r="B1407" i="4"/>
  <c r="A1408" i="4"/>
  <c r="B1408" i="4"/>
  <c r="A1409" i="4"/>
  <c r="B1409" i="4"/>
  <c r="A1410" i="4"/>
  <c r="B1410" i="4"/>
  <c r="A1411" i="4"/>
  <c r="B1411" i="4"/>
  <c r="A1412" i="4"/>
  <c r="B1412" i="4"/>
  <c r="A1413" i="4"/>
  <c r="B1413" i="4"/>
  <c r="A1414" i="4"/>
  <c r="B1414" i="4"/>
  <c r="A1415" i="4"/>
  <c r="B1415" i="4"/>
  <c r="A1416" i="4"/>
  <c r="B1416" i="4"/>
  <c r="A1417" i="4"/>
  <c r="B1417" i="4"/>
  <c r="A1418" i="4"/>
  <c r="B1418" i="4"/>
  <c r="A1419" i="4"/>
  <c r="B1419" i="4"/>
  <c r="A1420" i="4"/>
  <c r="B1420" i="4"/>
  <c r="A1421" i="4"/>
  <c r="B1421" i="4"/>
  <c r="A1422" i="4"/>
  <c r="B1422" i="4"/>
  <c r="A1423" i="4"/>
  <c r="B1423" i="4"/>
  <c r="A1424" i="4"/>
  <c r="B1424" i="4"/>
  <c r="A1425" i="4"/>
  <c r="B1425" i="4"/>
  <c r="A1426" i="4"/>
  <c r="B1426" i="4"/>
  <c r="A1427" i="4"/>
  <c r="B1427" i="4"/>
  <c r="A1428" i="4"/>
  <c r="B1428" i="4"/>
  <c r="A1429" i="4"/>
  <c r="B1429" i="4"/>
  <c r="A1430" i="4"/>
  <c r="B1430" i="4"/>
  <c r="A1431" i="4"/>
  <c r="B1431" i="4"/>
  <c r="A1432" i="4"/>
  <c r="B1432" i="4"/>
  <c r="A1433" i="4"/>
  <c r="B1433" i="4"/>
  <c r="A1434" i="4"/>
  <c r="B1434" i="4"/>
  <c r="A1435" i="4"/>
  <c r="B1435" i="4"/>
  <c r="A1436" i="4"/>
  <c r="B1436" i="4"/>
  <c r="A1437" i="4"/>
  <c r="B1437" i="4"/>
  <c r="A1438" i="4"/>
  <c r="B1438" i="4"/>
  <c r="A1439" i="4"/>
  <c r="B1439" i="4"/>
  <c r="A1440" i="4"/>
  <c r="B1440" i="4"/>
  <c r="A1441" i="4"/>
  <c r="B1441" i="4"/>
  <c r="A1442" i="4"/>
  <c r="B1442" i="4"/>
  <c r="A1443" i="4"/>
  <c r="B1443" i="4"/>
  <c r="A1444" i="4"/>
  <c r="B1444" i="4"/>
  <c r="A1445" i="4"/>
  <c r="B1445" i="4"/>
  <c r="A1446" i="4"/>
  <c r="B1446" i="4"/>
  <c r="A1447" i="4"/>
  <c r="B1447" i="4"/>
  <c r="A1448" i="4"/>
  <c r="B1448" i="4"/>
  <c r="A1449" i="4"/>
  <c r="B1449" i="4"/>
  <c r="A1450" i="4"/>
  <c r="B1450" i="4"/>
  <c r="A1451" i="4"/>
  <c r="B1451" i="4"/>
  <c r="A1452" i="4"/>
  <c r="B1452" i="4"/>
  <c r="A1453" i="4"/>
  <c r="B1453" i="4"/>
  <c r="A1454" i="4"/>
  <c r="B1454" i="4"/>
  <c r="A1455" i="4"/>
  <c r="B1455" i="4"/>
  <c r="A1456" i="4"/>
  <c r="B1456" i="4"/>
  <c r="A1457" i="4"/>
  <c r="B1457" i="4"/>
  <c r="A1458" i="4"/>
  <c r="B1458" i="4"/>
  <c r="A1459" i="4"/>
  <c r="B1459" i="4"/>
  <c r="A1460" i="4"/>
  <c r="B1460" i="4"/>
  <c r="A1461" i="4"/>
  <c r="B1461" i="4"/>
  <c r="A1462" i="4"/>
  <c r="B1462" i="4"/>
  <c r="A1463" i="4"/>
  <c r="B1463" i="4"/>
  <c r="A1464" i="4"/>
  <c r="B1464" i="4"/>
  <c r="A1465" i="4"/>
  <c r="B1465" i="4"/>
  <c r="A1466" i="4"/>
  <c r="B1466" i="4"/>
  <c r="A1467" i="4"/>
  <c r="B1467" i="4"/>
  <c r="A1468" i="4"/>
  <c r="B1468" i="4"/>
  <c r="A1469" i="4"/>
  <c r="B1469" i="4"/>
  <c r="A1470" i="4"/>
  <c r="B1470" i="4"/>
  <c r="A1471" i="4"/>
  <c r="B1471" i="4"/>
  <c r="A1472" i="4"/>
  <c r="B1472" i="4"/>
  <c r="A1473" i="4"/>
  <c r="B1473" i="4"/>
  <c r="A1474" i="4"/>
  <c r="B1474" i="4"/>
  <c r="A1475" i="4"/>
  <c r="B1475" i="4"/>
  <c r="A1476" i="4"/>
  <c r="B1476" i="4"/>
  <c r="A1477" i="4"/>
  <c r="B1477" i="4"/>
  <c r="A1478" i="4"/>
  <c r="B1478" i="4"/>
  <c r="A1479" i="4"/>
  <c r="B1479" i="4"/>
  <c r="A1480" i="4"/>
  <c r="B1480" i="4"/>
  <c r="A1481" i="4"/>
  <c r="B1481" i="4"/>
  <c r="A1482" i="4"/>
  <c r="B1482" i="4"/>
  <c r="A1483" i="4"/>
  <c r="B1483" i="4"/>
  <c r="A1484" i="4"/>
  <c r="B1484" i="4"/>
  <c r="A1485" i="4"/>
  <c r="B1485" i="4"/>
  <c r="A1486" i="4"/>
  <c r="B1486" i="4"/>
  <c r="A1487" i="4"/>
  <c r="B1487" i="4"/>
  <c r="A1488" i="4"/>
  <c r="B1488" i="4"/>
  <c r="A1489" i="4"/>
  <c r="B1489" i="4"/>
  <c r="A1490" i="4"/>
  <c r="B1490" i="4"/>
  <c r="A1491" i="4"/>
  <c r="B1491" i="4"/>
  <c r="A1492" i="4"/>
  <c r="B1492" i="4"/>
  <c r="A1493" i="4"/>
  <c r="B1493" i="4"/>
  <c r="A1494" i="4"/>
  <c r="B1494" i="4"/>
  <c r="A1495" i="4"/>
  <c r="B1495" i="4"/>
  <c r="A1496" i="4"/>
  <c r="B1496" i="4"/>
  <c r="A1497" i="4"/>
  <c r="B1497" i="4"/>
  <c r="A1498" i="4"/>
  <c r="B1498" i="4"/>
  <c r="A1499" i="4"/>
  <c r="B1499" i="4"/>
  <c r="A1500" i="4"/>
  <c r="B1500" i="4"/>
  <c r="A1501" i="4"/>
  <c r="B1501" i="4"/>
  <c r="A1502" i="4"/>
  <c r="B1502" i="4"/>
  <c r="A1503" i="4"/>
  <c r="B1503" i="4"/>
  <c r="A1504" i="4"/>
  <c r="B1504" i="4"/>
  <c r="A1505" i="4"/>
  <c r="B1505" i="4"/>
  <c r="A1506" i="4"/>
  <c r="B1506" i="4"/>
  <c r="A1507" i="4"/>
  <c r="B1507" i="4"/>
  <c r="A1508" i="4"/>
  <c r="B1508" i="4"/>
  <c r="A1509" i="4"/>
  <c r="B1509" i="4"/>
  <c r="A1510" i="4"/>
  <c r="B1510" i="4"/>
  <c r="A1511" i="4"/>
  <c r="B1511" i="4"/>
  <c r="A1512" i="4"/>
  <c r="B1512" i="4"/>
  <c r="A1513" i="4"/>
  <c r="B1513" i="4"/>
  <c r="A1514" i="4"/>
  <c r="B1514" i="4"/>
  <c r="A1515" i="4"/>
  <c r="B1515" i="4"/>
  <c r="A1516" i="4"/>
  <c r="B1516" i="4"/>
  <c r="A1517" i="4"/>
  <c r="B1517" i="4"/>
  <c r="A1518" i="4"/>
  <c r="B1518" i="4"/>
  <c r="A1519" i="4"/>
  <c r="B1519" i="4"/>
  <c r="A1520" i="4"/>
  <c r="B1520" i="4"/>
  <c r="A1521" i="4"/>
  <c r="B1521" i="4"/>
  <c r="A1522" i="4"/>
  <c r="B1522" i="4"/>
  <c r="A1523" i="4"/>
  <c r="B1523" i="4"/>
  <c r="A1524" i="4"/>
  <c r="B1524" i="4"/>
  <c r="A1525" i="4"/>
  <c r="B1525" i="4"/>
  <c r="A1526" i="4"/>
  <c r="B1526" i="4"/>
  <c r="A1527" i="4"/>
  <c r="B1527" i="4"/>
  <c r="A1528" i="4"/>
  <c r="B1528" i="4"/>
  <c r="A1529" i="4"/>
  <c r="B1529" i="4"/>
  <c r="A1530" i="4"/>
  <c r="B1530" i="4"/>
  <c r="A1531" i="4"/>
  <c r="B1531" i="4"/>
  <c r="A1532" i="4"/>
  <c r="B1532" i="4"/>
  <c r="A1533" i="4"/>
  <c r="B1533" i="4"/>
  <c r="A1534" i="4"/>
  <c r="B1534" i="4"/>
  <c r="A1535" i="4"/>
  <c r="B1535" i="4"/>
  <c r="A1536" i="4"/>
  <c r="B1536" i="4"/>
  <c r="A1537" i="4"/>
  <c r="B1537" i="4"/>
  <c r="A1538" i="4"/>
  <c r="B1538" i="4"/>
  <c r="A1539" i="4"/>
  <c r="B1539" i="4"/>
  <c r="A1540" i="4"/>
  <c r="B1540" i="4"/>
  <c r="A1541" i="4"/>
  <c r="B1541" i="4"/>
  <c r="A1542" i="4"/>
  <c r="B1542" i="4"/>
  <c r="A1543" i="4"/>
  <c r="B1543" i="4"/>
  <c r="A1544" i="4"/>
  <c r="B1544" i="4"/>
  <c r="A1545" i="4"/>
  <c r="B1545" i="4"/>
  <c r="A1546" i="4"/>
  <c r="B1546" i="4"/>
  <c r="A1547" i="4"/>
  <c r="B1547" i="4"/>
  <c r="A1548" i="4"/>
  <c r="B1548" i="4"/>
  <c r="A1549" i="4"/>
  <c r="B1549" i="4"/>
  <c r="A1550" i="4"/>
  <c r="B1550" i="4"/>
  <c r="A1551" i="4"/>
  <c r="B1551" i="4"/>
  <c r="A1552" i="4"/>
  <c r="B1552" i="4"/>
  <c r="A1553" i="4"/>
  <c r="B1553" i="4"/>
  <c r="A1554" i="4"/>
  <c r="B1554" i="4"/>
  <c r="A1555" i="4"/>
  <c r="B1555" i="4"/>
  <c r="A1556" i="4"/>
  <c r="B1556" i="4"/>
  <c r="A1557" i="4"/>
  <c r="B1557" i="4"/>
  <c r="A1558" i="4"/>
  <c r="B1558" i="4"/>
  <c r="A1559" i="4"/>
  <c r="B1559" i="4"/>
  <c r="A1560" i="4"/>
  <c r="B1560" i="4"/>
  <c r="A1561" i="4"/>
  <c r="B1561" i="4"/>
  <c r="A1562" i="4"/>
  <c r="B1562" i="4"/>
  <c r="A1563" i="4"/>
  <c r="B1563" i="4"/>
  <c r="A1564" i="4"/>
  <c r="B1564" i="4"/>
  <c r="A1565" i="4"/>
  <c r="B1565" i="4"/>
  <c r="A1566" i="4"/>
  <c r="B1566" i="4"/>
  <c r="A1567" i="4"/>
  <c r="B1567" i="4"/>
  <c r="A1568" i="4"/>
  <c r="B1568" i="4"/>
  <c r="A1569" i="4"/>
  <c r="B1569" i="4"/>
  <c r="A1570" i="4"/>
  <c r="B1570" i="4"/>
  <c r="A1571" i="4"/>
  <c r="B1571" i="4"/>
  <c r="A1572" i="4"/>
  <c r="B1572" i="4"/>
  <c r="A1573" i="4"/>
  <c r="B1573" i="4"/>
  <c r="A1574" i="4"/>
  <c r="B1574" i="4"/>
  <c r="A1575" i="4"/>
  <c r="B1575" i="4"/>
  <c r="A1576" i="4"/>
  <c r="B1576" i="4"/>
  <c r="A1577" i="4"/>
  <c r="B1577" i="4"/>
  <c r="A1578" i="4"/>
  <c r="B1578" i="4"/>
  <c r="A1579" i="4"/>
  <c r="B1579" i="4"/>
  <c r="A1580" i="4"/>
  <c r="B1580" i="4"/>
  <c r="A1581" i="4"/>
  <c r="B1581" i="4"/>
  <c r="A1582" i="4"/>
  <c r="B1582" i="4"/>
  <c r="A1583" i="4"/>
  <c r="B1583" i="4"/>
  <c r="A1584" i="4"/>
  <c r="B1584" i="4"/>
  <c r="A1585" i="4"/>
  <c r="B1585" i="4"/>
  <c r="A1586" i="4"/>
  <c r="B1586" i="4"/>
  <c r="A1587" i="4"/>
  <c r="B1587" i="4"/>
  <c r="A1588" i="4"/>
  <c r="B1588" i="4"/>
  <c r="A1589" i="4"/>
  <c r="B1589" i="4"/>
  <c r="A1590" i="4"/>
  <c r="B1590" i="4"/>
  <c r="A1591" i="4"/>
  <c r="B1591" i="4"/>
  <c r="A1592" i="4"/>
  <c r="B1592" i="4"/>
  <c r="A1593" i="4"/>
  <c r="B1593" i="4"/>
  <c r="A1594" i="4"/>
  <c r="B1594" i="4"/>
  <c r="A1595" i="4"/>
  <c r="B1595" i="4"/>
  <c r="A1596" i="4"/>
  <c r="B1596" i="4"/>
  <c r="A1597" i="4"/>
  <c r="B1597" i="4"/>
  <c r="A1598" i="4"/>
  <c r="B1598" i="4"/>
  <c r="A1599" i="4"/>
  <c r="B1599" i="4"/>
  <c r="A1600" i="4"/>
  <c r="B1600" i="4"/>
  <c r="A1601" i="4"/>
  <c r="B1601" i="4"/>
  <c r="A1602" i="4"/>
  <c r="B1602" i="4"/>
  <c r="A1603" i="4"/>
  <c r="B1603" i="4"/>
  <c r="A1604" i="4"/>
  <c r="B1604" i="4"/>
  <c r="A1605" i="4"/>
  <c r="B1605" i="4"/>
  <c r="A1606" i="4"/>
  <c r="B1606" i="4"/>
  <c r="A1607" i="4"/>
  <c r="B1607" i="4"/>
  <c r="A1608" i="4"/>
  <c r="B1608" i="4"/>
  <c r="A1609" i="4"/>
  <c r="B1609" i="4"/>
  <c r="A1610" i="4"/>
  <c r="B1610" i="4"/>
  <c r="A1611" i="4"/>
  <c r="B1611" i="4"/>
  <c r="A1612" i="4"/>
  <c r="B1612" i="4"/>
  <c r="A1613" i="4"/>
  <c r="B1613" i="4"/>
  <c r="A1614" i="4"/>
  <c r="B1614" i="4"/>
  <c r="A1615" i="4"/>
  <c r="B1615" i="4"/>
  <c r="A1616" i="4"/>
  <c r="B1616" i="4"/>
  <c r="A1617" i="4"/>
  <c r="B1617" i="4"/>
  <c r="A1618" i="4"/>
  <c r="B1618" i="4"/>
  <c r="A1619" i="4"/>
  <c r="B1619" i="4"/>
  <c r="A1620" i="4"/>
  <c r="B1620" i="4"/>
  <c r="A1621" i="4"/>
  <c r="B1621" i="4"/>
  <c r="A1622" i="4"/>
  <c r="B1622" i="4"/>
  <c r="A1623" i="4"/>
  <c r="B1623" i="4"/>
  <c r="A1624" i="4"/>
  <c r="B1624" i="4"/>
  <c r="A1625" i="4"/>
  <c r="B1625" i="4"/>
  <c r="A1626" i="4"/>
  <c r="B1626" i="4"/>
  <c r="A1627" i="4"/>
  <c r="B1627" i="4"/>
  <c r="A1628" i="4"/>
  <c r="B1628" i="4"/>
  <c r="A1629" i="4"/>
  <c r="B1629" i="4"/>
  <c r="A1630" i="4"/>
  <c r="B1630" i="4"/>
  <c r="A1631" i="4"/>
  <c r="B1631" i="4"/>
  <c r="A1632" i="4"/>
  <c r="B1632" i="4"/>
  <c r="A1633" i="4"/>
  <c r="B1633" i="4"/>
  <c r="A1634" i="4"/>
  <c r="B1634" i="4"/>
  <c r="A1635" i="4"/>
  <c r="B1635" i="4"/>
  <c r="A1636" i="4"/>
  <c r="B1636" i="4"/>
  <c r="A1637" i="4"/>
  <c r="B1637" i="4"/>
  <c r="A1638" i="4"/>
  <c r="B1638" i="4"/>
  <c r="A1639" i="4"/>
  <c r="B1639" i="4"/>
  <c r="A1640" i="4"/>
  <c r="B1640" i="4"/>
  <c r="A1641" i="4"/>
  <c r="B1641" i="4"/>
  <c r="A1642" i="4"/>
  <c r="B1642" i="4"/>
  <c r="A1643" i="4"/>
  <c r="B1643" i="4"/>
  <c r="A1644" i="4"/>
  <c r="B1644" i="4"/>
  <c r="A1645" i="4"/>
  <c r="B1645" i="4"/>
  <c r="A1646" i="4"/>
  <c r="B1646" i="4"/>
  <c r="A1647" i="4"/>
  <c r="B1647" i="4"/>
  <c r="A1648" i="4"/>
  <c r="B1648" i="4"/>
  <c r="A1649" i="4"/>
  <c r="B1649" i="4"/>
  <c r="A1650" i="4"/>
  <c r="B1650" i="4"/>
  <c r="A1651" i="4"/>
  <c r="B1651" i="4"/>
  <c r="A1652" i="4"/>
  <c r="B1652" i="4"/>
  <c r="A1653" i="4"/>
  <c r="B1653" i="4"/>
  <c r="A1654" i="4"/>
  <c r="B1654" i="4"/>
  <c r="A1655" i="4"/>
  <c r="B1655" i="4"/>
  <c r="A1656" i="4"/>
  <c r="B1656" i="4"/>
  <c r="A1657" i="4"/>
  <c r="B1657" i="4"/>
  <c r="A1658" i="4"/>
  <c r="B1658" i="4"/>
  <c r="A1659" i="4"/>
  <c r="B1659" i="4"/>
  <c r="A1660" i="4"/>
  <c r="B1660" i="4"/>
  <c r="A1661" i="4"/>
  <c r="B1661" i="4"/>
  <c r="A1662" i="4"/>
  <c r="B1662" i="4"/>
  <c r="A1663" i="4"/>
  <c r="B1663" i="4"/>
  <c r="A1664" i="4"/>
  <c r="B1664" i="4"/>
  <c r="A1665" i="4"/>
  <c r="B1665" i="4"/>
  <c r="A1666" i="4"/>
  <c r="B1666" i="4"/>
  <c r="A1667" i="4"/>
  <c r="B1667" i="4"/>
  <c r="A1668" i="4"/>
  <c r="B1668" i="4"/>
  <c r="A1669" i="4"/>
  <c r="B1669" i="4"/>
  <c r="A1670" i="4"/>
  <c r="B1670" i="4"/>
  <c r="A1671" i="4"/>
  <c r="B1671" i="4"/>
  <c r="A1672" i="4"/>
  <c r="B1672" i="4"/>
  <c r="A1673" i="4"/>
  <c r="B1673" i="4"/>
  <c r="A1674" i="4"/>
  <c r="B1674" i="4"/>
  <c r="A1675" i="4"/>
  <c r="B1675" i="4"/>
  <c r="A1676" i="4"/>
  <c r="B1676" i="4"/>
  <c r="A1677" i="4"/>
  <c r="B1677" i="4"/>
  <c r="A1678" i="4"/>
  <c r="B1678" i="4"/>
  <c r="A1679" i="4"/>
  <c r="B1679" i="4"/>
  <c r="A1680" i="4"/>
  <c r="B1680" i="4"/>
  <c r="A1681" i="4"/>
  <c r="B1681" i="4"/>
  <c r="A1682" i="4"/>
  <c r="B1682" i="4"/>
  <c r="A1683" i="4"/>
  <c r="B1683" i="4"/>
  <c r="A1684" i="4"/>
  <c r="B1684" i="4"/>
  <c r="A279" i="4"/>
  <c r="B279" i="4"/>
  <c r="D6" i="18" l="1"/>
  <c r="D7" i="18"/>
  <c r="D8" i="18"/>
  <c r="D9" i="18"/>
  <c r="D10" i="18"/>
  <c r="D11" i="18"/>
  <c r="D12" i="18"/>
  <c r="D13" i="18"/>
  <c r="D14" i="18"/>
  <c r="D15" i="18"/>
  <c r="D16" i="18"/>
  <c r="D17" i="18"/>
  <c r="D18" i="18"/>
  <c r="D19" i="18"/>
  <c r="D20" i="18"/>
  <c r="D21" i="18"/>
  <c r="D22" i="18"/>
  <c r="D23" i="18"/>
  <c r="D24" i="18"/>
  <c r="D25" i="18"/>
  <c r="D26" i="18"/>
  <c r="D27" i="18"/>
  <c r="D28" i="18"/>
  <c r="D29" i="18"/>
  <c r="D30" i="18"/>
  <c r="D31" i="18"/>
  <c r="D32" i="18"/>
  <c r="D33" i="18"/>
  <c r="D34" i="18"/>
  <c r="D35" i="18"/>
  <c r="D36" i="18"/>
  <c r="D37" i="18"/>
  <c r="D5" i="18"/>
  <c r="D4" i="18" l="1"/>
  <c r="D3" i="18" l="1"/>
  <c r="A472" i="10" l="1"/>
  <c r="B472" i="10"/>
  <c r="A473" i="10"/>
  <c r="B473" i="10"/>
  <c r="A474" i="10"/>
  <c r="B474" i="10"/>
  <c r="A475" i="10"/>
  <c r="B475" i="10"/>
  <c r="A476" i="10"/>
  <c r="B476" i="10"/>
  <c r="A477" i="10"/>
  <c r="B477" i="10"/>
  <c r="A478" i="10"/>
  <c r="B478" i="10"/>
  <c r="A479" i="10"/>
  <c r="B479" i="10"/>
  <c r="A480" i="10"/>
  <c r="B480" i="10"/>
  <c r="A481" i="10"/>
  <c r="B481" i="10"/>
  <c r="A482" i="10"/>
  <c r="B482" i="10"/>
  <c r="A483" i="10"/>
  <c r="B483" i="10"/>
  <c r="A484" i="10"/>
  <c r="B484" i="10"/>
  <c r="A485" i="10"/>
  <c r="B485" i="10"/>
  <c r="A486" i="10"/>
  <c r="B486" i="10"/>
  <c r="A487" i="10"/>
  <c r="B487" i="10"/>
  <c r="A488" i="10"/>
  <c r="B488" i="10"/>
  <c r="A489" i="10"/>
  <c r="B489" i="10"/>
  <c r="A490" i="10"/>
  <c r="B490" i="10"/>
  <c r="A491" i="10"/>
  <c r="B491" i="10"/>
  <c r="A492" i="10"/>
  <c r="B492" i="10"/>
  <c r="A493" i="10"/>
  <c r="B493" i="10"/>
  <c r="A494" i="10"/>
  <c r="B494" i="10"/>
  <c r="A495" i="10"/>
  <c r="B495" i="10"/>
  <c r="A496" i="10"/>
  <c r="B496" i="10"/>
  <c r="A497" i="10"/>
  <c r="B497" i="10"/>
  <c r="A498" i="10"/>
  <c r="B498" i="10"/>
  <c r="A499" i="10"/>
  <c r="B499" i="10"/>
  <c r="A500" i="10"/>
  <c r="B500" i="10"/>
  <c r="A501" i="10"/>
  <c r="B501" i="10"/>
  <c r="A502" i="10"/>
  <c r="B502" i="10"/>
  <c r="A503" i="10"/>
  <c r="B503" i="10"/>
  <c r="A504" i="10"/>
  <c r="B504" i="10"/>
  <c r="A505" i="10"/>
  <c r="B505" i="10"/>
  <c r="A506" i="10"/>
  <c r="B506" i="10"/>
  <c r="A507" i="10"/>
  <c r="B507" i="10"/>
  <c r="A508" i="10"/>
  <c r="B508" i="10"/>
  <c r="A509" i="10"/>
  <c r="B509" i="10"/>
  <c r="A510" i="10"/>
  <c r="B510" i="10"/>
  <c r="A511" i="10"/>
  <c r="B511" i="10"/>
  <c r="A512" i="10"/>
  <c r="B512" i="10"/>
  <c r="A513" i="10"/>
  <c r="B513" i="10"/>
  <c r="A514" i="10"/>
  <c r="B514" i="10"/>
  <c r="A515" i="10"/>
  <c r="B515" i="10"/>
  <c r="A516" i="10"/>
  <c r="B516" i="10"/>
  <c r="A517" i="10"/>
  <c r="B517" i="10"/>
  <c r="A518" i="10"/>
  <c r="B518" i="10"/>
  <c r="A519" i="10"/>
  <c r="B519" i="10"/>
  <c r="A520" i="10"/>
  <c r="B520" i="10"/>
  <c r="A521" i="10"/>
  <c r="B521" i="10"/>
  <c r="A522" i="10"/>
  <c r="B522" i="10"/>
  <c r="A523" i="10"/>
  <c r="B523" i="10"/>
  <c r="A524" i="10"/>
  <c r="B524" i="10"/>
  <c r="A525" i="10"/>
  <c r="B525" i="10"/>
  <c r="A526" i="10"/>
  <c r="B526" i="10"/>
  <c r="A527" i="10"/>
  <c r="B527" i="10"/>
  <c r="A528" i="10"/>
  <c r="B528" i="10"/>
  <c r="A529" i="10"/>
  <c r="B529" i="10"/>
  <c r="A530" i="10"/>
  <c r="B530" i="10"/>
  <c r="A531" i="10"/>
  <c r="B531" i="10"/>
  <c r="A532" i="10"/>
  <c r="B532" i="10"/>
  <c r="A533" i="10"/>
  <c r="B533" i="10"/>
  <c r="A534" i="10"/>
  <c r="B534" i="10"/>
  <c r="A535" i="10"/>
  <c r="B535" i="10"/>
  <c r="A536" i="10"/>
  <c r="B536" i="10"/>
  <c r="A537" i="10"/>
  <c r="B537" i="10"/>
  <c r="A538" i="10"/>
  <c r="B538" i="10"/>
  <c r="A539" i="10"/>
  <c r="B539" i="10"/>
  <c r="A540" i="10"/>
  <c r="B540" i="10"/>
  <c r="A541" i="10"/>
  <c r="B541" i="10"/>
  <c r="A542" i="10"/>
  <c r="B542" i="10"/>
  <c r="A543" i="10"/>
  <c r="B543" i="10"/>
  <c r="A544" i="10"/>
  <c r="B544" i="10"/>
  <c r="A545" i="10"/>
  <c r="B545" i="10"/>
  <c r="A546" i="10"/>
  <c r="B546" i="10"/>
  <c r="D546" i="10" s="1"/>
  <c r="A547" i="10"/>
  <c r="B547" i="10"/>
  <c r="A548" i="10"/>
  <c r="B548" i="10"/>
  <c r="A549" i="10"/>
  <c r="B549" i="10"/>
  <c r="A550" i="10"/>
  <c r="B550" i="10"/>
  <c r="D550" i="10"/>
  <c r="A551" i="10"/>
  <c r="B551" i="10"/>
  <c r="A552" i="10"/>
  <c r="B552" i="10"/>
  <c r="A553" i="10"/>
  <c r="B553" i="10"/>
  <c r="A554" i="10"/>
  <c r="B554" i="10"/>
  <c r="D554" i="10" s="1"/>
  <c r="A555" i="10"/>
  <c r="B555" i="10"/>
  <c r="A556" i="10"/>
  <c r="B556" i="10"/>
  <c r="A557" i="10"/>
  <c r="B557" i="10"/>
  <c r="A558" i="10"/>
  <c r="B558" i="10"/>
  <c r="D558" i="10" s="1"/>
  <c r="A559" i="10"/>
  <c r="B559" i="10"/>
  <c r="A560" i="10"/>
  <c r="B560" i="10"/>
  <c r="A561" i="10"/>
  <c r="B561" i="10"/>
  <c r="A562" i="10"/>
  <c r="B562" i="10"/>
  <c r="D562" i="10" s="1"/>
  <c r="A563" i="10"/>
  <c r="B563" i="10"/>
  <c r="D563" i="10" s="1"/>
  <c r="E563" i="10" s="1"/>
  <c r="A564" i="10"/>
  <c r="B564" i="10"/>
  <c r="A565" i="10"/>
  <c r="B565" i="10"/>
  <c r="A566" i="10"/>
  <c r="B566" i="10"/>
  <c r="D566" i="10" s="1"/>
  <c r="A567" i="10"/>
  <c r="B567" i="10"/>
  <c r="A568" i="10"/>
  <c r="B568" i="10"/>
  <c r="A569" i="10"/>
  <c r="B569" i="10"/>
  <c r="A570" i="10"/>
  <c r="B570" i="10"/>
  <c r="D570" i="10" s="1"/>
  <c r="A571" i="10"/>
  <c r="B571" i="10"/>
  <c r="D571" i="10" s="1"/>
  <c r="E571" i="10" s="1"/>
  <c r="A572" i="10"/>
  <c r="B572" i="10"/>
  <c r="A573" i="10"/>
  <c r="B573" i="10"/>
  <c r="A574" i="10"/>
  <c r="B574" i="10"/>
  <c r="D574" i="10"/>
  <c r="A575" i="10"/>
  <c r="B575" i="10"/>
  <c r="D575" i="10" s="1"/>
  <c r="E575" i="10" s="1"/>
  <c r="A576" i="10"/>
  <c r="B576" i="10"/>
  <c r="A577" i="10"/>
  <c r="B577" i="10"/>
  <c r="A578" i="10"/>
  <c r="B578" i="10"/>
  <c r="D578" i="10" s="1"/>
  <c r="A579" i="10"/>
  <c r="B579" i="10"/>
  <c r="D579" i="10" s="1"/>
  <c r="A580" i="10"/>
  <c r="B580" i="10"/>
  <c r="A581" i="10"/>
  <c r="B581" i="10"/>
  <c r="A582" i="10"/>
  <c r="B582" i="10"/>
  <c r="D582" i="10" s="1"/>
  <c r="A583" i="10"/>
  <c r="B583" i="10"/>
  <c r="A584" i="10"/>
  <c r="B584" i="10"/>
  <c r="A585" i="10"/>
  <c r="B585" i="10"/>
  <c r="A586" i="10"/>
  <c r="B586" i="10"/>
  <c r="D586" i="10" s="1"/>
  <c r="A587" i="10"/>
  <c r="B587" i="10"/>
  <c r="D587" i="10" s="1"/>
  <c r="E587" i="10" s="1"/>
  <c r="A588" i="10"/>
  <c r="B588" i="10"/>
  <c r="A589" i="10"/>
  <c r="B589" i="10"/>
  <c r="A590" i="10"/>
  <c r="B590" i="10"/>
  <c r="D590" i="10" s="1"/>
  <c r="A591" i="10"/>
  <c r="B591" i="10"/>
  <c r="A592" i="10"/>
  <c r="B592" i="10"/>
  <c r="A593" i="10"/>
  <c r="B593" i="10"/>
  <c r="A594" i="10"/>
  <c r="B594" i="10"/>
  <c r="D594" i="10" s="1"/>
  <c r="A595" i="10"/>
  <c r="B595" i="10"/>
  <c r="D595" i="10"/>
  <c r="A596" i="10"/>
  <c r="B596" i="10"/>
  <c r="A597" i="10"/>
  <c r="B597" i="10"/>
  <c r="A598" i="10"/>
  <c r="B598" i="10"/>
  <c r="D598" i="10" s="1"/>
  <c r="A599" i="10"/>
  <c r="B599" i="10"/>
  <c r="A600" i="10"/>
  <c r="B600" i="10"/>
  <c r="A601" i="10"/>
  <c r="B601" i="10"/>
  <c r="A602" i="10"/>
  <c r="B602" i="10"/>
  <c r="D602" i="10"/>
  <c r="A603" i="10"/>
  <c r="B603" i="10"/>
  <c r="D603" i="10" s="1"/>
  <c r="E603" i="10" s="1"/>
  <c r="A604" i="10"/>
  <c r="B604" i="10"/>
  <c r="A605" i="10"/>
  <c r="B605" i="10"/>
  <c r="A606" i="10"/>
  <c r="B606" i="10"/>
  <c r="D606" i="10" s="1"/>
  <c r="A607" i="10"/>
  <c r="B607" i="10"/>
  <c r="D607" i="10" s="1"/>
  <c r="E607" i="10" s="1"/>
  <c r="A608" i="10"/>
  <c r="B608" i="10"/>
  <c r="A609" i="10"/>
  <c r="B609" i="10"/>
  <c r="A610" i="10"/>
  <c r="B610" i="10"/>
  <c r="D610" i="10" s="1"/>
  <c r="A611" i="10"/>
  <c r="B611" i="10"/>
  <c r="D611" i="10" s="1"/>
  <c r="A612" i="10"/>
  <c r="B612" i="10"/>
  <c r="A613" i="10"/>
  <c r="B613" i="10"/>
  <c r="A614" i="10"/>
  <c r="B614" i="10"/>
  <c r="D614" i="10"/>
  <c r="A615" i="10"/>
  <c r="B615" i="10"/>
  <c r="A616" i="10"/>
  <c r="B616" i="10"/>
  <c r="A617" i="10"/>
  <c r="B617" i="10"/>
  <c r="A618" i="10"/>
  <c r="B618" i="10"/>
  <c r="D618" i="10" s="1"/>
  <c r="A619" i="10"/>
  <c r="B619" i="10"/>
  <c r="A620" i="10"/>
  <c r="B620" i="10"/>
  <c r="A621" i="10"/>
  <c r="B621" i="10"/>
  <c r="A622" i="10"/>
  <c r="B622" i="10"/>
  <c r="D622" i="10"/>
  <c r="A623" i="10"/>
  <c r="B623" i="10"/>
  <c r="E623" i="10" s="1"/>
  <c r="D623" i="10"/>
  <c r="A624" i="10"/>
  <c r="B624" i="10"/>
  <c r="A625" i="10"/>
  <c r="B625" i="10"/>
  <c r="A626" i="10"/>
  <c r="B626" i="10"/>
  <c r="D626" i="10"/>
  <c r="A627" i="10"/>
  <c r="B627" i="10"/>
  <c r="D627" i="10" s="1"/>
  <c r="A628" i="10"/>
  <c r="B628" i="10"/>
  <c r="A629" i="10"/>
  <c r="B629" i="10"/>
  <c r="A630" i="10"/>
  <c r="B630" i="10"/>
  <c r="D630" i="10" s="1"/>
  <c r="A631" i="10"/>
  <c r="B631" i="10"/>
  <c r="A632" i="10"/>
  <c r="B632" i="10"/>
  <c r="A633" i="10"/>
  <c r="B633" i="10"/>
  <c r="A634" i="10"/>
  <c r="B634" i="10"/>
  <c r="D634" i="10" s="1"/>
  <c r="A635" i="10"/>
  <c r="B635" i="10"/>
  <c r="A636" i="10"/>
  <c r="B636" i="10"/>
  <c r="A637" i="10"/>
  <c r="B637" i="10"/>
  <c r="A638" i="10"/>
  <c r="B638" i="10"/>
  <c r="D638" i="10" s="1"/>
  <c r="A639" i="10"/>
  <c r="B639" i="10"/>
  <c r="D639" i="10" s="1"/>
  <c r="A640" i="10"/>
  <c r="B640" i="10"/>
  <c r="A641" i="10"/>
  <c r="B641" i="10"/>
  <c r="A642" i="10"/>
  <c r="B642" i="10"/>
  <c r="D642" i="10" s="1"/>
  <c r="A643" i="10"/>
  <c r="B643" i="10"/>
  <c r="D643" i="10" s="1"/>
  <c r="A644" i="10"/>
  <c r="B644" i="10"/>
  <c r="A645" i="10"/>
  <c r="B645" i="10"/>
  <c r="A646" i="10"/>
  <c r="B646" i="10"/>
  <c r="D646" i="10"/>
  <c r="A647" i="10"/>
  <c r="B647" i="10"/>
  <c r="A648" i="10"/>
  <c r="B648" i="10"/>
  <c r="A649" i="10"/>
  <c r="B649" i="10"/>
  <c r="A650" i="10"/>
  <c r="B650" i="10"/>
  <c r="D650" i="10" s="1"/>
  <c r="A651" i="10"/>
  <c r="B651" i="10"/>
  <c r="A652" i="10"/>
  <c r="B652" i="10"/>
  <c r="A653" i="10"/>
  <c r="B653" i="10"/>
  <c r="A654" i="10"/>
  <c r="B654" i="10"/>
  <c r="D654" i="10" s="1"/>
  <c r="A655" i="10"/>
  <c r="B655" i="10"/>
  <c r="A656" i="10"/>
  <c r="B656" i="10"/>
  <c r="D656" i="10" s="1"/>
  <c r="E656" i="10"/>
  <c r="A657" i="10"/>
  <c r="B657" i="10"/>
  <c r="D657" i="10" s="1"/>
  <c r="A658" i="10"/>
  <c r="B658" i="10"/>
  <c r="D658" i="10" s="1"/>
  <c r="E658" i="10"/>
  <c r="A659" i="10"/>
  <c r="B659" i="10"/>
  <c r="D659" i="10" s="1"/>
  <c r="A660" i="10"/>
  <c r="B660" i="10"/>
  <c r="D660" i="10" s="1"/>
  <c r="A661" i="10"/>
  <c r="B661" i="10"/>
  <c r="D661" i="10" s="1"/>
  <c r="A662" i="10"/>
  <c r="B662" i="10"/>
  <c r="D662" i="10" s="1"/>
  <c r="A663" i="10"/>
  <c r="B663" i="10"/>
  <c r="D663" i="10" s="1"/>
  <c r="A664" i="10"/>
  <c r="B664" i="10"/>
  <c r="D664" i="10" s="1"/>
  <c r="A665" i="10"/>
  <c r="B665" i="10"/>
  <c r="D665" i="10" s="1"/>
  <c r="A666" i="10"/>
  <c r="B666" i="10"/>
  <c r="D666" i="10" s="1"/>
  <c r="A667" i="10"/>
  <c r="B667" i="10"/>
  <c r="D667" i="10" s="1"/>
  <c r="A668" i="10"/>
  <c r="B668" i="10"/>
  <c r="D668" i="10" s="1"/>
  <c r="A669" i="10"/>
  <c r="B669" i="10"/>
  <c r="D669" i="10" s="1"/>
  <c r="A670" i="10"/>
  <c r="B670" i="10"/>
  <c r="D670" i="10" s="1"/>
  <c r="E670" i="10" s="1"/>
  <c r="A671" i="10"/>
  <c r="B671" i="10"/>
  <c r="D671" i="10" s="1"/>
  <c r="A672" i="10"/>
  <c r="B672" i="10"/>
  <c r="D672" i="10" s="1"/>
  <c r="A673" i="10"/>
  <c r="B673" i="10"/>
  <c r="D673" i="10" s="1"/>
  <c r="A674" i="10"/>
  <c r="B674" i="10"/>
  <c r="D674" i="10" s="1"/>
  <c r="E674" i="10"/>
  <c r="A675" i="10"/>
  <c r="B675" i="10"/>
  <c r="D675" i="10" s="1"/>
  <c r="A676" i="10"/>
  <c r="B676" i="10"/>
  <c r="D676" i="10" s="1"/>
  <c r="A677" i="10"/>
  <c r="B677" i="10"/>
  <c r="A678" i="10"/>
  <c r="B678" i="10"/>
  <c r="D678" i="10" s="1"/>
  <c r="A679" i="10"/>
  <c r="B679" i="10"/>
  <c r="D679" i="10" s="1"/>
  <c r="A680" i="10"/>
  <c r="B680" i="10"/>
  <c r="D680" i="10" s="1"/>
  <c r="A681" i="10"/>
  <c r="B681" i="10"/>
  <c r="A682" i="10"/>
  <c r="B682" i="10"/>
  <c r="D682" i="10" s="1"/>
  <c r="E682" i="10"/>
  <c r="A683" i="10"/>
  <c r="B683" i="10"/>
  <c r="D683" i="10" s="1"/>
  <c r="A684" i="10"/>
  <c r="B684" i="10"/>
  <c r="D684" i="10" s="1"/>
  <c r="A685" i="10"/>
  <c r="B685" i="10"/>
  <c r="A686" i="10"/>
  <c r="B686" i="10"/>
  <c r="D686" i="10" s="1"/>
  <c r="E686" i="10" s="1"/>
  <c r="A687" i="10"/>
  <c r="B687" i="10"/>
  <c r="D687" i="10" s="1"/>
  <c r="A688" i="10"/>
  <c r="B688" i="10"/>
  <c r="D688" i="10" s="1"/>
  <c r="A689" i="10"/>
  <c r="B689" i="10"/>
  <c r="A690" i="10"/>
  <c r="B690" i="10"/>
  <c r="D690" i="10" s="1"/>
  <c r="A691" i="10"/>
  <c r="B691" i="10"/>
  <c r="D691" i="10" s="1"/>
  <c r="A692" i="10"/>
  <c r="B692" i="10"/>
  <c r="A693" i="10"/>
  <c r="B693" i="10"/>
  <c r="A694" i="10"/>
  <c r="B694" i="10"/>
  <c r="D694" i="10"/>
  <c r="E694" i="10" s="1"/>
  <c r="A695" i="10"/>
  <c r="B695" i="10"/>
  <c r="D695" i="10" s="1"/>
  <c r="E695" i="10"/>
  <c r="A696" i="10"/>
  <c r="B696" i="10"/>
  <c r="D696" i="10" s="1"/>
  <c r="A697" i="10"/>
  <c r="B697" i="10"/>
  <c r="A698" i="10"/>
  <c r="B698" i="10"/>
  <c r="D698" i="10"/>
  <c r="A699" i="10"/>
  <c r="B699" i="10"/>
  <c r="D699" i="10" s="1"/>
  <c r="A700" i="10"/>
  <c r="B700" i="10"/>
  <c r="D700" i="10" s="1"/>
  <c r="A701" i="10"/>
  <c r="B701" i="10"/>
  <c r="A702" i="10"/>
  <c r="B702" i="10"/>
  <c r="A703" i="10"/>
  <c r="B703" i="10"/>
  <c r="A704" i="10"/>
  <c r="B704" i="10"/>
  <c r="D704" i="10"/>
  <c r="A705" i="10"/>
  <c r="B705" i="10"/>
  <c r="A706" i="10"/>
  <c r="B706" i="10"/>
  <c r="D706" i="10" s="1"/>
  <c r="A707" i="10"/>
  <c r="B707" i="10"/>
  <c r="D707" i="10" s="1"/>
  <c r="A708" i="10"/>
  <c r="B708" i="10"/>
  <c r="A709" i="10"/>
  <c r="B709" i="10"/>
  <c r="A710" i="10"/>
  <c r="B710" i="10"/>
  <c r="D710" i="10" s="1"/>
  <c r="A711" i="10"/>
  <c r="B711" i="10"/>
  <c r="A712" i="10"/>
  <c r="B712" i="10"/>
  <c r="A713" i="10"/>
  <c r="B713" i="10"/>
  <c r="A714" i="10"/>
  <c r="B714" i="10"/>
  <c r="E714" i="10" s="1"/>
  <c r="D714" i="10"/>
  <c r="A715" i="10"/>
  <c r="B715" i="10"/>
  <c r="A716" i="10"/>
  <c r="B716" i="10"/>
  <c r="A717" i="10"/>
  <c r="B717" i="10"/>
  <c r="A718" i="10"/>
  <c r="B718" i="10"/>
  <c r="D718" i="10"/>
  <c r="E718" i="10" s="1"/>
  <c r="A719" i="10"/>
  <c r="B719" i="10"/>
  <c r="A720" i="10"/>
  <c r="B720" i="10"/>
  <c r="A721" i="10"/>
  <c r="B721" i="10"/>
  <c r="A722" i="10"/>
  <c r="B722" i="10"/>
  <c r="D722" i="10"/>
  <c r="E722" i="10" s="1"/>
  <c r="A723" i="10"/>
  <c r="B723" i="10"/>
  <c r="A724" i="10"/>
  <c r="B724" i="10"/>
  <c r="A725" i="10"/>
  <c r="B725" i="10"/>
  <c r="A726" i="10"/>
  <c r="B726" i="10"/>
  <c r="D726" i="10" s="1"/>
  <c r="A727" i="10"/>
  <c r="B727" i="10"/>
  <c r="A728" i="10"/>
  <c r="B728" i="10"/>
  <c r="A729" i="10"/>
  <c r="B729" i="10"/>
  <c r="A730" i="10"/>
  <c r="B730" i="10"/>
  <c r="E730" i="10" s="1"/>
  <c r="D730" i="10"/>
  <c r="A731" i="10"/>
  <c r="B731" i="10"/>
  <c r="A732" i="10"/>
  <c r="B732" i="10"/>
  <c r="A733" i="10"/>
  <c r="B733" i="10"/>
  <c r="A734" i="10"/>
  <c r="B734" i="10"/>
  <c r="D734" i="10"/>
  <c r="E734" i="10" s="1"/>
  <c r="A735" i="10"/>
  <c r="B735" i="10"/>
  <c r="A736" i="10"/>
  <c r="B736" i="10"/>
  <c r="A737" i="10"/>
  <c r="B737" i="10"/>
  <c r="A738" i="10"/>
  <c r="B738" i="10"/>
  <c r="D738" i="10"/>
  <c r="E738" i="10" s="1"/>
  <c r="A739" i="10"/>
  <c r="B739" i="10"/>
  <c r="D739" i="10" s="1"/>
  <c r="E739" i="10"/>
  <c r="A740" i="10"/>
  <c r="B740" i="10"/>
  <c r="D740" i="10"/>
  <c r="E740" i="10" s="1"/>
  <c r="A741" i="10"/>
  <c r="B741" i="10"/>
  <c r="D741" i="10" s="1"/>
  <c r="A742" i="10"/>
  <c r="B742" i="10"/>
  <c r="D742" i="10" s="1"/>
  <c r="E742" i="10" s="1"/>
  <c r="A743" i="10"/>
  <c r="B743" i="10"/>
  <c r="D743" i="10" s="1"/>
  <c r="E743" i="10"/>
  <c r="F743" i="10" s="1"/>
  <c r="C743" i="10" s="1"/>
  <c r="A744" i="10"/>
  <c r="B744" i="10"/>
  <c r="D744" i="10"/>
  <c r="E744" i="10" s="1"/>
  <c r="A745" i="10"/>
  <c r="B745" i="10"/>
  <c r="D745" i="10" s="1"/>
  <c r="A746" i="10"/>
  <c r="B746" i="10"/>
  <c r="D746" i="10" s="1"/>
  <c r="E746" i="10" s="1"/>
  <c r="A747" i="10"/>
  <c r="B747" i="10"/>
  <c r="D747" i="10" s="1"/>
  <c r="E747" i="10"/>
  <c r="A748" i="10"/>
  <c r="B748" i="10"/>
  <c r="D748" i="10"/>
  <c r="E748" i="10" s="1"/>
  <c r="A749" i="10"/>
  <c r="B749" i="10"/>
  <c r="D749" i="10" s="1"/>
  <c r="A750" i="10"/>
  <c r="B750" i="10"/>
  <c r="D750" i="10" s="1"/>
  <c r="E750" i="10" s="1"/>
  <c r="A751" i="10"/>
  <c r="B751" i="10"/>
  <c r="D751" i="10" s="1"/>
  <c r="E751" i="10"/>
  <c r="F751" i="10" s="1"/>
  <c r="C751" i="10" s="1"/>
  <c r="A752" i="10"/>
  <c r="B752" i="10"/>
  <c r="D752" i="10"/>
  <c r="E752" i="10" s="1"/>
  <c r="A753" i="10"/>
  <c r="B753" i="10"/>
  <c r="D753" i="10" s="1"/>
  <c r="A754" i="10"/>
  <c r="B754" i="10"/>
  <c r="D754" i="10" s="1"/>
  <c r="E754" i="10" s="1"/>
  <c r="A755" i="10"/>
  <c r="B755" i="10"/>
  <c r="D755" i="10" s="1"/>
  <c r="E755" i="10"/>
  <c r="A756" i="10"/>
  <c r="B756" i="10"/>
  <c r="D756" i="10"/>
  <c r="E756" i="10" s="1"/>
  <c r="A757" i="10"/>
  <c r="B757" i="10"/>
  <c r="D757" i="10" s="1"/>
  <c r="A758" i="10"/>
  <c r="B758" i="10"/>
  <c r="D758" i="10" s="1"/>
  <c r="A759" i="10"/>
  <c r="B759" i="10"/>
  <c r="A760" i="10"/>
  <c r="B760" i="10"/>
  <c r="D760" i="10" s="1"/>
  <c r="E760" i="10" s="1"/>
  <c r="A761" i="10"/>
  <c r="B761" i="10"/>
  <c r="D761" i="10" s="1"/>
  <c r="A762" i="10"/>
  <c r="B762" i="10"/>
  <c r="A763" i="10"/>
  <c r="B763" i="10"/>
  <c r="A764" i="10"/>
  <c r="B764" i="10"/>
  <c r="D764" i="10" s="1"/>
  <c r="E764" i="10" s="1"/>
  <c r="A765" i="10"/>
  <c r="B765" i="10"/>
  <c r="D765" i="10" s="1"/>
  <c r="A766" i="10"/>
  <c r="B766" i="10"/>
  <c r="D766" i="10" s="1"/>
  <c r="A767" i="10"/>
  <c r="B767" i="10"/>
  <c r="D767" i="10" s="1"/>
  <c r="A768" i="10"/>
  <c r="B768" i="10"/>
  <c r="D768" i="10" s="1"/>
  <c r="E768" i="10" s="1"/>
  <c r="A769" i="10"/>
  <c r="B769" i="10"/>
  <c r="D769" i="10" s="1"/>
  <c r="A770" i="10"/>
  <c r="B770" i="10"/>
  <c r="D770" i="10"/>
  <c r="E770" i="10" s="1"/>
  <c r="A771" i="10"/>
  <c r="B771" i="10"/>
  <c r="D771" i="10" s="1"/>
  <c r="E771" i="10"/>
  <c r="A772" i="10"/>
  <c r="B772" i="10"/>
  <c r="D772" i="10"/>
  <c r="E772" i="10" s="1"/>
  <c r="A773" i="10"/>
  <c r="B773" i="10"/>
  <c r="D773" i="10" s="1"/>
  <c r="A774" i="10"/>
  <c r="B774" i="10"/>
  <c r="D774" i="10" s="1"/>
  <c r="A775" i="10"/>
  <c r="B775" i="10"/>
  <c r="A776" i="10"/>
  <c r="B776" i="10"/>
  <c r="D776" i="10" s="1"/>
  <c r="E776" i="10" s="1"/>
  <c r="A777" i="10"/>
  <c r="B777" i="10"/>
  <c r="D777" i="10" s="1"/>
  <c r="A778" i="10"/>
  <c r="B778" i="10"/>
  <c r="A779" i="10"/>
  <c r="B779" i="10"/>
  <c r="A780" i="10"/>
  <c r="B780" i="10"/>
  <c r="D780" i="10" s="1"/>
  <c r="E780" i="10" s="1"/>
  <c r="A781" i="10"/>
  <c r="B781" i="10"/>
  <c r="D781" i="10" s="1"/>
  <c r="A782" i="10"/>
  <c r="B782" i="10"/>
  <c r="D782" i="10" s="1"/>
  <c r="E782" i="10" s="1"/>
  <c r="A783" i="10"/>
  <c r="B783" i="10"/>
  <c r="D783" i="10" s="1"/>
  <c r="A784" i="10"/>
  <c r="B784" i="10"/>
  <c r="D784" i="10" s="1"/>
  <c r="E784" i="10" s="1"/>
  <c r="A785" i="10"/>
  <c r="B785" i="10"/>
  <c r="D785" i="10" s="1"/>
  <c r="A786" i="10"/>
  <c r="B786" i="10"/>
  <c r="D786" i="10" s="1"/>
  <c r="E786" i="10" s="1"/>
  <c r="A787" i="10"/>
  <c r="B787" i="10"/>
  <c r="D787" i="10" s="1"/>
  <c r="A788" i="10"/>
  <c r="B788" i="10"/>
  <c r="D788" i="10" s="1"/>
  <c r="E788" i="10" s="1"/>
  <c r="A789" i="10"/>
  <c r="B789" i="10"/>
  <c r="D789" i="10" s="1"/>
  <c r="A790" i="10"/>
  <c r="B790" i="10"/>
  <c r="D790" i="10"/>
  <c r="A791" i="10"/>
  <c r="B791" i="10"/>
  <c r="D791" i="10" s="1"/>
  <c r="A792" i="10"/>
  <c r="B792" i="10"/>
  <c r="D792" i="10"/>
  <c r="E792" i="10" s="1"/>
  <c r="A793" i="10"/>
  <c r="B793" i="10"/>
  <c r="D793" i="10" s="1"/>
  <c r="A794" i="10"/>
  <c r="B794" i="10"/>
  <c r="D794" i="10" s="1"/>
  <c r="A795" i="10"/>
  <c r="B795" i="10"/>
  <c r="D795" i="10" s="1"/>
  <c r="E795" i="10"/>
  <c r="F795" i="10" s="1"/>
  <c r="A796" i="10"/>
  <c r="B796" i="10"/>
  <c r="D796" i="10" s="1"/>
  <c r="E796" i="10" s="1"/>
  <c r="A797" i="10"/>
  <c r="B797" i="10"/>
  <c r="D797" i="10" s="1"/>
  <c r="A798" i="10"/>
  <c r="B798" i="10"/>
  <c r="D798" i="10"/>
  <c r="A799" i="10"/>
  <c r="B799" i="10"/>
  <c r="D799" i="10" s="1"/>
  <c r="A800" i="10"/>
  <c r="B800" i="10"/>
  <c r="D800" i="10" s="1"/>
  <c r="E800" i="10" s="1"/>
  <c r="A801" i="10"/>
  <c r="B801" i="10"/>
  <c r="D801" i="10" s="1"/>
  <c r="A802" i="10"/>
  <c r="B802" i="10"/>
  <c r="A803" i="10"/>
  <c r="B803" i="10"/>
  <c r="D803" i="10" s="1"/>
  <c r="E803" i="10"/>
  <c r="F803" i="10" s="1"/>
  <c r="A804" i="10"/>
  <c r="B804" i="10"/>
  <c r="D804" i="10" s="1"/>
  <c r="E804" i="10" s="1"/>
  <c r="A805" i="10"/>
  <c r="B805" i="10"/>
  <c r="D805" i="10" s="1"/>
  <c r="A806" i="10"/>
  <c r="B806" i="10"/>
  <c r="D806" i="10"/>
  <c r="A807" i="10"/>
  <c r="B807" i="10"/>
  <c r="D807" i="10" s="1"/>
  <c r="A808" i="10"/>
  <c r="B808" i="10"/>
  <c r="D808" i="10"/>
  <c r="E808" i="10" s="1"/>
  <c r="A809" i="10"/>
  <c r="B809" i="10"/>
  <c r="A810" i="10"/>
  <c r="B810" i="10"/>
  <c r="D810" i="10" s="1"/>
  <c r="A811" i="10"/>
  <c r="B811" i="10"/>
  <c r="D811" i="10" s="1"/>
  <c r="E811" i="10"/>
  <c r="F811" i="10" s="1"/>
  <c r="A812" i="10"/>
  <c r="B812" i="10"/>
  <c r="D812" i="10" s="1"/>
  <c r="E812" i="10" s="1"/>
  <c r="A813" i="10"/>
  <c r="B813" i="10"/>
  <c r="A814" i="10"/>
  <c r="B814" i="10"/>
  <c r="D814" i="10"/>
  <c r="A815" i="10"/>
  <c r="B815" i="10"/>
  <c r="D815" i="10" s="1"/>
  <c r="A816" i="10"/>
  <c r="B816" i="10"/>
  <c r="D816" i="10" s="1"/>
  <c r="E816" i="10" s="1"/>
  <c r="A817" i="10"/>
  <c r="B817" i="10"/>
  <c r="A818" i="10"/>
  <c r="B818" i="10"/>
  <c r="A819" i="10"/>
  <c r="B819" i="10"/>
  <c r="D819" i="10" s="1"/>
  <c r="E819" i="10"/>
  <c r="F819" i="10" s="1"/>
  <c r="A820" i="10"/>
  <c r="B820" i="10"/>
  <c r="D820" i="10" s="1"/>
  <c r="E820" i="10" s="1"/>
  <c r="A821" i="10"/>
  <c r="B821" i="10"/>
  <c r="A822" i="10"/>
  <c r="B822" i="10"/>
  <c r="D822" i="10"/>
  <c r="A823" i="10"/>
  <c r="B823" i="10"/>
  <c r="D823" i="10" s="1"/>
  <c r="A824" i="10"/>
  <c r="B824" i="10"/>
  <c r="D824" i="10" s="1"/>
  <c r="E824" i="10" s="1"/>
  <c r="A825" i="10"/>
  <c r="B825" i="10"/>
  <c r="D825" i="10" s="1"/>
  <c r="A826" i="10"/>
  <c r="B826" i="10"/>
  <c r="D826" i="10" s="1"/>
  <c r="E826" i="10"/>
  <c r="A827" i="10"/>
  <c r="B827" i="10"/>
  <c r="D827" i="10" s="1"/>
  <c r="A828" i="10"/>
  <c r="B828" i="10"/>
  <c r="D828" i="10" s="1"/>
  <c r="E828" i="10" s="1"/>
  <c r="A829" i="10"/>
  <c r="B829" i="10"/>
  <c r="D829" i="10"/>
  <c r="A830" i="10"/>
  <c r="B830" i="10"/>
  <c r="D830" i="10" s="1"/>
  <c r="A831" i="10"/>
  <c r="B831" i="10"/>
  <c r="D831" i="10" s="1"/>
  <c r="A832" i="10"/>
  <c r="B832" i="10"/>
  <c r="A833" i="10"/>
  <c r="B833" i="10"/>
  <c r="D833" i="10" s="1"/>
  <c r="A834" i="10"/>
  <c r="B834" i="10"/>
  <c r="A835" i="10"/>
  <c r="B835" i="10"/>
  <c r="D835" i="10" s="1"/>
  <c r="A836" i="10"/>
  <c r="B836" i="10"/>
  <c r="A837" i="10"/>
  <c r="B837" i="10"/>
  <c r="D837" i="10"/>
  <c r="A838" i="10"/>
  <c r="B838" i="10"/>
  <c r="A839" i="10"/>
  <c r="B839" i="10"/>
  <c r="D839" i="10" s="1"/>
  <c r="A840" i="10"/>
  <c r="B840" i="10"/>
  <c r="A841" i="10"/>
  <c r="B841" i="10"/>
  <c r="D841" i="10" s="1"/>
  <c r="A842" i="10"/>
  <c r="B842" i="10"/>
  <c r="A843" i="10"/>
  <c r="B843" i="10"/>
  <c r="D843" i="10" s="1"/>
  <c r="A844" i="10"/>
  <c r="B844" i="10"/>
  <c r="A845" i="10"/>
  <c r="B845" i="10"/>
  <c r="D845" i="10"/>
  <c r="A846" i="10"/>
  <c r="B846" i="10"/>
  <c r="A847" i="10"/>
  <c r="B847" i="10"/>
  <c r="D847" i="10" s="1"/>
  <c r="A848" i="10"/>
  <c r="B848" i="10"/>
  <c r="A849" i="10"/>
  <c r="B849" i="10"/>
  <c r="D849" i="10" s="1"/>
  <c r="A850" i="10"/>
  <c r="B850" i="10"/>
  <c r="A851" i="10"/>
  <c r="B851" i="10"/>
  <c r="D851" i="10" s="1"/>
  <c r="A852" i="10"/>
  <c r="B852" i="10"/>
  <c r="A853" i="10"/>
  <c r="B853" i="10"/>
  <c r="D853" i="10"/>
  <c r="A854" i="10"/>
  <c r="B854" i="10"/>
  <c r="A855" i="10"/>
  <c r="B855" i="10"/>
  <c r="D855" i="10" s="1"/>
  <c r="A856" i="10"/>
  <c r="B856" i="10"/>
  <c r="A857" i="10"/>
  <c r="B857" i="10"/>
  <c r="D857" i="10" s="1"/>
  <c r="A858" i="10"/>
  <c r="B858" i="10"/>
  <c r="A859" i="10"/>
  <c r="B859" i="10"/>
  <c r="D859" i="10" s="1"/>
  <c r="A860" i="10"/>
  <c r="B860" i="10"/>
  <c r="A861" i="10"/>
  <c r="B861" i="10"/>
  <c r="D861" i="10"/>
  <c r="A862" i="10"/>
  <c r="B862" i="10"/>
  <c r="A863" i="10"/>
  <c r="B863" i="10"/>
  <c r="D863" i="10" s="1"/>
  <c r="A864" i="10"/>
  <c r="B864" i="10"/>
  <c r="A865" i="10"/>
  <c r="B865" i="10"/>
  <c r="D865" i="10" s="1"/>
  <c r="A866" i="10"/>
  <c r="B866" i="10"/>
  <c r="A867" i="10"/>
  <c r="B867" i="10"/>
  <c r="D867" i="10" s="1"/>
  <c r="A868" i="10"/>
  <c r="B868" i="10"/>
  <c r="A869" i="10"/>
  <c r="B869" i="10"/>
  <c r="D869" i="10"/>
  <c r="A870" i="10"/>
  <c r="B870" i="10"/>
  <c r="A871" i="10"/>
  <c r="B871" i="10"/>
  <c r="D871" i="10" s="1"/>
  <c r="A872" i="10"/>
  <c r="B872" i="10"/>
  <c r="A873" i="10"/>
  <c r="B873" i="10"/>
  <c r="D873" i="10" s="1"/>
  <c r="A874" i="10"/>
  <c r="B874" i="10"/>
  <c r="A875" i="10"/>
  <c r="B875" i="10"/>
  <c r="D875" i="10" s="1"/>
  <c r="A876" i="10"/>
  <c r="B876" i="10"/>
  <c r="A877" i="10"/>
  <c r="B877" i="10"/>
  <c r="D877" i="10"/>
  <c r="A878" i="10"/>
  <c r="B878" i="10"/>
  <c r="A879" i="10"/>
  <c r="B879" i="10"/>
  <c r="D879" i="10" s="1"/>
  <c r="A880" i="10"/>
  <c r="B880" i="10"/>
  <c r="A881" i="10"/>
  <c r="B881" i="10"/>
  <c r="D881" i="10" s="1"/>
  <c r="A882" i="10"/>
  <c r="B882" i="10"/>
  <c r="A883" i="10"/>
  <c r="B883" i="10"/>
  <c r="D883" i="10" s="1"/>
  <c r="A884" i="10"/>
  <c r="B884" i="10"/>
  <c r="A885" i="10"/>
  <c r="B885" i="10"/>
  <c r="D885" i="10"/>
  <c r="A886" i="10"/>
  <c r="B886" i="10"/>
  <c r="A887" i="10"/>
  <c r="B887" i="10"/>
  <c r="D887" i="10" s="1"/>
  <c r="A888" i="10"/>
  <c r="B888" i="10"/>
  <c r="A889" i="10"/>
  <c r="B889" i="10"/>
  <c r="D889" i="10" s="1"/>
  <c r="A890" i="10"/>
  <c r="B890" i="10"/>
  <c r="A891" i="10"/>
  <c r="B891" i="10"/>
  <c r="D891" i="10" s="1"/>
  <c r="A892" i="10"/>
  <c r="B892" i="10"/>
  <c r="A893" i="10"/>
  <c r="B893" i="10"/>
  <c r="D893" i="10"/>
  <c r="A894" i="10"/>
  <c r="B894" i="10"/>
  <c r="A895" i="10"/>
  <c r="B895" i="10"/>
  <c r="D895" i="10" s="1"/>
  <c r="A896" i="10"/>
  <c r="B896" i="10"/>
  <c r="A897" i="10"/>
  <c r="B897" i="10"/>
  <c r="D897" i="10" s="1"/>
  <c r="A898" i="10"/>
  <c r="B898" i="10"/>
  <c r="A899" i="10"/>
  <c r="B899" i="10"/>
  <c r="D899" i="10" s="1"/>
  <c r="A900" i="10"/>
  <c r="B900" i="10"/>
  <c r="A901" i="10"/>
  <c r="B901" i="10"/>
  <c r="D901" i="10"/>
  <c r="A902" i="10"/>
  <c r="B902" i="10"/>
  <c r="A903" i="10"/>
  <c r="B903" i="10"/>
  <c r="D903" i="10" s="1"/>
  <c r="A904" i="10"/>
  <c r="B904" i="10"/>
  <c r="A905" i="10"/>
  <c r="B905" i="10"/>
  <c r="D905" i="10" s="1"/>
  <c r="A906" i="10"/>
  <c r="B906" i="10"/>
  <c r="A907" i="10"/>
  <c r="B907" i="10"/>
  <c r="D907" i="10" s="1"/>
  <c r="A908" i="10"/>
  <c r="B908" i="10"/>
  <c r="A909" i="10"/>
  <c r="B909" i="10"/>
  <c r="D909" i="10"/>
  <c r="A910" i="10"/>
  <c r="B910" i="10"/>
  <c r="A911" i="10"/>
  <c r="B911" i="10"/>
  <c r="D911" i="10" s="1"/>
  <c r="A912" i="10"/>
  <c r="B912" i="10"/>
  <c r="A913" i="10"/>
  <c r="B913" i="10"/>
  <c r="D913" i="10" s="1"/>
  <c r="A914" i="10"/>
  <c r="B914" i="10"/>
  <c r="A915" i="10"/>
  <c r="B915" i="10"/>
  <c r="D915" i="10" s="1"/>
  <c r="A916" i="10"/>
  <c r="B916" i="10"/>
  <c r="A917" i="10"/>
  <c r="B917" i="10"/>
  <c r="D917" i="10"/>
  <c r="A918" i="10"/>
  <c r="B918" i="10"/>
  <c r="A919" i="10"/>
  <c r="B919" i="10"/>
  <c r="D919" i="10" s="1"/>
  <c r="A920" i="10"/>
  <c r="B920" i="10"/>
  <c r="A921" i="10"/>
  <c r="B921" i="10"/>
  <c r="D921" i="10" s="1"/>
  <c r="A922" i="10"/>
  <c r="B922" i="10"/>
  <c r="A923" i="10"/>
  <c r="B923" i="10"/>
  <c r="D923" i="10" s="1"/>
  <c r="A924" i="10"/>
  <c r="B924" i="10"/>
  <c r="A925" i="10"/>
  <c r="B925" i="10"/>
  <c r="D925" i="10"/>
  <c r="E925" i="10" s="1"/>
  <c r="A926" i="10"/>
  <c r="B926" i="10"/>
  <c r="D926" i="10" s="1"/>
  <c r="A927" i="10"/>
  <c r="B927" i="10"/>
  <c r="D927" i="10" s="1"/>
  <c r="A928" i="10"/>
  <c r="B928" i="10"/>
  <c r="A929" i="10"/>
  <c r="B929" i="10"/>
  <c r="D929" i="10"/>
  <c r="A930" i="10"/>
  <c r="B930" i="10"/>
  <c r="D930" i="10" s="1"/>
  <c r="A931" i="10"/>
  <c r="B931" i="10"/>
  <c r="D931" i="10" s="1"/>
  <c r="A932" i="10"/>
  <c r="B932" i="10"/>
  <c r="A933" i="10"/>
  <c r="B933" i="10"/>
  <c r="D933" i="10" s="1"/>
  <c r="A934" i="10"/>
  <c r="B934" i="10"/>
  <c r="A935" i="10"/>
  <c r="B935" i="10"/>
  <c r="D935" i="10" s="1"/>
  <c r="E935" i="10" s="1"/>
  <c r="F935" i="10" s="1"/>
  <c r="A936" i="10"/>
  <c r="B936" i="10"/>
  <c r="D936" i="10"/>
  <c r="A937" i="10"/>
  <c r="B937" i="10"/>
  <c r="D937" i="10" s="1"/>
  <c r="A938" i="10"/>
  <c r="B938" i="10"/>
  <c r="D938" i="10" s="1"/>
  <c r="A939" i="10"/>
  <c r="B939" i="10"/>
  <c r="A940" i="10"/>
  <c r="B940" i="10"/>
  <c r="D940" i="10" s="1"/>
  <c r="A941" i="10"/>
  <c r="B941" i="10"/>
  <c r="D941" i="10"/>
  <c r="A942" i="10"/>
  <c r="B942" i="10"/>
  <c r="A943" i="10"/>
  <c r="B943" i="10"/>
  <c r="D943" i="10" s="1"/>
  <c r="E943" i="10" s="1"/>
  <c r="A944" i="10"/>
  <c r="B944" i="10"/>
  <c r="D944" i="10" s="1"/>
  <c r="A945" i="10"/>
  <c r="B945" i="10"/>
  <c r="D945" i="10"/>
  <c r="A946" i="10"/>
  <c r="B946" i="10"/>
  <c r="D946" i="10" s="1"/>
  <c r="A947" i="10"/>
  <c r="B947" i="10"/>
  <c r="D947" i="10" s="1"/>
  <c r="E947" i="10" s="1"/>
  <c r="A948" i="10"/>
  <c r="B948" i="10"/>
  <c r="D948" i="10" s="1"/>
  <c r="A949" i="10"/>
  <c r="B949" i="10"/>
  <c r="D949" i="10"/>
  <c r="A950" i="10"/>
  <c r="B950" i="10"/>
  <c r="A951" i="10"/>
  <c r="B951" i="10"/>
  <c r="D951" i="10" s="1"/>
  <c r="A952" i="10"/>
  <c r="B952" i="10"/>
  <c r="D952" i="10"/>
  <c r="A953" i="10"/>
  <c r="B953" i="10"/>
  <c r="D953" i="10" s="1"/>
  <c r="A954" i="10"/>
  <c r="B954" i="10"/>
  <c r="D954" i="10" s="1"/>
  <c r="A955" i="10"/>
  <c r="B955" i="10"/>
  <c r="D955" i="10" s="1"/>
  <c r="A956" i="10"/>
  <c r="B956" i="10"/>
  <c r="D956" i="10" s="1"/>
  <c r="A957" i="10"/>
  <c r="B957" i="10"/>
  <c r="D957" i="10" s="1"/>
  <c r="A958" i="10"/>
  <c r="B958" i="10"/>
  <c r="A959" i="10"/>
  <c r="B959" i="10"/>
  <c r="D959" i="10"/>
  <c r="A960" i="10"/>
  <c r="B960" i="10"/>
  <c r="D960" i="10" s="1"/>
  <c r="A961" i="10"/>
  <c r="B961" i="10"/>
  <c r="A962" i="10"/>
  <c r="B962" i="10"/>
  <c r="A963" i="10"/>
  <c r="B963" i="10"/>
  <c r="D963" i="10" s="1"/>
  <c r="A964" i="10"/>
  <c r="B964" i="10"/>
  <c r="D964" i="10" s="1"/>
  <c r="A965" i="10"/>
  <c r="B965" i="10"/>
  <c r="D965" i="10" s="1"/>
  <c r="A966" i="10"/>
  <c r="B966" i="10"/>
  <c r="A967" i="10"/>
  <c r="B967" i="10"/>
  <c r="D967" i="10"/>
  <c r="A968" i="10"/>
  <c r="B968" i="10"/>
  <c r="D968" i="10" s="1"/>
  <c r="A969" i="10"/>
  <c r="B969" i="10"/>
  <c r="D969" i="10"/>
  <c r="A970" i="10"/>
  <c r="B970" i="10"/>
  <c r="A971" i="10"/>
  <c r="B971" i="10"/>
  <c r="D971" i="10" s="1"/>
  <c r="A972" i="10"/>
  <c r="B972" i="10"/>
  <c r="D972" i="10"/>
  <c r="A973" i="10"/>
  <c r="B973" i="10"/>
  <c r="D973" i="10" s="1"/>
  <c r="A974" i="10"/>
  <c r="B974" i="10"/>
  <c r="A975" i="10"/>
  <c r="B975" i="10"/>
  <c r="D975" i="10"/>
  <c r="A976" i="10"/>
  <c r="B976" i="10"/>
  <c r="D976" i="10" s="1"/>
  <c r="A977" i="10"/>
  <c r="B977" i="10"/>
  <c r="D977" i="10"/>
  <c r="A978" i="10"/>
  <c r="B978" i="10"/>
  <c r="A979" i="10"/>
  <c r="B979" i="10"/>
  <c r="D979" i="10" s="1"/>
  <c r="A980" i="10"/>
  <c r="B980" i="10"/>
  <c r="D980" i="10"/>
  <c r="A981" i="10"/>
  <c r="B981" i="10"/>
  <c r="A982" i="10"/>
  <c r="B982" i="10"/>
  <c r="A983" i="10"/>
  <c r="B983" i="10"/>
  <c r="D983" i="10"/>
  <c r="A984" i="10"/>
  <c r="B984" i="10"/>
  <c r="D984" i="10" s="1"/>
  <c r="A985" i="10"/>
  <c r="B985" i="10"/>
  <c r="D985" i="10"/>
  <c r="A986" i="10"/>
  <c r="B986" i="10"/>
  <c r="A987" i="10"/>
  <c r="B987" i="10"/>
  <c r="D987" i="10" s="1"/>
  <c r="A988" i="10"/>
  <c r="B988" i="10"/>
  <c r="D988" i="10"/>
  <c r="A989" i="10"/>
  <c r="B989" i="10"/>
  <c r="D989" i="10" s="1"/>
  <c r="A990" i="10"/>
  <c r="B990" i="10"/>
  <c r="A991" i="10"/>
  <c r="B991" i="10"/>
  <c r="D991" i="10"/>
  <c r="A992" i="10"/>
  <c r="B992" i="10"/>
  <c r="D992" i="10" s="1"/>
  <c r="A993" i="10"/>
  <c r="B993" i="10"/>
  <c r="D993" i="10"/>
  <c r="A994" i="10"/>
  <c r="B994" i="10"/>
  <c r="A995" i="10"/>
  <c r="B995" i="10"/>
  <c r="D995" i="10" s="1"/>
  <c r="A996" i="10"/>
  <c r="B996" i="10"/>
  <c r="D996" i="10"/>
  <c r="A997" i="10"/>
  <c r="B997" i="10"/>
  <c r="D997" i="10" s="1"/>
  <c r="A998" i="10"/>
  <c r="B998" i="10"/>
  <c r="A999" i="10"/>
  <c r="B999" i="10"/>
  <c r="D999" i="10"/>
  <c r="A1000" i="10"/>
  <c r="B1000" i="10"/>
  <c r="D1000" i="10" s="1"/>
  <c r="A1001" i="10"/>
  <c r="B1001" i="10"/>
  <c r="D1001" i="10"/>
  <c r="A1002" i="10"/>
  <c r="B1002" i="10"/>
  <c r="A1003" i="10"/>
  <c r="B1003" i="10"/>
  <c r="D1003" i="10" s="1"/>
  <c r="A1004" i="10"/>
  <c r="B1004" i="10"/>
  <c r="D1004" i="10"/>
  <c r="A1005" i="10"/>
  <c r="B1005" i="10"/>
  <c r="D1005" i="10" s="1"/>
  <c r="A1006" i="10"/>
  <c r="B1006" i="10"/>
  <c r="A1007" i="10"/>
  <c r="B1007" i="10"/>
  <c r="D1007" i="10"/>
  <c r="A1008" i="10"/>
  <c r="B1008" i="10"/>
  <c r="D1008" i="10" s="1"/>
  <c r="A1009" i="10"/>
  <c r="B1009" i="10"/>
  <c r="D1009" i="10"/>
  <c r="A1010" i="10"/>
  <c r="B1010" i="10"/>
  <c r="A1011" i="10"/>
  <c r="B1011" i="10"/>
  <c r="D1011" i="10" s="1"/>
  <c r="A1012" i="10"/>
  <c r="B1012" i="10"/>
  <c r="D1012" i="10"/>
  <c r="A1013" i="10"/>
  <c r="B1013" i="10"/>
  <c r="A1014" i="10"/>
  <c r="B1014" i="10"/>
  <c r="A1015" i="10"/>
  <c r="B1015" i="10"/>
  <c r="D1015" i="10"/>
  <c r="A1016" i="10"/>
  <c r="B1016" i="10"/>
  <c r="D1016" i="10" s="1"/>
  <c r="A1017" i="10"/>
  <c r="B1017" i="10"/>
  <c r="D1017" i="10"/>
  <c r="A1018" i="10"/>
  <c r="B1018" i="10"/>
  <c r="A1019" i="10"/>
  <c r="B1019" i="10"/>
  <c r="D1019" i="10" s="1"/>
  <c r="A1020" i="10"/>
  <c r="B1020" i="10"/>
  <c r="D1020" i="10"/>
  <c r="A1021" i="10"/>
  <c r="B1021" i="10"/>
  <c r="D1021" i="10" s="1"/>
  <c r="A1022" i="10"/>
  <c r="B1022" i="10"/>
  <c r="A1023" i="10"/>
  <c r="B1023" i="10"/>
  <c r="D1023" i="10"/>
  <c r="A1024" i="10"/>
  <c r="B1024" i="10"/>
  <c r="D1024" i="10" s="1"/>
  <c r="A1025" i="10"/>
  <c r="B1025" i="10"/>
  <c r="D1025" i="10"/>
  <c r="A1026" i="10"/>
  <c r="B1026" i="10"/>
  <c r="A1027" i="10"/>
  <c r="B1027" i="10"/>
  <c r="D1027" i="10" s="1"/>
  <c r="A1028" i="10"/>
  <c r="B1028" i="10"/>
  <c r="D1028" i="10"/>
  <c r="A1029" i="10"/>
  <c r="B1029" i="10"/>
  <c r="D1029" i="10" s="1"/>
  <c r="A1030" i="10"/>
  <c r="B1030" i="10"/>
  <c r="A1031" i="10"/>
  <c r="B1031" i="10"/>
  <c r="D1031" i="10"/>
  <c r="A1032" i="10"/>
  <c r="B1032" i="10"/>
  <c r="D1032" i="10" s="1"/>
  <c r="A1033" i="10"/>
  <c r="B1033" i="10"/>
  <c r="D1033" i="10"/>
  <c r="A1034" i="10"/>
  <c r="B1034" i="10"/>
  <c r="A1035" i="10"/>
  <c r="B1035" i="10"/>
  <c r="D1035" i="10" s="1"/>
  <c r="A1036" i="10"/>
  <c r="B1036" i="10"/>
  <c r="D1036" i="10"/>
  <c r="A1037" i="10"/>
  <c r="B1037" i="10"/>
  <c r="D1037" i="10" s="1"/>
  <c r="A1038" i="10"/>
  <c r="B1038" i="10"/>
  <c r="A1039" i="10"/>
  <c r="B1039" i="10"/>
  <c r="D1039" i="10"/>
  <c r="A1040" i="10"/>
  <c r="B1040" i="10"/>
  <c r="D1040" i="10" s="1"/>
  <c r="A1041" i="10"/>
  <c r="B1041" i="10"/>
  <c r="D1041" i="10"/>
  <c r="A1042" i="10"/>
  <c r="B1042" i="10"/>
  <c r="A1043" i="10"/>
  <c r="B1043" i="10"/>
  <c r="D1043" i="10" s="1"/>
  <c r="A1044" i="10"/>
  <c r="B1044" i="10"/>
  <c r="D1044" i="10"/>
  <c r="A1045" i="10"/>
  <c r="B1045" i="10"/>
  <c r="A1046" i="10"/>
  <c r="B1046" i="10"/>
  <c r="A1047" i="10"/>
  <c r="B1047" i="10"/>
  <c r="D1047" i="10"/>
  <c r="A1048" i="10"/>
  <c r="B1048" i="10"/>
  <c r="D1048" i="10" s="1"/>
  <c r="A1049" i="10"/>
  <c r="B1049" i="10"/>
  <c r="D1049" i="10"/>
  <c r="A1050" i="10"/>
  <c r="B1050" i="10"/>
  <c r="A1051" i="10"/>
  <c r="B1051" i="10"/>
  <c r="D1051" i="10" s="1"/>
  <c r="A1052" i="10"/>
  <c r="B1052" i="10"/>
  <c r="D1052" i="10"/>
  <c r="A1053" i="10"/>
  <c r="B1053" i="10"/>
  <c r="D1053" i="10" s="1"/>
  <c r="A1054" i="10"/>
  <c r="B1054" i="10"/>
  <c r="A1055" i="10"/>
  <c r="B1055" i="10"/>
  <c r="D1055" i="10"/>
  <c r="A1056" i="10"/>
  <c r="B1056" i="10"/>
  <c r="D1056" i="10" s="1"/>
  <c r="A1057" i="10"/>
  <c r="B1057" i="10"/>
  <c r="D1057" i="10"/>
  <c r="A1058" i="10"/>
  <c r="B1058" i="10"/>
  <c r="A1059" i="10"/>
  <c r="B1059" i="10"/>
  <c r="D1059" i="10" s="1"/>
  <c r="A1060" i="10"/>
  <c r="B1060" i="10"/>
  <c r="D1060" i="10"/>
  <c r="A1061" i="10"/>
  <c r="B1061" i="10"/>
  <c r="D1061" i="10" s="1"/>
  <c r="A1062" i="10"/>
  <c r="B1062" i="10"/>
  <c r="A1063" i="10"/>
  <c r="B1063" i="10"/>
  <c r="D1063" i="10"/>
  <c r="A1064" i="10"/>
  <c r="B1064" i="10"/>
  <c r="D1064" i="10" s="1"/>
  <c r="A1065" i="10"/>
  <c r="B1065" i="10"/>
  <c r="D1065" i="10"/>
  <c r="A1066" i="10"/>
  <c r="B1066" i="10"/>
  <c r="A1067" i="10"/>
  <c r="B1067" i="10"/>
  <c r="D1067" i="10" s="1"/>
  <c r="A1068" i="10"/>
  <c r="B1068" i="10"/>
  <c r="D1068" i="10"/>
  <c r="A1069" i="10"/>
  <c r="B1069" i="10"/>
  <c r="D1069" i="10" s="1"/>
  <c r="A1070" i="10"/>
  <c r="B1070" i="10"/>
  <c r="A1071" i="10"/>
  <c r="B1071" i="10"/>
  <c r="D1071" i="10"/>
  <c r="A1072" i="10"/>
  <c r="B1072" i="10"/>
  <c r="D1072" i="10" s="1"/>
  <c r="A1073" i="10"/>
  <c r="B1073" i="10"/>
  <c r="D1073" i="10"/>
  <c r="A1074" i="10"/>
  <c r="B1074" i="10"/>
  <c r="A1075" i="10"/>
  <c r="B1075" i="10"/>
  <c r="D1075" i="10" s="1"/>
  <c r="A1076" i="10"/>
  <c r="B1076" i="10"/>
  <c r="D1076" i="10"/>
  <c r="A1077" i="10"/>
  <c r="B1077" i="10"/>
  <c r="A1078" i="10"/>
  <c r="B1078" i="10"/>
  <c r="A1079" i="10"/>
  <c r="B1079" i="10"/>
  <c r="F1079" i="10" s="1"/>
  <c r="D1079" i="10"/>
  <c r="E1079" i="10" s="1"/>
  <c r="A1080" i="10"/>
  <c r="B1080" i="10"/>
  <c r="D1080" i="10" s="1"/>
  <c r="A1081" i="10"/>
  <c r="B1081" i="10"/>
  <c r="A1082" i="10"/>
  <c r="B1082" i="10"/>
  <c r="A1083" i="10"/>
  <c r="B1083" i="10"/>
  <c r="D1083" i="10"/>
  <c r="A1084" i="10"/>
  <c r="B1084" i="10"/>
  <c r="D1084" i="10" s="1"/>
  <c r="A1085" i="10"/>
  <c r="B1085" i="10"/>
  <c r="D1085" i="10"/>
  <c r="A1086" i="10"/>
  <c r="B1086" i="10"/>
  <c r="D1086" i="10" s="1"/>
  <c r="A1087" i="10"/>
  <c r="B1087" i="10"/>
  <c r="F1087" i="10" s="1"/>
  <c r="D1087" i="10"/>
  <c r="E1087" i="10" s="1"/>
  <c r="A1088" i="10"/>
  <c r="B1088" i="10"/>
  <c r="D1088" i="10" s="1"/>
  <c r="A1089" i="10"/>
  <c r="B1089" i="10"/>
  <c r="A1090" i="10"/>
  <c r="B1090" i="10"/>
  <c r="A1091" i="10"/>
  <c r="B1091" i="10"/>
  <c r="E1091" i="10" s="1"/>
  <c r="F1091" i="10" s="1"/>
  <c r="D1091" i="10"/>
  <c r="A1092" i="10"/>
  <c r="B1092" i="10"/>
  <c r="D1092" i="10"/>
  <c r="A1093" i="10"/>
  <c r="B1093" i="10"/>
  <c r="D1093" i="10" s="1"/>
  <c r="A1094" i="10"/>
  <c r="B1094" i="10"/>
  <c r="D1094" i="10"/>
  <c r="A1095" i="10"/>
  <c r="B1095" i="10"/>
  <c r="D1095" i="10" s="1"/>
  <c r="E1095" i="10" s="1"/>
  <c r="A1096" i="10"/>
  <c r="B1096" i="10"/>
  <c r="D1096" i="10"/>
  <c r="A1097" i="10"/>
  <c r="B1097" i="10"/>
  <c r="A1098" i="10"/>
  <c r="B1098" i="10"/>
  <c r="A1099" i="10"/>
  <c r="B1099" i="10"/>
  <c r="D1099" i="10" s="1"/>
  <c r="E1099" i="10" s="1"/>
  <c r="A1100" i="10"/>
  <c r="B1100" i="10"/>
  <c r="D1100" i="10" s="1"/>
  <c r="A1101" i="10"/>
  <c r="B1101" i="10"/>
  <c r="D1101" i="10" s="1"/>
  <c r="A1102" i="10"/>
  <c r="B1102" i="10"/>
  <c r="D1102" i="10"/>
  <c r="A1103" i="10"/>
  <c r="B1103" i="10"/>
  <c r="D1103" i="10" s="1"/>
  <c r="E1103" i="10" s="1"/>
  <c r="A1104" i="10"/>
  <c r="B1104" i="10"/>
  <c r="D1104" i="10"/>
  <c r="A1105" i="10"/>
  <c r="B1105" i="10"/>
  <c r="A1106" i="10"/>
  <c r="B1106" i="10"/>
  <c r="D1106" i="10" s="1"/>
  <c r="A1107" i="10"/>
  <c r="B1107" i="10"/>
  <c r="D1107" i="10" s="1"/>
  <c r="A1108" i="10"/>
  <c r="B1108" i="10"/>
  <c r="D1108" i="10"/>
  <c r="A1109" i="10"/>
  <c r="B1109" i="10"/>
  <c r="A1110" i="10"/>
  <c r="B1110" i="10"/>
  <c r="D1110" i="10" s="1"/>
  <c r="A1111" i="10"/>
  <c r="B1111" i="10"/>
  <c r="D1111" i="10" s="1"/>
  <c r="A1112" i="10"/>
  <c r="B1112" i="10"/>
  <c r="D1112" i="10"/>
  <c r="A1113" i="10"/>
  <c r="B1113" i="10"/>
  <c r="A1114" i="10"/>
  <c r="B1114" i="10"/>
  <c r="D1114" i="10" s="1"/>
  <c r="A1115" i="10"/>
  <c r="B1115" i="10"/>
  <c r="D1115" i="10" s="1"/>
  <c r="A1116" i="10"/>
  <c r="B1116" i="10"/>
  <c r="D1116" i="10"/>
  <c r="A1117" i="10"/>
  <c r="B1117" i="10"/>
  <c r="A1118" i="10"/>
  <c r="B1118" i="10"/>
  <c r="D1118" i="10" s="1"/>
  <c r="A1119" i="10"/>
  <c r="B1119" i="10"/>
  <c r="D1119" i="10" s="1"/>
  <c r="A1120" i="10"/>
  <c r="B1120" i="10"/>
  <c r="D1120" i="10"/>
  <c r="A1121" i="10"/>
  <c r="B1121" i="10"/>
  <c r="A1122" i="10"/>
  <c r="B1122" i="10"/>
  <c r="D1122" i="10" s="1"/>
  <c r="A1123" i="10"/>
  <c r="B1123" i="10"/>
  <c r="D1123" i="10" s="1"/>
  <c r="A1124" i="10"/>
  <c r="B1124" i="10"/>
  <c r="D1124" i="10"/>
  <c r="A1125" i="10"/>
  <c r="B1125" i="10"/>
  <c r="A1126" i="10"/>
  <c r="B1126" i="10"/>
  <c r="D1126" i="10" s="1"/>
  <c r="A1127" i="10"/>
  <c r="B1127" i="10"/>
  <c r="D1127" i="10" s="1"/>
  <c r="A1128" i="10"/>
  <c r="B1128" i="10"/>
  <c r="D1128" i="10"/>
  <c r="A1129" i="10"/>
  <c r="B1129" i="10"/>
  <c r="A1130" i="10"/>
  <c r="B1130" i="10"/>
  <c r="D1130" i="10" s="1"/>
  <c r="A1131" i="10"/>
  <c r="B1131" i="10"/>
  <c r="D1131" i="10" s="1"/>
  <c r="A1132" i="10"/>
  <c r="B1132" i="10"/>
  <c r="D1132" i="10"/>
  <c r="A1133" i="10"/>
  <c r="B1133" i="10"/>
  <c r="A1134" i="10"/>
  <c r="B1134" i="10"/>
  <c r="D1134" i="10" s="1"/>
  <c r="A1135" i="10"/>
  <c r="B1135" i="10"/>
  <c r="D1135" i="10" s="1"/>
  <c r="A1136" i="10"/>
  <c r="B1136" i="10"/>
  <c r="D1136" i="10"/>
  <c r="A1137" i="10"/>
  <c r="B1137" i="10"/>
  <c r="A1138" i="10"/>
  <c r="B1138" i="10"/>
  <c r="D1138" i="10" s="1"/>
  <c r="A1139" i="10"/>
  <c r="B1139" i="10"/>
  <c r="D1139" i="10" s="1"/>
  <c r="A1140" i="10"/>
  <c r="B1140" i="10"/>
  <c r="D1140" i="10"/>
  <c r="A1141" i="10"/>
  <c r="B1141" i="10"/>
  <c r="A1142" i="10"/>
  <c r="B1142" i="10"/>
  <c r="D1142" i="10" s="1"/>
  <c r="A1143" i="10"/>
  <c r="B1143" i="10"/>
  <c r="D1143" i="10" s="1"/>
  <c r="A1144" i="10"/>
  <c r="B1144" i="10"/>
  <c r="D1144" i="10"/>
  <c r="A1145" i="10"/>
  <c r="B1145" i="10"/>
  <c r="A1146" i="10"/>
  <c r="B1146" i="10"/>
  <c r="D1146" i="10" s="1"/>
  <c r="A1147" i="10"/>
  <c r="B1147" i="10"/>
  <c r="D1147" i="10" s="1"/>
  <c r="A1148" i="10"/>
  <c r="B1148" i="10"/>
  <c r="D1148" i="10"/>
  <c r="A1149" i="10"/>
  <c r="B1149" i="10"/>
  <c r="D1149" i="10" s="1"/>
  <c r="A1150" i="10"/>
  <c r="B1150" i="10"/>
  <c r="D1150" i="10"/>
  <c r="A1151" i="10"/>
  <c r="B1151" i="10"/>
  <c r="D1151" i="10" s="1"/>
  <c r="A1152" i="10"/>
  <c r="B1152" i="10"/>
  <c r="D1152" i="10"/>
  <c r="A1153" i="10"/>
  <c r="B1153" i="10"/>
  <c r="D1153" i="10" s="1"/>
  <c r="A1154" i="10"/>
  <c r="B1154" i="10"/>
  <c r="D1154" i="10"/>
  <c r="A1155" i="10"/>
  <c r="B1155" i="10"/>
  <c r="D1155" i="10" s="1"/>
  <c r="A1156" i="10"/>
  <c r="B1156" i="10"/>
  <c r="D1156" i="10"/>
  <c r="A1157" i="10"/>
  <c r="B1157" i="10"/>
  <c r="D1157" i="10" s="1"/>
  <c r="A1158" i="10"/>
  <c r="B1158" i="10"/>
  <c r="D1158" i="10"/>
  <c r="A1159" i="10"/>
  <c r="B1159" i="10"/>
  <c r="D1159" i="10" s="1"/>
  <c r="A1160" i="10"/>
  <c r="B1160" i="10"/>
  <c r="D1160" i="10"/>
  <c r="A1161" i="10"/>
  <c r="B1161" i="10"/>
  <c r="D1161" i="10" s="1"/>
  <c r="A1162" i="10"/>
  <c r="B1162" i="10"/>
  <c r="D1162" i="10"/>
  <c r="A1163" i="10"/>
  <c r="B1163" i="10"/>
  <c r="D1163" i="10" s="1"/>
  <c r="A1164" i="10"/>
  <c r="B1164" i="10"/>
  <c r="D1164" i="10"/>
  <c r="A1165" i="10"/>
  <c r="B1165" i="10"/>
  <c r="D1165" i="10" s="1"/>
  <c r="A1166" i="10"/>
  <c r="B1166" i="10"/>
  <c r="D1166" i="10"/>
  <c r="A1167" i="10"/>
  <c r="B1167" i="10"/>
  <c r="D1167" i="10" s="1"/>
  <c r="A1168" i="10"/>
  <c r="B1168" i="10"/>
  <c r="D1168" i="10"/>
  <c r="A1169" i="10"/>
  <c r="B1169" i="10"/>
  <c r="D1169" i="10" s="1"/>
  <c r="A1170" i="10"/>
  <c r="B1170" i="10"/>
  <c r="D1170" i="10"/>
  <c r="A1171" i="10"/>
  <c r="B1171" i="10"/>
  <c r="D1171" i="10" s="1"/>
  <c r="A1172" i="10"/>
  <c r="B1172" i="10"/>
  <c r="D1172" i="10"/>
  <c r="A1173" i="10"/>
  <c r="B1173" i="10"/>
  <c r="D1173" i="10" s="1"/>
  <c r="A1174" i="10"/>
  <c r="B1174" i="10"/>
  <c r="D1174" i="10"/>
  <c r="A1175" i="10"/>
  <c r="B1175" i="10"/>
  <c r="D1175" i="10" s="1"/>
  <c r="A1176" i="10"/>
  <c r="B1176" i="10"/>
  <c r="D1176" i="10"/>
  <c r="A1177" i="10"/>
  <c r="B1177" i="10"/>
  <c r="D1177" i="10" s="1"/>
  <c r="A1178" i="10"/>
  <c r="B1178" i="10"/>
  <c r="D1178" i="10"/>
  <c r="A1179" i="10"/>
  <c r="B1179" i="10"/>
  <c r="D1179" i="10" s="1"/>
  <c r="A1180" i="10"/>
  <c r="B1180" i="10"/>
  <c r="D1180" i="10"/>
  <c r="A1181" i="10"/>
  <c r="B1181" i="10"/>
  <c r="D1181" i="10" s="1"/>
  <c r="A1182" i="10"/>
  <c r="B1182" i="10"/>
  <c r="D1182" i="10"/>
  <c r="A1183" i="10"/>
  <c r="B1183" i="10"/>
  <c r="D1183" i="10" s="1"/>
  <c r="A1184" i="10"/>
  <c r="B1184" i="10"/>
  <c r="D1184" i="10"/>
  <c r="A1185" i="10"/>
  <c r="B1185" i="10"/>
  <c r="D1185" i="10" s="1"/>
  <c r="A1186" i="10"/>
  <c r="B1186" i="10"/>
  <c r="D1186" i="10"/>
  <c r="A1187" i="10"/>
  <c r="B1187" i="10"/>
  <c r="D1187" i="10" s="1"/>
  <c r="A1188" i="10"/>
  <c r="B1188" i="10"/>
  <c r="D1188" i="10"/>
  <c r="A1189" i="10"/>
  <c r="B1189" i="10"/>
  <c r="D1189" i="10" s="1"/>
  <c r="A1190" i="10"/>
  <c r="B1190" i="10"/>
  <c r="D1190" i="10"/>
  <c r="A1191" i="10"/>
  <c r="B1191" i="10"/>
  <c r="D1191" i="10" s="1"/>
  <c r="A1192" i="10"/>
  <c r="B1192" i="10"/>
  <c r="D1192" i="10"/>
  <c r="A1193" i="10"/>
  <c r="B1193" i="10"/>
  <c r="D1193" i="10" s="1"/>
  <c r="A1194" i="10"/>
  <c r="B1194" i="10"/>
  <c r="D1194" i="10"/>
  <c r="A1195" i="10"/>
  <c r="B1195" i="10"/>
  <c r="D1195" i="10" s="1"/>
  <c r="A1196" i="10"/>
  <c r="B1196" i="10"/>
  <c r="D1196" i="10"/>
  <c r="A1197" i="10"/>
  <c r="B1197" i="10"/>
  <c r="A1198" i="10"/>
  <c r="B1198" i="10"/>
  <c r="A1199" i="10"/>
  <c r="B1199" i="10"/>
  <c r="D1199" i="10" s="1"/>
  <c r="A1200" i="10"/>
  <c r="B1200" i="10"/>
  <c r="D1200" i="10"/>
  <c r="E1200" i="10" s="1"/>
  <c r="A1201" i="10"/>
  <c r="B1201" i="10"/>
  <c r="A1202" i="10"/>
  <c r="B1202" i="10"/>
  <c r="A1203" i="10"/>
  <c r="B1203" i="10"/>
  <c r="D1203" i="10"/>
  <c r="A1204" i="10"/>
  <c r="B1204" i="10"/>
  <c r="D1204" i="10" s="1"/>
  <c r="E1204" i="10" s="1"/>
  <c r="A1205" i="10"/>
  <c r="B1205" i="10"/>
  <c r="A1206" i="10"/>
  <c r="B1206" i="10"/>
  <c r="A1207" i="10"/>
  <c r="B1207" i="10"/>
  <c r="D1207" i="10" s="1"/>
  <c r="A1208" i="10"/>
  <c r="B1208" i="10"/>
  <c r="D1208" i="10"/>
  <c r="E1208" i="10" s="1"/>
  <c r="A1209" i="10"/>
  <c r="B1209" i="10"/>
  <c r="A1210" i="10"/>
  <c r="B1210" i="10"/>
  <c r="A1211" i="10"/>
  <c r="B1211" i="10"/>
  <c r="D1211" i="10"/>
  <c r="A1212" i="10"/>
  <c r="B1212" i="10"/>
  <c r="A1213" i="10"/>
  <c r="B1213" i="10"/>
  <c r="A1214" i="10"/>
  <c r="B1214" i="10"/>
  <c r="A1215" i="10"/>
  <c r="B1215" i="10"/>
  <c r="D1215" i="10" s="1"/>
  <c r="A1216" i="10"/>
  <c r="B1216" i="10"/>
  <c r="E1216" i="10" s="1"/>
  <c r="D1216" i="10"/>
  <c r="A1217" i="10"/>
  <c r="B1217" i="10"/>
  <c r="D1217" i="10" s="1"/>
  <c r="A1218" i="10"/>
  <c r="B1218" i="10"/>
  <c r="E1218" i="10" s="1"/>
  <c r="D1218" i="10"/>
  <c r="A1219" i="10"/>
  <c r="B1219" i="10"/>
  <c r="D1219" i="10" s="1"/>
  <c r="A1220" i="10"/>
  <c r="B1220" i="10"/>
  <c r="D1220" i="10"/>
  <c r="A1221" i="10"/>
  <c r="B1221" i="10"/>
  <c r="D1221" i="10" s="1"/>
  <c r="A1222" i="10"/>
  <c r="B1222" i="10"/>
  <c r="D1222" i="10"/>
  <c r="A1223" i="10"/>
  <c r="B1223" i="10"/>
  <c r="D1223" i="10" s="1"/>
  <c r="A1224" i="10"/>
  <c r="B1224" i="10"/>
  <c r="E1224" i="10" s="1"/>
  <c r="D1224" i="10"/>
  <c r="A1225" i="10"/>
  <c r="B1225" i="10"/>
  <c r="D1225" i="10" s="1"/>
  <c r="A1226" i="10"/>
  <c r="B1226" i="10"/>
  <c r="E1226" i="10" s="1"/>
  <c r="D1226" i="10"/>
  <c r="A1227" i="10"/>
  <c r="B1227" i="10"/>
  <c r="D1227" i="10" s="1"/>
  <c r="A1228" i="10"/>
  <c r="B1228" i="10"/>
  <c r="D1228" i="10"/>
  <c r="A1229" i="10"/>
  <c r="B1229" i="10"/>
  <c r="D1229" i="10" s="1"/>
  <c r="A1230" i="10"/>
  <c r="B1230" i="10"/>
  <c r="D1230" i="10"/>
  <c r="A1231" i="10"/>
  <c r="B1231" i="10"/>
  <c r="D1231" i="10" s="1"/>
  <c r="A1232" i="10"/>
  <c r="B1232" i="10"/>
  <c r="D1232" i="10"/>
  <c r="A1233" i="10"/>
  <c r="B1233" i="10"/>
  <c r="D1233" i="10" s="1"/>
  <c r="A1234" i="10"/>
  <c r="B1234" i="10"/>
  <c r="E1234" i="10" s="1"/>
  <c r="D1234" i="10"/>
  <c r="A1235" i="10"/>
  <c r="B1235" i="10"/>
  <c r="D1235" i="10" s="1"/>
  <c r="A1236" i="10"/>
  <c r="B1236" i="10"/>
  <c r="D1236" i="10"/>
  <c r="A1237" i="10"/>
  <c r="B1237" i="10"/>
  <c r="D1237" i="10" s="1"/>
  <c r="A1238" i="10"/>
  <c r="B1238" i="10"/>
  <c r="D1238" i="10"/>
  <c r="A1239" i="10"/>
  <c r="B1239" i="10"/>
  <c r="A1240" i="10"/>
  <c r="B1240" i="10"/>
  <c r="D1240" i="10"/>
  <c r="A1241" i="10"/>
  <c r="B1241" i="10"/>
  <c r="A1242" i="10"/>
  <c r="B1242" i="10"/>
  <c r="D1242" i="10" s="1"/>
  <c r="A1243" i="10"/>
  <c r="B1243" i="10"/>
  <c r="A1244" i="10"/>
  <c r="B1244" i="10"/>
  <c r="D1244" i="10"/>
  <c r="A1245" i="10"/>
  <c r="B1245" i="10"/>
  <c r="A1246" i="10"/>
  <c r="B1246" i="10"/>
  <c r="D1246" i="10" s="1"/>
  <c r="A1247" i="10"/>
  <c r="B1247" i="10"/>
  <c r="A1248" i="10"/>
  <c r="B1248" i="10"/>
  <c r="D1248" i="10"/>
  <c r="A1249" i="10"/>
  <c r="B1249" i="10"/>
  <c r="A1250" i="10"/>
  <c r="B1250" i="10"/>
  <c r="D1250" i="10" s="1"/>
  <c r="A1251" i="10"/>
  <c r="B1251" i="10"/>
  <c r="A1252" i="10"/>
  <c r="B1252" i="10"/>
  <c r="D1252" i="10"/>
  <c r="A1253" i="10"/>
  <c r="B1253" i="10"/>
  <c r="A1254" i="10"/>
  <c r="B1254" i="10"/>
  <c r="D1254" i="10" s="1"/>
  <c r="A1255" i="10"/>
  <c r="B1255" i="10"/>
  <c r="A1256" i="10"/>
  <c r="B1256" i="10"/>
  <c r="D1256" i="10"/>
  <c r="A1257" i="10"/>
  <c r="B1257" i="10"/>
  <c r="A1258" i="10"/>
  <c r="B1258" i="10"/>
  <c r="D1258" i="10" s="1"/>
  <c r="A1259" i="10"/>
  <c r="B1259" i="10"/>
  <c r="A1260" i="10"/>
  <c r="B1260" i="10"/>
  <c r="D1260" i="10"/>
  <c r="A1261" i="10"/>
  <c r="B1261" i="10"/>
  <c r="A1262" i="10"/>
  <c r="B1262" i="10"/>
  <c r="D1262" i="10" s="1"/>
  <c r="A1263" i="10"/>
  <c r="B1263" i="10"/>
  <c r="A1264" i="10"/>
  <c r="B1264" i="10"/>
  <c r="D1264" i="10"/>
  <c r="A1265" i="10"/>
  <c r="B1265" i="10"/>
  <c r="A1266" i="10"/>
  <c r="B1266" i="10"/>
  <c r="D1266" i="10" s="1"/>
  <c r="A1267" i="10"/>
  <c r="B1267" i="10"/>
  <c r="A1268" i="10"/>
  <c r="B1268" i="10"/>
  <c r="D1268" i="10"/>
  <c r="A1269" i="10"/>
  <c r="B1269" i="10"/>
  <c r="A1270" i="10"/>
  <c r="B1270" i="10"/>
  <c r="D1270" i="10" s="1"/>
  <c r="A1271" i="10"/>
  <c r="B1271" i="10"/>
  <c r="A1272" i="10"/>
  <c r="B1272" i="10"/>
  <c r="D1272" i="10"/>
  <c r="A1273" i="10"/>
  <c r="B1273" i="10"/>
  <c r="A1274" i="10"/>
  <c r="B1274" i="10"/>
  <c r="D1274" i="10" s="1"/>
  <c r="A1275" i="10"/>
  <c r="B1275" i="10"/>
  <c r="A1276" i="10"/>
  <c r="B1276" i="10"/>
  <c r="D1276" i="10"/>
  <c r="A1277" i="10"/>
  <c r="B1277" i="10"/>
  <c r="A1278" i="10"/>
  <c r="B1278" i="10"/>
  <c r="D1278" i="10" s="1"/>
  <c r="A1279" i="10"/>
  <c r="B1279" i="10"/>
  <c r="A1280" i="10"/>
  <c r="B1280" i="10"/>
  <c r="D1280" i="10"/>
  <c r="A1281" i="10"/>
  <c r="B1281" i="10"/>
  <c r="A1282" i="10"/>
  <c r="B1282" i="10"/>
  <c r="D1282" i="10" s="1"/>
  <c r="A1283" i="10"/>
  <c r="B1283" i="10"/>
  <c r="A1284" i="10"/>
  <c r="B1284" i="10"/>
  <c r="D1284" i="10"/>
  <c r="A1285" i="10"/>
  <c r="B1285" i="10"/>
  <c r="A1286" i="10"/>
  <c r="B1286" i="10"/>
  <c r="D1286" i="10" s="1"/>
  <c r="A1287" i="10"/>
  <c r="B1287" i="10"/>
  <c r="A1288" i="10"/>
  <c r="B1288" i="10"/>
  <c r="D1288" i="10"/>
  <c r="A1289" i="10"/>
  <c r="B1289" i="10"/>
  <c r="A1290" i="10"/>
  <c r="B1290" i="10"/>
  <c r="D1290" i="10" s="1"/>
  <c r="A1291" i="10"/>
  <c r="B1291" i="10"/>
  <c r="A1292" i="10"/>
  <c r="B1292" i="10"/>
  <c r="D1292" i="10"/>
  <c r="A1293" i="10"/>
  <c r="B1293" i="10"/>
  <c r="A1294" i="10"/>
  <c r="B1294" i="10"/>
  <c r="D1294" i="10" s="1"/>
  <c r="A1295" i="10"/>
  <c r="B1295" i="10"/>
  <c r="A1296" i="10"/>
  <c r="B1296" i="10"/>
  <c r="D1296" i="10"/>
  <c r="A1297" i="10"/>
  <c r="B1297" i="10"/>
  <c r="A1298" i="10"/>
  <c r="B1298" i="10"/>
  <c r="D1298" i="10" s="1"/>
  <c r="A1299" i="10"/>
  <c r="B1299" i="10"/>
  <c r="A1300" i="10"/>
  <c r="B1300" i="10"/>
  <c r="D1300" i="10"/>
  <c r="A1301" i="10"/>
  <c r="B1301" i="10"/>
  <c r="A1302" i="10"/>
  <c r="B1302" i="10"/>
  <c r="D1302" i="10" s="1"/>
  <c r="A1303" i="10"/>
  <c r="B1303" i="10"/>
  <c r="A1304" i="10"/>
  <c r="B1304" i="10"/>
  <c r="D1304" i="10"/>
  <c r="A1305" i="10"/>
  <c r="B1305" i="10"/>
  <c r="A1306" i="10"/>
  <c r="B1306" i="10"/>
  <c r="D1306" i="10" s="1"/>
  <c r="A1307" i="10"/>
  <c r="B1307" i="10"/>
  <c r="A1308" i="10"/>
  <c r="B1308" i="10"/>
  <c r="D1308" i="10"/>
  <c r="A1309" i="10"/>
  <c r="B1309" i="10"/>
  <c r="A1310" i="10"/>
  <c r="B1310" i="10"/>
  <c r="D1310" i="10" s="1"/>
  <c r="A1311" i="10"/>
  <c r="B1311" i="10"/>
  <c r="A1312" i="10"/>
  <c r="B1312" i="10"/>
  <c r="D1312" i="10"/>
  <c r="A1313" i="10"/>
  <c r="B1313" i="10"/>
  <c r="A1314" i="10"/>
  <c r="B1314" i="10"/>
  <c r="D1314" i="10" s="1"/>
  <c r="A1315" i="10"/>
  <c r="B1315" i="10"/>
  <c r="A1316" i="10"/>
  <c r="B1316" i="10"/>
  <c r="D1316" i="10"/>
  <c r="A1317" i="10"/>
  <c r="B1317" i="10"/>
  <c r="A1318" i="10"/>
  <c r="B1318" i="10"/>
  <c r="D1318" i="10" s="1"/>
  <c r="A1319" i="10"/>
  <c r="B1319" i="10"/>
  <c r="A1320" i="10"/>
  <c r="B1320" i="10"/>
  <c r="D1320" i="10"/>
  <c r="A1321" i="10"/>
  <c r="B1321" i="10"/>
  <c r="A1322" i="10"/>
  <c r="B1322" i="10"/>
  <c r="D1322" i="10" s="1"/>
  <c r="A1323" i="10"/>
  <c r="B1323" i="10"/>
  <c r="A1324" i="10"/>
  <c r="B1324" i="10"/>
  <c r="D1324" i="10"/>
  <c r="A1325" i="10"/>
  <c r="B1325" i="10"/>
  <c r="A1326" i="10"/>
  <c r="B1326" i="10"/>
  <c r="D1326" i="10" s="1"/>
  <c r="A1327" i="10"/>
  <c r="B1327" i="10"/>
  <c r="A1328" i="10"/>
  <c r="B1328" i="10"/>
  <c r="D1328" i="10"/>
  <c r="A1329" i="10"/>
  <c r="B1329" i="10"/>
  <c r="A1330" i="10"/>
  <c r="B1330" i="10"/>
  <c r="D1330" i="10" s="1"/>
  <c r="A1331" i="10"/>
  <c r="B1331" i="10"/>
  <c r="A1332" i="10"/>
  <c r="B1332" i="10"/>
  <c r="D1332" i="10"/>
  <c r="A1333" i="10"/>
  <c r="B1333" i="10"/>
  <c r="A1334" i="10"/>
  <c r="B1334" i="10"/>
  <c r="D1334" i="10" s="1"/>
  <c r="A1335" i="10"/>
  <c r="B1335" i="10"/>
  <c r="A1336" i="10"/>
  <c r="B1336" i="10"/>
  <c r="D1336" i="10"/>
  <c r="A1337" i="10"/>
  <c r="B1337" i="10"/>
  <c r="A1338" i="10"/>
  <c r="B1338" i="10"/>
  <c r="D1338" i="10" s="1"/>
  <c r="A1339" i="10"/>
  <c r="B1339" i="10"/>
  <c r="A1340" i="10"/>
  <c r="B1340" i="10"/>
  <c r="D1340" i="10"/>
  <c r="A1341" i="10"/>
  <c r="B1341" i="10"/>
  <c r="A1342" i="10"/>
  <c r="B1342" i="10"/>
  <c r="D1342" i="10" s="1"/>
  <c r="A1343" i="10"/>
  <c r="B1343" i="10"/>
  <c r="A1344" i="10"/>
  <c r="B1344" i="10"/>
  <c r="D1344" i="10"/>
  <c r="A1345" i="10"/>
  <c r="B1345" i="10"/>
  <c r="A1346" i="10"/>
  <c r="B1346" i="10"/>
  <c r="D1346" i="10" s="1"/>
  <c r="A1347" i="10"/>
  <c r="B1347" i="10"/>
  <c r="A1348" i="10"/>
  <c r="B1348" i="10"/>
  <c r="D1348" i="10"/>
  <c r="A1349" i="10"/>
  <c r="B1349" i="10"/>
  <c r="A1350" i="10"/>
  <c r="B1350" i="10"/>
  <c r="D1350" i="10" s="1"/>
  <c r="A1351" i="10"/>
  <c r="B1351" i="10"/>
  <c r="A1352" i="10"/>
  <c r="B1352" i="10"/>
  <c r="D1352" i="10"/>
  <c r="A1353" i="10"/>
  <c r="B1353" i="10"/>
  <c r="A1354" i="10"/>
  <c r="B1354" i="10"/>
  <c r="D1354" i="10" s="1"/>
  <c r="A1355" i="10"/>
  <c r="B1355" i="10"/>
  <c r="A1356" i="10"/>
  <c r="B1356" i="10"/>
  <c r="D1356" i="10"/>
  <c r="A1357" i="10"/>
  <c r="B1357" i="10"/>
  <c r="A1358" i="10"/>
  <c r="B1358" i="10"/>
  <c r="D1358" i="10" s="1"/>
  <c r="A1359" i="10"/>
  <c r="B1359" i="10"/>
  <c r="A1360" i="10"/>
  <c r="B1360" i="10"/>
  <c r="D1360" i="10"/>
  <c r="A1361" i="10"/>
  <c r="B1361" i="10"/>
  <c r="A1362" i="10"/>
  <c r="B1362" i="10"/>
  <c r="D1362" i="10" s="1"/>
  <c r="A1363" i="10"/>
  <c r="B1363" i="10"/>
  <c r="A1364" i="10"/>
  <c r="B1364" i="10"/>
  <c r="D1364" i="10"/>
  <c r="A1365" i="10"/>
  <c r="B1365" i="10"/>
  <c r="A1366" i="10"/>
  <c r="B1366" i="10"/>
  <c r="D1366" i="10" s="1"/>
  <c r="A1367" i="10"/>
  <c r="B1367" i="10"/>
  <c r="A1368" i="10"/>
  <c r="B1368" i="10"/>
  <c r="D1368" i="10"/>
  <c r="A1369" i="10"/>
  <c r="B1369" i="10"/>
  <c r="A1370" i="10"/>
  <c r="B1370" i="10"/>
  <c r="D1370" i="10" s="1"/>
  <c r="A1371" i="10"/>
  <c r="B1371" i="10"/>
  <c r="A1372" i="10"/>
  <c r="B1372" i="10"/>
  <c r="D1372" i="10"/>
  <c r="A1373" i="10"/>
  <c r="B1373" i="10"/>
  <c r="A1374" i="10"/>
  <c r="B1374" i="10"/>
  <c r="D1374" i="10" s="1"/>
  <c r="A1375" i="10"/>
  <c r="B1375" i="10"/>
  <c r="A1376" i="10"/>
  <c r="B1376" i="10"/>
  <c r="D1376" i="10"/>
  <c r="A1377" i="10"/>
  <c r="B1377" i="10"/>
  <c r="A1378" i="10"/>
  <c r="B1378" i="10"/>
  <c r="D1378" i="10" s="1"/>
  <c r="A1379" i="10"/>
  <c r="B1379" i="10"/>
  <c r="A1380" i="10"/>
  <c r="B1380" i="10"/>
  <c r="D1380" i="10"/>
  <c r="A1381" i="10"/>
  <c r="B1381" i="10"/>
  <c r="A1382" i="10"/>
  <c r="B1382" i="10"/>
  <c r="D1382" i="10" s="1"/>
  <c r="A1383" i="10"/>
  <c r="B1383" i="10"/>
  <c r="A1384" i="10"/>
  <c r="B1384" i="10"/>
  <c r="D1384" i="10"/>
  <c r="A1385" i="10"/>
  <c r="B1385" i="10"/>
  <c r="A1386" i="10"/>
  <c r="B1386" i="10"/>
  <c r="D1386" i="10" s="1"/>
  <c r="A1387" i="10"/>
  <c r="B1387" i="10"/>
  <c r="A1388" i="10"/>
  <c r="B1388" i="10"/>
  <c r="D1388" i="10"/>
  <c r="A1389" i="10"/>
  <c r="B1389" i="10"/>
  <c r="A1390" i="10"/>
  <c r="B1390" i="10"/>
  <c r="D1390" i="10" s="1"/>
  <c r="A1391" i="10"/>
  <c r="B1391" i="10"/>
  <c r="A1392" i="10"/>
  <c r="B1392" i="10"/>
  <c r="D1392" i="10"/>
  <c r="A1393" i="10"/>
  <c r="B1393" i="10"/>
  <c r="A1394" i="10"/>
  <c r="B1394" i="10"/>
  <c r="D1394" i="10" s="1"/>
  <c r="A1395" i="10"/>
  <c r="B1395" i="10"/>
  <c r="A1396" i="10"/>
  <c r="B1396" i="10"/>
  <c r="D1396" i="10"/>
  <c r="A1397" i="10"/>
  <c r="B1397" i="10"/>
  <c r="A1398" i="10"/>
  <c r="B1398" i="10"/>
  <c r="D1398" i="10" s="1"/>
  <c r="A1399" i="10"/>
  <c r="B1399" i="10"/>
  <c r="A1400" i="10"/>
  <c r="B1400" i="10"/>
  <c r="D1400" i="10"/>
  <c r="A1401" i="10"/>
  <c r="B1401" i="10"/>
  <c r="A1402" i="10"/>
  <c r="B1402" i="10"/>
  <c r="D1402" i="10" s="1"/>
  <c r="A1403" i="10"/>
  <c r="B1403" i="10"/>
  <c r="A1404" i="10"/>
  <c r="B1404" i="10"/>
  <c r="D1404" i="10"/>
  <c r="A1405" i="10"/>
  <c r="B1405" i="10"/>
  <c r="A1406" i="10"/>
  <c r="B1406" i="10"/>
  <c r="D1406" i="10" s="1"/>
  <c r="A1407" i="10"/>
  <c r="B1407" i="10"/>
  <c r="A1408" i="10"/>
  <c r="B1408" i="10"/>
  <c r="D1408" i="10"/>
  <c r="A1409" i="10"/>
  <c r="B1409" i="10"/>
  <c r="A1410" i="10"/>
  <c r="B1410" i="10"/>
  <c r="D1410" i="10" s="1"/>
  <c r="A1411" i="10"/>
  <c r="B1411" i="10"/>
  <c r="A1412" i="10"/>
  <c r="B1412" i="10"/>
  <c r="D1412" i="10"/>
  <c r="A1413" i="10"/>
  <c r="B1413" i="10"/>
  <c r="A1414" i="10"/>
  <c r="B1414" i="10"/>
  <c r="D1414" i="10" s="1"/>
  <c r="A1415" i="10"/>
  <c r="B1415" i="10"/>
  <c r="A1416" i="10"/>
  <c r="B1416" i="10"/>
  <c r="D1416" i="10"/>
  <c r="A1417" i="10"/>
  <c r="B1417" i="10"/>
  <c r="A1418" i="10"/>
  <c r="B1418" i="10"/>
  <c r="D1418" i="10" s="1"/>
  <c r="A1419" i="10"/>
  <c r="B1419" i="10"/>
  <c r="A1420" i="10"/>
  <c r="B1420" i="10"/>
  <c r="D1420" i="10"/>
  <c r="A1421" i="10"/>
  <c r="B1421" i="10"/>
  <c r="A1422" i="10"/>
  <c r="B1422" i="10"/>
  <c r="D1422" i="10" s="1"/>
  <c r="A1423" i="10"/>
  <c r="B1423" i="10"/>
  <c r="A1424" i="10"/>
  <c r="B1424" i="10"/>
  <c r="D1424" i="10"/>
  <c r="A1425" i="10"/>
  <c r="B1425" i="10"/>
  <c r="A1426" i="10"/>
  <c r="B1426" i="10"/>
  <c r="D1426" i="10" s="1"/>
  <c r="A1427" i="10"/>
  <c r="B1427" i="10"/>
  <c r="A1428" i="10"/>
  <c r="B1428" i="10"/>
  <c r="D1428" i="10"/>
  <c r="A1429" i="10"/>
  <c r="B1429" i="10"/>
  <c r="A1430" i="10"/>
  <c r="B1430" i="10"/>
  <c r="D1430" i="10" s="1"/>
  <c r="A1431" i="10"/>
  <c r="B1431" i="10"/>
  <c r="A1432" i="10"/>
  <c r="B1432" i="10"/>
  <c r="D1432" i="10"/>
  <c r="A1433" i="10"/>
  <c r="B1433" i="10"/>
  <c r="A1434" i="10"/>
  <c r="B1434" i="10"/>
  <c r="D1434" i="10" s="1"/>
  <c r="A1435" i="10"/>
  <c r="B1435" i="10"/>
  <c r="A1436" i="10"/>
  <c r="B1436" i="10"/>
  <c r="D1436" i="10"/>
  <c r="A1437" i="10"/>
  <c r="B1437" i="10"/>
  <c r="A1438" i="10"/>
  <c r="B1438" i="10"/>
  <c r="D1438" i="10" s="1"/>
  <c r="A1439" i="10"/>
  <c r="B1439" i="10"/>
  <c r="A1440" i="10"/>
  <c r="B1440" i="10"/>
  <c r="D1440" i="10" s="1"/>
  <c r="A1441" i="10"/>
  <c r="B1441" i="10"/>
  <c r="A1442" i="10"/>
  <c r="B1442" i="10"/>
  <c r="E1442" i="10" s="1"/>
  <c r="D1442" i="10"/>
  <c r="A1443" i="10"/>
  <c r="B1443" i="10"/>
  <c r="D1443" i="10" s="1"/>
  <c r="E1443" i="10"/>
  <c r="F1443" i="10" s="1"/>
  <c r="A1444" i="10"/>
  <c r="B1444" i="10"/>
  <c r="D1444" i="10" s="1"/>
  <c r="A1445" i="10"/>
  <c r="B1445" i="10"/>
  <c r="A1446" i="10"/>
  <c r="B1446" i="10"/>
  <c r="D1446" i="10"/>
  <c r="E1446" i="10" s="1"/>
  <c r="A1447" i="10"/>
  <c r="B1447" i="10"/>
  <c r="D1447" i="10" s="1"/>
  <c r="E1447" i="10"/>
  <c r="A1448" i="10"/>
  <c r="B1448" i="10"/>
  <c r="D1448" i="10"/>
  <c r="A1449" i="10"/>
  <c r="B1449" i="10"/>
  <c r="A1450" i="10"/>
  <c r="B1450" i="10"/>
  <c r="D1450" i="10" s="1"/>
  <c r="E1450" i="10"/>
  <c r="A1451" i="10"/>
  <c r="B1451" i="10"/>
  <c r="A1452" i="10"/>
  <c r="B1452" i="10"/>
  <c r="D1452" i="10"/>
  <c r="A1453" i="10"/>
  <c r="B1453" i="10"/>
  <c r="A1454" i="10"/>
  <c r="B1454" i="10"/>
  <c r="D1454" i="10" s="1"/>
  <c r="A1455" i="10"/>
  <c r="B1455" i="10"/>
  <c r="A1456" i="10"/>
  <c r="B1456" i="10"/>
  <c r="D1456" i="10" s="1"/>
  <c r="A1457" i="10"/>
  <c r="B1457" i="10"/>
  <c r="A1458" i="10"/>
  <c r="B1458" i="10"/>
  <c r="D1458" i="10"/>
  <c r="A1459" i="10"/>
  <c r="B1459" i="10"/>
  <c r="D1459" i="10" s="1"/>
  <c r="E1459" i="10"/>
  <c r="F1459" i="10" s="1"/>
  <c r="A1460" i="10"/>
  <c r="B1460" i="10"/>
  <c r="D1460" i="10" s="1"/>
  <c r="A1461" i="10"/>
  <c r="B1461" i="10"/>
  <c r="A1462" i="10"/>
  <c r="B1462" i="10"/>
  <c r="A1463" i="10"/>
  <c r="B1463" i="10"/>
  <c r="D1463" i="10"/>
  <c r="A1464" i="10"/>
  <c r="B1464" i="10"/>
  <c r="A1465" i="10"/>
  <c r="B1465" i="10"/>
  <c r="D1465" i="10" s="1"/>
  <c r="A1466" i="10"/>
  <c r="B1466" i="10"/>
  <c r="A1467" i="10"/>
  <c r="B1467" i="10"/>
  <c r="D1467" i="10"/>
  <c r="A1468" i="10"/>
  <c r="B1468" i="10"/>
  <c r="A1469" i="10"/>
  <c r="B1469" i="10"/>
  <c r="D1469" i="10" s="1"/>
  <c r="A1470" i="10"/>
  <c r="B1470" i="10"/>
  <c r="A1471" i="10"/>
  <c r="B1471" i="10"/>
  <c r="D1471" i="10"/>
  <c r="A1472" i="10"/>
  <c r="B1472" i="10"/>
  <c r="A1473" i="10"/>
  <c r="B1473" i="10"/>
  <c r="D1473" i="10" s="1"/>
  <c r="A1474" i="10"/>
  <c r="B1474" i="10"/>
  <c r="A1475" i="10"/>
  <c r="B1475" i="10"/>
  <c r="D1475" i="10"/>
  <c r="A1476" i="10"/>
  <c r="B1476" i="10"/>
  <c r="A1477" i="10"/>
  <c r="B1477" i="10"/>
  <c r="D1477" i="10" s="1"/>
  <c r="A1478" i="10"/>
  <c r="B1478" i="10"/>
  <c r="A1479" i="10"/>
  <c r="B1479" i="10"/>
  <c r="D1479" i="10"/>
  <c r="A1480" i="10"/>
  <c r="B1480" i="10"/>
  <c r="A1481" i="10"/>
  <c r="B1481" i="10"/>
  <c r="D1481" i="10" s="1"/>
  <c r="A1482" i="10"/>
  <c r="B1482" i="10"/>
  <c r="A1483" i="10"/>
  <c r="B1483" i="10"/>
  <c r="D1483" i="10"/>
  <c r="A1484" i="10"/>
  <c r="B1484" i="10"/>
  <c r="A1485" i="10"/>
  <c r="B1485" i="10"/>
  <c r="D1485" i="10" s="1"/>
  <c r="A1486" i="10"/>
  <c r="B1486" i="10"/>
  <c r="A1487" i="10"/>
  <c r="B1487" i="10"/>
  <c r="D1487" i="10"/>
  <c r="A1488" i="10"/>
  <c r="B1488" i="10"/>
  <c r="A1489" i="10"/>
  <c r="B1489" i="10"/>
  <c r="D1489" i="10" s="1"/>
  <c r="A1490" i="10"/>
  <c r="B1490" i="10"/>
  <c r="A1491" i="10"/>
  <c r="B1491" i="10"/>
  <c r="D1491" i="10"/>
  <c r="A1492" i="10"/>
  <c r="B1492" i="10"/>
  <c r="A1493" i="10"/>
  <c r="B1493" i="10"/>
  <c r="D1493" i="10" s="1"/>
  <c r="A1494" i="10"/>
  <c r="B1494" i="10"/>
  <c r="A1495" i="10"/>
  <c r="B1495" i="10"/>
  <c r="D1495" i="10"/>
  <c r="A1496" i="10"/>
  <c r="B1496" i="10"/>
  <c r="A1497" i="10"/>
  <c r="B1497" i="10"/>
  <c r="D1497" i="10" s="1"/>
  <c r="A1498" i="10"/>
  <c r="B1498" i="10"/>
  <c r="A1499" i="10"/>
  <c r="B1499" i="10"/>
  <c r="D1499" i="10"/>
  <c r="A1500" i="10"/>
  <c r="B1500" i="10"/>
  <c r="A1501" i="10"/>
  <c r="B1501" i="10"/>
  <c r="D1501" i="10" s="1"/>
  <c r="A1502" i="10"/>
  <c r="B1502" i="10"/>
  <c r="A1503" i="10"/>
  <c r="B1503" i="10"/>
  <c r="D1503" i="10"/>
  <c r="A1504" i="10"/>
  <c r="B1504" i="10"/>
  <c r="A1505" i="10"/>
  <c r="B1505" i="10"/>
  <c r="D1505" i="10" s="1"/>
  <c r="A1506" i="10"/>
  <c r="B1506" i="10"/>
  <c r="A1507" i="10"/>
  <c r="B1507" i="10"/>
  <c r="D1507" i="10"/>
  <c r="A1508" i="10"/>
  <c r="B1508" i="10"/>
  <c r="A1509" i="10"/>
  <c r="B1509" i="10"/>
  <c r="D1509" i="10" s="1"/>
  <c r="A1510" i="10"/>
  <c r="B1510" i="10"/>
  <c r="A1511" i="10"/>
  <c r="B1511" i="10"/>
  <c r="D1511" i="10"/>
  <c r="A1512" i="10"/>
  <c r="B1512" i="10"/>
  <c r="A1513" i="10"/>
  <c r="B1513" i="10"/>
  <c r="D1513" i="10" s="1"/>
  <c r="A1514" i="10"/>
  <c r="B1514" i="10"/>
  <c r="A1515" i="10"/>
  <c r="B1515" i="10"/>
  <c r="D1515" i="10"/>
  <c r="A1516" i="10"/>
  <c r="B1516" i="10"/>
  <c r="A1517" i="10"/>
  <c r="B1517" i="10"/>
  <c r="D1517" i="10" s="1"/>
  <c r="A1518" i="10"/>
  <c r="B1518" i="10"/>
  <c r="A1519" i="10"/>
  <c r="B1519" i="10"/>
  <c r="D1519" i="10"/>
  <c r="A1520" i="10"/>
  <c r="B1520" i="10"/>
  <c r="A1521" i="10"/>
  <c r="B1521" i="10"/>
  <c r="D1521" i="10" s="1"/>
  <c r="A1522" i="10"/>
  <c r="B1522" i="10"/>
  <c r="A1523" i="10"/>
  <c r="B1523" i="10"/>
  <c r="D1523" i="10"/>
  <c r="A1524" i="10"/>
  <c r="B1524" i="10"/>
  <c r="A1525" i="10"/>
  <c r="B1525" i="10"/>
  <c r="D1525" i="10" s="1"/>
  <c r="A1526" i="10"/>
  <c r="B1526" i="10"/>
  <c r="A1527" i="10"/>
  <c r="B1527" i="10"/>
  <c r="D1527" i="10"/>
  <c r="A1528" i="10"/>
  <c r="B1528" i="10"/>
  <c r="A1529" i="10"/>
  <c r="B1529" i="10"/>
  <c r="D1529" i="10" s="1"/>
  <c r="A1530" i="10"/>
  <c r="B1530" i="10"/>
  <c r="A1531" i="10"/>
  <c r="B1531" i="10"/>
  <c r="D1531" i="10"/>
  <c r="A1532" i="10"/>
  <c r="B1532" i="10"/>
  <c r="A1533" i="10"/>
  <c r="B1533" i="10"/>
  <c r="D1533" i="10"/>
  <c r="A1534" i="10"/>
  <c r="B1534" i="10"/>
  <c r="A1535" i="10"/>
  <c r="B1535" i="10"/>
  <c r="D1535" i="10"/>
  <c r="A1536" i="10"/>
  <c r="B1536" i="10"/>
  <c r="A1537" i="10"/>
  <c r="B1537" i="10"/>
  <c r="D1537" i="10" s="1"/>
  <c r="A1538" i="10"/>
  <c r="B1538" i="10"/>
  <c r="A1539" i="10"/>
  <c r="B1539" i="10"/>
  <c r="D1539" i="10"/>
  <c r="A1540" i="10"/>
  <c r="B1540" i="10"/>
  <c r="A1541" i="10"/>
  <c r="B1541" i="10"/>
  <c r="D1541" i="10" s="1"/>
  <c r="A1542" i="10"/>
  <c r="B1542" i="10"/>
  <c r="D1542" i="10"/>
  <c r="A1543" i="10"/>
  <c r="B1543" i="10"/>
  <c r="A1544" i="10"/>
  <c r="B1544" i="10"/>
  <c r="D1544" i="10" s="1"/>
  <c r="A1545" i="10"/>
  <c r="B1545" i="10"/>
  <c r="D1545" i="10"/>
  <c r="A1546" i="10"/>
  <c r="B1546" i="10"/>
  <c r="D1546" i="10" s="1"/>
  <c r="A1547" i="10"/>
  <c r="B1547" i="10"/>
  <c r="A1548" i="10"/>
  <c r="B1548" i="10"/>
  <c r="D1548" i="10"/>
  <c r="A1549" i="10"/>
  <c r="B1549" i="10"/>
  <c r="D1549" i="10" s="1"/>
  <c r="A1550" i="10"/>
  <c r="B1550" i="10"/>
  <c r="D1550" i="10"/>
  <c r="A1551" i="10"/>
  <c r="B1551" i="10"/>
  <c r="A1552" i="10"/>
  <c r="B1552" i="10"/>
  <c r="D1552" i="10" s="1"/>
  <c r="A1553" i="10"/>
  <c r="B1553" i="10"/>
  <c r="D1553" i="10"/>
  <c r="A1554" i="10"/>
  <c r="B1554" i="10"/>
  <c r="D1554" i="10"/>
  <c r="A1555" i="10"/>
  <c r="B1555" i="10"/>
  <c r="A1556" i="10"/>
  <c r="B1556" i="10"/>
  <c r="D1556" i="10"/>
  <c r="A1557" i="10"/>
  <c r="B1557" i="10"/>
  <c r="D1557" i="10"/>
  <c r="A1558" i="10"/>
  <c r="B1558" i="10"/>
  <c r="D1558" i="10"/>
  <c r="A1559" i="10"/>
  <c r="B1559" i="10"/>
  <c r="A1560" i="10"/>
  <c r="B1560" i="10"/>
  <c r="D1560" i="10"/>
  <c r="A1561" i="10"/>
  <c r="B1561" i="10"/>
  <c r="D1561" i="10"/>
  <c r="A1562" i="10"/>
  <c r="B1562" i="10"/>
  <c r="D1562" i="10" s="1"/>
  <c r="A1563" i="10"/>
  <c r="B1563" i="10"/>
  <c r="A1564" i="10"/>
  <c r="B1564" i="10"/>
  <c r="D1564" i="10"/>
  <c r="A1565" i="10"/>
  <c r="B1565" i="10"/>
  <c r="D1565" i="10" s="1"/>
  <c r="A1566" i="10"/>
  <c r="B1566" i="10"/>
  <c r="D1566" i="10" s="1"/>
  <c r="A1567" i="10"/>
  <c r="B1567" i="10"/>
  <c r="A1568" i="10"/>
  <c r="B1568" i="10"/>
  <c r="D1568" i="10" s="1"/>
  <c r="A1569" i="10"/>
  <c r="B1569" i="10"/>
  <c r="D1569" i="10" s="1"/>
  <c r="A1570" i="10"/>
  <c r="B1570" i="10"/>
  <c r="D1570" i="10" s="1"/>
  <c r="A1571" i="10"/>
  <c r="B1571" i="10"/>
  <c r="A1572" i="10"/>
  <c r="B1572" i="10"/>
  <c r="D1572" i="10" s="1"/>
  <c r="A1573" i="10"/>
  <c r="B1573" i="10"/>
  <c r="D1573" i="10" s="1"/>
  <c r="A1574" i="10"/>
  <c r="B1574" i="10"/>
  <c r="D1574" i="10"/>
  <c r="A1575" i="10"/>
  <c r="B1575" i="10"/>
  <c r="A1576" i="10"/>
  <c r="B1576" i="10"/>
  <c r="D1576" i="10" s="1"/>
  <c r="A1577" i="10"/>
  <c r="B1577" i="10"/>
  <c r="D1577" i="10"/>
  <c r="A1578" i="10"/>
  <c r="B1578" i="10"/>
  <c r="D1578" i="10" s="1"/>
  <c r="E1578" i="10"/>
  <c r="A1579" i="10"/>
  <c r="B1579" i="10"/>
  <c r="D1579" i="10" s="1"/>
  <c r="A1580" i="10"/>
  <c r="B1580" i="10"/>
  <c r="D1580" i="10" s="1"/>
  <c r="A1581" i="10"/>
  <c r="B1581" i="10"/>
  <c r="D1581" i="10" s="1"/>
  <c r="A1582" i="10"/>
  <c r="B1582" i="10"/>
  <c r="D1582" i="10" s="1"/>
  <c r="A1583" i="10"/>
  <c r="B1583" i="10"/>
  <c r="D1583" i="10" s="1"/>
  <c r="A1584" i="10"/>
  <c r="B1584" i="10"/>
  <c r="D1584" i="10" s="1"/>
  <c r="E1584" i="10"/>
  <c r="A1585" i="10"/>
  <c r="B1585" i="10"/>
  <c r="D1585" i="10" s="1"/>
  <c r="A1586" i="10"/>
  <c r="B1586" i="10"/>
  <c r="D1586" i="10" s="1"/>
  <c r="A1587" i="10"/>
  <c r="B1587" i="10"/>
  <c r="D1587" i="10" s="1"/>
  <c r="A1588" i="10"/>
  <c r="B1588" i="10"/>
  <c r="E1588" i="10" s="1"/>
  <c r="D1588" i="10"/>
  <c r="A1589" i="10"/>
  <c r="B1589" i="10"/>
  <c r="D1589" i="10" s="1"/>
  <c r="A1590" i="10"/>
  <c r="B1590" i="10"/>
  <c r="D1590" i="10" s="1"/>
  <c r="E1590" i="10"/>
  <c r="A1591" i="10"/>
  <c r="B1591" i="10"/>
  <c r="D1591" i="10" s="1"/>
  <c r="A1592" i="10"/>
  <c r="B1592" i="10"/>
  <c r="D1592" i="10" s="1"/>
  <c r="A1593" i="10"/>
  <c r="B1593" i="10"/>
  <c r="D1593" i="10" s="1"/>
  <c r="A1594" i="10"/>
  <c r="B1594" i="10"/>
  <c r="D1594" i="10" s="1"/>
  <c r="E1594" i="10"/>
  <c r="A1595" i="10"/>
  <c r="B1595" i="10"/>
  <c r="D1595" i="10" s="1"/>
  <c r="A1596" i="10"/>
  <c r="B1596" i="10"/>
  <c r="D1596" i="10"/>
  <c r="E1596" i="10"/>
  <c r="A1597" i="10"/>
  <c r="B1597" i="10"/>
  <c r="D1597" i="10" s="1"/>
  <c r="A1598" i="10"/>
  <c r="B1598" i="10"/>
  <c r="D1598" i="10" s="1"/>
  <c r="A1599" i="10"/>
  <c r="B1599" i="10"/>
  <c r="D1599" i="10" s="1"/>
  <c r="A1600" i="10"/>
  <c r="B1600" i="10"/>
  <c r="D1600" i="10" s="1"/>
  <c r="E1600" i="10"/>
  <c r="A1601" i="10"/>
  <c r="B1601" i="10"/>
  <c r="D1601" i="10" s="1"/>
  <c r="A1602" i="10"/>
  <c r="B1602" i="10"/>
  <c r="D1602" i="10" s="1"/>
  <c r="E1602" i="10"/>
  <c r="A1603" i="10"/>
  <c r="B1603" i="10"/>
  <c r="D1603" i="10" s="1"/>
  <c r="A1604" i="10"/>
  <c r="B1604" i="10"/>
  <c r="D1604" i="10"/>
  <c r="E1604" i="10" s="1"/>
  <c r="A1605" i="10"/>
  <c r="B1605" i="10"/>
  <c r="D1605" i="10" s="1"/>
  <c r="A1606" i="10"/>
  <c r="B1606" i="10"/>
  <c r="D1606" i="10" s="1"/>
  <c r="E1606" i="10"/>
  <c r="A1607" i="10"/>
  <c r="B1607" i="10"/>
  <c r="D1607" i="10" s="1"/>
  <c r="A1608" i="10"/>
  <c r="B1608" i="10"/>
  <c r="D1608" i="10" s="1"/>
  <c r="E1608" i="10"/>
  <c r="A1609" i="10"/>
  <c r="B1609" i="10"/>
  <c r="D1609" i="10" s="1"/>
  <c r="A1610" i="10"/>
  <c r="B1610" i="10"/>
  <c r="D1610" i="10" s="1"/>
  <c r="E1610" i="10"/>
  <c r="A1611" i="10"/>
  <c r="B1611" i="10"/>
  <c r="D1611" i="10" s="1"/>
  <c r="A1612" i="10"/>
  <c r="B1612" i="10"/>
  <c r="D1612" i="10" s="1"/>
  <c r="A1613" i="10"/>
  <c r="B1613" i="10"/>
  <c r="D1613" i="10" s="1"/>
  <c r="A1614" i="10"/>
  <c r="B1614" i="10"/>
  <c r="D1614" i="10" s="1"/>
  <c r="E1614" i="10"/>
  <c r="A1615" i="10"/>
  <c r="B1615" i="10"/>
  <c r="D1615" i="10" s="1"/>
  <c r="A1616" i="10"/>
  <c r="B1616" i="10"/>
  <c r="D1616" i="10" s="1"/>
  <c r="E1616" i="10"/>
  <c r="A1617" i="10"/>
  <c r="B1617" i="10"/>
  <c r="D1617" i="10" s="1"/>
  <c r="A1618" i="10"/>
  <c r="B1618" i="10"/>
  <c r="D1618" i="10" s="1"/>
  <c r="A1619" i="10"/>
  <c r="B1619" i="10"/>
  <c r="D1619" i="10" s="1"/>
  <c r="A1620" i="10"/>
  <c r="B1620" i="10"/>
  <c r="D1620" i="10" s="1"/>
  <c r="A1621" i="10"/>
  <c r="B1621" i="10"/>
  <c r="D1621" i="10" s="1"/>
  <c r="A1622" i="10"/>
  <c r="B1622" i="10"/>
  <c r="D1622" i="10" s="1"/>
  <c r="E1622" i="10"/>
  <c r="A1623" i="10"/>
  <c r="B1623" i="10"/>
  <c r="D1623" i="10" s="1"/>
  <c r="A1624" i="10"/>
  <c r="B1624" i="10"/>
  <c r="D1624" i="10" s="1"/>
  <c r="A1625" i="10"/>
  <c r="B1625" i="10"/>
  <c r="D1625" i="10" s="1"/>
  <c r="A1626" i="10"/>
  <c r="B1626" i="10"/>
  <c r="D1626" i="10" s="1"/>
  <c r="A1627" i="10"/>
  <c r="B1627" i="10"/>
  <c r="D1627" i="10" s="1"/>
  <c r="A1628" i="10"/>
  <c r="B1628" i="10"/>
  <c r="D1628" i="10" s="1"/>
  <c r="A1629" i="10"/>
  <c r="B1629" i="10"/>
  <c r="D1629" i="10" s="1"/>
  <c r="A1630" i="10"/>
  <c r="B1630" i="10"/>
  <c r="D1630" i="10" s="1"/>
  <c r="A1631" i="10"/>
  <c r="B1631" i="10"/>
  <c r="D1631" i="10" s="1"/>
  <c r="A1632" i="10"/>
  <c r="B1632" i="10"/>
  <c r="D1632" i="10" s="1"/>
  <c r="A1633" i="10"/>
  <c r="B1633" i="10"/>
  <c r="D1633" i="10" s="1"/>
  <c r="A1634" i="10"/>
  <c r="B1634" i="10"/>
  <c r="D1634" i="10" s="1"/>
  <c r="A1635" i="10"/>
  <c r="B1635" i="10"/>
  <c r="D1635" i="10" s="1"/>
  <c r="A1636" i="10"/>
  <c r="B1636" i="10"/>
  <c r="D1636" i="10"/>
  <c r="E1636" i="10" s="1"/>
  <c r="A1637" i="10"/>
  <c r="B1637" i="10"/>
  <c r="D1637" i="10" s="1"/>
  <c r="A1638" i="10"/>
  <c r="B1638" i="10"/>
  <c r="A1639" i="10"/>
  <c r="B1639" i="10"/>
  <c r="D1639" i="10" s="1"/>
  <c r="A1640" i="10"/>
  <c r="B1640" i="10"/>
  <c r="D1640" i="10" s="1"/>
  <c r="E1640" i="10"/>
  <c r="A1641" i="10"/>
  <c r="B1641" i="10"/>
  <c r="D1641" i="10" s="1"/>
  <c r="A1642" i="10"/>
  <c r="B1642" i="10"/>
  <c r="D1642" i="10" s="1"/>
  <c r="A1643" i="10"/>
  <c r="B1643" i="10"/>
  <c r="D1643" i="10" s="1"/>
  <c r="A1644" i="10"/>
  <c r="B1644" i="10"/>
  <c r="A1645" i="10"/>
  <c r="B1645" i="10"/>
  <c r="D1645" i="10" s="1"/>
  <c r="A1646" i="10"/>
  <c r="B1646" i="10"/>
  <c r="D1646" i="10"/>
  <c r="E1646" i="10" s="1"/>
  <c r="A1647" i="10"/>
  <c r="B1647" i="10"/>
  <c r="D1647" i="10" s="1"/>
  <c r="A1648" i="10"/>
  <c r="B1648" i="10"/>
  <c r="E1648" i="10" s="1"/>
  <c r="D1648" i="10"/>
  <c r="A1649" i="10"/>
  <c r="B1649" i="10"/>
  <c r="D1649" i="10" s="1"/>
  <c r="A1650" i="10"/>
  <c r="B1650" i="10"/>
  <c r="D1650" i="10" s="1"/>
  <c r="E1650" i="10"/>
  <c r="A1651" i="10"/>
  <c r="B1651" i="10"/>
  <c r="D1651" i="10" s="1"/>
  <c r="A1652" i="10"/>
  <c r="B1652" i="10"/>
  <c r="D1652" i="10" s="1"/>
  <c r="A1653" i="10"/>
  <c r="B1653" i="10"/>
  <c r="D1653" i="10" s="1"/>
  <c r="A1654" i="10"/>
  <c r="B1654" i="10"/>
  <c r="D1654" i="10" s="1"/>
  <c r="A1655" i="10"/>
  <c r="B1655" i="10"/>
  <c r="D1655" i="10" s="1"/>
  <c r="A1656" i="10"/>
  <c r="B1656" i="10"/>
  <c r="D1656" i="10" s="1"/>
  <c r="A1657" i="10"/>
  <c r="B1657" i="10"/>
  <c r="D1657" i="10" s="1"/>
  <c r="A1658" i="10"/>
  <c r="B1658" i="10"/>
  <c r="D1658" i="10"/>
  <c r="E1658" i="10"/>
  <c r="A1659" i="10"/>
  <c r="B1659" i="10"/>
  <c r="D1659" i="10" s="1"/>
  <c r="A1660" i="10"/>
  <c r="B1660" i="10"/>
  <c r="D1660" i="10" s="1"/>
  <c r="A1661" i="10"/>
  <c r="B1661" i="10"/>
  <c r="D1661" i="10" s="1"/>
  <c r="A1662" i="10"/>
  <c r="B1662" i="10"/>
  <c r="D1662" i="10" s="1"/>
  <c r="A1663" i="10"/>
  <c r="B1663" i="10"/>
  <c r="D1663" i="10" s="1"/>
  <c r="A1664" i="10"/>
  <c r="B1664" i="10"/>
  <c r="D1664" i="10" s="1"/>
  <c r="A1665" i="10"/>
  <c r="B1665" i="10"/>
  <c r="D1665" i="10" s="1"/>
  <c r="A1666" i="10"/>
  <c r="B1666" i="10"/>
  <c r="D1666" i="10"/>
  <c r="E1666" i="10"/>
  <c r="A1667" i="10"/>
  <c r="B1667" i="10"/>
  <c r="D1667" i="10" s="1"/>
  <c r="A1668" i="10"/>
  <c r="B1668" i="10"/>
  <c r="D1668" i="10" s="1"/>
  <c r="A1669" i="10"/>
  <c r="B1669" i="10"/>
  <c r="D1669" i="10" s="1"/>
  <c r="A1670" i="10"/>
  <c r="B1670" i="10"/>
  <c r="D1670" i="10" s="1"/>
  <c r="A1671" i="10"/>
  <c r="B1671" i="10"/>
  <c r="D1671" i="10" s="1"/>
  <c r="A1672" i="10"/>
  <c r="B1672" i="10"/>
  <c r="D1672" i="10" s="1"/>
  <c r="A1673" i="10"/>
  <c r="B1673" i="10"/>
  <c r="D1673" i="10" s="1"/>
  <c r="A1674" i="10"/>
  <c r="B1674" i="10"/>
  <c r="D1674" i="10" s="1"/>
  <c r="A1675" i="10"/>
  <c r="B1675" i="10"/>
  <c r="D1675" i="10" s="1"/>
  <c r="A1676" i="10"/>
  <c r="B1676" i="10"/>
  <c r="D1676" i="10" s="1"/>
  <c r="A1677" i="10"/>
  <c r="B1677" i="10"/>
  <c r="D1677" i="10" s="1"/>
  <c r="A1678" i="10"/>
  <c r="B1678" i="10"/>
  <c r="D1678" i="10" s="1"/>
  <c r="A1679" i="10"/>
  <c r="B1679" i="10"/>
  <c r="D1679" i="10" s="1"/>
  <c r="A1680" i="10"/>
  <c r="B1680" i="10"/>
  <c r="D1680" i="10" s="1"/>
  <c r="A1681" i="10"/>
  <c r="B1681" i="10"/>
  <c r="D1681" i="10" s="1"/>
  <c r="A1682" i="10"/>
  <c r="B1682" i="10"/>
  <c r="D1682" i="10" s="1"/>
  <c r="A1683" i="10"/>
  <c r="B1683" i="10"/>
  <c r="D1683" i="10" s="1"/>
  <c r="A1684" i="10"/>
  <c r="B1684" i="10"/>
  <c r="D1684" i="10" s="1"/>
  <c r="A1685" i="10"/>
  <c r="B1685" i="10"/>
  <c r="D1685" i="10" s="1"/>
  <c r="A1686" i="10"/>
  <c r="B1686" i="10"/>
  <c r="D1686" i="10" s="1"/>
  <c r="A1687" i="10"/>
  <c r="B1687" i="10"/>
  <c r="D1687" i="10" s="1"/>
  <c r="A1688" i="10"/>
  <c r="B1688" i="10"/>
  <c r="D1688" i="10" s="1"/>
  <c r="A1689" i="10"/>
  <c r="B1689" i="10"/>
  <c r="D1689" i="10" s="1"/>
  <c r="A1690" i="10"/>
  <c r="B1690" i="10"/>
  <c r="D1690" i="10" s="1"/>
  <c r="E1690" i="10" s="1"/>
  <c r="A1691" i="10"/>
  <c r="B1691" i="10"/>
  <c r="D1691" i="10" s="1"/>
  <c r="A1692" i="10"/>
  <c r="B1692" i="10"/>
  <c r="D1692" i="10" s="1"/>
  <c r="A1693" i="10"/>
  <c r="B1693" i="10"/>
  <c r="D1693" i="10" s="1"/>
  <c r="A1694" i="10"/>
  <c r="B1694" i="10"/>
  <c r="D1694" i="10" s="1"/>
  <c r="E1694" i="10" s="1"/>
  <c r="A1695" i="10"/>
  <c r="B1695" i="10"/>
  <c r="D1695" i="10" s="1"/>
  <c r="A1696" i="10"/>
  <c r="B1696" i="10"/>
  <c r="D1696" i="10" s="1"/>
  <c r="A1697" i="10"/>
  <c r="B1697" i="10"/>
  <c r="D1697" i="10" s="1"/>
  <c r="A1698" i="10"/>
  <c r="B1698" i="10"/>
  <c r="D1698" i="10" s="1"/>
  <c r="E1698" i="10" s="1"/>
  <c r="A1699" i="10"/>
  <c r="B1699" i="10"/>
  <c r="D1699" i="10" s="1"/>
  <c r="A1700" i="10"/>
  <c r="B1700" i="10"/>
  <c r="D1700" i="10" s="1"/>
  <c r="A1701" i="10"/>
  <c r="B1701" i="10"/>
  <c r="D1701" i="10" s="1"/>
  <c r="A1702" i="10"/>
  <c r="B1702" i="10"/>
  <c r="D1702" i="10" s="1"/>
  <c r="E1702" i="10" s="1"/>
  <c r="A1703" i="10"/>
  <c r="B1703" i="10"/>
  <c r="D1703" i="10" s="1"/>
  <c r="A1704" i="10"/>
  <c r="B1704" i="10"/>
  <c r="D1704" i="10" s="1"/>
  <c r="A1705" i="10"/>
  <c r="B1705" i="10"/>
  <c r="D1705" i="10" s="1"/>
  <c r="A1706" i="10"/>
  <c r="B1706" i="10"/>
  <c r="D1706" i="10" s="1"/>
  <c r="E1706" i="10" s="1"/>
  <c r="A1707" i="10"/>
  <c r="B1707" i="10"/>
  <c r="D1707" i="10" s="1"/>
  <c r="A1708" i="10"/>
  <c r="B1708" i="10"/>
  <c r="D1708" i="10" s="1"/>
  <c r="A1709" i="10"/>
  <c r="B1709" i="10"/>
  <c r="D1709" i="10" s="1"/>
  <c r="A1710" i="10"/>
  <c r="B1710" i="10"/>
  <c r="D1710" i="10" s="1"/>
  <c r="E1710" i="10" s="1"/>
  <c r="A1711" i="10"/>
  <c r="B1711" i="10"/>
  <c r="D1711" i="10" s="1"/>
  <c r="A1712" i="10"/>
  <c r="B1712" i="10"/>
  <c r="D1712" i="10" s="1"/>
  <c r="A1713" i="10"/>
  <c r="B1713" i="10"/>
  <c r="D1713" i="10" s="1"/>
  <c r="A1714" i="10"/>
  <c r="B1714" i="10"/>
  <c r="D1714" i="10" s="1"/>
  <c r="E1714" i="10" s="1"/>
  <c r="A1715" i="10"/>
  <c r="B1715" i="10"/>
  <c r="D1715" i="10" s="1"/>
  <c r="A1716" i="10"/>
  <c r="B1716" i="10"/>
  <c r="D1716" i="10" s="1"/>
  <c r="A1717" i="10"/>
  <c r="B1717" i="10"/>
  <c r="D1717" i="10" s="1"/>
  <c r="A1718" i="10"/>
  <c r="B1718" i="10"/>
  <c r="D1718" i="10" s="1"/>
  <c r="E1718" i="10" s="1"/>
  <c r="A1719" i="10"/>
  <c r="B1719" i="10"/>
  <c r="D1719" i="10" s="1"/>
  <c r="A1720" i="10"/>
  <c r="B1720" i="10"/>
  <c r="D1720" i="10" s="1"/>
  <c r="A1721" i="10"/>
  <c r="B1721" i="10"/>
  <c r="D1721" i="10" s="1"/>
  <c r="A1722" i="10"/>
  <c r="B1722" i="10"/>
  <c r="D1722" i="10" s="1"/>
  <c r="E1722" i="10" s="1"/>
  <c r="A1723" i="10"/>
  <c r="B1723" i="10"/>
  <c r="D1723" i="10" s="1"/>
  <c r="A1724" i="10"/>
  <c r="B1724" i="10"/>
  <c r="D1724" i="10" s="1"/>
  <c r="A1725" i="10"/>
  <c r="B1725" i="10"/>
  <c r="D1725" i="10" s="1"/>
  <c r="A1726" i="10"/>
  <c r="B1726" i="10"/>
  <c r="D1726" i="10" s="1"/>
  <c r="E1726" i="10" s="1"/>
  <c r="A1727" i="10"/>
  <c r="B1727" i="10"/>
  <c r="D1727" i="10" s="1"/>
  <c r="A1728" i="10"/>
  <c r="B1728" i="10"/>
  <c r="D1728" i="10" s="1"/>
  <c r="A1729" i="10"/>
  <c r="B1729" i="10"/>
  <c r="D1729" i="10" s="1"/>
  <c r="A1730" i="10"/>
  <c r="B1730" i="10"/>
  <c r="D1730" i="10" s="1"/>
  <c r="E1730" i="10" s="1"/>
  <c r="A1731" i="10"/>
  <c r="B1731" i="10"/>
  <c r="D1731" i="10" s="1"/>
  <c r="A1732" i="10"/>
  <c r="B1732" i="10"/>
  <c r="D1732" i="10" s="1"/>
  <c r="A1733" i="10"/>
  <c r="B1733" i="10"/>
  <c r="D1733" i="10" s="1"/>
  <c r="A1734" i="10"/>
  <c r="B1734" i="10"/>
  <c r="D1734" i="10" s="1"/>
  <c r="E1734" i="10" s="1"/>
  <c r="A1735" i="10"/>
  <c r="B1735" i="10"/>
  <c r="D1735" i="10" s="1"/>
  <c r="A1736" i="10"/>
  <c r="B1736" i="10"/>
  <c r="D1736" i="10" s="1"/>
  <c r="A1737" i="10"/>
  <c r="B1737" i="10"/>
  <c r="D1737" i="10" s="1"/>
  <c r="A1738" i="10"/>
  <c r="B1738" i="10"/>
  <c r="D1738" i="10" s="1"/>
  <c r="E1738" i="10" s="1"/>
  <c r="A1739" i="10"/>
  <c r="B1739" i="10"/>
  <c r="D1739" i="10" s="1"/>
  <c r="A1740" i="10"/>
  <c r="B1740" i="10"/>
  <c r="D1740" i="10" s="1"/>
  <c r="A1741" i="10"/>
  <c r="B1741" i="10"/>
  <c r="A1742" i="10"/>
  <c r="B1742" i="10"/>
  <c r="D1742" i="10" s="1"/>
  <c r="A1743" i="10"/>
  <c r="B1743" i="10"/>
  <c r="A1744" i="10"/>
  <c r="B1744" i="10"/>
  <c r="D1744" i="10"/>
  <c r="A1745" i="10"/>
  <c r="B1745" i="10"/>
  <c r="A1746" i="10"/>
  <c r="B1746" i="10"/>
  <c r="D1746" i="10" s="1"/>
  <c r="A1747" i="10"/>
  <c r="B1747" i="10"/>
  <c r="A1748" i="10"/>
  <c r="B1748" i="10"/>
  <c r="D1748" i="10"/>
  <c r="A1749" i="10"/>
  <c r="B1749" i="10"/>
  <c r="A1750" i="10"/>
  <c r="B1750" i="10"/>
  <c r="D1750" i="10" s="1"/>
  <c r="A1751" i="10"/>
  <c r="B1751" i="10"/>
  <c r="A1752" i="10"/>
  <c r="B1752" i="10"/>
  <c r="D1752" i="10"/>
  <c r="A1753" i="10"/>
  <c r="B1753" i="10"/>
  <c r="A1754" i="10"/>
  <c r="B1754" i="10"/>
  <c r="D1754" i="10" s="1"/>
  <c r="A1755" i="10"/>
  <c r="B1755" i="10"/>
  <c r="A1756" i="10"/>
  <c r="B1756" i="10"/>
  <c r="D1756" i="10"/>
  <c r="A1757" i="10"/>
  <c r="B1757" i="10"/>
  <c r="A1758" i="10"/>
  <c r="B1758" i="10"/>
  <c r="D1758" i="10" s="1"/>
  <c r="A1759" i="10"/>
  <c r="B1759" i="10"/>
  <c r="A1760" i="10"/>
  <c r="B1760" i="10"/>
  <c r="D1760" i="10"/>
  <c r="A1761" i="10"/>
  <c r="B1761" i="10"/>
  <c r="A1762" i="10"/>
  <c r="B1762" i="10"/>
  <c r="D1762" i="10" s="1"/>
  <c r="A1763" i="10"/>
  <c r="B1763" i="10"/>
  <c r="A1764" i="10"/>
  <c r="B1764" i="10"/>
  <c r="D1764" i="10"/>
  <c r="A1765" i="10"/>
  <c r="B1765" i="10"/>
  <c r="A1766" i="10"/>
  <c r="B1766" i="10"/>
  <c r="D1766" i="10" s="1"/>
  <c r="A1767" i="10"/>
  <c r="B1767" i="10"/>
  <c r="A1768" i="10"/>
  <c r="B1768" i="10"/>
  <c r="D1768" i="10"/>
  <c r="A1769" i="10"/>
  <c r="B1769" i="10"/>
  <c r="A1770" i="10"/>
  <c r="B1770" i="10"/>
  <c r="D1770" i="10" s="1"/>
  <c r="A1771" i="10"/>
  <c r="B1771" i="10"/>
  <c r="A1772" i="10"/>
  <c r="B1772" i="10"/>
  <c r="D1772" i="10"/>
  <c r="A1773" i="10"/>
  <c r="B1773" i="10"/>
  <c r="A1774" i="10"/>
  <c r="B1774" i="10"/>
  <c r="D1774" i="10" s="1"/>
  <c r="A1775" i="10"/>
  <c r="B1775" i="10"/>
  <c r="A1776" i="10"/>
  <c r="B1776" i="10"/>
  <c r="D1776" i="10"/>
  <c r="A1777" i="10"/>
  <c r="B1777" i="10"/>
  <c r="A1778" i="10"/>
  <c r="B1778" i="10"/>
  <c r="D1778" i="10" s="1"/>
  <c r="A1779" i="10"/>
  <c r="B1779" i="10"/>
  <c r="A1780" i="10"/>
  <c r="B1780" i="10"/>
  <c r="D1780" i="10"/>
  <c r="A1781" i="10"/>
  <c r="B1781" i="10"/>
  <c r="A1782" i="10"/>
  <c r="B1782" i="10"/>
  <c r="D1782" i="10" s="1"/>
  <c r="A1783" i="10"/>
  <c r="B1783" i="10"/>
  <c r="A1784" i="10"/>
  <c r="B1784" i="10"/>
  <c r="D1784" i="10"/>
  <c r="A1785" i="10"/>
  <c r="B1785" i="10"/>
  <c r="A1786" i="10"/>
  <c r="B1786" i="10"/>
  <c r="D1786" i="10" s="1"/>
  <c r="A1787" i="10"/>
  <c r="B1787" i="10"/>
  <c r="A1788" i="10"/>
  <c r="B1788" i="10"/>
  <c r="D1788" i="10"/>
  <c r="A1789" i="10"/>
  <c r="B1789" i="10"/>
  <c r="A1790" i="10"/>
  <c r="B1790" i="10"/>
  <c r="D1790" i="10" s="1"/>
  <c r="A1791" i="10"/>
  <c r="B1791" i="10"/>
  <c r="A1792" i="10"/>
  <c r="B1792" i="10"/>
  <c r="D1792" i="10"/>
  <c r="A1793" i="10"/>
  <c r="B1793" i="10"/>
  <c r="A1794" i="10"/>
  <c r="B1794" i="10"/>
  <c r="D1794" i="10" s="1"/>
  <c r="A1795" i="10"/>
  <c r="B1795" i="10"/>
  <c r="A1796" i="10"/>
  <c r="B1796" i="10"/>
  <c r="D1796" i="10"/>
  <c r="A1797" i="10"/>
  <c r="B1797" i="10"/>
  <c r="A1798" i="10"/>
  <c r="B1798" i="10"/>
  <c r="D1798" i="10" s="1"/>
  <c r="A1799" i="10"/>
  <c r="B1799" i="10"/>
  <c r="A1800" i="10"/>
  <c r="B1800" i="10"/>
  <c r="D1800" i="10"/>
  <c r="A1801" i="10"/>
  <c r="B1801" i="10"/>
  <c r="A1802" i="10"/>
  <c r="B1802" i="10"/>
  <c r="D1802" i="10" s="1"/>
  <c r="A1803" i="10"/>
  <c r="B1803" i="10"/>
  <c r="A1804" i="10"/>
  <c r="B1804" i="10"/>
  <c r="D1804" i="10"/>
  <c r="A1805" i="10"/>
  <c r="B1805" i="10"/>
  <c r="A1806" i="10"/>
  <c r="B1806" i="10"/>
  <c r="D1806" i="10" s="1"/>
  <c r="E1806" i="10" s="1"/>
  <c r="A1807" i="10"/>
  <c r="B1807" i="10"/>
  <c r="D1807" i="10" s="1"/>
  <c r="A1808" i="10"/>
  <c r="B1808" i="10"/>
  <c r="D1808" i="10" s="1"/>
  <c r="A1809" i="10"/>
  <c r="B1809" i="10"/>
  <c r="D1809" i="10" s="1"/>
  <c r="A1810" i="10"/>
  <c r="B1810" i="10"/>
  <c r="E1810" i="10" s="1"/>
  <c r="D1810" i="10"/>
  <c r="A1811" i="10"/>
  <c r="B1811" i="10"/>
  <c r="D1811" i="10" s="1"/>
  <c r="A1812" i="10"/>
  <c r="B1812" i="10"/>
  <c r="E1812" i="10" s="1"/>
  <c r="D1812" i="10"/>
  <c r="A1813" i="10"/>
  <c r="B1813" i="10"/>
  <c r="D1813" i="10" s="1"/>
  <c r="E1813" i="10"/>
  <c r="A1814" i="10"/>
  <c r="B1814" i="10"/>
  <c r="D1814" i="10" s="1"/>
  <c r="A1815" i="10"/>
  <c r="B1815" i="10"/>
  <c r="D1815" i="10" s="1"/>
  <c r="A1816" i="10"/>
  <c r="B1816" i="10"/>
  <c r="D1816" i="10" s="1"/>
  <c r="E1816" i="10" s="1"/>
  <c r="A1817" i="10"/>
  <c r="B1817" i="10"/>
  <c r="D1817" i="10" s="1"/>
  <c r="A1818" i="10"/>
  <c r="B1818" i="10"/>
  <c r="E1818" i="10" s="1"/>
  <c r="D1818" i="10"/>
  <c r="A1819" i="10"/>
  <c r="B1819" i="10"/>
  <c r="D1819" i="10" s="1"/>
  <c r="A1820" i="10"/>
  <c r="B1820" i="10"/>
  <c r="D1820" i="10"/>
  <c r="E1820" i="10" s="1"/>
  <c r="A1821" i="10"/>
  <c r="B1821" i="10"/>
  <c r="D1821" i="10" s="1"/>
  <c r="E1821" i="10"/>
  <c r="A1822" i="10"/>
  <c r="B1822" i="10"/>
  <c r="D1822" i="10" s="1"/>
  <c r="E1822" i="10" s="1"/>
  <c r="A1823" i="10"/>
  <c r="B1823" i="10"/>
  <c r="D1823" i="10" s="1"/>
  <c r="A1824" i="10"/>
  <c r="B1824" i="10"/>
  <c r="D1824" i="10" s="1"/>
  <c r="A1825" i="10"/>
  <c r="B1825" i="10"/>
  <c r="D1825" i="10" s="1"/>
  <c r="A1826" i="10"/>
  <c r="B1826" i="10"/>
  <c r="D1826" i="10"/>
  <c r="E1826" i="10" s="1"/>
  <c r="A1827" i="10"/>
  <c r="B1827" i="10"/>
  <c r="D1827" i="10" s="1"/>
  <c r="A1828" i="10"/>
  <c r="B1828" i="10"/>
  <c r="E1828" i="10" s="1"/>
  <c r="D1828" i="10"/>
  <c r="A1829" i="10"/>
  <c r="B1829" i="10"/>
  <c r="D1829" i="10" s="1"/>
  <c r="E1829" i="10"/>
  <c r="A1830" i="10"/>
  <c r="B1830" i="10"/>
  <c r="D1830" i="10" s="1"/>
  <c r="A1831" i="10"/>
  <c r="B1831" i="10"/>
  <c r="D1831" i="10" s="1"/>
  <c r="A1832" i="10"/>
  <c r="B1832" i="10"/>
  <c r="D1832" i="10" s="1"/>
  <c r="E1832" i="10" s="1"/>
  <c r="A1833" i="10"/>
  <c r="B1833" i="10"/>
  <c r="D1833" i="10" s="1"/>
  <c r="A1834" i="10"/>
  <c r="B1834" i="10"/>
  <c r="E1834" i="10" s="1"/>
  <c r="D1834" i="10"/>
  <c r="A1835" i="10"/>
  <c r="B1835" i="10"/>
  <c r="D1835" i="10" s="1"/>
  <c r="A1836" i="10"/>
  <c r="B1836" i="10"/>
  <c r="D1836" i="10"/>
  <c r="E1836" i="10" s="1"/>
  <c r="A1837" i="10"/>
  <c r="B1837" i="10"/>
  <c r="D1837" i="10" s="1"/>
  <c r="E1837" i="10"/>
  <c r="A1838" i="10"/>
  <c r="B1838" i="10"/>
  <c r="D1838" i="10" s="1"/>
  <c r="E1838" i="10" s="1"/>
  <c r="A1839" i="10"/>
  <c r="B1839" i="10"/>
  <c r="D1839" i="10" s="1"/>
  <c r="A1840" i="10"/>
  <c r="B1840" i="10"/>
  <c r="D1840" i="10" s="1"/>
  <c r="A1841" i="10"/>
  <c r="B1841" i="10"/>
  <c r="D1841" i="10" s="1"/>
  <c r="A1842" i="10"/>
  <c r="B1842" i="10"/>
  <c r="E1842" i="10" s="1"/>
  <c r="D1842" i="10"/>
  <c r="A1843" i="10"/>
  <c r="B1843" i="10"/>
  <c r="D1843" i="10" s="1"/>
  <c r="A1844" i="10"/>
  <c r="B1844" i="10"/>
  <c r="E1844" i="10" s="1"/>
  <c r="D1844" i="10"/>
  <c r="A1845" i="10"/>
  <c r="B1845" i="10"/>
  <c r="D1845" i="10" s="1"/>
  <c r="E1845" i="10"/>
  <c r="A1846" i="10"/>
  <c r="B1846" i="10"/>
  <c r="D1846" i="10" s="1"/>
  <c r="A1847" i="10"/>
  <c r="B1847" i="10"/>
  <c r="D1847" i="10" s="1"/>
  <c r="A1848" i="10"/>
  <c r="B1848" i="10"/>
  <c r="D1848" i="10" s="1"/>
  <c r="E1848" i="10" s="1"/>
  <c r="A1849" i="10"/>
  <c r="B1849" i="10"/>
  <c r="D1849" i="10" s="1"/>
  <c r="A1850" i="10"/>
  <c r="B1850" i="10"/>
  <c r="E1850" i="10" s="1"/>
  <c r="D1850" i="10"/>
  <c r="A1851" i="10"/>
  <c r="B1851" i="10"/>
  <c r="D1851" i="10" s="1"/>
  <c r="A1852" i="10"/>
  <c r="B1852" i="10"/>
  <c r="D1852" i="10"/>
  <c r="E1852" i="10" s="1"/>
  <c r="A1853" i="10"/>
  <c r="B1853" i="10"/>
  <c r="D1853" i="10" s="1"/>
  <c r="E1853" i="10"/>
  <c r="A1854" i="10"/>
  <c r="B1854" i="10"/>
  <c r="D1854" i="10" s="1"/>
  <c r="E1854" i="10" s="1"/>
  <c r="A1855" i="10"/>
  <c r="B1855" i="10"/>
  <c r="D1855" i="10" s="1"/>
  <c r="A1856" i="10"/>
  <c r="B1856" i="10"/>
  <c r="D1856" i="10" s="1"/>
  <c r="A1857" i="10"/>
  <c r="B1857" i="10"/>
  <c r="D1857" i="10" s="1"/>
  <c r="A1858" i="10"/>
  <c r="B1858" i="10"/>
  <c r="D1858" i="10"/>
  <c r="E1858" i="10" s="1"/>
  <c r="A1859" i="10"/>
  <c r="B1859" i="10"/>
  <c r="D1859" i="10" s="1"/>
  <c r="A1860" i="10"/>
  <c r="B1860" i="10"/>
  <c r="E1860" i="10" s="1"/>
  <c r="D1860" i="10"/>
  <c r="A1861" i="10"/>
  <c r="B1861" i="10"/>
  <c r="D1861" i="10" s="1"/>
  <c r="E1861" i="10"/>
  <c r="A1862" i="10"/>
  <c r="B1862" i="10"/>
  <c r="D1862" i="10" s="1"/>
  <c r="A1863" i="10"/>
  <c r="B1863" i="10"/>
  <c r="D1863" i="10" s="1"/>
  <c r="A1864" i="10"/>
  <c r="B1864" i="10"/>
  <c r="D1864" i="10" s="1"/>
  <c r="E1864" i="10" s="1"/>
  <c r="A1865" i="10"/>
  <c r="B1865" i="10"/>
  <c r="D1865" i="10" s="1"/>
  <c r="A1866" i="10"/>
  <c r="B1866" i="10"/>
  <c r="E1866" i="10" s="1"/>
  <c r="D1866" i="10"/>
  <c r="A1867" i="10"/>
  <c r="B1867" i="10"/>
  <c r="D1867" i="10" s="1"/>
  <c r="A1868" i="10"/>
  <c r="B1868" i="10"/>
  <c r="D1868" i="10"/>
  <c r="E1868" i="10" s="1"/>
  <c r="A1869" i="10"/>
  <c r="B1869" i="10"/>
  <c r="D1869" i="10" s="1"/>
  <c r="E1869" i="10"/>
  <c r="A1870" i="10"/>
  <c r="B1870" i="10"/>
  <c r="D1870" i="10" s="1"/>
  <c r="E1870" i="10" s="1"/>
  <c r="A1871" i="10"/>
  <c r="B1871" i="10"/>
  <c r="D1871" i="10" s="1"/>
  <c r="A1872" i="10"/>
  <c r="B1872" i="10"/>
  <c r="D1872" i="10" s="1"/>
  <c r="A1873" i="10"/>
  <c r="B1873" i="10"/>
  <c r="D1873" i="10" s="1"/>
  <c r="A1874" i="10"/>
  <c r="B1874" i="10"/>
  <c r="D1874" i="10"/>
  <c r="E1874" i="10" s="1"/>
  <c r="A1875" i="10"/>
  <c r="B1875" i="10"/>
  <c r="D1875" i="10" s="1"/>
  <c r="A1876" i="10"/>
  <c r="B1876" i="10"/>
  <c r="E1876" i="10" s="1"/>
  <c r="D1876" i="10"/>
  <c r="A1877" i="10"/>
  <c r="B1877" i="10"/>
  <c r="D1877" i="10" s="1"/>
  <c r="E1877" i="10"/>
  <c r="A1878" i="10"/>
  <c r="B1878" i="10"/>
  <c r="D1878" i="10" s="1"/>
  <c r="A1879" i="10"/>
  <c r="B1879" i="10"/>
  <c r="D1879" i="10" s="1"/>
  <c r="A1880" i="10"/>
  <c r="B1880" i="10"/>
  <c r="D1880" i="10" s="1"/>
  <c r="E1880" i="10" s="1"/>
  <c r="A1881" i="10"/>
  <c r="B1881" i="10"/>
  <c r="D1881" i="10" s="1"/>
  <c r="A1882" i="10"/>
  <c r="B1882" i="10"/>
  <c r="E1882" i="10" s="1"/>
  <c r="D1882" i="10"/>
  <c r="A1883" i="10"/>
  <c r="B1883" i="10"/>
  <c r="D1883" i="10" s="1"/>
  <c r="A1884" i="10"/>
  <c r="B1884" i="10"/>
  <c r="D1884" i="10"/>
  <c r="E1884" i="10" s="1"/>
  <c r="A1885" i="10"/>
  <c r="B1885" i="10"/>
  <c r="D1885" i="10" s="1"/>
  <c r="E1885" i="10"/>
  <c r="A1886" i="10"/>
  <c r="B1886" i="10"/>
  <c r="D1886" i="10" s="1"/>
  <c r="E1886" i="10" s="1"/>
  <c r="A1887" i="10"/>
  <c r="B1887" i="10"/>
  <c r="D1887" i="10" s="1"/>
  <c r="A1888" i="10"/>
  <c r="B1888" i="10"/>
  <c r="D1888" i="10" s="1"/>
  <c r="A1889" i="10"/>
  <c r="B1889" i="10"/>
  <c r="D1889" i="10" s="1"/>
  <c r="A1890" i="10"/>
  <c r="B1890" i="10"/>
  <c r="D1890" i="10"/>
  <c r="E1890" i="10" s="1"/>
  <c r="A1891" i="10"/>
  <c r="B1891" i="10"/>
  <c r="D1891" i="10" s="1"/>
  <c r="A1892" i="10"/>
  <c r="B1892" i="10"/>
  <c r="E1892" i="10" s="1"/>
  <c r="D1892" i="10"/>
  <c r="A1893" i="10"/>
  <c r="B1893" i="10"/>
  <c r="D1893" i="10" s="1"/>
  <c r="E1893" i="10"/>
  <c r="A1894" i="10"/>
  <c r="B1894" i="10"/>
  <c r="D1894" i="10" s="1"/>
  <c r="A1895" i="10"/>
  <c r="B1895" i="10"/>
  <c r="D1895" i="10" s="1"/>
  <c r="A1896" i="10"/>
  <c r="B1896" i="10"/>
  <c r="D1896" i="10" s="1"/>
  <c r="E1896" i="10" s="1"/>
  <c r="A1897" i="10"/>
  <c r="B1897" i="10"/>
  <c r="D1897" i="10" s="1"/>
  <c r="A1898" i="10"/>
  <c r="B1898" i="10"/>
  <c r="E1898" i="10" s="1"/>
  <c r="D1898" i="10"/>
  <c r="A1899" i="10"/>
  <c r="B1899" i="10"/>
  <c r="D1899" i="10" s="1"/>
  <c r="A1900" i="10"/>
  <c r="B1900" i="10"/>
  <c r="D1900" i="10"/>
  <c r="E1900" i="10" s="1"/>
  <c r="A1901" i="10"/>
  <c r="B1901" i="10"/>
  <c r="D1901" i="10" s="1"/>
  <c r="E1901" i="10"/>
  <c r="A1902" i="10"/>
  <c r="B1902" i="10"/>
  <c r="D1902" i="10" s="1"/>
  <c r="E1902" i="10" s="1"/>
  <c r="A1903" i="10"/>
  <c r="B1903" i="10"/>
  <c r="D1903" i="10" s="1"/>
  <c r="A1904" i="10"/>
  <c r="B1904" i="10"/>
  <c r="D1904" i="10" s="1"/>
  <c r="A1905" i="10"/>
  <c r="B1905" i="10"/>
  <c r="D1905" i="10" s="1"/>
  <c r="A1906" i="10"/>
  <c r="B1906" i="10"/>
  <c r="D1906" i="10"/>
  <c r="E1906" i="10" s="1"/>
  <c r="A1907" i="10"/>
  <c r="B1907" i="10"/>
  <c r="D1907" i="10" s="1"/>
  <c r="A1908" i="10"/>
  <c r="B1908" i="10"/>
  <c r="E1908" i="10" s="1"/>
  <c r="D1908" i="10"/>
  <c r="A1909" i="10"/>
  <c r="B1909" i="10"/>
  <c r="D1909" i="10" s="1"/>
  <c r="E1909" i="10"/>
  <c r="A1910" i="10"/>
  <c r="B1910" i="10"/>
  <c r="D1910" i="10" s="1"/>
  <c r="A1911" i="10"/>
  <c r="B1911" i="10"/>
  <c r="D1911" i="10" s="1"/>
  <c r="A1912" i="10"/>
  <c r="B1912" i="10"/>
  <c r="D1912" i="10" s="1"/>
  <c r="E1912" i="10" s="1"/>
  <c r="A1913" i="10"/>
  <c r="B1913" i="10"/>
  <c r="D1913" i="10" s="1"/>
  <c r="A1914" i="10"/>
  <c r="B1914" i="10"/>
  <c r="E1914" i="10" s="1"/>
  <c r="D1914" i="10"/>
  <c r="A1915" i="10"/>
  <c r="B1915" i="10"/>
  <c r="D1915" i="10" s="1"/>
  <c r="A1916" i="10"/>
  <c r="B1916" i="10"/>
  <c r="D1916" i="10"/>
  <c r="E1916" i="10" s="1"/>
  <c r="A1917" i="10"/>
  <c r="B1917" i="10"/>
  <c r="D1917" i="10" s="1"/>
  <c r="E1917" i="10"/>
  <c r="A1918" i="10"/>
  <c r="B1918" i="10"/>
  <c r="D1918" i="10" s="1"/>
  <c r="E1918" i="10" s="1"/>
  <c r="A1919" i="10"/>
  <c r="B1919" i="10"/>
  <c r="D1919" i="10" s="1"/>
  <c r="A1920" i="10"/>
  <c r="B1920" i="10"/>
  <c r="D1920" i="10" s="1"/>
  <c r="A1921" i="10"/>
  <c r="B1921" i="10"/>
  <c r="D1921" i="10" s="1"/>
  <c r="A1922" i="10"/>
  <c r="B1922" i="10"/>
  <c r="D1922" i="10"/>
  <c r="E1922" i="10" s="1"/>
  <c r="A1923" i="10"/>
  <c r="B1923" i="10"/>
  <c r="D1923" i="10" s="1"/>
  <c r="A1924" i="10"/>
  <c r="B1924" i="10"/>
  <c r="E1924" i="10" s="1"/>
  <c r="D1924" i="10"/>
  <c r="A1925" i="10"/>
  <c r="B1925" i="10"/>
  <c r="D1925" i="10" s="1"/>
  <c r="E1925" i="10"/>
  <c r="A1926" i="10"/>
  <c r="B1926" i="10"/>
  <c r="D1926" i="10" s="1"/>
  <c r="A1927" i="10"/>
  <c r="B1927" i="10"/>
  <c r="D1927" i="10" s="1"/>
  <c r="A1928" i="10"/>
  <c r="B1928" i="10"/>
  <c r="D1928" i="10" s="1"/>
  <c r="E1928" i="10" s="1"/>
  <c r="A1929" i="10"/>
  <c r="B1929" i="10"/>
  <c r="D1929" i="10" s="1"/>
  <c r="A1930" i="10"/>
  <c r="B1930" i="10"/>
  <c r="E1930" i="10" s="1"/>
  <c r="D1930" i="10"/>
  <c r="A1931" i="10"/>
  <c r="B1931" i="10"/>
  <c r="D1931" i="10" s="1"/>
  <c r="A1932" i="10"/>
  <c r="B1932" i="10"/>
  <c r="D1932" i="10"/>
  <c r="E1932" i="10" s="1"/>
  <c r="A1933" i="10"/>
  <c r="B1933" i="10"/>
  <c r="D1933" i="10" s="1"/>
  <c r="E1933" i="10"/>
  <c r="A1934" i="10"/>
  <c r="B1934" i="10"/>
  <c r="D1934" i="10" s="1"/>
  <c r="E1934" i="10" s="1"/>
  <c r="A1935" i="10"/>
  <c r="B1935" i="10"/>
  <c r="D1935" i="10" s="1"/>
  <c r="A1936" i="10"/>
  <c r="B1936" i="10"/>
  <c r="D1936" i="10" s="1"/>
  <c r="A1937" i="10"/>
  <c r="B1937" i="10"/>
  <c r="D1937" i="10" s="1"/>
  <c r="A1938" i="10"/>
  <c r="B1938" i="10"/>
  <c r="D1938" i="10"/>
  <c r="E1938" i="10" s="1"/>
  <c r="A1939" i="10"/>
  <c r="B1939" i="10"/>
  <c r="D1939" i="10" s="1"/>
  <c r="A1940" i="10"/>
  <c r="B1940" i="10"/>
  <c r="E1940" i="10" s="1"/>
  <c r="D1940" i="10"/>
  <c r="A1941" i="10"/>
  <c r="B1941" i="10"/>
  <c r="D1941" i="10" s="1"/>
  <c r="E1941" i="10"/>
  <c r="A1942" i="10"/>
  <c r="B1942" i="10"/>
  <c r="D1942" i="10" s="1"/>
  <c r="A1943" i="10"/>
  <c r="B1943" i="10"/>
  <c r="A1944" i="10"/>
  <c r="B1944" i="10"/>
  <c r="D1944" i="10" s="1"/>
  <c r="E1944" i="10" s="1"/>
  <c r="A1945" i="10"/>
  <c r="B1945" i="10"/>
  <c r="D1945" i="10" s="1"/>
  <c r="A1946" i="10"/>
  <c r="B1946" i="10"/>
  <c r="E1946" i="10" s="1"/>
  <c r="D1946" i="10"/>
  <c r="A1947" i="10"/>
  <c r="B1947" i="10"/>
  <c r="A1948" i="10"/>
  <c r="B1948" i="10"/>
  <c r="D1948" i="10"/>
  <c r="E1948" i="10" s="1"/>
  <c r="A1949" i="10"/>
  <c r="B1949" i="10"/>
  <c r="D1949" i="10" s="1"/>
  <c r="E1949" i="10"/>
  <c r="A1950" i="10"/>
  <c r="B1950" i="10"/>
  <c r="D1950" i="10" s="1"/>
  <c r="E1950" i="10" s="1"/>
  <c r="A1951" i="10"/>
  <c r="B1951" i="10"/>
  <c r="A1952" i="10"/>
  <c r="B1952" i="10"/>
  <c r="D1952" i="10" s="1"/>
  <c r="A1953" i="10"/>
  <c r="B1953" i="10"/>
  <c r="D1953" i="10" s="1"/>
  <c r="A1954" i="10"/>
  <c r="B1954" i="10"/>
  <c r="D1954" i="10"/>
  <c r="E1954" i="10" s="1"/>
  <c r="A1955" i="10"/>
  <c r="B1955" i="10"/>
  <c r="A1956" i="10"/>
  <c r="B1956" i="10"/>
  <c r="E1956" i="10" s="1"/>
  <c r="D1956" i="10"/>
  <c r="A1957" i="10"/>
  <c r="B1957" i="10"/>
  <c r="D1957" i="10" s="1"/>
  <c r="E1957" i="10"/>
  <c r="A1958" i="10"/>
  <c r="B1958" i="10"/>
  <c r="D1958" i="10" s="1"/>
  <c r="A1959" i="10"/>
  <c r="B1959" i="10"/>
  <c r="A1960" i="10"/>
  <c r="B1960" i="10"/>
  <c r="D1960" i="10" s="1"/>
  <c r="E1960" i="10" s="1"/>
  <c r="A1961" i="10"/>
  <c r="B1961" i="10"/>
  <c r="D1961" i="10" s="1"/>
  <c r="A1962" i="10"/>
  <c r="B1962" i="10"/>
  <c r="A1963" i="10"/>
  <c r="B1963" i="10"/>
  <c r="D1963" i="10"/>
  <c r="A1964" i="10"/>
  <c r="B1964" i="10"/>
  <c r="A1965" i="10"/>
  <c r="B1965" i="10"/>
  <c r="D1965" i="10" s="1"/>
  <c r="A1966" i="10"/>
  <c r="B1966" i="10"/>
  <c r="A1967" i="10"/>
  <c r="B1967" i="10"/>
  <c r="D1967" i="10"/>
  <c r="A1968" i="10"/>
  <c r="B1968" i="10"/>
  <c r="A1969" i="10"/>
  <c r="B1969" i="10"/>
  <c r="D1969" i="10" s="1"/>
  <c r="A1970" i="10"/>
  <c r="B1970" i="10"/>
  <c r="A1971" i="10"/>
  <c r="B1971" i="10"/>
  <c r="D1971" i="10"/>
  <c r="A1972" i="10"/>
  <c r="B1972" i="10"/>
  <c r="A1973" i="10"/>
  <c r="B1973" i="10"/>
  <c r="D1973" i="10" s="1"/>
  <c r="A1974" i="10"/>
  <c r="B1974" i="10"/>
  <c r="A1975" i="10"/>
  <c r="B1975" i="10"/>
  <c r="D1975" i="10"/>
  <c r="A1976" i="10"/>
  <c r="B1976" i="10"/>
  <c r="A1977" i="10"/>
  <c r="B1977" i="10"/>
  <c r="D1977" i="10" s="1"/>
  <c r="A1978" i="10"/>
  <c r="B1978" i="10"/>
  <c r="A1979" i="10"/>
  <c r="B1979" i="10"/>
  <c r="D1979" i="10"/>
  <c r="A1980" i="10"/>
  <c r="B1980" i="10"/>
  <c r="A1981" i="10"/>
  <c r="B1981" i="10"/>
  <c r="D1981" i="10" s="1"/>
  <c r="A1982" i="10"/>
  <c r="B1982" i="10"/>
  <c r="A1983" i="10"/>
  <c r="B1983" i="10"/>
  <c r="D1983" i="10"/>
  <c r="A1984" i="10"/>
  <c r="B1984" i="10"/>
  <c r="A1985" i="10"/>
  <c r="B1985" i="10"/>
  <c r="D1985" i="10" s="1"/>
  <c r="A1986" i="10"/>
  <c r="B1986" i="10"/>
  <c r="A1987" i="10"/>
  <c r="B1987" i="10"/>
  <c r="D1987" i="10"/>
  <c r="A1988" i="10"/>
  <c r="B1988" i="10"/>
  <c r="A1989" i="10"/>
  <c r="B1989" i="10"/>
  <c r="D1989" i="10" s="1"/>
  <c r="A1990" i="10"/>
  <c r="B1990" i="10"/>
  <c r="A1991" i="10"/>
  <c r="B1991" i="10"/>
  <c r="D1991" i="10"/>
  <c r="A1992" i="10"/>
  <c r="B1992" i="10"/>
  <c r="A1993" i="10"/>
  <c r="B1993" i="10"/>
  <c r="D1993" i="10" s="1"/>
  <c r="A1994" i="10"/>
  <c r="B1994" i="10"/>
  <c r="A1995" i="10"/>
  <c r="B1995" i="10"/>
  <c r="D1995" i="10"/>
  <c r="A1996" i="10"/>
  <c r="B1996" i="10"/>
  <c r="A1997" i="10"/>
  <c r="B1997" i="10"/>
  <c r="D1997" i="10" s="1"/>
  <c r="A1998" i="10"/>
  <c r="B1998" i="10"/>
  <c r="A1999" i="10"/>
  <c r="B1999" i="10"/>
  <c r="D1999" i="10"/>
  <c r="A2000" i="10"/>
  <c r="B2000" i="10"/>
  <c r="A2001" i="10"/>
  <c r="B2001" i="10"/>
  <c r="D2001" i="10" s="1"/>
  <c r="A2002" i="10"/>
  <c r="B2002" i="10"/>
  <c r="A2003" i="10"/>
  <c r="B2003" i="10"/>
  <c r="D2003" i="10"/>
  <c r="A2004" i="10"/>
  <c r="B2004" i="10"/>
  <c r="A2005" i="10"/>
  <c r="B2005" i="10"/>
  <c r="D2005" i="10" s="1"/>
  <c r="A2006" i="10"/>
  <c r="B2006" i="10"/>
  <c r="A2007" i="10"/>
  <c r="B2007" i="10"/>
  <c r="D2007" i="10"/>
  <c r="A2008" i="10"/>
  <c r="B2008" i="10"/>
  <c r="A2009" i="10"/>
  <c r="B2009" i="10"/>
  <c r="D2009" i="10" s="1"/>
  <c r="A2010" i="10"/>
  <c r="B2010" i="10"/>
  <c r="A2011" i="10"/>
  <c r="B2011" i="10"/>
  <c r="D2011" i="10"/>
  <c r="A2012" i="10"/>
  <c r="B2012" i="10"/>
  <c r="A2013" i="10"/>
  <c r="B2013" i="10"/>
  <c r="D2013" i="10" s="1"/>
  <c r="A2014" i="10"/>
  <c r="B2014" i="10"/>
  <c r="A2015" i="10"/>
  <c r="B2015" i="10"/>
  <c r="D2015" i="10"/>
  <c r="A2016" i="10"/>
  <c r="B2016" i="10"/>
  <c r="A2017" i="10"/>
  <c r="B2017" i="10"/>
  <c r="D2017" i="10" s="1"/>
  <c r="A2018" i="10"/>
  <c r="B2018" i="10"/>
  <c r="A2019" i="10"/>
  <c r="B2019" i="10"/>
  <c r="D2019" i="10"/>
  <c r="A2020" i="10"/>
  <c r="B2020" i="10"/>
  <c r="A2021" i="10"/>
  <c r="B2021" i="10"/>
  <c r="D2021" i="10" s="1"/>
  <c r="A2022" i="10"/>
  <c r="B2022" i="10"/>
  <c r="A2023" i="10"/>
  <c r="B2023" i="10"/>
  <c r="D2023" i="10"/>
  <c r="A2024" i="10"/>
  <c r="B2024" i="10"/>
  <c r="A2025" i="10"/>
  <c r="B2025" i="10"/>
  <c r="D2025" i="10" s="1"/>
  <c r="A2026" i="10"/>
  <c r="B2026" i="10"/>
  <c r="A2027" i="10"/>
  <c r="B2027" i="10"/>
  <c r="D2027" i="10"/>
  <c r="A2028" i="10"/>
  <c r="B2028" i="10"/>
  <c r="A2029" i="10"/>
  <c r="B2029" i="10"/>
  <c r="D2029" i="10" s="1"/>
  <c r="A2030" i="10"/>
  <c r="B2030" i="10"/>
  <c r="A2031" i="10"/>
  <c r="B2031" i="10"/>
  <c r="D2031" i="10"/>
  <c r="A2032" i="10"/>
  <c r="B2032" i="10"/>
  <c r="A2033" i="10"/>
  <c r="B2033" i="10"/>
  <c r="D2033" i="10" s="1"/>
  <c r="A2034" i="10"/>
  <c r="B2034" i="10"/>
  <c r="A2035" i="10"/>
  <c r="B2035" i="10"/>
  <c r="D2035" i="10"/>
  <c r="A2036" i="10"/>
  <c r="B2036" i="10"/>
  <c r="A2037" i="10"/>
  <c r="B2037" i="10"/>
  <c r="D2037" i="10" s="1"/>
  <c r="A2038" i="10"/>
  <c r="B2038" i="10"/>
  <c r="A2039" i="10"/>
  <c r="B2039" i="10"/>
  <c r="D2039" i="10"/>
  <c r="A2040" i="10"/>
  <c r="B2040" i="10"/>
  <c r="A2041" i="10"/>
  <c r="B2041" i="10"/>
  <c r="D2041" i="10" s="1"/>
  <c r="A2042" i="10"/>
  <c r="B2042" i="10"/>
  <c r="A2043" i="10"/>
  <c r="B2043" i="10"/>
  <c r="D2043" i="10"/>
  <c r="A2044" i="10"/>
  <c r="B2044" i="10"/>
  <c r="A2045" i="10"/>
  <c r="B2045" i="10"/>
  <c r="D2045" i="10" s="1"/>
  <c r="A2046" i="10"/>
  <c r="B2046" i="10"/>
  <c r="A2047" i="10"/>
  <c r="B2047" i="10"/>
  <c r="D2047" i="10"/>
  <c r="A2048" i="10"/>
  <c r="B2048" i="10"/>
  <c r="A2049" i="10"/>
  <c r="B2049" i="10"/>
  <c r="D2049" i="10" s="1"/>
  <c r="A2050" i="10"/>
  <c r="B2050" i="10"/>
  <c r="A2051" i="10"/>
  <c r="B2051" i="10"/>
  <c r="D2051" i="10"/>
  <c r="A2052" i="10"/>
  <c r="B2052" i="10"/>
  <c r="A2053" i="10"/>
  <c r="B2053" i="10"/>
  <c r="D2053" i="10" s="1"/>
  <c r="A2054" i="10"/>
  <c r="B2054" i="10"/>
  <c r="A2055" i="10"/>
  <c r="B2055" i="10"/>
  <c r="D2055" i="10"/>
  <c r="A2056" i="10"/>
  <c r="B2056" i="10"/>
  <c r="A2057" i="10"/>
  <c r="B2057" i="10"/>
  <c r="D2057" i="10" s="1"/>
  <c r="A2058" i="10"/>
  <c r="B2058" i="10"/>
  <c r="A2059" i="10"/>
  <c r="B2059" i="10"/>
  <c r="D2059" i="10"/>
  <c r="A2060" i="10"/>
  <c r="B2060" i="10"/>
  <c r="A2061" i="10"/>
  <c r="B2061" i="10"/>
  <c r="D2061" i="10" s="1"/>
  <c r="A2062" i="10"/>
  <c r="B2062" i="10"/>
  <c r="A2063" i="10"/>
  <c r="B2063" i="10"/>
  <c r="D2063" i="10"/>
  <c r="A2064" i="10"/>
  <c r="B2064" i="10"/>
  <c r="A2065" i="10"/>
  <c r="B2065" i="10"/>
  <c r="D2065" i="10" s="1"/>
  <c r="A2066" i="10"/>
  <c r="B2066" i="10"/>
  <c r="A2067" i="10"/>
  <c r="B2067" i="10"/>
  <c r="D2067" i="10"/>
  <c r="A2068" i="10"/>
  <c r="B2068" i="10"/>
  <c r="A2069" i="10"/>
  <c r="B2069" i="10"/>
  <c r="D2069" i="10" s="1"/>
  <c r="A2070" i="10"/>
  <c r="B2070" i="10"/>
  <c r="A2071" i="10"/>
  <c r="B2071" i="10"/>
  <c r="D2071" i="10"/>
  <c r="A2072" i="10"/>
  <c r="B2072" i="10"/>
  <c r="A2073" i="10"/>
  <c r="B2073" i="10"/>
  <c r="D2073" i="10" s="1"/>
  <c r="A2074" i="10"/>
  <c r="B2074" i="10"/>
  <c r="A2075" i="10"/>
  <c r="B2075" i="10"/>
  <c r="D2075" i="10"/>
  <c r="A2076" i="10"/>
  <c r="B2076" i="10"/>
  <c r="A2077" i="10"/>
  <c r="B2077" i="10"/>
  <c r="D2077" i="10" s="1"/>
  <c r="A2078" i="10"/>
  <c r="B2078" i="10"/>
  <c r="A2079" i="10"/>
  <c r="B2079" i="10"/>
  <c r="D2079" i="10"/>
  <c r="A2080" i="10"/>
  <c r="B2080" i="10"/>
  <c r="A2081" i="10"/>
  <c r="B2081" i="10"/>
  <c r="D2081" i="10" s="1"/>
  <c r="A2082" i="10"/>
  <c r="B2082" i="10"/>
  <c r="A2083" i="10"/>
  <c r="B2083" i="10"/>
  <c r="D2083" i="10"/>
  <c r="A2084" i="10"/>
  <c r="B2084" i="10"/>
  <c r="A2085" i="10"/>
  <c r="B2085" i="10"/>
  <c r="D2085" i="10" s="1"/>
  <c r="A2086" i="10"/>
  <c r="B2086" i="10"/>
  <c r="A2087" i="10"/>
  <c r="B2087" i="10"/>
  <c r="D2087" i="10"/>
  <c r="A2088" i="10"/>
  <c r="B2088" i="10"/>
  <c r="A2089" i="10"/>
  <c r="B2089" i="10"/>
  <c r="D2089" i="10" s="1"/>
  <c r="A2090" i="10"/>
  <c r="B2090" i="10"/>
  <c r="A2091" i="10"/>
  <c r="B2091" i="10"/>
  <c r="D2091" i="10"/>
  <c r="A2092" i="10"/>
  <c r="B2092" i="10"/>
  <c r="A2093" i="10"/>
  <c r="B2093" i="10"/>
  <c r="D2093" i="10" s="1"/>
  <c r="A2094" i="10"/>
  <c r="B2094" i="10"/>
  <c r="A2095" i="10"/>
  <c r="B2095" i="10"/>
  <c r="D2095" i="10"/>
  <c r="A2096" i="10"/>
  <c r="B2096" i="10"/>
  <c r="A2097" i="10"/>
  <c r="B2097" i="10"/>
  <c r="D2097" i="10" s="1"/>
  <c r="A2098" i="10"/>
  <c r="B2098" i="10"/>
  <c r="A2099" i="10"/>
  <c r="B2099" i="10"/>
  <c r="D2099" i="10"/>
  <c r="A2100" i="10"/>
  <c r="B2100" i="10"/>
  <c r="A2101" i="10"/>
  <c r="B2101" i="10"/>
  <c r="D2101" i="10" s="1"/>
  <c r="A2102" i="10"/>
  <c r="B2102" i="10"/>
  <c r="A2103" i="10"/>
  <c r="B2103" i="10"/>
  <c r="D2103" i="10"/>
  <c r="A2104" i="10"/>
  <c r="B2104" i="10"/>
  <c r="A2105" i="10"/>
  <c r="B2105" i="10"/>
  <c r="D2105" i="10" s="1"/>
  <c r="A2106" i="10"/>
  <c r="B2106" i="10"/>
  <c r="A2107" i="10"/>
  <c r="B2107" i="10"/>
  <c r="D2107" i="10"/>
  <c r="A2108" i="10"/>
  <c r="B2108" i="10"/>
  <c r="A2109" i="10"/>
  <c r="B2109" i="10"/>
  <c r="D2109" i="10" s="1"/>
  <c r="A2110" i="10"/>
  <c r="B2110" i="10"/>
  <c r="A2111" i="10"/>
  <c r="B2111" i="10"/>
  <c r="D2111" i="10"/>
  <c r="A2112" i="10"/>
  <c r="B2112" i="10"/>
  <c r="A2113" i="10"/>
  <c r="B2113" i="10"/>
  <c r="D2113" i="10" s="1"/>
  <c r="A2114" i="10"/>
  <c r="B2114" i="10"/>
  <c r="A2115" i="10"/>
  <c r="B2115" i="10"/>
  <c r="D2115" i="10"/>
  <c r="A2116" i="10"/>
  <c r="B2116" i="10"/>
  <c r="A2117" i="10"/>
  <c r="B2117" i="10"/>
  <c r="D2117" i="10" s="1"/>
  <c r="A2118" i="10"/>
  <c r="B2118" i="10"/>
  <c r="A2119" i="10"/>
  <c r="B2119" i="10"/>
  <c r="D2119" i="10"/>
  <c r="A2120" i="10"/>
  <c r="B2120" i="10"/>
  <c r="A2121" i="10"/>
  <c r="B2121" i="10"/>
  <c r="D2121" i="10" s="1"/>
  <c r="A2122" i="10"/>
  <c r="B2122" i="10"/>
  <c r="A2123" i="10"/>
  <c r="B2123" i="10"/>
  <c r="D2123" i="10"/>
  <c r="A2124" i="10"/>
  <c r="B2124" i="10"/>
  <c r="A2125" i="10"/>
  <c r="B2125" i="10"/>
  <c r="D2125" i="10" s="1"/>
  <c r="A2126" i="10"/>
  <c r="B2126" i="10"/>
  <c r="A2127" i="10"/>
  <c r="B2127" i="10"/>
  <c r="D2127" i="10"/>
  <c r="A2128" i="10"/>
  <c r="B2128" i="10"/>
  <c r="A2129" i="10"/>
  <c r="B2129" i="10"/>
  <c r="D2129" i="10" s="1"/>
  <c r="A2130" i="10"/>
  <c r="B2130" i="10"/>
  <c r="A2131" i="10"/>
  <c r="B2131" i="10"/>
  <c r="D2131" i="10"/>
  <c r="A2132" i="10"/>
  <c r="B2132" i="10"/>
  <c r="A2133" i="10"/>
  <c r="B2133" i="10"/>
  <c r="D2133" i="10" s="1"/>
  <c r="A2134" i="10"/>
  <c r="B2134" i="10"/>
  <c r="A2135" i="10"/>
  <c r="B2135" i="10"/>
  <c r="D2135" i="10"/>
  <c r="A2136" i="10"/>
  <c r="B2136" i="10"/>
  <c r="A2137" i="10"/>
  <c r="B2137" i="10"/>
  <c r="D2137" i="10" s="1"/>
  <c r="A2138" i="10"/>
  <c r="B2138" i="10"/>
  <c r="A2139" i="10"/>
  <c r="B2139" i="10"/>
  <c r="D2139" i="10"/>
  <c r="A2140" i="10"/>
  <c r="B2140" i="10"/>
  <c r="A2141" i="10"/>
  <c r="B2141" i="10"/>
  <c r="D2141" i="10" s="1"/>
  <c r="A2142" i="10"/>
  <c r="B2142" i="10"/>
  <c r="A2143" i="10"/>
  <c r="B2143" i="10"/>
  <c r="D2143" i="10"/>
  <c r="A2144" i="10"/>
  <c r="B2144" i="10"/>
  <c r="A2145" i="10"/>
  <c r="B2145" i="10"/>
  <c r="D2145" i="10" s="1"/>
  <c r="A2146" i="10"/>
  <c r="B2146" i="10"/>
  <c r="A2147" i="10"/>
  <c r="B2147" i="10"/>
  <c r="D2147" i="10"/>
  <c r="A2148" i="10"/>
  <c r="B2148" i="10"/>
  <c r="A2149" i="10"/>
  <c r="B2149" i="10"/>
  <c r="D2149" i="10" s="1"/>
  <c r="A2150" i="10"/>
  <c r="B2150" i="10"/>
  <c r="A2151" i="10"/>
  <c r="B2151" i="10"/>
  <c r="D2151" i="10"/>
  <c r="A2152" i="10"/>
  <c r="B2152" i="10"/>
  <c r="A2153" i="10"/>
  <c r="B2153" i="10"/>
  <c r="D2153" i="10" s="1"/>
  <c r="A2154" i="10"/>
  <c r="B2154" i="10"/>
  <c r="A2155" i="10"/>
  <c r="B2155" i="10"/>
  <c r="D2155" i="10"/>
  <c r="A2156" i="10"/>
  <c r="B2156" i="10"/>
  <c r="A2157" i="10"/>
  <c r="B2157" i="10"/>
  <c r="D2157" i="10" s="1"/>
  <c r="A2158" i="10"/>
  <c r="B2158" i="10"/>
  <c r="D2158" i="10"/>
  <c r="A2159" i="10"/>
  <c r="B2159" i="10"/>
  <c r="D2159" i="10" s="1"/>
  <c r="A2160" i="10"/>
  <c r="B2160" i="10"/>
  <c r="D2160" i="10"/>
  <c r="A2161" i="10"/>
  <c r="B2161" i="10"/>
  <c r="D2161" i="10" s="1"/>
  <c r="A2162" i="10"/>
  <c r="B2162" i="10"/>
  <c r="D2162" i="10"/>
  <c r="A2163" i="10"/>
  <c r="B2163" i="10"/>
  <c r="D2163" i="10" s="1"/>
  <c r="A2164" i="10"/>
  <c r="B2164" i="10"/>
  <c r="D2164" i="10"/>
  <c r="A2165" i="10"/>
  <c r="B2165" i="10"/>
  <c r="D2165" i="10" s="1"/>
  <c r="A2166" i="10"/>
  <c r="B2166" i="10"/>
  <c r="D2166" i="10"/>
  <c r="A2167" i="10"/>
  <c r="B2167" i="10"/>
  <c r="D2167" i="10" s="1"/>
  <c r="A2168" i="10"/>
  <c r="B2168" i="10"/>
  <c r="D2168" i="10"/>
  <c r="A2169" i="10"/>
  <c r="B2169" i="10"/>
  <c r="D2169" i="10" s="1"/>
  <c r="A2170" i="10"/>
  <c r="B2170" i="10"/>
  <c r="D2170" i="10"/>
  <c r="A2171" i="10"/>
  <c r="B2171" i="10"/>
  <c r="D2171" i="10" s="1"/>
  <c r="A2172" i="10"/>
  <c r="B2172" i="10"/>
  <c r="D2172" i="10"/>
  <c r="A2173" i="10"/>
  <c r="B2173" i="10"/>
  <c r="D2173" i="10" s="1"/>
  <c r="A2174" i="10"/>
  <c r="B2174" i="10"/>
  <c r="D2174" i="10"/>
  <c r="A2175" i="10"/>
  <c r="B2175" i="10"/>
  <c r="D2175" i="10" s="1"/>
  <c r="A2176" i="10"/>
  <c r="B2176" i="10"/>
  <c r="D2176" i="10"/>
  <c r="A2177" i="10"/>
  <c r="B2177" i="10"/>
  <c r="D2177" i="10" s="1"/>
  <c r="A2178" i="10"/>
  <c r="B2178" i="10"/>
  <c r="D2178" i="10"/>
  <c r="A2179" i="10"/>
  <c r="B2179" i="10"/>
  <c r="D2179" i="10" s="1"/>
  <c r="A2180" i="10"/>
  <c r="B2180" i="10"/>
  <c r="D2180" i="10"/>
  <c r="A2181" i="10"/>
  <c r="B2181" i="10"/>
  <c r="D2181" i="10" s="1"/>
  <c r="A2182" i="10"/>
  <c r="B2182" i="10"/>
  <c r="D2182" i="10"/>
  <c r="A2183" i="10"/>
  <c r="B2183" i="10"/>
  <c r="D2183" i="10" s="1"/>
  <c r="A2184" i="10"/>
  <c r="B2184" i="10"/>
  <c r="D2184" i="10"/>
  <c r="A2185" i="10"/>
  <c r="B2185" i="10"/>
  <c r="D2185" i="10" s="1"/>
  <c r="A2186" i="10"/>
  <c r="B2186" i="10"/>
  <c r="D2186" i="10"/>
  <c r="A2187" i="10"/>
  <c r="B2187" i="10"/>
  <c r="D2187" i="10" s="1"/>
  <c r="A2188" i="10"/>
  <c r="B2188" i="10"/>
  <c r="D2188" i="10"/>
  <c r="A2189" i="10"/>
  <c r="B2189" i="10"/>
  <c r="D2189" i="10" s="1"/>
  <c r="A2190" i="10"/>
  <c r="B2190" i="10"/>
  <c r="D2190" i="10"/>
  <c r="A2191" i="10"/>
  <c r="B2191" i="10"/>
  <c r="D2191" i="10" s="1"/>
  <c r="A2192" i="10"/>
  <c r="B2192" i="10"/>
  <c r="D2192" i="10"/>
  <c r="A2193" i="10"/>
  <c r="B2193" i="10"/>
  <c r="D2193" i="10" s="1"/>
  <c r="A2194" i="10"/>
  <c r="B2194" i="10"/>
  <c r="D2194" i="10"/>
  <c r="A2195" i="10"/>
  <c r="B2195" i="10"/>
  <c r="D2195" i="10" s="1"/>
  <c r="A2196" i="10"/>
  <c r="B2196" i="10"/>
  <c r="D2196" i="10"/>
  <c r="A2197" i="10"/>
  <c r="B2197" i="10"/>
  <c r="D2197" i="10" s="1"/>
  <c r="A2198" i="10"/>
  <c r="B2198" i="10"/>
  <c r="D2198" i="10"/>
  <c r="A2199" i="10"/>
  <c r="B2199" i="10"/>
  <c r="D2199" i="10" s="1"/>
  <c r="A2200" i="10"/>
  <c r="B2200" i="10"/>
  <c r="D2200" i="10"/>
  <c r="A2201" i="10"/>
  <c r="B2201" i="10"/>
  <c r="D2201" i="10" s="1"/>
  <c r="A2202" i="10"/>
  <c r="B2202" i="10"/>
  <c r="D2202" i="10"/>
  <c r="A2203" i="10"/>
  <c r="B2203" i="10"/>
  <c r="D2203" i="10" s="1"/>
  <c r="A2204" i="10"/>
  <c r="B2204" i="10"/>
  <c r="D2204" i="10"/>
  <c r="A2205" i="10"/>
  <c r="B2205" i="10"/>
  <c r="D2205" i="10" s="1"/>
  <c r="A2206" i="10"/>
  <c r="B2206" i="10"/>
  <c r="D2206" i="10"/>
  <c r="A2207" i="10"/>
  <c r="B2207" i="10"/>
  <c r="D2207" i="10" s="1"/>
  <c r="A2208" i="10"/>
  <c r="B2208" i="10"/>
  <c r="D2208" i="10"/>
  <c r="A2209" i="10"/>
  <c r="B2209" i="10"/>
  <c r="D2209" i="10" s="1"/>
  <c r="A2210" i="10"/>
  <c r="B2210" i="10"/>
  <c r="D2210" i="10"/>
  <c r="A2211" i="10"/>
  <c r="B2211" i="10"/>
  <c r="D2211" i="10" s="1"/>
  <c r="A2212" i="10"/>
  <c r="B2212" i="10"/>
  <c r="D2212" i="10"/>
  <c r="A2213" i="10"/>
  <c r="B2213" i="10"/>
  <c r="D2213" i="10" s="1"/>
  <c r="A2214" i="10"/>
  <c r="B2214" i="10"/>
  <c r="D2214" i="10"/>
  <c r="A2215" i="10"/>
  <c r="B2215" i="10"/>
  <c r="D2215" i="10" s="1"/>
  <c r="A2216" i="10"/>
  <c r="B2216" i="10"/>
  <c r="D2216" i="10"/>
  <c r="A2217" i="10"/>
  <c r="B2217" i="10"/>
  <c r="D2217" i="10" s="1"/>
  <c r="A2218" i="10"/>
  <c r="B2218" i="10"/>
  <c r="D2218" i="10"/>
  <c r="A2219" i="10"/>
  <c r="B2219" i="10"/>
  <c r="D2219" i="10" s="1"/>
  <c r="A2220" i="10"/>
  <c r="B2220" i="10"/>
  <c r="D2220" i="10"/>
  <c r="A2221" i="10"/>
  <c r="B2221" i="10"/>
  <c r="D2221" i="10" s="1"/>
  <c r="A2222" i="10"/>
  <c r="B2222" i="10"/>
  <c r="D2222" i="10"/>
  <c r="A2223" i="10"/>
  <c r="B2223" i="10"/>
  <c r="D2223" i="10" s="1"/>
  <c r="A2224" i="10"/>
  <c r="B2224" i="10"/>
  <c r="D2224" i="10"/>
  <c r="A2225" i="10"/>
  <c r="B2225" i="10"/>
  <c r="D2225" i="10" s="1"/>
  <c r="A2226" i="10"/>
  <c r="B2226" i="10"/>
  <c r="D2226" i="10"/>
  <c r="A2227" i="10"/>
  <c r="B2227" i="10"/>
  <c r="D2227" i="10" s="1"/>
  <c r="A2228" i="10"/>
  <c r="B2228" i="10"/>
  <c r="D2228" i="10"/>
  <c r="A2229" i="10"/>
  <c r="B2229" i="10"/>
  <c r="D2229" i="10" s="1"/>
  <c r="A2230" i="10"/>
  <c r="B2230" i="10"/>
  <c r="D2230" i="10"/>
  <c r="A2231" i="10"/>
  <c r="B2231" i="10"/>
  <c r="D2231" i="10" s="1"/>
  <c r="A2232" i="10"/>
  <c r="B2232" i="10"/>
  <c r="D2232" i="10"/>
  <c r="A2233" i="10"/>
  <c r="B2233" i="10"/>
  <c r="D2233" i="10" s="1"/>
  <c r="A2234" i="10"/>
  <c r="B2234" i="10"/>
  <c r="D2234" i="10"/>
  <c r="A2235" i="10"/>
  <c r="B2235" i="10"/>
  <c r="D2235" i="10" s="1"/>
  <c r="A2236" i="10"/>
  <c r="B2236" i="10"/>
  <c r="D2236" i="10"/>
  <c r="A2237" i="10"/>
  <c r="B2237" i="10"/>
  <c r="D2237" i="10" s="1"/>
  <c r="A2238" i="10"/>
  <c r="B2238" i="10"/>
  <c r="D2238" i="10"/>
  <c r="A2239" i="10"/>
  <c r="B2239" i="10"/>
  <c r="D2239" i="10" s="1"/>
  <c r="A2240" i="10"/>
  <c r="B2240" i="10"/>
  <c r="D2240" i="10"/>
  <c r="A2241" i="10"/>
  <c r="B2241" i="10"/>
  <c r="D2241" i="10" s="1"/>
  <c r="A2242" i="10"/>
  <c r="B2242" i="10"/>
  <c r="D2242" i="10"/>
  <c r="A2243" i="10"/>
  <c r="B2243" i="10"/>
  <c r="D2243" i="10" s="1"/>
  <c r="A2244" i="10"/>
  <c r="B2244" i="10"/>
  <c r="D2244" i="10"/>
  <c r="A2245" i="10"/>
  <c r="B2245" i="10"/>
  <c r="D2245" i="10" s="1"/>
  <c r="A2246" i="10"/>
  <c r="B2246" i="10"/>
  <c r="D2246" i="10"/>
  <c r="A2247" i="10"/>
  <c r="B2247" i="10"/>
  <c r="D2247" i="10" s="1"/>
  <c r="A2248" i="10"/>
  <c r="B2248" i="10"/>
  <c r="D2248" i="10"/>
  <c r="A2249" i="10"/>
  <c r="B2249" i="10"/>
  <c r="D2249" i="10" s="1"/>
  <c r="A2250" i="10"/>
  <c r="B2250" i="10"/>
  <c r="D2250" i="10"/>
  <c r="A2251" i="10"/>
  <c r="B2251" i="10"/>
  <c r="D2251" i="10" s="1"/>
  <c r="A2252" i="10"/>
  <c r="B2252" i="10"/>
  <c r="D2252" i="10"/>
  <c r="A2253" i="10"/>
  <c r="B2253" i="10"/>
  <c r="D2253" i="10" s="1"/>
  <c r="A2254" i="10"/>
  <c r="B2254" i="10"/>
  <c r="D2254" i="10"/>
  <c r="A2255" i="10"/>
  <c r="B2255" i="10"/>
  <c r="D2255" i="10" s="1"/>
  <c r="A2256" i="10"/>
  <c r="B2256" i="10"/>
  <c r="D2256" i="10"/>
  <c r="A2257" i="10"/>
  <c r="B2257" i="10"/>
  <c r="D2257" i="10" s="1"/>
  <c r="A2258" i="10"/>
  <c r="B2258" i="10"/>
  <c r="D2258" i="10"/>
  <c r="A2259" i="10"/>
  <c r="B2259" i="10"/>
  <c r="D2259" i="10" s="1"/>
  <c r="A2260" i="10"/>
  <c r="B2260" i="10"/>
  <c r="D2260" i="10"/>
  <c r="A2261" i="10"/>
  <c r="B2261" i="10"/>
  <c r="D2261" i="10" s="1"/>
  <c r="A2262" i="10"/>
  <c r="B2262" i="10"/>
  <c r="D2262" i="10"/>
  <c r="A2263" i="10"/>
  <c r="B2263" i="10"/>
  <c r="D2263" i="10" s="1"/>
  <c r="A2264" i="10"/>
  <c r="B2264" i="10"/>
  <c r="D2264" i="10"/>
  <c r="A2265" i="10"/>
  <c r="B2265" i="10"/>
  <c r="D2265" i="10" s="1"/>
  <c r="A2266" i="10"/>
  <c r="B2266" i="10"/>
  <c r="D2266" i="10"/>
  <c r="A2267" i="10"/>
  <c r="B2267" i="10"/>
  <c r="D2267" i="10" s="1"/>
  <c r="A2268" i="10"/>
  <c r="B2268" i="10"/>
  <c r="D2268" i="10"/>
  <c r="A2269" i="10"/>
  <c r="B2269" i="10"/>
  <c r="D2269" i="10" s="1"/>
  <c r="A2270" i="10"/>
  <c r="B2270" i="10"/>
  <c r="D2270" i="10"/>
  <c r="A2271" i="10"/>
  <c r="B2271" i="10"/>
  <c r="D2271" i="10" s="1"/>
  <c r="A2272" i="10"/>
  <c r="B2272" i="10"/>
  <c r="D2272" i="10"/>
  <c r="A2273" i="10"/>
  <c r="B2273" i="10"/>
  <c r="D2273" i="10" s="1"/>
  <c r="A2274" i="10"/>
  <c r="B2274" i="10"/>
  <c r="D2274" i="10"/>
  <c r="A2275" i="10"/>
  <c r="B2275" i="10"/>
  <c r="D2275" i="10" s="1"/>
  <c r="A2276" i="10"/>
  <c r="B2276" i="10"/>
  <c r="D2276" i="10"/>
  <c r="A2277" i="10"/>
  <c r="B2277" i="10"/>
  <c r="D2277" i="10" s="1"/>
  <c r="A2278" i="10"/>
  <c r="B2278" i="10"/>
  <c r="D2278" i="10"/>
  <c r="A2279" i="10"/>
  <c r="B2279" i="10"/>
  <c r="D2279" i="10" s="1"/>
  <c r="A2280" i="10"/>
  <c r="B2280" i="10"/>
  <c r="D2280" i="10"/>
  <c r="A2281" i="10"/>
  <c r="B2281" i="10"/>
  <c r="D2281" i="10" s="1"/>
  <c r="A2282" i="10"/>
  <c r="B2282" i="10"/>
  <c r="D2282" i="10"/>
  <c r="A2283" i="10"/>
  <c r="B2283" i="10"/>
  <c r="D2283" i="10" s="1"/>
  <c r="A2284" i="10"/>
  <c r="B2284" i="10"/>
  <c r="D2284" i="10"/>
  <c r="A2285" i="10"/>
  <c r="B2285" i="10"/>
  <c r="D2285" i="10" s="1"/>
  <c r="A2286" i="10"/>
  <c r="B2286" i="10"/>
  <c r="D2286" i="10"/>
  <c r="A2287" i="10"/>
  <c r="B2287" i="10"/>
  <c r="D2287" i="10" s="1"/>
  <c r="A2288" i="10"/>
  <c r="B2288" i="10"/>
  <c r="D2288" i="10"/>
  <c r="A2289" i="10"/>
  <c r="B2289" i="10"/>
  <c r="D2289" i="10" s="1"/>
  <c r="A2290" i="10"/>
  <c r="B2290" i="10"/>
  <c r="D2290" i="10"/>
  <c r="A2291" i="10"/>
  <c r="B2291" i="10"/>
  <c r="D2291" i="10" s="1"/>
  <c r="A2292" i="10"/>
  <c r="B2292" i="10"/>
  <c r="D2292" i="10"/>
  <c r="A2293" i="10"/>
  <c r="B2293" i="10"/>
  <c r="D2293" i="10" s="1"/>
  <c r="A2294" i="10"/>
  <c r="B2294" i="10"/>
  <c r="D2294" i="10"/>
  <c r="A2295" i="10"/>
  <c r="B2295" i="10"/>
  <c r="D2295" i="10" s="1"/>
  <c r="E1686" i="10" l="1"/>
  <c r="F1686" i="10" s="1"/>
  <c r="C1686" i="10" s="1"/>
  <c r="E1682" i="10"/>
  <c r="F1682" i="10" s="1"/>
  <c r="E1678" i="10"/>
  <c r="F1678" i="10" s="1"/>
  <c r="C1678" i="10" s="1"/>
  <c r="F1674" i="10"/>
  <c r="E1674" i="10"/>
  <c r="E1670" i="10"/>
  <c r="F1670" i="10" s="1"/>
  <c r="C1670" i="10" s="1"/>
  <c r="F1662" i="10"/>
  <c r="E1662" i="10"/>
  <c r="F1740" i="10"/>
  <c r="F1708" i="10"/>
  <c r="F1700" i="10"/>
  <c r="F1676" i="10"/>
  <c r="E1654" i="10"/>
  <c r="F1654" i="10" s="1"/>
  <c r="C1654" i="10" s="1"/>
  <c r="E1628" i="10"/>
  <c r="F1628" i="10" s="1"/>
  <c r="C1628" i="10" s="1"/>
  <c r="F1660" i="10"/>
  <c r="E1620" i="10"/>
  <c r="F1620" i="10" s="1"/>
  <c r="C1620" i="10" s="1"/>
  <c r="E1952" i="10"/>
  <c r="E1942" i="10"/>
  <c r="E1920" i="10"/>
  <c r="E1910" i="10"/>
  <c r="E1888" i="10"/>
  <c r="E1878" i="10"/>
  <c r="E1856" i="10"/>
  <c r="E1846" i="10"/>
  <c r="E1824" i="10"/>
  <c r="E1814" i="10"/>
  <c r="E1740" i="10"/>
  <c r="E1732" i="10"/>
  <c r="F1732" i="10" s="1"/>
  <c r="C1732" i="10" s="1"/>
  <c r="E1724" i="10"/>
  <c r="F1724" i="10" s="1"/>
  <c r="C1724" i="10" s="1"/>
  <c r="E1716" i="10"/>
  <c r="F1716" i="10" s="1"/>
  <c r="C1716" i="10" s="1"/>
  <c r="E1708" i="10"/>
  <c r="E1700" i="10"/>
  <c r="E1692" i="10"/>
  <c r="F1692" i="10" s="1"/>
  <c r="C1692" i="10" s="1"/>
  <c r="E1684" i="10"/>
  <c r="F1684" i="10" s="1"/>
  <c r="C1684" i="10" s="1"/>
  <c r="E1676" i="10"/>
  <c r="E1668" i="10"/>
  <c r="F1668" i="10" s="1"/>
  <c r="C1668" i="10" s="1"/>
  <c r="E1660" i="10"/>
  <c r="E1652" i="10"/>
  <c r="F1652" i="10" s="1"/>
  <c r="C1652" i="10" s="1"/>
  <c r="D1644" i="10"/>
  <c r="D1638" i="10"/>
  <c r="E1632" i="10"/>
  <c r="E1626" i="10"/>
  <c r="F1614" i="10"/>
  <c r="C1614" i="10" s="1"/>
  <c r="F1608" i="10"/>
  <c r="C1608" i="10" s="1"/>
  <c r="F1602" i="10"/>
  <c r="C1602" i="10" s="1"/>
  <c r="E1580" i="10"/>
  <c r="F1580" i="10" s="1"/>
  <c r="C1580" i="10" s="1"/>
  <c r="E1454" i="10"/>
  <c r="D1451" i="10"/>
  <c r="E1451" i="10"/>
  <c r="F1451" i="10" s="1"/>
  <c r="D1117" i="10"/>
  <c r="E1117" i="10" s="1"/>
  <c r="E1937" i="10"/>
  <c r="E1905" i="10"/>
  <c r="E1873" i="10"/>
  <c r="E1841" i="10"/>
  <c r="E1809" i="10"/>
  <c r="F1632" i="10"/>
  <c r="C1632" i="10" s="1"/>
  <c r="F1626" i="10"/>
  <c r="C1626" i="10" s="1"/>
  <c r="E1598" i="10"/>
  <c r="E1592" i="10"/>
  <c r="F1592" i="10" s="1"/>
  <c r="C1592" i="10" s="1"/>
  <c r="E1586" i="10"/>
  <c r="E1438" i="10"/>
  <c r="D1435" i="10"/>
  <c r="E1435" i="10"/>
  <c r="F1435" i="10" s="1"/>
  <c r="D1145" i="10"/>
  <c r="E1145" i="10" s="1"/>
  <c r="D1113" i="10"/>
  <c r="E1113" i="10" s="1"/>
  <c r="F1113" i="10"/>
  <c r="E1965" i="10"/>
  <c r="F1646" i="10"/>
  <c r="F1604" i="10"/>
  <c r="C1604" i="10" s="1"/>
  <c r="F1598" i="10"/>
  <c r="C1598" i="10" s="1"/>
  <c r="F1586" i="10"/>
  <c r="C1586" i="10" s="1"/>
  <c r="E1236" i="10"/>
  <c r="F1236" i="10" s="1"/>
  <c r="E1220" i="10"/>
  <c r="F1220" i="10" s="1"/>
  <c r="D1141" i="10"/>
  <c r="E1141" i="10" s="1"/>
  <c r="F1141" i="10"/>
  <c r="D1109" i="10"/>
  <c r="E1109" i="10" s="1"/>
  <c r="E1929" i="10"/>
  <c r="E1897" i="10"/>
  <c r="E1865" i="10"/>
  <c r="E1833" i="10"/>
  <c r="F1640" i="10"/>
  <c r="E1634" i="10"/>
  <c r="F1634" i="10" s="1"/>
  <c r="C1634" i="10" s="1"/>
  <c r="F1622" i="10"/>
  <c r="C1622" i="10" s="1"/>
  <c r="F1616" i="10"/>
  <c r="C1616" i="10" s="1"/>
  <c r="F1610" i="10"/>
  <c r="C1610" i="10" s="1"/>
  <c r="E1582" i="10"/>
  <c r="F1582" i="10" s="1"/>
  <c r="C1582" i="10" s="1"/>
  <c r="E1434" i="10"/>
  <c r="D1137" i="10"/>
  <c r="E1137" i="10" s="1"/>
  <c r="D1105" i="10"/>
  <c r="E1105" i="10" s="1"/>
  <c r="F1105" i="10"/>
  <c r="E1936" i="10"/>
  <c r="E1926" i="10"/>
  <c r="E1904" i="10"/>
  <c r="E1894" i="10"/>
  <c r="E1872" i="10"/>
  <c r="E1862" i="10"/>
  <c r="E1840" i="10"/>
  <c r="E1830" i="10"/>
  <c r="E1808" i="10"/>
  <c r="E1736" i="10"/>
  <c r="F1736" i="10" s="1"/>
  <c r="E1728" i="10"/>
  <c r="F1728" i="10" s="1"/>
  <c r="E1720" i="10"/>
  <c r="F1720" i="10" s="1"/>
  <c r="C1720" i="10" s="1"/>
  <c r="E1712" i="10"/>
  <c r="F1712" i="10" s="1"/>
  <c r="C1712" i="10" s="1"/>
  <c r="E1704" i="10"/>
  <c r="F1704" i="10" s="1"/>
  <c r="C1704" i="10" s="1"/>
  <c r="E1696" i="10"/>
  <c r="F1696" i="10" s="1"/>
  <c r="C1696" i="10" s="1"/>
  <c r="E1688" i="10"/>
  <c r="F1688" i="10" s="1"/>
  <c r="C1688" i="10" s="1"/>
  <c r="E1680" i="10"/>
  <c r="F1680" i="10" s="1"/>
  <c r="C1680" i="10" s="1"/>
  <c r="E1672" i="10"/>
  <c r="F1672" i="10" s="1"/>
  <c r="C1672" i="10" s="1"/>
  <c r="E1664" i="10"/>
  <c r="F1664" i="10" s="1"/>
  <c r="C1664" i="10" s="1"/>
  <c r="E1656" i="10"/>
  <c r="F1656" i="10" s="1"/>
  <c r="C1656" i="10" s="1"/>
  <c r="F1648" i="10"/>
  <c r="E1612" i="10"/>
  <c r="F1612" i="10" s="1"/>
  <c r="C1612" i="10" s="1"/>
  <c r="F1588" i="10"/>
  <c r="C1588" i="10" s="1"/>
  <c r="D1133" i="10"/>
  <c r="E1133" i="10" s="1"/>
  <c r="F1133" i="10"/>
  <c r="E1961" i="10"/>
  <c r="E1958" i="10"/>
  <c r="E1953" i="10"/>
  <c r="E1921" i="10"/>
  <c r="E1889" i="10"/>
  <c r="E1857" i="10"/>
  <c r="E1825" i="10"/>
  <c r="E1642" i="10"/>
  <c r="F1642" i="10" s="1"/>
  <c r="C1642" i="10" s="1"/>
  <c r="E1630" i="10"/>
  <c r="E1624" i="10"/>
  <c r="F1624" i="10" s="1"/>
  <c r="C1624" i="10" s="1"/>
  <c r="E1618" i="10"/>
  <c r="F1606" i="10"/>
  <c r="C1606" i="10" s="1"/>
  <c r="F1600" i="10"/>
  <c r="C1600" i="10" s="1"/>
  <c r="F1594" i="10"/>
  <c r="C1594" i="10" s="1"/>
  <c r="E1238" i="10"/>
  <c r="F1238" i="10" s="1"/>
  <c r="E1232" i="10"/>
  <c r="D1212" i="10"/>
  <c r="E1212" i="10" s="1"/>
  <c r="D1129" i="10"/>
  <c r="E1129" i="10" s="1"/>
  <c r="F1129" i="10"/>
  <c r="F1636" i="10"/>
  <c r="F1630" i="10"/>
  <c r="C1630" i="10" s="1"/>
  <c r="F1618" i="10"/>
  <c r="C1618" i="10" s="1"/>
  <c r="D1455" i="10"/>
  <c r="F1455" i="10" s="1"/>
  <c r="E1455" i="10"/>
  <c r="F1228" i="10"/>
  <c r="E1228" i="10"/>
  <c r="D1125" i="10"/>
  <c r="E1125" i="10" s="1"/>
  <c r="F1125" i="10"/>
  <c r="E1945" i="10"/>
  <c r="E1913" i="10"/>
  <c r="E1881" i="10"/>
  <c r="E1849" i="10"/>
  <c r="E1817" i="10"/>
  <c r="F1666" i="10"/>
  <c r="F1658" i="10"/>
  <c r="F1650" i="10"/>
  <c r="F1596" i="10"/>
  <c r="C1596" i="10" s="1"/>
  <c r="F1590" i="10"/>
  <c r="C1590" i="10" s="1"/>
  <c r="F1584" i="10"/>
  <c r="C1584" i="10" s="1"/>
  <c r="F1578" i="10"/>
  <c r="C1578" i="10" s="1"/>
  <c r="E1458" i="10"/>
  <c r="D1439" i="10"/>
  <c r="D1121" i="10"/>
  <c r="E1121" i="10" s="1"/>
  <c r="F1230" i="10"/>
  <c r="E1065" i="10"/>
  <c r="F1065" i="10" s="1"/>
  <c r="E1033" i="10"/>
  <c r="F1033" i="10" s="1"/>
  <c r="E1001" i="10"/>
  <c r="F1001" i="10" s="1"/>
  <c r="E969" i="10"/>
  <c r="F969" i="10" s="1"/>
  <c r="E926" i="10"/>
  <c r="F926" i="10" s="1"/>
  <c r="C926" i="10" s="1"/>
  <c r="F771" i="10"/>
  <c r="F755" i="10"/>
  <c r="F747" i="10"/>
  <c r="C747" i="10" s="1"/>
  <c r="F739" i="10"/>
  <c r="C739" i="10" s="1"/>
  <c r="E678" i="10"/>
  <c r="E1053" i="10"/>
  <c r="F1053" i="10" s="1"/>
  <c r="E1021" i="10"/>
  <c r="F1021" i="10" s="1"/>
  <c r="E989" i="10"/>
  <c r="F989" i="10" s="1"/>
  <c r="F1447" i="10"/>
  <c r="E1073" i="10"/>
  <c r="F1073" i="10" s="1"/>
  <c r="E1041" i="10"/>
  <c r="F1041" i="10" s="1"/>
  <c r="E1009" i="10"/>
  <c r="F1009" i="10" s="1"/>
  <c r="E977" i="10"/>
  <c r="F977" i="10" s="1"/>
  <c r="E787" i="10"/>
  <c r="F787" i="10" s="1"/>
  <c r="E726" i="10"/>
  <c r="E710" i="10"/>
  <c r="E700" i="10"/>
  <c r="E666" i="10"/>
  <c r="E1061" i="10"/>
  <c r="F1061" i="10" s="1"/>
  <c r="E1029" i="10"/>
  <c r="F1029" i="10" s="1"/>
  <c r="E997" i="10"/>
  <c r="F997" i="10" s="1"/>
  <c r="E965" i="10"/>
  <c r="F965" i="10" s="1"/>
  <c r="E662" i="10"/>
  <c r="E1049" i="10"/>
  <c r="F1049" i="10" s="1"/>
  <c r="E1017" i="10"/>
  <c r="F1017" i="10" s="1"/>
  <c r="E985" i="10"/>
  <c r="F985" i="10" s="1"/>
  <c r="E807" i="10"/>
  <c r="F807" i="10" s="1"/>
  <c r="E706" i="10"/>
  <c r="E1069" i="10"/>
  <c r="F1069" i="10" s="1"/>
  <c r="E1037" i="10"/>
  <c r="F1037" i="10" s="1"/>
  <c r="E1005" i="10"/>
  <c r="F1005" i="10" s="1"/>
  <c r="E973" i="10"/>
  <c r="F973" i="10" s="1"/>
  <c r="E1230" i="10"/>
  <c r="E1222" i="10"/>
  <c r="F1222" i="10" s="1"/>
  <c r="E1083" i="10"/>
  <c r="F1083" i="10" s="1"/>
  <c r="D1077" i="10"/>
  <c r="E1077" i="10" s="1"/>
  <c r="F1077" i="10" s="1"/>
  <c r="E1057" i="10"/>
  <c r="F1057" i="10" s="1"/>
  <c r="D1045" i="10"/>
  <c r="E1045" i="10" s="1"/>
  <c r="F1045" i="10" s="1"/>
  <c r="E1025" i="10"/>
  <c r="F1025" i="10" s="1"/>
  <c r="D1013" i="10"/>
  <c r="E1013" i="10" s="1"/>
  <c r="F1013" i="10" s="1"/>
  <c r="E993" i="10"/>
  <c r="F993" i="10" s="1"/>
  <c r="D981" i="10"/>
  <c r="E981" i="10" s="1"/>
  <c r="F981" i="10" s="1"/>
  <c r="E791" i="10"/>
  <c r="E766" i="10"/>
  <c r="E699" i="10"/>
  <c r="E696" i="10"/>
  <c r="E690" i="10"/>
  <c r="D778" i="10"/>
  <c r="E778" i="10" s="1"/>
  <c r="F778" i="10" s="1"/>
  <c r="C778" i="10" s="1"/>
  <c r="D775" i="10"/>
  <c r="D732" i="10"/>
  <c r="E732" i="10"/>
  <c r="D724" i="10"/>
  <c r="D716" i="10"/>
  <c r="E716" i="10"/>
  <c r="D708" i="10"/>
  <c r="D703" i="10"/>
  <c r="E703" i="10"/>
  <c r="F703" i="10" s="1"/>
  <c r="D649" i="10"/>
  <c r="D961" i="10"/>
  <c r="D939" i="10"/>
  <c r="E806" i="10"/>
  <c r="E790" i="10"/>
  <c r="C787" i="10"/>
  <c r="F738" i="10"/>
  <c r="D645" i="10"/>
  <c r="E645" i="10" s="1"/>
  <c r="F645" i="10" s="1"/>
  <c r="C645" i="10" s="1"/>
  <c r="E810" i="10"/>
  <c r="E794" i="10"/>
  <c r="D779" i="10"/>
  <c r="F779" i="10" s="1"/>
  <c r="E779" i="10"/>
  <c r="D762" i="10"/>
  <c r="E762" i="10"/>
  <c r="D759" i="10"/>
  <c r="E759" i="10" s="1"/>
  <c r="F759" i="10"/>
  <c r="D736" i="10"/>
  <c r="E736" i="10"/>
  <c r="D728" i="10"/>
  <c r="E728" i="10" s="1"/>
  <c r="D720" i="10"/>
  <c r="E720" i="10"/>
  <c r="D712" i="10"/>
  <c r="E712" i="10"/>
  <c r="E704" i="10"/>
  <c r="D702" i="10"/>
  <c r="E702" i="10"/>
  <c r="F702" i="10" s="1"/>
  <c r="C702" i="10" s="1"/>
  <c r="E698" i="10"/>
  <c r="F698" i="10" s="1"/>
  <c r="C698" i="10" s="1"/>
  <c r="D692" i="10"/>
  <c r="E692" i="10"/>
  <c r="D648" i="10"/>
  <c r="E648" i="10"/>
  <c r="D763" i="10"/>
  <c r="E763" i="10"/>
  <c r="F763" i="10"/>
  <c r="C738" i="10"/>
  <c r="E941" i="10"/>
  <c r="F941" i="10" s="1"/>
  <c r="E822" i="10"/>
  <c r="E758" i="10"/>
  <c r="C755" i="10"/>
  <c r="D652" i="10"/>
  <c r="E652" i="10"/>
  <c r="F652" i="10" s="1"/>
  <c r="C652" i="10" s="1"/>
  <c r="E930" i="10"/>
  <c r="E929" i="10"/>
  <c r="D818" i="10"/>
  <c r="E818" i="10" s="1"/>
  <c r="E815" i="10"/>
  <c r="E814" i="10"/>
  <c r="D802" i="10"/>
  <c r="E802" i="10" s="1"/>
  <c r="E799" i="10"/>
  <c r="F799" i="10" s="1"/>
  <c r="E798" i="10"/>
  <c r="F798" i="10" s="1"/>
  <c r="C798" i="10" s="1"/>
  <c r="E774" i="10"/>
  <c r="C771" i="10"/>
  <c r="D653" i="10"/>
  <c r="D644" i="10"/>
  <c r="E644" i="10" s="1"/>
  <c r="E639" i="10"/>
  <c r="D635" i="10"/>
  <c r="E635" i="10"/>
  <c r="F635" i="10" s="1"/>
  <c r="C635" i="10" s="1"/>
  <c r="D619" i="10"/>
  <c r="D591" i="10"/>
  <c r="E591" i="10" s="1"/>
  <c r="E949" i="10"/>
  <c r="F949" i="10" s="1"/>
  <c r="E945" i="10"/>
  <c r="E783" i="10"/>
  <c r="E767" i="10"/>
  <c r="E707" i="10"/>
  <c r="E691" i="10"/>
  <c r="F691" i="10" s="1"/>
  <c r="C691" i="10" s="1"/>
  <c r="E687" i="10"/>
  <c r="E683" i="10"/>
  <c r="E679" i="10"/>
  <c r="E675" i="10"/>
  <c r="F675" i="10" s="1"/>
  <c r="C675" i="10" s="1"/>
  <c r="E671" i="10"/>
  <c r="E667" i="10"/>
  <c r="E663" i="10"/>
  <c r="E659" i="10"/>
  <c r="F659" i="10" s="1"/>
  <c r="C659" i="10" s="1"/>
  <c r="E657" i="10"/>
  <c r="F657" i="10" s="1"/>
  <c r="E957" i="10"/>
  <c r="F957" i="10" s="1"/>
  <c r="E953" i="10"/>
  <c r="F953" i="10" s="1"/>
  <c r="D2156" i="10"/>
  <c r="E2156" i="10" s="1"/>
  <c r="F2156" i="10" s="1"/>
  <c r="E2295" i="10"/>
  <c r="E2291" i="10"/>
  <c r="E2289" i="10"/>
  <c r="E2285" i="10"/>
  <c r="C2285" i="10" s="1"/>
  <c r="E2282" i="10"/>
  <c r="E2280" i="10"/>
  <c r="E2276" i="10"/>
  <c r="E2273" i="10"/>
  <c r="E2271" i="10"/>
  <c r="E2267" i="10"/>
  <c r="C2267" i="10" s="1"/>
  <c r="E2265" i="10"/>
  <c r="E2262" i="10"/>
  <c r="E2259" i="10"/>
  <c r="E2256" i="10"/>
  <c r="E2252" i="10"/>
  <c r="E2249" i="10"/>
  <c r="C2249" i="10" s="1"/>
  <c r="E2247" i="10"/>
  <c r="E2244" i="10"/>
  <c r="E2241" i="10"/>
  <c r="E2238" i="10"/>
  <c r="E2235" i="10"/>
  <c r="E2232" i="10"/>
  <c r="E2229" i="10"/>
  <c r="E2227" i="10"/>
  <c r="C2227" i="10" s="1"/>
  <c r="E2226" i="10"/>
  <c r="E2225" i="10"/>
  <c r="E2224" i="10"/>
  <c r="E2223" i="10"/>
  <c r="E2222" i="10"/>
  <c r="E2221" i="10"/>
  <c r="E2220" i="10"/>
  <c r="E2219" i="10"/>
  <c r="C2219" i="10" s="1"/>
  <c r="E2218" i="10"/>
  <c r="E2217" i="10"/>
  <c r="C2217" i="10" s="1"/>
  <c r="E2216" i="10"/>
  <c r="E2215" i="10"/>
  <c r="C2215" i="10" s="1"/>
  <c r="E2214" i="10"/>
  <c r="E2213" i="10"/>
  <c r="E2212" i="10"/>
  <c r="E2211" i="10"/>
  <c r="C2211" i="10" s="1"/>
  <c r="E2210" i="10"/>
  <c r="E2209" i="10"/>
  <c r="E2208" i="10"/>
  <c r="E2207" i="10"/>
  <c r="E2206" i="10"/>
  <c r="E2205" i="10"/>
  <c r="E2204" i="10"/>
  <c r="E2203" i="10"/>
  <c r="C2203" i="10" s="1"/>
  <c r="E2202" i="10"/>
  <c r="E2201" i="10"/>
  <c r="C2201" i="10" s="1"/>
  <c r="E2200" i="10"/>
  <c r="E2199" i="10"/>
  <c r="C2199" i="10" s="1"/>
  <c r="E2198" i="10"/>
  <c r="E2197" i="10"/>
  <c r="E2196" i="10"/>
  <c r="E2195" i="10"/>
  <c r="C2195" i="10" s="1"/>
  <c r="E2194" i="10"/>
  <c r="E2193" i="10"/>
  <c r="E2192" i="10"/>
  <c r="E2191" i="10"/>
  <c r="E2190" i="10"/>
  <c r="E2189" i="10"/>
  <c r="E2188" i="10"/>
  <c r="E2187" i="10"/>
  <c r="C2187" i="10" s="1"/>
  <c r="E2186" i="10"/>
  <c r="E2185" i="10"/>
  <c r="C2185" i="10" s="1"/>
  <c r="E2184" i="10"/>
  <c r="E2183" i="10"/>
  <c r="C2183" i="10" s="1"/>
  <c r="E2182" i="10"/>
  <c r="E2181" i="10"/>
  <c r="E2180" i="10"/>
  <c r="E2179" i="10"/>
  <c r="C2179" i="10" s="1"/>
  <c r="E2178" i="10"/>
  <c r="E2177" i="10"/>
  <c r="E2176" i="10"/>
  <c r="E2175" i="10"/>
  <c r="E2174" i="10"/>
  <c r="E2173" i="10"/>
  <c r="E2172" i="10"/>
  <c r="E2171" i="10"/>
  <c r="C2171" i="10" s="1"/>
  <c r="E2170" i="10"/>
  <c r="E2169" i="10"/>
  <c r="C2169" i="10" s="1"/>
  <c r="E2168" i="10"/>
  <c r="E2167" i="10"/>
  <c r="C2167" i="10" s="1"/>
  <c r="E2166" i="10"/>
  <c r="E2165" i="10"/>
  <c r="E2164" i="10"/>
  <c r="E2163" i="10"/>
  <c r="C2163" i="10" s="1"/>
  <c r="E2162" i="10"/>
  <c r="E2161" i="10"/>
  <c r="E2160" i="10"/>
  <c r="E2159" i="10"/>
  <c r="E2158" i="10"/>
  <c r="E2157" i="10"/>
  <c r="E2153" i="10"/>
  <c r="E2149" i="10"/>
  <c r="E2145" i="10"/>
  <c r="E2141" i="10"/>
  <c r="E2137" i="10"/>
  <c r="E2133" i="10"/>
  <c r="E2129" i="10"/>
  <c r="E2125" i="10"/>
  <c r="E2121" i="10"/>
  <c r="E2117" i="10"/>
  <c r="E2113" i="10"/>
  <c r="E2109" i="10"/>
  <c r="E2105" i="10"/>
  <c r="E2101" i="10"/>
  <c r="E2097" i="10"/>
  <c r="E2093" i="10"/>
  <c r="E2089" i="10"/>
  <c r="E2085" i="10"/>
  <c r="E2081" i="10"/>
  <c r="E2077" i="10"/>
  <c r="E2073" i="10"/>
  <c r="E2069" i="10"/>
  <c r="E2065" i="10"/>
  <c r="E2061" i="10"/>
  <c r="E2057" i="10"/>
  <c r="E2053" i="10"/>
  <c r="E2049" i="10"/>
  <c r="E2045" i="10"/>
  <c r="E2041" i="10"/>
  <c r="E2037" i="10"/>
  <c r="E2033" i="10"/>
  <c r="E2029" i="10"/>
  <c r="E2025" i="10"/>
  <c r="E2021" i="10"/>
  <c r="E2017" i="10"/>
  <c r="E2013" i="10"/>
  <c r="E2009" i="10"/>
  <c r="E2005" i="10"/>
  <c r="E2001" i="10"/>
  <c r="E1997" i="10"/>
  <c r="E1993" i="10"/>
  <c r="E1989" i="10"/>
  <c r="E1985" i="10"/>
  <c r="E1981" i="10"/>
  <c r="E1977" i="10"/>
  <c r="E1973" i="10"/>
  <c r="E1969" i="10"/>
  <c r="D1955" i="10"/>
  <c r="E1955" i="10"/>
  <c r="F1955" i="10" s="1"/>
  <c r="D1947" i="10"/>
  <c r="E1947" i="10"/>
  <c r="D2140" i="10"/>
  <c r="E2294" i="10"/>
  <c r="E2292" i="10"/>
  <c r="E2288" i="10"/>
  <c r="E2286" i="10"/>
  <c r="E2283" i="10"/>
  <c r="E2279" i="10"/>
  <c r="E2277" i="10"/>
  <c r="E2274" i="10"/>
  <c r="C2274" i="10" s="1"/>
  <c r="E2270" i="10"/>
  <c r="E2268" i="10"/>
  <c r="E2264" i="10"/>
  <c r="E2261" i="10"/>
  <c r="E2258" i="10"/>
  <c r="E2255" i="10"/>
  <c r="E2253" i="10"/>
  <c r="C2250" i="10"/>
  <c r="E2250" i="10"/>
  <c r="E2246" i="10"/>
  <c r="E2243" i="10"/>
  <c r="E2240" i="10"/>
  <c r="E2237" i="10"/>
  <c r="E2234" i="10"/>
  <c r="E2231" i="10"/>
  <c r="E2228" i="10"/>
  <c r="D2150" i="10"/>
  <c r="E2150" i="10"/>
  <c r="D2142" i="10"/>
  <c r="D2138" i="10"/>
  <c r="E2138" i="10"/>
  <c r="D2130" i="10"/>
  <c r="D2122" i="10"/>
  <c r="E2122" i="10" s="1"/>
  <c r="D2114" i="10"/>
  <c r="D2106" i="10"/>
  <c r="E2106" i="10"/>
  <c r="D2098" i="10"/>
  <c r="E2098" i="10" s="1"/>
  <c r="D2090" i="10"/>
  <c r="E2090" i="10"/>
  <c r="D2082" i="10"/>
  <c r="D2074" i="10"/>
  <c r="E2074" i="10" s="1"/>
  <c r="D2066" i="10"/>
  <c r="F2066" i="10" s="1"/>
  <c r="E2066" i="10"/>
  <c r="D2058" i="10"/>
  <c r="D2054" i="10"/>
  <c r="D2046" i="10"/>
  <c r="E2046" i="10"/>
  <c r="D2042" i="10"/>
  <c r="E2042" i="10"/>
  <c r="D2030" i="10"/>
  <c r="E2030" i="10" s="1"/>
  <c r="D2022" i="10"/>
  <c r="D2014" i="10"/>
  <c r="E2014" i="10" s="1"/>
  <c r="F2014" i="10" s="1"/>
  <c r="D2010" i="10"/>
  <c r="E2010" i="10" s="1"/>
  <c r="D2006" i="10"/>
  <c r="D2002" i="10"/>
  <c r="D1998" i="10"/>
  <c r="E1998" i="10" s="1"/>
  <c r="D1994" i="10"/>
  <c r="E1994" i="10" s="1"/>
  <c r="D1990" i="10"/>
  <c r="E1990" i="10"/>
  <c r="D1986" i="10"/>
  <c r="D1982" i="10"/>
  <c r="E1982" i="10"/>
  <c r="F1982" i="10" s="1"/>
  <c r="D1978" i="10"/>
  <c r="E1978" i="10"/>
  <c r="D1974" i="10"/>
  <c r="E1974" i="10"/>
  <c r="D1970" i="10"/>
  <c r="D1966" i="10"/>
  <c r="E1966" i="10" s="1"/>
  <c r="D1962" i="10"/>
  <c r="E1962" i="10" s="1"/>
  <c r="D2148" i="10"/>
  <c r="E2293" i="10"/>
  <c r="C2290" i="10"/>
  <c r="E2290" i="10"/>
  <c r="E2287" i="10"/>
  <c r="F2287" i="10" s="1"/>
  <c r="C2287" i="10" s="1"/>
  <c r="E2284" i="10"/>
  <c r="C2284" i="10" s="1"/>
  <c r="E2281" i="10"/>
  <c r="F2281" i="10" s="1"/>
  <c r="C2281" i="10" s="1"/>
  <c r="C2278" i="10"/>
  <c r="E2278" i="10"/>
  <c r="E2275" i="10"/>
  <c r="F2275" i="10" s="1"/>
  <c r="E2272" i="10"/>
  <c r="E2269" i="10"/>
  <c r="E2266" i="10"/>
  <c r="E2263" i="10"/>
  <c r="F2263" i="10" s="1"/>
  <c r="E2260" i="10"/>
  <c r="E2257" i="10"/>
  <c r="E2254" i="10"/>
  <c r="C2254" i="10" s="1"/>
  <c r="E2251" i="10"/>
  <c r="F2251" i="10" s="1"/>
  <c r="E2248" i="10"/>
  <c r="F2248" i="10" s="1"/>
  <c r="C2248" i="10" s="1"/>
  <c r="E2245" i="10"/>
  <c r="E2242" i="10"/>
  <c r="E2239" i="10"/>
  <c r="F2239" i="10" s="1"/>
  <c r="E2236" i="10"/>
  <c r="E2233" i="10"/>
  <c r="E2230" i="10"/>
  <c r="C2230" i="10" s="1"/>
  <c r="D2154" i="10"/>
  <c r="E2154" i="10" s="1"/>
  <c r="D2146" i="10"/>
  <c r="D2134" i="10"/>
  <c r="E2134" i="10"/>
  <c r="D2126" i="10"/>
  <c r="D2118" i="10"/>
  <c r="F2118" i="10" s="1"/>
  <c r="E2118" i="10"/>
  <c r="D2110" i="10"/>
  <c r="D2102" i="10"/>
  <c r="E2102" i="10"/>
  <c r="D2094" i="10"/>
  <c r="D2086" i="10"/>
  <c r="E2086" i="10" s="1"/>
  <c r="D2078" i="10"/>
  <c r="D2070" i="10"/>
  <c r="D2062" i="10"/>
  <c r="D2050" i="10"/>
  <c r="E2050" i="10"/>
  <c r="D2038" i="10"/>
  <c r="D2034" i="10"/>
  <c r="D2026" i="10"/>
  <c r="D2018" i="10"/>
  <c r="E2018" i="10" s="1"/>
  <c r="F2295" i="10"/>
  <c r="F2294" i="10"/>
  <c r="F2293" i="10"/>
  <c r="C2293" i="10" s="1"/>
  <c r="F2292" i="10"/>
  <c r="C2292" i="10" s="1"/>
  <c r="F2291" i="10"/>
  <c r="C2291" i="10" s="1"/>
  <c r="F2290" i="10"/>
  <c r="F2289" i="10"/>
  <c r="F2288" i="10"/>
  <c r="F2286" i="10"/>
  <c r="C2286" i="10" s="1"/>
  <c r="F2285" i="10"/>
  <c r="F2284" i="10"/>
  <c r="F2283" i="10"/>
  <c r="C2283" i="10" s="1"/>
  <c r="F2282" i="10"/>
  <c r="C2282" i="10" s="1"/>
  <c r="F2280" i="10"/>
  <c r="F2278" i="10"/>
  <c r="F2277" i="10"/>
  <c r="C2277" i="10" s="1"/>
  <c r="F2276" i="10"/>
  <c r="C2276" i="10" s="1"/>
  <c r="F2274" i="10"/>
  <c r="F2273" i="10"/>
  <c r="C2273" i="10" s="1"/>
  <c r="F2271" i="10"/>
  <c r="F2270" i="10"/>
  <c r="F2269" i="10"/>
  <c r="F2268" i="10"/>
  <c r="C2268" i="10" s="1"/>
  <c r="F2267" i="10"/>
  <c r="F2265" i="10"/>
  <c r="F2264" i="10"/>
  <c r="F2260" i="10"/>
  <c r="C2260" i="10" s="1"/>
  <c r="F2259" i="10"/>
  <c r="F2257" i="10"/>
  <c r="F2256" i="10"/>
  <c r="F2254" i="10"/>
  <c r="F2253" i="10"/>
  <c r="C2253" i="10" s="1"/>
  <c r="F2252" i="10"/>
  <c r="C2252" i="10" s="1"/>
  <c r="F2250" i="10"/>
  <c r="F2249" i="10"/>
  <c r="F2247" i="10"/>
  <c r="F2246" i="10"/>
  <c r="F2244" i="10"/>
  <c r="F2242" i="10"/>
  <c r="C2242" i="10" s="1"/>
  <c r="F2241" i="10"/>
  <c r="F2240" i="10"/>
  <c r="F2236" i="10"/>
  <c r="C2236" i="10" s="1"/>
  <c r="F2235" i="10"/>
  <c r="F2234" i="10"/>
  <c r="F2233" i="10"/>
  <c r="F2232" i="10"/>
  <c r="F2230" i="10"/>
  <c r="F2229" i="10"/>
  <c r="F2228" i="10"/>
  <c r="F2227" i="10"/>
  <c r="F2226" i="10"/>
  <c r="C2226" i="10" s="1"/>
  <c r="F2225" i="10"/>
  <c r="C2225" i="10" s="1"/>
  <c r="F2224" i="10"/>
  <c r="C2224" i="10" s="1"/>
  <c r="F2223" i="10"/>
  <c r="C2223" i="10" s="1"/>
  <c r="F2222" i="10"/>
  <c r="C2222" i="10" s="1"/>
  <c r="F2221" i="10"/>
  <c r="C2221" i="10" s="1"/>
  <c r="F2220" i="10"/>
  <c r="C2220" i="10" s="1"/>
  <c r="F2219" i="10"/>
  <c r="F2218" i="10"/>
  <c r="C2218" i="10" s="1"/>
  <c r="F2217" i="10"/>
  <c r="F2216" i="10"/>
  <c r="C2216" i="10" s="1"/>
  <c r="F2215" i="10"/>
  <c r="F2214" i="10"/>
  <c r="F2213" i="10"/>
  <c r="C2213" i="10" s="1"/>
  <c r="F2212" i="10"/>
  <c r="F2211" i="10"/>
  <c r="F2210" i="10"/>
  <c r="F2209" i="10"/>
  <c r="C2209" i="10" s="1"/>
  <c r="F2208" i="10"/>
  <c r="F2207" i="10"/>
  <c r="C2207" i="10" s="1"/>
  <c r="F2206" i="10"/>
  <c r="F2205" i="10"/>
  <c r="C2205" i="10" s="1"/>
  <c r="F2204" i="10"/>
  <c r="F2203" i="10"/>
  <c r="F2202" i="10"/>
  <c r="F2201" i="10"/>
  <c r="F2200" i="10"/>
  <c r="F2199" i="10"/>
  <c r="F2198" i="10"/>
  <c r="F2197" i="10"/>
  <c r="C2197" i="10" s="1"/>
  <c r="F2196" i="10"/>
  <c r="F2195" i="10"/>
  <c r="F2194" i="10"/>
  <c r="F2193" i="10"/>
  <c r="C2193" i="10" s="1"/>
  <c r="F2192" i="10"/>
  <c r="F2191" i="10"/>
  <c r="C2191" i="10" s="1"/>
  <c r="F2190" i="10"/>
  <c r="F2189" i="10"/>
  <c r="C2189" i="10" s="1"/>
  <c r="F2188" i="10"/>
  <c r="F2187" i="10"/>
  <c r="F2186" i="10"/>
  <c r="F2185" i="10"/>
  <c r="F2184" i="10"/>
  <c r="F2183" i="10"/>
  <c r="F2182" i="10"/>
  <c r="F2181" i="10"/>
  <c r="C2181" i="10" s="1"/>
  <c r="F2180" i="10"/>
  <c r="F2179" i="10"/>
  <c r="F2178" i="10"/>
  <c r="F2177" i="10"/>
  <c r="C2177" i="10" s="1"/>
  <c r="F2176" i="10"/>
  <c r="F2175" i="10"/>
  <c r="C2175" i="10" s="1"/>
  <c r="F2174" i="10"/>
  <c r="F2173" i="10"/>
  <c r="C2173" i="10" s="1"/>
  <c r="F2172" i="10"/>
  <c r="F2171" i="10"/>
  <c r="F2170" i="10"/>
  <c r="F2169" i="10"/>
  <c r="F2168" i="10"/>
  <c r="F2167" i="10"/>
  <c r="F2166" i="10"/>
  <c r="F2165" i="10"/>
  <c r="C2165" i="10" s="1"/>
  <c r="F2164" i="10"/>
  <c r="F2163" i="10"/>
  <c r="F2162" i="10"/>
  <c r="F2161" i="10"/>
  <c r="C2161" i="10" s="1"/>
  <c r="F2160" i="10"/>
  <c r="F2159" i="10"/>
  <c r="C2159" i="10" s="1"/>
  <c r="F2158" i="10"/>
  <c r="F2157" i="10"/>
  <c r="C2157" i="10" s="1"/>
  <c r="E2155" i="10"/>
  <c r="E2151" i="10"/>
  <c r="E2147" i="10"/>
  <c r="F2147" i="10" s="1"/>
  <c r="E2143" i="10"/>
  <c r="E2139" i="10"/>
  <c r="E2135" i="10"/>
  <c r="E2131" i="10"/>
  <c r="E2127" i="10"/>
  <c r="E2123" i="10"/>
  <c r="E2119" i="10"/>
  <c r="E2115" i="10"/>
  <c r="E2111" i="10"/>
  <c r="E2107" i="10"/>
  <c r="E2103" i="10"/>
  <c r="E2099" i="10"/>
  <c r="E2095" i="10"/>
  <c r="E2091" i="10"/>
  <c r="E2087" i="10"/>
  <c r="E2083" i="10"/>
  <c r="E2079" i="10"/>
  <c r="E2075" i="10"/>
  <c r="E2071" i="10"/>
  <c r="E2067" i="10"/>
  <c r="E2063" i="10"/>
  <c r="E2059" i="10"/>
  <c r="E2055" i="10"/>
  <c r="E2051" i="10"/>
  <c r="E2047" i="10"/>
  <c r="E2043" i="10"/>
  <c r="E2039" i="10"/>
  <c r="E2035" i="10"/>
  <c r="C2035" i="10" s="1"/>
  <c r="E2031" i="10"/>
  <c r="E2027" i="10"/>
  <c r="E2023" i="10"/>
  <c r="E2019" i="10"/>
  <c r="E2015" i="10"/>
  <c r="E2011" i="10"/>
  <c r="E2007" i="10"/>
  <c r="E2003" i="10"/>
  <c r="E1999" i="10"/>
  <c r="E1995" i="10"/>
  <c r="E1991" i="10"/>
  <c r="E1987" i="10"/>
  <c r="E1983" i="10"/>
  <c r="E1979" i="10"/>
  <c r="E1975" i="10"/>
  <c r="E1971" i="10"/>
  <c r="E1967" i="10"/>
  <c r="E1963" i="10"/>
  <c r="C1960" i="10"/>
  <c r="D1959" i="10"/>
  <c r="E1959" i="10"/>
  <c r="F1959" i="10"/>
  <c r="C1959" i="10" s="1"/>
  <c r="D1951" i="10"/>
  <c r="E1951" i="10" s="1"/>
  <c r="D1943" i="10"/>
  <c r="E1943" i="10" s="1"/>
  <c r="F1943" i="10" s="1"/>
  <c r="D2152" i="10"/>
  <c r="D2144" i="10"/>
  <c r="E2144" i="10" s="1"/>
  <c r="F2144" i="10" s="1"/>
  <c r="D2136" i="10"/>
  <c r="D2132" i="10"/>
  <c r="E2132" i="10" s="1"/>
  <c r="D2128" i="10"/>
  <c r="D2124" i="10"/>
  <c r="E2124" i="10"/>
  <c r="D2120" i="10"/>
  <c r="D2116" i="10"/>
  <c r="D2112" i="10"/>
  <c r="D2108" i="10"/>
  <c r="E2108" i="10"/>
  <c r="D2104" i="10"/>
  <c r="D2100" i="10"/>
  <c r="E2100" i="10"/>
  <c r="D2096" i="10"/>
  <c r="D2092" i="10"/>
  <c r="F2092" i="10" s="1"/>
  <c r="E2092" i="10"/>
  <c r="D2088" i="10"/>
  <c r="D2084" i="10"/>
  <c r="E2084" i="10"/>
  <c r="D2080" i="10"/>
  <c r="D2076" i="10"/>
  <c r="D2072" i="10"/>
  <c r="D2068" i="10"/>
  <c r="E2068" i="10"/>
  <c r="D2064" i="10"/>
  <c r="D2060" i="10"/>
  <c r="E2060" i="10"/>
  <c r="D2056" i="10"/>
  <c r="D2052" i="10"/>
  <c r="E2052" i="10"/>
  <c r="D2048" i="10"/>
  <c r="D2044" i="10"/>
  <c r="E2044" i="10" s="1"/>
  <c r="D2040" i="10"/>
  <c r="D2036" i="10"/>
  <c r="E2036" i="10" s="1"/>
  <c r="D2032" i="10"/>
  <c r="D2028" i="10"/>
  <c r="E2028" i="10" s="1"/>
  <c r="D2024" i="10"/>
  <c r="D2020" i="10"/>
  <c r="E2020" i="10"/>
  <c r="D2016" i="10"/>
  <c r="D2012" i="10"/>
  <c r="E2012" i="10"/>
  <c r="D2008" i="10"/>
  <c r="D2004" i="10"/>
  <c r="E2004" i="10" s="1"/>
  <c r="D2000" i="10"/>
  <c r="D1996" i="10"/>
  <c r="E1996" i="10" s="1"/>
  <c r="D1992" i="10"/>
  <c r="D1988" i="10"/>
  <c r="E1988" i="10" s="1"/>
  <c r="D1984" i="10"/>
  <c r="D1980" i="10"/>
  <c r="E1980" i="10"/>
  <c r="D1976" i="10"/>
  <c r="D1972" i="10"/>
  <c r="D1968" i="10"/>
  <c r="D1964" i="10"/>
  <c r="E1964" i="10"/>
  <c r="E1715" i="10"/>
  <c r="E1707" i="10"/>
  <c r="F1707" i="10" s="1"/>
  <c r="C1707" i="10" s="1"/>
  <c r="E1699" i="10"/>
  <c r="F1699" i="10" s="1"/>
  <c r="C1699" i="10" s="1"/>
  <c r="E1691" i="10"/>
  <c r="F1691" i="10" s="1"/>
  <c r="C2147" i="10"/>
  <c r="C2139" i="10"/>
  <c r="F1960" i="10"/>
  <c r="F1956" i="10"/>
  <c r="C1956" i="10" s="1"/>
  <c r="F1952" i="10"/>
  <c r="C1952" i="10" s="1"/>
  <c r="F1948" i="10"/>
  <c r="C1948" i="10" s="1"/>
  <c r="F1944" i="10"/>
  <c r="C1944" i="10" s="1"/>
  <c r="F1940" i="10"/>
  <c r="C1940" i="10" s="1"/>
  <c r="F1936" i="10"/>
  <c r="C1936" i="10" s="1"/>
  <c r="F1932" i="10"/>
  <c r="C1932" i="10" s="1"/>
  <c r="F1928" i="10"/>
  <c r="C1928" i="10" s="1"/>
  <c r="F1924" i="10"/>
  <c r="C1924" i="10" s="1"/>
  <c r="F1920" i="10"/>
  <c r="C1920" i="10" s="1"/>
  <c r="F1916" i="10"/>
  <c r="C1916" i="10" s="1"/>
  <c r="F1912" i="10"/>
  <c r="C1912" i="10" s="1"/>
  <c r="F1908" i="10"/>
  <c r="C1908" i="10" s="1"/>
  <c r="F1904" i="10"/>
  <c r="C1904" i="10" s="1"/>
  <c r="F1900" i="10"/>
  <c r="C1900" i="10" s="1"/>
  <c r="F1896" i="10"/>
  <c r="C1896" i="10" s="1"/>
  <c r="F1892" i="10"/>
  <c r="C1892" i="10" s="1"/>
  <c r="F1888" i="10"/>
  <c r="C1888" i="10" s="1"/>
  <c r="F1884" i="10"/>
  <c r="C1884" i="10" s="1"/>
  <c r="F1880" i="10"/>
  <c r="C1880" i="10" s="1"/>
  <c r="F1876" i="10"/>
  <c r="C1876" i="10" s="1"/>
  <c r="F1872" i="10"/>
  <c r="C1872" i="10" s="1"/>
  <c r="F1868" i="10"/>
  <c r="C1868" i="10" s="1"/>
  <c r="F1864" i="10"/>
  <c r="C1864" i="10" s="1"/>
  <c r="F1860" i="10"/>
  <c r="C1860" i="10" s="1"/>
  <c r="F1856" i="10"/>
  <c r="C1856" i="10" s="1"/>
  <c r="F1852" i="10"/>
  <c r="C1852" i="10" s="1"/>
  <c r="F1848" i="10"/>
  <c r="C1848" i="10" s="1"/>
  <c r="F1844" i="10"/>
  <c r="C1844" i="10" s="1"/>
  <c r="F1840" i="10"/>
  <c r="C1840" i="10" s="1"/>
  <c r="F1836" i="10"/>
  <c r="C1836" i="10" s="1"/>
  <c r="F1832" i="10"/>
  <c r="C1832" i="10" s="1"/>
  <c r="F1828" i="10"/>
  <c r="C1828" i="10" s="1"/>
  <c r="F1824" i="10"/>
  <c r="C1824" i="10" s="1"/>
  <c r="F1820" i="10"/>
  <c r="C1820" i="10" s="1"/>
  <c r="F1816" i="10"/>
  <c r="C1816" i="10" s="1"/>
  <c r="F1812" i="10"/>
  <c r="C1812" i="10" s="1"/>
  <c r="F1808" i="10"/>
  <c r="C1808" i="10" s="1"/>
  <c r="D1805" i="10"/>
  <c r="E1805" i="10" s="1"/>
  <c r="D1803" i="10"/>
  <c r="E1803" i="10" s="1"/>
  <c r="F1803" i="10" s="1"/>
  <c r="D1801" i="10"/>
  <c r="E1801" i="10" s="1"/>
  <c r="F1801" i="10" s="1"/>
  <c r="D1799" i="10"/>
  <c r="E1799" i="10"/>
  <c r="D1797" i="10"/>
  <c r="E1797" i="10" s="1"/>
  <c r="D1795" i="10"/>
  <c r="E1795" i="10" s="1"/>
  <c r="F1795" i="10" s="1"/>
  <c r="D1793" i="10"/>
  <c r="E1793" i="10" s="1"/>
  <c r="F1793" i="10" s="1"/>
  <c r="D1791" i="10"/>
  <c r="E1791" i="10"/>
  <c r="D1789" i="10"/>
  <c r="E1789" i="10" s="1"/>
  <c r="D1787" i="10"/>
  <c r="E1787" i="10" s="1"/>
  <c r="F1787" i="10" s="1"/>
  <c r="D1785" i="10"/>
  <c r="E1785" i="10" s="1"/>
  <c r="F1785" i="10" s="1"/>
  <c r="D1783" i="10"/>
  <c r="E1783" i="10"/>
  <c r="D1781" i="10"/>
  <c r="E1781" i="10" s="1"/>
  <c r="D1779" i="10"/>
  <c r="E1779" i="10" s="1"/>
  <c r="F1779" i="10" s="1"/>
  <c r="D1777" i="10"/>
  <c r="E1777" i="10" s="1"/>
  <c r="F1777" i="10" s="1"/>
  <c r="D1775" i="10"/>
  <c r="E1775" i="10"/>
  <c r="D1773" i="10"/>
  <c r="E1773" i="10" s="1"/>
  <c r="D1771" i="10"/>
  <c r="E1771" i="10" s="1"/>
  <c r="F1771" i="10" s="1"/>
  <c r="D1769" i="10"/>
  <c r="E1769" i="10" s="1"/>
  <c r="F1769" i="10" s="1"/>
  <c r="D1767" i="10"/>
  <c r="E1767" i="10"/>
  <c r="D1765" i="10"/>
  <c r="E1765" i="10" s="1"/>
  <c r="D1763" i="10"/>
  <c r="E1763" i="10" s="1"/>
  <c r="F1763" i="10" s="1"/>
  <c r="D1761" i="10"/>
  <c r="E1761" i="10" s="1"/>
  <c r="F1761" i="10" s="1"/>
  <c r="D1759" i="10"/>
  <c r="E1759" i="10"/>
  <c r="D1757" i="10"/>
  <c r="E1757" i="10" s="1"/>
  <c r="D1755" i="10"/>
  <c r="E1755" i="10" s="1"/>
  <c r="F1755" i="10" s="1"/>
  <c r="D1753" i="10"/>
  <c r="E1753" i="10" s="1"/>
  <c r="F1753" i="10" s="1"/>
  <c r="D1751" i="10"/>
  <c r="E1751" i="10"/>
  <c r="D1749" i="10"/>
  <c r="E1749" i="10" s="1"/>
  <c r="D1747" i="10"/>
  <c r="E1747" i="10" s="1"/>
  <c r="F1747" i="10" s="1"/>
  <c r="D1745" i="10"/>
  <c r="E1745" i="10" s="1"/>
  <c r="F1745" i="10" s="1"/>
  <c r="D1743" i="10"/>
  <c r="E1743" i="10"/>
  <c r="D1741" i="10"/>
  <c r="E1741" i="10" s="1"/>
  <c r="F1734" i="10"/>
  <c r="F1726" i="10"/>
  <c r="F1718" i="10"/>
  <c r="E1717" i="10"/>
  <c r="F1710" i="10"/>
  <c r="C1710" i="10" s="1"/>
  <c r="E1709" i="10"/>
  <c r="F1702" i="10"/>
  <c r="C1702" i="10" s="1"/>
  <c r="E1701" i="10"/>
  <c r="F1694" i="10"/>
  <c r="C1694" i="10" s="1"/>
  <c r="E1693" i="10"/>
  <c r="E1687" i="10"/>
  <c r="E1683" i="10"/>
  <c r="E1679" i="10"/>
  <c r="C1676" i="10"/>
  <c r="E1675" i="10"/>
  <c r="E1671" i="10"/>
  <c r="E1667" i="10"/>
  <c r="E1663" i="10"/>
  <c r="C1660" i="10"/>
  <c r="E1659" i="10"/>
  <c r="E1655" i="10"/>
  <c r="E1651" i="10"/>
  <c r="C1648" i="10"/>
  <c r="E1647" i="10"/>
  <c r="E1643" i="10"/>
  <c r="C1640" i="10"/>
  <c r="E1639" i="10"/>
  <c r="C1636" i="10"/>
  <c r="E1635" i="10"/>
  <c r="E1631" i="10"/>
  <c r="F1631" i="10"/>
  <c r="C1631" i="10" s="1"/>
  <c r="E1627" i="10"/>
  <c r="E1623" i="10"/>
  <c r="E1619" i="10"/>
  <c r="E1615" i="10"/>
  <c r="F1615" i="10" s="1"/>
  <c r="C1615" i="10" s="1"/>
  <c r="E1611" i="10"/>
  <c r="E1607" i="10"/>
  <c r="C1607" i="10" s="1"/>
  <c r="F1607" i="10"/>
  <c r="E1603" i="10"/>
  <c r="E1599" i="10"/>
  <c r="F1599" i="10"/>
  <c r="C1599" i="10" s="1"/>
  <c r="E1595" i="10"/>
  <c r="C1591" i="10"/>
  <c r="E1591" i="10"/>
  <c r="F1591" i="10"/>
  <c r="E1587" i="10"/>
  <c r="E1583" i="10"/>
  <c r="F1583" i="10" s="1"/>
  <c r="C1583" i="10" s="1"/>
  <c r="E1579" i="10"/>
  <c r="F2153" i="10"/>
  <c r="C2153" i="10" s="1"/>
  <c r="F2149" i="10"/>
  <c r="C2149" i="10" s="1"/>
  <c r="F2145" i="10"/>
  <c r="C2145" i="10" s="1"/>
  <c r="F2137" i="10"/>
  <c r="C2137" i="10" s="1"/>
  <c r="F2133" i="10"/>
  <c r="C2133" i="10" s="1"/>
  <c r="F2129" i="10"/>
  <c r="C2129" i="10" s="1"/>
  <c r="F2121" i="10"/>
  <c r="C2121" i="10" s="1"/>
  <c r="F2117" i="10"/>
  <c r="C2117" i="10" s="1"/>
  <c r="F2115" i="10"/>
  <c r="C2115" i="10" s="1"/>
  <c r="F2111" i="10"/>
  <c r="C2111" i="10" s="1"/>
  <c r="F2107" i="10"/>
  <c r="C2107" i="10" s="1"/>
  <c r="F2099" i="10"/>
  <c r="C2099" i="10" s="1"/>
  <c r="F2095" i="10"/>
  <c r="C2095" i="10" s="1"/>
  <c r="F2089" i="10"/>
  <c r="C2089" i="10" s="1"/>
  <c r="F2083" i="10"/>
  <c r="C2083" i="10" s="1"/>
  <c r="F2079" i="10"/>
  <c r="C2079" i="10" s="1"/>
  <c r="F2075" i="10"/>
  <c r="C2075" i="10" s="1"/>
  <c r="F2067" i="10"/>
  <c r="C2067" i="10" s="1"/>
  <c r="F2063" i="10"/>
  <c r="C2063" i="10" s="1"/>
  <c r="F2059" i="10"/>
  <c r="C2059" i="10" s="1"/>
  <c r="F2051" i="10"/>
  <c r="C2051" i="10" s="1"/>
  <c r="F2047" i="10"/>
  <c r="C2047" i="10" s="1"/>
  <c r="F2043" i="10"/>
  <c r="C2043" i="10" s="1"/>
  <c r="F2035" i="10"/>
  <c r="F2031" i="10"/>
  <c r="C2031" i="10" s="1"/>
  <c r="F2027" i="10"/>
  <c r="C2027" i="10" s="1"/>
  <c r="F2019" i="10"/>
  <c r="C2019" i="10" s="1"/>
  <c r="F2015" i="10"/>
  <c r="C2015" i="10" s="1"/>
  <c r="F2011" i="10"/>
  <c r="C2011" i="10" s="1"/>
  <c r="F2005" i="10"/>
  <c r="C2005" i="10" s="1"/>
  <c r="F1999" i="10"/>
  <c r="C1999" i="10" s="1"/>
  <c r="F1993" i="10"/>
  <c r="C1993" i="10" s="1"/>
  <c r="F1989" i="10"/>
  <c r="C1989" i="10" s="1"/>
  <c r="F1985" i="10"/>
  <c r="C1985" i="10" s="1"/>
  <c r="F1977" i="10"/>
  <c r="C1977" i="10" s="1"/>
  <c r="F1973" i="10"/>
  <c r="C1973" i="10" s="1"/>
  <c r="F1969" i="10"/>
  <c r="C1969" i="10" s="1"/>
  <c r="F1965" i="10"/>
  <c r="C1965" i="10" s="1"/>
  <c r="F1961" i="10"/>
  <c r="C1961" i="10" s="1"/>
  <c r="E1939" i="10"/>
  <c r="F1939" i="10" s="1"/>
  <c r="E1931" i="10"/>
  <c r="F1931" i="10" s="1"/>
  <c r="C1931" i="10" s="1"/>
  <c r="E1927" i="10"/>
  <c r="E1923" i="10"/>
  <c r="F1923" i="10" s="1"/>
  <c r="C1923" i="10" s="1"/>
  <c r="E1919" i="10"/>
  <c r="F1919" i="10" s="1"/>
  <c r="C1919" i="10" s="1"/>
  <c r="E1911" i="10"/>
  <c r="F1911" i="10" s="1"/>
  <c r="C1911" i="10" s="1"/>
  <c r="E1907" i="10"/>
  <c r="E1903" i="10"/>
  <c r="F1903" i="10" s="1"/>
  <c r="C1903" i="10" s="1"/>
  <c r="E1899" i="10"/>
  <c r="F1899" i="10" s="1"/>
  <c r="E1895" i="10"/>
  <c r="F1895" i="10" s="1"/>
  <c r="C1895" i="10" s="1"/>
  <c r="E1891" i="10"/>
  <c r="E1887" i="10"/>
  <c r="F1887" i="10" s="1"/>
  <c r="E1883" i="10"/>
  <c r="F1883" i="10" s="1"/>
  <c r="E1879" i="10"/>
  <c r="F1879" i="10" s="1"/>
  <c r="C1879" i="10" s="1"/>
  <c r="E1875" i="10"/>
  <c r="E1871" i="10"/>
  <c r="F1871" i="10" s="1"/>
  <c r="C1871" i="10" s="1"/>
  <c r="E1867" i="10"/>
  <c r="F1867" i="10" s="1"/>
  <c r="E1863" i="10"/>
  <c r="F1863" i="10" s="1"/>
  <c r="C1863" i="10" s="1"/>
  <c r="E1859" i="10"/>
  <c r="E1855" i="10"/>
  <c r="F1855" i="10" s="1"/>
  <c r="C1855" i="10" s="1"/>
  <c r="E1851" i="10"/>
  <c r="F1851" i="10" s="1"/>
  <c r="E1847" i="10"/>
  <c r="F1847" i="10" s="1"/>
  <c r="C1847" i="10" s="1"/>
  <c r="E1843" i="10"/>
  <c r="E1839" i="10"/>
  <c r="F1839" i="10" s="1"/>
  <c r="C1839" i="10" s="1"/>
  <c r="E1835" i="10"/>
  <c r="F1835" i="10" s="1"/>
  <c r="E1831" i="10"/>
  <c r="F1831" i="10" s="1"/>
  <c r="C1831" i="10" s="1"/>
  <c r="E1827" i="10"/>
  <c r="E1823" i="10"/>
  <c r="F1823" i="10" s="1"/>
  <c r="C1823" i="10" s="1"/>
  <c r="E1819" i="10"/>
  <c r="F1819" i="10" s="1"/>
  <c r="E1815" i="10"/>
  <c r="F1815" i="10" s="1"/>
  <c r="C1815" i="10" s="1"/>
  <c r="E1811" i="10"/>
  <c r="E1807" i="10"/>
  <c r="F1807" i="10" s="1"/>
  <c r="C1807" i="10" s="1"/>
  <c r="E1711" i="10"/>
  <c r="F1711" i="10" s="1"/>
  <c r="C1706" i="10"/>
  <c r="E1703" i="10"/>
  <c r="E1695" i="10"/>
  <c r="F2155" i="10"/>
  <c r="C2155" i="10" s="1"/>
  <c r="F2151" i="10"/>
  <c r="C2151" i="10" s="1"/>
  <c r="F2143" i="10"/>
  <c r="C2143" i="10" s="1"/>
  <c r="F2139" i="10"/>
  <c r="F2131" i="10"/>
  <c r="C2131" i="10" s="1"/>
  <c r="F2127" i="10"/>
  <c r="C2127" i="10" s="1"/>
  <c r="F2123" i="10"/>
  <c r="C2123" i="10" s="1"/>
  <c r="F2113" i="10"/>
  <c r="C2113" i="10" s="1"/>
  <c r="F2105" i="10"/>
  <c r="C2105" i="10" s="1"/>
  <c r="F2101" i="10"/>
  <c r="C2101" i="10" s="1"/>
  <c r="F2097" i="10"/>
  <c r="C2097" i="10" s="1"/>
  <c r="F2091" i="10"/>
  <c r="C2091" i="10" s="1"/>
  <c r="F2085" i="10"/>
  <c r="C2085" i="10" s="1"/>
  <c r="F2081" i="10"/>
  <c r="C2081" i="10" s="1"/>
  <c r="F2073" i="10"/>
  <c r="C2073" i="10" s="1"/>
  <c r="F2069" i="10"/>
  <c r="C2069" i="10" s="1"/>
  <c r="F2065" i="10"/>
  <c r="C2065" i="10" s="1"/>
  <c r="F2057" i="10"/>
  <c r="C2057" i="10" s="1"/>
  <c r="F2053" i="10"/>
  <c r="C2053" i="10" s="1"/>
  <c r="F2049" i="10"/>
  <c r="C2049" i="10" s="1"/>
  <c r="F2041" i="10"/>
  <c r="C2041" i="10" s="1"/>
  <c r="F2037" i="10"/>
  <c r="C2037" i="10" s="1"/>
  <c r="F2033" i="10"/>
  <c r="C2033" i="10" s="1"/>
  <c r="F2025" i="10"/>
  <c r="C2025" i="10" s="1"/>
  <c r="F2021" i="10"/>
  <c r="C2021" i="10" s="1"/>
  <c r="F2017" i="10"/>
  <c r="C2017" i="10" s="1"/>
  <c r="F2009" i="10"/>
  <c r="C2009" i="10" s="1"/>
  <c r="F2003" i="10"/>
  <c r="C2003" i="10" s="1"/>
  <c r="F2001" i="10"/>
  <c r="C2001" i="10" s="1"/>
  <c r="F1995" i="10"/>
  <c r="C1995" i="10" s="1"/>
  <c r="F1987" i="10"/>
  <c r="C1987" i="10" s="1"/>
  <c r="F1983" i="10"/>
  <c r="C1983" i="10" s="1"/>
  <c r="F1979" i="10"/>
  <c r="C1979" i="10" s="1"/>
  <c r="F1971" i="10"/>
  <c r="C1971" i="10" s="1"/>
  <c r="F1967" i="10"/>
  <c r="C1967" i="10" s="1"/>
  <c r="F1963" i="10"/>
  <c r="C1963" i="10" s="1"/>
  <c r="E1935" i="10"/>
  <c r="F1935" i="10" s="1"/>
  <c r="E1915" i="10"/>
  <c r="F1915" i="10" s="1"/>
  <c r="F1958" i="10"/>
  <c r="C1958" i="10" s="1"/>
  <c r="F1957" i="10"/>
  <c r="C1957" i="10" s="1"/>
  <c r="F1954" i="10"/>
  <c r="C1954" i="10" s="1"/>
  <c r="F1953" i="10"/>
  <c r="C1953" i="10" s="1"/>
  <c r="F1950" i="10"/>
  <c r="C1950" i="10" s="1"/>
  <c r="F1949" i="10"/>
  <c r="C1949" i="10" s="1"/>
  <c r="F1946" i="10"/>
  <c r="C1946" i="10" s="1"/>
  <c r="F1945" i="10"/>
  <c r="C1945" i="10" s="1"/>
  <c r="F1942" i="10"/>
  <c r="C1942" i="10" s="1"/>
  <c r="F1941" i="10"/>
  <c r="C1941" i="10" s="1"/>
  <c r="F1938" i="10"/>
  <c r="C1938" i="10" s="1"/>
  <c r="F1937" i="10"/>
  <c r="C1937" i="10" s="1"/>
  <c r="F1934" i="10"/>
  <c r="C1934" i="10" s="1"/>
  <c r="F1933" i="10"/>
  <c r="C1933" i="10" s="1"/>
  <c r="F1930" i="10"/>
  <c r="C1930" i="10" s="1"/>
  <c r="F1929" i="10"/>
  <c r="C1929" i="10" s="1"/>
  <c r="F1926" i="10"/>
  <c r="C1926" i="10" s="1"/>
  <c r="F1925" i="10"/>
  <c r="C1925" i="10" s="1"/>
  <c r="F1922" i="10"/>
  <c r="C1922" i="10" s="1"/>
  <c r="F1921" i="10"/>
  <c r="C1921" i="10" s="1"/>
  <c r="F1918" i="10"/>
  <c r="C1918" i="10" s="1"/>
  <c r="F1917" i="10"/>
  <c r="C1917" i="10" s="1"/>
  <c r="F1914" i="10"/>
  <c r="C1914" i="10" s="1"/>
  <c r="F1913" i="10"/>
  <c r="C1913" i="10" s="1"/>
  <c r="F1910" i="10"/>
  <c r="C1910" i="10" s="1"/>
  <c r="F1909" i="10"/>
  <c r="C1909" i="10" s="1"/>
  <c r="F1906" i="10"/>
  <c r="C1906" i="10" s="1"/>
  <c r="F1905" i="10"/>
  <c r="C1905" i="10" s="1"/>
  <c r="F1902" i="10"/>
  <c r="C1902" i="10" s="1"/>
  <c r="F1901" i="10"/>
  <c r="C1901" i="10" s="1"/>
  <c r="F1898" i="10"/>
  <c r="C1898" i="10" s="1"/>
  <c r="F1897" i="10"/>
  <c r="C1897" i="10" s="1"/>
  <c r="F1894" i="10"/>
  <c r="C1894" i="10" s="1"/>
  <c r="F1893" i="10"/>
  <c r="C1893" i="10" s="1"/>
  <c r="F1890" i="10"/>
  <c r="C1890" i="10" s="1"/>
  <c r="F1889" i="10"/>
  <c r="C1889" i="10" s="1"/>
  <c r="F1886" i="10"/>
  <c r="C1886" i="10" s="1"/>
  <c r="F1885" i="10"/>
  <c r="C1885" i="10" s="1"/>
  <c r="F1882" i="10"/>
  <c r="C1882" i="10" s="1"/>
  <c r="F1881" i="10"/>
  <c r="C1881" i="10" s="1"/>
  <c r="F1878" i="10"/>
  <c r="C1878" i="10" s="1"/>
  <c r="F1877" i="10"/>
  <c r="C1877" i="10" s="1"/>
  <c r="F1874" i="10"/>
  <c r="C1874" i="10" s="1"/>
  <c r="F1873" i="10"/>
  <c r="C1873" i="10" s="1"/>
  <c r="F1870" i="10"/>
  <c r="C1870" i="10" s="1"/>
  <c r="F1869" i="10"/>
  <c r="C1869" i="10" s="1"/>
  <c r="F1866" i="10"/>
  <c r="C1866" i="10" s="1"/>
  <c r="F1865" i="10"/>
  <c r="C1865" i="10" s="1"/>
  <c r="F1862" i="10"/>
  <c r="C1862" i="10" s="1"/>
  <c r="F1861" i="10"/>
  <c r="C1861" i="10" s="1"/>
  <c r="F1858" i="10"/>
  <c r="C1858" i="10" s="1"/>
  <c r="F1857" i="10"/>
  <c r="C1857" i="10" s="1"/>
  <c r="F1854" i="10"/>
  <c r="C1854" i="10" s="1"/>
  <c r="F1853" i="10"/>
  <c r="C1853" i="10" s="1"/>
  <c r="F1850" i="10"/>
  <c r="C1850" i="10" s="1"/>
  <c r="F1849" i="10"/>
  <c r="C1849" i="10" s="1"/>
  <c r="F1846" i="10"/>
  <c r="C1846" i="10" s="1"/>
  <c r="F1845" i="10"/>
  <c r="C1845" i="10" s="1"/>
  <c r="F1842" i="10"/>
  <c r="C1842" i="10" s="1"/>
  <c r="F1841" i="10"/>
  <c r="C1841" i="10" s="1"/>
  <c r="F1838" i="10"/>
  <c r="C1838" i="10" s="1"/>
  <c r="F1837" i="10"/>
  <c r="C1837" i="10" s="1"/>
  <c r="F1834" i="10"/>
  <c r="C1834" i="10" s="1"/>
  <c r="F1833" i="10"/>
  <c r="C1833" i="10" s="1"/>
  <c r="F1830" i="10"/>
  <c r="C1830" i="10" s="1"/>
  <c r="F1829" i="10"/>
  <c r="C1829" i="10" s="1"/>
  <c r="F1826" i="10"/>
  <c r="C1826" i="10" s="1"/>
  <c r="F1825" i="10"/>
  <c r="C1825" i="10" s="1"/>
  <c r="F1822" i="10"/>
  <c r="C1822" i="10" s="1"/>
  <c r="F1821" i="10"/>
  <c r="C1821" i="10" s="1"/>
  <c r="F1818" i="10"/>
  <c r="C1818" i="10" s="1"/>
  <c r="F1817" i="10"/>
  <c r="C1817" i="10" s="1"/>
  <c r="F1814" i="10"/>
  <c r="C1814" i="10" s="1"/>
  <c r="F1813" i="10"/>
  <c r="C1813" i="10" s="1"/>
  <c r="F1810" i="10"/>
  <c r="C1810" i="10" s="1"/>
  <c r="F1809" i="10"/>
  <c r="C1809" i="10" s="1"/>
  <c r="F1806" i="10"/>
  <c r="C1806" i="10" s="1"/>
  <c r="F1805" i="10"/>
  <c r="E1804" i="10"/>
  <c r="F1804" i="10" s="1"/>
  <c r="E1802" i="10"/>
  <c r="F1802" i="10" s="1"/>
  <c r="C1802" i="10" s="1"/>
  <c r="E1800" i="10"/>
  <c r="F1800" i="10" s="1"/>
  <c r="F1799" i="10"/>
  <c r="E1798" i="10"/>
  <c r="F1798" i="10" s="1"/>
  <c r="C1798" i="10" s="1"/>
  <c r="F1797" i="10"/>
  <c r="E1796" i="10"/>
  <c r="F1796" i="10" s="1"/>
  <c r="E1794" i="10"/>
  <c r="F1794" i="10" s="1"/>
  <c r="C1794" i="10" s="1"/>
  <c r="E1792" i="10"/>
  <c r="F1792" i="10" s="1"/>
  <c r="F1791" i="10"/>
  <c r="E1790" i="10"/>
  <c r="F1790" i="10" s="1"/>
  <c r="F1789" i="10"/>
  <c r="E1788" i="10"/>
  <c r="F1788" i="10" s="1"/>
  <c r="E1786" i="10"/>
  <c r="F1786" i="10" s="1"/>
  <c r="C1786" i="10" s="1"/>
  <c r="E1784" i="10"/>
  <c r="F1784" i="10" s="1"/>
  <c r="F1783" i="10"/>
  <c r="E1782" i="10"/>
  <c r="F1782" i="10" s="1"/>
  <c r="C1782" i="10" s="1"/>
  <c r="F1781" i="10"/>
  <c r="E1780" i="10"/>
  <c r="F1780" i="10" s="1"/>
  <c r="E1778" i="10"/>
  <c r="F1778" i="10" s="1"/>
  <c r="C1778" i="10" s="1"/>
  <c r="E1776" i="10"/>
  <c r="F1776" i="10" s="1"/>
  <c r="F1775" i="10"/>
  <c r="E1774" i="10"/>
  <c r="F1774" i="10" s="1"/>
  <c r="F1773" i="10"/>
  <c r="E1772" i="10"/>
  <c r="F1772" i="10" s="1"/>
  <c r="E1770" i="10"/>
  <c r="F1770" i="10" s="1"/>
  <c r="C1770" i="10" s="1"/>
  <c r="E1768" i="10"/>
  <c r="F1768" i="10" s="1"/>
  <c r="F1767" i="10"/>
  <c r="E1766" i="10"/>
  <c r="F1766" i="10" s="1"/>
  <c r="C1766" i="10" s="1"/>
  <c r="F1765" i="10"/>
  <c r="E1764" i="10"/>
  <c r="F1764" i="10" s="1"/>
  <c r="E1762" i="10"/>
  <c r="F1762" i="10" s="1"/>
  <c r="C1762" i="10" s="1"/>
  <c r="E1760" i="10"/>
  <c r="F1760" i="10" s="1"/>
  <c r="F1759" i="10"/>
  <c r="E1758" i="10"/>
  <c r="F1758" i="10" s="1"/>
  <c r="F1757" i="10"/>
  <c r="E1756" i="10"/>
  <c r="F1756" i="10" s="1"/>
  <c r="E1754" i="10"/>
  <c r="F1754" i="10" s="1"/>
  <c r="C1754" i="10" s="1"/>
  <c r="E1752" i="10"/>
  <c r="F1752" i="10" s="1"/>
  <c r="F1751" i="10"/>
  <c r="E1750" i="10"/>
  <c r="F1750" i="10" s="1"/>
  <c r="C1750" i="10" s="1"/>
  <c r="F1749" i="10"/>
  <c r="E1748" i="10"/>
  <c r="F1748" i="10" s="1"/>
  <c r="E1746" i="10"/>
  <c r="F1746" i="10" s="1"/>
  <c r="C1746" i="10" s="1"/>
  <c r="E1744" i="10"/>
  <c r="F1744" i="10" s="1"/>
  <c r="F1743" i="10"/>
  <c r="E1742" i="10"/>
  <c r="F1742" i="10" s="1"/>
  <c r="F1741" i="10"/>
  <c r="F1738" i="10"/>
  <c r="C1738" i="10" s="1"/>
  <c r="F1730" i="10"/>
  <c r="C1730" i="10" s="1"/>
  <c r="F1722" i="10"/>
  <c r="C1722" i="10" s="1"/>
  <c r="F1714" i="10"/>
  <c r="C1714" i="10" s="1"/>
  <c r="E1713" i="10"/>
  <c r="F1713" i="10" s="1"/>
  <c r="C1708" i="10"/>
  <c r="F1706" i="10"/>
  <c r="E1705" i="10"/>
  <c r="C1700" i="10"/>
  <c r="F1698" i="10"/>
  <c r="C1698" i="10" s="1"/>
  <c r="E1697" i="10"/>
  <c r="F1697" i="10" s="1"/>
  <c r="C1691" i="10"/>
  <c r="F1690" i="10"/>
  <c r="C1690" i="10" s="1"/>
  <c r="E1689" i="10"/>
  <c r="F1689" i="10" s="1"/>
  <c r="E1685" i="10"/>
  <c r="C1682" i="10"/>
  <c r="E1681" i="10"/>
  <c r="E1677" i="10"/>
  <c r="C1674" i="10"/>
  <c r="E1673" i="10"/>
  <c r="E1669" i="10"/>
  <c r="C1666" i="10"/>
  <c r="E1665" i="10"/>
  <c r="C1662" i="10"/>
  <c r="E1661" i="10"/>
  <c r="C1658" i="10"/>
  <c r="E1657" i="10"/>
  <c r="E1653" i="10"/>
  <c r="C1650" i="10"/>
  <c r="E1649" i="10"/>
  <c r="C1646" i="10"/>
  <c r="E1645" i="10"/>
  <c r="E1641" i="10"/>
  <c r="E1637" i="10"/>
  <c r="E1633" i="10"/>
  <c r="F1633" i="10" s="1"/>
  <c r="C1633" i="10" s="1"/>
  <c r="E1629" i="10"/>
  <c r="E1625" i="10"/>
  <c r="F1625" i="10"/>
  <c r="C1625" i="10" s="1"/>
  <c r="E1621" i="10"/>
  <c r="E1617" i="10"/>
  <c r="E1613" i="10"/>
  <c r="E1609" i="10"/>
  <c r="F1609" i="10" s="1"/>
  <c r="C1609" i="10" s="1"/>
  <c r="E1605" i="10"/>
  <c r="E1601" i="10"/>
  <c r="F1601" i="10"/>
  <c r="E1597" i="10"/>
  <c r="E1593" i="10"/>
  <c r="F1593" i="10"/>
  <c r="C1593" i="10" s="1"/>
  <c r="E1589" i="10"/>
  <c r="C1585" i="10"/>
  <c r="E1585" i="10"/>
  <c r="F1585" i="10"/>
  <c r="E1581" i="10"/>
  <c r="F1542" i="10"/>
  <c r="C1542" i="10" s="1"/>
  <c r="E1574" i="10"/>
  <c r="F1574" i="10" s="1"/>
  <c r="C1574" i="10" s="1"/>
  <c r="E1570" i="10"/>
  <c r="F1570" i="10" s="1"/>
  <c r="E1566" i="10"/>
  <c r="F1566" i="10" s="1"/>
  <c r="C1566" i="10" s="1"/>
  <c r="E1562" i="10"/>
  <c r="F1562" i="10" s="1"/>
  <c r="C1562" i="10" s="1"/>
  <c r="E1558" i="10"/>
  <c r="F1558" i="10" s="1"/>
  <c r="C1558" i="10" s="1"/>
  <c r="E1554" i="10"/>
  <c r="F1554" i="10" s="1"/>
  <c r="E1550" i="10"/>
  <c r="F1550" i="10" s="1"/>
  <c r="C1550" i="10" s="1"/>
  <c r="E1546" i="10"/>
  <c r="F1546" i="10" s="1"/>
  <c r="C1546" i="10" s="1"/>
  <c r="E1542" i="10"/>
  <c r="E1460" i="10"/>
  <c r="D1453" i="10"/>
  <c r="E1453" i="10" s="1"/>
  <c r="F1453" i="10"/>
  <c r="E1444" i="10"/>
  <c r="D1437" i="10"/>
  <c r="C1740" i="10"/>
  <c r="E1739" i="10"/>
  <c r="F1739" i="10" s="1"/>
  <c r="E1737" i="10"/>
  <c r="C1736" i="10"/>
  <c r="E1735" i="10"/>
  <c r="C1734" i="10"/>
  <c r="E1733" i="10"/>
  <c r="E1731" i="10"/>
  <c r="F1731" i="10" s="1"/>
  <c r="E1729" i="10"/>
  <c r="C1728" i="10"/>
  <c r="E1727" i="10"/>
  <c r="C1726" i="10"/>
  <c r="E1725" i="10"/>
  <c r="E1723" i="10"/>
  <c r="E1721" i="10"/>
  <c r="E1719" i="10"/>
  <c r="F1719" i="10" s="1"/>
  <c r="C1718" i="10"/>
  <c r="E1575" i="10"/>
  <c r="E1543" i="10"/>
  <c r="E1495" i="10"/>
  <c r="F1495" i="10"/>
  <c r="E1493" i="10"/>
  <c r="F1493" i="10"/>
  <c r="C1493" i="10" s="1"/>
  <c r="E1491" i="10"/>
  <c r="F1491" i="10" s="1"/>
  <c r="C1491" i="10" s="1"/>
  <c r="E1489" i="10"/>
  <c r="F1489" i="10"/>
  <c r="C1489" i="10" s="1"/>
  <c r="E1487" i="10"/>
  <c r="F1487" i="10"/>
  <c r="E1485" i="10"/>
  <c r="F1485" i="10"/>
  <c r="C1485" i="10" s="1"/>
  <c r="E1483" i="10"/>
  <c r="F1483" i="10" s="1"/>
  <c r="C1483" i="10" s="1"/>
  <c r="E1481" i="10"/>
  <c r="F1481" i="10"/>
  <c r="C1481" i="10" s="1"/>
  <c r="E1479" i="10"/>
  <c r="F1479" i="10"/>
  <c r="E1477" i="10"/>
  <c r="F1477" i="10"/>
  <c r="C1477" i="10" s="1"/>
  <c r="E1475" i="10"/>
  <c r="F1475" i="10" s="1"/>
  <c r="C1475" i="10" s="1"/>
  <c r="E1473" i="10"/>
  <c r="F1473" i="10"/>
  <c r="C1473" i="10" s="1"/>
  <c r="E1471" i="10"/>
  <c r="F1471" i="10"/>
  <c r="E1469" i="10"/>
  <c r="F1469" i="10"/>
  <c r="C1469" i="10" s="1"/>
  <c r="E1467" i="10"/>
  <c r="F1467" i="10" s="1"/>
  <c r="C1467" i="10" s="1"/>
  <c r="E1465" i="10"/>
  <c r="F1465" i="10"/>
  <c r="C1465" i="10" s="1"/>
  <c r="E1463" i="10"/>
  <c r="F1463" i="10"/>
  <c r="D1457" i="10"/>
  <c r="E1457" i="10"/>
  <c r="F1457" i="10" s="1"/>
  <c r="C1457" i="10" s="1"/>
  <c r="F1448" i="10"/>
  <c r="C1448" i="10" s="1"/>
  <c r="E1448" i="10"/>
  <c r="D1441" i="10"/>
  <c r="E1441" i="10"/>
  <c r="E1432" i="10"/>
  <c r="D1431" i="10"/>
  <c r="E1431" i="10" s="1"/>
  <c r="E1428" i="10"/>
  <c r="F1428" i="10" s="1"/>
  <c r="D1427" i="10"/>
  <c r="E1427" i="10" s="1"/>
  <c r="E1424" i="10"/>
  <c r="D1423" i="10"/>
  <c r="E1423" i="10"/>
  <c r="F1423" i="10" s="1"/>
  <c r="E1420" i="10"/>
  <c r="D1419" i="10"/>
  <c r="E1416" i="10"/>
  <c r="D1415" i="10"/>
  <c r="F1412" i="10"/>
  <c r="E1412" i="10"/>
  <c r="F1408" i="10"/>
  <c r="C1408" i="10"/>
  <c r="E1408" i="10"/>
  <c r="E1404" i="10"/>
  <c r="E1400" i="10"/>
  <c r="F1400" i="10" s="1"/>
  <c r="C1400" i="10" s="1"/>
  <c r="E1396" i="10"/>
  <c r="F1396" i="10" s="1"/>
  <c r="E1392" i="10"/>
  <c r="F1392" i="10" s="1"/>
  <c r="E1388" i="10"/>
  <c r="E1384" i="10"/>
  <c r="F1384" i="10" s="1"/>
  <c r="C1384" i="10" s="1"/>
  <c r="F1380" i="10"/>
  <c r="E1380" i="10"/>
  <c r="E1376" i="10"/>
  <c r="E1372" i="10"/>
  <c r="E1368" i="10"/>
  <c r="F1368" i="10" s="1"/>
  <c r="C1368" i="10" s="1"/>
  <c r="E1364" i="10"/>
  <c r="C1360" i="10"/>
  <c r="E1360" i="10"/>
  <c r="F1360" i="10" s="1"/>
  <c r="E1356" i="10"/>
  <c r="E1352" i="10"/>
  <c r="F1352" i="10" s="1"/>
  <c r="C1352" i="10" s="1"/>
  <c r="F1348" i="10"/>
  <c r="E1348" i="10"/>
  <c r="F1344" i="10"/>
  <c r="E1344" i="10"/>
  <c r="E1340" i="10"/>
  <c r="E1336" i="10"/>
  <c r="F1336" i="10" s="1"/>
  <c r="C1336" i="10" s="1"/>
  <c r="F1332" i="10"/>
  <c r="E1332" i="10"/>
  <c r="F1328" i="10"/>
  <c r="C1328" i="10"/>
  <c r="E1328" i="10"/>
  <c r="E1324" i="10"/>
  <c r="E1320" i="10"/>
  <c r="F1320" i="10" s="1"/>
  <c r="C1320" i="10" s="1"/>
  <c r="E1316" i="10"/>
  <c r="F1316" i="10" s="1"/>
  <c r="E1312" i="10"/>
  <c r="E1308" i="10"/>
  <c r="E1304" i="10"/>
  <c r="F1304" i="10" s="1"/>
  <c r="C1304" i="10" s="1"/>
  <c r="E1300" i="10"/>
  <c r="F1296" i="10"/>
  <c r="C1296" i="10" s="1"/>
  <c r="E1296" i="10"/>
  <c r="E1292" i="10"/>
  <c r="E1288" i="10"/>
  <c r="F1288" i="10" s="1"/>
  <c r="C1288" i="10" s="1"/>
  <c r="F1284" i="10"/>
  <c r="E1284" i="10"/>
  <c r="F1280" i="10"/>
  <c r="C1280" i="10"/>
  <c r="E1280" i="10"/>
  <c r="E1276" i="10"/>
  <c r="E1272" i="10"/>
  <c r="F1272" i="10" s="1"/>
  <c r="C1272" i="10" s="1"/>
  <c r="E1268" i="10"/>
  <c r="F1268" i="10" s="1"/>
  <c r="E1264" i="10"/>
  <c r="F1264" i="10" s="1"/>
  <c r="E1260" i="10"/>
  <c r="E1256" i="10"/>
  <c r="F1256" i="10" s="1"/>
  <c r="C1256" i="10" s="1"/>
  <c r="F1252" i="10"/>
  <c r="E1252" i="10"/>
  <c r="E1248" i="10"/>
  <c r="E1244" i="10"/>
  <c r="E1240" i="10"/>
  <c r="F1240" i="10" s="1"/>
  <c r="C1240" i="10" s="1"/>
  <c r="D1198" i="10"/>
  <c r="E1576" i="10"/>
  <c r="F1576" i="10" s="1"/>
  <c r="C1576" i="10" s="1"/>
  <c r="F1575" i="10"/>
  <c r="E1572" i="10"/>
  <c r="F1572" i="10" s="1"/>
  <c r="C1570" i="10"/>
  <c r="E1568" i="10"/>
  <c r="E1564" i="10"/>
  <c r="E1560" i="10"/>
  <c r="E1556" i="10"/>
  <c r="F1556" i="10" s="1"/>
  <c r="C1554" i="10"/>
  <c r="E1552" i="10"/>
  <c r="F1552" i="10" s="1"/>
  <c r="E1548" i="10"/>
  <c r="E1544" i="10"/>
  <c r="F1544" i="10" s="1"/>
  <c r="F1543" i="10"/>
  <c r="C1495" i="10"/>
  <c r="C1487" i="10"/>
  <c r="C1479" i="10"/>
  <c r="C1471" i="10"/>
  <c r="C1463" i="10"/>
  <c r="D1461" i="10"/>
  <c r="E1461" i="10"/>
  <c r="F1461" i="10" s="1"/>
  <c r="E1452" i="10"/>
  <c r="F1452" i="10" s="1"/>
  <c r="D1445" i="10"/>
  <c r="E1436" i="10"/>
  <c r="E1577" i="10"/>
  <c r="D1575" i="10"/>
  <c r="E1573" i="10"/>
  <c r="F1573" i="10" s="1"/>
  <c r="D1571" i="10"/>
  <c r="E1571" i="10" s="1"/>
  <c r="E1569" i="10"/>
  <c r="F1569" i="10" s="1"/>
  <c r="D1567" i="10"/>
  <c r="E1567" i="10" s="1"/>
  <c r="E1565" i="10"/>
  <c r="F1565" i="10" s="1"/>
  <c r="D1563" i="10"/>
  <c r="E1561" i="10"/>
  <c r="D1559" i="10"/>
  <c r="E1559" i="10" s="1"/>
  <c r="E1557" i="10"/>
  <c r="D1555" i="10"/>
  <c r="E1555" i="10" s="1"/>
  <c r="E1553" i="10"/>
  <c r="D1551" i="10"/>
  <c r="E1549" i="10"/>
  <c r="D1547" i="10"/>
  <c r="E1545" i="10"/>
  <c r="D1543" i="10"/>
  <c r="E1541" i="10"/>
  <c r="D1540" i="10"/>
  <c r="E1539" i="10"/>
  <c r="F1539" i="10" s="1"/>
  <c r="C1539" i="10" s="1"/>
  <c r="D1538" i="10"/>
  <c r="E1537" i="10"/>
  <c r="D1536" i="10"/>
  <c r="E1535" i="10"/>
  <c r="D1534" i="10"/>
  <c r="E1534" i="10" s="1"/>
  <c r="E1533" i="10"/>
  <c r="F1533" i="10" s="1"/>
  <c r="D1532" i="10"/>
  <c r="E1532" i="10" s="1"/>
  <c r="E1531" i="10"/>
  <c r="F1531" i="10" s="1"/>
  <c r="C1531" i="10" s="1"/>
  <c r="D1530" i="10"/>
  <c r="E1529" i="10"/>
  <c r="D1528" i="10"/>
  <c r="E1527" i="10"/>
  <c r="F1527" i="10" s="1"/>
  <c r="C1527" i="10" s="1"/>
  <c r="D1526" i="10"/>
  <c r="E1526" i="10" s="1"/>
  <c r="E1525" i="10"/>
  <c r="D1524" i="10"/>
  <c r="E1523" i="10"/>
  <c r="F1523" i="10" s="1"/>
  <c r="C1523" i="10" s="1"/>
  <c r="D1522" i="10"/>
  <c r="E1522" i="10" s="1"/>
  <c r="E1521" i="10"/>
  <c r="D1520" i="10"/>
  <c r="E1520" i="10" s="1"/>
  <c r="E1519" i="10"/>
  <c r="F1519" i="10" s="1"/>
  <c r="C1519" i="10" s="1"/>
  <c r="D1518" i="10"/>
  <c r="E1518" i="10" s="1"/>
  <c r="E1517" i="10"/>
  <c r="D1516" i="10"/>
  <c r="E1515" i="10"/>
  <c r="F1515" i="10" s="1"/>
  <c r="C1515" i="10" s="1"/>
  <c r="D1514" i="10"/>
  <c r="E1513" i="10"/>
  <c r="D1512" i="10"/>
  <c r="E1512" i="10" s="1"/>
  <c r="E1511" i="10"/>
  <c r="F1511" i="10" s="1"/>
  <c r="D1510" i="10"/>
  <c r="E1509" i="10"/>
  <c r="D1508" i="10"/>
  <c r="E1507" i="10"/>
  <c r="F1507" i="10" s="1"/>
  <c r="C1507" i="10" s="1"/>
  <c r="D1506" i="10"/>
  <c r="E1505" i="10"/>
  <c r="D1504" i="10"/>
  <c r="E1503" i="10"/>
  <c r="D1502" i="10"/>
  <c r="E1502" i="10" s="1"/>
  <c r="E1501" i="10"/>
  <c r="F1501" i="10" s="1"/>
  <c r="D1500" i="10"/>
  <c r="E1499" i="10"/>
  <c r="F1499" i="10" s="1"/>
  <c r="C1499" i="10" s="1"/>
  <c r="D1498" i="10"/>
  <c r="E1497" i="10"/>
  <c r="D1496" i="10"/>
  <c r="D1494" i="10"/>
  <c r="D1492" i="10"/>
  <c r="D1490" i="10"/>
  <c r="E1490" i="10" s="1"/>
  <c r="D1488" i="10"/>
  <c r="E1488" i="10" s="1"/>
  <c r="D1486" i="10"/>
  <c r="D1484" i="10"/>
  <c r="D1482" i="10"/>
  <c r="D1480" i="10"/>
  <c r="E1480" i="10" s="1"/>
  <c r="D1478" i="10"/>
  <c r="D1476" i="10"/>
  <c r="E1476" i="10" s="1"/>
  <c r="D1474" i="10"/>
  <c r="D1472" i="10"/>
  <c r="D1470" i="10"/>
  <c r="D1468" i="10"/>
  <c r="E1468" i="10" s="1"/>
  <c r="D1466" i="10"/>
  <c r="D1464" i="10"/>
  <c r="D1462" i="10"/>
  <c r="E1456" i="10"/>
  <c r="F1456" i="10" s="1"/>
  <c r="C1456" i="10" s="1"/>
  <c r="D1449" i="10"/>
  <c r="E1440" i="10"/>
  <c r="D1433" i="10"/>
  <c r="E1430" i="10"/>
  <c r="F1430" i="10" s="1"/>
  <c r="C1430" i="10" s="1"/>
  <c r="D1429" i="10"/>
  <c r="F1426" i="10"/>
  <c r="C1426" i="10"/>
  <c r="E1426" i="10"/>
  <c r="D1425" i="10"/>
  <c r="E1422" i="10"/>
  <c r="F1422" i="10" s="1"/>
  <c r="C1422" i="10" s="1"/>
  <c r="D1421" i="10"/>
  <c r="F1418" i="10"/>
  <c r="E1418" i="10"/>
  <c r="C1418" i="10" s="1"/>
  <c r="D1417" i="10"/>
  <c r="E1414" i="10"/>
  <c r="F1414" i="10" s="1"/>
  <c r="C1414" i="10" s="1"/>
  <c r="D1413" i="10"/>
  <c r="E1410" i="10"/>
  <c r="E1406" i="10"/>
  <c r="E1402" i="10"/>
  <c r="F1402" i="10" s="1"/>
  <c r="C1402" i="10" s="1"/>
  <c r="F1398" i="10"/>
  <c r="E1398" i="10"/>
  <c r="E1394" i="10"/>
  <c r="F1394" i="10" s="1"/>
  <c r="E1390" i="10"/>
  <c r="E1386" i="10"/>
  <c r="F1386" i="10" s="1"/>
  <c r="C1386" i="10" s="1"/>
  <c r="E1382" i="10"/>
  <c r="F1382" i="10" s="1"/>
  <c r="E1378" i="10"/>
  <c r="F1378" i="10" s="1"/>
  <c r="C1378" i="10" s="1"/>
  <c r="E1374" i="10"/>
  <c r="E1370" i="10"/>
  <c r="F1370" i="10" s="1"/>
  <c r="C1370" i="10" s="1"/>
  <c r="F1366" i="10"/>
  <c r="E1366" i="10"/>
  <c r="E1362" i="10"/>
  <c r="E1358" i="10"/>
  <c r="E1354" i="10"/>
  <c r="F1354" i="10" s="1"/>
  <c r="C1354" i="10" s="1"/>
  <c r="E1350" i="10"/>
  <c r="F1350" i="10" s="1"/>
  <c r="F1346" i="10"/>
  <c r="C1346" i="10" s="1"/>
  <c r="E1346" i="10"/>
  <c r="E1342" i="10"/>
  <c r="E1338" i="10"/>
  <c r="F1338" i="10" s="1"/>
  <c r="C1338" i="10" s="1"/>
  <c r="F1334" i="10"/>
  <c r="E1334" i="10"/>
  <c r="F1330" i="10"/>
  <c r="C1330" i="10"/>
  <c r="E1330" i="10"/>
  <c r="E1326" i="10"/>
  <c r="E1322" i="10"/>
  <c r="F1322" i="10" s="1"/>
  <c r="C1322" i="10" s="1"/>
  <c r="E1318" i="10"/>
  <c r="F1318" i="10" s="1"/>
  <c r="E1314" i="10"/>
  <c r="E1310" i="10"/>
  <c r="E1306" i="10"/>
  <c r="F1306" i="10" s="1"/>
  <c r="C1306" i="10" s="1"/>
  <c r="F1302" i="10"/>
  <c r="E1302" i="10"/>
  <c r="E1298" i="10"/>
  <c r="F1298" i="10" s="1"/>
  <c r="E1294" i="10"/>
  <c r="E1290" i="10"/>
  <c r="F1290" i="10" s="1"/>
  <c r="C1290" i="10" s="1"/>
  <c r="E1286" i="10"/>
  <c r="F1282" i="10"/>
  <c r="E1282" i="10"/>
  <c r="C1282" i="10" s="1"/>
  <c r="E1278" i="10"/>
  <c r="E1274" i="10"/>
  <c r="F1274" i="10" s="1"/>
  <c r="C1274" i="10" s="1"/>
  <c r="F1270" i="10"/>
  <c r="E1270" i="10"/>
  <c r="F1266" i="10"/>
  <c r="C1266" i="10"/>
  <c r="E1266" i="10"/>
  <c r="E1262" i="10"/>
  <c r="E1258" i="10"/>
  <c r="F1258" i="10" s="1"/>
  <c r="C1258" i="10" s="1"/>
  <c r="E1254" i="10"/>
  <c r="F1254" i="10" s="1"/>
  <c r="E1250" i="10"/>
  <c r="F1250" i="10" s="1"/>
  <c r="E1246" i="10"/>
  <c r="E1242" i="10"/>
  <c r="F1242" i="10" s="1"/>
  <c r="C1242" i="10" s="1"/>
  <c r="D1214" i="10"/>
  <c r="D1411" i="10"/>
  <c r="E1411" i="10" s="1"/>
  <c r="F1411" i="10" s="1"/>
  <c r="D1409" i="10"/>
  <c r="E1409" i="10" s="1"/>
  <c r="F1409" i="10" s="1"/>
  <c r="D1407" i="10"/>
  <c r="E1407" i="10"/>
  <c r="D1405" i="10"/>
  <c r="E1405" i="10" s="1"/>
  <c r="F1405" i="10" s="1"/>
  <c r="D1403" i="10"/>
  <c r="E1403" i="10" s="1"/>
  <c r="F1403" i="10" s="1"/>
  <c r="D1401" i="10"/>
  <c r="E1401" i="10" s="1"/>
  <c r="F1401" i="10" s="1"/>
  <c r="D1399" i="10"/>
  <c r="E1399" i="10"/>
  <c r="D1397" i="10"/>
  <c r="D1395" i="10"/>
  <c r="E1395" i="10" s="1"/>
  <c r="F1395" i="10" s="1"/>
  <c r="D1393" i="10"/>
  <c r="E1393" i="10"/>
  <c r="D1391" i="10"/>
  <c r="E1391" i="10" s="1"/>
  <c r="D1389" i="10"/>
  <c r="E1389" i="10"/>
  <c r="D1387" i="10"/>
  <c r="E1387" i="10" s="1"/>
  <c r="F1387" i="10" s="1"/>
  <c r="D1385" i="10"/>
  <c r="E1385" i="10"/>
  <c r="D1383" i="10"/>
  <c r="E1383" i="10" s="1"/>
  <c r="D1381" i="10"/>
  <c r="F1381" i="10" s="1"/>
  <c r="E1381" i="10"/>
  <c r="D1379" i="10"/>
  <c r="E1379" i="10" s="1"/>
  <c r="F1379" i="10" s="1"/>
  <c r="D1377" i="10"/>
  <c r="E1377" i="10"/>
  <c r="F1377" i="10" s="1"/>
  <c r="D1375" i="10"/>
  <c r="E1375" i="10" s="1"/>
  <c r="D1373" i="10"/>
  <c r="E1373" i="10"/>
  <c r="D1371" i="10"/>
  <c r="E1371" i="10" s="1"/>
  <c r="F1371" i="10" s="1"/>
  <c r="D1369" i="10"/>
  <c r="E1369" i="10"/>
  <c r="D1367" i="10"/>
  <c r="E1367" i="10" s="1"/>
  <c r="D1365" i="10"/>
  <c r="F1365" i="10" s="1"/>
  <c r="E1365" i="10"/>
  <c r="D1363" i="10"/>
  <c r="E1363" i="10" s="1"/>
  <c r="F1363" i="10" s="1"/>
  <c r="D1361" i="10"/>
  <c r="E1361" i="10"/>
  <c r="D1359" i="10"/>
  <c r="E1359" i="10" s="1"/>
  <c r="D1357" i="10"/>
  <c r="E1357" i="10"/>
  <c r="D1355" i="10"/>
  <c r="E1355" i="10" s="1"/>
  <c r="F1355" i="10" s="1"/>
  <c r="D1353" i="10"/>
  <c r="E1353" i="10"/>
  <c r="F1353" i="10" s="1"/>
  <c r="D1351" i="10"/>
  <c r="E1351" i="10" s="1"/>
  <c r="D1349" i="10"/>
  <c r="F1349" i="10" s="1"/>
  <c r="E1349" i="10"/>
  <c r="D1347" i="10"/>
  <c r="E1347" i="10" s="1"/>
  <c r="F1347" i="10" s="1"/>
  <c r="D1345" i="10"/>
  <c r="E1345" i="10"/>
  <c r="F1345" i="10" s="1"/>
  <c r="D1343" i="10"/>
  <c r="E1343" i="10" s="1"/>
  <c r="D1341" i="10"/>
  <c r="E1341" i="10"/>
  <c r="D1339" i="10"/>
  <c r="E1339" i="10" s="1"/>
  <c r="F1339" i="10" s="1"/>
  <c r="D1337" i="10"/>
  <c r="E1337" i="10"/>
  <c r="D1335" i="10"/>
  <c r="E1335" i="10" s="1"/>
  <c r="D1333" i="10"/>
  <c r="F1333" i="10" s="1"/>
  <c r="E1333" i="10"/>
  <c r="D1331" i="10"/>
  <c r="E1331" i="10" s="1"/>
  <c r="F1331" i="10" s="1"/>
  <c r="D1329" i="10"/>
  <c r="E1329" i="10"/>
  <c r="D1327" i="10"/>
  <c r="E1327" i="10" s="1"/>
  <c r="D1325" i="10"/>
  <c r="E1325" i="10"/>
  <c r="D1323" i="10"/>
  <c r="E1323" i="10" s="1"/>
  <c r="F1323" i="10" s="1"/>
  <c r="D1321" i="10"/>
  <c r="E1321" i="10"/>
  <c r="F1321" i="10" s="1"/>
  <c r="D1319" i="10"/>
  <c r="E1319" i="10" s="1"/>
  <c r="D1317" i="10"/>
  <c r="F1317" i="10" s="1"/>
  <c r="E1317" i="10"/>
  <c r="D1315" i="10"/>
  <c r="E1315" i="10" s="1"/>
  <c r="F1315" i="10" s="1"/>
  <c r="D1313" i="10"/>
  <c r="E1313" i="10"/>
  <c r="F1313" i="10" s="1"/>
  <c r="D1311" i="10"/>
  <c r="E1311" i="10" s="1"/>
  <c r="D1309" i="10"/>
  <c r="E1309" i="10"/>
  <c r="D1307" i="10"/>
  <c r="E1307" i="10" s="1"/>
  <c r="F1307" i="10" s="1"/>
  <c r="D1305" i="10"/>
  <c r="E1305" i="10"/>
  <c r="D1303" i="10"/>
  <c r="E1303" i="10" s="1"/>
  <c r="D1301" i="10"/>
  <c r="F1301" i="10" s="1"/>
  <c r="E1301" i="10"/>
  <c r="D1299" i="10"/>
  <c r="E1299" i="10" s="1"/>
  <c r="F1299" i="10" s="1"/>
  <c r="D1297" i="10"/>
  <c r="E1297" i="10"/>
  <c r="D1295" i="10"/>
  <c r="E1295" i="10" s="1"/>
  <c r="D1293" i="10"/>
  <c r="E1293" i="10"/>
  <c r="D1291" i="10"/>
  <c r="E1291" i="10" s="1"/>
  <c r="F1291" i="10" s="1"/>
  <c r="D1289" i="10"/>
  <c r="E1289" i="10"/>
  <c r="F1289" i="10" s="1"/>
  <c r="D1287" i="10"/>
  <c r="E1287" i="10" s="1"/>
  <c r="D1285" i="10"/>
  <c r="F1285" i="10" s="1"/>
  <c r="E1285" i="10"/>
  <c r="D1283" i="10"/>
  <c r="E1283" i="10" s="1"/>
  <c r="F1283" i="10" s="1"/>
  <c r="D1281" i="10"/>
  <c r="E1281" i="10"/>
  <c r="F1281" i="10" s="1"/>
  <c r="D1279" i="10"/>
  <c r="E1279" i="10" s="1"/>
  <c r="D1277" i="10"/>
  <c r="E1277" i="10"/>
  <c r="D1275" i="10"/>
  <c r="E1275" i="10" s="1"/>
  <c r="F1275" i="10" s="1"/>
  <c r="D1273" i="10"/>
  <c r="E1273" i="10"/>
  <c r="D1271" i="10"/>
  <c r="E1271" i="10" s="1"/>
  <c r="D1269" i="10"/>
  <c r="F1269" i="10" s="1"/>
  <c r="E1269" i="10"/>
  <c r="D1267" i="10"/>
  <c r="E1267" i="10" s="1"/>
  <c r="F1267" i="10" s="1"/>
  <c r="D1265" i="10"/>
  <c r="E1265" i="10"/>
  <c r="D1263" i="10"/>
  <c r="E1263" i="10" s="1"/>
  <c r="D1261" i="10"/>
  <c r="E1261" i="10"/>
  <c r="D1259" i="10"/>
  <c r="E1259" i="10" s="1"/>
  <c r="D1257" i="10"/>
  <c r="E1257" i="10"/>
  <c r="D1255" i="10"/>
  <c r="E1255" i="10" s="1"/>
  <c r="D1253" i="10"/>
  <c r="E1253" i="10"/>
  <c r="D1251" i="10"/>
  <c r="E1251" i="10" s="1"/>
  <c r="D1249" i="10"/>
  <c r="E1249" i="10"/>
  <c r="D1247" i="10"/>
  <c r="E1247" i="10" s="1"/>
  <c r="D1245" i="10"/>
  <c r="E1245" i="10"/>
  <c r="D1243" i="10"/>
  <c r="E1243" i="10" s="1"/>
  <c r="D1241" i="10"/>
  <c r="E1241" i="10"/>
  <c r="D1239" i="10"/>
  <c r="E1239" i="10" s="1"/>
  <c r="F1232" i="10"/>
  <c r="C1232" i="10" s="1"/>
  <c r="F1224" i="10"/>
  <c r="D1210" i="10"/>
  <c r="E1210" i="10"/>
  <c r="C1459" i="10"/>
  <c r="F1458" i="10"/>
  <c r="C1458" i="10" s="1"/>
  <c r="C1455" i="10"/>
  <c r="F1454" i="10"/>
  <c r="C1454" i="10" s="1"/>
  <c r="C1451" i="10"/>
  <c r="F1450" i="10"/>
  <c r="C1450" i="10" s="1"/>
  <c r="C1447" i="10"/>
  <c r="F1446" i="10"/>
  <c r="C1446" i="10" s="1"/>
  <c r="C1443" i="10"/>
  <c r="F1442" i="10"/>
  <c r="C1442" i="10" s="1"/>
  <c r="F1438" i="10"/>
  <c r="C1438" i="10" s="1"/>
  <c r="C1435" i="10"/>
  <c r="F1434" i="10"/>
  <c r="C1434" i="10" s="1"/>
  <c r="F1234" i="10"/>
  <c r="F1226" i="10"/>
  <c r="F1218" i="10"/>
  <c r="D1206" i="10"/>
  <c r="E1206" i="10" s="1"/>
  <c r="F1393" i="10"/>
  <c r="F1389" i="10"/>
  <c r="F1385" i="10"/>
  <c r="F1373" i="10"/>
  <c r="F1369" i="10"/>
  <c r="F1361" i="10"/>
  <c r="F1357" i="10"/>
  <c r="F1341" i="10"/>
  <c r="F1337" i="10"/>
  <c r="F1329" i="10"/>
  <c r="F1325" i="10"/>
  <c r="F1309" i="10"/>
  <c r="F1305" i="10"/>
  <c r="F1297" i="10"/>
  <c r="F1293" i="10"/>
  <c r="F1277" i="10"/>
  <c r="F1273" i="10"/>
  <c r="F1265" i="10"/>
  <c r="F1235" i="10"/>
  <c r="D1202" i="10"/>
  <c r="E1202" i="10"/>
  <c r="E1196" i="10"/>
  <c r="F1196" i="10" s="1"/>
  <c r="C1196" i="10" s="1"/>
  <c r="E1195" i="10"/>
  <c r="E1194" i="10"/>
  <c r="E1193" i="10"/>
  <c r="E1192" i="10"/>
  <c r="E1191" i="10"/>
  <c r="E1190" i="10"/>
  <c r="E1189" i="10"/>
  <c r="E1188" i="10"/>
  <c r="E1187" i="10"/>
  <c r="E1186" i="10"/>
  <c r="E1185" i="10"/>
  <c r="E1184" i="10"/>
  <c r="E1183" i="10"/>
  <c r="E1182" i="10"/>
  <c r="C1182" i="10" s="1"/>
  <c r="E1181" i="10"/>
  <c r="E1180" i="10"/>
  <c r="F1180" i="10" s="1"/>
  <c r="C1180" i="10" s="1"/>
  <c r="E1179" i="10"/>
  <c r="E1178" i="10"/>
  <c r="E1177" i="10"/>
  <c r="E1176" i="10"/>
  <c r="E1175" i="10"/>
  <c r="E1174" i="10"/>
  <c r="E1173" i="10"/>
  <c r="E1172" i="10"/>
  <c r="E1171" i="10"/>
  <c r="E1170" i="10"/>
  <c r="E1169" i="10"/>
  <c r="E1168" i="10"/>
  <c r="E1167" i="10"/>
  <c r="E1166" i="10"/>
  <c r="C1166" i="10" s="1"/>
  <c r="E1165" i="10"/>
  <c r="E1164" i="10"/>
  <c r="F1164" i="10" s="1"/>
  <c r="C1164" i="10" s="1"/>
  <c r="E1163" i="10"/>
  <c r="E1162" i="10"/>
  <c r="E1161" i="10"/>
  <c r="E1160" i="10"/>
  <c r="E1159" i="10"/>
  <c r="E1158" i="10"/>
  <c r="E1157" i="10"/>
  <c r="E1156" i="10"/>
  <c r="E1155" i="10"/>
  <c r="E1154" i="10"/>
  <c r="E1153" i="10"/>
  <c r="E1152" i="10"/>
  <c r="E1151" i="10"/>
  <c r="E1150" i="10"/>
  <c r="C1150" i="10" s="1"/>
  <c r="E1149" i="10"/>
  <c r="E1148" i="10"/>
  <c r="F1148" i="10" s="1"/>
  <c r="C1148" i="10" s="1"/>
  <c r="E1147" i="10"/>
  <c r="F1147" i="10" s="1"/>
  <c r="C1147" i="10" s="1"/>
  <c r="E1140" i="10"/>
  <c r="F1140" i="10" s="1"/>
  <c r="C1140" i="10"/>
  <c r="E1139" i="10"/>
  <c r="F1139" i="10" s="1"/>
  <c r="E1132" i="10"/>
  <c r="F1132" i="10" s="1"/>
  <c r="C1132" i="10" s="1"/>
  <c r="E1131" i="10"/>
  <c r="F1131" i="10" s="1"/>
  <c r="C1131" i="10" s="1"/>
  <c r="E1124" i="10"/>
  <c r="F1124" i="10" s="1"/>
  <c r="C1124" i="10"/>
  <c r="E1123" i="10"/>
  <c r="F1123" i="10" s="1"/>
  <c r="E1116" i="10"/>
  <c r="F1116" i="10" s="1"/>
  <c r="C1116" i="10"/>
  <c r="E1115" i="10"/>
  <c r="F1115" i="10" s="1"/>
  <c r="C1115" i="10" s="1"/>
  <c r="E1108" i="10"/>
  <c r="F1108" i="10" s="1"/>
  <c r="E1107" i="10"/>
  <c r="F1107" i="10" s="1"/>
  <c r="F1103" i="10"/>
  <c r="C1103" i="10" s="1"/>
  <c r="E1096" i="10"/>
  <c r="D1089" i="10"/>
  <c r="E1089" i="10" s="1"/>
  <c r="E1075" i="10"/>
  <c r="F1075" i="10" s="1"/>
  <c r="C1075" i="10" s="1"/>
  <c r="E1071" i="10"/>
  <c r="E1067" i="10"/>
  <c r="F1067" i="10" s="1"/>
  <c r="E1063" i="10"/>
  <c r="E1059" i="10"/>
  <c r="F1059" i="10" s="1"/>
  <c r="C1059" i="10" s="1"/>
  <c r="E1055" i="10"/>
  <c r="E1051" i="10"/>
  <c r="F1051" i="10" s="1"/>
  <c r="E1047" i="10"/>
  <c r="E1043" i="10"/>
  <c r="F1043" i="10" s="1"/>
  <c r="C1043" i="10" s="1"/>
  <c r="E1039" i="10"/>
  <c r="E1035" i="10"/>
  <c r="F1035" i="10" s="1"/>
  <c r="E1031" i="10"/>
  <c r="E1027" i="10"/>
  <c r="F1027" i="10" s="1"/>
  <c r="C1027" i="10" s="1"/>
  <c r="E1023" i="10"/>
  <c r="E1019" i="10"/>
  <c r="F1019" i="10" s="1"/>
  <c r="E1015" i="10"/>
  <c r="E1011" i="10"/>
  <c r="F1011" i="10" s="1"/>
  <c r="C1011" i="10" s="1"/>
  <c r="E1007" i="10"/>
  <c r="E1003" i="10"/>
  <c r="F1003" i="10" s="1"/>
  <c r="E999" i="10"/>
  <c r="E995" i="10"/>
  <c r="F995" i="10" s="1"/>
  <c r="C995" i="10" s="1"/>
  <c r="E991" i="10"/>
  <c r="E987" i="10"/>
  <c r="F987" i="10" s="1"/>
  <c r="E983" i="10"/>
  <c r="E979" i="10"/>
  <c r="F979" i="10" s="1"/>
  <c r="C979" i="10" s="1"/>
  <c r="E975" i="10"/>
  <c r="E971" i="10"/>
  <c r="F971" i="10" s="1"/>
  <c r="E967" i="10"/>
  <c r="E963" i="10"/>
  <c r="F963" i="10" s="1"/>
  <c r="C963" i="10" s="1"/>
  <c r="E959" i="10"/>
  <c r="E955" i="10"/>
  <c r="E951" i="10"/>
  <c r="C1238" i="10"/>
  <c r="E1237" i="10"/>
  <c r="F1237" i="10" s="1"/>
  <c r="C1236" i="10"/>
  <c r="E1235" i="10"/>
  <c r="C1234" i="10"/>
  <c r="E1233" i="10"/>
  <c r="F1233" i="10" s="1"/>
  <c r="E1231" i="10"/>
  <c r="F1231" i="10" s="1"/>
  <c r="C1230" i="10"/>
  <c r="E1229" i="10"/>
  <c r="F1229" i="10" s="1"/>
  <c r="C1229" i="10" s="1"/>
  <c r="C1228" i="10"/>
  <c r="E1227" i="10"/>
  <c r="C1226" i="10"/>
  <c r="E1225" i="10"/>
  <c r="F1225" i="10" s="1"/>
  <c r="C1224" i="10"/>
  <c r="E1223" i="10"/>
  <c r="F1223" i="10" s="1"/>
  <c r="C1222" i="10"/>
  <c r="E1221" i="10"/>
  <c r="F1221" i="10" s="1"/>
  <c r="C1220" i="10"/>
  <c r="E1219" i="10"/>
  <c r="F1219" i="10" s="1"/>
  <c r="C1219" i="10" s="1"/>
  <c r="C1218" i="10"/>
  <c r="E1217" i="10"/>
  <c r="F1217" i="10" s="1"/>
  <c r="C1200" i="10"/>
  <c r="E1142" i="10"/>
  <c r="F1142" i="10" s="1"/>
  <c r="E1134" i="10"/>
  <c r="C1134" i="10"/>
  <c r="F1134" i="10"/>
  <c r="E1126" i="10"/>
  <c r="E1118" i="10"/>
  <c r="F1118" i="10" s="1"/>
  <c r="C1118" i="10"/>
  <c r="E1110" i="10"/>
  <c r="F1110" i="10" s="1"/>
  <c r="D1097" i="10"/>
  <c r="D1090" i="10"/>
  <c r="E1080" i="10"/>
  <c r="F1080" i="10" s="1"/>
  <c r="F1216" i="10"/>
  <c r="C1216" i="10" s="1"/>
  <c r="E1215" i="10"/>
  <c r="F1215" i="10" s="1"/>
  <c r="D1213" i="10"/>
  <c r="E1213" i="10" s="1"/>
  <c r="F1212" i="10"/>
  <c r="C1212" i="10" s="1"/>
  <c r="E1211" i="10"/>
  <c r="F1211" i="10" s="1"/>
  <c r="D1209" i="10"/>
  <c r="E1209" i="10" s="1"/>
  <c r="F1208" i="10"/>
  <c r="C1208" i="10" s="1"/>
  <c r="E1207" i="10"/>
  <c r="D1205" i="10"/>
  <c r="E1205" i="10" s="1"/>
  <c r="F1204" i="10"/>
  <c r="C1204" i="10" s="1"/>
  <c r="E1203" i="10"/>
  <c r="F1203" i="10" s="1"/>
  <c r="D1201" i="10"/>
  <c r="F1200" i="10"/>
  <c r="E1199" i="10"/>
  <c r="F1199" i="10" s="1"/>
  <c r="D1197" i="10"/>
  <c r="E1197" i="10" s="1"/>
  <c r="F1194" i="10"/>
  <c r="C1194" i="10" s="1"/>
  <c r="F1192" i="10"/>
  <c r="C1192" i="10" s="1"/>
  <c r="F1190" i="10"/>
  <c r="C1190" i="10" s="1"/>
  <c r="F1188" i="10"/>
  <c r="C1188" i="10" s="1"/>
  <c r="F1184" i="10"/>
  <c r="C1184" i="10" s="1"/>
  <c r="F1182" i="10"/>
  <c r="F1178" i="10"/>
  <c r="C1178" i="10" s="1"/>
  <c r="F1176" i="10"/>
  <c r="C1176" i="10" s="1"/>
  <c r="F1174" i="10"/>
  <c r="C1174" i="10" s="1"/>
  <c r="F1172" i="10"/>
  <c r="C1172" i="10" s="1"/>
  <c r="F1168" i="10"/>
  <c r="C1168" i="10" s="1"/>
  <c r="F1166" i="10"/>
  <c r="F1162" i="10"/>
  <c r="C1162" i="10" s="1"/>
  <c r="F1160" i="10"/>
  <c r="C1160" i="10" s="1"/>
  <c r="F1158" i="10"/>
  <c r="C1158" i="10" s="1"/>
  <c r="F1156" i="10"/>
  <c r="C1156" i="10" s="1"/>
  <c r="F1152" i="10"/>
  <c r="C1152" i="10" s="1"/>
  <c r="F1150" i="10"/>
  <c r="E1144" i="10"/>
  <c r="F1144" i="10"/>
  <c r="C1144" i="10" s="1"/>
  <c r="E1143" i="10"/>
  <c r="E1136" i="10"/>
  <c r="F1136" i="10"/>
  <c r="C1136" i="10" s="1"/>
  <c r="E1135" i="10"/>
  <c r="E1128" i="10"/>
  <c r="F1128" i="10" s="1"/>
  <c r="C1128" i="10" s="1"/>
  <c r="E1127" i="10"/>
  <c r="E1120" i="10"/>
  <c r="F1120" i="10" s="1"/>
  <c r="C1120" i="10" s="1"/>
  <c r="E1119" i="10"/>
  <c r="F1119" i="10" s="1"/>
  <c r="E1112" i="10"/>
  <c r="F1112" i="10"/>
  <c r="C1112" i="10" s="1"/>
  <c r="E1111" i="10"/>
  <c r="E1104" i="10"/>
  <c r="F1104" i="10"/>
  <c r="C1104" i="10" s="1"/>
  <c r="F1099" i="10"/>
  <c r="C1099" i="10" s="1"/>
  <c r="D1098" i="10"/>
  <c r="F1095" i="10"/>
  <c r="C1095" i="10" s="1"/>
  <c r="D1081" i="10"/>
  <c r="E1081" i="10" s="1"/>
  <c r="E1146" i="10"/>
  <c r="F1146" i="10" s="1"/>
  <c r="E1138" i="10"/>
  <c r="F1138" i="10" s="1"/>
  <c r="C1138" i="10" s="1"/>
  <c r="E1130" i="10"/>
  <c r="E1122" i="10"/>
  <c r="F1122" i="10" s="1"/>
  <c r="C1122" i="10"/>
  <c r="E1114" i="10"/>
  <c r="F1114" i="10" s="1"/>
  <c r="E1106" i="10"/>
  <c r="F1106" i="10" s="1"/>
  <c r="C1106" i="10" s="1"/>
  <c r="E1088" i="10"/>
  <c r="D1082" i="10"/>
  <c r="E1082" i="10" s="1"/>
  <c r="D1078" i="10"/>
  <c r="E1078" i="10" s="1"/>
  <c r="F1078" i="10" s="1"/>
  <c r="C1078" i="10" s="1"/>
  <c r="E1074" i="10"/>
  <c r="F1074" i="10" s="1"/>
  <c r="D1074" i="10"/>
  <c r="D1070" i="10"/>
  <c r="E1070" i="10" s="1"/>
  <c r="F1070" i="10" s="1"/>
  <c r="C1070" i="10" s="1"/>
  <c r="E1066" i="10"/>
  <c r="F1066" i="10" s="1"/>
  <c r="D1066" i="10"/>
  <c r="C1066" i="10" s="1"/>
  <c r="E1062" i="10"/>
  <c r="F1062" i="10" s="1"/>
  <c r="C1062" i="10" s="1"/>
  <c r="D1062" i="10"/>
  <c r="D1058" i="10"/>
  <c r="E1058" i="10" s="1"/>
  <c r="F1058" i="10" s="1"/>
  <c r="E1054" i="10"/>
  <c r="F1054" i="10" s="1"/>
  <c r="C1054" i="10" s="1"/>
  <c r="D1054" i="10"/>
  <c r="E1050" i="10"/>
  <c r="F1050" i="10" s="1"/>
  <c r="C1050" i="10"/>
  <c r="D1050" i="10"/>
  <c r="D1046" i="10"/>
  <c r="E1046" i="10" s="1"/>
  <c r="F1046" i="10" s="1"/>
  <c r="C1046" i="10" s="1"/>
  <c r="E1042" i="10"/>
  <c r="F1042" i="10" s="1"/>
  <c r="D1042" i="10"/>
  <c r="D1038" i="10"/>
  <c r="E1038" i="10" s="1"/>
  <c r="F1038" i="10" s="1"/>
  <c r="C1038" i="10" s="1"/>
  <c r="E1034" i="10"/>
  <c r="F1034" i="10" s="1"/>
  <c r="D1034" i="10"/>
  <c r="C1034" i="10" s="1"/>
  <c r="E1030" i="10"/>
  <c r="F1030" i="10" s="1"/>
  <c r="C1030" i="10" s="1"/>
  <c r="D1030" i="10"/>
  <c r="D1026" i="10"/>
  <c r="E1026" i="10" s="1"/>
  <c r="F1026" i="10" s="1"/>
  <c r="E1022" i="10"/>
  <c r="F1022" i="10" s="1"/>
  <c r="C1022" i="10" s="1"/>
  <c r="D1022" i="10"/>
  <c r="D1018" i="10"/>
  <c r="E1018" i="10" s="1"/>
  <c r="D1014" i="10"/>
  <c r="E1014" i="10" s="1"/>
  <c r="F1014" i="10" s="1"/>
  <c r="C1014" i="10" s="1"/>
  <c r="E1010" i="10"/>
  <c r="F1010" i="10" s="1"/>
  <c r="D1010" i="10"/>
  <c r="D1006" i="10"/>
  <c r="E1006" i="10" s="1"/>
  <c r="F1006" i="10" s="1"/>
  <c r="C1006" i="10" s="1"/>
  <c r="E1002" i="10"/>
  <c r="F1002" i="10" s="1"/>
  <c r="D1002" i="10"/>
  <c r="C1002" i="10" s="1"/>
  <c r="E998" i="10"/>
  <c r="F998" i="10" s="1"/>
  <c r="C998" i="10" s="1"/>
  <c r="D998" i="10"/>
  <c r="D994" i="10"/>
  <c r="E994" i="10" s="1"/>
  <c r="F994" i="10" s="1"/>
  <c r="E990" i="10"/>
  <c r="F990" i="10" s="1"/>
  <c r="C990" i="10" s="1"/>
  <c r="D990" i="10"/>
  <c r="E986" i="10"/>
  <c r="F986" i="10" s="1"/>
  <c r="C986" i="10"/>
  <c r="D986" i="10"/>
  <c r="D982" i="10"/>
  <c r="E982" i="10" s="1"/>
  <c r="F982" i="10" s="1"/>
  <c r="C982" i="10" s="1"/>
  <c r="E978" i="10"/>
  <c r="F978" i="10" s="1"/>
  <c r="D978" i="10"/>
  <c r="D974" i="10"/>
  <c r="E974" i="10" s="1"/>
  <c r="F974" i="10" s="1"/>
  <c r="C974" i="10" s="1"/>
  <c r="E970" i="10"/>
  <c r="F970" i="10" s="1"/>
  <c r="D970" i="10"/>
  <c r="C970" i="10" s="1"/>
  <c r="E966" i="10"/>
  <c r="F966" i="10" s="1"/>
  <c r="C966" i="10" s="1"/>
  <c r="D966" i="10"/>
  <c r="D962" i="10"/>
  <c r="E962" i="10" s="1"/>
  <c r="F962" i="10" s="1"/>
  <c r="D958" i="10"/>
  <c r="E958" i="10" s="1"/>
  <c r="F958" i="10" s="1"/>
  <c r="C958" i="10" s="1"/>
  <c r="D950" i="10"/>
  <c r="E950" i="10" s="1"/>
  <c r="F950" i="10" s="1"/>
  <c r="C1141" i="10"/>
  <c r="C1133" i="10"/>
  <c r="C1129" i="10"/>
  <c r="C1125" i="10"/>
  <c r="C1113" i="10"/>
  <c r="C1105" i="10"/>
  <c r="E1094" i="10"/>
  <c r="F1094" i="10" s="1"/>
  <c r="C1094" i="10" s="1"/>
  <c r="E1093" i="10"/>
  <c r="F1093" i="10" s="1"/>
  <c r="E1092" i="10"/>
  <c r="F1092" i="10"/>
  <c r="E1072" i="10"/>
  <c r="E1064" i="10"/>
  <c r="E1056" i="10"/>
  <c r="F1056" i="10" s="1"/>
  <c r="E1048" i="10"/>
  <c r="F1048" i="10"/>
  <c r="E1040" i="10"/>
  <c r="E1032" i="10"/>
  <c r="E1024" i="10"/>
  <c r="F1024" i="10" s="1"/>
  <c r="E1016" i="10"/>
  <c r="F1016" i="10"/>
  <c r="E1008" i="10"/>
  <c r="E1000" i="10"/>
  <c r="E992" i="10"/>
  <c r="F992" i="10" s="1"/>
  <c r="E984" i="10"/>
  <c r="F984" i="10"/>
  <c r="E976" i="10"/>
  <c r="E968" i="10"/>
  <c r="E960" i="10"/>
  <c r="F960" i="10" s="1"/>
  <c r="E952" i="10"/>
  <c r="F952" i="10"/>
  <c r="F947" i="10"/>
  <c r="E944" i="10"/>
  <c r="E936" i="10"/>
  <c r="F936" i="10"/>
  <c r="C936" i="10" s="1"/>
  <c r="E933" i="10"/>
  <c r="F933" i="10" s="1"/>
  <c r="C933" i="10" s="1"/>
  <c r="E927" i="10"/>
  <c r="F927" i="10" s="1"/>
  <c r="C927" i="10" s="1"/>
  <c r="E954" i="10"/>
  <c r="F954" i="10" s="1"/>
  <c r="C954" i="10" s="1"/>
  <c r="E946" i="10"/>
  <c r="E938" i="10"/>
  <c r="F938" i="10" s="1"/>
  <c r="E937" i="10"/>
  <c r="F937" i="10" s="1"/>
  <c r="C1139" i="10"/>
  <c r="C1107" i="10"/>
  <c r="E1102" i="10"/>
  <c r="F1102" i="10" s="1"/>
  <c r="E1101" i="10"/>
  <c r="F1101" i="10" s="1"/>
  <c r="C1101" i="10" s="1"/>
  <c r="E1100" i="10"/>
  <c r="E1086" i="10"/>
  <c r="E1085" i="10"/>
  <c r="F1085" i="10" s="1"/>
  <c r="C1085" i="10" s="1"/>
  <c r="E1084" i="10"/>
  <c r="E1076" i="10"/>
  <c r="F1076" i="10"/>
  <c r="E1068" i="10"/>
  <c r="E1060" i="10"/>
  <c r="E1052" i="10"/>
  <c r="F1052" i="10" s="1"/>
  <c r="E1044" i="10"/>
  <c r="F1044" i="10"/>
  <c r="E1036" i="10"/>
  <c r="E1028" i="10"/>
  <c r="E1020" i="10"/>
  <c r="F1020" i="10" s="1"/>
  <c r="E1012" i="10"/>
  <c r="F1012" i="10"/>
  <c r="E1004" i="10"/>
  <c r="E996" i="10"/>
  <c r="E988" i="10"/>
  <c r="F988" i="10" s="1"/>
  <c r="E980" i="10"/>
  <c r="F980" i="10"/>
  <c r="E972" i="10"/>
  <c r="E964" i="10"/>
  <c r="E956" i="10"/>
  <c r="F956" i="10" s="1"/>
  <c r="E948" i="10"/>
  <c r="F948" i="10"/>
  <c r="F943" i="10"/>
  <c r="C943" i="10" s="1"/>
  <c r="D942" i="10"/>
  <c r="E942" i="10" s="1"/>
  <c r="E940" i="10"/>
  <c r="F940" i="10" s="1"/>
  <c r="C940" i="10"/>
  <c r="D934" i="10"/>
  <c r="F930" i="10"/>
  <c r="C930" i="10" s="1"/>
  <c r="C1091" i="10"/>
  <c r="C1087" i="10"/>
  <c r="C1083" i="10"/>
  <c r="C1079" i="10"/>
  <c r="C1067" i="10"/>
  <c r="C1051" i="10"/>
  <c r="C1035" i="10"/>
  <c r="C1019" i="10"/>
  <c r="C1003" i="10"/>
  <c r="C987" i="10"/>
  <c r="C971" i="10"/>
  <c r="C947" i="10"/>
  <c r="C935" i="10"/>
  <c r="E931" i="10"/>
  <c r="F931" i="10" s="1"/>
  <c r="D898" i="10"/>
  <c r="D890" i="10"/>
  <c r="E890" i="10" s="1"/>
  <c r="E858" i="10"/>
  <c r="F923" i="10"/>
  <c r="C923" i="10" s="1"/>
  <c r="E923" i="10"/>
  <c r="D922" i="10"/>
  <c r="E919" i="10"/>
  <c r="D918" i="10"/>
  <c r="E918" i="10" s="1"/>
  <c r="E915" i="10"/>
  <c r="F915" i="10" s="1"/>
  <c r="C915" i="10" s="1"/>
  <c r="D914" i="10"/>
  <c r="E914" i="10" s="1"/>
  <c r="F914" i="10" s="1"/>
  <c r="E911" i="10"/>
  <c r="F911" i="10" s="1"/>
  <c r="C911" i="10" s="1"/>
  <c r="D910" i="10"/>
  <c r="E910" i="10" s="1"/>
  <c r="E907" i="10"/>
  <c r="F907" i="10" s="1"/>
  <c r="C907" i="10" s="1"/>
  <c r="D906" i="10"/>
  <c r="E906" i="10" s="1"/>
  <c r="F903" i="10"/>
  <c r="C903" i="10" s="1"/>
  <c r="E903" i="10"/>
  <c r="D902" i="10"/>
  <c r="E902" i="10"/>
  <c r="E899" i="10"/>
  <c r="F899" i="10" s="1"/>
  <c r="C899" i="10" s="1"/>
  <c r="D896" i="10"/>
  <c r="C1077" i="10"/>
  <c r="C1073" i="10"/>
  <c r="C1069" i="10"/>
  <c r="C1065" i="10"/>
  <c r="C1061" i="10"/>
  <c r="C1057" i="10"/>
  <c r="C1053" i="10"/>
  <c r="C1049" i="10"/>
  <c r="C1045" i="10"/>
  <c r="C1041" i="10"/>
  <c r="C1037" i="10"/>
  <c r="C1033" i="10"/>
  <c r="C1029" i="10"/>
  <c r="C1025" i="10"/>
  <c r="C1021" i="10"/>
  <c r="C1017" i="10"/>
  <c r="C1013" i="10"/>
  <c r="C1009" i="10"/>
  <c r="C1005" i="10"/>
  <c r="C1001" i="10"/>
  <c r="C997" i="10"/>
  <c r="C993" i="10"/>
  <c r="C989" i="10"/>
  <c r="C985" i="10"/>
  <c r="C981" i="10"/>
  <c r="C977" i="10"/>
  <c r="C973" i="10"/>
  <c r="C969" i="10"/>
  <c r="C965" i="10"/>
  <c r="C957" i="10"/>
  <c r="C953" i="10"/>
  <c r="C949" i="10"/>
  <c r="D932" i="10"/>
  <c r="F929" i="10"/>
  <c r="C929" i="10" s="1"/>
  <c r="D894" i="10"/>
  <c r="E894" i="10" s="1"/>
  <c r="D928" i="10"/>
  <c r="E928" i="10" s="1"/>
  <c r="F925" i="10"/>
  <c r="C925" i="10"/>
  <c r="D924" i="10"/>
  <c r="E921" i="10"/>
  <c r="F921" i="10" s="1"/>
  <c r="C921" i="10"/>
  <c r="D920" i="10"/>
  <c r="E920" i="10" s="1"/>
  <c r="E917" i="10"/>
  <c r="F917" i="10" s="1"/>
  <c r="C917" i="10" s="1"/>
  <c r="D916" i="10"/>
  <c r="E916" i="10" s="1"/>
  <c r="F916" i="10" s="1"/>
  <c r="E913" i="10"/>
  <c r="F913" i="10" s="1"/>
  <c r="C913" i="10" s="1"/>
  <c r="D912" i="10"/>
  <c r="E909" i="10"/>
  <c r="F909" i="10" s="1"/>
  <c r="C909" i="10" s="1"/>
  <c r="D908" i="10"/>
  <c r="E908" i="10" s="1"/>
  <c r="E905" i="10"/>
  <c r="F905" i="10" s="1"/>
  <c r="D904" i="10"/>
  <c r="E904" i="10"/>
  <c r="E901" i="10"/>
  <c r="F901" i="10" s="1"/>
  <c r="C901" i="10" s="1"/>
  <c r="D900" i="10"/>
  <c r="D892" i="10"/>
  <c r="E892" i="10"/>
  <c r="D817" i="10"/>
  <c r="E817" i="10" s="1"/>
  <c r="D888" i="10"/>
  <c r="E888" i="10" s="1"/>
  <c r="D886" i="10"/>
  <c r="E886" i="10" s="1"/>
  <c r="F886" i="10" s="1"/>
  <c r="D884" i="10"/>
  <c r="E884" i="10" s="1"/>
  <c r="D882" i="10"/>
  <c r="D880" i="10"/>
  <c r="D878" i="10"/>
  <c r="D876" i="10"/>
  <c r="E876" i="10" s="1"/>
  <c r="F876" i="10" s="1"/>
  <c r="C876" i="10" s="1"/>
  <c r="D874" i="10"/>
  <c r="E874" i="10" s="1"/>
  <c r="D872" i="10"/>
  <c r="E872" i="10" s="1"/>
  <c r="F872" i="10" s="1"/>
  <c r="D870" i="10"/>
  <c r="E870" i="10" s="1"/>
  <c r="D868" i="10"/>
  <c r="E868" i="10" s="1"/>
  <c r="D866" i="10"/>
  <c r="D864" i="10"/>
  <c r="E864" i="10" s="1"/>
  <c r="F864" i="10" s="1"/>
  <c r="C864" i="10" s="1"/>
  <c r="D862" i="10"/>
  <c r="E862" i="10" s="1"/>
  <c r="F862" i="10" s="1"/>
  <c r="C862" i="10"/>
  <c r="D860" i="10"/>
  <c r="E860" i="10" s="1"/>
  <c r="F860" i="10" s="1"/>
  <c r="C860" i="10" s="1"/>
  <c r="D858" i="10"/>
  <c r="D856" i="10"/>
  <c r="E856" i="10" s="1"/>
  <c r="D854" i="10"/>
  <c r="E854" i="10" s="1"/>
  <c r="F854" i="10" s="1"/>
  <c r="D852" i="10"/>
  <c r="E852" i="10" s="1"/>
  <c r="F852" i="10" s="1"/>
  <c r="C852" i="10" s="1"/>
  <c r="D850" i="10"/>
  <c r="E850" i="10" s="1"/>
  <c r="D848" i="10"/>
  <c r="D846" i="10"/>
  <c r="E846" i="10" s="1"/>
  <c r="F846" i="10" s="1"/>
  <c r="D844" i="10"/>
  <c r="E844" i="10" s="1"/>
  <c r="D842" i="10"/>
  <c r="D840" i="10"/>
  <c r="E840" i="10" s="1"/>
  <c r="D838" i="10"/>
  <c r="E838" i="10" s="1"/>
  <c r="D836" i="10"/>
  <c r="E836" i="10" s="1"/>
  <c r="D834" i="10"/>
  <c r="D832" i="10"/>
  <c r="E832" i="10" s="1"/>
  <c r="F824" i="10"/>
  <c r="C824" i="10" s="1"/>
  <c r="D813" i="10"/>
  <c r="E813" i="10" s="1"/>
  <c r="C795" i="10"/>
  <c r="F826" i="10"/>
  <c r="C826" i="10" s="1"/>
  <c r="D809" i="10"/>
  <c r="E897" i="10"/>
  <c r="E895" i="10"/>
  <c r="F895" i="10" s="1"/>
  <c r="C895" i="10" s="1"/>
  <c r="E893" i="10"/>
  <c r="F893" i="10" s="1"/>
  <c r="C893" i="10" s="1"/>
  <c r="E891" i="10"/>
  <c r="E889" i="10"/>
  <c r="E887" i="10"/>
  <c r="F887" i="10" s="1"/>
  <c r="F885" i="10"/>
  <c r="E885" i="10"/>
  <c r="E883" i="10"/>
  <c r="E881" i="10"/>
  <c r="E879" i="10"/>
  <c r="E877" i="10"/>
  <c r="F877" i="10" s="1"/>
  <c r="E875" i="10"/>
  <c r="F873" i="10"/>
  <c r="E873" i="10"/>
  <c r="E871" i="10"/>
  <c r="F871" i="10" s="1"/>
  <c r="F869" i="10"/>
  <c r="E869" i="10"/>
  <c r="E867" i="10"/>
  <c r="E865" i="10"/>
  <c r="E863" i="10"/>
  <c r="F861" i="10"/>
  <c r="E861" i="10"/>
  <c r="E859" i="10"/>
  <c r="F857" i="10"/>
  <c r="E857" i="10"/>
  <c r="E855" i="10"/>
  <c r="E853" i="10"/>
  <c r="F853" i="10" s="1"/>
  <c r="E851" i="10"/>
  <c r="E849" i="10"/>
  <c r="F849" i="10" s="1"/>
  <c r="E847" i="10"/>
  <c r="E845" i="10"/>
  <c r="F845" i="10" s="1"/>
  <c r="E843" i="10"/>
  <c r="E841" i="10"/>
  <c r="F841" i="10" s="1"/>
  <c r="E839" i="10"/>
  <c r="E837" i="10"/>
  <c r="F837" i="10" s="1"/>
  <c r="E835" i="10"/>
  <c r="E833" i="10"/>
  <c r="F833" i="10" s="1"/>
  <c r="F832" i="10"/>
  <c r="E830" i="10"/>
  <c r="F830" i="10" s="1"/>
  <c r="F828" i="10"/>
  <c r="C828" i="10" s="1"/>
  <c r="D821" i="10"/>
  <c r="E821" i="10"/>
  <c r="F821" i="10" s="1"/>
  <c r="E831" i="10"/>
  <c r="E829" i="10"/>
  <c r="E827" i="10"/>
  <c r="E825" i="10"/>
  <c r="F825" i="10" s="1"/>
  <c r="E823" i="10"/>
  <c r="F823" i="10" s="1"/>
  <c r="E805" i="10"/>
  <c r="F805" i="10" s="1"/>
  <c r="E801" i="10"/>
  <c r="F801" i="10" s="1"/>
  <c r="C801" i="10" s="1"/>
  <c r="E797" i="10"/>
  <c r="F797" i="10" s="1"/>
  <c r="C797" i="10" s="1"/>
  <c r="E793" i="10"/>
  <c r="F793" i="10" s="1"/>
  <c r="C793" i="10" s="1"/>
  <c r="E789" i="10"/>
  <c r="E785" i="10"/>
  <c r="E781" i="10"/>
  <c r="F781" i="10" s="1"/>
  <c r="E777" i="10"/>
  <c r="E773" i="10"/>
  <c r="E769" i="10"/>
  <c r="F769" i="10" s="1"/>
  <c r="E765" i="10"/>
  <c r="F765" i="10" s="1"/>
  <c r="E761" i="10"/>
  <c r="E757" i="10"/>
  <c r="E753" i="10"/>
  <c r="E749" i="10"/>
  <c r="E745" i="10"/>
  <c r="E741" i="10"/>
  <c r="F736" i="10"/>
  <c r="C736" i="10" s="1"/>
  <c r="F683" i="10"/>
  <c r="C683" i="10" s="1"/>
  <c r="D677" i="10"/>
  <c r="F820" i="10"/>
  <c r="C820" i="10" s="1"/>
  <c r="F816" i="10"/>
  <c r="C816" i="10" s="1"/>
  <c r="F812" i="10"/>
  <c r="C812" i="10" s="1"/>
  <c r="F808" i="10"/>
  <c r="C808" i="10" s="1"/>
  <c r="F804" i="10"/>
  <c r="C804" i="10" s="1"/>
  <c r="F800" i="10"/>
  <c r="C800" i="10" s="1"/>
  <c r="F796" i="10"/>
  <c r="C796" i="10" s="1"/>
  <c r="F792" i="10"/>
  <c r="C792" i="10" s="1"/>
  <c r="F791" i="10"/>
  <c r="C791" i="10" s="1"/>
  <c r="F788" i="10"/>
  <c r="F784" i="10"/>
  <c r="C784" i="10" s="1"/>
  <c r="F780" i="10"/>
  <c r="F776" i="10"/>
  <c r="C776" i="10" s="1"/>
  <c r="F772" i="10"/>
  <c r="C772" i="10" s="1"/>
  <c r="F768" i="10"/>
  <c r="C768" i="10" s="1"/>
  <c r="F764" i="10"/>
  <c r="C764" i="10" s="1"/>
  <c r="F760" i="10"/>
  <c r="C760" i="10" s="1"/>
  <c r="F756" i="10"/>
  <c r="C756" i="10" s="1"/>
  <c r="F752" i="10"/>
  <c r="C752" i="10" s="1"/>
  <c r="F748" i="10"/>
  <c r="C748" i="10" s="1"/>
  <c r="F744" i="10"/>
  <c r="C744" i="10" s="1"/>
  <c r="F740" i="10"/>
  <c r="C740" i="10" s="1"/>
  <c r="D737" i="10"/>
  <c r="E737" i="10" s="1"/>
  <c r="D705" i="10"/>
  <c r="D697" i="10"/>
  <c r="D689" i="10"/>
  <c r="C788" i="10"/>
  <c r="C780" i="10"/>
  <c r="D735" i="10"/>
  <c r="D685" i="10"/>
  <c r="E685" i="10" s="1"/>
  <c r="C819" i="10"/>
  <c r="F818" i="10"/>
  <c r="F814" i="10"/>
  <c r="C814" i="10" s="1"/>
  <c r="C811" i="10"/>
  <c r="F810" i="10"/>
  <c r="C810" i="10" s="1"/>
  <c r="C807" i="10"/>
  <c r="F806" i="10"/>
  <c r="C806" i="10" s="1"/>
  <c r="C803" i="10"/>
  <c r="F802" i="10"/>
  <c r="F794" i="10"/>
  <c r="C794" i="10" s="1"/>
  <c r="F786" i="10"/>
  <c r="C786" i="10" s="1"/>
  <c r="F785" i="10"/>
  <c r="F782" i="10"/>
  <c r="C782" i="10" s="1"/>
  <c r="F774" i="10"/>
  <c r="C774" i="10" s="1"/>
  <c r="F770" i="10"/>
  <c r="C770" i="10" s="1"/>
  <c r="F766" i="10"/>
  <c r="C766" i="10" s="1"/>
  <c r="F762" i="10"/>
  <c r="C762" i="10" s="1"/>
  <c r="F758" i="10"/>
  <c r="C758" i="10" s="1"/>
  <c r="F754" i="10"/>
  <c r="C754" i="10" s="1"/>
  <c r="F750" i="10"/>
  <c r="C750" i="10" s="1"/>
  <c r="F746" i="10"/>
  <c r="C746" i="10" s="1"/>
  <c r="F742" i="10"/>
  <c r="C742" i="10" s="1"/>
  <c r="D733" i="10"/>
  <c r="E733" i="10" s="1"/>
  <c r="F733" i="10"/>
  <c r="D731" i="10"/>
  <c r="D729" i="10"/>
  <c r="E729" i="10" s="1"/>
  <c r="D727" i="10"/>
  <c r="E727" i="10" s="1"/>
  <c r="D725" i="10"/>
  <c r="D723" i="10"/>
  <c r="D721" i="10"/>
  <c r="E721" i="10" s="1"/>
  <c r="D719" i="10"/>
  <c r="E719" i="10" s="1"/>
  <c r="D717" i="10"/>
  <c r="D715" i="10"/>
  <c r="D713" i="10"/>
  <c r="E713" i="10" s="1"/>
  <c r="D711" i="10"/>
  <c r="E711" i="10" s="1"/>
  <c r="F711" i="10"/>
  <c r="C711" i="10" s="1"/>
  <c r="D709" i="10"/>
  <c r="D701" i="10"/>
  <c r="D693" i="10"/>
  <c r="E693" i="10"/>
  <c r="F693" i="10" s="1"/>
  <c r="C693" i="10"/>
  <c r="F687" i="10"/>
  <c r="C687" i="10" s="1"/>
  <c r="D681" i="10"/>
  <c r="F732" i="10"/>
  <c r="C732" i="10" s="1"/>
  <c r="F720" i="10"/>
  <c r="C720" i="10" s="1"/>
  <c r="F716" i="10"/>
  <c r="C716" i="10" s="1"/>
  <c r="F707" i="10"/>
  <c r="C707" i="10" s="1"/>
  <c r="F704" i="10"/>
  <c r="C704" i="10" s="1"/>
  <c r="F700" i="10"/>
  <c r="C700" i="10" s="1"/>
  <c r="F699" i="10"/>
  <c r="C699" i="10" s="1"/>
  <c r="F696" i="10"/>
  <c r="C696" i="10" s="1"/>
  <c r="F695" i="10"/>
  <c r="F692" i="10"/>
  <c r="C692" i="10" s="1"/>
  <c r="F671" i="10"/>
  <c r="C671" i="10" s="1"/>
  <c r="F667" i="10"/>
  <c r="C667" i="10" s="1"/>
  <c r="F663" i="10"/>
  <c r="C657" i="10"/>
  <c r="E650" i="10"/>
  <c r="F650" i="10" s="1"/>
  <c r="D632" i="10"/>
  <c r="D601" i="10"/>
  <c r="E601" i="10" s="1"/>
  <c r="F601" i="10" s="1"/>
  <c r="C601" i="10" s="1"/>
  <c r="D599" i="10"/>
  <c r="D568" i="10"/>
  <c r="D553" i="10"/>
  <c r="D538" i="10"/>
  <c r="D522" i="10"/>
  <c r="E522" i="10" s="1"/>
  <c r="D506" i="10"/>
  <c r="E506" i="10" s="1"/>
  <c r="E654" i="10"/>
  <c r="F654" i="10" s="1"/>
  <c r="D647" i="10"/>
  <c r="E647" i="10" s="1"/>
  <c r="D617" i="10"/>
  <c r="D615" i="10"/>
  <c r="D585" i="10"/>
  <c r="D583" i="10"/>
  <c r="E583" i="10" s="1"/>
  <c r="D534" i="10"/>
  <c r="D518" i="10"/>
  <c r="E518" i="10" s="1"/>
  <c r="D502" i="10"/>
  <c r="F734" i="10"/>
  <c r="C734" i="10" s="1"/>
  <c r="F730" i="10"/>
  <c r="C730" i="10" s="1"/>
  <c r="F726" i="10"/>
  <c r="C726" i="10" s="1"/>
  <c r="F722" i="10"/>
  <c r="C722" i="10" s="1"/>
  <c r="F718" i="10"/>
  <c r="C718" i="10" s="1"/>
  <c r="F714" i="10"/>
  <c r="C714" i="10" s="1"/>
  <c r="F710" i="10"/>
  <c r="C710" i="10" s="1"/>
  <c r="F706" i="10"/>
  <c r="C706" i="10" s="1"/>
  <c r="C703" i="10"/>
  <c r="C695" i="10"/>
  <c r="F694" i="10"/>
  <c r="C694" i="10" s="1"/>
  <c r="F690" i="10"/>
  <c r="F686" i="10"/>
  <c r="F682" i="10"/>
  <c r="C682" i="10" s="1"/>
  <c r="F678" i="10"/>
  <c r="C678" i="10" s="1"/>
  <c r="F674" i="10"/>
  <c r="F670" i="10"/>
  <c r="F669" i="10"/>
  <c r="F666" i="10"/>
  <c r="C666" i="10" s="1"/>
  <c r="F662" i="10"/>
  <c r="C662" i="10" s="1"/>
  <c r="F658" i="10"/>
  <c r="C658" i="10" s="1"/>
  <c r="D651" i="10"/>
  <c r="E642" i="10"/>
  <c r="D633" i="10"/>
  <c r="E633" i="10" s="1"/>
  <c r="D631" i="10"/>
  <c r="D600" i="10"/>
  <c r="D569" i="10"/>
  <c r="F567" i="10"/>
  <c r="D567" i="10"/>
  <c r="E567" i="10"/>
  <c r="D555" i="10"/>
  <c r="D530" i="10"/>
  <c r="D514" i="10"/>
  <c r="E514" i="10" s="1"/>
  <c r="C690" i="10"/>
  <c r="E688" i="10"/>
  <c r="F688" i="10" s="1"/>
  <c r="C686" i="10"/>
  <c r="E684" i="10"/>
  <c r="E680" i="10"/>
  <c r="F680" i="10" s="1"/>
  <c r="E676" i="10"/>
  <c r="C674" i="10"/>
  <c r="E673" i="10"/>
  <c r="E672" i="10"/>
  <c r="C670" i="10"/>
  <c r="E669" i="10"/>
  <c r="C669" i="10" s="1"/>
  <c r="E668" i="10"/>
  <c r="E665" i="10"/>
  <c r="E664" i="10"/>
  <c r="F664" i="10" s="1"/>
  <c r="E661" i="10"/>
  <c r="F661" i="10" s="1"/>
  <c r="E660" i="10"/>
  <c r="D655" i="10"/>
  <c r="E655" i="10" s="1"/>
  <c r="F655" i="10" s="1"/>
  <c r="E646" i="10"/>
  <c r="F646" i="10" s="1"/>
  <c r="D616" i="10"/>
  <c r="D584" i="10"/>
  <c r="D542" i="10"/>
  <c r="D526" i="10"/>
  <c r="E526" i="10" s="1"/>
  <c r="D510" i="10"/>
  <c r="D498" i="10"/>
  <c r="D494" i="10"/>
  <c r="E494" i="10" s="1"/>
  <c r="D490" i="10"/>
  <c r="D486" i="10"/>
  <c r="D482" i="10"/>
  <c r="E482" i="10" s="1"/>
  <c r="D478" i="10"/>
  <c r="E478" i="10" s="1"/>
  <c r="D474" i="10"/>
  <c r="E474" i="10" s="1"/>
  <c r="F474" i="10" s="1"/>
  <c r="D629" i="10"/>
  <c r="D628" i="10"/>
  <c r="D613" i="10"/>
  <c r="D612" i="10"/>
  <c r="F611" i="10"/>
  <c r="D597" i="10"/>
  <c r="D596" i="10"/>
  <c r="D581" i="10"/>
  <c r="D580" i="10"/>
  <c r="D565" i="10"/>
  <c r="E565" i="10" s="1"/>
  <c r="D564" i="10"/>
  <c r="E564" i="10" s="1"/>
  <c r="F563" i="10"/>
  <c r="C563" i="10" s="1"/>
  <c r="D559" i="10"/>
  <c r="D557" i="10"/>
  <c r="D543" i="10"/>
  <c r="E539" i="10"/>
  <c r="D539" i="10"/>
  <c r="D535" i="10"/>
  <c r="D531" i="10"/>
  <c r="E531" i="10" s="1"/>
  <c r="D527" i="10"/>
  <c r="D523" i="10"/>
  <c r="E523" i="10" s="1"/>
  <c r="D519" i="10"/>
  <c r="D515" i="10"/>
  <c r="E515" i="10" s="1"/>
  <c r="D511" i="10"/>
  <c r="E507" i="10"/>
  <c r="D507" i="10"/>
  <c r="D503" i="10"/>
  <c r="D499" i="10"/>
  <c r="E499" i="10" s="1"/>
  <c r="D495" i="10"/>
  <c r="D491" i="10"/>
  <c r="E491" i="10" s="1"/>
  <c r="D487" i="10"/>
  <c r="D483" i="10"/>
  <c r="E483" i="10" s="1"/>
  <c r="D479" i="10"/>
  <c r="D475" i="10"/>
  <c r="E475" i="10" s="1"/>
  <c r="F656" i="10"/>
  <c r="F648" i="10"/>
  <c r="C648" i="10" s="1"/>
  <c r="D641" i="10"/>
  <c r="D640" i="10"/>
  <c r="C639" i="10"/>
  <c r="F639" i="10"/>
  <c r="D625" i="10"/>
  <c r="D624" i="10"/>
  <c r="F623" i="10"/>
  <c r="C623" i="10" s="1"/>
  <c r="D609" i="10"/>
  <c r="D608" i="10"/>
  <c r="F607" i="10"/>
  <c r="C607" i="10" s="1"/>
  <c r="D593" i="10"/>
  <c r="D592" i="10"/>
  <c r="E592" i="10" s="1"/>
  <c r="F591" i="10"/>
  <c r="C591" i="10" s="1"/>
  <c r="D577" i="10"/>
  <c r="D576" i="10"/>
  <c r="F575" i="10"/>
  <c r="C575" i="10" s="1"/>
  <c r="D561" i="10"/>
  <c r="D547" i="10"/>
  <c r="D545" i="10"/>
  <c r="E545" i="10" s="1"/>
  <c r="D540" i="10"/>
  <c r="E540" i="10" s="1"/>
  <c r="D536" i="10"/>
  <c r="D532" i="10"/>
  <c r="E532" i="10" s="1"/>
  <c r="F532" i="10" s="1"/>
  <c r="C532" i="10" s="1"/>
  <c r="D528" i="10"/>
  <c r="D524" i="10"/>
  <c r="E524" i="10" s="1"/>
  <c r="D520" i="10"/>
  <c r="D516" i="10"/>
  <c r="D512" i="10"/>
  <c r="E512" i="10" s="1"/>
  <c r="D508" i="10"/>
  <c r="D504" i="10"/>
  <c r="D500" i="10"/>
  <c r="E500" i="10" s="1"/>
  <c r="D496" i="10"/>
  <c r="E496" i="10" s="1"/>
  <c r="D492" i="10"/>
  <c r="E492" i="10" s="1"/>
  <c r="D488" i="10"/>
  <c r="D484" i="10"/>
  <c r="E484" i="10" s="1"/>
  <c r="F484" i="10" s="1"/>
  <c r="C484" i="10" s="1"/>
  <c r="D480" i="10"/>
  <c r="E480" i="10" s="1"/>
  <c r="D476" i="10"/>
  <c r="E476" i="10" s="1"/>
  <c r="D472" i="10"/>
  <c r="C656" i="10"/>
  <c r="E643" i="10"/>
  <c r="D637" i="10"/>
  <c r="D636" i="10"/>
  <c r="E627" i="10"/>
  <c r="F627" i="10" s="1"/>
  <c r="D621" i="10"/>
  <c r="D620" i="10"/>
  <c r="E611" i="10"/>
  <c r="D605" i="10"/>
  <c r="E604" i="10"/>
  <c r="D604" i="10"/>
  <c r="F603" i="10"/>
  <c r="C603" i="10" s="1"/>
  <c r="E595" i="10"/>
  <c r="F595" i="10" s="1"/>
  <c r="D589" i="10"/>
  <c r="D588" i="10"/>
  <c r="F587" i="10"/>
  <c r="C587" i="10" s="1"/>
  <c r="E579" i="10"/>
  <c r="F579" i="10" s="1"/>
  <c r="D573" i="10"/>
  <c r="E573" i="10" s="1"/>
  <c r="F573" i="10" s="1"/>
  <c r="D572" i="10"/>
  <c r="E572" i="10" s="1"/>
  <c r="F571" i="10"/>
  <c r="C571" i="10" s="1"/>
  <c r="F565" i="10"/>
  <c r="C565" i="10" s="1"/>
  <c r="D551" i="10"/>
  <c r="E551" i="10" s="1"/>
  <c r="D549" i="10"/>
  <c r="E549" i="10" s="1"/>
  <c r="D541" i="10"/>
  <c r="D537" i="10"/>
  <c r="D533" i="10"/>
  <c r="E533" i="10" s="1"/>
  <c r="F533" i="10" s="1"/>
  <c r="D529" i="10"/>
  <c r="D525" i="10"/>
  <c r="D521" i="10"/>
  <c r="D517" i="10"/>
  <c r="E517" i="10" s="1"/>
  <c r="D513" i="10"/>
  <c r="E513" i="10" s="1"/>
  <c r="D509" i="10"/>
  <c r="D505" i="10"/>
  <c r="E501" i="10"/>
  <c r="D501" i="10"/>
  <c r="D497" i="10"/>
  <c r="E497" i="10" s="1"/>
  <c r="F494" i="10"/>
  <c r="D493" i="10"/>
  <c r="E493" i="10" s="1"/>
  <c r="E489" i="10"/>
  <c r="D489" i="10"/>
  <c r="D485" i="10"/>
  <c r="E485" i="10" s="1"/>
  <c r="F482" i="10"/>
  <c r="D481" i="10"/>
  <c r="E481" i="10" s="1"/>
  <c r="D477" i="10"/>
  <c r="E477" i="10" s="1"/>
  <c r="E473" i="10"/>
  <c r="D473" i="10"/>
  <c r="E638" i="10"/>
  <c r="E634" i="10"/>
  <c r="E630" i="10"/>
  <c r="E626" i="10"/>
  <c r="E622" i="10"/>
  <c r="F622" i="10" s="1"/>
  <c r="E618" i="10"/>
  <c r="F618" i="10" s="1"/>
  <c r="E614" i="10"/>
  <c r="E610" i="10"/>
  <c r="E606" i="10"/>
  <c r="E602" i="10"/>
  <c r="E598" i="10"/>
  <c r="F598" i="10" s="1"/>
  <c r="E594" i="10"/>
  <c r="F594" i="10" s="1"/>
  <c r="E590" i="10"/>
  <c r="F590" i="10" s="1"/>
  <c r="E586" i="10"/>
  <c r="E582" i="10"/>
  <c r="E578" i="10"/>
  <c r="E574" i="10"/>
  <c r="F574" i="10" s="1"/>
  <c r="E570" i="10"/>
  <c r="E566" i="10"/>
  <c r="E562" i="10"/>
  <c r="F562" i="10" s="1"/>
  <c r="D560" i="10"/>
  <c r="E558" i="10"/>
  <c r="D556" i="10"/>
  <c r="E554" i="10"/>
  <c r="D552" i="10"/>
  <c r="E550" i="10"/>
  <c r="D548" i="10"/>
  <c r="E546" i="10"/>
  <c r="D544" i="10"/>
  <c r="F1018" i="10" l="1"/>
  <c r="C1018" i="10"/>
  <c r="C1004" i="10"/>
  <c r="F912" i="10"/>
  <c r="C912" i="10" s="1"/>
  <c r="C1314" i="10"/>
  <c r="C1040" i="10"/>
  <c r="C1170" i="10"/>
  <c r="C1186" i="10"/>
  <c r="F976" i="10"/>
  <c r="C976" i="10" s="1"/>
  <c r="F1008" i="10"/>
  <c r="C1008" i="10" s="1"/>
  <c r="F1040" i="10"/>
  <c r="F1072" i="10"/>
  <c r="C1072" i="10" s="1"/>
  <c r="C994" i="10"/>
  <c r="C1058" i="10"/>
  <c r="F1154" i="10"/>
  <c r="C1154" i="10" s="1"/>
  <c r="F1170" i="10"/>
  <c r="F1186" i="10"/>
  <c r="C1235" i="10"/>
  <c r="F1210" i="10"/>
  <c r="C1298" i="10"/>
  <c r="F1314" i="10"/>
  <c r="C1334" i="10"/>
  <c r="C1394" i="10"/>
  <c r="F1410" i="10"/>
  <c r="C1410" i="10" s="1"/>
  <c r="E1415" i="10"/>
  <c r="F1415" i="10" s="1"/>
  <c r="F478" i="10"/>
  <c r="C478" i="10" s="1"/>
  <c r="F551" i="10"/>
  <c r="C551" i="10" s="1"/>
  <c r="F840" i="10"/>
  <c r="C840" i="10" s="1"/>
  <c r="E912" i="10"/>
  <c r="F972" i="10"/>
  <c r="C972" i="10" s="1"/>
  <c r="F1004" i="10"/>
  <c r="F1036" i="10"/>
  <c r="C1036" i="10" s="1"/>
  <c r="F1068" i="10"/>
  <c r="C1068" i="10" s="1"/>
  <c r="C1108" i="10"/>
  <c r="F1509" i="10"/>
  <c r="C1509" i="10" s="1"/>
  <c r="C1517" i="10"/>
  <c r="F1517" i="10"/>
  <c r="F1567" i="10"/>
  <c r="C1264" i="10"/>
  <c r="C1312" i="10"/>
  <c r="F1312" i="10"/>
  <c r="F1376" i="10"/>
  <c r="C1376" i="10" s="1"/>
  <c r="F1525" i="10"/>
  <c r="C1525" i="10" s="1"/>
  <c r="C1601" i="10"/>
  <c r="F522" i="10"/>
  <c r="C522" i="10" s="1"/>
  <c r="C914" i="10"/>
  <c r="C1010" i="10"/>
  <c r="C1074" i="10"/>
  <c r="F1227" i="10"/>
  <c r="C1227" i="10" s="1"/>
  <c r="E1397" i="10"/>
  <c r="F1397" i="10" s="1"/>
  <c r="C1397" i="10" s="1"/>
  <c r="F1568" i="10"/>
  <c r="C1568" i="10" s="1"/>
  <c r="E1419" i="10"/>
  <c r="F1419" i="10" s="1"/>
  <c r="C1419" i="10" s="1"/>
  <c r="F1503" i="10"/>
  <c r="C1503" i="10" s="1"/>
  <c r="F1535" i="10"/>
  <c r="C1535" i="10" s="1"/>
  <c r="F1248" i="10"/>
  <c r="C1248" i="10" s="1"/>
  <c r="F1420" i="10"/>
  <c r="C1420" i="10" s="1"/>
  <c r="C1026" i="10"/>
  <c r="C1286" i="10"/>
  <c r="F1286" i="10"/>
  <c r="F1362" i="10"/>
  <c r="C1362" i="10" s="1"/>
  <c r="C830" i="10"/>
  <c r="C905" i="10"/>
  <c r="C1123" i="10"/>
  <c r="C960" i="10"/>
  <c r="C992" i="10"/>
  <c r="C1024" i="10"/>
  <c r="C1056" i="10"/>
  <c r="C1080" i="10"/>
  <c r="C1250" i="10"/>
  <c r="F1549" i="10"/>
  <c r="C1549" i="10" s="1"/>
  <c r="C1565" i="10"/>
  <c r="C1344" i="10"/>
  <c r="C1364" i="10"/>
  <c r="F1364" i="10"/>
  <c r="F1617" i="10"/>
  <c r="C1617" i="10" s="1"/>
  <c r="F549" i="10"/>
  <c r="C549" i="10" s="1"/>
  <c r="C805" i="10"/>
  <c r="C956" i="10"/>
  <c r="C988" i="10"/>
  <c r="C1020" i="10"/>
  <c r="C1052" i="10"/>
  <c r="C978" i="10"/>
  <c r="C1042" i="10"/>
  <c r="F1082" i="10"/>
  <c r="C1082" i="10" s="1"/>
  <c r="E1551" i="10"/>
  <c r="C1567" i="10"/>
  <c r="C1300" i="10"/>
  <c r="F1300" i="10"/>
  <c r="F2034" i="10"/>
  <c r="C1350" i="10"/>
  <c r="C1511" i="10"/>
  <c r="F1560" i="10"/>
  <c r="C1560" i="10"/>
  <c r="C1392" i="10"/>
  <c r="C1552" i="10"/>
  <c r="C1935" i="10"/>
  <c r="F1623" i="10"/>
  <c r="C1623" i="10" s="1"/>
  <c r="F2272" i="10"/>
  <c r="C2272" i="10" s="1"/>
  <c r="E2034" i="10"/>
  <c r="E2006" i="10"/>
  <c r="F2006" i="10" s="1"/>
  <c r="C2006" i="10" s="1"/>
  <c r="F2058" i="10"/>
  <c r="C2058" i="10" s="1"/>
  <c r="C2234" i="10"/>
  <c r="C2158" i="10"/>
  <c r="C2174" i="10"/>
  <c r="C2190" i="10"/>
  <c r="C2206" i="10"/>
  <c r="F1109" i="10"/>
  <c r="C1109" i="10" s="1"/>
  <c r="F1145" i="10"/>
  <c r="C1145" i="10" s="1"/>
  <c r="F2036" i="10"/>
  <c r="C2036" i="10" s="1"/>
  <c r="C1711" i="10"/>
  <c r="F2030" i="10"/>
  <c r="C2030" i="10" s="1"/>
  <c r="C2229" i="10"/>
  <c r="C2271" i="10"/>
  <c r="C2289" i="10"/>
  <c r="F2098" i="10"/>
  <c r="C2098" i="10" s="1"/>
  <c r="F728" i="10"/>
  <c r="C1742" i="10"/>
  <c r="F2020" i="10"/>
  <c r="F2100" i="10"/>
  <c r="C2100" i="10" s="1"/>
  <c r="F2245" i="10"/>
  <c r="C2245" i="10" s="1"/>
  <c r="F2266" i="10"/>
  <c r="C2266" i="10" s="1"/>
  <c r="C2034" i="10"/>
  <c r="F1990" i="10"/>
  <c r="C1990" i="10" s="1"/>
  <c r="C2240" i="10"/>
  <c r="F1947" i="10"/>
  <c r="C2170" i="10"/>
  <c r="C2186" i="10"/>
  <c r="C2202" i="10"/>
  <c r="C663" i="10"/>
  <c r="F1638" i="10"/>
  <c r="C1284" i="10"/>
  <c r="C1412" i="10"/>
  <c r="C1758" i="10"/>
  <c r="C2020" i="10"/>
  <c r="F2084" i="10"/>
  <c r="C2084" i="10" s="1"/>
  <c r="C2269" i="10"/>
  <c r="F1974" i="10"/>
  <c r="C1974" i="10" s="1"/>
  <c r="C2235" i="10"/>
  <c r="F1137" i="10"/>
  <c r="C1137" i="10" s="1"/>
  <c r="E1638" i="10"/>
  <c r="C1774" i="10"/>
  <c r="F2004" i="10"/>
  <c r="C2004" i="10" s="1"/>
  <c r="C2233" i="10"/>
  <c r="F1994" i="10"/>
  <c r="C2246" i="10"/>
  <c r="C1955" i="10"/>
  <c r="C2166" i="10"/>
  <c r="C2182" i="10"/>
  <c r="C2198" i="10"/>
  <c r="C2214" i="10"/>
  <c r="C2259" i="10"/>
  <c r="C2295" i="10"/>
  <c r="C1270" i="10"/>
  <c r="C1398" i="10"/>
  <c r="F1559" i="10"/>
  <c r="C1423" i="10"/>
  <c r="C1544" i="10"/>
  <c r="C1887" i="10"/>
  <c r="C1790" i="10"/>
  <c r="F2068" i="10"/>
  <c r="C2068" i="10" s="1"/>
  <c r="C1943" i="10"/>
  <c r="F2258" i="10"/>
  <c r="C2258" i="10" s="1"/>
  <c r="F2050" i="10"/>
  <c r="F2134" i="10"/>
  <c r="C2134" i="10" s="1"/>
  <c r="F2150" i="10"/>
  <c r="C2150" i="10" s="1"/>
  <c r="C2270" i="10"/>
  <c r="C2241" i="10"/>
  <c r="F712" i="10"/>
  <c r="C712" i="10" s="1"/>
  <c r="F1121" i="10"/>
  <c r="C1121" i="10" s="1"/>
  <c r="F1988" i="10"/>
  <c r="C1988" i="10" s="1"/>
  <c r="F2132" i="10"/>
  <c r="C2132" i="10" s="1"/>
  <c r="C2257" i="10"/>
  <c r="F1962" i="10"/>
  <c r="F2122" i="10"/>
  <c r="C2122" i="10" s="1"/>
  <c r="C2228" i="10"/>
  <c r="C2162" i="10"/>
  <c r="C2178" i="10"/>
  <c r="C2194" i="10"/>
  <c r="C2210" i="10"/>
  <c r="C2265" i="10"/>
  <c r="C2156" i="10"/>
  <c r="C1348" i="10"/>
  <c r="C1575" i="10"/>
  <c r="F1703" i="10"/>
  <c r="C1703" i="10" s="1"/>
  <c r="E1972" i="10"/>
  <c r="F1972" i="10" s="1"/>
  <c r="C1972" i="10" s="1"/>
  <c r="F2012" i="10"/>
  <c r="F2052" i="10"/>
  <c r="C2052" i="10" s="1"/>
  <c r="E2076" i="10"/>
  <c r="F2076" i="10" s="1"/>
  <c r="C2076" i="10" s="1"/>
  <c r="E2116" i="10"/>
  <c r="F2116" i="10" s="1"/>
  <c r="C2116" i="10" s="1"/>
  <c r="E2070" i="10"/>
  <c r="F2070" i="10" s="1"/>
  <c r="F2102" i="10"/>
  <c r="C2102" i="10" s="1"/>
  <c r="E2058" i="10"/>
  <c r="F2090" i="10"/>
  <c r="C2090" i="10" s="1"/>
  <c r="E2130" i="10"/>
  <c r="C2294" i="10"/>
  <c r="C2247" i="10"/>
  <c r="E1439" i="10"/>
  <c r="F1117" i="10"/>
  <c r="C1117" i="10" s="1"/>
  <c r="E1644" i="10"/>
  <c r="F1644" i="10" s="1"/>
  <c r="E705" i="10"/>
  <c r="F705" i="10" s="1"/>
  <c r="F891" i="10"/>
  <c r="C891" i="10" s="1"/>
  <c r="F644" i="10"/>
  <c r="C644" i="10" s="1"/>
  <c r="F815" i="10"/>
  <c r="C815" i="10"/>
  <c r="E775" i="10"/>
  <c r="F775" i="10" s="1"/>
  <c r="E516" i="10"/>
  <c r="F516" i="10" s="1"/>
  <c r="F545" i="10"/>
  <c r="C545" i="10" s="1"/>
  <c r="F486" i="10"/>
  <c r="C486" i="10" s="1"/>
  <c r="E486" i="10"/>
  <c r="F665" i="10"/>
  <c r="C665" i="10" s="1"/>
  <c r="E555" i="10"/>
  <c r="F555" i="10" s="1"/>
  <c r="C555" i="10" s="1"/>
  <c r="F881" i="10"/>
  <c r="C881" i="10" s="1"/>
  <c r="E878" i="10"/>
  <c r="F910" i="10"/>
  <c r="C910" i="10" s="1"/>
  <c r="E934" i="10"/>
  <c r="E653" i="10"/>
  <c r="F653" i="10" s="1"/>
  <c r="E939" i="10"/>
  <c r="F939" i="10" s="1"/>
  <c r="E724" i="10"/>
  <c r="F724" i="10"/>
  <c r="C724" i="10" s="1"/>
  <c r="E615" i="10"/>
  <c r="F615" i="10" s="1"/>
  <c r="F838" i="10"/>
  <c r="C838" i="10" s="1"/>
  <c r="F944" i="10"/>
  <c r="C944" i="10" s="1"/>
  <c r="F955" i="10"/>
  <c r="C955" i="10" s="1"/>
  <c r="F945" i="10"/>
  <c r="C945" i="10"/>
  <c r="F619" i="10"/>
  <c r="C619" i="10" s="1"/>
  <c r="E619" i="10"/>
  <c r="E649" i="10"/>
  <c r="F649" i="10" s="1"/>
  <c r="E553" i="10"/>
  <c r="F553" i="10" s="1"/>
  <c r="C553" i="10" s="1"/>
  <c r="F626" i="10"/>
  <c r="C626" i="10" s="1"/>
  <c r="E600" i="10"/>
  <c r="F600" i="10" s="1"/>
  <c r="E538" i="10"/>
  <c r="F538" i="10" s="1"/>
  <c r="C538" i="10" s="1"/>
  <c r="F822" i="10"/>
  <c r="C822" i="10" s="1"/>
  <c r="C865" i="10"/>
  <c r="F865" i="10"/>
  <c r="E848" i="10"/>
  <c r="F848" i="10" s="1"/>
  <c r="C848" i="10" s="1"/>
  <c r="F870" i="10"/>
  <c r="C870" i="10" s="1"/>
  <c r="F919" i="10"/>
  <c r="C919" i="10" s="1"/>
  <c r="C962" i="10"/>
  <c r="C802" i="10"/>
  <c r="E708" i="10"/>
  <c r="F708" i="10" s="1"/>
  <c r="C708" i="10" s="1"/>
  <c r="F902" i="10"/>
  <c r="C902" i="10" s="1"/>
  <c r="C779" i="10"/>
  <c r="C611" i="10"/>
  <c r="F673" i="10"/>
  <c r="C673" i="10" s="1"/>
  <c r="E547" i="10"/>
  <c r="C799" i="10"/>
  <c r="F679" i="10"/>
  <c r="C679" i="10" s="1"/>
  <c r="C821" i="10"/>
  <c r="C728" i="10"/>
  <c r="F858" i="10"/>
  <c r="C858" i="10" s="1"/>
  <c r="C818" i="10"/>
  <c r="F892" i="10"/>
  <c r="C892" i="10" s="1"/>
  <c r="C941" i="10"/>
  <c r="F918" i="10"/>
  <c r="C918" i="10" s="1"/>
  <c r="C950" i="10"/>
  <c r="F767" i="10"/>
  <c r="C767" i="10" s="1"/>
  <c r="E961" i="10"/>
  <c r="F961" i="10" s="1"/>
  <c r="F874" i="10"/>
  <c r="C874" i="10" s="1"/>
  <c r="E880" i="10"/>
  <c r="F880" i="10" s="1"/>
  <c r="C880" i="10" s="1"/>
  <c r="C763" i="10"/>
  <c r="C759" i="10"/>
  <c r="C573" i="10"/>
  <c r="E528" i="10"/>
  <c r="F528" i="10" s="1"/>
  <c r="C528" i="10" s="1"/>
  <c r="C494" i="10"/>
  <c r="E632" i="10"/>
  <c r="F632" i="10" s="1"/>
  <c r="C632" i="10" s="1"/>
  <c r="F790" i="10"/>
  <c r="C790" i="10" s="1"/>
  <c r="C857" i="10"/>
  <c r="C861" i="10"/>
  <c r="C869" i="10"/>
  <c r="C873" i="10"/>
  <c r="C877" i="10"/>
  <c r="C885" i="10"/>
  <c r="F889" i="10"/>
  <c r="C889" i="10" s="1"/>
  <c r="F897" i="10"/>
  <c r="C897" i="10" s="1"/>
  <c r="F920" i="10"/>
  <c r="C920" i="10" s="1"/>
  <c r="F894" i="10"/>
  <c r="C894" i="10" s="1"/>
  <c r="E896" i="10"/>
  <c r="C783" i="10"/>
  <c r="F783" i="10"/>
  <c r="F606" i="10"/>
  <c r="C606" i="10" s="1"/>
  <c r="E505" i="10"/>
  <c r="F505" i="10" s="1"/>
  <c r="C505" i="10" s="1"/>
  <c r="E479" i="10"/>
  <c r="F479" i="10" s="1"/>
  <c r="C479" i="10" s="1"/>
  <c r="E548" i="10"/>
  <c r="E521" i="10"/>
  <c r="F521" i="10" s="1"/>
  <c r="C521" i="10" s="1"/>
  <c r="E605" i="10"/>
  <c r="F605" i="10" s="1"/>
  <c r="C605" i="10" s="1"/>
  <c r="E508" i="10"/>
  <c r="E577" i="10"/>
  <c r="F577" i="10" s="1"/>
  <c r="C577" i="10" s="1"/>
  <c r="E608" i="10"/>
  <c r="F608" i="10" s="1"/>
  <c r="C608" i="10" s="1"/>
  <c r="E612" i="10"/>
  <c r="F612" i="10" s="1"/>
  <c r="E629" i="10"/>
  <c r="E701" i="10"/>
  <c r="F701" i="10" s="1"/>
  <c r="C701" i="10" s="1"/>
  <c r="F727" i="10"/>
  <c r="C727" i="10" s="1"/>
  <c r="C964" i="10"/>
  <c r="F964" i="10"/>
  <c r="C996" i="10"/>
  <c r="F996" i="10"/>
  <c r="C1028" i="10"/>
  <c r="F1028" i="10"/>
  <c r="C1060" i="10"/>
  <c r="F1060" i="10"/>
  <c r="C1086" i="10"/>
  <c r="F1086" i="10"/>
  <c r="F946" i="10"/>
  <c r="C946" i="10" s="1"/>
  <c r="E1090" i="10"/>
  <c r="F1278" i="10"/>
  <c r="C1278" i="10"/>
  <c r="F1342" i="10"/>
  <c r="C1342" i="10" s="1"/>
  <c r="F1406" i="10"/>
  <c r="C1406" i="10" s="1"/>
  <c r="E1413" i="10"/>
  <c r="F1413" i="10" s="1"/>
  <c r="C1413" i="10" s="1"/>
  <c r="F1505" i="10"/>
  <c r="C1505" i="10" s="1"/>
  <c r="E1516" i="10"/>
  <c r="F1516" i="10" s="1"/>
  <c r="C1516" i="10" s="1"/>
  <c r="F1537" i="10"/>
  <c r="C1537" i="10" s="1"/>
  <c r="F1436" i="10"/>
  <c r="C1436" i="10" s="1"/>
  <c r="E1198" i="10"/>
  <c r="F1198" i="10"/>
  <c r="C1198" i="10" s="1"/>
  <c r="F1292" i="10"/>
  <c r="C1292" i="10" s="1"/>
  <c r="F1356" i="10"/>
  <c r="C1356" i="10" s="1"/>
  <c r="F1424" i="10"/>
  <c r="C1424" i="10" s="1"/>
  <c r="C1725" i="10"/>
  <c r="F1725" i="10"/>
  <c r="C1737" i="10"/>
  <c r="F1737" i="10"/>
  <c r="F1613" i="10"/>
  <c r="C1613" i="10" s="1"/>
  <c r="F1619" i="10"/>
  <c r="C1619" i="10" s="1"/>
  <c r="C1717" i="10"/>
  <c r="F1717" i="10"/>
  <c r="E1968" i="10"/>
  <c r="F1968" i="10" s="1"/>
  <c r="C1968" i="10" s="1"/>
  <c r="E2032" i="10"/>
  <c r="F2032" i="10"/>
  <c r="C2032" i="10" s="1"/>
  <c r="E2096" i="10"/>
  <c r="F2096" i="10" s="1"/>
  <c r="C2096" i="10" s="1"/>
  <c r="E2094" i="10"/>
  <c r="F2094" i="10" s="1"/>
  <c r="C2094" i="10" s="1"/>
  <c r="E1970" i="10"/>
  <c r="E1986" i="10"/>
  <c r="F1986" i="10"/>
  <c r="E2002" i="10"/>
  <c r="E2022" i="10"/>
  <c r="F2022" i="10" s="1"/>
  <c r="E2054" i="10"/>
  <c r="F2054" i="10" s="1"/>
  <c r="E2082" i="10"/>
  <c r="F2082" i="10" s="1"/>
  <c r="C2082" i="10" s="1"/>
  <c r="E2114" i="10"/>
  <c r="F2114" i="10" s="1"/>
  <c r="C2114" i="10" s="1"/>
  <c r="E2142" i="10"/>
  <c r="F2142" i="10" s="1"/>
  <c r="F2261" i="10"/>
  <c r="C2261" i="10" s="1"/>
  <c r="F2279" i="10"/>
  <c r="C2279" i="10" s="1"/>
  <c r="C2288" i="10"/>
  <c r="E2140" i="10"/>
  <c r="F2140" i="10" s="1"/>
  <c r="C1997" i="10"/>
  <c r="C2125" i="10"/>
  <c r="F2125" i="10"/>
  <c r="C2141" i="10"/>
  <c r="F2141" i="10"/>
  <c r="C2232" i="10"/>
  <c r="C2244" i="10"/>
  <c r="F638" i="10"/>
  <c r="C638" i="10" s="1"/>
  <c r="E560" i="10"/>
  <c r="F480" i="10"/>
  <c r="C480" i="10" s="1"/>
  <c r="F512" i="10"/>
  <c r="C512" i="10" s="1"/>
  <c r="E625" i="10"/>
  <c r="F625" i="10" s="1"/>
  <c r="E487" i="10"/>
  <c r="E511" i="10"/>
  <c r="F511" i="10" s="1"/>
  <c r="C511" i="10" s="1"/>
  <c r="F566" i="10"/>
  <c r="C566" i="10" s="1"/>
  <c r="E552" i="10"/>
  <c r="F552" i="10" s="1"/>
  <c r="C552" i="10" s="1"/>
  <c r="E621" i="10"/>
  <c r="F621" i="10" s="1"/>
  <c r="C621" i="10" s="1"/>
  <c r="F496" i="10"/>
  <c r="E557" i="10"/>
  <c r="F557" i="10" s="1"/>
  <c r="F476" i="10"/>
  <c r="C476" i="10" s="1"/>
  <c r="C574" i="10"/>
  <c r="F513" i="10"/>
  <c r="C513" i="10" s="1"/>
  <c r="F550" i="10"/>
  <c r="C550" i="10" s="1"/>
  <c r="F558" i="10"/>
  <c r="C558" i="10" s="1"/>
  <c r="F570" i="10"/>
  <c r="C570" i="10" s="1"/>
  <c r="F586" i="10"/>
  <c r="C586" i="10" s="1"/>
  <c r="F602" i="10"/>
  <c r="C602" i="10" s="1"/>
  <c r="F634" i="10"/>
  <c r="C634" i="10" s="1"/>
  <c r="E556" i="10"/>
  <c r="E509" i="10"/>
  <c r="F509" i="10" s="1"/>
  <c r="F517" i="10"/>
  <c r="C517" i="10" s="1"/>
  <c r="E529" i="10"/>
  <c r="C533" i="10"/>
  <c r="E541" i="10"/>
  <c r="F541" i="10" s="1"/>
  <c r="C627" i="10"/>
  <c r="E488" i="10"/>
  <c r="C496" i="10"/>
  <c r="E520" i="10"/>
  <c r="E593" i="10"/>
  <c r="F593" i="10" s="1"/>
  <c r="E609" i="10"/>
  <c r="F609" i="10" s="1"/>
  <c r="E624" i="10"/>
  <c r="F624" i="10" s="1"/>
  <c r="C624" i="10" s="1"/>
  <c r="E640" i="10"/>
  <c r="E559" i="10"/>
  <c r="F559" i="10" s="1"/>
  <c r="E596" i="10"/>
  <c r="F596" i="10" s="1"/>
  <c r="E613" i="10"/>
  <c r="F613" i="10" s="1"/>
  <c r="C613" i="10"/>
  <c r="C474" i="10"/>
  <c r="C482" i="10"/>
  <c r="E510" i="10"/>
  <c r="F510" i="10" s="1"/>
  <c r="F540" i="10"/>
  <c r="C540" i="10" s="1"/>
  <c r="E616" i="10"/>
  <c r="F616" i="10" s="1"/>
  <c r="F672" i="10"/>
  <c r="C672" i="10" s="1"/>
  <c r="C618" i="10"/>
  <c r="F633" i="10"/>
  <c r="C633" i="10" s="1"/>
  <c r="E651" i="10"/>
  <c r="F651" i="10" s="1"/>
  <c r="F518" i="10"/>
  <c r="C518" i="10" s="1"/>
  <c r="E534" i="10"/>
  <c r="F534" i="10" s="1"/>
  <c r="E585" i="10"/>
  <c r="F585" i="10" s="1"/>
  <c r="F647" i="10"/>
  <c r="C647" i="10" s="1"/>
  <c r="F506" i="10"/>
  <c r="C506" i="10" s="1"/>
  <c r="E681" i="10"/>
  <c r="F681" i="10" s="1"/>
  <c r="E709" i="10"/>
  <c r="F709" i="10" s="1"/>
  <c r="E717" i="10"/>
  <c r="F685" i="10"/>
  <c r="C685" i="10" s="1"/>
  <c r="E677" i="10"/>
  <c r="F677" i="10" s="1"/>
  <c r="F741" i="10"/>
  <c r="C741" i="10" s="1"/>
  <c r="C846" i="10"/>
  <c r="F868" i="10"/>
  <c r="C868" i="10" s="1"/>
  <c r="C916" i="10"/>
  <c r="C948" i="10"/>
  <c r="C980" i="10"/>
  <c r="C1012" i="10"/>
  <c r="C1044" i="10"/>
  <c r="C1076" i="10"/>
  <c r="F1127" i="10"/>
  <c r="C1127" i="10" s="1"/>
  <c r="E1097" i="10"/>
  <c r="F951" i="10"/>
  <c r="C951" i="10" s="1"/>
  <c r="F967" i="10"/>
  <c r="C967" i="10" s="1"/>
  <c r="F983" i="10"/>
  <c r="C983" i="10" s="1"/>
  <c r="F999" i="10"/>
  <c r="C999" i="10" s="1"/>
  <c r="F1015" i="10"/>
  <c r="C1015" i="10" s="1"/>
  <c r="F1031" i="10"/>
  <c r="C1031" i="10" s="1"/>
  <c r="F1047" i="10"/>
  <c r="C1047" i="10" s="1"/>
  <c r="F1063" i="10"/>
  <c r="C1063" i="10" s="1"/>
  <c r="F1206" i="10"/>
  <c r="C1206" i="10" s="1"/>
  <c r="F1262" i="10"/>
  <c r="C1262" i="10"/>
  <c r="F1326" i="10"/>
  <c r="C1326" i="10" s="1"/>
  <c r="F1390" i="10"/>
  <c r="C1390" i="10" s="1"/>
  <c r="E1462" i="10"/>
  <c r="F1462" i="10" s="1"/>
  <c r="C1462" i="10" s="1"/>
  <c r="E1470" i="10"/>
  <c r="F1470" i="10" s="1"/>
  <c r="C1470" i="10" s="1"/>
  <c r="E1478" i="10"/>
  <c r="F1478" i="10" s="1"/>
  <c r="C1478" i="10" s="1"/>
  <c r="E1494" i="10"/>
  <c r="F1494" i="10" s="1"/>
  <c r="C1494" i="10" s="1"/>
  <c r="F1513" i="10"/>
  <c r="C1513" i="10" s="1"/>
  <c r="E1524" i="10"/>
  <c r="F1524" i="10" s="1"/>
  <c r="C1524" i="10" s="1"/>
  <c r="C1543" i="10"/>
  <c r="C1559" i="10"/>
  <c r="E1445" i="10"/>
  <c r="F1445" i="10" s="1"/>
  <c r="F1564" i="10"/>
  <c r="C1564" i="10" s="1"/>
  <c r="F1276" i="10"/>
  <c r="C1276" i="10" s="1"/>
  <c r="F1340" i="10"/>
  <c r="C1340" i="10" s="1"/>
  <c r="F1404" i="10"/>
  <c r="C1404" i="10" s="1"/>
  <c r="F1416" i="10"/>
  <c r="C1416" i="10"/>
  <c r="F1721" i="10"/>
  <c r="C1721" i="10" s="1"/>
  <c r="F1135" i="10"/>
  <c r="C1135" i="10" s="1"/>
  <c r="F1597" i="10"/>
  <c r="C1597" i="10" s="1"/>
  <c r="F1705" i="10"/>
  <c r="C1705" i="10" s="1"/>
  <c r="F1729" i="10"/>
  <c r="C1729" i="10" s="1"/>
  <c r="C1569" i="10"/>
  <c r="F1603" i="10"/>
  <c r="C1603" i="10" s="1"/>
  <c r="F1639" i="10"/>
  <c r="C1639" i="10" s="1"/>
  <c r="F1647" i="10"/>
  <c r="C1647" i="10" s="1"/>
  <c r="F1655" i="10"/>
  <c r="C1655" i="10"/>
  <c r="F1663" i="10"/>
  <c r="C1663" i="10"/>
  <c r="F1671" i="10"/>
  <c r="C1671" i="10" s="1"/>
  <c r="F1679" i="10"/>
  <c r="C1679" i="10" s="1"/>
  <c r="F1687" i="10"/>
  <c r="C1687" i="10"/>
  <c r="F1709" i="10"/>
  <c r="C1709" i="10" s="1"/>
  <c r="E1486" i="10"/>
  <c r="F1486" i="10" s="1"/>
  <c r="E2016" i="10"/>
  <c r="C2016" i="10" s="1"/>
  <c r="E2080" i="10"/>
  <c r="F2080" i="10" s="1"/>
  <c r="E2152" i="10"/>
  <c r="F2152" i="10"/>
  <c r="F2018" i="10"/>
  <c r="C2018" i="10" s="1"/>
  <c r="E2062" i="10"/>
  <c r="C2118" i="10"/>
  <c r="F2154" i="10"/>
  <c r="C2154" i="10" s="1"/>
  <c r="C2066" i="10"/>
  <c r="F2231" i="10"/>
  <c r="C2231" i="10" s="1"/>
  <c r="F2243" i="10"/>
  <c r="C2243" i="10" s="1"/>
  <c r="C2264" i="10"/>
  <c r="C2160" i="10"/>
  <c r="C2168" i="10"/>
  <c r="C2176" i="10"/>
  <c r="C2184" i="10"/>
  <c r="C2192" i="10"/>
  <c r="C2200" i="10"/>
  <c r="C2208" i="10"/>
  <c r="C2256" i="10"/>
  <c r="F1970" i="10"/>
  <c r="C1970" i="10" s="1"/>
  <c r="F1996" i="10"/>
  <c r="C1996" i="10" s="1"/>
  <c r="F2124" i="10"/>
  <c r="C2124" i="10" s="1"/>
  <c r="F851" i="10"/>
  <c r="C851" i="10" s="1"/>
  <c r="F859" i="10"/>
  <c r="C859" i="10" s="1"/>
  <c r="F875" i="10"/>
  <c r="C875" i="10" s="1"/>
  <c r="E809" i="10"/>
  <c r="F809" i="10" s="1"/>
  <c r="F836" i="10"/>
  <c r="C836" i="10" s="1"/>
  <c r="F844" i="10"/>
  <c r="C844" i="10" s="1"/>
  <c r="C872" i="10"/>
  <c r="E898" i="10"/>
  <c r="F1084" i="10"/>
  <c r="C1084" i="10" s="1"/>
  <c r="F968" i="10"/>
  <c r="C968" i="10" s="1"/>
  <c r="F1000" i="10"/>
  <c r="C1000" i="10" s="1"/>
  <c r="F1032" i="10"/>
  <c r="C1032" i="10" s="1"/>
  <c r="F1064" i="10"/>
  <c r="C1064" i="10" s="1"/>
  <c r="F1088" i="10"/>
  <c r="C1088" i="10"/>
  <c r="C1130" i="10"/>
  <c r="F1130" i="10"/>
  <c r="C1119" i="10"/>
  <c r="E1201" i="10"/>
  <c r="F1201" i="10" s="1"/>
  <c r="F1207" i="10"/>
  <c r="C1207" i="10"/>
  <c r="F1126" i="10"/>
  <c r="C1126" i="10" s="1"/>
  <c r="F1246" i="10"/>
  <c r="C1246" i="10" s="1"/>
  <c r="C1254" i="10"/>
  <c r="F1310" i="10"/>
  <c r="C1310" i="10" s="1"/>
  <c r="C1318" i="10"/>
  <c r="F1374" i="10"/>
  <c r="C1374" i="10"/>
  <c r="C1382" i="10"/>
  <c r="E1429" i="10"/>
  <c r="F1429" i="10"/>
  <c r="F1440" i="10"/>
  <c r="C1440" i="10" s="1"/>
  <c r="F1521" i="10"/>
  <c r="C1521" i="10"/>
  <c r="F1532" i="10"/>
  <c r="C1532" i="10"/>
  <c r="F1545" i="10"/>
  <c r="C1545" i="10" s="1"/>
  <c r="F1553" i="10"/>
  <c r="C1553" i="10"/>
  <c r="F1561" i="10"/>
  <c r="C1561" i="10" s="1"/>
  <c r="F1577" i="10"/>
  <c r="C1577" i="10" s="1"/>
  <c r="F1548" i="10"/>
  <c r="C1548" i="10" s="1"/>
  <c r="F1260" i="10"/>
  <c r="C1260" i="10"/>
  <c r="C1268" i="10"/>
  <c r="F1324" i="10"/>
  <c r="C1324" i="10" s="1"/>
  <c r="C1332" i="10"/>
  <c r="F1388" i="10"/>
  <c r="C1388" i="10"/>
  <c r="C1396" i="10"/>
  <c r="F1427" i="10"/>
  <c r="F1581" i="10"/>
  <c r="C1581" i="10"/>
  <c r="F1811" i="10"/>
  <c r="C1811" i="10" s="1"/>
  <c r="F1827" i="10"/>
  <c r="C1827" i="10" s="1"/>
  <c r="F1843" i="10"/>
  <c r="C1843" i="10"/>
  <c r="F1859" i="10"/>
  <c r="C1859" i="10"/>
  <c r="F1875" i="10"/>
  <c r="C1875" i="10" s="1"/>
  <c r="F1891" i="10"/>
  <c r="C1891" i="10" s="1"/>
  <c r="F1907" i="10"/>
  <c r="C1907" i="10"/>
  <c r="F1927" i="10"/>
  <c r="C1927" i="10"/>
  <c r="F1981" i="10"/>
  <c r="C1981" i="10" s="1"/>
  <c r="F1997" i="10"/>
  <c r="F1587" i="10"/>
  <c r="C1587" i="10" s="1"/>
  <c r="F1701" i="10"/>
  <c r="C1701" i="10" s="1"/>
  <c r="F1980" i="10"/>
  <c r="C1980" i="10" s="1"/>
  <c r="E2000" i="10"/>
  <c r="F2000" i="10"/>
  <c r="C2000" i="10" s="1"/>
  <c r="F2044" i="10"/>
  <c r="C2044" i="10" s="1"/>
  <c r="E2064" i="10"/>
  <c r="F2064" i="10" s="1"/>
  <c r="C2092" i="10"/>
  <c r="F2108" i="10"/>
  <c r="C2108" i="10" s="1"/>
  <c r="E2128" i="10"/>
  <c r="F2128" i="10" s="1"/>
  <c r="E2026" i="10"/>
  <c r="F2026" i="10" s="1"/>
  <c r="C2026" i="10" s="1"/>
  <c r="F2255" i="10"/>
  <c r="C2255" i="10" s="1"/>
  <c r="F2238" i="10"/>
  <c r="C2238" i="10"/>
  <c r="F2016" i="10"/>
  <c r="F2002" i="10"/>
  <c r="F2028" i="10"/>
  <c r="C2028" i="10" s="1"/>
  <c r="E537" i="10"/>
  <c r="F537" i="10" s="1"/>
  <c r="C537" i="10" s="1"/>
  <c r="C595" i="10"/>
  <c r="E641" i="10"/>
  <c r="F641" i="10"/>
  <c r="E495" i="10"/>
  <c r="F495" i="10" s="1"/>
  <c r="C495" i="10" s="1"/>
  <c r="E503" i="10"/>
  <c r="E519" i="10"/>
  <c r="F519" i="10" s="1"/>
  <c r="C519" i="10" s="1"/>
  <c r="E527" i="10"/>
  <c r="F527" i="10" s="1"/>
  <c r="C527" i="10" s="1"/>
  <c r="E535" i="10"/>
  <c r="F535" i="10" s="1"/>
  <c r="C535" i="10" s="1"/>
  <c r="E543" i="10"/>
  <c r="F543" i="10" s="1"/>
  <c r="E580" i="10"/>
  <c r="E597" i="10"/>
  <c r="F524" i="10"/>
  <c r="C524" i="10" s="1"/>
  <c r="E584" i="10"/>
  <c r="C622" i="10"/>
  <c r="C661" i="10"/>
  <c r="F492" i="10"/>
  <c r="C492" i="10" s="1"/>
  <c r="E631" i="10"/>
  <c r="F631" i="10"/>
  <c r="C590" i="10"/>
  <c r="E568" i="10"/>
  <c r="F719" i="10"/>
  <c r="C719" i="10" s="1"/>
  <c r="C757" i="10"/>
  <c r="F757" i="10"/>
  <c r="F773" i="10"/>
  <c r="C773" i="10" s="1"/>
  <c r="F789" i="10"/>
  <c r="C789" i="10" s="1"/>
  <c r="F546" i="10"/>
  <c r="C546" i="10" s="1"/>
  <c r="F554" i="10"/>
  <c r="C554" i="10" s="1"/>
  <c r="C562" i="10"/>
  <c r="F578" i="10"/>
  <c r="C578" i="10" s="1"/>
  <c r="F610" i="10"/>
  <c r="C610" i="10" s="1"/>
  <c r="E544" i="10"/>
  <c r="E525" i="10"/>
  <c r="F572" i="10"/>
  <c r="C572" i="10" s="1"/>
  <c r="C579" i="10"/>
  <c r="E588" i="10"/>
  <c r="F588" i="10" s="1"/>
  <c r="F597" i="10"/>
  <c r="C597" i="10" s="1"/>
  <c r="E620" i="10"/>
  <c r="F629" i="10"/>
  <c r="C629" i="10" s="1"/>
  <c r="E636" i="10"/>
  <c r="E472" i="10"/>
  <c r="E504" i="10"/>
  <c r="F504" i="10" s="1"/>
  <c r="E536" i="10"/>
  <c r="F536" i="10" s="1"/>
  <c r="E576" i="10"/>
  <c r="F576" i="10" s="1"/>
  <c r="C576" i="10" s="1"/>
  <c r="F592" i="10"/>
  <c r="C592" i="10" s="1"/>
  <c r="F643" i="10"/>
  <c r="C643" i="10" s="1"/>
  <c r="E581" i="10"/>
  <c r="F581" i="10" s="1"/>
  <c r="C581" i="10" s="1"/>
  <c r="E628" i="10"/>
  <c r="F628" i="10" s="1"/>
  <c r="E490" i="10"/>
  <c r="F490" i="10" s="1"/>
  <c r="E498" i="10"/>
  <c r="F498" i="10" s="1"/>
  <c r="C498" i="10" s="1"/>
  <c r="F526" i="10"/>
  <c r="C526" i="10" s="1"/>
  <c r="E542" i="10"/>
  <c r="C594" i="10"/>
  <c r="C664" i="10"/>
  <c r="F514" i="10"/>
  <c r="C514" i="10" s="1"/>
  <c r="E530" i="10"/>
  <c r="F530" i="10" s="1"/>
  <c r="C530" i="10" s="1"/>
  <c r="C567" i="10"/>
  <c r="E569" i="10"/>
  <c r="F569" i="10" s="1"/>
  <c r="C569" i="10"/>
  <c r="C631" i="10"/>
  <c r="F642" i="10"/>
  <c r="C642" i="10" s="1"/>
  <c r="C654" i="10"/>
  <c r="E502" i="10"/>
  <c r="F502" i="10" s="1"/>
  <c r="C502" i="10" s="1"/>
  <c r="E561" i="10"/>
  <c r="F583" i="10"/>
  <c r="C583" i="10" s="1"/>
  <c r="E617" i="10"/>
  <c r="F617" i="10" s="1"/>
  <c r="E589" i="10"/>
  <c r="F589" i="10" s="1"/>
  <c r="E725" i="10"/>
  <c r="F725" i="10" s="1"/>
  <c r="F749" i="10"/>
  <c r="C749" i="10" s="1"/>
  <c r="F835" i="10"/>
  <c r="C835" i="10" s="1"/>
  <c r="F843" i="10"/>
  <c r="C843" i="10" s="1"/>
  <c r="F856" i="10"/>
  <c r="C856" i="10" s="1"/>
  <c r="F867" i="10"/>
  <c r="C867" i="10" s="1"/>
  <c r="F883" i="10"/>
  <c r="C883" i="10" s="1"/>
  <c r="F888" i="10"/>
  <c r="C888" i="10" s="1"/>
  <c r="C832" i="10"/>
  <c r="C854" i="10"/>
  <c r="C886" i="10"/>
  <c r="F817" i="10"/>
  <c r="C817" i="10"/>
  <c r="F884" i="10"/>
  <c r="C884" i="10" s="1"/>
  <c r="F890" i="10"/>
  <c r="C890" i="10" s="1"/>
  <c r="C938" i="10"/>
  <c r="C952" i="10"/>
  <c r="C984" i="10"/>
  <c r="C1016" i="10"/>
  <c r="C1048" i="10"/>
  <c r="C1114" i="10"/>
  <c r="C1146" i="10"/>
  <c r="F1111" i="10"/>
  <c r="C1111" i="10" s="1"/>
  <c r="F1143" i="10"/>
  <c r="C1143" i="10" s="1"/>
  <c r="C1110" i="10"/>
  <c r="C1142" i="10"/>
  <c r="C1237" i="10"/>
  <c r="F959" i="10"/>
  <c r="C959" i="10" s="1"/>
  <c r="F975" i="10"/>
  <c r="C975" i="10"/>
  <c r="F991" i="10"/>
  <c r="C991" i="10"/>
  <c r="F1007" i="10"/>
  <c r="C1007" i="10" s="1"/>
  <c r="F1023" i="10"/>
  <c r="C1023" i="10" s="1"/>
  <c r="F1039" i="10"/>
  <c r="C1039" i="10"/>
  <c r="F1055" i="10"/>
  <c r="C1055" i="10"/>
  <c r="F1071" i="10"/>
  <c r="C1071" i="10" s="1"/>
  <c r="F1096" i="10"/>
  <c r="C1096" i="10" s="1"/>
  <c r="F1202" i="10"/>
  <c r="C1202" i="10" s="1"/>
  <c r="C1210" i="10"/>
  <c r="E1214" i="10"/>
  <c r="C1214" i="10" s="1"/>
  <c r="F1214" i="10"/>
  <c r="F1294" i="10"/>
  <c r="C1294" i="10" s="1"/>
  <c r="C1302" i="10"/>
  <c r="F1358" i="10"/>
  <c r="C1358" i="10"/>
  <c r="C1366" i="10"/>
  <c r="E1421" i="10"/>
  <c r="F1421" i="10" s="1"/>
  <c r="E1449" i="10"/>
  <c r="F1449" i="10" s="1"/>
  <c r="C1449" i="10" s="1"/>
  <c r="E1466" i="10"/>
  <c r="F1466" i="10" s="1"/>
  <c r="C1466" i="10" s="1"/>
  <c r="E1474" i="10"/>
  <c r="F1474" i="10" s="1"/>
  <c r="C1474" i="10" s="1"/>
  <c r="E1482" i="10"/>
  <c r="F1490" i="10"/>
  <c r="C1490" i="10"/>
  <c r="F1497" i="10"/>
  <c r="C1497" i="10" s="1"/>
  <c r="C1501" i="10"/>
  <c r="E1508" i="10"/>
  <c r="F1529" i="10"/>
  <c r="C1529" i="10"/>
  <c r="C1533" i="10"/>
  <c r="E1540" i="10"/>
  <c r="F1540" i="10" s="1"/>
  <c r="C1540" i="10" s="1"/>
  <c r="F1244" i="10"/>
  <c r="C1244" i="10"/>
  <c r="C1252" i="10"/>
  <c r="F1308" i="10"/>
  <c r="C1308" i="10"/>
  <c r="C1316" i="10"/>
  <c r="F1372" i="10"/>
  <c r="C1372" i="10" s="1"/>
  <c r="C1380" i="10"/>
  <c r="C1428" i="10"/>
  <c r="F1432" i="10"/>
  <c r="C1432" i="10" s="1"/>
  <c r="C1719" i="10"/>
  <c r="E1437" i="10"/>
  <c r="F1437" i="10" s="1"/>
  <c r="F1460" i="10"/>
  <c r="C1460" i="10" s="1"/>
  <c r="F1629" i="10"/>
  <c r="C1629" i="10" s="1"/>
  <c r="C1685" i="10"/>
  <c r="F2013" i="10"/>
  <c r="C2013" i="10" s="1"/>
  <c r="F2029" i="10"/>
  <c r="C2029" i="10" s="1"/>
  <c r="F2045" i="10"/>
  <c r="C2045" i="10" s="1"/>
  <c r="F2061" i="10"/>
  <c r="C2061" i="10" s="1"/>
  <c r="F2077" i="10"/>
  <c r="C2077" i="10" s="1"/>
  <c r="F2093" i="10"/>
  <c r="C2093" i="10" s="1"/>
  <c r="F2109" i="10"/>
  <c r="C2109" i="10" s="1"/>
  <c r="F1695" i="10"/>
  <c r="C1695" i="10" s="1"/>
  <c r="E1500" i="10"/>
  <c r="F1500" i="10" s="1"/>
  <c r="F1635" i="10"/>
  <c r="C1635" i="10" s="1"/>
  <c r="F1643" i="10"/>
  <c r="C1643" i="10"/>
  <c r="F1651" i="10"/>
  <c r="C1651" i="10"/>
  <c r="F1659" i="10"/>
  <c r="C1659" i="10" s="1"/>
  <c r="F1667" i="10"/>
  <c r="C1667" i="10" s="1"/>
  <c r="F1675" i="10"/>
  <c r="C1675" i="10"/>
  <c r="F1683" i="10"/>
  <c r="C1683" i="10"/>
  <c r="F1693" i="10"/>
  <c r="C1693" i="10" s="1"/>
  <c r="F1733" i="10"/>
  <c r="C1733" i="10" s="1"/>
  <c r="F1715" i="10"/>
  <c r="C1715" i="10" s="1"/>
  <c r="E1984" i="10"/>
  <c r="C2012" i="10"/>
  <c r="E2048" i="10"/>
  <c r="E2112" i="10"/>
  <c r="F2112" i="10" s="1"/>
  <c r="C2144" i="10"/>
  <c r="F1951" i="10"/>
  <c r="C1951" i="10" s="1"/>
  <c r="F1975" i="10"/>
  <c r="C1975" i="10"/>
  <c r="F1991" i="10"/>
  <c r="C1991" i="10" s="1"/>
  <c r="F2007" i="10"/>
  <c r="C2007" i="10" s="1"/>
  <c r="F2023" i="10"/>
  <c r="C2023" i="10"/>
  <c r="F2039" i="10"/>
  <c r="C2039" i="10"/>
  <c r="F2055" i="10"/>
  <c r="C2055" i="10" s="1"/>
  <c r="F2071" i="10"/>
  <c r="C2071" i="10" s="1"/>
  <c r="F2087" i="10"/>
  <c r="C2087" i="10"/>
  <c r="F2103" i="10"/>
  <c r="C2103" i="10"/>
  <c r="F2119" i="10"/>
  <c r="C2119" i="10" s="1"/>
  <c r="F2135" i="10"/>
  <c r="C2135" i="10" s="1"/>
  <c r="C2050" i="10"/>
  <c r="E2126" i="10"/>
  <c r="F2126" i="10" s="1"/>
  <c r="E2148" i="10"/>
  <c r="F1966" i="10"/>
  <c r="C1982" i="10"/>
  <c r="F1998" i="10"/>
  <c r="C2014" i="10"/>
  <c r="F2046" i="10"/>
  <c r="C2046" i="10" s="1"/>
  <c r="F2237" i="10"/>
  <c r="C2237" i="10" s="1"/>
  <c r="C1947" i="10"/>
  <c r="C2164" i="10"/>
  <c r="C2172" i="10"/>
  <c r="C2180" i="10"/>
  <c r="C2188" i="10"/>
  <c r="C2196" i="10"/>
  <c r="C2204" i="10"/>
  <c r="C2212" i="10"/>
  <c r="F2262" i="10"/>
  <c r="C2262" i="10" s="1"/>
  <c r="C2280" i="10"/>
  <c r="F2048" i="10"/>
  <c r="F2060" i="10"/>
  <c r="C2060" i="10" s="1"/>
  <c r="F2086" i="10"/>
  <c r="C2086" i="10" s="1"/>
  <c r="F483" i="10"/>
  <c r="F499" i="10"/>
  <c r="C499" i="10" s="1"/>
  <c r="F515" i="10"/>
  <c r="F531" i="10"/>
  <c r="C531" i="10" s="1"/>
  <c r="F564" i="10"/>
  <c r="C564" i="10" s="1"/>
  <c r="F582" i="10"/>
  <c r="C582" i="10" s="1"/>
  <c r="E599" i="10"/>
  <c r="C650" i="10"/>
  <c r="F660" i="10"/>
  <c r="C660" i="10" s="1"/>
  <c r="F676" i="10"/>
  <c r="C676" i="10" s="1"/>
  <c r="F713" i="10"/>
  <c r="C713" i="10" s="1"/>
  <c r="F721" i="10"/>
  <c r="C721" i="10" s="1"/>
  <c r="F729" i="10"/>
  <c r="C729" i="10" s="1"/>
  <c r="E689" i="10"/>
  <c r="F689" i="10" s="1"/>
  <c r="E697" i="10"/>
  <c r="F697" i="10" s="1"/>
  <c r="F737" i="10"/>
  <c r="C737" i="10" s="1"/>
  <c r="C823" i="10"/>
  <c r="C833" i="10"/>
  <c r="C841" i="10"/>
  <c r="C849" i="10"/>
  <c r="E715" i="10"/>
  <c r="F715" i="10" s="1"/>
  <c r="E723" i="10"/>
  <c r="F723" i="10" s="1"/>
  <c r="E731" i="10"/>
  <c r="F813" i="10"/>
  <c r="C813" i="10" s="1"/>
  <c r="F827" i="10"/>
  <c r="C827" i="10" s="1"/>
  <c r="C871" i="10"/>
  <c r="C887" i="10"/>
  <c r="F928" i="10"/>
  <c r="C928" i="10" s="1"/>
  <c r="E932" i="10"/>
  <c r="F932" i="10" s="1"/>
  <c r="C932" i="10" s="1"/>
  <c r="E834" i="10"/>
  <c r="F834" i="10" s="1"/>
  <c r="C931" i="10"/>
  <c r="F908" i="10"/>
  <c r="C908" i="10" s="1"/>
  <c r="F1100" i="10"/>
  <c r="C1100" i="10" s="1"/>
  <c r="C1102" i="10"/>
  <c r="C1092" i="10"/>
  <c r="F906" i="10"/>
  <c r="C906" i="10" s="1"/>
  <c r="F942" i="10"/>
  <c r="C942" i="10" s="1"/>
  <c r="F1149" i="10"/>
  <c r="C1149" i="10" s="1"/>
  <c r="F1153" i="10"/>
  <c r="C1153" i="10" s="1"/>
  <c r="F1157" i="10"/>
  <c r="C1157" i="10" s="1"/>
  <c r="F1161" i="10"/>
  <c r="C1161" i="10" s="1"/>
  <c r="F1165" i="10"/>
  <c r="C1165" i="10" s="1"/>
  <c r="F1169" i="10"/>
  <c r="C1169" i="10" s="1"/>
  <c r="F1173" i="10"/>
  <c r="C1173" i="10" s="1"/>
  <c r="F1177" i="10"/>
  <c r="C1177" i="10" s="1"/>
  <c r="F1181" i="10"/>
  <c r="C1181" i="10" s="1"/>
  <c r="F1185" i="10"/>
  <c r="C1185" i="10" s="1"/>
  <c r="F1189" i="10"/>
  <c r="C1189" i="10" s="1"/>
  <c r="F1193" i="10"/>
  <c r="C1193" i="10" s="1"/>
  <c r="F1209" i="10"/>
  <c r="C1217" i="10"/>
  <c r="C1225" i="10"/>
  <c r="C1233" i="10"/>
  <c r="F1239" i="10"/>
  <c r="C1239" i="10" s="1"/>
  <c r="F1243" i="10"/>
  <c r="C1243" i="10"/>
  <c r="F1247" i="10"/>
  <c r="C1247" i="10" s="1"/>
  <c r="F1251" i="10"/>
  <c r="C1251" i="10"/>
  <c r="F1255" i="10"/>
  <c r="C1255" i="10" s="1"/>
  <c r="F1259" i="10"/>
  <c r="C1259" i="10"/>
  <c r="C1267" i="10"/>
  <c r="C1275" i="10"/>
  <c r="C1283" i="10"/>
  <c r="C1291" i="10"/>
  <c r="C1299" i="10"/>
  <c r="C1307" i="10"/>
  <c r="C1311" i="10"/>
  <c r="C1315" i="10"/>
  <c r="C1323" i="10"/>
  <c r="C1331" i="10"/>
  <c r="C1339" i="10"/>
  <c r="C1347" i="10"/>
  <c r="C1355" i="10"/>
  <c r="C1363" i="10"/>
  <c r="C1371" i="10"/>
  <c r="C1379" i="10"/>
  <c r="C1387" i="10"/>
  <c r="C1395" i="10"/>
  <c r="C1403" i="10"/>
  <c r="C1411" i="10"/>
  <c r="E1417" i="10"/>
  <c r="F1417" i="10" s="1"/>
  <c r="E1425" i="10"/>
  <c r="F1425" i="10" s="1"/>
  <c r="E1433" i="10"/>
  <c r="F1433" i="10" s="1"/>
  <c r="F1522" i="10"/>
  <c r="C1522" i="10" s="1"/>
  <c r="F1530" i="10"/>
  <c r="C1203" i="10"/>
  <c r="F1555" i="10"/>
  <c r="C1555" i="10" s="1"/>
  <c r="F1571" i="10"/>
  <c r="C1571" i="10" s="1"/>
  <c r="F1431" i="10"/>
  <c r="C1431" i="10" s="1"/>
  <c r="E1547" i="10"/>
  <c r="F1547" i="10" s="1"/>
  <c r="E1563" i="10"/>
  <c r="C1556" i="10"/>
  <c r="C1572" i="10"/>
  <c r="C1573" i="10"/>
  <c r="F1589" i="10"/>
  <c r="C1589" i="10" s="1"/>
  <c r="F1605" i="10"/>
  <c r="C1605" i="10" s="1"/>
  <c r="F1621" i="10"/>
  <c r="C1621" i="10" s="1"/>
  <c r="F1637" i="10"/>
  <c r="C1637" i="10" s="1"/>
  <c r="F1641" i="10"/>
  <c r="C1641" i="10" s="1"/>
  <c r="F1645" i="10"/>
  <c r="C1645" i="10" s="1"/>
  <c r="F1649" i="10"/>
  <c r="C1649" i="10" s="1"/>
  <c r="F1653" i="10"/>
  <c r="C1653" i="10" s="1"/>
  <c r="F1657" i="10"/>
  <c r="C1657" i="10" s="1"/>
  <c r="F1661" i="10"/>
  <c r="C1661" i="10" s="1"/>
  <c r="F1665" i="10"/>
  <c r="C1665" i="10" s="1"/>
  <c r="F1669" i="10"/>
  <c r="C1669" i="10" s="1"/>
  <c r="F1673" i="10"/>
  <c r="C1673" i="10" s="1"/>
  <c r="F1677" i="10"/>
  <c r="C1677" i="10" s="1"/>
  <c r="F1681" i="10"/>
  <c r="C1681" i="10" s="1"/>
  <c r="F1685" i="10"/>
  <c r="C1713" i="10"/>
  <c r="C1739" i="10"/>
  <c r="C1819" i="10"/>
  <c r="C1835" i="10"/>
  <c r="C1851" i="10"/>
  <c r="C1867" i="10"/>
  <c r="C1883" i="10"/>
  <c r="C1899" i="10"/>
  <c r="C1915" i="10"/>
  <c r="E1498" i="10"/>
  <c r="E1530" i="10"/>
  <c r="F1727" i="10"/>
  <c r="C1727" i="10" s="1"/>
  <c r="F1579" i="10"/>
  <c r="C1579" i="10" s="1"/>
  <c r="F1595" i="10"/>
  <c r="C1595" i="10" s="1"/>
  <c r="F1611" i="10"/>
  <c r="C1611" i="10" s="1"/>
  <c r="F1627" i="10"/>
  <c r="C1627" i="10" s="1"/>
  <c r="C1743" i="10"/>
  <c r="C1747" i="10"/>
  <c r="C1751" i="10"/>
  <c r="C1755" i="10"/>
  <c r="C1759" i="10"/>
  <c r="C1763" i="10"/>
  <c r="C1767" i="10"/>
  <c r="C1771" i="10"/>
  <c r="C1775" i="10"/>
  <c r="C1779" i="10"/>
  <c r="C1783" i="10"/>
  <c r="C1787" i="10"/>
  <c r="C1791" i="10"/>
  <c r="C1795" i="10"/>
  <c r="C1799" i="10"/>
  <c r="C1803" i="10"/>
  <c r="F1723" i="10"/>
  <c r="C1723" i="10" s="1"/>
  <c r="F1964" i="10"/>
  <c r="C1964" i="10" s="1"/>
  <c r="E1976" i="10"/>
  <c r="F1976" i="10" s="1"/>
  <c r="C1976" i="10" s="1"/>
  <c r="E1992" i="10"/>
  <c r="E2008" i="10"/>
  <c r="F2008" i="10" s="1"/>
  <c r="C2008" i="10" s="1"/>
  <c r="E2024" i="10"/>
  <c r="E2040" i="10"/>
  <c r="E2056" i="10"/>
  <c r="E2072" i="10"/>
  <c r="F2072" i="10" s="1"/>
  <c r="C2072" i="10" s="1"/>
  <c r="E2088" i="10"/>
  <c r="E2104" i="10"/>
  <c r="F2104" i="10" s="1"/>
  <c r="C2104" i="10" s="1"/>
  <c r="E2120" i="10"/>
  <c r="E2136" i="10"/>
  <c r="F2136" i="10" s="1"/>
  <c r="C2136" i="10" s="1"/>
  <c r="E2038" i="10"/>
  <c r="E2078" i="10"/>
  <c r="F2078" i="10" s="1"/>
  <c r="C2078" i="10" s="1"/>
  <c r="E2110" i="10"/>
  <c r="F2110" i="10" s="1"/>
  <c r="E2146" i="10"/>
  <c r="F2146" i="10" s="1"/>
  <c r="C2239" i="10"/>
  <c r="C2251" i="10"/>
  <c r="C2263" i="10"/>
  <c r="C2275" i="10"/>
  <c r="F1992" i="10"/>
  <c r="F2088" i="10"/>
  <c r="F1978" i="10"/>
  <c r="C1978" i="10" s="1"/>
  <c r="F2010" i="10"/>
  <c r="C2010" i="10" s="1"/>
  <c r="F2042" i="10"/>
  <c r="C2042" i="10" s="1"/>
  <c r="F2074" i="10"/>
  <c r="C2074" i="10" s="1"/>
  <c r="F2106" i="10"/>
  <c r="C2106" i="10" s="1"/>
  <c r="F2138" i="10"/>
  <c r="C2138" i="10" s="1"/>
  <c r="F745" i="10"/>
  <c r="C745" i="10" s="1"/>
  <c r="F753" i="10"/>
  <c r="C753" i="10" s="1"/>
  <c r="C765" i="10"/>
  <c r="C781" i="10"/>
  <c r="E842" i="10"/>
  <c r="F842" i="10" s="1"/>
  <c r="E866" i="10"/>
  <c r="F866" i="10" s="1"/>
  <c r="E882" i="10"/>
  <c r="C1209" i="10"/>
  <c r="C1199" i="10"/>
  <c r="F1468" i="10"/>
  <c r="F1476" i="10"/>
  <c r="F1480" i="10"/>
  <c r="F1484" i="10"/>
  <c r="C1484" i="10" s="1"/>
  <c r="F1488" i="10"/>
  <c r="C1488" i="10" s="1"/>
  <c r="F1512" i="10"/>
  <c r="C1512" i="10" s="1"/>
  <c r="F1520" i="10"/>
  <c r="C1221" i="10"/>
  <c r="C1453" i="10"/>
  <c r="F1541" i="10"/>
  <c r="C1541" i="10" s="1"/>
  <c r="F1557" i="10"/>
  <c r="C1557" i="10" s="1"/>
  <c r="E1464" i="10"/>
  <c r="F1464" i="10" s="1"/>
  <c r="C1464" i="10" s="1"/>
  <c r="E1496" i="10"/>
  <c r="F1496" i="10" s="1"/>
  <c r="C1496" i="10" s="1"/>
  <c r="E1528" i="10"/>
  <c r="F1528" i="10" s="1"/>
  <c r="C1528" i="10" s="1"/>
  <c r="C1689" i="10"/>
  <c r="C1731" i="10"/>
  <c r="E1506" i="10"/>
  <c r="E1538" i="10"/>
  <c r="F1538" i="10" s="1"/>
  <c r="F1735" i="10"/>
  <c r="C1735" i="10" s="1"/>
  <c r="E1484" i="10"/>
  <c r="C1427" i="10"/>
  <c r="C1744" i="10"/>
  <c r="C1748" i="10"/>
  <c r="C1752" i="10"/>
  <c r="C1756" i="10"/>
  <c r="C1760" i="10"/>
  <c r="C1764" i="10"/>
  <c r="C1768" i="10"/>
  <c r="C1772" i="10"/>
  <c r="C1776" i="10"/>
  <c r="C1780" i="10"/>
  <c r="C1784" i="10"/>
  <c r="C1788" i="10"/>
  <c r="C1792" i="10"/>
  <c r="C1796" i="10"/>
  <c r="C1800" i="10"/>
  <c r="C1804" i="10"/>
  <c r="C1966" i="10"/>
  <c r="C1998" i="10"/>
  <c r="C598" i="10"/>
  <c r="F614" i="10"/>
  <c r="C614" i="10" s="1"/>
  <c r="F630" i="10"/>
  <c r="C630" i="10" s="1"/>
  <c r="F473" i="10"/>
  <c r="C473" i="10" s="1"/>
  <c r="F477" i="10"/>
  <c r="C477" i="10" s="1"/>
  <c r="F481" i="10"/>
  <c r="C481" i="10" s="1"/>
  <c r="F485" i="10"/>
  <c r="C485" i="10" s="1"/>
  <c r="F489" i="10"/>
  <c r="C489" i="10" s="1"/>
  <c r="F493" i="10"/>
  <c r="C493" i="10" s="1"/>
  <c r="F497" i="10"/>
  <c r="C497" i="10" s="1"/>
  <c r="F501" i="10"/>
  <c r="C501" i="10" s="1"/>
  <c r="F604" i="10"/>
  <c r="C604" i="10" s="1"/>
  <c r="E637" i="10"/>
  <c r="F637" i="10" s="1"/>
  <c r="F500" i="10"/>
  <c r="C500" i="10" s="1"/>
  <c r="F475" i="10"/>
  <c r="C475" i="10" s="1"/>
  <c r="C483" i="10"/>
  <c r="F491" i="10"/>
  <c r="C491" i="10" s="1"/>
  <c r="F507" i="10"/>
  <c r="C507" i="10" s="1"/>
  <c r="C515" i="10"/>
  <c r="F523" i="10"/>
  <c r="C523" i="10" s="1"/>
  <c r="F539" i="10"/>
  <c r="C539" i="10" s="1"/>
  <c r="C646" i="10"/>
  <c r="C655" i="10"/>
  <c r="C680" i="10"/>
  <c r="C688" i="10"/>
  <c r="F668" i="10"/>
  <c r="C668" i="10" s="1"/>
  <c r="F684" i="10"/>
  <c r="C684" i="10" s="1"/>
  <c r="F761" i="10"/>
  <c r="C761" i="10" s="1"/>
  <c r="F777" i="10"/>
  <c r="C777" i="10" s="1"/>
  <c r="E735" i="10"/>
  <c r="C769" i="10"/>
  <c r="C785" i="10"/>
  <c r="C825" i="10"/>
  <c r="F831" i="10"/>
  <c r="C831" i="10" s="1"/>
  <c r="C837" i="10"/>
  <c r="F839" i="10"/>
  <c r="C839" i="10" s="1"/>
  <c r="C845" i="10"/>
  <c r="F847" i="10"/>
  <c r="C847" i="10" s="1"/>
  <c r="F850" i="10"/>
  <c r="C850" i="10" s="1"/>
  <c r="C853" i="10"/>
  <c r="F855" i="10"/>
  <c r="C855" i="10" s="1"/>
  <c r="F863" i="10"/>
  <c r="C863" i="10" s="1"/>
  <c r="F879" i="10"/>
  <c r="C879" i="10" s="1"/>
  <c r="F829" i="10"/>
  <c r="C829" i="10" s="1"/>
  <c r="C733" i="10"/>
  <c r="E900" i="10"/>
  <c r="F904" i="10"/>
  <c r="C904" i="10" s="1"/>
  <c r="E924" i="10"/>
  <c r="C937" i="10"/>
  <c r="E922" i="10"/>
  <c r="F922" i="10" s="1"/>
  <c r="C1093" i="10"/>
  <c r="F1081" i="10"/>
  <c r="C1081" i="10" s="1"/>
  <c r="E1098" i="10"/>
  <c r="F1151" i="10"/>
  <c r="C1151" i="10" s="1"/>
  <c r="F1155" i="10"/>
  <c r="C1155" i="10" s="1"/>
  <c r="F1159" i="10"/>
  <c r="C1159" i="10" s="1"/>
  <c r="F1163" i="10"/>
  <c r="C1163" i="10" s="1"/>
  <c r="F1167" i="10"/>
  <c r="C1167" i="10" s="1"/>
  <c r="F1171" i="10"/>
  <c r="C1171" i="10" s="1"/>
  <c r="F1175" i="10"/>
  <c r="C1175" i="10" s="1"/>
  <c r="F1179" i="10"/>
  <c r="C1179" i="10" s="1"/>
  <c r="F1183" i="10"/>
  <c r="C1183" i="10" s="1"/>
  <c r="F1187" i="10"/>
  <c r="C1187" i="10" s="1"/>
  <c r="F1191" i="10"/>
  <c r="C1191" i="10" s="1"/>
  <c r="F1195" i="10"/>
  <c r="C1195" i="10" s="1"/>
  <c r="F1197" i="10"/>
  <c r="C1197" i="10" s="1"/>
  <c r="F1205" i="10"/>
  <c r="C1205" i="10" s="1"/>
  <c r="F1213" i="10"/>
  <c r="C1213" i="10" s="1"/>
  <c r="C1223" i="10"/>
  <c r="C1231" i="10"/>
  <c r="F1089" i="10"/>
  <c r="C1089" i="10" s="1"/>
  <c r="F1263" i="10"/>
  <c r="C1263" i="10" s="1"/>
  <c r="F1271" i="10"/>
  <c r="C1271" i="10" s="1"/>
  <c r="F1279" i="10"/>
  <c r="C1279" i="10" s="1"/>
  <c r="F1287" i="10"/>
  <c r="C1287" i="10" s="1"/>
  <c r="F1295" i="10"/>
  <c r="C1295" i="10" s="1"/>
  <c r="F1303" i="10"/>
  <c r="C1303" i="10" s="1"/>
  <c r="F1311" i="10"/>
  <c r="F1319" i="10"/>
  <c r="C1319" i="10" s="1"/>
  <c r="F1327" i="10"/>
  <c r="C1327" i="10" s="1"/>
  <c r="F1335" i="10"/>
  <c r="C1335" i="10" s="1"/>
  <c r="F1343" i="10"/>
  <c r="C1343" i="10" s="1"/>
  <c r="F1351" i="10"/>
  <c r="C1351" i="10" s="1"/>
  <c r="F1359" i="10"/>
  <c r="C1359" i="10" s="1"/>
  <c r="F1367" i="10"/>
  <c r="C1367" i="10" s="1"/>
  <c r="F1375" i="10"/>
  <c r="C1375" i="10" s="1"/>
  <c r="F1383" i="10"/>
  <c r="C1383" i="10" s="1"/>
  <c r="F1391" i="10"/>
  <c r="C1391" i="10" s="1"/>
  <c r="F1399" i="10"/>
  <c r="C1399" i="10" s="1"/>
  <c r="F1407" i="10"/>
  <c r="C1407" i="10" s="1"/>
  <c r="C1211" i="10"/>
  <c r="C1215" i="10"/>
  <c r="F1241" i="10"/>
  <c r="C1241" i="10" s="1"/>
  <c r="F1245" i="10"/>
  <c r="C1245" i="10" s="1"/>
  <c r="F1249" i="10"/>
  <c r="C1249" i="10"/>
  <c r="F1253" i="10"/>
  <c r="C1253" i="10" s="1"/>
  <c r="F1257" i="10"/>
  <c r="C1257" i="10"/>
  <c r="F1261" i="10"/>
  <c r="C1261" i="10" s="1"/>
  <c r="C1265" i="10"/>
  <c r="C1269" i="10"/>
  <c r="C1273" i="10"/>
  <c r="C1277" i="10"/>
  <c r="C1281" i="10"/>
  <c r="C1285" i="10"/>
  <c r="C1289" i="10"/>
  <c r="C1293" i="10"/>
  <c r="C1297" i="10"/>
  <c r="C1301" i="10"/>
  <c r="C1305" i="10"/>
  <c r="C1309" i="10"/>
  <c r="C1313" i="10"/>
  <c r="C1317" i="10"/>
  <c r="C1321" i="10"/>
  <c r="C1325" i="10"/>
  <c r="C1329" i="10"/>
  <c r="C1333" i="10"/>
  <c r="C1337" i="10"/>
  <c r="C1341" i="10"/>
  <c r="C1345" i="10"/>
  <c r="C1349" i="10"/>
  <c r="C1353" i="10"/>
  <c r="C1357" i="10"/>
  <c r="C1361" i="10"/>
  <c r="C1365" i="10"/>
  <c r="C1369" i="10"/>
  <c r="C1373" i="10"/>
  <c r="C1377" i="10"/>
  <c r="C1381" i="10"/>
  <c r="C1385" i="10"/>
  <c r="C1389" i="10"/>
  <c r="C1393" i="10"/>
  <c r="C1401" i="10"/>
  <c r="C1405" i="10"/>
  <c r="C1409" i="10"/>
  <c r="C1468" i="10"/>
  <c r="C1476" i="10"/>
  <c r="C1480" i="10"/>
  <c r="F1502" i="10"/>
  <c r="C1502" i="10" s="1"/>
  <c r="F1518" i="10"/>
  <c r="C1518" i="10" s="1"/>
  <c r="C1520" i="10"/>
  <c r="F1526" i="10"/>
  <c r="C1526" i="10" s="1"/>
  <c r="F1534" i="10"/>
  <c r="C1534" i="10" s="1"/>
  <c r="C1452" i="10"/>
  <c r="C1461" i="10"/>
  <c r="F1563" i="10"/>
  <c r="F1441" i="10"/>
  <c r="C1441" i="10" s="1"/>
  <c r="F1444" i="10"/>
  <c r="C1444" i="10" s="1"/>
  <c r="E1472" i="10"/>
  <c r="E1504" i="10"/>
  <c r="E1536" i="10"/>
  <c r="C1697" i="10"/>
  <c r="C1939" i="10"/>
  <c r="E1514" i="10"/>
  <c r="E1492" i="10"/>
  <c r="F1492" i="10" s="1"/>
  <c r="C1741" i="10"/>
  <c r="C1745" i="10"/>
  <c r="C1749" i="10"/>
  <c r="C1753" i="10"/>
  <c r="C1757" i="10"/>
  <c r="C1761" i="10"/>
  <c r="C1765" i="10"/>
  <c r="C1769" i="10"/>
  <c r="C1773" i="10"/>
  <c r="C1777" i="10"/>
  <c r="C1781" i="10"/>
  <c r="C1785" i="10"/>
  <c r="C1789" i="10"/>
  <c r="C1793" i="10"/>
  <c r="C1797" i="10"/>
  <c r="C1801" i="10"/>
  <c r="C1805" i="10"/>
  <c r="E1510" i="10"/>
  <c r="C1962" i="10"/>
  <c r="C1994" i="10"/>
  <c r="D2" i="18"/>
  <c r="C2130" i="10" l="1"/>
  <c r="C2048" i="10"/>
  <c r="C1486" i="10"/>
  <c r="C1638" i="10"/>
  <c r="F1439" i="10"/>
  <c r="C1439" i="10" s="1"/>
  <c r="C1415" i="10"/>
  <c r="C1992" i="10"/>
  <c r="C1563" i="10"/>
  <c r="C2054" i="10"/>
  <c r="C653" i="10"/>
  <c r="F1472" i="10"/>
  <c r="C1472" i="10" s="1"/>
  <c r="C2152" i="10"/>
  <c r="F1536" i="10"/>
  <c r="C1536" i="10" s="1"/>
  <c r="C2088" i="10"/>
  <c r="C641" i="10"/>
  <c r="C2080" i="10"/>
  <c r="C2002" i="10"/>
  <c r="C705" i="10"/>
  <c r="F1551" i="10"/>
  <c r="C1551" i="10" s="1"/>
  <c r="C615" i="10"/>
  <c r="F2120" i="10"/>
  <c r="C2120" i="10" s="1"/>
  <c r="C2128" i="10"/>
  <c r="C1986" i="10"/>
  <c r="C1644" i="10"/>
  <c r="F2130" i="10"/>
  <c r="F2062" i="10"/>
  <c r="C2062" i="10" s="1"/>
  <c r="C677" i="10"/>
  <c r="C2070" i="10"/>
  <c r="C596" i="10"/>
  <c r="C488" i="10"/>
  <c r="F488" i="10"/>
  <c r="F487" i="10"/>
  <c r="C487" i="10" s="1"/>
  <c r="F556" i="10"/>
  <c r="C556" i="10" s="1"/>
  <c r="F934" i="10"/>
  <c r="C934" i="10" s="1"/>
  <c r="F878" i="10"/>
  <c r="C878" i="10" s="1"/>
  <c r="C617" i="10"/>
  <c r="C809" i="10"/>
  <c r="C681" i="10"/>
  <c r="F508" i="10"/>
  <c r="C508" i="10" s="1"/>
  <c r="C961" i="10"/>
  <c r="C939" i="10"/>
  <c r="C516" i="10"/>
  <c r="C543" i="10"/>
  <c r="C600" i="10"/>
  <c r="C775" i="10"/>
  <c r="C725" i="10"/>
  <c r="F717" i="10"/>
  <c r="C717" i="10" s="1"/>
  <c r="C585" i="10"/>
  <c r="C616" i="10"/>
  <c r="C557" i="10"/>
  <c r="C625" i="10"/>
  <c r="F896" i="10"/>
  <c r="C896" i="10" s="1"/>
  <c r="C649" i="10"/>
  <c r="F547" i="10"/>
  <c r="C547" i="10" s="1"/>
  <c r="F542" i="10"/>
  <c r="C542" i="10" s="1"/>
  <c r="C1425" i="10"/>
  <c r="C689" i="10"/>
  <c r="F636" i="10"/>
  <c r="C636" i="10" s="1"/>
  <c r="F2040" i="10"/>
  <c r="C2040" i="10" s="1"/>
  <c r="C510" i="10"/>
  <c r="F561" i="10"/>
  <c r="C561" i="10" s="1"/>
  <c r="C541" i="10"/>
  <c r="F620" i="10"/>
  <c r="C620" i="10" s="1"/>
  <c r="F1984" i="10"/>
  <c r="C1984" i="10" s="1"/>
  <c r="C637" i="10"/>
  <c r="F568" i="10"/>
  <c r="C568" i="10" s="1"/>
  <c r="F503" i="10"/>
  <c r="C503" i="10" s="1"/>
  <c r="C1201" i="10"/>
  <c r="C1445" i="10"/>
  <c r="C651" i="10"/>
  <c r="F640" i="10"/>
  <c r="C640" i="10" s="1"/>
  <c r="C609" i="10"/>
  <c r="F560" i="10"/>
  <c r="C560" i="10" s="1"/>
  <c r="F544" i="10"/>
  <c r="C544" i="10" s="1"/>
  <c r="C2110" i="10"/>
  <c r="F1090" i="10"/>
  <c r="C1090" i="10" s="1"/>
  <c r="C612" i="10"/>
  <c r="F520" i="10"/>
  <c r="C520" i="10" s="1"/>
  <c r="C509" i="10"/>
  <c r="F584" i="10"/>
  <c r="C584" i="10" s="1"/>
  <c r="C1514" i="10"/>
  <c r="F1504" i="10"/>
  <c r="C1504" i="10" s="1"/>
  <c r="C1547" i="10"/>
  <c r="F1514" i="10"/>
  <c r="C2146" i="10"/>
  <c r="C1437" i="10"/>
  <c r="F1482" i="10"/>
  <c r="C1482" i="10" s="1"/>
  <c r="C1421" i="10"/>
  <c r="F1510" i="10"/>
  <c r="C1510" i="10" s="1"/>
  <c r="C1492" i="10"/>
  <c r="C922" i="10"/>
  <c r="C866" i="10"/>
  <c r="F2056" i="10"/>
  <c r="C2056" i="10" s="1"/>
  <c r="C1530" i="10"/>
  <c r="F1506" i="10"/>
  <c r="C1506" i="10" s="1"/>
  <c r="F900" i="10"/>
  <c r="C900" i="10" s="1"/>
  <c r="F2148" i="10"/>
  <c r="C2148" i="10" s="1"/>
  <c r="C2126" i="10"/>
  <c r="C1417" i="10"/>
  <c r="F924" i="10"/>
  <c r="C924" i="10" s="1"/>
  <c r="C697" i="10"/>
  <c r="C628" i="10"/>
  <c r="C588" i="10"/>
  <c r="C2064" i="10"/>
  <c r="C1500" i="10"/>
  <c r="F1097" i="10"/>
  <c r="C1097" i="10" s="1"/>
  <c r="F898" i="10"/>
  <c r="C898" i="10" s="1"/>
  <c r="C709" i="10"/>
  <c r="C559" i="10"/>
  <c r="C593" i="10"/>
  <c r="C536" i="10"/>
  <c r="F472" i="10"/>
  <c r="C472" i="10" s="1"/>
  <c r="C2140" i="10"/>
  <c r="C2142" i="10"/>
  <c r="C2022" i="10"/>
  <c r="C534" i="10"/>
  <c r="F548" i="10"/>
  <c r="C548" i="10" s="1"/>
  <c r="C504" i="10"/>
  <c r="F525" i="10"/>
  <c r="C525" i="10" s="1"/>
  <c r="F529" i="10"/>
  <c r="C529" i="10" s="1"/>
  <c r="F580" i="10"/>
  <c r="C580" i="10" s="1"/>
  <c r="C723" i="10"/>
  <c r="F2038" i="10"/>
  <c r="C2038" i="10" s="1"/>
  <c r="C1538" i="10"/>
  <c r="C715" i="10"/>
  <c r="F1508" i="10"/>
  <c r="C1508" i="10" s="1"/>
  <c r="F735" i="10"/>
  <c r="C735" i="10" s="1"/>
  <c r="C842" i="10"/>
  <c r="F2024" i="10"/>
  <c r="C2024" i="10" s="1"/>
  <c r="F1498" i="10"/>
  <c r="C1498" i="10" s="1"/>
  <c r="F1098" i="10"/>
  <c r="C1098" i="10" s="1"/>
  <c r="C834" i="10"/>
  <c r="C2112" i="10"/>
  <c r="C490" i="10"/>
  <c r="C1429" i="10"/>
  <c r="C1433" i="10"/>
  <c r="F882" i="10"/>
  <c r="C882" i="10" s="1"/>
  <c r="C589" i="10"/>
  <c r="F599" i="10"/>
  <c r="C599" i="10" s="1"/>
  <c r="F731" i="10"/>
  <c r="C731" i="10" s="1"/>
  <c r="A2" i="10" l="1"/>
  <c r="B2" i="10"/>
  <c r="D2" i="10" s="1"/>
  <c r="A3" i="10"/>
  <c r="B3" i="10"/>
  <c r="A4" i="10"/>
  <c r="B4" i="10"/>
  <c r="D4" i="10" s="1"/>
  <c r="A5" i="10"/>
  <c r="B5" i="10"/>
  <c r="A6" i="10"/>
  <c r="B6" i="10"/>
  <c r="D6" i="10" s="1"/>
  <c r="A7" i="10"/>
  <c r="B7" i="10"/>
  <c r="D7" i="10" s="1"/>
  <c r="A8" i="10"/>
  <c r="B8" i="10"/>
  <c r="D8" i="10" s="1"/>
  <c r="A9" i="10"/>
  <c r="B9" i="10"/>
  <c r="D9" i="10" s="1"/>
  <c r="A10" i="10"/>
  <c r="B10" i="10"/>
  <c r="A11" i="10"/>
  <c r="B11" i="10"/>
  <c r="D11" i="10" s="1"/>
  <c r="A12" i="10"/>
  <c r="B12" i="10"/>
  <c r="A13" i="10"/>
  <c r="B13" i="10"/>
  <c r="D13" i="10" s="1"/>
  <c r="A14" i="10"/>
  <c r="B14" i="10"/>
  <c r="A15" i="10"/>
  <c r="B15" i="10"/>
  <c r="A16" i="10"/>
  <c r="B16" i="10"/>
  <c r="A17" i="10"/>
  <c r="B17" i="10"/>
  <c r="D17" i="10" s="1"/>
  <c r="E17" i="10" s="1"/>
  <c r="A18" i="10"/>
  <c r="B18" i="10"/>
  <c r="D18" i="10" s="1"/>
  <c r="A19" i="10"/>
  <c r="B19" i="10"/>
  <c r="D19" i="10" s="1"/>
  <c r="A20" i="10"/>
  <c r="B20" i="10"/>
  <c r="D20" i="10" s="1"/>
  <c r="A21" i="10"/>
  <c r="B21" i="10"/>
  <c r="D21" i="10" s="1"/>
  <c r="E21" i="10" s="1"/>
  <c r="A22" i="10"/>
  <c r="B22" i="10"/>
  <c r="D22" i="10" s="1"/>
  <c r="A23" i="10"/>
  <c r="B23" i="10"/>
  <c r="D23" i="10" s="1"/>
  <c r="A24" i="10"/>
  <c r="B24" i="10"/>
  <c r="D24" i="10" s="1"/>
  <c r="A25" i="10"/>
  <c r="B25" i="10"/>
  <c r="D25" i="10" s="1"/>
  <c r="E25" i="10" s="1"/>
  <c r="A26" i="10"/>
  <c r="B26" i="10"/>
  <c r="A27" i="10"/>
  <c r="B27" i="10"/>
  <c r="A28" i="10"/>
  <c r="B28" i="10"/>
  <c r="A29" i="10"/>
  <c r="B29" i="10"/>
  <c r="D29" i="10" s="1"/>
  <c r="A30" i="10"/>
  <c r="B30" i="10"/>
  <c r="A31" i="10"/>
  <c r="B31" i="10"/>
  <c r="A32" i="10"/>
  <c r="B32" i="10"/>
  <c r="A33" i="10"/>
  <c r="B33" i="10"/>
  <c r="D33" i="10" s="1"/>
  <c r="A34" i="10"/>
  <c r="B34" i="10"/>
  <c r="D34" i="10" s="1"/>
  <c r="A35" i="10"/>
  <c r="B35" i="10"/>
  <c r="D35" i="10" s="1"/>
  <c r="A36" i="10"/>
  <c r="B36" i="10"/>
  <c r="D36" i="10" s="1"/>
  <c r="A37" i="10"/>
  <c r="B37" i="10"/>
  <c r="D37" i="10" s="1"/>
  <c r="A38" i="10"/>
  <c r="B38" i="10"/>
  <c r="D38" i="10" s="1"/>
  <c r="A39" i="10"/>
  <c r="B39" i="10"/>
  <c r="D39" i="10" s="1"/>
  <c r="A40" i="10"/>
  <c r="B40" i="10"/>
  <c r="D40" i="10" s="1"/>
  <c r="A41" i="10"/>
  <c r="B41" i="10"/>
  <c r="D41" i="10" s="1"/>
  <c r="E41" i="10" s="1"/>
  <c r="A42" i="10"/>
  <c r="B42" i="10"/>
  <c r="A43" i="10"/>
  <c r="B43" i="10"/>
  <c r="A44" i="10"/>
  <c r="B44" i="10"/>
  <c r="D44" i="10" s="1"/>
  <c r="A45" i="10"/>
  <c r="B45" i="10"/>
  <c r="D45" i="10" s="1"/>
  <c r="A46" i="10"/>
  <c r="B46" i="10"/>
  <c r="A47" i="10"/>
  <c r="B47" i="10"/>
  <c r="A48" i="10"/>
  <c r="B48" i="10"/>
  <c r="A49" i="10"/>
  <c r="B49" i="10"/>
  <c r="D49" i="10" s="1"/>
  <c r="A50" i="10"/>
  <c r="B50" i="10"/>
  <c r="D50" i="10" s="1"/>
  <c r="A51" i="10"/>
  <c r="B51" i="10"/>
  <c r="D51" i="10" s="1"/>
  <c r="A52" i="10"/>
  <c r="B52" i="10"/>
  <c r="D52" i="10" s="1"/>
  <c r="A53" i="10"/>
  <c r="B53" i="10"/>
  <c r="D53" i="10" s="1"/>
  <c r="E53" i="10" s="1"/>
  <c r="A54" i="10"/>
  <c r="B54" i="10"/>
  <c r="D54" i="10" s="1"/>
  <c r="A55" i="10"/>
  <c r="B55" i="10"/>
  <c r="D55" i="10" s="1"/>
  <c r="A56" i="10"/>
  <c r="B56" i="10"/>
  <c r="D56" i="10" s="1"/>
  <c r="A57" i="10"/>
  <c r="B57" i="10"/>
  <c r="D57" i="10" s="1"/>
  <c r="E57" i="10" s="1"/>
  <c r="A58" i="10"/>
  <c r="B58" i="10"/>
  <c r="A59" i="10"/>
  <c r="B59" i="10"/>
  <c r="D59" i="10" s="1"/>
  <c r="A60" i="10"/>
  <c r="B60" i="10"/>
  <c r="D60" i="10" s="1"/>
  <c r="A61" i="10"/>
  <c r="B61" i="10"/>
  <c r="D61" i="10" s="1"/>
  <c r="A62" i="10"/>
  <c r="B62" i="10"/>
  <c r="A63" i="10"/>
  <c r="B63" i="10"/>
  <c r="A64" i="10"/>
  <c r="B64" i="10"/>
  <c r="A65" i="10"/>
  <c r="B65" i="10"/>
  <c r="D65" i="10" s="1"/>
  <c r="E65" i="10" s="1"/>
  <c r="A66" i="10"/>
  <c r="B66" i="10"/>
  <c r="D66" i="10" s="1"/>
  <c r="A67" i="10"/>
  <c r="B67" i="10"/>
  <c r="D67" i="10" s="1"/>
  <c r="A68" i="10"/>
  <c r="B68" i="10"/>
  <c r="D68" i="10" s="1"/>
  <c r="A69" i="10"/>
  <c r="B69" i="10"/>
  <c r="D69" i="10" s="1"/>
  <c r="A70" i="10"/>
  <c r="B70" i="10"/>
  <c r="D70" i="10" s="1"/>
  <c r="A71" i="10"/>
  <c r="B71" i="10"/>
  <c r="D71" i="10" s="1"/>
  <c r="A72" i="10"/>
  <c r="B72" i="10"/>
  <c r="D72" i="10" s="1"/>
  <c r="A73" i="10"/>
  <c r="B73" i="10"/>
  <c r="D73" i="10" s="1"/>
  <c r="A74" i="10"/>
  <c r="B74" i="10"/>
  <c r="A75" i="10"/>
  <c r="B75" i="10"/>
  <c r="D75" i="10" s="1"/>
  <c r="A76" i="10"/>
  <c r="B76" i="10"/>
  <c r="D76" i="10" s="1"/>
  <c r="A77" i="10"/>
  <c r="B77" i="10"/>
  <c r="D77" i="10" s="1"/>
  <c r="A78" i="10"/>
  <c r="B78" i="10"/>
  <c r="A79" i="10"/>
  <c r="B79" i="10"/>
  <c r="A80" i="10"/>
  <c r="B80" i="10"/>
  <c r="A81" i="10"/>
  <c r="B81" i="10"/>
  <c r="D81" i="10" s="1"/>
  <c r="A82" i="10"/>
  <c r="B82" i="10"/>
  <c r="D82" i="10" s="1"/>
  <c r="A83" i="10"/>
  <c r="B83" i="10"/>
  <c r="D83" i="10" s="1"/>
  <c r="A84" i="10"/>
  <c r="B84" i="10"/>
  <c r="D84" i="10" s="1"/>
  <c r="A85" i="10"/>
  <c r="B85" i="10"/>
  <c r="D85" i="10" s="1"/>
  <c r="E85" i="10" s="1"/>
  <c r="A86" i="10"/>
  <c r="B86" i="10"/>
  <c r="D86" i="10" s="1"/>
  <c r="A87" i="10"/>
  <c r="B87" i="10"/>
  <c r="D87" i="10" s="1"/>
  <c r="E87" i="10" s="1"/>
  <c r="A88" i="10"/>
  <c r="B88" i="10"/>
  <c r="D88" i="10" s="1"/>
  <c r="E88" i="10" s="1"/>
  <c r="A89" i="10"/>
  <c r="B89" i="10"/>
  <c r="A90" i="10"/>
  <c r="B90" i="10"/>
  <c r="D90" i="10" s="1"/>
  <c r="A91" i="10"/>
  <c r="B91" i="10"/>
  <c r="D91" i="10" s="1"/>
  <c r="E91" i="10" s="1"/>
  <c r="A92" i="10"/>
  <c r="B92" i="10"/>
  <c r="D92" i="10" s="1"/>
  <c r="E92" i="10" s="1"/>
  <c r="A93" i="10"/>
  <c r="B93" i="10"/>
  <c r="A94" i="10"/>
  <c r="B94" i="10"/>
  <c r="D94" i="10" s="1"/>
  <c r="E94" i="10" s="1"/>
  <c r="A95" i="10"/>
  <c r="B95" i="10"/>
  <c r="D95" i="10" s="1"/>
  <c r="E95" i="10" s="1"/>
  <c r="A96" i="10"/>
  <c r="B96" i="10"/>
  <c r="D96" i="10" s="1"/>
  <c r="E96" i="10" s="1"/>
  <c r="A97" i="10"/>
  <c r="B97" i="10"/>
  <c r="A98" i="10"/>
  <c r="B98" i="10"/>
  <c r="D98" i="10" s="1"/>
  <c r="E98" i="10" s="1"/>
  <c r="A99" i="10"/>
  <c r="B99" i="10"/>
  <c r="D99" i="10" s="1"/>
  <c r="E99" i="10" s="1"/>
  <c r="A100" i="10"/>
  <c r="B100" i="10"/>
  <c r="D100" i="10" s="1"/>
  <c r="E100" i="10" s="1"/>
  <c r="A101" i="10"/>
  <c r="B101" i="10"/>
  <c r="A102" i="10"/>
  <c r="B102" i="10"/>
  <c r="D102" i="10" s="1"/>
  <c r="E102" i="10" s="1"/>
  <c r="A103" i="10"/>
  <c r="B103" i="10"/>
  <c r="D103" i="10" s="1"/>
  <c r="E103" i="10" s="1"/>
  <c r="A104" i="10"/>
  <c r="B104" i="10"/>
  <c r="D104" i="10" s="1"/>
  <c r="E104" i="10" s="1"/>
  <c r="A105" i="10"/>
  <c r="B105" i="10"/>
  <c r="A106" i="10"/>
  <c r="B106" i="10"/>
  <c r="D106" i="10" s="1"/>
  <c r="E106" i="10" s="1"/>
  <c r="A107" i="10"/>
  <c r="B107" i="10"/>
  <c r="D107" i="10" s="1"/>
  <c r="E107" i="10" s="1"/>
  <c r="A108" i="10"/>
  <c r="B108" i="10"/>
  <c r="D108" i="10" s="1"/>
  <c r="E108" i="10" s="1"/>
  <c r="A109" i="10"/>
  <c r="B109" i="10"/>
  <c r="A110" i="10"/>
  <c r="B110" i="10"/>
  <c r="D110" i="10" s="1"/>
  <c r="E110" i="10" s="1"/>
  <c r="A111" i="10"/>
  <c r="B111" i="10"/>
  <c r="D111" i="10" s="1"/>
  <c r="E111" i="10" s="1"/>
  <c r="A112" i="10"/>
  <c r="B112" i="10"/>
  <c r="D112" i="10" s="1"/>
  <c r="E112" i="10" s="1"/>
  <c r="A113" i="10"/>
  <c r="B113" i="10"/>
  <c r="A114" i="10"/>
  <c r="B114" i="10"/>
  <c r="D114" i="10" s="1"/>
  <c r="E114" i="10" s="1"/>
  <c r="A115" i="10"/>
  <c r="B115" i="10"/>
  <c r="D115" i="10" s="1"/>
  <c r="E115" i="10" s="1"/>
  <c r="A116" i="10"/>
  <c r="B116" i="10"/>
  <c r="D116" i="10" s="1"/>
  <c r="E116" i="10" s="1"/>
  <c r="A117" i="10"/>
  <c r="B117" i="10"/>
  <c r="A118" i="10"/>
  <c r="B118" i="10"/>
  <c r="D118" i="10" s="1"/>
  <c r="E118" i="10" s="1"/>
  <c r="A119" i="10"/>
  <c r="B119" i="10"/>
  <c r="D119" i="10" s="1"/>
  <c r="E119" i="10" s="1"/>
  <c r="A120" i="10"/>
  <c r="B120" i="10"/>
  <c r="D120" i="10" s="1"/>
  <c r="E120" i="10" s="1"/>
  <c r="A121" i="10"/>
  <c r="B121" i="10"/>
  <c r="A122" i="10"/>
  <c r="B122" i="10"/>
  <c r="D122" i="10" s="1"/>
  <c r="E122" i="10" s="1"/>
  <c r="A123" i="10"/>
  <c r="B123" i="10"/>
  <c r="D123" i="10" s="1"/>
  <c r="E123" i="10" s="1"/>
  <c r="A124" i="10"/>
  <c r="B124" i="10"/>
  <c r="D124" i="10" s="1"/>
  <c r="E124" i="10" s="1"/>
  <c r="A125" i="10"/>
  <c r="B125" i="10"/>
  <c r="A126" i="10"/>
  <c r="B126" i="10"/>
  <c r="D126" i="10" s="1"/>
  <c r="E126" i="10" s="1"/>
  <c r="A127" i="10"/>
  <c r="B127" i="10"/>
  <c r="D127" i="10" s="1"/>
  <c r="E127" i="10" s="1"/>
  <c r="A128" i="10"/>
  <c r="B128" i="10"/>
  <c r="D128" i="10" s="1"/>
  <c r="E128" i="10" s="1"/>
  <c r="A129" i="10"/>
  <c r="B129" i="10"/>
  <c r="A130" i="10"/>
  <c r="B130" i="10"/>
  <c r="D130" i="10" s="1"/>
  <c r="E130" i="10" s="1"/>
  <c r="A131" i="10"/>
  <c r="B131" i="10"/>
  <c r="D131" i="10" s="1"/>
  <c r="E131" i="10" s="1"/>
  <c r="A132" i="10"/>
  <c r="B132" i="10"/>
  <c r="D132" i="10" s="1"/>
  <c r="E132" i="10" s="1"/>
  <c r="A133" i="10"/>
  <c r="B133" i="10"/>
  <c r="A134" i="10"/>
  <c r="B134" i="10"/>
  <c r="D134" i="10" s="1"/>
  <c r="E134" i="10" s="1"/>
  <c r="A135" i="10"/>
  <c r="B135" i="10"/>
  <c r="D135" i="10" s="1"/>
  <c r="E135" i="10" s="1"/>
  <c r="A136" i="10"/>
  <c r="B136" i="10"/>
  <c r="D136" i="10" s="1"/>
  <c r="E136" i="10" s="1"/>
  <c r="A137" i="10"/>
  <c r="B137" i="10"/>
  <c r="A138" i="10"/>
  <c r="B138" i="10"/>
  <c r="D138" i="10" s="1"/>
  <c r="E138" i="10" s="1"/>
  <c r="A139" i="10"/>
  <c r="B139" i="10"/>
  <c r="D139" i="10" s="1"/>
  <c r="E139" i="10" s="1"/>
  <c r="A140" i="10"/>
  <c r="B140" i="10"/>
  <c r="D140" i="10" s="1"/>
  <c r="E140" i="10" s="1"/>
  <c r="A141" i="10"/>
  <c r="B141" i="10"/>
  <c r="A142" i="10"/>
  <c r="B142" i="10"/>
  <c r="D142" i="10" s="1"/>
  <c r="E142" i="10" s="1"/>
  <c r="A143" i="10"/>
  <c r="B143" i="10"/>
  <c r="D143" i="10" s="1"/>
  <c r="E143" i="10" s="1"/>
  <c r="A144" i="10"/>
  <c r="B144" i="10"/>
  <c r="D144" i="10" s="1"/>
  <c r="E144" i="10" s="1"/>
  <c r="A145" i="10"/>
  <c r="B145" i="10"/>
  <c r="A146" i="10"/>
  <c r="B146" i="10"/>
  <c r="D146" i="10" s="1"/>
  <c r="E146" i="10" s="1"/>
  <c r="A147" i="10"/>
  <c r="B147" i="10"/>
  <c r="D147" i="10" s="1"/>
  <c r="E147" i="10" s="1"/>
  <c r="A148" i="10"/>
  <c r="B148" i="10"/>
  <c r="D148" i="10" s="1"/>
  <c r="E148" i="10" s="1"/>
  <c r="A149" i="10"/>
  <c r="B149" i="10"/>
  <c r="A150" i="10"/>
  <c r="B150" i="10"/>
  <c r="D150" i="10" s="1"/>
  <c r="E150" i="10" s="1"/>
  <c r="A151" i="10"/>
  <c r="B151" i="10"/>
  <c r="D151" i="10" s="1"/>
  <c r="E151" i="10" s="1"/>
  <c r="A152" i="10"/>
  <c r="B152" i="10"/>
  <c r="D152" i="10" s="1"/>
  <c r="E152" i="10" s="1"/>
  <c r="A153" i="10"/>
  <c r="B153" i="10"/>
  <c r="A154" i="10"/>
  <c r="B154" i="10"/>
  <c r="D154" i="10" s="1"/>
  <c r="E154" i="10" s="1"/>
  <c r="A155" i="10"/>
  <c r="B155" i="10"/>
  <c r="A156" i="10"/>
  <c r="B156" i="10"/>
  <c r="D156" i="10" s="1"/>
  <c r="E156" i="10" s="1"/>
  <c r="A157" i="10"/>
  <c r="B157" i="10"/>
  <c r="A158" i="10"/>
  <c r="B158" i="10"/>
  <c r="D158" i="10" s="1"/>
  <c r="A159" i="10"/>
  <c r="B159" i="10"/>
  <c r="A160" i="10"/>
  <c r="B160" i="10"/>
  <c r="D160" i="10" s="1"/>
  <c r="E160" i="10" s="1"/>
  <c r="A161" i="10"/>
  <c r="B161" i="10"/>
  <c r="A162" i="10"/>
  <c r="B162" i="10"/>
  <c r="D162" i="10" s="1"/>
  <c r="E162" i="10" s="1"/>
  <c r="A163" i="10"/>
  <c r="B163" i="10"/>
  <c r="A164" i="10"/>
  <c r="B164" i="10"/>
  <c r="D164" i="10" s="1"/>
  <c r="E164" i="10" s="1"/>
  <c r="A165" i="10"/>
  <c r="B165" i="10"/>
  <c r="A166" i="10"/>
  <c r="B166" i="10"/>
  <c r="D166" i="10" s="1"/>
  <c r="E166" i="10" s="1"/>
  <c r="A167" i="10"/>
  <c r="B167" i="10"/>
  <c r="A168" i="10"/>
  <c r="B168" i="10"/>
  <c r="D168" i="10" s="1"/>
  <c r="E168" i="10" s="1"/>
  <c r="A169" i="10"/>
  <c r="B169" i="10"/>
  <c r="A170" i="10"/>
  <c r="B170" i="10"/>
  <c r="D170" i="10" s="1"/>
  <c r="E170" i="10" s="1"/>
  <c r="A171" i="10"/>
  <c r="B171" i="10"/>
  <c r="A172" i="10"/>
  <c r="B172" i="10"/>
  <c r="D172" i="10" s="1"/>
  <c r="E172" i="10" s="1"/>
  <c r="A173" i="10"/>
  <c r="B173" i="10"/>
  <c r="A174" i="10"/>
  <c r="B174" i="10"/>
  <c r="D174" i="10" s="1"/>
  <c r="E174" i="10" s="1"/>
  <c r="A175" i="10"/>
  <c r="B175" i="10"/>
  <c r="A176" i="10"/>
  <c r="B176" i="10"/>
  <c r="A177" i="10"/>
  <c r="B177" i="10"/>
  <c r="D177" i="10" s="1"/>
  <c r="E177" i="10" s="1"/>
  <c r="A178" i="10"/>
  <c r="B178" i="10"/>
  <c r="A179" i="10"/>
  <c r="B179" i="10"/>
  <c r="D179" i="10" s="1"/>
  <c r="E179" i="10" s="1"/>
  <c r="A180" i="10"/>
  <c r="B180" i="10"/>
  <c r="A181" i="10"/>
  <c r="B181" i="10"/>
  <c r="D181" i="10" s="1"/>
  <c r="E181" i="10" s="1"/>
  <c r="A182" i="10"/>
  <c r="B182" i="10"/>
  <c r="A183" i="10"/>
  <c r="B183" i="10"/>
  <c r="D183" i="10" s="1"/>
  <c r="E183" i="10" s="1"/>
  <c r="A184" i="10"/>
  <c r="B184" i="10"/>
  <c r="A185" i="10"/>
  <c r="B185" i="10"/>
  <c r="D185" i="10" s="1"/>
  <c r="E185" i="10" s="1"/>
  <c r="A186" i="10"/>
  <c r="B186" i="10"/>
  <c r="A187" i="10"/>
  <c r="B187" i="10"/>
  <c r="D187" i="10" s="1"/>
  <c r="E187" i="10" s="1"/>
  <c r="A188" i="10"/>
  <c r="B188" i="10"/>
  <c r="A189" i="10"/>
  <c r="B189" i="10"/>
  <c r="D189" i="10" s="1"/>
  <c r="E189" i="10" s="1"/>
  <c r="A190" i="10"/>
  <c r="B190" i="10"/>
  <c r="A191" i="10"/>
  <c r="B191" i="10"/>
  <c r="D191" i="10" s="1"/>
  <c r="E191" i="10" s="1"/>
  <c r="A192" i="10"/>
  <c r="B192" i="10"/>
  <c r="A193" i="10"/>
  <c r="B193" i="10"/>
  <c r="D193" i="10" s="1"/>
  <c r="E193" i="10" s="1"/>
  <c r="A194" i="10"/>
  <c r="B194" i="10"/>
  <c r="A195" i="10"/>
  <c r="B195" i="10"/>
  <c r="D195" i="10" s="1"/>
  <c r="A196" i="10"/>
  <c r="B196" i="10"/>
  <c r="A197" i="10"/>
  <c r="B197" i="10"/>
  <c r="D197" i="10" s="1"/>
  <c r="E197" i="10" s="1"/>
  <c r="A198" i="10"/>
  <c r="B198" i="10"/>
  <c r="A199" i="10"/>
  <c r="B199" i="10"/>
  <c r="D199" i="10" s="1"/>
  <c r="E199" i="10" s="1"/>
  <c r="A200" i="10"/>
  <c r="B200" i="10"/>
  <c r="A201" i="10"/>
  <c r="B201" i="10"/>
  <c r="D201" i="10" s="1"/>
  <c r="E201" i="10" s="1"/>
  <c r="A202" i="10"/>
  <c r="B202" i="10"/>
  <c r="A203" i="10"/>
  <c r="B203" i="10"/>
  <c r="D203" i="10" s="1"/>
  <c r="E203" i="10" s="1"/>
  <c r="A204" i="10"/>
  <c r="B204" i="10"/>
  <c r="A205" i="10"/>
  <c r="B205" i="10"/>
  <c r="D205" i="10" s="1"/>
  <c r="E205" i="10" s="1"/>
  <c r="A206" i="10"/>
  <c r="B206" i="10"/>
  <c r="A207" i="10"/>
  <c r="B207" i="10"/>
  <c r="D207" i="10" s="1"/>
  <c r="E207" i="10" s="1"/>
  <c r="A208" i="10"/>
  <c r="B208" i="10"/>
  <c r="A209" i="10"/>
  <c r="B209" i="10"/>
  <c r="D209" i="10" s="1"/>
  <c r="E209" i="10" s="1"/>
  <c r="A210" i="10"/>
  <c r="B210" i="10"/>
  <c r="A211" i="10"/>
  <c r="B211" i="10"/>
  <c r="D211" i="10" s="1"/>
  <c r="E211" i="10" s="1"/>
  <c r="A212" i="10"/>
  <c r="B212" i="10"/>
  <c r="A213" i="10"/>
  <c r="B213" i="10"/>
  <c r="D213" i="10" s="1"/>
  <c r="E213" i="10" s="1"/>
  <c r="A214" i="10"/>
  <c r="B214" i="10"/>
  <c r="A215" i="10"/>
  <c r="B215" i="10"/>
  <c r="D215" i="10" s="1"/>
  <c r="E215" i="10" s="1"/>
  <c r="A216" i="10"/>
  <c r="B216" i="10"/>
  <c r="A217" i="10"/>
  <c r="B217" i="10"/>
  <c r="D217" i="10" s="1"/>
  <c r="E217" i="10" s="1"/>
  <c r="A218" i="10"/>
  <c r="B218" i="10"/>
  <c r="A219" i="10"/>
  <c r="B219" i="10"/>
  <c r="D219" i="10" s="1"/>
  <c r="E219" i="10" s="1"/>
  <c r="A220" i="10"/>
  <c r="B220" i="10"/>
  <c r="A221" i="10"/>
  <c r="B221" i="10"/>
  <c r="D221" i="10" s="1"/>
  <c r="E221" i="10" s="1"/>
  <c r="A222" i="10"/>
  <c r="B222" i="10"/>
  <c r="A223" i="10"/>
  <c r="B223" i="10"/>
  <c r="D223" i="10" s="1"/>
  <c r="E223" i="10" s="1"/>
  <c r="A224" i="10"/>
  <c r="B224" i="10"/>
  <c r="A225" i="10"/>
  <c r="B225" i="10"/>
  <c r="D225" i="10" s="1"/>
  <c r="E225" i="10" s="1"/>
  <c r="A226" i="10"/>
  <c r="B226" i="10"/>
  <c r="A227" i="10"/>
  <c r="B227" i="10"/>
  <c r="D227" i="10" s="1"/>
  <c r="E227" i="10" s="1"/>
  <c r="A228" i="10"/>
  <c r="B228" i="10"/>
  <c r="A229" i="10"/>
  <c r="B229" i="10"/>
  <c r="D229" i="10" s="1"/>
  <c r="E229" i="10" s="1"/>
  <c r="A230" i="10"/>
  <c r="B230" i="10"/>
  <c r="A231" i="10"/>
  <c r="B231" i="10"/>
  <c r="D231" i="10" s="1"/>
  <c r="E231" i="10" s="1"/>
  <c r="A232" i="10"/>
  <c r="B232" i="10"/>
  <c r="A233" i="10"/>
  <c r="B233" i="10"/>
  <c r="D233" i="10" s="1"/>
  <c r="E233" i="10" s="1"/>
  <c r="A234" i="10"/>
  <c r="B234" i="10"/>
  <c r="A235" i="10"/>
  <c r="B235" i="10"/>
  <c r="D235" i="10" s="1"/>
  <c r="E235" i="10" s="1"/>
  <c r="A236" i="10"/>
  <c r="B236" i="10"/>
  <c r="A237" i="10"/>
  <c r="B237" i="10"/>
  <c r="D237" i="10" s="1"/>
  <c r="E237" i="10" s="1"/>
  <c r="A238" i="10"/>
  <c r="B238" i="10"/>
  <c r="A239" i="10"/>
  <c r="B239" i="10"/>
  <c r="D239" i="10" s="1"/>
  <c r="E239" i="10" s="1"/>
  <c r="A240" i="10"/>
  <c r="B240" i="10"/>
  <c r="A241" i="10"/>
  <c r="B241" i="10"/>
  <c r="D241" i="10" s="1"/>
  <c r="A242" i="10"/>
  <c r="B242" i="10"/>
  <c r="D242" i="10" s="1"/>
  <c r="A243" i="10"/>
  <c r="B243" i="10"/>
  <c r="D243" i="10" s="1"/>
  <c r="E243" i="10" s="1"/>
  <c r="A244" i="10"/>
  <c r="B244" i="10"/>
  <c r="D244" i="10" s="1"/>
  <c r="A245" i="10"/>
  <c r="B245" i="10"/>
  <c r="D245" i="10" s="1"/>
  <c r="A246" i="10"/>
  <c r="B246" i="10"/>
  <c r="D246" i="10" s="1"/>
  <c r="A247" i="10"/>
  <c r="B247" i="10"/>
  <c r="D247" i="10" s="1"/>
  <c r="E247" i="10" s="1"/>
  <c r="A248" i="10"/>
  <c r="B248" i="10"/>
  <c r="D248" i="10" s="1"/>
  <c r="A249" i="10"/>
  <c r="B249" i="10"/>
  <c r="D249" i="10" s="1"/>
  <c r="A250" i="10"/>
  <c r="B250" i="10"/>
  <c r="D250" i="10" s="1"/>
  <c r="A251" i="10"/>
  <c r="B251" i="10"/>
  <c r="D251" i="10" s="1"/>
  <c r="E251" i="10" s="1"/>
  <c r="A252" i="10"/>
  <c r="B252" i="10"/>
  <c r="D252" i="10" s="1"/>
  <c r="A253" i="10"/>
  <c r="B253" i="10"/>
  <c r="D253" i="10" s="1"/>
  <c r="A254" i="10"/>
  <c r="B254" i="10"/>
  <c r="D254" i="10" s="1"/>
  <c r="A255" i="10"/>
  <c r="B255" i="10"/>
  <c r="D255" i="10" s="1"/>
  <c r="A256" i="10"/>
  <c r="B256" i="10"/>
  <c r="D256" i="10" s="1"/>
  <c r="E256" i="10" s="1"/>
  <c r="A257" i="10"/>
  <c r="B257" i="10"/>
  <c r="D257" i="10" s="1"/>
  <c r="A258" i="10"/>
  <c r="B258" i="10"/>
  <c r="D258" i="10" s="1"/>
  <c r="A259" i="10"/>
  <c r="B259" i="10"/>
  <c r="D259" i="10" s="1"/>
  <c r="A260" i="10"/>
  <c r="B260" i="10"/>
  <c r="D260" i="10" s="1"/>
  <c r="E260" i="10" s="1"/>
  <c r="A261" i="10"/>
  <c r="B261" i="10"/>
  <c r="D261" i="10" s="1"/>
  <c r="A262" i="10"/>
  <c r="B262" i="10"/>
  <c r="D262" i="10" s="1"/>
  <c r="A263" i="10"/>
  <c r="B263" i="10"/>
  <c r="A264" i="10"/>
  <c r="B264" i="10"/>
  <c r="D264" i="10" s="1"/>
  <c r="E264" i="10" s="1"/>
  <c r="A265" i="10"/>
  <c r="B265" i="10"/>
  <c r="D265" i="10" s="1"/>
  <c r="A266" i="10"/>
  <c r="B266" i="10"/>
  <c r="A267" i="10"/>
  <c r="B267" i="10"/>
  <c r="D267" i="10" s="1"/>
  <c r="E267" i="10" s="1"/>
  <c r="A268" i="10"/>
  <c r="B268" i="10"/>
  <c r="D268" i="10" s="1"/>
  <c r="E268" i="10" s="1"/>
  <c r="F268" i="10" s="1"/>
  <c r="A269" i="10"/>
  <c r="B269" i="10"/>
  <c r="D269" i="10" s="1"/>
  <c r="A270" i="10"/>
  <c r="B270" i="10"/>
  <c r="A271" i="10"/>
  <c r="B271" i="10"/>
  <c r="D271" i="10" s="1"/>
  <c r="A272" i="10"/>
  <c r="B272" i="10"/>
  <c r="D272" i="10" s="1"/>
  <c r="E272" i="10" s="1"/>
  <c r="F272" i="10" s="1"/>
  <c r="C272" i="10" s="1"/>
  <c r="A273" i="10"/>
  <c r="B273" i="10"/>
  <c r="D273" i="10" s="1"/>
  <c r="A274" i="10"/>
  <c r="B274" i="10"/>
  <c r="A275" i="10"/>
  <c r="B275" i="10"/>
  <c r="D275" i="10" s="1"/>
  <c r="E275" i="10" s="1"/>
  <c r="A276" i="10"/>
  <c r="B276" i="10"/>
  <c r="D276" i="10" s="1"/>
  <c r="A277" i="10"/>
  <c r="B277" i="10"/>
  <c r="D277" i="10" s="1"/>
  <c r="A278" i="10"/>
  <c r="B278" i="10"/>
  <c r="A279" i="10"/>
  <c r="B279" i="10"/>
  <c r="D279" i="10" s="1"/>
  <c r="E279" i="10" s="1"/>
  <c r="A280" i="10"/>
  <c r="B280" i="10"/>
  <c r="D280" i="10" s="1"/>
  <c r="A281" i="10"/>
  <c r="B281" i="10"/>
  <c r="D281" i="10" s="1"/>
  <c r="A282" i="10"/>
  <c r="B282" i="10"/>
  <c r="A283" i="10"/>
  <c r="B283" i="10"/>
  <c r="D283" i="10" s="1"/>
  <c r="E283" i="10" s="1"/>
  <c r="A284" i="10"/>
  <c r="B284" i="10"/>
  <c r="D284" i="10" s="1"/>
  <c r="E284" i="10" s="1"/>
  <c r="F284" i="10" s="1"/>
  <c r="A285" i="10"/>
  <c r="B285" i="10"/>
  <c r="D285" i="10" s="1"/>
  <c r="A286" i="10"/>
  <c r="B286" i="10"/>
  <c r="A287" i="10"/>
  <c r="B287" i="10"/>
  <c r="D287" i="10" s="1"/>
  <c r="A288" i="10"/>
  <c r="B288" i="10"/>
  <c r="D288" i="10" s="1"/>
  <c r="E288" i="10" s="1"/>
  <c r="F288" i="10" s="1"/>
  <c r="C288" i="10" s="1"/>
  <c r="A289" i="10"/>
  <c r="B289" i="10"/>
  <c r="D289" i="10" s="1"/>
  <c r="A290" i="10"/>
  <c r="B290" i="10"/>
  <c r="A291" i="10"/>
  <c r="B291" i="10"/>
  <c r="D291" i="10" s="1"/>
  <c r="E291" i="10" s="1"/>
  <c r="A292" i="10"/>
  <c r="B292" i="10"/>
  <c r="D292" i="10" s="1"/>
  <c r="A293" i="10"/>
  <c r="B293" i="10"/>
  <c r="D293" i="10" s="1"/>
  <c r="A294" i="10"/>
  <c r="B294" i="10"/>
  <c r="A295" i="10"/>
  <c r="B295" i="10"/>
  <c r="D295" i="10"/>
  <c r="E295" i="10" s="1"/>
  <c r="A296" i="10"/>
  <c r="B296" i="10"/>
  <c r="D296" i="10" s="1"/>
  <c r="E296" i="10" s="1"/>
  <c r="A297" i="10"/>
  <c r="B297" i="10"/>
  <c r="D297" i="10" s="1"/>
  <c r="A298" i="10"/>
  <c r="B298" i="10"/>
  <c r="A299" i="10"/>
  <c r="B299" i="10"/>
  <c r="D299" i="10" s="1"/>
  <c r="E299" i="10" s="1"/>
  <c r="A300" i="10"/>
  <c r="B300" i="10"/>
  <c r="D300" i="10" s="1"/>
  <c r="E300" i="10" s="1"/>
  <c r="A301" i="10"/>
  <c r="B301" i="10"/>
  <c r="D301" i="10" s="1"/>
  <c r="A302" i="10"/>
  <c r="B302" i="10"/>
  <c r="A303" i="10"/>
  <c r="B303" i="10"/>
  <c r="D303" i="10" s="1"/>
  <c r="A304" i="10"/>
  <c r="B304" i="10"/>
  <c r="D304" i="10" s="1"/>
  <c r="E304" i="10" s="1"/>
  <c r="F304" i="10" s="1"/>
  <c r="C304" i="10" s="1"/>
  <c r="A305" i="10"/>
  <c r="B305" i="10"/>
  <c r="D305" i="10" s="1"/>
  <c r="A306" i="10"/>
  <c r="B306" i="10"/>
  <c r="A307" i="10"/>
  <c r="B307" i="10"/>
  <c r="D307" i="10" s="1"/>
  <c r="E307" i="10" s="1"/>
  <c r="A308" i="10"/>
  <c r="B308" i="10"/>
  <c r="D308" i="10" s="1"/>
  <c r="A309" i="10"/>
  <c r="B309" i="10"/>
  <c r="D309" i="10" s="1"/>
  <c r="A310" i="10"/>
  <c r="B310" i="10"/>
  <c r="A311" i="10"/>
  <c r="B311" i="10"/>
  <c r="D311" i="10" s="1"/>
  <c r="E311" i="10" s="1"/>
  <c r="A312" i="10"/>
  <c r="B312" i="10"/>
  <c r="D312" i="10" s="1"/>
  <c r="E312" i="10" s="1"/>
  <c r="A313" i="10"/>
  <c r="B313" i="10"/>
  <c r="D313" i="10" s="1"/>
  <c r="A314" i="10"/>
  <c r="B314" i="10"/>
  <c r="A315" i="10"/>
  <c r="B315" i="10"/>
  <c r="D315" i="10" s="1"/>
  <c r="E315" i="10" s="1"/>
  <c r="A316" i="10"/>
  <c r="B316" i="10"/>
  <c r="D316" i="10" s="1"/>
  <c r="E316" i="10"/>
  <c r="F316" i="10" s="1"/>
  <c r="A317" i="10"/>
  <c r="B317" i="10"/>
  <c r="D317" i="10" s="1"/>
  <c r="A318" i="10"/>
  <c r="B318" i="10"/>
  <c r="A319" i="10"/>
  <c r="B319" i="10"/>
  <c r="D319" i="10" s="1"/>
  <c r="A320" i="10"/>
  <c r="B320" i="10"/>
  <c r="D320" i="10" s="1"/>
  <c r="E320" i="10" s="1"/>
  <c r="F320" i="10" s="1"/>
  <c r="C320" i="10" s="1"/>
  <c r="A321" i="10"/>
  <c r="B321" i="10"/>
  <c r="D321" i="10" s="1"/>
  <c r="A322" i="10"/>
  <c r="B322" i="10"/>
  <c r="A323" i="10"/>
  <c r="B323" i="10"/>
  <c r="D323" i="10" s="1"/>
  <c r="E323" i="10" s="1"/>
  <c r="A324" i="10"/>
  <c r="B324" i="10"/>
  <c r="D324" i="10" s="1"/>
  <c r="E324" i="10" s="1"/>
  <c r="A325" i="10"/>
  <c r="B325" i="10"/>
  <c r="D325" i="10" s="1"/>
  <c r="A326" i="10"/>
  <c r="B326" i="10"/>
  <c r="A327" i="10"/>
  <c r="B327" i="10"/>
  <c r="D327" i="10"/>
  <c r="E327" i="10" s="1"/>
  <c r="A328" i="10"/>
  <c r="B328" i="10"/>
  <c r="D328" i="10" s="1"/>
  <c r="A329" i="10"/>
  <c r="B329" i="10"/>
  <c r="D329" i="10" s="1"/>
  <c r="A330" i="10"/>
  <c r="B330" i="10"/>
  <c r="A331" i="10"/>
  <c r="B331" i="10"/>
  <c r="D331" i="10" s="1"/>
  <c r="A332" i="10"/>
  <c r="B332" i="10"/>
  <c r="D332" i="10" s="1"/>
  <c r="E332" i="10" s="1"/>
  <c r="F332" i="10" s="1"/>
  <c r="A333" i="10"/>
  <c r="B333" i="10"/>
  <c r="D333" i="10" s="1"/>
  <c r="A334" i="10"/>
  <c r="B334" i="10"/>
  <c r="A335" i="10"/>
  <c r="B335" i="10"/>
  <c r="D335" i="10" s="1"/>
  <c r="A336" i="10"/>
  <c r="B336" i="10"/>
  <c r="D336" i="10" s="1"/>
  <c r="E336" i="10" s="1"/>
  <c r="F336" i="10" s="1"/>
  <c r="C336" i="10" s="1"/>
  <c r="A337" i="10"/>
  <c r="B337" i="10"/>
  <c r="D337" i="10" s="1"/>
  <c r="A338" i="10"/>
  <c r="B338" i="10"/>
  <c r="A339" i="10"/>
  <c r="B339" i="10"/>
  <c r="D339" i="10" s="1"/>
  <c r="E339" i="10" s="1"/>
  <c r="A340" i="10"/>
  <c r="B340" i="10"/>
  <c r="D340" i="10" s="1"/>
  <c r="A341" i="10"/>
  <c r="B341" i="10"/>
  <c r="D341" i="10"/>
  <c r="A342" i="10"/>
  <c r="B342" i="10"/>
  <c r="A343" i="10"/>
  <c r="B343" i="10"/>
  <c r="D343" i="10" s="1"/>
  <c r="A344" i="10"/>
  <c r="B344" i="10"/>
  <c r="D344" i="10" s="1"/>
  <c r="A345" i="10"/>
  <c r="B345" i="10"/>
  <c r="D345" i="10" s="1"/>
  <c r="A346" i="10"/>
  <c r="B346" i="10"/>
  <c r="A347" i="10"/>
  <c r="B347" i="10"/>
  <c r="D347" i="10" s="1"/>
  <c r="A348" i="10"/>
  <c r="B348" i="10"/>
  <c r="D348" i="10" s="1"/>
  <c r="A349" i="10"/>
  <c r="B349" i="10"/>
  <c r="D349" i="10" s="1"/>
  <c r="A350" i="10"/>
  <c r="B350" i="10"/>
  <c r="A351" i="10"/>
  <c r="B351" i="10"/>
  <c r="D351" i="10" s="1"/>
  <c r="A352" i="10"/>
  <c r="B352" i="10"/>
  <c r="D352" i="10" s="1"/>
  <c r="E352" i="10" s="1"/>
  <c r="F352" i="10" s="1"/>
  <c r="C352" i="10" s="1"/>
  <c r="A353" i="10"/>
  <c r="B353" i="10"/>
  <c r="D353" i="10" s="1"/>
  <c r="A354" i="10"/>
  <c r="B354" i="10"/>
  <c r="A355" i="10"/>
  <c r="B355" i="10"/>
  <c r="D355" i="10" s="1"/>
  <c r="E355" i="10" s="1"/>
  <c r="A356" i="10"/>
  <c r="B356" i="10"/>
  <c r="D356" i="10" s="1"/>
  <c r="A357" i="10"/>
  <c r="B357" i="10"/>
  <c r="D357" i="10" s="1"/>
  <c r="A358" i="10"/>
  <c r="B358" i="10"/>
  <c r="A359" i="10"/>
  <c r="B359" i="10"/>
  <c r="D359" i="10" s="1"/>
  <c r="E359" i="10" s="1"/>
  <c r="A360" i="10"/>
  <c r="B360" i="10"/>
  <c r="D360" i="10" s="1"/>
  <c r="E360" i="10" s="1"/>
  <c r="A361" i="10"/>
  <c r="B361" i="10"/>
  <c r="D361" i="10" s="1"/>
  <c r="A362" i="10"/>
  <c r="B362" i="10"/>
  <c r="A363" i="10"/>
  <c r="B363" i="10"/>
  <c r="D363" i="10" s="1"/>
  <c r="E363" i="10" s="1"/>
  <c r="A364" i="10"/>
  <c r="B364" i="10"/>
  <c r="D364" i="10" s="1"/>
  <c r="E364" i="10" s="1"/>
  <c r="A365" i="10"/>
  <c r="B365" i="10"/>
  <c r="D365" i="10" s="1"/>
  <c r="A366" i="10"/>
  <c r="B366" i="10"/>
  <c r="A367" i="10"/>
  <c r="B367" i="10"/>
  <c r="D367" i="10" s="1"/>
  <c r="A368" i="10"/>
  <c r="B368" i="10"/>
  <c r="D368" i="10" s="1"/>
  <c r="E368" i="10" s="1"/>
  <c r="F368" i="10" s="1"/>
  <c r="C368" i="10" s="1"/>
  <c r="A369" i="10"/>
  <c r="B369" i="10"/>
  <c r="D369" i="10" s="1"/>
  <c r="A370" i="10"/>
  <c r="B370" i="10"/>
  <c r="A371" i="10"/>
  <c r="B371" i="10"/>
  <c r="D371" i="10" s="1"/>
  <c r="E371" i="10" s="1"/>
  <c r="A372" i="10"/>
  <c r="B372" i="10"/>
  <c r="D372" i="10" s="1"/>
  <c r="A373" i="10"/>
  <c r="B373" i="10"/>
  <c r="D373" i="10" s="1"/>
  <c r="A374" i="10"/>
  <c r="B374" i="10"/>
  <c r="A375" i="10"/>
  <c r="B375" i="10"/>
  <c r="D375" i="10" s="1"/>
  <c r="E375" i="10" s="1"/>
  <c r="A376" i="10"/>
  <c r="B376" i="10"/>
  <c r="D376" i="10" s="1"/>
  <c r="E376" i="10" s="1"/>
  <c r="A377" i="10"/>
  <c r="B377" i="10"/>
  <c r="D377" i="10" s="1"/>
  <c r="A378" i="10"/>
  <c r="B378" i="10"/>
  <c r="A379" i="10"/>
  <c r="B379" i="10"/>
  <c r="D379" i="10" s="1"/>
  <c r="E379" i="10" s="1"/>
  <c r="A380" i="10"/>
  <c r="B380" i="10"/>
  <c r="D380" i="10" s="1"/>
  <c r="A381" i="10"/>
  <c r="B381" i="10"/>
  <c r="D381" i="10"/>
  <c r="A382" i="10"/>
  <c r="B382" i="10"/>
  <c r="A383" i="10"/>
  <c r="B383" i="10"/>
  <c r="D383" i="10" s="1"/>
  <c r="A384" i="10"/>
  <c r="B384" i="10"/>
  <c r="D384" i="10" s="1"/>
  <c r="A385" i="10"/>
  <c r="B385" i="10"/>
  <c r="D385" i="10" s="1"/>
  <c r="A386" i="10"/>
  <c r="B386" i="10"/>
  <c r="A387" i="10"/>
  <c r="B387" i="10"/>
  <c r="D387" i="10" s="1"/>
  <c r="E387" i="10" s="1"/>
  <c r="A388" i="10"/>
  <c r="B388" i="10"/>
  <c r="D388" i="10" s="1"/>
  <c r="E388" i="10" s="1"/>
  <c r="A389" i="10"/>
  <c r="B389" i="10"/>
  <c r="D389" i="10" s="1"/>
  <c r="A390" i="10"/>
  <c r="B390" i="10"/>
  <c r="A391" i="10"/>
  <c r="B391" i="10"/>
  <c r="D391" i="10" s="1"/>
  <c r="E391" i="10" s="1"/>
  <c r="A392" i="10"/>
  <c r="B392" i="10"/>
  <c r="D392" i="10" s="1"/>
  <c r="E392" i="10" s="1"/>
  <c r="F392" i="10" s="1"/>
  <c r="A393" i="10"/>
  <c r="B393" i="10"/>
  <c r="D393" i="10" s="1"/>
  <c r="A394" i="10"/>
  <c r="B394" i="10"/>
  <c r="A395" i="10"/>
  <c r="B395" i="10"/>
  <c r="D395" i="10"/>
  <c r="E395" i="10" s="1"/>
  <c r="A396" i="10"/>
  <c r="B396" i="10"/>
  <c r="D396" i="10" s="1"/>
  <c r="E396" i="10" s="1"/>
  <c r="F396" i="10" s="1"/>
  <c r="C396" i="10" s="1"/>
  <c r="A397" i="10"/>
  <c r="B397" i="10"/>
  <c r="D397" i="10" s="1"/>
  <c r="A398" i="10"/>
  <c r="B398" i="10"/>
  <c r="A399" i="10"/>
  <c r="B399" i="10"/>
  <c r="D399" i="10" s="1"/>
  <c r="A400" i="10"/>
  <c r="B400" i="10"/>
  <c r="D400" i="10" s="1"/>
  <c r="E400" i="10" s="1"/>
  <c r="F400" i="10" s="1"/>
  <c r="A401" i="10"/>
  <c r="B401" i="10"/>
  <c r="D401" i="10" s="1"/>
  <c r="A402" i="10"/>
  <c r="B402" i="10"/>
  <c r="A403" i="10"/>
  <c r="B403" i="10"/>
  <c r="D403" i="10" s="1"/>
  <c r="E403" i="10" s="1"/>
  <c r="A404" i="10"/>
  <c r="B404" i="10"/>
  <c r="D404" i="10" s="1"/>
  <c r="E404" i="10" s="1"/>
  <c r="A405" i="10"/>
  <c r="B405" i="10"/>
  <c r="D405" i="10" s="1"/>
  <c r="A406" i="10"/>
  <c r="B406" i="10"/>
  <c r="D406" i="10" s="1"/>
  <c r="A407" i="10"/>
  <c r="B407" i="10"/>
  <c r="D407" i="10" s="1"/>
  <c r="A408" i="10"/>
  <c r="B408" i="10"/>
  <c r="D408" i="10" s="1"/>
  <c r="A409" i="10"/>
  <c r="B409" i="10"/>
  <c r="D409" i="10" s="1"/>
  <c r="A410" i="10"/>
  <c r="B410" i="10"/>
  <c r="D410" i="10" s="1"/>
  <c r="A411" i="10"/>
  <c r="B411" i="10"/>
  <c r="D411" i="10" s="1"/>
  <c r="A412" i="10"/>
  <c r="B412" i="10"/>
  <c r="D412" i="10" s="1"/>
  <c r="A413" i="10"/>
  <c r="B413" i="10"/>
  <c r="D413" i="10"/>
  <c r="A414" i="10"/>
  <c r="B414" i="10"/>
  <c r="D414" i="10" s="1"/>
  <c r="A415" i="10"/>
  <c r="B415" i="10"/>
  <c r="D415" i="10" s="1"/>
  <c r="A416" i="10"/>
  <c r="B416" i="10"/>
  <c r="D416" i="10" s="1"/>
  <c r="A417" i="10"/>
  <c r="B417" i="10"/>
  <c r="D417" i="10" s="1"/>
  <c r="A418" i="10"/>
  <c r="B418" i="10"/>
  <c r="D418" i="10" s="1"/>
  <c r="A419" i="10"/>
  <c r="B419" i="10"/>
  <c r="D419" i="10" s="1"/>
  <c r="A420" i="10"/>
  <c r="B420" i="10"/>
  <c r="D420" i="10" s="1"/>
  <c r="A421" i="10"/>
  <c r="B421" i="10"/>
  <c r="D421" i="10" s="1"/>
  <c r="A422" i="10"/>
  <c r="B422" i="10"/>
  <c r="D422" i="10" s="1"/>
  <c r="A423" i="10"/>
  <c r="B423" i="10"/>
  <c r="D423" i="10" s="1"/>
  <c r="A424" i="10"/>
  <c r="B424" i="10"/>
  <c r="D424" i="10" s="1"/>
  <c r="A425" i="10"/>
  <c r="B425" i="10"/>
  <c r="D425" i="10" s="1"/>
  <c r="A426" i="10"/>
  <c r="B426" i="10"/>
  <c r="D426" i="10" s="1"/>
  <c r="A427" i="10"/>
  <c r="B427" i="10"/>
  <c r="D427" i="10" s="1"/>
  <c r="A428" i="10"/>
  <c r="B428" i="10"/>
  <c r="D428" i="10" s="1"/>
  <c r="A429" i="10"/>
  <c r="B429" i="10"/>
  <c r="D429" i="10"/>
  <c r="A430" i="10"/>
  <c r="B430" i="10"/>
  <c r="D430" i="10" s="1"/>
  <c r="A431" i="10"/>
  <c r="B431" i="10"/>
  <c r="D431" i="10" s="1"/>
  <c r="A432" i="10"/>
  <c r="B432" i="10"/>
  <c r="D432" i="10" s="1"/>
  <c r="A433" i="10"/>
  <c r="B433" i="10"/>
  <c r="D433" i="10" s="1"/>
  <c r="A434" i="10"/>
  <c r="B434" i="10"/>
  <c r="D434" i="10" s="1"/>
  <c r="A435" i="10"/>
  <c r="B435" i="10"/>
  <c r="D435" i="10" s="1"/>
  <c r="A436" i="10"/>
  <c r="B436" i="10"/>
  <c r="D436" i="10" s="1"/>
  <c r="A437" i="10"/>
  <c r="B437" i="10"/>
  <c r="D437" i="10" s="1"/>
  <c r="A438" i="10"/>
  <c r="B438" i="10"/>
  <c r="D438" i="10" s="1"/>
  <c r="A439" i="10"/>
  <c r="B439" i="10"/>
  <c r="D439" i="10"/>
  <c r="A440" i="10"/>
  <c r="B440" i="10"/>
  <c r="D440" i="10" s="1"/>
  <c r="A441" i="10"/>
  <c r="B441" i="10"/>
  <c r="D441" i="10" s="1"/>
  <c r="A442" i="10"/>
  <c r="B442" i="10"/>
  <c r="D442" i="10" s="1"/>
  <c r="A443" i="10"/>
  <c r="B443" i="10"/>
  <c r="D443" i="10" s="1"/>
  <c r="A444" i="10"/>
  <c r="B444" i="10"/>
  <c r="D444" i="10" s="1"/>
  <c r="A445" i="10"/>
  <c r="B445" i="10"/>
  <c r="D445" i="10" s="1"/>
  <c r="A446" i="10"/>
  <c r="B446" i="10"/>
  <c r="D446" i="10" s="1"/>
  <c r="A447" i="10"/>
  <c r="B447" i="10"/>
  <c r="D447" i="10" s="1"/>
  <c r="A448" i="10"/>
  <c r="B448" i="10"/>
  <c r="D448" i="10" s="1"/>
  <c r="A449" i="10"/>
  <c r="B449" i="10"/>
  <c r="D449" i="10" s="1"/>
  <c r="A450" i="10"/>
  <c r="B450" i="10"/>
  <c r="D450" i="10" s="1"/>
  <c r="A451" i="10"/>
  <c r="B451" i="10"/>
  <c r="D451" i="10" s="1"/>
  <c r="A452" i="10"/>
  <c r="B452" i="10"/>
  <c r="D452" i="10" s="1"/>
  <c r="A453" i="10"/>
  <c r="B453" i="10"/>
  <c r="D453" i="10" s="1"/>
  <c r="A454" i="10"/>
  <c r="B454" i="10"/>
  <c r="D454" i="10" s="1"/>
  <c r="A455" i="10"/>
  <c r="B455" i="10"/>
  <c r="D455" i="10"/>
  <c r="A456" i="10"/>
  <c r="B456" i="10"/>
  <c r="D456" i="10" s="1"/>
  <c r="A457" i="10"/>
  <c r="B457" i="10"/>
  <c r="D457" i="10" s="1"/>
  <c r="A458" i="10"/>
  <c r="B458" i="10"/>
  <c r="D458" i="10" s="1"/>
  <c r="A459" i="10"/>
  <c r="B459" i="10"/>
  <c r="D459" i="10" s="1"/>
  <c r="A460" i="10"/>
  <c r="B460" i="10"/>
  <c r="D460" i="10" s="1"/>
  <c r="A461" i="10"/>
  <c r="B461" i="10"/>
  <c r="D461" i="10"/>
  <c r="A462" i="10"/>
  <c r="B462" i="10"/>
  <c r="D462" i="10" s="1"/>
  <c r="A463" i="10"/>
  <c r="B463" i="10"/>
  <c r="D463" i="10" s="1"/>
  <c r="A464" i="10"/>
  <c r="B464" i="10"/>
  <c r="D464" i="10" s="1"/>
  <c r="A465" i="10"/>
  <c r="B465" i="10"/>
  <c r="D465" i="10" s="1"/>
  <c r="A466" i="10"/>
  <c r="B466" i="10"/>
  <c r="D466" i="10" s="1"/>
  <c r="A467" i="10"/>
  <c r="B467" i="10"/>
  <c r="D467" i="10" s="1"/>
  <c r="A468" i="10"/>
  <c r="B468" i="10"/>
  <c r="D468" i="10" s="1"/>
  <c r="A469" i="10"/>
  <c r="B469" i="10"/>
  <c r="D469" i="10" s="1"/>
  <c r="A470" i="10"/>
  <c r="B470" i="10"/>
  <c r="D470" i="10" s="1"/>
  <c r="A471" i="10"/>
  <c r="B471" i="10"/>
  <c r="D471" i="10"/>
  <c r="B1" i="10"/>
  <c r="D1" i="10" s="1"/>
  <c r="A1" i="10"/>
  <c r="E280" i="10" l="1"/>
  <c r="E69" i="10"/>
  <c r="F69" i="10" s="1"/>
  <c r="E37" i="10"/>
  <c r="F37" i="10" s="1"/>
  <c r="C37" i="10" s="1"/>
  <c r="E384" i="10"/>
  <c r="F384" i="10" s="1"/>
  <c r="C384" i="10" s="1"/>
  <c r="E372" i="10"/>
  <c r="F372" i="10" s="1"/>
  <c r="C372" i="10" s="1"/>
  <c r="D263" i="10"/>
  <c r="E263" i="10" s="1"/>
  <c r="F263" i="10" s="1"/>
  <c r="C263" i="10" s="1"/>
  <c r="E343" i="10"/>
  <c r="E380" i="10"/>
  <c r="F380" i="10" s="1"/>
  <c r="E344" i="10"/>
  <c r="F344" i="10" s="1"/>
  <c r="E195" i="10"/>
  <c r="F195" i="10" s="1"/>
  <c r="C195" i="10" s="1"/>
  <c r="E90" i="10"/>
  <c r="F90" i="10" s="1"/>
  <c r="C90" i="10" s="1"/>
  <c r="E328" i="10"/>
  <c r="F328" i="10" s="1"/>
  <c r="E308" i="10"/>
  <c r="F308" i="10" s="1"/>
  <c r="C308" i="10" s="1"/>
  <c r="F85" i="10"/>
  <c r="C85" i="10" s="1"/>
  <c r="F404" i="10"/>
  <c r="C404" i="10" s="1"/>
  <c r="F388" i="10"/>
  <c r="C388" i="10" s="1"/>
  <c r="F324" i="10"/>
  <c r="C324" i="10" s="1"/>
  <c r="F260" i="10"/>
  <c r="C260" i="10" s="1"/>
  <c r="F53" i="10"/>
  <c r="C53" i="10" s="1"/>
  <c r="E356" i="10"/>
  <c r="F356" i="10" s="1"/>
  <c r="C356" i="10" s="1"/>
  <c r="E292" i="10"/>
  <c r="F292" i="10" s="1"/>
  <c r="C292" i="10" s="1"/>
  <c r="F364" i="10"/>
  <c r="C364" i="10" s="1"/>
  <c r="F300" i="10"/>
  <c r="C300" i="10" s="1"/>
  <c r="E348" i="10"/>
  <c r="F348" i="10" s="1"/>
  <c r="C400" i="10"/>
  <c r="E340" i="10"/>
  <c r="F340" i="10" s="1"/>
  <c r="C340" i="10" s="1"/>
  <c r="C284" i="10"/>
  <c r="E276" i="10"/>
  <c r="F276" i="10" s="1"/>
  <c r="C276" i="10" s="1"/>
  <c r="E252" i="10"/>
  <c r="F252" i="10" s="1"/>
  <c r="C252" i="10" s="1"/>
  <c r="E248" i="10"/>
  <c r="F248" i="10" s="1"/>
  <c r="C248" i="10" s="1"/>
  <c r="E244" i="10"/>
  <c r="F244" i="10" s="1"/>
  <c r="C244" i="10" s="1"/>
  <c r="E81" i="10"/>
  <c r="F81" i="10" s="1"/>
  <c r="E49" i="10"/>
  <c r="F49" i="10" s="1"/>
  <c r="C49" i="10" s="1"/>
  <c r="E33" i="10"/>
  <c r="F33" i="10" s="1"/>
  <c r="C33" i="10" s="1"/>
  <c r="C316" i="10"/>
  <c r="F256" i="10"/>
  <c r="C256" i="10" s="1"/>
  <c r="F65" i="10"/>
  <c r="C65" i="10" s="1"/>
  <c r="F17" i="10"/>
  <c r="C17" i="10" s="1"/>
  <c r="C332" i="10"/>
  <c r="C268" i="10"/>
  <c r="D402" i="10"/>
  <c r="E402" i="10" s="1"/>
  <c r="F402" i="10" s="1"/>
  <c r="D398" i="10"/>
  <c r="E398" i="10" s="1"/>
  <c r="D386" i="10"/>
  <c r="E386" i="10" s="1"/>
  <c r="F386" i="10" s="1"/>
  <c r="D370" i="10"/>
  <c r="E370" i="10" s="1"/>
  <c r="D354" i="10"/>
  <c r="E354" i="10" s="1"/>
  <c r="F354" i="10" s="1"/>
  <c r="D338" i="10"/>
  <c r="E338" i="10" s="1"/>
  <c r="D322" i="10"/>
  <c r="E322" i="10" s="1"/>
  <c r="F322" i="10" s="1"/>
  <c r="D290" i="10"/>
  <c r="E290" i="10" s="1"/>
  <c r="F290" i="10" s="1"/>
  <c r="E468" i="10"/>
  <c r="F468" i="10" s="1"/>
  <c r="C468" i="10" s="1"/>
  <c r="E466" i="10"/>
  <c r="F466" i="10" s="1"/>
  <c r="C466" i="10" s="1"/>
  <c r="E462" i="10"/>
  <c r="F462" i="10" s="1"/>
  <c r="C462" i="10" s="1"/>
  <c r="E460" i="10"/>
  <c r="F460" i="10" s="1"/>
  <c r="E454" i="10"/>
  <c r="E450" i="10"/>
  <c r="E446" i="10"/>
  <c r="F446" i="10" s="1"/>
  <c r="C446" i="10" s="1"/>
  <c r="E440" i="10"/>
  <c r="E428" i="10"/>
  <c r="F428" i="10" s="1"/>
  <c r="C428" i="10" s="1"/>
  <c r="E424" i="10"/>
  <c r="F424" i="10" s="1"/>
  <c r="E420" i="10"/>
  <c r="F420" i="10" s="1"/>
  <c r="C420" i="10" s="1"/>
  <c r="E416" i="10"/>
  <c r="F416" i="10" s="1"/>
  <c r="E412" i="10"/>
  <c r="F412" i="10" s="1"/>
  <c r="C412" i="10" s="1"/>
  <c r="E471" i="10"/>
  <c r="F471" i="10" s="1"/>
  <c r="C471" i="10" s="1"/>
  <c r="E469" i="10"/>
  <c r="F469" i="10" s="1"/>
  <c r="C469" i="10" s="1"/>
  <c r="E467" i="10"/>
  <c r="E465" i="10"/>
  <c r="F465" i="10" s="1"/>
  <c r="E463" i="10"/>
  <c r="F463" i="10" s="1"/>
  <c r="E461" i="10"/>
  <c r="F461" i="10" s="1"/>
  <c r="C461" i="10" s="1"/>
  <c r="E459" i="10"/>
  <c r="F459" i="10" s="1"/>
  <c r="C459" i="10" s="1"/>
  <c r="E457" i="10"/>
  <c r="F457" i="10" s="1"/>
  <c r="C457" i="10" s="1"/>
  <c r="E455" i="10"/>
  <c r="E453" i="10"/>
  <c r="F453" i="10" s="1"/>
  <c r="C453" i="10" s="1"/>
  <c r="E451" i="10"/>
  <c r="F451" i="10" s="1"/>
  <c r="C451" i="10" s="1"/>
  <c r="E449" i="10"/>
  <c r="F449" i="10" s="1"/>
  <c r="E447" i="10"/>
  <c r="F447" i="10" s="1"/>
  <c r="C447" i="10" s="1"/>
  <c r="E445" i="10"/>
  <c r="E443" i="10"/>
  <c r="F443" i="10" s="1"/>
  <c r="C443" i="10" s="1"/>
  <c r="E441" i="10"/>
  <c r="F441" i="10" s="1"/>
  <c r="E439" i="10"/>
  <c r="F439" i="10" s="1"/>
  <c r="C439" i="10" s="1"/>
  <c r="E437" i="10"/>
  <c r="F437" i="10" s="1"/>
  <c r="C437" i="10" s="1"/>
  <c r="E435" i="10"/>
  <c r="F435" i="10" s="1"/>
  <c r="C435" i="10" s="1"/>
  <c r="E433" i="10"/>
  <c r="F433" i="10" s="1"/>
  <c r="C433" i="10" s="1"/>
  <c r="E431" i="10"/>
  <c r="F431" i="10" s="1"/>
  <c r="C431" i="10" s="1"/>
  <c r="E429" i="10"/>
  <c r="E427" i="10"/>
  <c r="F427" i="10" s="1"/>
  <c r="C427" i="10" s="1"/>
  <c r="E425" i="10"/>
  <c r="F425" i="10" s="1"/>
  <c r="E423" i="10"/>
  <c r="F423" i="10" s="1"/>
  <c r="C423" i="10" s="1"/>
  <c r="E421" i="10"/>
  <c r="E419" i="10"/>
  <c r="F419" i="10" s="1"/>
  <c r="C419" i="10" s="1"/>
  <c r="E417" i="10"/>
  <c r="F417" i="10" s="1"/>
  <c r="E415" i="10"/>
  <c r="F415" i="10" s="1"/>
  <c r="C415" i="10" s="1"/>
  <c r="E413" i="10"/>
  <c r="F413" i="10" s="1"/>
  <c r="E411" i="10"/>
  <c r="F411" i="10" s="1"/>
  <c r="C411" i="10" s="1"/>
  <c r="E409" i="10"/>
  <c r="E407" i="10"/>
  <c r="F407" i="10" s="1"/>
  <c r="C407" i="10" s="1"/>
  <c r="E405" i="10"/>
  <c r="F405" i="10" s="1"/>
  <c r="C405" i="10" s="1"/>
  <c r="E393" i="10"/>
  <c r="E377" i="10"/>
  <c r="F377" i="10" s="1"/>
  <c r="F376" i="10"/>
  <c r="C376" i="10" s="1"/>
  <c r="E361" i="10"/>
  <c r="F361" i="10" s="1"/>
  <c r="F360" i="10"/>
  <c r="C360" i="10" s="1"/>
  <c r="E347" i="10"/>
  <c r="E345" i="10"/>
  <c r="F345" i="10" s="1"/>
  <c r="E331" i="10"/>
  <c r="F331" i="10" s="1"/>
  <c r="C331" i="10" s="1"/>
  <c r="E329" i="10"/>
  <c r="E313" i="10"/>
  <c r="F313" i="10" s="1"/>
  <c r="F312" i="10"/>
  <c r="C312" i="10" s="1"/>
  <c r="E297" i="10"/>
  <c r="F297" i="10" s="1"/>
  <c r="F296" i="10"/>
  <c r="C296" i="10" s="1"/>
  <c r="E281" i="10"/>
  <c r="F280" i="10"/>
  <c r="C280" i="10" s="1"/>
  <c r="E265" i="10"/>
  <c r="F265" i="10" s="1"/>
  <c r="F264" i="10"/>
  <c r="C264" i="10" s="1"/>
  <c r="E245" i="10"/>
  <c r="F245" i="10" s="1"/>
  <c r="C245" i="10" s="1"/>
  <c r="E241" i="10"/>
  <c r="F241" i="10" s="1"/>
  <c r="C241" i="10" s="1"/>
  <c r="D236" i="10"/>
  <c r="E236" i="10" s="1"/>
  <c r="D196" i="10"/>
  <c r="E196" i="10" s="1"/>
  <c r="F196" i="10" s="1"/>
  <c r="E158" i="10"/>
  <c r="F158" i="10" s="1"/>
  <c r="E9" i="10"/>
  <c r="F9" i="10" s="1"/>
  <c r="F395" i="10"/>
  <c r="C395" i="10" s="1"/>
  <c r="C344" i="10"/>
  <c r="F299" i="10"/>
  <c r="C299" i="10" s="1"/>
  <c r="F283" i="10"/>
  <c r="C283" i="10" s="1"/>
  <c r="D274" i="10"/>
  <c r="F267" i="10"/>
  <c r="C267" i="10" s="1"/>
  <c r="E257" i="10"/>
  <c r="F257" i="10" s="1"/>
  <c r="C257" i="10" s="1"/>
  <c r="E422" i="10"/>
  <c r="F422" i="10" s="1"/>
  <c r="C422" i="10" s="1"/>
  <c r="E414" i="10"/>
  <c r="F414" i="10" s="1"/>
  <c r="C414" i="10" s="1"/>
  <c r="E408" i="10"/>
  <c r="E383" i="10"/>
  <c r="F383" i="10" s="1"/>
  <c r="C383" i="10" s="1"/>
  <c r="E367" i="10"/>
  <c r="F367" i="10" s="1"/>
  <c r="C367" i="10" s="1"/>
  <c r="E351" i="10"/>
  <c r="F351" i="10" s="1"/>
  <c r="D350" i="10"/>
  <c r="E335" i="10"/>
  <c r="F335" i="10" s="1"/>
  <c r="C335" i="10" s="1"/>
  <c r="D334" i="10"/>
  <c r="E334" i="10" s="1"/>
  <c r="F334" i="10" s="1"/>
  <c r="E319" i="10"/>
  <c r="F319" i="10" s="1"/>
  <c r="D318" i="10"/>
  <c r="E303" i="10"/>
  <c r="F303" i="10" s="1"/>
  <c r="C303" i="10" s="1"/>
  <c r="D302" i="10"/>
  <c r="E302" i="10" s="1"/>
  <c r="F302" i="10" s="1"/>
  <c r="E287" i="10"/>
  <c r="F287" i="10" s="1"/>
  <c r="D286" i="10"/>
  <c r="E271" i="10"/>
  <c r="F271" i="10" s="1"/>
  <c r="C271" i="10" s="1"/>
  <c r="D270" i="10"/>
  <c r="E270" i="10" s="1"/>
  <c r="F270" i="10" s="1"/>
  <c r="E259" i="10"/>
  <c r="F259" i="10" s="1"/>
  <c r="C259" i="10" s="1"/>
  <c r="D228" i="10"/>
  <c r="D204" i="10"/>
  <c r="E204" i="10" s="1"/>
  <c r="F204" i="10" s="1"/>
  <c r="F450" i="10"/>
  <c r="C392" i="10"/>
  <c r="F379" i="10"/>
  <c r="C379" i="10" s="1"/>
  <c r="F363" i="10"/>
  <c r="C363" i="10" s="1"/>
  <c r="F315" i="10"/>
  <c r="C315" i="10" s="1"/>
  <c r="D306" i="10"/>
  <c r="E306" i="10" s="1"/>
  <c r="E470" i="10"/>
  <c r="F470" i="10" s="1"/>
  <c r="E464" i="10"/>
  <c r="F464" i="10" s="1"/>
  <c r="E458" i="10"/>
  <c r="E456" i="10"/>
  <c r="E452" i="10"/>
  <c r="F452" i="10" s="1"/>
  <c r="E448" i="10"/>
  <c r="F448" i="10" s="1"/>
  <c r="E444" i="10"/>
  <c r="E442" i="10"/>
  <c r="F442" i="10" s="1"/>
  <c r="E438" i="10"/>
  <c r="E436" i="10"/>
  <c r="F436" i="10" s="1"/>
  <c r="E434" i="10"/>
  <c r="F434" i="10" s="1"/>
  <c r="E432" i="10"/>
  <c r="E430" i="10"/>
  <c r="F430" i="10" s="1"/>
  <c r="C430" i="10" s="1"/>
  <c r="E426" i="10"/>
  <c r="E418" i="10"/>
  <c r="E410" i="10"/>
  <c r="E406" i="10"/>
  <c r="F406" i="10" s="1"/>
  <c r="D382" i="10"/>
  <c r="D366" i="10"/>
  <c r="E366" i="10" s="1"/>
  <c r="F403" i="10"/>
  <c r="C403" i="10" s="1"/>
  <c r="E401" i="10"/>
  <c r="E399" i="10"/>
  <c r="E397" i="10"/>
  <c r="E389" i="10"/>
  <c r="F389" i="10" s="1"/>
  <c r="E373" i="10"/>
  <c r="F373" i="10" s="1"/>
  <c r="E357" i="10"/>
  <c r="F357" i="10" s="1"/>
  <c r="C357" i="10" s="1"/>
  <c r="E341" i="10"/>
  <c r="F341" i="10" s="1"/>
  <c r="C341" i="10" s="1"/>
  <c r="E325" i="10"/>
  <c r="F325" i="10" s="1"/>
  <c r="E309" i="10"/>
  <c r="F309" i="10" s="1"/>
  <c r="E293" i="10"/>
  <c r="F293" i="10" s="1"/>
  <c r="E277" i="10"/>
  <c r="F277" i="10" s="1"/>
  <c r="C277" i="10" s="1"/>
  <c r="E261" i="10"/>
  <c r="F261" i="10" s="1"/>
  <c r="D394" i="10"/>
  <c r="E394" i="10" s="1"/>
  <c r="F391" i="10"/>
  <c r="C391" i="10" s="1"/>
  <c r="E385" i="10"/>
  <c r="D378" i="10"/>
  <c r="E378" i="10" s="1"/>
  <c r="F375" i="10"/>
  <c r="C375" i="10" s="1"/>
  <c r="E369" i="10"/>
  <c r="F369" i="10" s="1"/>
  <c r="D362" i="10"/>
  <c r="E362" i="10" s="1"/>
  <c r="F359" i="10"/>
  <c r="C359" i="10" s="1"/>
  <c r="E353" i="10"/>
  <c r="D346" i="10"/>
  <c r="E346" i="10" s="1"/>
  <c r="F343" i="10"/>
  <c r="C343" i="10" s="1"/>
  <c r="E337" i="10"/>
  <c r="F337" i="10" s="1"/>
  <c r="D330" i="10"/>
  <c r="E330" i="10" s="1"/>
  <c r="F327" i="10"/>
  <c r="C327" i="10" s="1"/>
  <c r="E321" i="10"/>
  <c r="D314" i="10"/>
  <c r="E314" i="10" s="1"/>
  <c r="F311" i="10"/>
  <c r="C311" i="10" s="1"/>
  <c r="E305" i="10"/>
  <c r="F305" i="10" s="1"/>
  <c r="D298" i="10"/>
  <c r="E298" i="10" s="1"/>
  <c r="F295" i="10"/>
  <c r="C295" i="10" s="1"/>
  <c r="E289" i="10"/>
  <c r="D282" i="10"/>
  <c r="E282" i="10" s="1"/>
  <c r="F279" i="10"/>
  <c r="C279" i="10" s="1"/>
  <c r="E273" i="10"/>
  <c r="F273" i="10" s="1"/>
  <c r="D266" i="10"/>
  <c r="E266" i="10" s="1"/>
  <c r="E253" i="10"/>
  <c r="F253" i="10" s="1"/>
  <c r="D212" i="10"/>
  <c r="E212" i="10" s="1"/>
  <c r="D180" i="10"/>
  <c r="E180" i="10" s="1"/>
  <c r="D161" i="10"/>
  <c r="D390" i="10"/>
  <c r="E390" i="10" s="1"/>
  <c r="F387" i="10"/>
  <c r="C387" i="10" s="1"/>
  <c r="E381" i="10"/>
  <c r="F381" i="10" s="1"/>
  <c r="D374" i="10"/>
  <c r="E374" i="10" s="1"/>
  <c r="F371" i="10"/>
  <c r="C371" i="10" s="1"/>
  <c r="E365" i="10"/>
  <c r="D358" i="10"/>
  <c r="E358" i="10" s="1"/>
  <c r="F355" i="10"/>
  <c r="C355" i="10" s="1"/>
  <c r="E349" i="10"/>
  <c r="F349" i="10" s="1"/>
  <c r="D342" i="10"/>
  <c r="E342" i="10" s="1"/>
  <c r="F339" i="10"/>
  <c r="C339" i="10" s="1"/>
  <c r="E333" i="10"/>
  <c r="D326" i="10"/>
  <c r="F323" i="10"/>
  <c r="C323" i="10" s="1"/>
  <c r="E317" i="10"/>
  <c r="F317" i="10" s="1"/>
  <c r="D310" i="10"/>
  <c r="E310" i="10" s="1"/>
  <c r="F307" i="10"/>
  <c r="C307" i="10" s="1"/>
  <c r="E301" i="10"/>
  <c r="D294" i="10"/>
  <c r="E294" i="10" s="1"/>
  <c r="F291" i="10"/>
  <c r="C291" i="10" s="1"/>
  <c r="E285" i="10"/>
  <c r="F285" i="10" s="1"/>
  <c r="D278" i="10"/>
  <c r="E278" i="10" s="1"/>
  <c r="F275" i="10"/>
  <c r="C275" i="10" s="1"/>
  <c r="E269" i="10"/>
  <c r="E249" i="10"/>
  <c r="F249" i="10" s="1"/>
  <c r="C249" i="10" s="1"/>
  <c r="D220" i="10"/>
  <c r="E220" i="10" s="1"/>
  <c r="F220" i="10" s="1"/>
  <c r="D188" i="10"/>
  <c r="E188" i="10" s="1"/>
  <c r="F188" i="10" s="1"/>
  <c r="D163" i="10"/>
  <c r="E163" i="10" s="1"/>
  <c r="D28" i="10"/>
  <c r="E262" i="10"/>
  <c r="E258" i="10"/>
  <c r="E254" i="10"/>
  <c r="E250" i="10"/>
  <c r="E246" i="10"/>
  <c r="E242" i="10"/>
  <c r="D238" i="10"/>
  <c r="F235" i="10"/>
  <c r="C235" i="10" s="1"/>
  <c r="D230" i="10"/>
  <c r="F227" i="10"/>
  <c r="C227" i="10" s="1"/>
  <c r="D222" i="10"/>
  <c r="F219" i="10"/>
  <c r="C219" i="10" s="1"/>
  <c r="D214" i="10"/>
  <c r="F211" i="10"/>
  <c r="C211" i="10" s="1"/>
  <c r="D206" i="10"/>
  <c r="F203" i="10"/>
  <c r="C203" i="10" s="1"/>
  <c r="D198" i="10"/>
  <c r="D190" i="10"/>
  <c r="F187" i="10"/>
  <c r="C187" i="10" s="1"/>
  <c r="D182" i="10"/>
  <c r="F179" i="10"/>
  <c r="C179" i="10" s="1"/>
  <c r="D43" i="10"/>
  <c r="E255" i="10"/>
  <c r="F255" i="10" s="1"/>
  <c r="F239" i="10"/>
  <c r="C239" i="10" s="1"/>
  <c r="D234" i="10"/>
  <c r="E234" i="10" s="1"/>
  <c r="F231" i="10"/>
  <c r="C231" i="10" s="1"/>
  <c r="D226" i="10"/>
  <c r="E226" i="10" s="1"/>
  <c r="F223" i="10"/>
  <c r="C223" i="10" s="1"/>
  <c r="D218" i="10"/>
  <c r="E218" i="10" s="1"/>
  <c r="F215" i="10"/>
  <c r="C215" i="10" s="1"/>
  <c r="D210" i="10"/>
  <c r="E210" i="10" s="1"/>
  <c r="F207" i="10"/>
  <c r="C207" i="10" s="1"/>
  <c r="D202" i="10"/>
  <c r="E202" i="10" s="1"/>
  <c r="F199" i="10"/>
  <c r="C199" i="10" s="1"/>
  <c r="D194" i="10"/>
  <c r="E194" i="10" s="1"/>
  <c r="F191" i="10"/>
  <c r="C191" i="10" s="1"/>
  <c r="D186" i="10"/>
  <c r="E186" i="10" s="1"/>
  <c r="F183" i="10"/>
  <c r="C183" i="10" s="1"/>
  <c r="D178" i="10"/>
  <c r="E178" i="10" s="1"/>
  <c r="F174" i="10"/>
  <c r="C174" i="10" s="1"/>
  <c r="E73" i="10"/>
  <c r="F73" i="10" s="1"/>
  <c r="C73" i="10" s="1"/>
  <c r="D58" i="10"/>
  <c r="D31" i="10"/>
  <c r="E31" i="10" s="1"/>
  <c r="E29" i="10"/>
  <c r="F29" i="10" s="1"/>
  <c r="F251" i="10"/>
  <c r="C251" i="10" s="1"/>
  <c r="F247" i="10"/>
  <c r="C247" i="10" s="1"/>
  <c r="F243" i="10"/>
  <c r="C243" i="10" s="1"/>
  <c r="D240" i="10"/>
  <c r="E240" i="10" s="1"/>
  <c r="D232" i="10"/>
  <c r="E232" i="10" s="1"/>
  <c r="D224" i="10"/>
  <c r="E224" i="10" s="1"/>
  <c r="D216" i="10"/>
  <c r="E216" i="10" s="1"/>
  <c r="D208" i="10"/>
  <c r="E208" i="10" s="1"/>
  <c r="F208" i="10" s="1"/>
  <c r="D200" i="10"/>
  <c r="E200" i="10" s="1"/>
  <c r="D192" i="10"/>
  <c r="E192" i="10" s="1"/>
  <c r="D184" i="10"/>
  <c r="E184" i="10" s="1"/>
  <c r="D176" i="10"/>
  <c r="E176" i="10" s="1"/>
  <c r="D175" i="10"/>
  <c r="E175" i="10" s="1"/>
  <c r="D171" i="10"/>
  <c r="E171" i="10" s="1"/>
  <c r="F171" i="10" s="1"/>
  <c r="C171" i="10" s="1"/>
  <c r="D169" i="10"/>
  <c r="F166" i="10"/>
  <c r="C166" i="10" s="1"/>
  <c r="D155" i="10"/>
  <c r="E155" i="10" s="1"/>
  <c r="F155" i="10" s="1"/>
  <c r="D153" i="10"/>
  <c r="E153" i="10" s="1"/>
  <c r="F150" i="10"/>
  <c r="C150" i="10" s="1"/>
  <c r="D149" i="10"/>
  <c r="E149" i="10" s="1"/>
  <c r="F146" i="10"/>
  <c r="C146" i="10" s="1"/>
  <c r="D145" i="10"/>
  <c r="F142" i="10"/>
  <c r="C142" i="10" s="1"/>
  <c r="D141" i="10"/>
  <c r="E141" i="10" s="1"/>
  <c r="F138" i="10"/>
  <c r="C138" i="10" s="1"/>
  <c r="D137" i="10"/>
  <c r="E137" i="10" s="1"/>
  <c r="F137" i="10" s="1"/>
  <c r="C137" i="10" s="1"/>
  <c r="D64" i="10"/>
  <c r="D62" i="10"/>
  <c r="F237" i="10"/>
  <c r="C237" i="10" s="1"/>
  <c r="F233" i="10"/>
  <c r="C233" i="10" s="1"/>
  <c r="F229" i="10"/>
  <c r="C229" i="10" s="1"/>
  <c r="F225" i="10"/>
  <c r="C225" i="10" s="1"/>
  <c r="F221" i="10"/>
  <c r="C221" i="10" s="1"/>
  <c r="F217" i="10"/>
  <c r="C217" i="10" s="1"/>
  <c r="F213" i="10"/>
  <c r="C213" i="10" s="1"/>
  <c r="F209" i="10"/>
  <c r="C209" i="10" s="1"/>
  <c r="F205" i="10"/>
  <c r="C205" i="10" s="1"/>
  <c r="F201" i="10"/>
  <c r="C201" i="10" s="1"/>
  <c r="F197" i="10"/>
  <c r="C197" i="10" s="1"/>
  <c r="F193" i="10"/>
  <c r="C193" i="10" s="1"/>
  <c r="F189" i="10"/>
  <c r="C189" i="10" s="1"/>
  <c r="F185" i="10"/>
  <c r="C185" i="10" s="1"/>
  <c r="F181" i="10"/>
  <c r="C181" i="10" s="1"/>
  <c r="F177" i="10"/>
  <c r="C177" i="10" s="1"/>
  <c r="D173" i="10"/>
  <c r="F170" i="10"/>
  <c r="C170" i="10" s="1"/>
  <c r="D165" i="10"/>
  <c r="F162" i="10"/>
  <c r="C162" i="10" s="1"/>
  <c r="D157" i="10"/>
  <c r="F154" i="10"/>
  <c r="C154" i="10" s="1"/>
  <c r="D79" i="10"/>
  <c r="E79" i="10" s="1"/>
  <c r="E77" i="10"/>
  <c r="F77" i="10" s="1"/>
  <c r="C77" i="10" s="1"/>
  <c r="E76" i="10"/>
  <c r="F76" i="10" s="1"/>
  <c r="C76" i="10" s="1"/>
  <c r="F57" i="10"/>
  <c r="C57" i="10" s="1"/>
  <c r="D48" i="10"/>
  <c r="D46" i="10"/>
  <c r="D42" i="10"/>
  <c r="D15" i="10"/>
  <c r="E15" i="10" s="1"/>
  <c r="E13" i="10"/>
  <c r="F13" i="10" s="1"/>
  <c r="F134" i="10"/>
  <c r="C134" i="10" s="1"/>
  <c r="D133" i="10"/>
  <c r="E133" i="10" s="1"/>
  <c r="F130" i="10"/>
  <c r="C130" i="10" s="1"/>
  <c r="D129" i="10"/>
  <c r="F126" i="10"/>
  <c r="C126" i="10" s="1"/>
  <c r="D125" i="10"/>
  <c r="F122" i="10"/>
  <c r="C122" i="10" s="1"/>
  <c r="D121" i="10"/>
  <c r="E121" i="10" s="1"/>
  <c r="F118" i="10"/>
  <c r="C118" i="10" s="1"/>
  <c r="D117" i="10"/>
  <c r="E117" i="10" s="1"/>
  <c r="F114" i="10"/>
  <c r="C114" i="10" s="1"/>
  <c r="D113" i="10"/>
  <c r="F110" i="10"/>
  <c r="C110" i="10" s="1"/>
  <c r="D109" i="10"/>
  <c r="F106" i="10"/>
  <c r="C106" i="10" s="1"/>
  <c r="D105" i="10"/>
  <c r="E105" i="10" s="1"/>
  <c r="F102" i="10"/>
  <c r="C102" i="10" s="1"/>
  <c r="D101" i="10"/>
  <c r="E101" i="10" s="1"/>
  <c r="F98" i="10"/>
  <c r="C98" i="10" s="1"/>
  <c r="D97" i="10"/>
  <c r="F94" i="10"/>
  <c r="C94" i="10" s="1"/>
  <c r="D93" i="10"/>
  <c r="D89" i="10"/>
  <c r="E89" i="10" s="1"/>
  <c r="D80" i="10"/>
  <c r="E80" i="10" s="1"/>
  <c r="D78" i="10"/>
  <c r="D74" i="10"/>
  <c r="E59" i="10"/>
  <c r="F59" i="10" s="1"/>
  <c r="D47" i="10"/>
  <c r="E47" i="10" s="1"/>
  <c r="E45" i="10"/>
  <c r="F45" i="10" s="1"/>
  <c r="E44" i="10"/>
  <c r="F44" i="10" s="1"/>
  <c r="C44" i="10" s="1"/>
  <c r="F25" i="10"/>
  <c r="C25" i="10" s="1"/>
  <c r="D16" i="10"/>
  <c r="D14" i="10"/>
  <c r="D10" i="10"/>
  <c r="D167" i="10"/>
  <c r="D159" i="10"/>
  <c r="E75" i="10"/>
  <c r="F75" i="10" s="1"/>
  <c r="D63" i="10"/>
  <c r="E63" i="10" s="1"/>
  <c r="E61" i="10"/>
  <c r="F61" i="10" s="1"/>
  <c r="E60" i="10"/>
  <c r="F60" i="10" s="1"/>
  <c r="C60" i="10" s="1"/>
  <c r="F41" i="10"/>
  <c r="C41" i="10" s="1"/>
  <c r="D32" i="10"/>
  <c r="E32" i="10" s="1"/>
  <c r="F32" i="10" s="1"/>
  <c r="D30" i="10"/>
  <c r="D27" i="10"/>
  <c r="D26" i="10"/>
  <c r="E26" i="10" s="1"/>
  <c r="D12" i="10"/>
  <c r="E11" i="10"/>
  <c r="F11" i="10" s="1"/>
  <c r="E86" i="10"/>
  <c r="F86" i="10" s="1"/>
  <c r="E72" i="10"/>
  <c r="F72" i="10" s="1"/>
  <c r="C72" i="10" s="1"/>
  <c r="E71" i="10"/>
  <c r="F71" i="10" s="1"/>
  <c r="E70" i="10"/>
  <c r="F70" i="10" s="1"/>
  <c r="E56" i="10"/>
  <c r="F56" i="10" s="1"/>
  <c r="E55" i="10"/>
  <c r="F55" i="10" s="1"/>
  <c r="E54" i="10"/>
  <c r="F54" i="10" s="1"/>
  <c r="E40" i="10"/>
  <c r="F40" i="10" s="1"/>
  <c r="E39" i="10"/>
  <c r="F39" i="10" s="1"/>
  <c r="E38" i="10"/>
  <c r="E24" i="10"/>
  <c r="F24" i="10" s="1"/>
  <c r="E23" i="10"/>
  <c r="F23" i="10" s="1"/>
  <c r="E22" i="10"/>
  <c r="E8" i="10"/>
  <c r="F8" i="10" s="1"/>
  <c r="C8" i="10" s="1"/>
  <c r="E7" i="10"/>
  <c r="F7" i="10" s="1"/>
  <c r="E6" i="10"/>
  <c r="D5" i="10"/>
  <c r="E4" i="10"/>
  <c r="D3" i="10"/>
  <c r="E2" i="10"/>
  <c r="F172" i="10"/>
  <c r="C172" i="10" s="1"/>
  <c r="F168" i="10"/>
  <c r="C168" i="10" s="1"/>
  <c r="F164" i="10"/>
  <c r="C164" i="10" s="1"/>
  <c r="F160" i="10"/>
  <c r="C160" i="10" s="1"/>
  <c r="F156" i="10"/>
  <c r="C156" i="10" s="1"/>
  <c r="F152" i="10"/>
  <c r="C152" i="10" s="1"/>
  <c r="F151" i="10"/>
  <c r="C151" i="10" s="1"/>
  <c r="F148" i="10"/>
  <c r="C148" i="10" s="1"/>
  <c r="F147" i="10"/>
  <c r="C147" i="10" s="1"/>
  <c r="F144" i="10"/>
  <c r="C144" i="10" s="1"/>
  <c r="F143" i="10"/>
  <c r="C143" i="10" s="1"/>
  <c r="F140" i="10"/>
  <c r="C140" i="10" s="1"/>
  <c r="F139" i="10"/>
  <c r="C139" i="10" s="1"/>
  <c r="F136" i="10"/>
  <c r="C136" i="10" s="1"/>
  <c r="F135" i="10"/>
  <c r="C135" i="10" s="1"/>
  <c r="F132" i="10"/>
  <c r="C132" i="10" s="1"/>
  <c r="F131" i="10"/>
  <c r="C131" i="10" s="1"/>
  <c r="F128" i="10"/>
  <c r="C128" i="10" s="1"/>
  <c r="F127" i="10"/>
  <c r="C127" i="10" s="1"/>
  <c r="F124" i="10"/>
  <c r="C124" i="10" s="1"/>
  <c r="F123" i="10"/>
  <c r="C123" i="10" s="1"/>
  <c r="F120" i="10"/>
  <c r="C120" i="10" s="1"/>
  <c r="F119" i="10"/>
  <c r="C119" i="10" s="1"/>
  <c r="F116" i="10"/>
  <c r="C116" i="10" s="1"/>
  <c r="F115" i="10"/>
  <c r="C115" i="10" s="1"/>
  <c r="F112" i="10"/>
  <c r="C112" i="10" s="1"/>
  <c r="F111" i="10"/>
  <c r="C111" i="10" s="1"/>
  <c r="F108" i="10"/>
  <c r="C108" i="10" s="1"/>
  <c r="F107" i="10"/>
  <c r="C107" i="10" s="1"/>
  <c r="F104" i="10"/>
  <c r="C104" i="10" s="1"/>
  <c r="F103" i="10"/>
  <c r="C103" i="10" s="1"/>
  <c r="F100" i="10"/>
  <c r="C100" i="10" s="1"/>
  <c r="F99" i="10"/>
  <c r="C99" i="10" s="1"/>
  <c r="F96" i="10"/>
  <c r="C96" i="10" s="1"/>
  <c r="F95" i="10"/>
  <c r="C95" i="10" s="1"/>
  <c r="F92" i="10"/>
  <c r="C92" i="10" s="1"/>
  <c r="F91" i="10"/>
  <c r="C91" i="10" s="1"/>
  <c r="F88" i="10"/>
  <c r="C88" i="10" s="1"/>
  <c r="F87" i="10"/>
  <c r="C87" i="10" s="1"/>
  <c r="E84" i="10"/>
  <c r="F84" i="10" s="1"/>
  <c r="E83" i="10"/>
  <c r="F83" i="10" s="1"/>
  <c r="E82" i="10"/>
  <c r="F82" i="10" s="1"/>
  <c r="E68" i="10"/>
  <c r="F68" i="10" s="1"/>
  <c r="E67" i="10"/>
  <c r="F67" i="10" s="1"/>
  <c r="E66" i="10"/>
  <c r="F66" i="10" s="1"/>
  <c r="C66" i="10" s="1"/>
  <c r="E52" i="10"/>
  <c r="F52" i="10" s="1"/>
  <c r="E51" i="10"/>
  <c r="F51" i="10" s="1"/>
  <c r="E50" i="10"/>
  <c r="F50" i="10" s="1"/>
  <c r="E36" i="10"/>
  <c r="F36" i="10" s="1"/>
  <c r="E35" i="10"/>
  <c r="F35" i="10" s="1"/>
  <c r="E34" i="10"/>
  <c r="F34" i="10" s="1"/>
  <c r="E20" i="10"/>
  <c r="F20" i="10" s="1"/>
  <c r="E19" i="10"/>
  <c r="F19" i="10" s="1"/>
  <c r="E18" i="10"/>
  <c r="C21" i="10"/>
  <c r="C9" i="10"/>
  <c r="E1" i="10"/>
  <c r="F1" i="10" s="1"/>
  <c r="C328" i="10" l="1"/>
  <c r="C380" i="10"/>
  <c r="C1" i="10"/>
  <c r="C61" i="10"/>
  <c r="C69" i="10"/>
  <c r="C68" i="10"/>
  <c r="C84" i="10"/>
  <c r="E14" i="10"/>
  <c r="F14" i="10" s="1"/>
  <c r="C14" i="10" s="1"/>
  <c r="C450" i="10"/>
  <c r="C20" i="10"/>
  <c r="F80" i="10"/>
  <c r="F224" i="10"/>
  <c r="C224" i="10" s="1"/>
  <c r="F234" i="10"/>
  <c r="C13" i="10"/>
  <c r="E30" i="10"/>
  <c r="F30" i="10" s="1"/>
  <c r="C30" i="10" s="1"/>
  <c r="C458" i="10"/>
  <c r="F458" i="10"/>
  <c r="F226" i="10"/>
  <c r="C226" i="10" s="1"/>
  <c r="C52" i="10"/>
  <c r="C24" i="10"/>
  <c r="C40" i="10"/>
  <c r="F192" i="10"/>
  <c r="C192" i="10" s="1"/>
  <c r="F194" i="10"/>
  <c r="C194" i="10" s="1"/>
  <c r="F418" i="10"/>
  <c r="C418" i="10" s="1"/>
  <c r="F409" i="10"/>
  <c r="C409" i="10" s="1"/>
  <c r="C29" i="10"/>
  <c r="C45" i="10"/>
  <c r="C11" i="10"/>
  <c r="C59" i="10"/>
  <c r="C81" i="10"/>
  <c r="C155" i="10"/>
  <c r="C36" i="10"/>
  <c r="F38" i="10"/>
  <c r="C38" i="10" s="1"/>
  <c r="C71" i="10"/>
  <c r="F63" i="10"/>
  <c r="C63" i="10" s="1"/>
  <c r="E46" i="10"/>
  <c r="F46" i="10" s="1"/>
  <c r="C46" i="10" s="1"/>
  <c r="F176" i="10"/>
  <c r="C176" i="10" s="1"/>
  <c r="F240" i="10"/>
  <c r="C240" i="10" s="1"/>
  <c r="E43" i="10"/>
  <c r="F43" i="10" s="1"/>
  <c r="C43" i="10" s="1"/>
  <c r="C261" i="10"/>
  <c r="C309" i="10"/>
  <c r="F398" i="10"/>
  <c r="C398" i="10" s="1"/>
  <c r="C452" i="10"/>
  <c r="F454" i="10"/>
  <c r="C454" i="10" s="1"/>
  <c r="E274" i="10"/>
  <c r="F274" i="10" s="1"/>
  <c r="C196" i="10"/>
  <c r="C442" i="10"/>
  <c r="F408" i="10"/>
  <c r="C408" i="10" s="1"/>
  <c r="F421" i="10"/>
  <c r="C421" i="10" s="1"/>
  <c r="E64" i="10"/>
  <c r="F64" i="10" s="1"/>
  <c r="C64" i="10" s="1"/>
  <c r="F141" i="10"/>
  <c r="C141" i="10" s="1"/>
  <c r="F153" i="10"/>
  <c r="C153" i="10" s="1"/>
  <c r="C234" i="10"/>
  <c r="C208" i="10"/>
  <c r="F338" i="10"/>
  <c r="C338" i="10" s="1"/>
  <c r="F370" i="10"/>
  <c r="C370" i="10" s="1"/>
  <c r="F429" i="10"/>
  <c r="C429" i="10" s="1"/>
  <c r="C82" i="10"/>
  <c r="C389" i="10"/>
  <c r="C34" i="10"/>
  <c r="C325" i="10"/>
  <c r="C436" i="10"/>
  <c r="C448" i="10"/>
  <c r="F306" i="10"/>
  <c r="C306" i="10" s="1"/>
  <c r="E228" i="10"/>
  <c r="C158" i="10"/>
  <c r="C406" i="10"/>
  <c r="C463" i="10"/>
  <c r="C470" i="10"/>
  <c r="F347" i="10"/>
  <c r="C347" i="10" s="1"/>
  <c r="F467" i="10"/>
  <c r="C467" i="10" s="1"/>
  <c r="C348" i="10"/>
  <c r="E5" i="10"/>
  <c r="F5" i="10" s="1"/>
  <c r="E159" i="10"/>
  <c r="F159" i="10" s="1"/>
  <c r="C39" i="10"/>
  <c r="C54" i="10"/>
  <c r="C67" i="10"/>
  <c r="C22" i="10"/>
  <c r="E27" i="10"/>
  <c r="F27" i="10" s="1"/>
  <c r="C27" i="10" s="1"/>
  <c r="C75" i="10"/>
  <c r="F47" i="10"/>
  <c r="C47" i="10" s="1"/>
  <c r="F15" i="10"/>
  <c r="C15" i="10" s="1"/>
  <c r="F18" i="10"/>
  <c r="C18" i="10" s="1"/>
  <c r="C35" i="10"/>
  <c r="C50" i="10"/>
  <c r="F4" i="10"/>
  <c r="C4" i="10" s="1"/>
  <c r="C7" i="10"/>
  <c r="C56" i="10"/>
  <c r="C86" i="10"/>
  <c r="E12" i="10"/>
  <c r="F12" i="10" s="1"/>
  <c r="C32" i="10"/>
  <c r="E16" i="10"/>
  <c r="F16" i="10" s="1"/>
  <c r="E78" i="10"/>
  <c r="F78" i="10" s="1"/>
  <c r="C78" i="10" s="1"/>
  <c r="E93" i="10"/>
  <c r="F93" i="10" s="1"/>
  <c r="C93" i="10" s="1"/>
  <c r="E125" i="10"/>
  <c r="F125" i="10" s="1"/>
  <c r="C125" i="10" s="1"/>
  <c r="F2" i="10"/>
  <c r="C2" i="10" s="1"/>
  <c r="E109" i="10"/>
  <c r="F109" i="10" s="1"/>
  <c r="F31" i="10"/>
  <c r="C31" i="10" s="1"/>
  <c r="E10" i="10"/>
  <c r="E157" i="10"/>
  <c r="F157" i="10" s="1"/>
  <c r="C157" i="10" s="1"/>
  <c r="E62" i="10"/>
  <c r="F62" i="10" s="1"/>
  <c r="F175" i="10"/>
  <c r="C175" i="10" s="1"/>
  <c r="F184" i="10"/>
  <c r="C184" i="10" s="1"/>
  <c r="F200" i="10"/>
  <c r="C200" i="10" s="1"/>
  <c r="F216" i="10"/>
  <c r="C216" i="10" s="1"/>
  <c r="F232" i="10"/>
  <c r="C232" i="10" s="1"/>
  <c r="E190" i="10"/>
  <c r="F190" i="10" s="1"/>
  <c r="C190" i="10" s="1"/>
  <c r="E222" i="10"/>
  <c r="F262" i="10"/>
  <c r="C262" i="10" s="1"/>
  <c r="E28" i="10"/>
  <c r="F28" i="10" s="1"/>
  <c r="C28" i="10" s="1"/>
  <c r="F149" i="10"/>
  <c r="C149" i="10" s="1"/>
  <c r="F163" i="10"/>
  <c r="C163" i="10" s="1"/>
  <c r="C188" i="10"/>
  <c r="C220" i="10"/>
  <c r="C285" i="10"/>
  <c r="C317" i="10"/>
  <c r="E326" i="10"/>
  <c r="F326" i="10" s="1"/>
  <c r="C349" i="10"/>
  <c r="C381" i="10"/>
  <c r="F180" i="10"/>
  <c r="C180" i="10" s="1"/>
  <c r="F212" i="10"/>
  <c r="C212" i="10" s="1"/>
  <c r="C273" i="10"/>
  <c r="C305" i="10"/>
  <c r="C337" i="10"/>
  <c r="C369" i="10"/>
  <c r="C293" i="10"/>
  <c r="C373" i="10"/>
  <c r="C204" i="10"/>
  <c r="F410" i="10"/>
  <c r="C410" i="10" s="1"/>
  <c r="F236" i="10"/>
  <c r="C236" i="10" s="1"/>
  <c r="C313" i="10"/>
  <c r="C377" i="10"/>
  <c r="C413" i="10"/>
  <c r="C465" i="10"/>
  <c r="F426" i="10"/>
  <c r="C426" i="10" s="1"/>
  <c r="F438" i="10"/>
  <c r="C438" i="10" s="1"/>
  <c r="E182" i="10"/>
  <c r="F182" i="10" s="1"/>
  <c r="F254" i="10"/>
  <c r="C254" i="10" s="1"/>
  <c r="F294" i="10"/>
  <c r="C294" i="10" s="1"/>
  <c r="F358" i="10"/>
  <c r="C358" i="10" s="1"/>
  <c r="F390" i="10"/>
  <c r="C390" i="10" s="1"/>
  <c r="F178" i="10"/>
  <c r="C178" i="10" s="1"/>
  <c r="F210" i="10"/>
  <c r="C210" i="10" s="1"/>
  <c r="F314" i="10"/>
  <c r="C314" i="10" s="1"/>
  <c r="F346" i="10"/>
  <c r="C346" i="10" s="1"/>
  <c r="F378" i="10"/>
  <c r="C378" i="10" s="1"/>
  <c r="E3" i="10"/>
  <c r="F3" i="10" s="1"/>
  <c r="C3" i="10" s="1"/>
  <c r="C80" i="10"/>
  <c r="F101" i="10"/>
  <c r="C101" i="10" s="1"/>
  <c r="F117" i="10"/>
  <c r="C117" i="10" s="1"/>
  <c r="F133" i="10"/>
  <c r="C133" i="10" s="1"/>
  <c r="E42" i="10"/>
  <c r="F42" i="10" s="1"/>
  <c r="E48" i="10"/>
  <c r="F48" i="10" s="1"/>
  <c r="C48" i="10" s="1"/>
  <c r="F79" i="10"/>
  <c r="C79" i="10" s="1"/>
  <c r="E173" i="10"/>
  <c r="F173" i="10" s="1"/>
  <c r="E145" i="10"/>
  <c r="F145" i="10" s="1"/>
  <c r="C145" i="10" s="1"/>
  <c r="E58" i="10"/>
  <c r="F58" i="10" s="1"/>
  <c r="E206" i="10"/>
  <c r="E238" i="10"/>
  <c r="F238" i="10" s="1"/>
  <c r="C255" i="10"/>
  <c r="E161" i="10"/>
  <c r="F161" i="10" s="1"/>
  <c r="E169" i="10"/>
  <c r="F169" i="10" s="1"/>
  <c r="C253" i="10"/>
  <c r="C270" i="10"/>
  <c r="C287" i="10"/>
  <c r="C302" i="10"/>
  <c r="C319" i="10"/>
  <c r="C334" i="10"/>
  <c r="C351" i="10"/>
  <c r="F444" i="10"/>
  <c r="C444" i="10" s="1"/>
  <c r="F399" i="10"/>
  <c r="C399" i="10" s="1"/>
  <c r="C417" i="10"/>
  <c r="C425" i="10"/>
  <c r="C441" i="10"/>
  <c r="C449" i="10"/>
  <c r="C290" i="10"/>
  <c r="C322" i="10"/>
  <c r="C354" i="10"/>
  <c r="C386" i="10"/>
  <c r="F432" i="10"/>
  <c r="C432" i="10" s="1"/>
  <c r="F445" i="10"/>
  <c r="C445" i="10" s="1"/>
  <c r="F440" i="10"/>
  <c r="C440" i="10" s="1"/>
  <c r="F455" i="10"/>
  <c r="C455" i="10" s="1"/>
  <c r="E214" i="10"/>
  <c r="F214" i="10" s="1"/>
  <c r="C214" i="10" s="1"/>
  <c r="F246" i="10"/>
  <c r="C246" i="10" s="1"/>
  <c r="F282" i="10"/>
  <c r="C282" i="10" s="1"/>
  <c r="C297" i="10"/>
  <c r="C345" i="10"/>
  <c r="C361" i="10"/>
  <c r="C434" i="10"/>
  <c r="C19" i="10"/>
  <c r="C51" i="10"/>
  <c r="C83" i="10"/>
  <c r="C23" i="10"/>
  <c r="C55" i="10"/>
  <c r="C70" i="10"/>
  <c r="F26" i="10"/>
  <c r="C26" i="10" s="1"/>
  <c r="E167" i="10"/>
  <c r="F167" i="10" s="1"/>
  <c r="E74" i="10"/>
  <c r="F74" i="10" s="1"/>
  <c r="C74" i="10" s="1"/>
  <c r="F89" i="10"/>
  <c r="C89" i="10" s="1"/>
  <c r="E97" i="10"/>
  <c r="F105" i="10"/>
  <c r="C105" i="10" s="1"/>
  <c r="E113" i="10"/>
  <c r="F113" i="10" s="1"/>
  <c r="F121" i="10"/>
  <c r="C121" i="10" s="1"/>
  <c r="E129" i="10"/>
  <c r="F6" i="10"/>
  <c r="C6" i="10" s="1"/>
  <c r="E165" i="10"/>
  <c r="F165" i="10" s="1"/>
  <c r="E198" i="10"/>
  <c r="F198" i="10" s="1"/>
  <c r="E230" i="10"/>
  <c r="F242" i="10"/>
  <c r="C242" i="10" s="1"/>
  <c r="F250" i="10"/>
  <c r="C250" i="10" s="1"/>
  <c r="F258" i="10"/>
  <c r="C258" i="10" s="1"/>
  <c r="F186" i="10"/>
  <c r="C186" i="10" s="1"/>
  <c r="F218" i="10"/>
  <c r="C218" i="10" s="1"/>
  <c r="F269" i="10"/>
  <c r="C269" i="10" s="1"/>
  <c r="F278" i="10"/>
  <c r="C278" i="10" s="1"/>
  <c r="F301" i="10"/>
  <c r="C301" i="10" s="1"/>
  <c r="F310" i="10"/>
  <c r="C310" i="10" s="1"/>
  <c r="F333" i="10"/>
  <c r="C333" i="10" s="1"/>
  <c r="F342" i="10"/>
  <c r="C342" i="10" s="1"/>
  <c r="F365" i="10"/>
  <c r="C365" i="10" s="1"/>
  <c r="F374" i="10"/>
  <c r="C374" i="10" s="1"/>
  <c r="F266" i="10"/>
  <c r="C266" i="10" s="1"/>
  <c r="F289" i="10"/>
  <c r="C289" i="10" s="1"/>
  <c r="F298" i="10"/>
  <c r="C298" i="10" s="1"/>
  <c r="F321" i="10"/>
  <c r="C321" i="10" s="1"/>
  <c r="F330" i="10"/>
  <c r="C330" i="10" s="1"/>
  <c r="F353" i="10"/>
  <c r="C353" i="10" s="1"/>
  <c r="F362" i="10"/>
  <c r="C362" i="10" s="1"/>
  <c r="F385" i="10"/>
  <c r="C385" i="10" s="1"/>
  <c r="F394" i="10"/>
  <c r="C394" i="10" s="1"/>
  <c r="F397" i="10"/>
  <c r="C397" i="10" s="1"/>
  <c r="F401" i="10"/>
  <c r="C401" i="10" s="1"/>
  <c r="F366" i="10"/>
  <c r="C366" i="10" s="1"/>
  <c r="E382" i="10"/>
  <c r="F202" i="10"/>
  <c r="C202" i="10" s="1"/>
  <c r="E286" i="10"/>
  <c r="F286" i="10" s="1"/>
  <c r="E318" i="10"/>
  <c r="E350" i="10"/>
  <c r="F456" i="10"/>
  <c r="C456" i="10" s="1"/>
  <c r="C265" i="10"/>
  <c r="F281" i="10"/>
  <c r="C281" i="10" s="1"/>
  <c r="F329" i="10"/>
  <c r="C329" i="10" s="1"/>
  <c r="F393" i="10"/>
  <c r="C393" i="10" s="1"/>
  <c r="C402" i="10"/>
  <c r="C416" i="10"/>
  <c r="C424" i="10"/>
  <c r="C460" i="10"/>
  <c r="C464" i="10"/>
  <c r="C167" i="10" l="1"/>
  <c r="C274" i="10"/>
  <c r="F228" i="10"/>
  <c r="C228" i="10" s="1"/>
  <c r="F222" i="10"/>
  <c r="C222" i="10" s="1"/>
  <c r="C326" i="10"/>
  <c r="C12" i="10"/>
  <c r="F350" i="10"/>
  <c r="C350" i="10" s="1"/>
  <c r="C16" i="10"/>
  <c r="C159" i="10"/>
  <c r="F318" i="10"/>
  <c r="C318" i="10" s="1"/>
  <c r="C62" i="10"/>
  <c r="F97" i="10"/>
  <c r="C97" i="10" s="1"/>
  <c r="C286" i="10"/>
  <c r="C161" i="10"/>
  <c r="C42" i="10"/>
  <c r="F10" i="10"/>
  <c r="C10" i="10" s="1"/>
  <c r="C169" i="10"/>
  <c r="C5" i="10"/>
  <c r="C58" i="10"/>
  <c r="C113" i="10"/>
  <c r="F382" i="10"/>
  <c r="C382" i="10" s="1"/>
  <c r="C238" i="10"/>
  <c r="C173" i="10"/>
  <c r="C182" i="10"/>
  <c r="C109" i="10"/>
  <c r="C165" i="10"/>
  <c r="F230" i="10"/>
  <c r="C230" i="10" s="1"/>
  <c r="C198" i="10"/>
  <c r="F206" i="10"/>
  <c r="C206" i="10" s="1"/>
  <c r="F129" i="10"/>
  <c r="C129" i="10" s="1"/>
  <c r="A2296" i="10" l="1"/>
  <c r="B2296" i="10" s="1"/>
  <c r="D2296" i="10"/>
  <c r="A2297" i="10"/>
  <c r="B2297" i="10" s="1"/>
  <c r="D2297" i="10"/>
  <c r="A2298" i="10"/>
  <c r="B2298" i="10" s="1"/>
  <c r="D2298" i="10"/>
  <c r="A2299" i="10"/>
  <c r="B2299" i="10" s="1"/>
  <c r="D2299" i="10"/>
  <c r="A2300" i="10"/>
  <c r="B2300" i="10" s="1"/>
  <c r="D2300" i="10"/>
  <c r="A2301" i="10"/>
  <c r="B2301" i="10" s="1"/>
  <c r="D2301" i="10"/>
  <c r="A2302" i="10"/>
  <c r="B2302" i="10" s="1"/>
  <c r="D2302" i="10"/>
  <c r="A2303" i="10"/>
  <c r="B2303" i="10" s="1"/>
  <c r="D2303" i="10"/>
  <c r="A2304" i="10"/>
  <c r="B2304" i="10" s="1"/>
  <c r="D2304" i="10"/>
  <c r="A2305" i="10"/>
  <c r="B2305" i="10" s="1"/>
  <c r="D2305" i="10"/>
  <c r="A2306" i="10"/>
  <c r="B2306" i="10" s="1"/>
  <c r="D2306" i="10"/>
  <c r="A2307" i="10"/>
  <c r="B2307" i="10" s="1"/>
  <c r="D2307" i="10"/>
  <c r="A2308" i="10"/>
  <c r="B2308" i="10" s="1"/>
  <c r="D2308" i="10"/>
  <c r="A2309" i="10"/>
  <c r="B2309" i="10" s="1"/>
  <c r="D2309" i="10"/>
  <c r="A2310" i="10"/>
  <c r="B2310" i="10" s="1"/>
  <c r="D2310" i="10"/>
  <c r="A2311" i="10"/>
  <c r="B2311" i="10" s="1"/>
  <c r="D2311" i="10"/>
  <c r="A2312" i="10"/>
  <c r="B2312" i="10" s="1"/>
  <c r="D2312" i="10"/>
  <c r="A2313" i="10"/>
  <c r="B2313" i="10" s="1"/>
  <c r="D2313" i="10"/>
  <c r="A2314" i="10"/>
  <c r="B2314" i="10" s="1"/>
  <c r="D2314" i="10"/>
  <c r="A2315" i="10"/>
  <c r="B2315" i="10" s="1"/>
  <c r="D2315" i="10"/>
  <c r="A2316" i="10"/>
  <c r="B2316" i="10" s="1"/>
  <c r="D2316" i="10"/>
  <c r="A2317" i="10"/>
  <c r="B2317" i="10" s="1"/>
  <c r="D2317" i="10"/>
  <c r="A2318" i="10"/>
  <c r="B2318" i="10" s="1"/>
  <c r="D2318" i="10"/>
  <c r="A2319" i="10"/>
  <c r="B2319" i="10" s="1"/>
  <c r="D2319" i="10"/>
  <c r="A2320" i="10"/>
  <c r="B2320" i="10" s="1"/>
  <c r="D2320" i="10"/>
  <c r="A2321" i="10"/>
  <c r="B2321" i="10" s="1"/>
  <c r="D2321" i="10"/>
  <c r="A2322" i="10"/>
  <c r="B2322" i="10" s="1"/>
  <c r="D2322" i="10"/>
  <c r="A2323" i="10"/>
  <c r="B2323" i="10" s="1"/>
  <c r="D2323" i="10"/>
  <c r="A2324" i="10"/>
  <c r="B2324" i="10" s="1"/>
  <c r="D2324" i="10"/>
  <c r="A2325" i="10"/>
  <c r="B2325" i="10" s="1"/>
  <c r="D2325" i="10"/>
  <c r="A2326" i="10"/>
  <c r="B2326" i="10" s="1"/>
  <c r="D2326" i="10"/>
  <c r="A2327" i="10"/>
  <c r="B2327" i="10"/>
  <c r="D2327" i="10"/>
  <c r="A2328" i="10"/>
  <c r="B2328" i="10" s="1"/>
  <c r="D2328" i="10"/>
  <c r="A2329" i="10"/>
  <c r="B2329" i="10" s="1"/>
  <c r="D2329" i="10"/>
  <c r="A2330" i="10"/>
  <c r="B2330" i="10" s="1"/>
  <c r="D2330" i="10"/>
  <c r="A2331" i="10"/>
  <c r="B2331" i="10" s="1"/>
  <c r="D2331" i="10"/>
  <c r="A2332" i="10"/>
  <c r="B2332" i="10" s="1"/>
  <c r="D2332" i="10"/>
  <c r="A2333" i="10"/>
  <c r="B2333" i="10" s="1"/>
  <c r="D2333" i="10"/>
  <c r="A2334" i="10"/>
  <c r="B2334" i="10" s="1"/>
  <c r="D2334" i="10"/>
  <c r="A2335" i="10"/>
  <c r="B2335" i="10" s="1"/>
  <c r="D2335" i="10"/>
  <c r="A2336" i="10"/>
  <c r="B2336" i="10" s="1"/>
  <c r="D2336" i="10"/>
  <c r="A2337" i="10"/>
  <c r="B2337" i="10" s="1"/>
  <c r="D2337" i="10"/>
  <c r="A2338" i="10"/>
  <c r="B2338" i="10" s="1"/>
  <c r="D2338" i="10"/>
  <c r="A2339" i="10"/>
  <c r="B2339" i="10" s="1"/>
  <c r="D2339" i="10"/>
  <c r="A2340" i="10"/>
  <c r="B2340" i="10" s="1"/>
  <c r="D2340" i="10"/>
  <c r="A2341" i="10"/>
  <c r="B2341" i="10" s="1"/>
  <c r="D2341" i="10"/>
  <c r="A2342" i="10"/>
  <c r="B2342" i="10" s="1"/>
  <c r="D2342" i="10"/>
  <c r="A2343" i="10"/>
  <c r="B2343" i="10" s="1"/>
  <c r="D2343" i="10"/>
  <c r="A2344" i="10"/>
  <c r="B2344" i="10" s="1"/>
  <c r="D2344" i="10"/>
  <c r="A2345" i="10"/>
  <c r="B2345" i="10" s="1"/>
  <c r="D2345" i="10"/>
  <c r="A2346" i="10"/>
  <c r="B2346" i="10" s="1"/>
  <c r="D2346" i="10"/>
  <c r="A2347" i="10"/>
  <c r="B2347" i="10" s="1"/>
  <c r="D2347" i="10"/>
  <c r="A2348" i="10"/>
  <c r="B2348" i="10" s="1"/>
  <c r="D2348" i="10"/>
  <c r="A2349" i="10"/>
  <c r="B2349" i="10" s="1"/>
  <c r="D2349" i="10"/>
  <c r="A2350" i="10"/>
  <c r="B2350" i="10" s="1"/>
  <c r="D2350" i="10"/>
  <c r="A2351" i="10"/>
  <c r="B2351" i="10" s="1"/>
  <c r="D2351" i="10"/>
  <c r="A2352" i="10"/>
  <c r="B2352" i="10" s="1"/>
  <c r="D2352" i="10"/>
  <c r="A2353" i="10"/>
  <c r="B2353" i="10" s="1"/>
  <c r="D2353" i="10"/>
  <c r="A2354" i="10"/>
  <c r="B2354" i="10" s="1"/>
  <c r="D2354" i="10"/>
  <c r="A2355" i="10"/>
  <c r="B2355" i="10" s="1"/>
  <c r="D2355" i="10"/>
  <c r="A2356" i="10"/>
  <c r="B2356" i="10" s="1"/>
  <c r="D2356" i="10"/>
  <c r="A2357" i="10"/>
  <c r="B2357" i="10" s="1"/>
  <c r="D2357" i="10"/>
  <c r="A2358" i="10"/>
  <c r="B2358" i="10" s="1"/>
  <c r="D2358" i="10"/>
  <c r="A2359" i="10"/>
  <c r="B2359" i="10" s="1"/>
  <c r="D2359" i="10"/>
  <c r="A2360" i="10"/>
  <c r="B2360" i="10" s="1"/>
  <c r="D2360" i="10"/>
  <c r="A2361" i="10"/>
  <c r="B2361" i="10" s="1"/>
  <c r="D2361" i="10"/>
  <c r="A2362" i="10"/>
  <c r="B2362" i="10" s="1"/>
  <c r="D2362" i="10"/>
  <c r="A2363" i="10"/>
  <c r="B2363" i="10" s="1"/>
  <c r="D2363" i="10"/>
  <c r="A2364" i="10"/>
  <c r="B2364" i="10" s="1"/>
  <c r="D2364" i="10"/>
  <c r="A2365" i="10"/>
  <c r="B2365" i="10" s="1"/>
  <c r="D2365" i="10"/>
  <c r="A2366" i="10"/>
  <c r="B2366" i="10" s="1"/>
  <c r="D2366" i="10"/>
  <c r="A2367" i="10"/>
  <c r="B2367" i="10" s="1"/>
  <c r="D2367" i="10"/>
  <c r="A2368" i="10"/>
  <c r="B2368" i="10" s="1"/>
  <c r="D2368" i="10"/>
  <c r="A2369" i="10"/>
  <c r="B2369" i="10" s="1"/>
  <c r="D2369" i="10"/>
  <c r="A2370" i="10"/>
  <c r="B2370" i="10" s="1"/>
  <c r="D2370" i="10"/>
  <c r="A2371" i="10"/>
  <c r="B2371" i="10" s="1"/>
  <c r="D2371" i="10"/>
  <c r="A2372" i="10"/>
  <c r="B2372" i="10" s="1"/>
  <c r="D2372" i="10"/>
  <c r="A2373" i="10"/>
  <c r="B2373" i="10" s="1"/>
  <c r="D2373" i="10"/>
  <c r="A2374" i="10"/>
  <c r="B2374" i="10" s="1"/>
  <c r="D2374" i="10"/>
  <c r="A2375" i="10"/>
  <c r="B2375" i="10" s="1"/>
  <c r="D2375" i="10"/>
  <c r="A2376" i="10"/>
  <c r="B2376" i="10" s="1"/>
  <c r="D2376" i="10"/>
  <c r="A2377" i="10"/>
  <c r="B2377" i="10" s="1"/>
  <c r="D2377" i="10"/>
  <c r="A2378" i="10"/>
  <c r="B2378" i="10" s="1"/>
  <c r="D2378" i="10"/>
  <c r="A2379" i="10"/>
  <c r="B2379" i="10" s="1"/>
  <c r="D2379" i="10"/>
  <c r="A2380" i="10"/>
  <c r="B2380" i="10" s="1"/>
  <c r="D2380" i="10"/>
  <c r="A2381" i="10"/>
  <c r="B2381" i="10" s="1"/>
  <c r="D2381" i="10"/>
  <c r="A2382" i="10"/>
  <c r="B2382" i="10" s="1"/>
  <c r="D2382" i="10"/>
  <c r="A2383" i="10"/>
  <c r="B2383" i="10" s="1"/>
  <c r="D2383" i="10"/>
  <c r="A2384" i="10"/>
  <c r="B2384" i="10" s="1"/>
  <c r="D2384" i="10"/>
  <c r="A2385" i="10"/>
  <c r="B2385" i="10" s="1"/>
  <c r="D2385" i="10"/>
  <c r="A2386" i="10"/>
  <c r="B2386" i="10" s="1"/>
  <c r="D2386" i="10"/>
  <c r="A2387" i="10"/>
  <c r="B2387" i="10" s="1"/>
  <c r="D2387" i="10"/>
  <c r="A2388" i="10"/>
  <c r="B2388" i="10" s="1"/>
  <c r="D2388" i="10"/>
  <c r="A2389" i="10"/>
  <c r="B2389" i="10" s="1"/>
  <c r="D2389" i="10"/>
  <c r="A2390" i="10"/>
  <c r="B2390" i="10" s="1"/>
  <c r="D2390" i="10"/>
  <c r="A2391" i="10"/>
  <c r="B2391" i="10" s="1"/>
  <c r="D2391" i="10"/>
  <c r="A2392" i="10"/>
  <c r="B2392" i="10" s="1"/>
  <c r="D2392" i="10"/>
  <c r="A2393" i="10"/>
  <c r="B2393" i="10" s="1"/>
  <c r="D2393" i="10"/>
  <c r="A2394" i="10"/>
  <c r="B2394" i="10" s="1"/>
  <c r="D2394" i="10"/>
  <c r="A2395" i="10"/>
  <c r="B2395" i="10" s="1"/>
  <c r="D2395" i="10"/>
  <c r="A2396" i="10"/>
  <c r="B2396" i="10" s="1"/>
  <c r="D2396" i="10"/>
  <c r="A2397" i="10"/>
  <c r="B2397" i="10" s="1"/>
  <c r="D2397" i="10"/>
  <c r="A2398" i="10"/>
  <c r="B2398" i="10" s="1"/>
  <c r="D2398" i="10"/>
  <c r="A2399" i="10"/>
  <c r="B2399" i="10" s="1"/>
  <c r="D2399" i="10"/>
  <c r="A2400" i="10"/>
  <c r="B2400" i="10" s="1"/>
  <c r="D2400" i="10"/>
  <c r="A2401" i="10"/>
  <c r="B2401" i="10" s="1"/>
  <c r="D2401" i="10"/>
  <c r="A2402" i="10"/>
  <c r="B2402" i="10" s="1"/>
  <c r="D2402" i="10"/>
  <c r="A2403" i="10"/>
  <c r="B2403" i="10" s="1"/>
  <c r="D2403" i="10"/>
  <c r="A2404" i="10"/>
  <c r="B2404" i="10" s="1"/>
  <c r="D2404" i="10"/>
  <c r="A2405" i="10"/>
  <c r="B2405" i="10" s="1"/>
  <c r="D2405" i="10"/>
  <c r="A2406" i="10"/>
  <c r="B2406" i="10" s="1"/>
  <c r="D2406" i="10"/>
  <c r="A2407" i="10"/>
  <c r="B2407" i="10" s="1"/>
  <c r="D2407" i="10"/>
  <c r="A2408" i="10"/>
  <c r="B2408" i="10" s="1"/>
  <c r="D2408" i="10"/>
  <c r="A2409" i="10"/>
  <c r="B2409" i="10" s="1"/>
  <c r="D2409" i="10"/>
  <c r="A2410" i="10"/>
  <c r="B2410" i="10" s="1"/>
  <c r="D2410" i="10"/>
  <c r="A2411" i="10"/>
  <c r="B2411" i="10" s="1"/>
  <c r="D2411" i="10"/>
  <c r="A2412" i="10"/>
  <c r="B2412" i="10" s="1"/>
  <c r="D2412" i="10"/>
  <c r="A2413" i="10"/>
  <c r="B2413" i="10" s="1"/>
  <c r="D2413" i="10"/>
  <c r="A2414" i="10"/>
  <c r="B2414" i="10"/>
  <c r="D2414" i="10"/>
  <c r="A2415" i="10"/>
  <c r="B2415" i="10" s="1"/>
  <c r="D2415" i="10"/>
  <c r="A2416" i="10"/>
  <c r="B2416" i="10" s="1"/>
  <c r="D2416" i="10"/>
  <c r="A2417" i="10"/>
  <c r="B2417" i="10" s="1"/>
  <c r="D2417" i="10"/>
  <c r="A2418" i="10"/>
  <c r="B2418" i="10" s="1"/>
  <c r="D2418" i="10"/>
  <c r="A2419" i="10"/>
  <c r="B2419" i="10" s="1"/>
  <c r="D2419" i="10"/>
  <c r="A2420" i="10"/>
  <c r="B2420" i="10" s="1"/>
  <c r="D2420" i="10"/>
  <c r="A2421" i="10"/>
  <c r="B2421" i="10" s="1"/>
  <c r="D2421" i="10"/>
  <c r="A2422" i="10"/>
  <c r="B2422" i="10" s="1"/>
  <c r="D2422" i="10"/>
  <c r="A2423" i="10"/>
  <c r="B2423" i="10" s="1"/>
  <c r="D2423" i="10"/>
  <c r="A2424" i="10"/>
  <c r="B2424" i="10" s="1"/>
  <c r="D2424" i="10"/>
  <c r="A2425" i="10"/>
  <c r="B2425" i="10" s="1"/>
  <c r="D2425" i="10"/>
  <c r="A2426" i="10"/>
  <c r="B2426" i="10" s="1"/>
  <c r="D2426" i="10"/>
  <c r="A2427" i="10"/>
  <c r="B2427" i="10" s="1"/>
  <c r="D2427" i="10"/>
  <c r="A2428" i="10"/>
  <c r="B2428" i="10" s="1"/>
  <c r="D2428" i="10"/>
  <c r="A2429" i="10"/>
  <c r="B2429" i="10" s="1"/>
  <c r="D2429" i="10"/>
  <c r="A2430" i="10"/>
  <c r="B2430" i="10" s="1"/>
  <c r="D2430" i="10"/>
  <c r="A2431" i="10"/>
  <c r="B2431" i="10" s="1"/>
  <c r="D2431" i="10"/>
  <c r="A2432" i="10"/>
  <c r="B2432" i="10" s="1"/>
  <c r="D2432" i="10"/>
  <c r="A2433" i="10"/>
  <c r="B2433" i="10" s="1"/>
  <c r="D2433" i="10"/>
  <c r="A2434" i="10"/>
  <c r="B2434" i="10" s="1"/>
  <c r="D2434" i="10"/>
  <c r="A2435" i="10"/>
  <c r="B2435" i="10" s="1"/>
  <c r="D2435" i="10"/>
  <c r="A2436" i="10"/>
  <c r="B2436" i="10" s="1"/>
  <c r="D2436" i="10"/>
  <c r="A2437" i="10"/>
  <c r="B2437" i="10" s="1"/>
  <c r="D2437" i="10"/>
  <c r="A2438" i="10"/>
  <c r="B2438" i="10" s="1"/>
  <c r="D2438" i="10"/>
  <c r="A2439" i="10"/>
  <c r="B2439" i="10" s="1"/>
  <c r="D2439" i="10"/>
  <c r="A2440" i="10"/>
  <c r="B2440" i="10" s="1"/>
  <c r="D2440" i="10"/>
  <c r="A2441" i="10"/>
  <c r="B2441" i="10" s="1"/>
  <c r="D2441" i="10"/>
  <c r="A2442" i="10"/>
  <c r="B2442" i="10" s="1"/>
  <c r="D2442" i="10"/>
  <c r="A2443" i="10"/>
  <c r="B2443" i="10" s="1"/>
  <c r="D2443" i="10"/>
  <c r="A2444" i="10"/>
  <c r="B2444" i="10" s="1"/>
  <c r="D2444" i="10"/>
  <c r="A2445" i="10"/>
  <c r="B2445" i="10" s="1"/>
  <c r="D2445" i="10"/>
  <c r="A2446" i="10"/>
  <c r="B2446" i="10" s="1"/>
  <c r="D2446" i="10"/>
  <c r="A2447" i="10"/>
  <c r="B2447" i="10" s="1"/>
  <c r="D2447" i="10"/>
  <c r="A2448" i="10"/>
  <c r="B2448" i="10" s="1"/>
  <c r="D2448" i="10"/>
  <c r="A2449" i="10"/>
  <c r="B2449" i="10" s="1"/>
  <c r="D2449" i="10"/>
  <c r="A2450" i="10"/>
  <c r="B2450" i="10" s="1"/>
  <c r="D2450" i="10"/>
  <c r="A2451" i="10"/>
  <c r="B2451" i="10" s="1"/>
  <c r="D2451" i="10"/>
  <c r="A2452" i="10"/>
  <c r="B2452" i="10" s="1"/>
  <c r="D2452" i="10"/>
  <c r="A2453" i="10"/>
  <c r="B2453" i="10" s="1"/>
  <c r="D2453" i="10"/>
  <c r="A2454" i="10"/>
  <c r="B2454" i="10" s="1"/>
  <c r="D2454" i="10"/>
  <c r="A2455" i="10"/>
  <c r="B2455" i="10" s="1"/>
  <c r="D2455" i="10"/>
  <c r="A2456" i="10"/>
  <c r="B2456" i="10" s="1"/>
  <c r="D2456" i="10"/>
  <c r="A2457" i="10"/>
  <c r="B2457" i="10" s="1"/>
  <c r="D2457" i="10"/>
  <c r="A2458" i="10"/>
  <c r="B2458" i="10" s="1"/>
  <c r="D2458" i="10"/>
  <c r="A2459" i="10"/>
  <c r="B2459" i="10" s="1"/>
  <c r="D2459" i="10"/>
  <c r="A2460" i="10"/>
  <c r="B2460" i="10" s="1"/>
  <c r="D2460" i="10"/>
  <c r="A2461" i="10"/>
  <c r="B2461" i="10" s="1"/>
  <c r="D2461" i="10"/>
  <c r="A2462" i="10"/>
  <c r="B2462" i="10" s="1"/>
  <c r="D2462" i="10"/>
  <c r="A2463" i="10"/>
  <c r="B2463" i="10" s="1"/>
  <c r="D2463" i="10"/>
  <c r="A2464" i="10"/>
  <c r="B2464" i="10" s="1"/>
  <c r="D2464" i="10"/>
  <c r="A2465" i="10"/>
  <c r="B2465" i="10" s="1"/>
  <c r="D2465" i="10"/>
  <c r="A2466" i="10"/>
  <c r="B2466" i="10" s="1"/>
  <c r="D2466" i="10"/>
  <c r="A2467" i="10"/>
  <c r="B2467" i="10" s="1"/>
  <c r="D2467" i="10"/>
  <c r="A2468" i="10"/>
  <c r="B2468" i="10" s="1"/>
  <c r="D2468" i="10"/>
  <c r="A2469" i="10"/>
  <c r="B2469" i="10" s="1"/>
  <c r="D2469" i="10"/>
  <c r="A2470" i="10"/>
  <c r="B2470" i="10" s="1"/>
  <c r="D2470" i="10"/>
  <c r="A2471" i="10"/>
  <c r="B2471" i="10" s="1"/>
  <c r="D2471" i="10"/>
  <c r="A2472" i="10"/>
  <c r="B2472" i="10" s="1"/>
  <c r="D2472" i="10"/>
  <c r="A2473" i="10"/>
  <c r="B2473" i="10" s="1"/>
  <c r="D2473" i="10"/>
  <c r="A2474" i="10"/>
  <c r="B2474" i="10" s="1"/>
  <c r="D2474" i="10"/>
  <c r="A2475" i="10"/>
  <c r="B2475" i="10" s="1"/>
  <c r="D2475" i="10"/>
  <c r="A2476" i="10"/>
  <c r="B2476" i="10" s="1"/>
  <c r="D2476" i="10"/>
  <c r="A2477" i="10"/>
  <c r="B2477" i="10" s="1"/>
  <c r="D2477" i="10"/>
  <c r="A2478" i="10"/>
  <c r="B2478" i="10" s="1"/>
  <c r="D2478" i="10"/>
  <c r="A2479" i="10"/>
  <c r="B2479" i="10"/>
  <c r="D2479" i="10"/>
  <c r="A2480" i="10"/>
  <c r="B2480" i="10" s="1"/>
  <c r="D2480" i="10"/>
  <c r="A2481" i="10"/>
  <c r="B2481" i="10" s="1"/>
  <c r="D2481" i="10"/>
  <c r="A2482" i="10"/>
  <c r="B2482" i="10" s="1"/>
  <c r="D2482" i="10"/>
  <c r="A2483" i="10"/>
  <c r="B2483" i="10" s="1"/>
  <c r="D2483" i="10"/>
  <c r="A2484" i="10"/>
  <c r="B2484" i="10" s="1"/>
  <c r="D2484" i="10"/>
  <c r="A2485" i="10"/>
  <c r="B2485" i="10" s="1"/>
  <c r="D2485" i="10"/>
  <c r="A2486" i="10"/>
  <c r="B2486" i="10" s="1"/>
  <c r="D2486" i="10"/>
  <c r="A2487" i="10"/>
  <c r="B2487" i="10" s="1"/>
  <c r="D2487" i="10"/>
  <c r="A2488" i="10"/>
  <c r="B2488" i="10" s="1"/>
  <c r="D2488" i="10"/>
  <c r="A2489" i="10"/>
  <c r="B2489" i="10" s="1"/>
  <c r="D2489" i="10"/>
  <c r="A2490" i="10"/>
  <c r="B2490" i="10" s="1"/>
  <c r="D2490" i="10"/>
  <c r="A2491" i="10"/>
  <c r="B2491" i="10" s="1"/>
  <c r="D2491" i="10"/>
  <c r="A2492" i="10"/>
  <c r="B2492" i="10" s="1"/>
  <c r="D2492" i="10"/>
  <c r="A2493" i="10"/>
  <c r="B2493" i="10" s="1"/>
  <c r="D2493" i="10"/>
  <c r="A2494" i="10"/>
  <c r="B2494" i="10" s="1"/>
  <c r="D2494" i="10"/>
  <c r="A2495" i="10"/>
  <c r="B2495" i="10" s="1"/>
  <c r="D2495" i="10"/>
  <c r="A2496" i="10"/>
  <c r="B2496" i="10" s="1"/>
  <c r="D2496" i="10"/>
  <c r="A2497" i="10"/>
  <c r="B2497" i="10" s="1"/>
  <c r="D2497" i="10"/>
  <c r="A2498" i="10"/>
  <c r="B2498" i="10" s="1"/>
  <c r="D2498" i="10"/>
  <c r="A2499" i="10"/>
  <c r="B2499" i="10" s="1"/>
  <c r="D2499" i="10"/>
  <c r="A2500" i="10"/>
  <c r="B2500" i="10" s="1"/>
  <c r="D2500" i="10"/>
  <c r="A2501" i="10"/>
  <c r="B2501" i="10" s="1"/>
  <c r="D2501" i="10"/>
  <c r="A2502" i="10"/>
  <c r="B2502" i="10" s="1"/>
  <c r="D2502" i="10"/>
  <c r="A2503" i="10"/>
  <c r="B2503" i="10" s="1"/>
  <c r="D2503" i="10"/>
  <c r="A2504" i="10"/>
  <c r="B2504" i="10" s="1"/>
  <c r="D2504" i="10"/>
  <c r="A2505" i="10"/>
  <c r="B2505" i="10" s="1"/>
  <c r="D2505" i="10"/>
  <c r="A2506" i="10"/>
  <c r="B2506" i="10" s="1"/>
  <c r="D2506" i="10"/>
  <c r="A2507" i="10"/>
  <c r="B2507" i="10" s="1"/>
  <c r="D2507" i="10"/>
  <c r="A2508" i="10"/>
  <c r="B2508" i="10" s="1"/>
  <c r="D2508" i="10"/>
  <c r="A2509" i="10"/>
  <c r="B2509" i="10" s="1"/>
  <c r="D2509" i="10"/>
  <c r="A2510" i="10"/>
  <c r="B2510" i="10" s="1"/>
  <c r="D2510" i="10"/>
  <c r="A2511" i="10"/>
  <c r="B2511" i="10" s="1"/>
  <c r="D2511" i="10"/>
  <c r="A2512" i="10"/>
  <c r="B2512" i="10" s="1"/>
  <c r="D2512" i="10"/>
  <c r="A2513" i="10"/>
  <c r="B2513" i="10" s="1"/>
  <c r="D2513" i="10"/>
  <c r="A2514" i="10"/>
  <c r="B2514" i="10" s="1"/>
  <c r="D2514" i="10"/>
  <c r="A2515" i="10"/>
  <c r="B2515" i="10" s="1"/>
  <c r="D2515" i="10"/>
  <c r="A2516" i="10"/>
  <c r="B2516" i="10" s="1"/>
  <c r="D2516" i="10"/>
  <c r="A2517" i="10"/>
  <c r="B2517" i="10" s="1"/>
  <c r="D2517" i="10"/>
  <c r="A2518" i="10"/>
  <c r="B2518" i="10" s="1"/>
  <c r="D2518" i="10"/>
  <c r="A2519" i="10"/>
  <c r="B2519" i="10" s="1"/>
  <c r="D2519" i="10"/>
  <c r="A2520" i="10"/>
  <c r="B2520" i="10" s="1"/>
  <c r="D2520" i="10"/>
  <c r="A2521" i="10"/>
  <c r="B2521" i="10" s="1"/>
  <c r="D2521" i="10"/>
  <c r="A2522" i="10"/>
  <c r="B2522" i="10" s="1"/>
  <c r="D2522" i="10"/>
  <c r="A2523" i="10"/>
  <c r="B2523" i="10" s="1"/>
  <c r="D2523" i="10"/>
  <c r="A2524" i="10"/>
  <c r="B2524" i="10" s="1"/>
  <c r="D2524" i="10"/>
  <c r="A2525" i="10"/>
  <c r="B2525" i="10" s="1"/>
  <c r="D2525" i="10"/>
  <c r="A2526" i="10"/>
  <c r="B2526" i="10" s="1"/>
  <c r="D2526" i="10"/>
  <c r="A2527" i="10"/>
  <c r="B2527" i="10" s="1"/>
  <c r="D2527" i="10"/>
  <c r="A2528" i="10"/>
  <c r="B2528" i="10" s="1"/>
  <c r="D2528" i="10"/>
  <c r="A2529" i="10"/>
  <c r="B2529" i="10" s="1"/>
  <c r="D2529" i="10"/>
  <c r="A2530" i="10"/>
  <c r="B2530" i="10"/>
  <c r="D2530" i="10"/>
  <c r="A2531" i="10"/>
  <c r="B2531" i="10" s="1"/>
  <c r="D2531" i="10"/>
  <c r="A2532" i="10"/>
  <c r="B2532" i="10" s="1"/>
  <c r="D2532" i="10"/>
  <c r="A2533" i="10"/>
  <c r="B2533" i="10" s="1"/>
  <c r="D2533" i="10"/>
  <c r="A2534" i="10"/>
  <c r="B2534" i="10" s="1"/>
  <c r="D2534" i="10"/>
  <c r="A2535" i="10"/>
  <c r="B2535" i="10" s="1"/>
  <c r="D2535" i="10"/>
  <c r="A2536" i="10"/>
  <c r="B2536" i="10" s="1"/>
  <c r="D2536" i="10"/>
  <c r="A2537" i="10"/>
  <c r="B2537" i="10" s="1"/>
  <c r="D2537" i="10"/>
  <c r="A2538" i="10"/>
  <c r="B2538" i="10" s="1"/>
  <c r="D2538" i="10"/>
  <c r="A2539" i="10"/>
  <c r="B2539" i="10" s="1"/>
  <c r="D2539" i="10"/>
  <c r="A2540" i="10"/>
  <c r="B2540" i="10" s="1"/>
  <c r="D2540" i="10"/>
  <c r="A2541" i="10"/>
  <c r="B2541" i="10" s="1"/>
  <c r="D2541" i="10"/>
  <c r="A2542" i="10"/>
  <c r="B2542" i="10" s="1"/>
  <c r="D2542" i="10"/>
  <c r="A2543" i="10"/>
  <c r="B2543" i="10" s="1"/>
  <c r="D2543" i="10"/>
  <c r="A2544" i="10"/>
  <c r="B2544" i="10" s="1"/>
  <c r="D2544" i="10"/>
  <c r="A2545" i="10"/>
  <c r="B2545" i="10" s="1"/>
  <c r="D2545" i="10"/>
  <c r="A2546" i="10"/>
  <c r="B2546" i="10" s="1"/>
  <c r="D2546" i="10"/>
  <c r="A2547" i="10"/>
  <c r="B2547" i="10" s="1"/>
  <c r="D2547" i="10"/>
  <c r="A2548" i="10"/>
  <c r="B2548" i="10" s="1"/>
  <c r="D2548" i="10"/>
  <c r="A2549" i="10"/>
  <c r="B2549" i="10" s="1"/>
  <c r="D2549" i="10"/>
  <c r="A2550" i="10"/>
  <c r="B2550" i="10" s="1"/>
  <c r="D2550" i="10"/>
  <c r="A2551" i="10"/>
  <c r="B2551" i="10" s="1"/>
  <c r="D2551" i="10"/>
  <c r="A2552" i="10"/>
  <c r="B2552" i="10" s="1"/>
  <c r="D2552" i="10"/>
  <c r="A2553" i="10"/>
  <c r="B2553" i="10" s="1"/>
  <c r="D2553" i="10"/>
  <c r="A2554" i="10"/>
  <c r="B2554" i="10" s="1"/>
  <c r="D2554" i="10"/>
  <c r="A2555" i="10"/>
  <c r="B2555" i="10" s="1"/>
  <c r="D2555" i="10"/>
  <c r="A2556" i="10"/>
  <c r="B2556" i="10" s="1"/>
  <c r="D2556" i="10"/>
  <c r="A2557" i="10"/>
  <c r="B2557" i="10" s="1"/>
  <c r="D2557" i="10"/>
  <c r="A2558" i="10"/>
  <c r="B2558" i="10" s="1"/>
  <c r="D2558" i="10"/>
  <c r="A2559" i="10"/>
  <c r="B2559" i="10" s="1"/>
  <c r="D2559" i="10"/>
  <c r="A2560" i="10"/>
  <c r="B2560" i="10" s="1"/>
  <c r="D2560" i="10"/>
  <c r="A2561" i="10"/>
  <c r="B2561" i="10" s="1"/>
  <c r="D2561" i="10"/>
  <c r="A2562" i="10"/>
  <c r="B2562" i="10" s="1"/>
  <c r="D2562" i="10"/>
  <c r="A2563" i="10"/>
  <c r="B2563" i="10" s="1"/>
  <c r="D2563" i="10"/>
  <c r="A2564" i="10"/>
  <c r="B2564" i="10" s="1"/>
  <c r="D2564" i="10"/>
  <c r="A2565" i="10"/>
  <c r="B2565" i="10" s="1"/>
  <c r="D2565" i="10"/>
  <c r="A2566" i="10"/>
  <c r="B2566" i="10" s="1"/>
  <c r="D2566" i="10"/>
  <c r="A2567" i="10"/>
  <c r="B2567" i="10" s="1"/>
  <c r="D2567" i="10"/>
  <c r="A2568" i="10"/>
  <c r="B2568" i="10" s="1"/>
  <c r="D2568" i="10"/>
  <c r="A2569" i="10"/>
  <c r="B2569" i="10" s="1"/>
  <c r="D2569" i="10"/>
  <c r="A2570" i="10"/>
  <c r="B2570" i="10" s="1"/>
  <c r="D2570" i="10"/>
  <c r="A2571" i="10"/>
  <c r="B2571" i="10" s="1"/>
  <c r="D2571" i="10"/>
  <c r="A2572" i="10"/>
  <c r="B2572" i="10" s="1"/>
  <c r="D2572" i="10"/>
  <c r="A2573" i="10"/>
  <c r="B2573" i="10" s="1"/>
  <c r="D2573" i="10"/>
  <c r="A2574" i="10"/>
  <c r="B2574" i="10" s="1"/>
  <c r="D2574" i="10"/>
  <c r="A2575" i="10"/>
  <c r="B2575" i="10" s="1"/>
  <c r="D2575" i="10"/>
  <c r="A2576" i="10"/>
  <c r="B2576" i="10" s="1"/>
  <c r="D2576" i="10"/>
  <c r="A2577" i="10"/>
  <c r="B2577" i="10" s="1"/>
  <c r="D2577" i="10"/>
  <c r="A2578" i="10"/>
  <c r="B2578" i="10" s="1"/>
  <c r="D2578" i="10"/>
  <c r="A2579" i="10"/>
  <c r="B2579" i="10" s="1"/>
  <c r="D2579" i="10"/>
  <c r="A2580" i="10"/>
  <c r="B2580" i="10" s="1"/>
  <c r="D2580" i="10"/>
  <c r="A2581" i="10"/>
  <c r="B2581" i="10" s="1"/>
  <c r="D2581" i="10"/>
  <c r="A2582" i="10"/>
  <c r="B2582" i="10" s="1"/>
  <c r="D2582" i="10"/>
  <c r="A2583" i="10"/>
  <c r="B2583" i="10" s="1"/>
  <c r="D2583" i="10"/>
  <c r="A2584" i="10"/>
  <c r="B2584" i="10" s="1"/>
  <c r="D2584" i="10"/>
  <c r="A2585" i="10"/>
  <c r="B2585" i="10" s="1"/>
  <c r="D2585" i="10"/>
  <c r="A2586" i="10"/>
  <c r="B2586" i="10" s="1"/>
  <c r="D2586" i="10"/>
  <c r="A2587" i="10"/>
  <c r="B2587" i="10" s="1"/>
  <c r="D2587" i="10"/>
  <c r="A2588" i="10"/>
  <c r="B2588" i="10" s="1"/>
  <c r="D2588" i="10"/>
  <c r="A2589" i="10"/>
  <c r="B2589" i="10" s="1"/>
  <c r="D2589" i="10"/>
  <c r="A2590" i="10"/>
  <c r="B2590" i="10" s="1"/>
  <c r="D2590" i="10"/>
  <c r="A2591" i="10"/>
  <c r="B2591" i="10"/>
  <c r="D2591" i="10"/>
  <c r="A2592" i="10"/>
  <c r="B2592" i="10" s="1"/>
  <c r="D2592" i="10"/>
  <c r="A2593" i="10"/>
  <c r="B2593" i="10" s="1"/>
  <c r="D2593" i="10"/>
  <c r="A2594" i="10"/>
  <c r="B2594" i="10" s="1"/>
  <c r="D2594" i="10"/>
  <c r="A2595" i="10"/>
  <c r="B2595" i="10" s="1"/>
  <c r="D2595" i="10"/>
  <c r="A2596" i="10"/>
  <c r="B2596" i="10" s="1"/>
  <c r="D2596" i="10"/>
  <c r="A2597" i="10"/>
  <c r="B2597" i="10" s="1"/>
  <c r="D2597" i="10"/>
  <c r="A2598" i="10"/>
  <c r="B2598" i="10" s="1"/>
  <c r="D2598" i="10"/>
  <c r="A2599" i="10"/>
  <c r="B2599" i="10" s="1"/>
  <c r="D2599" i="10"/>
  <c r="A2600" i="10"/>
  <c r="B2600" i="10" s="1"/>
  <c r="D2600" i="10"/>
  <c r="A2601" i="10"/>
  <c r="B2601" i="10" s="1"/>
  <c r="D2601" i="10"/>
  <c r="A2602" i="10"/>
  <c r="B2602" i="10" s="1"/>
  <c r="D2602" i="10"/>
  <c r="A2603" i="10"/>
  <c r="B2603" i="10" s="1"/>
  <c r="D2603" i="10"/>
  <c r="A2604" i="10"/>
  <c r="B2604" i="10" s="1"/>
  <c r="D2604" i="10"/>
  <c r="A2605" i="10"/>
  <c r="B2605" i="10" s="1"/>
  <c r="D2605" i="10"/>
  <c r="A2606" i="10"/>
  <c r="B2606" i="10" s="1"/>
  <c r="D2606" i="10"/>
  <c r="A2607" i="10"/>
  <c r="B2607" i="10" s="1"/>
  <c r="D2607" i="10"/>
  <c r="A2608" i="10"/>
  <c r="B2608" i="10" s="1"/>
  <c r="D2608" i="10"/>
  <c r="A2609" i="10"/>
  <c r="B2609" i="10" s="1"/>
  <c r="D2609" i="10"/>
  <c r="A2610" i="10"/>
  <c r="B2610" i="10" s="1"/>
  <c r="D2610" i="10"/>
  <c r="A2611" i="10"/>
  <c r="B2611" i="10" s="1"/>
  <c r="D2611" i="10"/>
  <c r="A2612" i="10"/>
  <c r="B2612" i="10" s="1"/>
  <c r="D2612" i="10"/>
  <c r="A2613" i="10"/>
  <c r="B2613" i="10"/>
  <c r="D2613" i="10"/>
  <c r="A2614" i="10"/>
  <c r="B2614" i="10" s="1"/>
  <c r="D2614" i="10"/>
  <c r="A2615" i="10"/>
  <c r="B2615" i="10" s="1"/>
  <c r="D2615" i="10"/>
  <c r="A2616" i="10"/>
  <c r="B2616" i="10" s="1"/>
  <c r="D2616" i="10"/>
  <c r="A2617" i="10"/>
  <c r="B2617" i="10" s="1"/>
  <c r="D2617" i="10"/>
  <c r="A2618" i="10"/>
  <c r="B2618" i="10" s="1"/>
  <c r="D2618" i="10"/>
  <c r="A2619" i="10"/>
  <c r="B2619" i="10" s="1"/>
  <c r="D2619" i="10"/>
  <c r="A2620" i="10"/>
  <c r="B2620" i="10" s="1"/>
  <c r="D2620" i="10"/>
  <c r="A2621" i="10"/>
  <c r="B2621" i="10" s="1"/>
  <c r="D2621" i="10"/>
  <c r="A2622" i="10"/>
  <c r="B2622" i="10" s="1"/>
  <c r="D2622" i="10"/>
  <c r="A2623" i="10"/>
  <c r="B2623" i="10" s="1"/>
  <c r="D2623" i="10"/>
  <c r="A2624" i="10"/>
  <c r="B2624" i="10" s="1"/>
  <c r="D2624" i="10"/>
  <c r="A2625" i="10"/>
  <c r="B2625" i="10" s="1"/>
  <c r="D2625" i="10"/>
  <c r="A2626" i="10"/>
  <c r="B2626" i="10" s="1"/>
  <c r="D2626" i="10"/>
  <c r="A2627" i="10"/>
  <c r="B2627" i="10" s="1"/>
  <c r="D2627" i="10"/>
  <c r="A2628" i="10"/>
  <c r="B2628" i="10" s="1"/>
  <c r="D2628" i="10"/>
  <c r="A2629" i="10"/>
  <c r="B2629" i="10" s="1"/>
  <c r="D2629" i="10"/>
  <c r="A2630" i="10"/>
  <c r="B2630" i="10" s="1"/>
  <c r="D2630" i="10"/>
  <c r="A2631" i="10"/>
  <c r="B2631" i="10" s="1"/>
  <c r="D2631" i="10"/>
  <c r="A2632" i="10"/>
  <c r="B2632" i="10" s="1"/>
  <c r="D2632" i="10"/>
  <c r="A2633" i="10"/>
  <c r="B2633" i="10" s="1"/>
  <c r="D2633" i="10"/>
  <c r="A2634" i="10"/>
  <c r="B2634" i="10" s="1"/>
  <c r="D2634" i="10"/>
  <c r="A2635" i="10"/>
  <c r="B2635" i="10" s="1"/>
  <c r="D2635" i="10"/>
  <c r="A2636" i="10"/>
  <c r="B2636" i="10" s="1"/>
  <c r="D2636" i="10"/>
  <c r="A2637" i="10"/>
  <c r="B2637" i="10" s="1"/>
  <c r="D2637" i="10"/>
  <c r="A2638" i="10"/>
  <c r="B2638" i="10" s="1"/>
  <c r="D2638" i="10"/>
  <c r="A2639" i="10"/>
  <c r="B2639" i="10" s="1"/>
  <c r="D2639" i="10"/>
  <c r="A2640" i="10"/>
  <c r="B2640" i="10" s="1"/>
  <c r="D2640" i="10"/>
  <c r="A2641" i="10"/>
  <c r="B2641" i="10" s="1"/>
  <c r="D2641" i="10"/>
  <c r="A2642" i="10"/>
  <c r="B2642" i="10" s="1"/>
  <c r="D2642" i="10"/>
  <c r="A2643" i="10"/>
  <c r="B2643" i="10" s="1"/>
  <c r="D2643" i="10"/>
  <c r="A2644" i="10"/>
  <c r="B2644" i="10" s="1"/>
  <c r="D2644" i="10"/>
  <c r="A2645" i="10"/>
  <c r="B2645" i="10" s="1"/>
  <c r="D2645" i="10"/>
  <c r="A2646" i="10"/>
  <c r="B2646" i="10" s="1"/>
  <c r="D2646" i="10"/>
  <c r="A2647" i="10"/>
  <c r="B2647" i="10" s="1"/>
  <c r="D2647" i="10"/>
  <c r="A2648" i="10"/>
  <c r="B2648" i="10" s="1"/>
  <c r="D2648" i="10"/>
  <c r="A2649" i="10"/>
  <c r="B2649" i="10" s="1"/>
  <c r="D2649" i="10"/>
  <c r="A2650" i="10"/>
  <c r="B2650" i="10" s="1"/>
  <c r="D2650" i="10"/>
  <c r="A2651" i="10"/>
  <c r="B2651" i="10" s="1"/>
  <c r="D2651" i="10"/>
  <c r="A2652" i="10"/>
  <c r="B2652" i="10" s="1"/>
  <c r="D2652" i="10"/>
  <c r="A2653" i="10"/>
  <c r="B2653" i="10" s="1"/>
  <c r="D2653" i="10"/>
  <c r="A2654" i="10"/>
  <c r="B2654" i="10" s="1"/>
  <c r="D2654" i="10"/>
  <c r="A2655" i="10"/>
  <c r="B2655" i="10" s="1"/>
  <c r="D2655" i="10"/>
  <c r="A2656" i="10"/>
  <c r="B2656" i="10" s="1"/>
  <c r="D2656" i="10"/>
  <c r="A2657" i="10"/>
  <c r="B2657" i="10" s="1"/>
  <c r="D2657" i="10"/>
  <c r="A2658" i="10"/>
  <c r="B2658" i="10" s="1"/>
  <c r="D2658" i="10"/>
  <c r="A2659" i="10"/>
  <c r="B2659" i="10" s="1"/>
  <c r="D2659" i="10"/>
  <c r="A2660" i="10"/>
  <c r="B2660" i="10" s="1"/>
  <c r="D2660" i="10"/>
  <c r="A2661" i="10"/>
  <c r="B2661" i="10" s="1"/>
  <c r="D2661" i="10"/>
  <c r="A2662" i="10"/>
  <c r="B2662" i="10" s="1"/>
  <c r="D2662" i="10"/>
  <c r="A2663" i="10"/>
  <c r="B2663" i="10" s="1"/>
  <c r="D2663" i="10"/>
  <c r="A2664" i="10"/>
  <c r="B2664" i="10" s="1"/>
  <c r="D2664" i="10"/>
  <c r="A2665" i="10"/>
  <c r="B2665" i="10" s="1"/>
  <c r="D2665" i="10"/>
  <c r="A2666" i="10"/>
  <c r="B2666" i="10" s="1"/>
  <c r="D2666" i="10"/>
  <c r="A2667" i="10"/>
  <c r="B2667" i="10" s="1"/>
  <c r="D2667" i="10"/>
  <c r="A2668" i="10"/>
  <c r="B2668" i="10" s="1"/>
  <c r="D2668" i="10"/>
  <c r="A2669" i="10"/>
  <c r="B2669" i="10" s="1"/>
  <c r="D2669" i="10"/>
  <c r="A2670" i="10"/>
  <c r="B2670" i="10" s="1"/>
  <c r="D2670" i="10"/>
  <c r="A2671" i="10"/>
  <c r="B2671" i="10"/>
  <c r="D2671" i="10"/>
  <c r="A2672" i="10"/>
  <c r="B2672" i="10" s="1"/>
  <c r="D2672" i="10"/>
  <c r="A2673" i="10"/>
  <c r="B2673" i="10" s="1"/>
  <c r="D2673" i="10"/>
  <c r="A2674" i="10"/>
  <c r="B2674" i="10" s="1"/>
  <c r="D2674" i="10"/>
  <c r="A2675" i="10"/>
  <c r="B2675" i="10" s="1"/>
  <c r="D2675" i="10"/>
  <c r="A2676" i="10"/>
  <c r="B2676" i="10" s="1"/>
  <c r="D2676" i="10"/>
  <c r="A2677" i="10"/>
  <c r="B2677" i="10" s="1"/>
  <c r="D2677" i="10"/>
  <c r="A2678" i="10"/>
  <c r="B2678" i="10" s="1"/>
  <c r="D2678" i="10"/>
  <c r="A2679" i="10"/>
  <c r="B2679" i="10" s="1"/>
  <c r="D2679" i="10"/>
  <c r="A2680" i="10"/>
  <c r="B2680" i="10" s="1"/>
  <c r="D2680" i="10"/>
  <c r="A2681" i="10"/>
  <c r="B2681" i="10" s="1"/>
  <c r="D2681" i="10"/>
  <c r="A2682" i="10"/>
  <c r="B2682" i="10" s="1"/>
  <c r="D2682" i="10"/>
  <c r="A2683" i="10"/>
  <c r="B2683" i="10" s="1"/>
  <c r="D2683" i="10"/>
  <c r="A2684" i="10"/>
  <c r="B2684" i="10" s="1"/>
  <c r="D2684" i="10"/>
  <c r="A2685" i="10"/>
  <c r="B2685" i="10" s="1"/>
  <c r="D2685" i="10"/>
  <c r="A2686" i="10"/>
  <c r="B2686" i="10" s="1"/>
  <c r="D2686" i="10"/>
  <c r="A2687" i="10"/>
  <c r="B2687" i="10" s="1"/>
  <c r="D2687" i="10"/>
  <c r="A2688" i="10"/>
  <c r="B2688" i="10" s="1"/>
  <c r="D2688" i="10"/>
  <c r="A2689" i="10"/>
  <c r="B2689" i="10"/>
  <c r="D2689" i="10"/>
  <c r="A2690" i="10"/>
  <c r="B2690" i="10" s="1"/>
  <c r="D2690" i="10"/>
  <c r="A2691" i="10"/>
  <c r="B2691" i="10" s="1"/>
  <c r="D2691" i="10"/>
  <c r="A2692" i="10"/>
  <c r="B2692" i="10" s="1"/>
  <c r="D2692" i="10"/>
  <c r="A2693" i="10"/>
  <c r="B2693" i="10" s="1"/>
  <c r="D2693" i="10"/>
  <c r="A2694" i="10"/>
  <c r="B2694" i="10" s="1"/>
  <c r="D2694" i="10"/>
  <c r="A2695" i="10"/>
  <c r="B2695" i="10" s="1"/>
  <c r="D2695" i="10"/>
  <c r="A2696" i="10"/>
  <c r="B2696" i="10" s="1"/>
  <c r="D2696" i="10"/>
  <c r="A2697" i="10"/>
  <c r="B2697" i="10" s="1"/>
  <c r="D2697" i="10"/>
  <c r="A2698" i="10"/>
  <c r="B2698" i="10" s="1"/>
  <c r="D2698" i="10"/>
  <c r="A2699" i="10"/>
  <c r="B2699" i="10" s="1"/>
  <c r="D2699" i="10"/>
  <c r="A2700" i="10"/>
  <c r="B2700" i="10" s="1"/>
  <c r="D2700" i="10"/>
  <c r="A2701" i="10"/>
  <c r="B2701" i="10" s="1"/>
  <c r="D2701" i="10"/>
  <c r="A2702" i="10"/>
  <c r="B2702" i="10" s="1"/>
  <c r="D2702" i="10"/>
  <c r="A2703" i="10"/>
  <c r="B2703" i="10" s="1"/>
  <c r="D2703" i="10"/>
  <c r="A2704" i="10"/>
  <c r="B2704" i="10" s="1"/>
  <c r="D2704" i="10"/>
  <c r="A2705" i="10"/>
  <c r="B2705" i="10" s="1"/>
  <c r="D2705" i="10"/>
  <c r="A2706" i="10"/>
  <c r="B2706" i="10" s="1"/>
  <c r="D2706" i="10"/>
  <c r="A2707" i="10"/>
  <c r="B2707" i="10" s="1"/>
  <c r="D2707" i="10"/>
  <c r="A2708" i="10"/>
  <c r="B2708" i="10" s="1"/>
  <c r="D2708" i="10"/>
  <c r="A2709" i="10"/>
  <c r="B2709" i="10" s="1"/>
  <c r="D2709" i="10"/>
  <c r="A2710" i="10"/>
  <c r="B2710" i="10" s="1"/>
  <c r="D2710" i="10"/>
  <c r="A2711" i="10"/>
  <c r="B2711" i="10" s="1"/>
  <c r="D2711" i="10"/>
  <c r="A2712" i="10"/>
  <c r="B2712" i="10" s="1"/>
  <c r="D2712" i="10"/>
  <c r="A2713" i="10"/>
  <c r="B2713" i="10" s="1"/>
  <c r="D2713" i="10"/>
  <c r="A2714" i="10"/>
  <c r="B2714" i="10" s="1"/>
  <c r="D2714" i="10"/>
  <c r="A2715" i="10"/>
  <c r="B2715" i="10" s="1"/>
  <c r="D2715" i="10"/>
  <c r="A2716" i="10"/>
  <c r="B2716" i="10" s="1"/>
  <c r="D2716" i="10"/>
  <c r="A2717" i="10"/>
  <c r="B2717" i="10" s="1"/>
  <c r="D2717" i="10"/>
  <c r="A2718" i="10"/>
  <c r="B2718" i="10" s="1"/>
  <c r="D2718" i="10"/>
  <c r="A2719" i="10"/>
  <c r="B2719" i="10" s="1"/>
  <c r="D2719" i="10"/>
  <c r="A2720" i="10"/>
  <c r="B2720" i="10" s="1"/>
  <c r="D2720" i="10"/>
  <c r="A2721" i="10"/>
  <c r="B2721" i="10" s="1"/>
  <c r="D2721" i="10"/>
  <c r="A2722" i="10"/>
  <c r="B2722" i="10" s="1"/>
  <c r="D2722" i="10"/>
  <c r="A2723" i="10"/>
  <c r="B2723" i="10" s="1"/>
  <c r="D2723" i="10"/>
  <c r="A2724" i="10"/>
  <c r="B2724" i="10" s="1"/>
  <c r="D2724" i="10"/>
  <c r="A2725" i="10"/>
  <c r="B2725" i="10" s="1"/>
  <c r="D2725" i="10"/>
  <c r="A2726" i="10"/>
  <c r="B2726" i="10" s="1"/>
  <c r="D2726" i="10"/>
  <c r="A2727" i="10"/>
  <c r="B2727" i="10" s="1"/>
  <c r="D2727" i="10"/>
  <c r="A2728" i="10"/>
  <c r="B2728" i="10" s="1"/>
  <c r="D2728" i="10"/>
  <c r="A2729" i="10"/>
  <c r="B2729" i="10" s="1"/>
  <c r="D2729" i="10"/>
  <c r="A2730" i="10"/>
  <c r="B2730" i="10" s="1"/>
  <c r="D2730" i="10"/>
  <c r="A2731" i="10"/>
  <c r="B2731" i="10" s="1"/>
  <c r="D2731" i="10"/>
  <c r="A2732" i="10"/>
  <c r="B2732" i="10" s="1"/>
  <c r="D2732" i="10"/>
  <c r="A2733" i="10"/>
  <c r="B2733" i="10" s="1"/>
  <c r="D2733" i="10"/>
  <c r="A2734" i="10"/>
  <c r="B2734" i="10" s="1"/>
  <c r="D2734" i="10"/>
  <c r="A2735" i="10"/>
  <c r="B2735" i="10" s="1"/>
  <c r="D2735" i="10"/>
  <c r="A2736" i="10"/>
  <c r="B2736" i="10" s="1"/>
  <c r="D2736" i="10"/>
  <c r="A2737" i="10"/>
  <c r="B2737" i="10" s="1"/>
  <c r="D2737" i="10"/>
  <c r="A2738" i="10"/>
  <c r="B2738" i="10" s="1"/>
  <c r="D2738" i="10"/>
  <c r="A2739" i="10"/>
  <c r="B2739" i="10" s="1"/>
  <c r="D2739" i="10"/>
  <c r="A2740" i="10"/>
  <c r="B2740" i="10" s="1"/>
  <c r="D2740" i="10"/>
  <c r="A2741" i="10"/>
  <c r="B2741" i="10" s="1"/>
  <c r="D2741" i="10"/>
  <c r="A2742" i="10"/>
  <c r="B2742" i="10" s="1"/>
  <c r="D2742" i="10"/>
  <c r="A2743" i="10"/>
  <c r="B2743" i="10" s="1"/>
  <c r="D2743" i="10"/>
  <c r="A2744" i="10"/>
  <c r="B2744" i="10" s="1"/>
  <c r="D2744" i="10"/>
  <c r="A2745" i="10"/>
  <c r="B2745" i="10" s="1"/>
  <c r="D2745" i="10"/>
  <c r="A2746" i="10"/>
  <c r="B2746" i="10" s="1"/>
  <c r="D2746" i="10"/>
  <c r="A2747" i="10"/>
  <c r="B2747" i="10" s="1"/>
  <c r="D2747" i="10"/>
  <c r="A2748" i="10"/>
  <c r="B2748" i="10" s="1"/>
  <c r="D2748" i="10"/>
  <c r="A2749" i="10"/>
  <c r="B2749" i="10" s="1"/>
  <c r="D2749" i="10"/>
  <c r="A2750" i="10"/>
  <c r="B2750" i="10" s="1"/>
  <c r="D2750" i="10"/>
  <c r="A2751" i="10"/>
  <c r="B2751" i="10" s="1"/>
  <c r="D2751" i="10"/>
  <c r="A2752" i="10"/>
  <c r="B2752" i="10" s="1"/>
  <c r="D2752" i="10"/>
  <c r="A2753" i="10"/>
  <c r="B2753" i="10" s="1"/>
  <c r="D2753" i="10"/>
  <c r="A2754" i="10"/>
  <c r="B2754" i="10" s="1"/>
  <c r="D2754" i="10"/>
  <c r="A2755" i="10"/>
  <c r="B2755" i="10" s="1"/>
  <c r="D2755" i="10"/>
  <c r="A2756" i="10"/>
  <c r="B2756" i="10" s="1"/>
  <c r="D2756" i="10"/>
  <c r="A2757" i="10"/>
  <c r="B2757" i="10" s="1"/>
  <c r="D2757" i="10"/>
  <c r="A2758" i="10"/>
  <c r="B2758" i="10" s="1"/>
  <c r="D2758" i="10"/>
  <c r="A2759" i="10"/>
  <c r="B2759" i="10" s="1"/>
  <c r="D2759" i="10"/>
  <c r="A2760" i="10"/>
  <c r="B2760" i="10" s="1"/>
  <c r="D2760" i="10"/>
  <c r="A2761" i="10"/>
  <c r="B2761" i="10" s="1"/>
  <c r="D2761" i="10"/>
  <c r="A2762" i="10"/>
  <c r="B2762" i="10" s="1"/>
  <c r="D2762" i="10"/>
  <c r="A2763" i="10"/>
  <c r="B2763" i="10" s="1"/>
  <c r="D2763" i="10"/>
  <c r="A2764" i="10"/>
  <c r="B2764" i="10" s="1"/>
  <c r="D2764" i="10"/>
  <c r="A2765" i="10"/>
  <c r="B2765" i="10" s="1"/>
  <c r="D2765" i="10"/>
  <c r="A2766" i="10"/>
  <c r="B2766" i="10" s="1"/>
  <c r="D2766" i="10"/>
  <c r="A2767" i="10"/>
  <c r="B2767" i="10" s="1"/>
  <c r="D2767" i="10"/>
  <c r="A2768" i="10"/>
  <c r="B2768" i="10" s="1"/>
  <c r="D2768" i="10"/>
  <c r="A2769" i="10"/>
  <c r="B2769" i="10" s="1"/>
  <c r="D2769" i="10"/>
  <c r="A2770" i="10"/>
  <c r="B2770" i="10" s="1"/>
  <c r="D2770" i="10"/>
  <c r="A2771" i="10"/>
  <c r="B2771" i="10" s="1"/>
  <c r="D2771" i="10"/>
  <c r="A2772" i="10"/>
  <c r="B2772" i="10" s="1"/>
  <c r="D2772" i="10"/>
  <c r="A2773" i="10"/>
  <c r="B2773" i="10" s="1"/>
  <c r="D2773" i="10"/>
  <c r="A2774" i="10"/>
  <c r="B2774" i="10" s="1"/>
  <c r="D2774" i="10"/>
  <c r="A2775" i="10"/>
  <c r="B2775" i="10" s="1"/>
  <c r="D2775" i="10"/>
  <c r="A2776" i="10"/>
  <c r="B2776" i="10" s="1"/>
  <c r="D2776" i="10"/>
  <c r="A2777" i="10"/>
  <c r="B2777" i="10" s="1"/>
  <c r="D2777" i="10"/>
  <c r="A2778" i="10"/>
  <c r="B2778" i="10" s="1"/>
  <c r="D2778" i="10"/>
  <c r="A2779" i="10"/>
  <c r="B2779" i="10" s="1"/>
  <c r="D2779" i="10"/>
  <c r="A2780" i="10"/>
  <c r="B2780" i="10" s="1"/>
  <c r="D2780" i="10"/>
  <c r="A2781" i="10"/>
  <c r="B2781" i="10" s="1"/>
  <c r="D2781" i="10"/>
  <c r="A2782" i="10"/>
  <c r="B2782" i="10" s="1"/>
  <c r="D2782" i="10"/>
  <c r="A2783" i="10"/>
  <c r="B2783" i="10" s="1"/>
  <c r="D2783" i="10"/>
  <c r="A2784" i="10"/>
  <c r="B2784" i="10" s="1"/>
  <c r="D2784" i="10"/>
  <c r="A2785" i="10"/>
  <c r="B2785" i="10" s="1"/>
  <c r="D2785" i="10"/>
  <c r="A2786" i="10"/>
  <c r="B2786" i="10"/>
  <c r="D2786" i="10"/>
  <c r="A2787" i="10"/>
  <c r="B2787" i="10" s="1"/>
  <c r="D2787" i="10"/>
  <c r="A2788" i="10"/>
  <c r="B2788" i="10" s="1"/>
  <c r="D2788" i="10"/>
  <c r="A2789" i="10"/>
  <c r="B2789" i="10" s="1"/>
  <c r="D2789" i="10"/>
  <c r="A2790" i="10"/>
  <c r="B2790" i="10" s="1"/>
  <c r="D2790" i="10"/>
  <c r="A2791" i="10"/>
  <c r="B2791" i="10" s="1"/>
  <c r="D2791" i="10"/>
  <c r="A2792" i="10"/>
  <c r="B2792" i="10" s="1"/>
  <c r="D2792" i="10"/>
  <c r="A2793" i="10"/>
  <c r="B2793" i="10" s="1"/>
  <c r="D2793" i="10"/>
  <c r="A2794" i="10"/>
  <c r="B2794" i="10" s="1"/>
  <c r="D2794" i="10"/>
  <c r="A2795" i="10"/>
  <c r="B2795" i="10" s="1"/>
  <c r="D2795" i="10"/>
  <c r="A2796" i="10"/>
  <c r="B2796" i="10" s="1"/>
  <c r="D2796" i="10"/>
  <c r="A2797" i="10"/>
  <c r="B2797" i="10" s="1"/>
  <c r="D2797" i="10"/>
  <c r="A2798" i="10"/>
  <c r="B2798" i="10" s="1"/>
  <c r="D2798" i="10"/>
  <c r="A2799" i="10"/>
  <c r="B2799" i="10"/>
  <c r="D2799" i="10"/>
  <c r="A2800" i="10"/>
  <c r="B2800" i="10" s="1"/>
  <c r="D2800" i="10"/>
  <c r="A2801" i="10"/>
  <c r="B2801" i="10" s="1"/>
  <c r="D2801" i="10"/>
  <c r="A2802" i="10"/>
  <c r="B2802" i="10" s="1"/>
  <c r="D2802" i="10"/>
  <c r="A2803" i="10"/>
  <c r="B2803" i="10" s="1"/>
  <c r="D2803" i="10"/>
  <c r="A2804" i="10"/>
  <c r="B2804" i="10" s="1"/>
  <c r="D2804" i="10"/>
  <c r="A2805" i="10"/>
  <c r="B2805" i="10" s="1"/>
  <c r="D2805" i="10"/>
  <c r="A2806" i="10"/>
  <c r="B2806" i="10" s="1"/>
  <c r="D2806" i="10"/>
  <c r="A2807" i="10"/>
  <c r="B2807" i="10" s="1"/>
  <c r="D2807" i="10"/>
  <c r="A2808" i="10"/>
  <c r="B2808" i="10" s="1"/>
  <c r="D2808" i="10"/>
  <c r="A2809" i="10"/>
  <c r="B2809" i="10" s="1"/>
  <c r="D2809" i="10"/>
  <c r="A2810" i="10"/>
  <c r="B2810" i="10" s="1"/>
  <c r="D2810" i="10"/>
  <c r="A2811" i="10"/>
  <c r="B2811" i="10" s="1"/>
  <c r="D2811" i="10"/>
  <c r="A2812" i="10"/>
  <c r="B2812" i="10" s="1"/>
  <c r="D2812" i="10"/>
  <c r="A2813" i="10"/>
  <c r="B2813" i="10" s="1"/>
  <c r="D2813" i="10"/>
  <c r="A2814" i="10"/>
  <c r="B2814" i="10" s="1"/>
  <c r="D2814" i="10"/>
  <c r="A2815" i="10"/>
  <c r="B2815" i="10" s="1"/>
  <c r="D2815" i="10"/>
  <c r="A2816" i="10"/>
  <c r="B2816" i="10" s="1"/>
  <c r="D2816" i="10"/>
  <c r="A2817" i="10"/>
  <c r="B2817" i="10" s="1"/>
  <c r="D2817" i="10"/>
  <c r="A2818" i="10"/>
  <c r="B2818" i="10" s="1"/>
  <c r="D2818" i="10"/>
  <c r="A2819" i="10"/>
  <c r="B2819" i="10" s="1"/>
  <c r="D2819" i="10"/>
  <c r="A2820" i="10"/>
  <c r="B2820" i="10" s="1"/>
  <c r="D2820" i="10"/>
  <c r="A2821" i="10"/>
  <c r="B2821" i="10" s="1"/>
  <c r="D2821" i="10"/>
  <c r="A2822" i="10"/>
  <c r="B2822" i="10" s="1"/>
  <c r="D2822" i="10"/>
  <c r="A2823" i="10"/>
  <c r="B2823" i="10" s="1"/>
  <c r="D2823" i="10"/>
  <c r="A2824" i="10"/>
  <c r="B2824" i="10" s="1"/>
  <c r="D2824" i="10"/>
  <c r="A2825" i="10"/>
  <c r="B2825" i="10" s="1"/>
  <c r="D2825" i="10"/>
  <c r="A2826" i="10"/>
  <c r="B2826" i="10" s="1"/>
  <c r="D2826" i="10"/>
  <c r="A2827" i="10"/>
  <c r="B2827" i="10" s="1"/>
  <c r="D2827" i="10"/>
  <c r="A2828" i="10"/>
  <c r="B2828" i="10" s="1"/>
  <c r="D2828" i="10"/>
  <c r="A2829" i="10"/>
  <c r="B2829" i="10" s="1"/>
  <c r="D2829" i="10"/>
  <c r="A2830" i="10"/>
  <c r="B2830" i="10" s="1"/>
  <c r="D2830" i="10"/>
  <c r="A2831" i="10"/>
  <c r="B2831" i="10" s="1"/>
  <c r="D2831" i="10"/>
  <c r="A2832" i="10"/>
  <c r="B2832" i="10" s="1"/>
  <c r="D2832" i="10"/>
  <c r="A2833" i="10"/>
  <c r="B2833" i="10" s="1"/>
  <c r="D2833" i="10"/>
  <c r="A2834" i="10"/>
  <c r="B2834" i="10" s="1"/>
  <c r="D2834" i="10"/>
  <c r="A2835" i="10"/>
  <c r="B2835" i="10" s="1"/>
  <c r="D2835" i="10"/>
  <c r="A2836" i="10"/>
  <c r="B2836" i="10" s="1"/>
  <c r="D2836" i="10"/>
  <c r="A2837" i="10"/>
  <c r="B2837" i="10" s="1"/>
  <c r="D2837" i="10"/>
  <c r="A2838" i="10"/>
  <c r="B2838" i="10" s="1"/>
  <c r="D2838" i="10"/>
  <c r="A2839" i="10"/>
  <c r="B2839" i="10" s="1"/>
  <c r="D2839" i="10"/>
  <c r="A2840" i="10"/>
  <c r="B2840" i="10" s="1"/>
  <c r="D2840" i="10"/>
  <c r="A2841" i="10"/>
  <c r="B2841" i="10" s="1"/>
  <c r="D2841" i="10"/>
  <c r="A2842" i="10"/>
  <c r="B2842" i="10" s="1"/>
  <c r="D2842" i="10"/>
  <c r="A2843" i="10"/>
  <c r="B2843" i="10" s="1"/>
  <c r="D2843" i="10"/>
  <c r="A2844" i="10"/>
  <c r="B2844" i="10" s="1"/>
  <c r="D2844" i="10"/>
  <c r="A2845" i="10"/>
  <c r="B2845" i="10" s="1"/>
  <c r="D2845" i="10"/>
  <c r="A2846" i="10"/>
  <c r="B2846" i="10" s="1"/>
  <c r="D2846" i="10"/>
  <c r="A2847" i="10"/>
  <c r="B2847" i="10" s="1"/>
  <c r="D2847" i="10"/>
  <c r="A2848" i="10"/>
  <c r="B2848" i="10" s="1"/>
  <c r="D2848" i="10"/>
  <c r="A2849" i="10"/>
  <c r="B2849" i="10" s="1"/>
  <c r="D2849" i="10"/>
  <c r="A2850" i="10"/>
  <c r="B2850" i="10" s="1"/>
  <c r="D2850" i="10"/>
  <c r="A2851" i="10"/>
  <c r="B2851" i="10" s="1"/>
  <c r="D2851" i="10"/>
  <c r="A2852" i="10"/>
  <c r="B2852" i="10" s="1"/>
  <c r="D2852" i="10"/>
  <c r="A2853" i="10"/>
  <c r="B2853" i="10" s="1"/>
  <c r="D2853" i="10"/>
  <c r="A2854" i="10"/>
  <c r="B2854" i="10" s="1"/>
  <c r="D2854" i="10"/>
  <c r="A2855" i="10"/>
  <c r="B2855" i="10" s="1"/>
  <c r="D2855" i="10"/>
  <c r="A2856" i="10"/>
  <c r="B2856" i="10" s="1"/>
  <c r="D2856" i="10"/>
  <c r="A2857" i="10"/>
  <c r="B2857" i="10" s="1"/>
  <c r="D2857" i="10"/>
  <c r="A2858" i="10"/>
  <c r="B2858" i="10" s="1"/>
  <c r="D2858" i="10"/>
  <c r="A2859" i="10"/>
  <c r="B2859" i="10" s="1"/>
  <c r="D2859" i="10"/>
  <c r="A2860" i="10"/>
  <c r="B2860" i="10" s="1"/>
  <c r="D2860" i="10"/>
  <c r="A2861" i="10"/>
  <c r="B2861" i="10" s="1"/>
  <c r="D2861" i="10"/>
  <c r="A2862" i="10"/>
  <c r="B2862" i="10" s="1"/>
  <c r="D2862" i="10"/>
  <c r="A2863" i="10"/>
  <c r="B2863" i="10" s="1"/>
  <c r="D2863" i="10"/>
  <c r="A2864" i="10"/>
  <c r="B2864" i="10" s="1"/>
  <c r="D2864" i="10"/>
  <c r="A2865" i="10"/>
  <c r="B2865" i="10" s="1"/>
  <c r="D2865" i="10"/>
  <c r="A2866" i="10"/>
  <c r="B2866" i="10" s="1"/>
  <c r="D2866" i="10"/>
  <c r="A2867" i="10"/>
  <c r="B2867" i="10" s="1"/>
  <c r="D2867" i="10"/>
  <c r="A2868" i="10"/>
  <c r="B2868" i="10" s="1"/>
  <c r="D2868" i="10"/>
  <c r="A2869" i="10"/>
  <c r="B2869" i="10"/>
  <c r="D2869" i="10"/>
  <c r="A2870" i="10"/>
  <c r="B2870" i="10" s="1"/>
  <c r="D2870" i="10"/>
  <c r="A2871" i="10"/>
  <c r="B2871" i="10" s="1"/>
  <c r="D2871" i="10"/>
  <c r="A2872" i="10"/>
  <c r="B2872" i="10" s="1"/>
  <c r="D2872" i="10"/>
  <c r="A2873" i="10"/>
  <c r="B2873" i="10" s="1"/>
  <c r="D2873" i="10"/>
  <c r="A2874" i="10"/>
  <c r="B2874" i="10" s="1"/>
  <c r="D2874" i="10"/>
  <c r="A2875" i="10"/>
  <c r="B2875" i="10" s="1"/>
  <c r="D2875" i="10"/>
  <c r="A2876" i="10"/>
  <c r="B2876" i="10" s="1"/>
  <c r="D2876" i="10"/>
  <c r="A2877" i="10"/>
  <c r="B2877" i="10" s="1"/>
  <c r="D2877" i="10"/>
  <c r="A2878" i="10"/>
  <c r="B2878" i="10" s="1"/>
  <c r="D2878" i="10"/>
  <c r="A2879" i="10"/>
  <c r="B2879" i="10" s="1"/>
  <c r="D2879" i="10"/>
  <c r="A2880" i="10"/>
  <c r="B2880" i="10" s="1"/>
  <c r="D2880" i="10"/>
  <c r="A2881" i="10"/>
  <c r="B2881" i="10" s="1"/>
  <c r="D2881" i="10"/>
  <c r="A2882" i="10"/>
  <c r="B2882" i="10" s="1"/>
  <c r="D2882" i="10"/>
  <c r="A2883" i="10"/>
  <c r="B2883" i="10" s="1"/>
  <c r="D2883" i="10"/>
  <c r="A2884" i="10"/>
  <c r="B2884" i="10" s="1"/>
  <c r="D2884" i="10"/>
  <c r="A2885" i="10"/>
  <c r="B2885" i="10" s="1"/>
  <c r="D2885" i="10"/>
  <c r="A2886" i="10"/>
  <c r="B2886" i="10" s="1"/>
  <c r="D2886" i="10"/>
  <c r="A2887" i="10"/>
  <c r="B2887" i="10" s="1"/>
  <c r="D2887" i="10"/>
  <c r="A2888" i="10"/>
  <c r="B2888" i="10" s="1"/>
  <c r="D2888" i="10"/>
  <c r="A2889" i="10"/>
  <c r="B2889" i="10" s="1"/>
  <c r="D2889" i="10"/>
  <c r="A2890" i="10"/>
  <c r="B2890" i="10" s="1"/>
  <c r="D2890" i="10"/>
  <c r="A2891" i="10"/>
  <c r="B2891" i="10" s="1"/>
  <c r="D2891" i="10"/>
  <c r="A2892" i="10"/>
  <c r="B2892" i="10" s="1"/>
  <c r="D2892" i="10"/>
  <c r="A2893" i="10"/>
  <c r="B2893" i="10" s="1"/>
  <c r="D2893" i="10"/>
  <c r="A2894" i="10"/>
  <c r="B2894" i="10" s="1"/>
  <c r="D2894" i="10"/>
  <c r="A2895" i="10"/>
  <c r="B2895" i="10" s="1"/>
  <c r="D2895" i="10"/>
  <c r="A2896" i="10"/>
  <c r="B2896" i="10" s="1"/>
  <c r="D2896" i="10"/>
  <c r="A2897" i="10"/>
  <c r="B2897" i="10" s="1"/>
  <c r="D2897" i="10"/>
  <c r="A2898" i="10"/>
  <c r="B2898" i="10" s="1"/>
  <c r="D2898" i="10"/>
  <c r="A2899" i="10"/>
  <c r="B2899" i="10" s="1"/>
  <c r="D2899" i="10"/>
  <c r="A2900" i="10"/>
  <c r="B2900" i="10" s="1"/>
  <c r="D2900" i="10"/>
  <c r="A2901" i="10"/>
  <c r="B2901" i="10" s="1"/>
  <c r="D2901" i="10"/>
  <c r="A2902" i="10"/>
  <c r="B2902" i="10" s="1"/>
  <c r="D2902" i="10"/>
  <c r="A2903" i="10"/>
  <c r="B2903" i="10" s="1"/>
  <c r="D2903" i="10"/>
  <c r="A2904" i="10"/>
  <c r="B2904" i="10" s="1"/>
  <c r="D2904" i="10"/>
  <c r="A2905" i="10"/>
  <c r="B2905" i="10" s="1"/>
  <c r="D2905" i="10"/>
  <c r="A2906" i="10"/>
  <c r="B2906" i="10" s="1"/>
  <c r="D2906" i="10"/>
  <c r="A2907" i="10"/>
  <c r="B2907" i="10" s="1"/>
  <c r="D2907" i="10"/>
  <c r="A2908" i="10"/>
  <c r="B2908" i="10" s="1"/>
  <c r="D2908" i="10"/>
  <c r="A2909" i="10"/>
  <c r="B2909" i="10" s="1"/>
  <c r="D2909" i="10"/>
  <c r="A2910" i="10"/>
  <c r="B2910" i="10"/>
  <c r="D2910" i="10"/>
  <c r="A2911" i="10"/>
  <c r="B2911" i="10" s="1"/>
  <c r="D2911" i="10"/>
  <c r="A2912" i="10"/>
  <c r="B2912" i="10" s="1"/>
  <c r="D2912" i="10"/>
  <c r="A2913" i="10"/>
  <c r="B2913" i="10"/>
  <c r="D2913" i="10"/>
  <c r="A2914" i="10"/>
  <c r="B2914" i="10" s="1"/>
  <c r="D2914" i="10"/>
  <c r="A2915" i="10"/>
  <c r="B2915" i="10" s="1"/>
  <c r="D2915" i="10"/>
  <c r="A2916" i="10"/>
  <c r="B2916" i="10" s="1"/>
  <c r="D2916" i="10"/>
  <c r="A2917" i="10"/>
  <c r="B2917" i="10" s="1"/>
  <c r="D2917" i="10"/>
  <c r="A2918" i="10"/>
  <c r="B2918" i="10" s="1"/>
  <c r="D2918" i="10"/>
  <c r="A2919" i="10"/>
  <c r="B2919" i="10" s="1"/>
  <c r="D2919" i="10"/>
  <c r="A2920" i="10"/>
  <c r="B2920" i="10" s="1"/>
  <c r="D2920" i="10"/>
  <c r="A2921" i="10"/>
  <c r="B2921" i="10" s="1"/>
  <c r="D2921" i="10"/>
  <c r="A2922" i="10"/>
  <c r="B2922" i="10" s="1"/>
  <c r="D2922" i="10"/>
  <c r="A2923" i="10"/>
  <c r="B2923" i="10" s="1"/>
  <c r="D2923" i="10"/>
  <c r="A2924" i="10"/>
  <c r="B2924" i="10" s="1"/>
  <c r="D2924" i="10"/>
  <c r="A2925" i="10"/>
  <c r="B2925" i="10"/>
  <c r="D2925" i="10"/>
  <c r="A2926" i="10"/>
  <c r="B2926" i="10" s="1"/>
  <c r="D2926" i="10"/>
  <c r="A2927" i="10"/>
  <c r="B2927" i="10" s="1"/>
  <c r="D2927" i="10"/>
  <c r="A2928" i="10"/>
  <c r="B2928" i="10" s="1"/>
  <c r="D2928" i="10"/>
  <c r="A2929" i="10"/>
  <c r="B2929" i="10" s="1"/>
  <c r="D2929" i="10"/>
  <c r="A2930" i="10"/>
  <c r="B2930" i="10" s="1"/>
  <c r="D2930" i="10"/>
  <c r="A2931" i="10"/>
  <c r="B2931" i="10" s="1"/>
  <c r="D2931" i="10"/>
  <c r="A2932" i="10"/>
  <c r="B2932" i="10" s="1"/>
  <c r="D2932" i="10"/>
  <c r="A2933" i="10"/>
  <c r="B2933" i="10" s="1"/>
  <c r="D2933" i="10"/>
  <c r="A2934" i="10"/>
  <c r="B2934" i="10" s="1"/>
  <c r="D2934" i="10"/>
  <c r="A2935" i="10"/>
  <c r="B2935" i="10" s="1"/>
  <c r="D2935" i="10"/>
  <c r="A2936" i="10"/>
  <c r="B2936" i="10" s="1"/>
  <c r="D2936" i="10"/>
  <c r="A2937" i="10"/>
  <c r="B2937" i="10" s="1"/>
  <c r="D2937" i="10"/>
  <c r="A2938" i="10"/>
  <c r="B2938" i="10" s="1"/>
  <c r="D2938" i="10"/>
  <c r="A2939" i="10"/>
  <c r="B2939" i="10" s="1"/>
  <c r="D2939" i="10"/>
  <c r="A2940" i="10"/>
  <c r="B2940" i="10" s="1"/>
  <c r="D2940" i="10"/>
  <c r="A2941" i="10"/>
  <c r="B2941" i="10" s="1"/>
  <c r="D2941" i="10"/>
  <c r="A2942" i="10"/>
  <c r="B2942" i="10" s="1"/>
  <c r="D2942" i="10"/>
  <c r="A2943" i="10"/>
  <c r="B2943" i="10" s="1"/>
  <c r="D2943" i="10"/>
  <c r="A2944" i="10"/>
  <c r="B2944" i="10" s="1"/>
  <c r="D2944" i="10"/>
  <c r="A2945" i="10"/>
  <c r="B2945" i="10" s="1"/>
  <c r="D2945" i="10"/>
  <c r="A2946" i="10"/>
  <c r="B2946" i="10"/>
  <c r="D2946" i="10"/>
  <c r="A2947" i="10"/>
  <c r="B2947" i="10" s="1"/>
  <c r="D2947" i="10"/>
  <c r="A2948" i="10"/>
  <c r="B2948" i="10" s="1"/>
  <c r="D2948" i="10"/>
  <c r="A2949" i="10"/>
  <c r="B2949" i="10" s="1"/>
  <c r="D2949" i="10"/>
  <c r="A2950" i="10"/>
  <c r="B2950" i="10" s="1"/>
  <c r="D2950" i="10"/>
  <c r="A2951" i="10"/>
  <c r="B2951" i="10" s="1"/>
  <c r="D2951" i="10"/>
  <c r="A2952" i="10"/>
  <c r="B2952" i="10" s="1"/>
  <c r="D2952" i="10"/>
  <c r="A2953" i="10"/>
  <c r="B2953" i="10" s="1"/>
  <c r="D2953" i="10"/>
  <c r="A2954" i="10"/>
  <c r="B2954" i="10" s="1"/>
  <c r="D2954" i="10"/>
  <c r="A2955" i="10"/>
  <c r="B2955" i="10" s="1"/>
  <c r="D2955" i="10"/>
  <c r="A2956" i="10"/>
  <c r="B2956" i="10" s="1"/>
  <c r="D2956" i="10"/>
  <c r="A2957" i="10"/>
  <c r="B2957" i="10" s="1"/>
  <c r="D2957" i="10"/>
  <c r="A2958" i="10"/>
  <c r="B2958" i="10" s="1"/>
  <c r="D2958" i="10"/>
  <c r="A2959" i="10"/>
  <c r="B2959" i="10" s="1"/>
  <c r="D2959" i="10"/>
  <c r="A2960" i="10"/>
  <c r="B2960" i="10" s="1"/>
  <c r="D2960" i="10"/>
  <c r="A2961" i="10"/>
  <c r="B2961" i="10" s="1"/>
  <c r="D2961" i="10"/>
  <c r="A2962" i="10"/>
  <c r="B2962" i="10" s="1"/>
  <c r="D2962" i="10"/>
  <c r="A2963" i="10"/>
  <c r="B2963" i="10" s="1"/>
  <c r="D2963" i="10"/>
  <c r="A2964" i="10"/>
  <c r="B2964" i="10" s="1"/>
  <c r="D2964" i="10"/>
  <c r="A2965" i="10"/>
  <c r="B2965" i="10"/>
  <c r="D2965" i="10"/>
  <c r="A2966" i="10"/>
  <c r="B2966" i="10" s="1"/>
  <c r="D2966" i="10"/>
  <c r="A2967" i="10"/>
  <c r="B2967" i="10" s="1"/>
  <c r="D2967" i="10"/>
  <c r="A2968" i="10"/>
  <c r="B2968" i="10" s="1"/>
  <c r="D2968" i="10"/>
  <c r="A2969" i="10"/>
  <c r="B2969" i="10" s="1"/>
  <c r="D2969" i="10"/>
  <c r="A2970" i="10"/>
  <c r="B2970" i="10" s="1"/>
  <c r="D2970" i="10"/>
  <c r="A2971" i="10"/>
  <c r="B2971" i="10" s="1"/>
  <c r="D2971" i="10"/>
  <c r="A2972" i="10"/>
  <c r="B2972" i="10" s="1"/>
  <c r="D2972" i="10"/>
  <c r="A2973" i="10"/>
  <c r="B2973" i="10" s="1"/>
  <c r="D2973" i="10"/>
  <c r="A2974" i="10"/>
  <c r="B2974" i="10" s="1"/>
  <c r="D2974" i="10"/>
  <c r="A2975" i="10"/>
  <c r="B2975" i="10" s="1"/>
  <c r="D2975" i="10"/>
  <c r="A2976" i="10"/>
  <c r="B2976" i="10" s="1"/>
  <c r="D2976" i="10"/>
  <c r="A2977" i="10"/>
  <c r="B2977" i="10" s="1"/>
  <c r="D2977" i="10"/>
  <c r="A2978" i="10"/>
  <c r="B2978" i="10" s="1"/>
  <c r="D2978" i="10"/>
  <c r="A2979" i="10"/>
  <c r="B2979" i="10" s="1"/>
  <c r="D2979" i="10"/>
  <c r="A2980" i="10"/>
  <c r="B2980" i="10" s="1"/>
  <c r="D2980" i="10"/>
  <c r="A2981" i="10"/>
  <c r="B2981" i="10" s="1"/>
  <c r="D2981" i="10"/>
  <c r="A2982" i="10"/>
  <c r="B2982" i="10" s="1"/>
  <c r="D2982" i="10"/>
  <c r="A2983" i="10"/>
  <c r="B2983" i="10" s="1"/>
  <c r="D2983" i="10"/>
  <c r="A2984" i="10"/>
  <c r="B2984" i="10" s="1"/>
  <c r="D2984" i="10"/>
  <c r="A2985" i="10"/>
  <c r="B2985" i="10" s="1"/>
  <c r="D2985" i="10"/>
  <c r="A2986" i="10"/>
  <c r="B2986" i="10" s="1"/>
  <c r="D2986" i="10"/>
  <c r="A2987" i="10"/>
  <c r="B2987" i="10" s="1"/>
  <c r="D2987" i="10"/>
  <c r="A2988" i="10"/>
  <c r="B2988" i="10" s="1"/>
  <c r="D2988" i="10"/>
  <c r="A2989" i="10"/>
  <c r="B2989" i="10" s="1"/>
  <c r="D2989" i="10"/>
  <c r="A2990" i="10"/>
  <c r="B2990" i="10" s="1"/>
  <c r="D2990" i="10"/>
  <c r="A2991" i="10"/>
  <c r="B2991" i="10" s="1"/>
  <c r="D2991" i="10"/>
  <c r="A2992" i="10"/>
  <c r="B2992" i="10" s="1"/>
  <c r="D2992" i="10"/>
  <c r="A2993" i="10"/>
  <c r="B2993" i="10" s="1"/>
  <c r="D2993" i="10"/>
  <c r="A2994" i="10"/>
  <c r="B2994" i="10" s="1"/>
  <c r="D2994" i="10"/>
  <c r="A2995" i="10"/>
  <c r="B2995" i="10" s="1"/>
  <c r="D2995" i="10"/>
  <c r="A2996" i="10"/>
  <c r="B2996" i="10" s="1"/>
  <c r="D2996" i="10"/>
  <c r="A2997" i="10"/>
  <c r="B2997" i="10" s="1"/>
  <c r="D2997" i="10"/>
  <c r="A2998" i="10"/>
  <c r="B2998" i="10" s="1"/>
  <c r="D2998" i="10"/>
  <c r="A2999" i="10"/>
  <c r="B2999" i="10" s="1"/>
  <c r="D2999" i="10"/>
  <c r="A3000" i="10"/>
  <c r="B3000" i="10" s="1"/>
  <c r="D3000" i="10"/>
  <c r="A3001" i="10"/>
  <c r="B3001" i="10" s="1"/>
  <c r="D3001" i="10"/>
  <c r="A3002" i="10"/>
  <c r="B3002" i="10" s="1"/>
  <c r="D3002" i="10"/>
  <c r="A3003" i="10"/>
  <c r="B3003" i="10" s="1"/>
  <c r="D3003" i="10"/>
  <c r="A3004" i="10"/>
  <c r="B3004" i="10" s="1"/>
  <c r="D3004" i="10"/>
  <c r="A3005" i="10"/>
  <c r="B3005" i="10" s="1"/>
  <c r="D3005" i="10"/>
  <c r="A3006" i="10"/>
  <c r="B3006" i="10" s="1"/>
  <c r="D3006" i="10"/>
  <c r="A3007" i="10"/>
  <c r="B3007" i="10" s="1"/>
  <c r="D3007" i="10"/>
  <c r="A3008" i="10"/>
  <c r="B3008" i="10" s="1"/>
  <c r="D3008" i="10"/>
  <c r="A3009" i="10"/>
  <c r="B3009" i="10" s="1"/>
  <c r="D3009" i="10"/>
  <c r="A3010" i="10"/>
  <c r="B3010" i="10" s="1"/>
  <c r="D3010" i="10"/>
  <c r="A3011" i="10"/>
  <c r="B3011" i="10" s="1"/>
  <c r="D3011" i="10"/>
  <c r="A3012" i="10"/>
  <c r="B3012" i="10" s="1"/>
  <c r="D3012" i="10"/>
  <c r="A3013" i="10"/>
  <c r="B3013" i="10" s="1"/>
  <c r="D3013" i="10"/>
  <c r="A3014" i="10"/>
  <c r="B3014" i="10" s="1"/>
  <c r="D3014" i="10"/>
  <c r="A3015" i="10"/>
  <c r="B3015" i="10" s="1"/>
  <c r="D3015" i="10"/>
  <c r="A3016" i="10"/>
  <c r="B3016" i="10" s="1"/>
  <c r="D3016" i="10"/>
  <c r="A3017" i="10"/>
  <c r="B3017" i="10" s="1"/>
  <c r="D3017" i="10"/>
  <c r="A3018" i="10"/>
  <c r="B3018" i="10" s="1"/>
  <c r="D3018" i="10"/>
  <c r="A3019" i="10"/>
  <c r="B3019" i="10" s="1"/>
  <c r="D3019" i="10"/>
  <c r="A3020" i="10" l="1"/>
  <c r="A3021" i="10"/>
  <c r="A3022" i="10"/>
  <c r="A3023" i="10"/>
  <c r="A3024" i="10"/>
  <c r="A3025" i="10"/>
  <c r="A3026" i="10"/>
  <c r="A3027" i="10"/>
  <c r="A3028" i="10"/>
  <c r="A3029" i="10"/>
  <c r="A3030" i="10"/>
  <c r="A3031" i="10"/>
  <c r="A3032" i="10"/>
  <c r="A3033" i="10"/>
  <c r="A3034" i="10"/>
  <c r="A3035" i="10"/>
  <c r="A3036" i="10"/>
  <c r="A3037" i="10"/>
  <c r="A3038" i="10"/>
  <c r="A3039" i="10"/>
  <c r="A3040" i="10"/>
  <c r="A3041" i="10"/>
  <c r="A3042" i="10"/>
  <c r="A3043" i="10"/>
  <c r="A3044" i="10"/>
  <c r="A3045" i="10"/>
  <c r="A3046" i="10"/>
  <c r="A3047" i="10"/>
  <c r="A3048" i="10"/>
  <c r="A3049" i="10"/>
  <c r="A3050" i="10"/>
  <c r="A3051" i="10"/>
  <c r="A3052" i="10"/>
  <c r="A3053" i="10"/>
  <c r="A3054" i="10"/>
  <c r="A3055" i="10"/>
  <c r="A3056" i="10"/>
  <c r="A3057" i="10"/>
  <c r="A3058" i="10"/>
  <c r="A3059" i="10"/>
  <c r="A3060" i="10"/>
  <c r="A3061" i="10"/>
  <c r="A3062" i="10"/>
  <c r="A3063" i="10"/>
  <c r="A3064" i="10"/>
  <c r="A3065" i="10"/>
  <c r="A3066" i="10"/>
  <c r="A3067" i="10"/>
  <c r="A3068" i="10"/>
  <c r="A3069" i="10"/>
  <c r="A3070" i="10"/>
  <c r="A3071" i="10"/>
  <c r="A3072" i="10"/>
  <c r="A3073" i="10"/>
  <c r="A3074" i="10"/>
  <c r="A3075" i="10"/>
  <c r="A3076" i="10"/>
  <c r="A3077" i="10"/>
  <c r="A3078" i="10"/>
  <c r="A3079" i="10"/>
  <c r="A3080" i="10"/>
  <c r="A3081" i="10"/>
  <c r="A3082" i="10"/>
  <c r="A3083" i="10"/>
  <c r="A3084" i="10"/>
  <c r="A3085" i="10"/>
  <c r="A3086" i="10"/>
  <c r="A3087" i="10"/>
  <c r="A3088" i="10"/>
  <c r="A3089" i="10"/>
  <c r="A3090" i="10"/>
  <c r="A3091" i="10"/>
  <c r="A3092" i="10"/>
  <c r="A3093" i="10"/>
  <c r="A3094" i="10"/>
  <c r="A3095" i="10"/>
  <c r="A3096" i="10"/>
  <c r="A3097" i="10"/>
  <c r="A3098" i="10"/>
  <c r="A3099" i="10"/>
  <c r="A3100" i="10"/>
  <c r="A3101" i="10"/>
  <c r="A3102" i="10"/>
  <c r="A3103" i="10"/>
  <c r="A3104" i="10"/>
  <c r="A3105" i="10"/>
  <c r="A3106" i="10"/>
  <c r="A3107" i="10"/>
  <c r="A3108" i="10"/>
  <c r="A3109" i="10"/>
  <c r="A3110" i="10"/>
  <c r="A3111" i="10"/>
  <c r="A3112" i="10"/>
  <c r="A3113" i="10"/>
  <c r="A3114" i="10"/>
  <c r="A3115" i="10"/>
  <c r="A3116" i="10"/>
  <c r="A3117" i="10"/>
  <c r="A3118" i="10"/>
  <c r="A3119" i="10"/>
  <c r="A3120" i="10"/>
  <c r="A3121" i="10"/>
  <c r="A3122" i="10"/>
  <c r="A3123" i="10"/>
  <c r="A3124" i="10"/>
  <c r="A3125" i="10"/>
  <c r="A3126" i="10"/>
  <c r="A3127" i="10"/>
  <c r="A3128" i="10"/>
  <c r="A3129" i="10"/>
  <c r="A3130" i="10"/>
  <c r="A3131" i="10"/>
  <c r="A3132" i="10"/>
  <c r="A3133" i="10"/>
  <c r="A3134" i="10"/>
  <c r="A3135" i="10"/>
  <c r="A3136" i="10"/>
  <c r="A3137" i="10"/>
  <c r="A3138" i="10"/>
  <c r="A3139" i="10"/>
  <c r="A3140" i="10"/>
  <c r="A3141" i="10"/>
  <c r="A3142" i="10"/>
  <c r="A3143" i="10"/>
  <c r="A3144" i="10"/>
  <c r="A3145" i="10"/>
  <c r="A3146" i="10"/>
  <c r="A3147" i="10"/>
  <c r="A3148" i="10"/>
  <c r="A3149" i="10"/>
  <c r="A3150" i="10"/>
  <c r="A3151" i="10"/>
  <c r="A3152" i="10"/>
  <c r="A3153" i="10"/>
  <c r="A3154" i="10"/>
  <c r="A3155" i="10"/>
  <c r="A3156" i="10"/>
  <c r="A3157" i="10"/>
  <c r="A3158" i="10"/>
  <c r="A3159" i="10"/>
  <c r="A3160" i="10"/>
  <c r="A3161" i="10"/>
  <c r="A3162" i="10"/>
  <c r="A3163" i="10"/>
  <c r="A3164" i="10"/>
  <c r="A3165" i="10"/>
  <c r="A3166" i="10"/>
  <c r="A3167" i="10"/>
  <c r="A3168" i="10"/>
  <c r="A3169" i="10"/>
  <c r="A3170" i="10"/>
  <c r="A3171" i="10"/>
  <c r="A3172" i="10"/>
  <c r="A3173" i="10"/>
  <c r="A3174" i="10"/>
  <c r="A3175" i="10"/>
  <c r="A3176" i="10"/>
  <c r="A3177" i="10"/>
  <c r="A3178" i="10"/>
  <c r="A3179" i="10"/>
  <c r="A3180" i="10"/>
  <c r="A3181" i="10"/>
  <c r="A3182" i="10"/>
  <c r="A3183" i="10"/>
  <c r="A3184" i="10"/>
  <c r="A3185" i="10"/>
  <c r="A3186" i="10"/>
  <c r="A3187" i="10"/>
  <c r="A3188" i="10"/>
  <c r="A3189" i="10"/>
  <c r="A3190" i="10"/>
  <c r="A3191" i="10"/>
  <c r="A3192" i="10"/>
  <c r="A3193" i="10"/>
  <c r="A3194" i="10"/>
  <c r="A3195" i="10"/>
  <c r="A3196" i="10"/>
  <c r="A3197" i="10"/>
  <c r="A3198" i="10"/>
  <c r="A3199" i="10"/>
  <c r="A3200" i="10"/>
  <c r="A3201" i="10"/>
  <c r="A3202" i="10"/>
  <c r="A3203" i="10"/>
  <c r="A3204" i="10"/>
  <c r="A3205" i="10"/>
  <c r="A3206" i="10"/>
  <c r="A3207" i="10"/>
  <c r="A3208" i="10"/>
  <c r="A3209" i="10"/>
  <c r="A3210" i="10"/>
  <c r="A3211" i="10"/>
  <c r="A3212" i="10"/>
  <c r="A3213" i="10"/>
  <c r="A3214" i="10"/>
  <c r="A3215" i="10"/>
  <c r="A3216" i="10"/>
  <c r="A3217" i="10"/>
  <c r="A3218" i="10"/>
  <c r="A3219" i="10"/>
  <c r="A3220" i="10"/>
  <c r="A3221" i="10"/>
  <c r="A3222" i="10"/>
  <c r="A3223" i="10"/>
  <c r="A3224" i="10"/>
  <c r="A3225" i="10"/>
  <c r="A3226" i="10"/>
  <c r="A3227" i="10"/>
  <c r="A3228" i="10"/>
  <c r="A3229" i="10"/>
  <c r="A3230" i="10"/>
  <c r="A3231" i="10"/>
  <c r="A3232" i="10"/>
  <c r="A3233" i="10"/>
  <c r="A3234" i="10"/>
  <c r="A3235" i="10"/>
  <c r="A3236" i="10"/>
  <c r="A3237" i="10"/>
  <c r="A3238" i="10"/>
  <c r="A3239" i="10"/>
  <c r="A3240" i="10"/>
  <c r="A3241" i="10"/>
  <c r="A3242" i="10"/>
  <c r="A3243" i="10"/>
  <c r="A3244" i="10"/>
  <c r="A3245" i="10"/>
  <c r="A3246" i="10"/>
  <c r="A3247" i="10"/>
  <c r="A3248" i="10"/>
  <c r="A3249" i="10"/>
  <c r="A3250" i="10"/>
  <c r="A3251" i="10"/>
  <c r="A3252" i="10"/>
  <c r="A3253" i="10"/>
  <c r="A3254" i="10"/>
  <c r="A3255" i="10"/>
  <c r="A3256" i="10"/>
  <c r="A3257" i="10"/>
  <c r="A3258" i="10"/>
  <c r="A3259" i="10"/>
  <c r="A3260" i="10"/>
  <c r="A3261" i="10"/>
  <c r="A3262" i="10"/>
  <c r="A3263" i="10"/>
  <c r="A3264" i="10"/>
  <c r="A3265" i="10"/>
  <c r="A3266" i="10"/>
  <c r="A3267" i="10"/>
  <c r="A3268" i="10"/>
  <c r="A3269" i="10"/>
  <c r="A3270" i="10"/>
  <c r="A3271" i="10"/>
  <c r="A3272" i="10"/>
  <c r="A3273" i="10"/>
  <c r="A3274" i="10"/>
  <c r="A3275" i="10"/>
  <c r="A3276" i="10"/>
  <c r="A3277" i="10"/>
  <c r="A3278" i="10"/>
  <c r="A3279" i="10"/>
  <c r="A3280" i="10"/>
  <c r="A3281" i="10"/>
  <c r="A3282" i="10"/>
  <c r="A3283" i="10"/>
  <c r="A3284" i="10"/>
  <c r="A3285" i="10"/>
  <c r="A3286" i="10"/>
  <c r="A3287" i="10"/>
  <c r="A3288" i="10"/>
  <c r="A3289" i="10"/>
  <c r="A3290" i="10"/>
  <c r="A3291" i="10"/>
  <c r="A3292" i="10"/>
  <c r="A3293" i="10"/>
  <c r="A3294" i="10"/>
  <c r="A3295" i="10"/>
  <c r="A3296" i="10"/>
  <c r="A3297" i="10"/>
  <c r="A3298" i="10"/>
  <c r="A3299" i="10"/>
  <c r="A3300" i="10"/>
  <c r="A3301" i="10"/>
  <c r="A3302" i="10"/>
  <c r="A3303" i="10"/>
  <c r="A3304" i="10"/>
  <c r="A3305" i="10"/>
  <c r="A3306" i="10"/>
  <c r="A3307" i="10"/>
  <c r="A3308" i="10"/>
  <c r="A3309" i="10"/>
  <c r="A3310" i="10"/>
  <c r="A3311" i="10"/>
  <c r="A3312" i="10"/>
  <c r="A3313" i="10"/>
  <c r="A3314" i="10"/>
  <c r="A3315" i="10"/>
  <c r="A3316" i="10"/>
  <c r="A3317" i="10"/>
  <c r="A3318" i="10"/>
  <c r="A3319" i="10"/>
  <c r="A3320" i="10"/>
  <c r="A3321" i="10"/>
  <c r="A3322" i="10"/>
  <c r="A3323" i="10"/>
  <c r="A3324" i="10"/>
  <c r="A3325" i="10"/>
  <c r="A3326" i="10"/>
  <c r="A3327" i="10"/>
  <c r="A3328" i="10"/>
  <c r="A3329" i="10"/>
  <c r="A3330" i="10"/>
  <c r="A3331" i="10"/>
  <c r="A3332" i="10"/>
  <c r="A3333" i="10"/>
  <c r="A3334" i="10"/>
  <c r="A3335" i="10"/>
  <c r="A3336" i="10"/>
  <c r="A3337" i="10"/>
  <c r="A3338" i="10"/>
  <c r="A3339" i="10"/>
  <c r="A3340" i="10"/>
  <c r="A3341" i="10"/>
  <c r="A3342" i="10"/>
  <c r="A3343" i="10"/>
  <c r="A3344" i="10"/>
  <c r="A3345" i="10"/>
  <c r="A3346" i="10"/>
  <c r="A3347" i="10"/>
  <c r="A3348" i="10"/>
  <c r="A3349" i="10"/>
  <c r="A3350" i="10"/>
  <c r="A3351" i="10"/>
  <c r="A3352" i="10"/>
  <c r="A3353" i="10"/>
  <c r="A3354" i="10"/>
  <c r="A3355" i="10"/>
  <c r="A3356" i="10"/>
  <c r="A3357" i="10"/>
  <c r="A3358" i="10"/>
  <c r="A3359" i="10"/>
  <c r="A3360" i="10"/>
  <c r="A3361" i="10"/>
  <c r="A3362" i="10"/>
  <c r="A3363" i="10"/>
  <c r="A3364" i="10"/>
  <c r="A3365" i="10"/>
  <c r="A3366" i="10"/>
  <c r="A3367" i="10"/>
  <c r="A3368" i="10"/>
  <c r="A3369" i="10"/>
  <c r="A3370" i="10"/>
  <c r="A3371" i="10"/>
  <c r="A3372" i="10"/>
  <c r="A3373" i="10"/>
  <c r="A3374" i="10"/>
  <c r="A3375" i="10"/>
  <c r="A3376" i="10"/>
  <c r="A3377" i="10"/>
  <c r="A3378" i="10"/>
  <c r="A3379" i="10"/>
  <c r="A3380" i="10"/>
  <c r="A3381" i="10"/>
  <c r="A3382" i="10"/>
  <c r="A3383" i="10"/>
  <c r="A3384" i="10"/>
  <c r="A3385" i="10"/>
  <c r="A3386" i="10"/>
  <c r="A3387" i="10"/>
  <c r="A3388" i="10"/>
  <c r="A3389" i="10"/>
  <c r="A3390" i="10"/>
  <c r="A3391" i="10"/>
  <c r="A3392" i="10"/>
  <c r="A3393" i="10"/>
  <c r="A3394" i="10"/>
  <c r="A3395" i="10"/>
  <c r="A3396" i="10"/>
  <c r="A3397" i="10"/>
  <c r="A3398" i="10"/>
  <c r="A3399" i="10"/>
  <c r="A3400" i="10"/>
  <c r="A3401" i="10"/>
  <c r="A3402" i="10"/>
  <c r="A3403" i="10"/>
  <c r="A3404" i="10"/>
  <c r="A3405" i="10"/>
  <c r="A3406" i="10"/>
  <c r="A3407" i="10"/>
  <c r="A3408" i="10"/>
  <c r="A3409" i="10"/>
  <c r="A3410" i="10"/>
  <c r="A3411" i="10"/>
  <c r="A3412" i="10"/>
  <c r="A3413" i="10"/>
  <c r="A3414" i="10"/>
  <c r="A3415" i="10"/>
  <c r="A3416" i="10"/>
  <c r="A3417" i="10"/>
  <c r="A3418" i="10"/>
  <c r="A3419" i="10"/>
  <c r="A3420" i="10"/>
  <c r="A3421" i="10"/>
  <c r="A3422" i="10"/>
  <c r="A3423" i="10"/>
  <c r="A3424" i="10"/>
  <c r="A3425" i="10"/>
  <c r="A3426" i="10"/>
  <c r="A3427" i="10"/>
  <c r="A3428" i="10"/>
  <c r="A3429" i="10"/>
  <c r="A3430" i="10"/>
  <c r="A3431" i="10"/>
  <c r="A3432" i="10"/>
  <c r="A3433" i="10"/>
  <c r="A3434" i="10"/>
  <c r="A3435" i="10"/>
  <c r="A3436" i="10"/>
  <c r="A3437" i="10"/>
  <c r="A3438" i="10"/>
  <c r="A3439" i="10"/>
  <c r="A3440" i="10"/>
  <c r="A3441" i="10"/>
  <c r="A3442" i="10"/>
  <c r="A3443" i="10"/>
  <c r="A3444" i="10"/>
  <c r="A3445" i="10"/>
  <c r="A3446" i="10"/>
  <c r="A3447" i="10"/>
  <c r="A3448" i="10"/>
  <c r="A3449" i="10"/>
  <c r="A3450" i="10"/>
  <c r="A3451" i="10"/>
  <c r="A3452" i="10"/>
  <c r="A3453" i="10"/>
  <c r="A3454" i="10"/>
  <c r="A3455" i="10"/>
  <c r="A3456" i="10"/>
  <c r="A3457" i="10"/>
  <c r="A3458" i="10"/>
  <c r="A3459" i="10"/>
  <c r="A3460" i="10"/>
  <c r="A3461" i="10"/>
  <c r="A3462" i="10"/>
  <c r="A3463" i="10"/>
  <c r="A3464" i="10"/>
  <c r="A3465" i="10"/>
  <c r="A3466" i="10"/>
  <c r="A3467" i="10"/>
  <c r="A3468" i="10"/>
  <c r="A3469" i="10"/>
  <c r="A3470" i="10"/>
  <c r="A3471" i="10"/>
  <c r="A3472" i="10"/>
  <c r="A3473" i="10"/>
  <c r="A3474" i="10"/>
  <c r="A3475" i="10"/>
  <c r="A3476" i="10"/>
  <c r="A3477" i="10"/>
  <c r="A3478" i="10"/>
  <c r="A3479" i="10"/>
  <c r="A3480" i="10"/>
  <c r="A3481" i="10"/>
  <c r="A3482" i="10"/>
  <c r="A3483" i="10"/>
  <c r="A3484" i="10"/>
  <c r="A3485" i="10"/>
  <c r="A3486" i="10"/>
  <c r="A3487" i="10"/>
  <c r="A3488" i="10"/>
  <c r="A3489" i="10"/>
  <c r="A3490" i="10"/>
  <c r="A3491" i="10"/>
  <c r="A3492" i="10"/>
  <c r="A3493" i="10"/>
  <c r="A3494" i="10"/>
  <c r="A3495" i="10"/>
  <c r="A3496" i="10"/>
  <c r="A3497" i="10"/>
  <c r="A3498" i="10"/>
  <c r="A3499" i="10"/>
  <c r="A3500" i="10"/>
  <c r="A3501" i="10"/>
  <c r="A3502" i="10"/>
  <c r="A3503" i="10"/>
  <c r="A3504" i="10"/>
  <c r="A3505" i="10"/>
  <c r="A3506" i="10"/>
  <c r="A3507" i="10"/>
  <c r="A3508" i="10"/>
  <c r="A3509" i="10"/>
  <c r="A3510" i="10"/>
  <c r="A3511" i="10"/>
  <c r="A3512" i="10"/>
  <c r="A3513" i="10"/>
  <c r="A3514" i="10"/>
  <c r="A3515" i="10"/>
  <c r="A3516" i="10"/>
  <c r="A3517" i="10"/>
  <c r="A3518" i="10"/>
  <c r="A3519" i="10"/>
  <c r="A3520" i="10"/>
  <c r="A3521" i="10"/>
  <c r="A3522" i="10"/>
  <c r="A3523" i="10"/>
  <c r="A3524" i="10"/>
  <c r="A3525" i="10"/>
  <c r="A3526" i="10"/>
  <c r="A3527" i="10"/>
  <c r="A3528" i="10"/>
  <c r="A3529" i="10"/>
  <c r="A3530" i="10"/>
  <c r="A3531" i="10"/>
  <c r="A3532" i="10"/>
  <c r="A3533" i="10"/>
  <c r="A3534" i="10"/>
  <c r="A3535" i="10"/>
  <c r="A3536" i="10"/>
  <c r="A3537" i="10"/>
  <c r="A3538" i="10"/>
  <c r="A3539" i="10"/>
  <c r="A3540" i="10"/>
  <c r="A3541" i="10"/>
  <c r="A3542" i="10"/>
  <c r="A3543" i="10"/>
  <c r="A3544" i="10"/>
  <c r="A3545" i="10"/>
  <c r="A3546" i="10"/>
  <c r="A3547" i="10"/>
  <c r="A3548" i="10"/>
  <c r="A3549" i="10"/>
  <c r="A3550" i="10"/>
  <c r="A3551" i="10"/>
  <c r="A3552" i="10"/>
  <c r="A3553" i="10"/>
  <c r="A3554" i="10"/>
  <c r="A3555" i="10"/>
  <c r="A3556" i="10"/>
  <c r="A3557" i="10"/>
  <c r="A3558" i="10"/>
  <c r="A3559" i="10"/>
  <c r="A3560" i="10"/>
  <c r="A3561" i="10"/>
  <c r="A3562" i="10"/>
  <c r="A3563" i="10"/>
  <c r="A3564" i="10"/>
  <c r="A3565" i="10"/>
  <c r="A3566" i="10"/>
  <c r="A3567" i="10"/>
  <c r="A3568" i="10"/>
  <c r="A3569" i="10"/>
  <c r="A3570" i="10"/>
  <c r="A3571" i="10"/>
  <c r="A3572" i="10"/>
  <c r="A3573" i="10"/>
  <c r="A3574" i="10"/>
  <c r="A3575" i="10"/>
  <c r="A3576" i="10"/>
  <c r="A3577" i="10"/>
  <c r="A3578" i="10"/>
  <c r="A3579" i="10"/>
  <c r="A3580" i="10"/>
  <c r="A3581" i="10"/>
  <c r="A3582" i="10"/>
  <c r="A3583" i="10"/>
  <c r="A3584" i="10"/>
  <c r="A3585" i="10"/>
  <c r="A3586" i="10"/>
  <c r="A3587" i="10"/>
  <c r="A3588" i="10"/>
  <c r="A3589" i="10"/>
  <c r="A3590" i="10"/>
  <c r="A3591" i="10"/>
  <c r="A3592" i="10"/>
  <c r="A3593" i="10"/>
  <c r="A3594" i="10"/>
  <c r="A3595" i="10"/>
  <c r="A3596" i="10"/>
  <c r="A3597" i="10"/>
  <c r="A3598" i="10"/>
  <c r="A3599" i="10"/>
  <c r="A3600" i="10"/>
  <c r="A3601" i="10"/>
  <c r="A3602" i="10"/>
  <c r="A3603" i="10"/>
  <c r="A3604" i="10"/>
  <c r="A3605" i="10"/>
  <c r="A3606" i="10"/>
  <c r="A3607" i="10"/>
  <c r="A3608" i="10"/>
  <c r="A3609" i="10"/>
  <c r="A3610" i="10"/>
  <c r="A3611" i="10"/>
  <c r="A3612" i="10"/>
  <c r="A3613" i="10"/>
  <c r="A3614" i="10"/>
  <c r="A3615" i="10"/>
  <c r="A3616" i="10"/>
  <c r="A3617" i="10"/>
  <c r="A3618" i="10"/>
  <c r="A3619" i="10"/>
  <c r="A3620" i="10"/>
  <c r="A3621" i="10"/>
  <c r="A3622" i="10"/>
  <c r="A3623" i="10"/>
  <c r="A3624" i="10"/>
  <c r="A3625" i="10"/>
  <c r="A3626" i="10"/>
  <c r="A3627" i="10"/>
  <c r="A3628" i="10"/>
  <c r="A3629" i="10"/>
  <c r="A3630" i="10"/>
  <c r="A3631" i="10"/>
  <c r="A3632" i="10"/>
  <c r="A3633" i="10"/>
  <c r="A3634" i="10"/>
  <c r="A3635" i="10"/>
  <c r="A3636" i="10"/>
  <c r="A3637" i="10"/>
  <c r="A3638" i="10"/>
  <c r="A3639" i="10"/>
  <c r="A3640" i="10"/>
  <c r="A3641" i="10"/>
  <c r="A3642" i="10"/>
  <c r="A3643" i="10"/>
  <c r="A3644" i="10"/>
  <c r="A3645" i="10"/>
  <c r="A3646" i="10"/>
  <c r="A3647" i="10"/>
  <c r="A3648" i="10"/>
  <c r="A3649" i="10"/>
  <c r="A3650" i="10"/>
  <c r="A3651" i="10"/>
  <c r="A3652" i="10"/>
  <c r="A3653" i="10"/>
  <c r="A3654" i="10"/>
  <c r="A3655" i="10"/>
  <c r="A3656" i="10"/>
  <c r="A3657" i="10"/>
  <c r="A3658" i="10"/>
  <c r="A3659" i="10"/>
  <c r="A3660" i="10"/>
  <c r="A3661" i="10"/>
  <c r="A3662" i="10"/>
  <c r="A3663" i="10"/>
  <c r="A3664" i="10"/>
  <c r="A3665" i="10"/>
  <c r="A3666" i="10"/>
  <c r="A3667" i="10"/>
  <c r="A3668" i="10"/>
  <c r="A3669" i="10"/>
  <c r="A3670" i="10"/>
  <c r="A3671" i="10"/>
  <c r="A3672" i="10"/>
  <c r="A3673" i="10"/>
  <c r="A3674" i="10"/>
  <c r="A3675" i="10"/>
  <c r="A3676" i="10"/>
  <c r="A3677" i="10"/>
  <c r="A3678" i="10"/>
  <c r="A3679" i="10"/>
  <c r="A3680" i="10"/>
  <c r="A3681" i="10"/>
  <c r="A3682" i="10"/>
  <c r="A3683" i="10"/>
  <c r="A3684" i="10"/>
  <c r="A3685" i="10"/>
  <c r="A3686" i="10"/>
  <c r="A3687" i="10"/>
  <c r="A3688" i="10"/>
  <c r="A3689" i="10"/>
  <c r="A3690" i="10"/>
  <c r="A3691" i="10"/>
  <c r="A3692" i="10"/>
  <c r="A3693" i="10"/>
  <c r="A3694" i="10"/>
  <c r="A3695" i="10"/>
  <c r="A3696" i="10"/>
  <c r="A3697" i="10"/>
  <c r="A3698" i="10"/>
  <c r="A3699" i="10"/>
  <c r="A3700" i="10"/>
  <c r="A3701" i="10"/>
  <c r="A3702" i="10"/>
  <c r="A3703" i="10"/>
  <c r="A3704" i="10"/>
  <c r="A3705" i="10"/>
  <c r="A3706" i="10"/>
  <c r="A3707" i="10"/>
  <c r="A3708" i="10"/>
  <c r="A3709" i="10"/>
  <c r="A3710" i="10"/>
  <c r="A3711" i="10"/>
  <c r="A3712" i="10"/>
  <c r="A3713" i="10"/>
  <c r="A3714" i="10"/>
  <c r="A3715" i="10"/>
  <c r="A3716" i="10"/>
  <c r="A3717" i="10"/>
  <c r="A3718" i="10"/>
  <c r="A3719" i="10"/>
  <c r="A3720" i="10"/>
  <c r="A3721" i="10"/>
  <c r="A3722" i="10"/>
  <c r="A3723" i="10"/>
  <c r="A3724" i="10"/>
  <c r="A3725" i="10"/>
  <c r="A3726" i="10"/>
  <c r="A3727" i="10"/>
  <c r="A3728" i="10"/>
  <c r="A3729" i="10"/>
  <c r="A3730" i="10"/>
  <c r="A3731" i="10"/>
  <c r="A3732" i="10"/>
  <c r="A3733" i="10"/>
  <c r="A3734" i="10"/>
  <c r="A3735" i="10"/>
  <c r="A3736" i="10"/>
  <c r="A3737" i="10"/>
  <c r="A3738" i="10"/>
  <c r="A3739" i="10"/>
  <c r="A3740" i="10"/>
  <c r="A3741" i="10"/>
  <c r="A3742" i="10"/>
  <c r="A3743" i="10"/>
  <c r="A3744" i="10"/>
  <c r="A3745" i="10"/>
  <c r="A3746" i="10"/>
  <c r="A3747" i="10"/>
  <c r="A3748" i="10"/>
  <c r="A3749" i="10"/>
  <c r="A3750" i="10"/>
  <c r="A3751" i="10"/>
  <c r="A3752" i="10"/>
  <c r="A3753" i="10"/>
  <c r="A3754" i="10"/>
  <c r="A3755" i="10"/>
  <c r="A3756" i="10"/>
  <c r="A3757" i="10"/>
  <c r="A3758" i="10"/>
  <c r="A3759" i="10"/>
  <c r="A3760" i="10"/>
  <c r="A3761" i="10"/>
  <c r="A3762" i="10"/>
  <c r="A3763" i="10"/>
  <c r="A3764" i="10"/>
  <c r="A3765" i="10"/>
  <c r="A3766" i="10"/>
  <c r="A3767" i="10"/>
  <c r="A3768" i="10"/>
  <c r="A3769" i="10"/>
  <c r="A3770" i="10"/>
  <c r="A3771" i="10"/>
  <c r="A3772" i="10"/>
  <c r="A3773" i="10"/>
  <c r="A3774" i="10"/>
  <c r="A3775" i="10"/>
  <c r="A3776" i="10"/>
  <c r="A3777" i="10"/>
  <c r="A3778" i="10"/>
  <c r="A3779" i="10"/>
  <c r="A3780" i="10"/>
  <c r="A3781" i="10"/>
  <c r="A3782" i="10"/>
  <c r="A3783" i="10"/>
  <c r="A3784" i="10"/>
  <c r="A3785" i="10"/>
  <c r="A3786" i="10"/>
  <c r="A3787" i="10"/>
  <c r="A3788" i="10"/>
  <c r="A3789" i="10"/>
  <c r="A3790" i="10"/>
  <c r="A3791" i="10"/>
  <c r="A3792" i="10"/>
  <c r="A3793" i="10"/>
  <c r="A3794" i="10"/>
  <c r="A3795" i="10"/>
  <c r="A3796" i="10"/>
  <c r="A3797" i="10"/>
  <c r="A3798" i="10"/>
  <c r="A3799" i="10"/>
  <c r="A3800" i="10"/>
  <c r="A3801" i="10"/>
  <c r="A3802" i="10"/>
  <c r="A3803" i="10"/>
  <c r="A3804" i="10"/>
  <c r="A3805" i="10"/>
  <c r="A3806" i="10"/>
  <c r="A3807" i="10"/>
  <c r="A3808" i="10"/>
  <c r="A3809" i="10"/>
  <c r="A3810" i="10"/>
  <c r="A3811" i="10"/>
  <c r="A3812" i="10"/>
  <c r="A3813" i="10"/>
  <c r="A3814" i="10"/>
  <c r="A3815" i="10"/>
  <c r="A3816" i="10"/>
  <c r="A3817" i="10"/>
  <c r="A3818" i="10"/>
  <c r="A3819" i="10"/>
  <c r="A3820" i="10"/>
  <c r="A3821" i="10"/>
  <c r="A3822" i="10"/>
  <c r="A3823" i="10"/>
  <c r="A3824" i="10"/>
  <c r="A3825" i="10"/>
  <c r="A3826" i="10"/>
  <c r="A3827" i="10"/>
  <c r="A3828" i="10"/>
  <c r="A3829" i="10"/>
  <c r="A3830" i="10"/>
  <c r="A3831" i="10"/>
  <c r="A3832" i="10"/>
  <c r="A3833" i="10"/>
  <c r="A3834" i="10"/>
  <c r="A3835" i="10"/>
  <c r="A3836" i="10"/>
  <c r="A3837" i="10"/>
  <c r="A3838" i="10"/>
  <c r="A3839" i="10"/>
  <c r="A3840" i="10"/>
  <c r="A3841" i="10"/>
  <c r="A3842" i="10"/>
  <c r="A3843" i="10"/>
  <c r="A3844" i="10"/>
  <c r="A3845" i="10"/>
  <c r="A3846" i="10"/>
  <c r="A3847" i="10"/>
  <c r="A3848" i="10"/>
  <c r="A3849" i="10"/>
  <c r="A3850" i="10"/>
  <c r="A3851" i="10"/>
  <c r="A3852" i="10"/>
  <c r="A3853" i="10"/>
  <c r="A3854" i="10"/>
  <c r="A3855" i="10"/>
  <c r="A3856" i="10"/>
  <c r="A3857" i="10"/>
  <c r="A3858" i="10"/>
  <c r="A3859" i="10"/>
  <c r="A3860" i="10"/>
  <c r="A3861" i="10"/>
  <c r="A3862" i="10"/>
  <c r="A3863" i="10"/>
  <c r="A3864" i="10"/>
  <c r="A3865" i="10"/>
  <c r="A3866" i="10"/>
  <c r="A3867" i="10"/>
  <c r="A3868" i="10"/>
  <c r="A3869" i="10"/>
  <c r="A3870" i="10"/>
  <c r="A3871" i="10"/>
  <c r="A3872" i="10"/>
  <c r="A3873" i="10"/>
  <c r="A3874" i="10"/>
  <c r="A3875" i="10"/>
  <c r="A3876" i="10"/>
  <c r="A3877" i="10"/>
  <c r="A3878" i="10"/>
  <c r="A3879" i="10"/>
  <c r="A3880" i="10"/>
  <c r="A3881" i="10"/>
  <c r="A3882" i="10"/>
  <c r="A3883" i="10"/>
  <c r="A3884" i="10"/>
  <c r="A3885" i="10"/>
  <c r="A3886" i="10"/>
  <c r="A3887" i="10"/>
  <c r="A3888" i="10"/>
  <c r="A3889" i="10"/>
  <c r="A3890" i="10"/>
  <c r="A3891" i="10"/>
  <c r="A3892" i="10"/>
  <c r="A3893" i="10"/>
  <c r="A3894" i="10"/>
  <c r="A3895" i="10"/>
  <c r="A3896" i="10"/>
  <c r="A3897" i="10"/>
  <c r="A3898" i="10"/>
  <c r="A3899" i="10"/>
  <c r="A3900" i="10"/>
  <c r="A3901" i="10"/>
  <c r="A3902" i="10"/>
  <c r="A3903" i="10"/>
  <c r="A3904" i="10"/>
  <c r="A3905" i="10"/>
  <c r="A3906" i="10"/>
  <c r="A3907" i="10"/>
  <c r="A3908" i="10"/>
  <c r="A3909" i="10"/>
  <c r="A3910" i="10"/>
  <c r="A3911" i="10"/>
  <c r="A3912" i="10"/>
  <c r="A3913" i="10"/>
  <c r="A3914" i="10"/>
  <c r="A3915" i="10"/>
  <c r="A3916" i="10"/>
  <c r="A3917" i="10"/>
  <c r="A3918" i="10"/>
  <c r="A3919" i="10"/>
  <c r="A3920" i="10"/>
  <c r="A3921" i="10"/>
  <c r="A3922" i="10"/>
  <c r="A3923" i="10"/>
  <c r="A3924" i="10"/>
  <c r="A3925" i="10"/>
  <c r="A3926" i="10"/>
  <c r="A3927" i="10"/>
  <c r="A3928" i="10"/>
  <c r="A3929" i="10"/>
  <c r="A3930" i="10"/>
  <c r="A3931" i="10"/>
  <c r="A3932" i="10"/>
  <c r="A3933" i="10"/>
  <c r="A3934" i="10"/>
  <c r="A3935" i="10"/>
  <c r="A3936" i="10"/>
  <c r="A3937" i="10"/>
  <c r="A3938" i="10"/>
  <c r="A3939" i="10"/>
  <c r="A3940" i="10"/>
  <c r="A3941" i="10"/>
  <c r="A3942" i="10"/>
  <c r="A3943" i="10"/>
  <c r="A3944" i="10"/>
  <c r="A3945" i="10"/>
  <c r="A3946" i="10"/>
  <c r="A3947" i="10"/>
  <c r="A3948" i="10"/>
  <c r="A3949" i="10"/>
  <c r="A3950" i="10"/>
  <c r="A3951" i="10"/>
  <c r="A3952" i="10"/>
  <c r="A3953" i="10"/>
  <c r="A3954" i="10"/>
  <c r="A3955" i="10"/>
  <c r="A3956" i="10"/>
  <c r="A3957" i="10"/>
  <c r="A3958" i="10"/>
  <c r="A3959" i="10"/>
  <c r="A3960" i="10"/>
  <c r="A3961" i="10"/>
  <c r="A3962" i="10"/>
  <c r="A3963" i="10"/>
  <c r="A3964" i="10"/>
  <c r="A3965" i="10"/>
  <c r="A3966" i="10"/>
  <c r="A3967" i="10"/>
  <c r="A3968" i="10"/>
  <c r="A3969" i="10"/>
  <c r="A3970" i="10"/>
  <c r="A3971" i="10"/>
  <c r="A3972" i="10"/>
  <c r="A3973" i="10"/>
  <c r="A3974" i="10"/>
  <c r="A3975" i="10"/>
  <c r="A3976" i="10"/>
  <c r="A3977" i="10"/>
  <c r="A3978" i="10"/>
  <c r="A3979" i="10"/>
  <c r="A3980" i="10"/>
  <c r="A3981" i="10"/>
  <c r="A3982" i="10"/>
  <c r="A3983" i="10"/>
  <c r="A3984" i="10"/>
  <c r="A3985" i="10"/>
  <c r="A3986" i="10"/>
  <c r="A3987" i="10"/>
  <c r="A3988" i="10"/>
  <c r="A3989" i="10"/>
  <c r="A3990" i="10"/>
  <c r="A3991" i="10"/>
  <c r="A3992" i="10"/>
  <c r="A3993" i="10"/>
  <c r="A3994" i="10"/>
  <c r="A3995" i="10"/>
  <c r="A3996" i="10"/>
  <c r="A3997" i="10"/>
  <c r="A3998" i="10"/>
  <c r="A3999" i="10"/>
  <c r="A4000" i="10"/>
  <c r="A4001" i="10"/>
  <c r="A4002" i="10"/>
  <c r="A4003" i="10"/>
  <c r="A4004" i="10"/>
  <c r="A4005" i="10"/>
  <c r="A4006" i="10"/>
  <c r="A4007" i="10"/>
  <c r="A4008" i="10"/>
  <c r="A4009" i="10"/>
  <c r="A4010" i="10"/>
  <c r="A4011" i="10"/>
  <c r="A4012" i="10"/>
  <c r="A4013" i="10"/>
  <c r="A4014" i="10"/>
  <c r="A4015" i="10"/>
  <c r="A4016" i="10"/>
  <c r="A4017" i="10"/>
  <c r="A4018" i="10"/>
  <c r="A4019" i="10"/>
  <c r="A4020" i="10"/>
  <c r="A4021" i="10"/>
  <c r="A4022" i="10"/>
  <c r="A4023" i="10"/>
  <c r="A4024" i="10"/>
  <c r="A4025" i="10"/>
  <c r="A4026" i="10"/>
  <c r="A4027" i="10"/>
  <c r="A4028" i="10"/>
  <c r="A4029" i="10"/>
  <c r="A4030" i="10"/>
  <c r="A4031" i="10"/>
  <c r="A4032" i="10"/>
  <c r="A4033" i="10"/>
  <c r="A4034" i="10"/>
  <c r="A4035" i="10"/>
  <c r="A4036" i="10"/>
  <c r="A4037" i="10"/>
  <c r="A4038" i="10"/>
  <c r="A4039" i="10"/>
  <c r="A4040" i="10"/>
  <c r="A4041" i="10"/>
  <c r="A4042" i="10"/>
  <c r="A4043" i="10"/>
  <c r="A4044" i="10"/>
  <c r="A4045" i="10"/>
  <c r="A4046" i="10"/>
  <c r="A4047" i="10"/>
  <c r="A4048" i="10"/>
  <c r="A4049" i="10"/>
  <c r="A4050" i="10"/>
  <c r="A4051" i="10"/>
  <c r="A4052" i="10"/>
  <c r="A4053" i="10"/>
  <c r="A4054" i="10"/>
  <c r="A4055" i="10"/>
  <c r="A4056" i="10"/>
  <c r="A4057" i="10"/>
  <c r="A4058" i="10"/>
  <c r="A4059" i="10"/>
  <c r="A4060" i="10"/>
  <c r="A4061" i="10"/>
  <c r="A4062" i="10"/>
  <c r="A4063" i="10"/>
  <c r="A4064" i="10"/>
  <c r="A4065" i="10"/>
  <c r="A4066" i="10"/>
  <c r="A4067" i="10"/>
  <c r="A4068" i="10"/>
  <c r="A4069" i="10"/>
  <c r="A4070" i="10"/>
  <c r="A4071" i="10"/>
  <c r="A4072" i="10"/>
  <c r="A4073" i="10"/>
  <c r="A4074" i="10"/>
  <c r="A4075" i="10"/>
  <c r="A4076" i="10"/>
  <c r="A4077" i="10"/>
  <c r="A4078" i="10"/>
  <c r="A4079" i="10"/>
  <c r="A4080" i="10"/>
  <c r="A4081" i="10"/>
  <c r="A4082" i="10"/>
  <c r="A4083" i="10"/>
  <c r="A4084" i="10"/>
  <c r="A4085" i="10"/>
  <c r="A4086" i="10"/>
  <c r="A4087" i="10"/>
  <c r="A4088" i="10"/>
  <c r="A4089" i="10"/>
  <c r="A4090" i="10"/>
  <c r="A4091" i="10"/>
  <c r="A4092" i="10"/>
  <c r="A4093" i="10"/>
  <c r="A4094" i="10"/>
  <c r="A4095" i="10"/>
  <c r="A4096" i="10"/>
  <c r="A4097" i="10"/>
  <c r="A4098" i="10"/>
  <c r="A4099" i="10"/>
  <c r="A4100" i="10"/>
  <c r="A4101" i="10"/>
  <c r="A4102" i="10"/>
  <c r="A4103" i="10"/>
  <c r="A4104" i="10"/>
  <c r="A4105" i="10"/>
  <c r="A4106" i="10"/>
  <c r="A4107" i="10"/>
  <c r="A4108" i="10"/>
  <c r="A4109" i="10"/>
  <c r="A4110" i="10"/>
  <c r="A4111" i="10"/>
  <c r="A4112" i="10"/>
  <c r="A4113" i="10"/>
  <c r="A4114" i="10"/>
  <c r="A4115" i="10"/>
  <c r="A4116" i="10"/>
  <c r="A4117" i="10"/>
  <c r="A4118" i="10"/>
  <c r="A4119" i="10"/>
  <c r="A4120" i="10"/>
  <c r="A4121" i="10"/>
  <c r="A4122" i="10"/>
  <c r="A4123" i="10"/>
  <c r="A4124" i="10"/>
  <c r="A4125" i="10"/>
  <c r="A4126" i="10"/>
  <c r="A4127" i="10"/>
  <c r="A4128" i="10"/>
  <c r="A4129" i="10"/>
  <c r="A4130" i="10"/>
  <c r="A4131" i="10"/>
  <c r="A4132" i="10"/>
  <c r="A4133" i="10"/>
  <c r="A4134" i="10"/>
  <c r="A4135" i="10"/>
  <c r="A4136" i="10"/>
  <c r="A4137" i="10"/>
  <c r="A4138" i="10"/>
  <c r="A4139" i="10"/>
  <c r="A4140" i="10"/>
  <c r="A4141" i="10"/>
  <c r="A4142" i="10"/>
  <c r="A4143" i="10"/>
  <c r="A4144" i="10"/>
  <c r="A4145" i="10"/>
  <c r="A4146" i="10"/>
  <c r="A4147" i="10"/>
  <c r="A4148" i="10"/>
  <c r="A4149" i="10"/>
  <c r="A4150" i="10"/>
  <c r="A4151" i="10"/>
  <c r="A4152" i="10"/>
  <c r="A4153" i="10"/>
  <c r="A4154" i="10"/>
  <c r="A4155" i="10"/>
  <c r="A4156" i="10"/>
  <c r="A4157" i="10"/>
  <c r="A4158" i="10"/>
  <c r="A4159" i="10"/>
  <c r="A4160" i="10"/>
  <c r="A4161" i="10"/>
  <c r="A4162" i="10"/>
  <c r="A4163" i="10"/>
  <c r="A4164" i="10"/>
  <c r="A4165" i="10"/>
  <c r="A4166" i="10"/>
  <c r="A4167" i="10"/>
  <c r="A4168" i="10"/>
  <c r="A4169" i="10"/>
  <c r="A4170" i="10"/>
  <c r="A4171" i="10"/>
  <c r="A4172" i="10"/>
  <c r="A4173" i="10"/>
  <c r="A4174" i="10"/>
  <c r="A4175" i="10"/>
  <c r="A4176" i="10"/>
  <c r="A4177" i="10"/>
  <c r="A4178" i="10"/>
  <c r="A4179" i="10"/>
  <c r="A4180" i="10"/>
  <c r="A4181" i="10"/>
  <c r="A4182" i="10"/>
  <c r="A4183" i="10"/>
  <c r="A4184" i="10"/>
  <c r="A4185" i="10"/>
  <c r="A4186" i="10"/>
  <c r="A4187" i="10"/>
  <c r="A4188" i="10"/>
  <c r="A4189" i="10"/>
  <c r="A4190" i="10"/>
  <c r="A4191" i="10"/>
  <c r="A4192" i="10"/>
  <c r="A4193" i="10"/>
  <c r="A4194" i="10"/>
  <c r="A4195" i="10"/>
  <c r="A4196" i="10"/>
  <c r="A4197" i="10"/>
  <c r="A4198" i="10"/>
  <c r="A4199" i="10"/>
  <c r="A4200" i="10"/>
  <c r="A4201" i="10"/>
  <c r="A4202" i="10"/>
  <c r="A4203" i="10"/>
  <c r="A4204" i="10"/>
  <c r="A4205" i="10"/>
  <c r="A4206" i="10"/>
  <c r="A4207" i="10"/>
  <c r="A4208" i="10"/>
  <c r="A4209" i="10"/>
  <c r="A4210" i="10"/>
  <c r="A4211" i="10"/>
  <c r="A4212" i="10"/>
  <c r="A4213" i="10"/>
  <c r="A4214" i="10"/>
  <c r="A4215" i="10"/>
  <c r="A4216" i="10"/>
  <c r="A4217" i="10"/>
  <c r="A4218" i="10"/>
  <c r="A4219" i="10"/>
  <c r="A4220" i="10"/>
  <c r="A4221" i="10"/>
  <c r="A4222" i="10"/>
  <c r="A4223" i="10"/>
  <c r="A4224" i="10"/>
  <c r="A4225" i="10"/>
  <c r="A4226" i="10"/>
  <c r="A4227" i="10"/>
  <c r="A4228" i="10"/>
  <c r="A4229" i="10"/>
  <c r="A4230" i="10"/>
  <c r="A4231" i="10"/>
  <c r="A4232" i="10"/>
  <c r="A4233" i="10"/>
  <c r="A4234" i="10"/>
  <c r="A4235" i="10"/>
  <c r="A4236" i="10"/>
  <c r="A4237" i="10"/>
  <c r="A4238" i="10"/>
  <c r="A4239" i="10"/>
  <c r="A4240" i="10"/>
  <c r="A4241" i="10"/>
  <c r="A4242" i="10"/>
  <c r="A4243" i="10"/>
  <c r="A4244" i="10"/>
  <c r="A4245" i="10"/>
  <c r="A4246" i="10"/>
  <c r="A4247" i="10"/>
  <c r="A4248" i="10"/>
  <c r="A4249" i="10"/>
  <c r="A4250" i="10"/>
  <c r="A4251" i="10"/>
  <c r="A4252" i="10"/>
  <c r="A4253" i="10"/>
  <c r="A4254" i="10"/>
  <c r="A4255" i="10"/>
  <c r="A4256" i="10"/>
  <c r="A4257" i="10"/>
  <c r="A4258" i="10"/>
  <c r="A4259" i="10"/>
  <c r="A4260" i="10"/>
  <c r="A4261" i="10"/>
  <c r="A4262" i="10"/>
  <c r="A4263" i="10"/>
  <c r="A4264" i="10"/>
  <c r="A4265" i="10"/>
  <c r="A4266" i="10"/>
  <c r="A4267" i="10"/>
  <c r="A4268" i="10"/>
  <c r="A4269" i="10"/>
  <c r="A4270" i="10"/>
  <c r="A4271" i="10"/>
  <c r="A4272" i="10"/>
  <c r="A4273" i="10"/>
  <c r="A4274" i="10"/>
  <c r="A4275" i="10"/>
  <c r="A4276" i="10"/>
  <c r="A4277" i="10"/>
  <c r="A4278" i="10"/>
  <c r="A4279" i="10"/>
  <c r="A4280" i="10"/>
  <c r="A4281" i="10"/>
  <c r="A4282" i="10"/>
  <c r="A4283" i="10"/>
  <c r="A4284" i="10"/>
  <c r="A4285" i="10"/>
  <c r="A4286" i="10"/>
  <c r="A4287" i="10"/>
  <c r="A4288" i="10"/>
  <c r="A4289" i="10"/>
  <c r="A4290" i="10"/>
  <c r="A4291" i="10"/>
  <c r="A4292" i="10"/>
  <c r="A4293" i="10"/>
  <c r="A4294" i="10"/>
  <c r="A4295" i="10"/>
  <c r="A4296" i="10"/>
  <c r="A4297" i="10"/>
  <c r="A4298" i="10"/>
  <c r="A4299" i="10"/>
  <c r="A4300" i="10"/>
  <c r="A4301" i="10"/>
  <c r="A4302" i="10"/>
  <c r="A4303" i="10"/>
  <c r="A4304" i="10"/>
  <c r="A4305" i="10"/>
  <c r="A4306" i="10"/>
  <c r="A4307" i="10"/>
  <c r="A4308" i="10"/>
  <c r="A4309" i="10"/>
  <c r="A4310" i="10"/>
  <c r="A4311" i="10"/>
  <c r="A4312" i="10"/>
  <c r="A4313" i="10"/>
  <c r="A4314" i="10"/>
  <c r="A4315" i="10"/>
  <c r="A4316" i="10"/>
  <c r="A4317" i="10"/>
  <c r="A4318" i="10"/>
  <c r="A4319" i="10"/>
  <c r="A4320" i="10"/>
  <c r="A4321" i="10"/>
  <c r="A4322" i="10"/>
  <c r="A4323" i="10"/>
  <c r="A4324" i="10"/>
  <c r="A4325" i="10"/>
  <c r="A4326" i="10"/>
  <c r="A4327" i="10"/>
  <c r="A4328" i="10"/>
  <c r="A4329" i="10"/>
  <c r="A4330" i="10"/>
  <c r="A4331" i="10"/>
  <c r="A4332" i="10"/>
  <c r="A4333" i="10"/>
  <c r="A4334" i="10"/>
  <c r="A4335" i="10"/>
  <c r="A4336" i="10"/>
  <c r="A4337" i="10"/>
  <c r="A4338" i="10"/>
  <c r="A4339" i="10"/>
  <c r="A4340" i="10"/>
  <c r="A4341" i="10"/>
  <c r="A4342" i="10"/>
  <c r="A4343" i="10"/>
  <c r="A4344" i="10"/>
  <c r="A4345" i="10"/>
  <c r="A4346" i="10"/>
  <c r="A4347" i="10"/>
  <c r="A4348" i="10"/>
  <c r="A4349" i="10"/>
  <c r="A4350" i="10"/>
  <c r="A4351" i="10"/>
  <c r="A4352" i="10"/>
  <c r="A4353" i="10"/>
  <c r="A4354" i="10"/>
  <c r="A4355" i="10"/>
  <c r="A4356" i="10"/>
  <c r="A4357" i="10"/>
  <c r="A4358" i="10"/>
  <c r="A4359" i="10"/>
  <c r="A4360" i="10"/>
  <c r="A4361" i="10"/>
  <c r="A4362" i="10"/>
  <c r="A4363" i="10"/>
  <c r="A4364" i="10"/>
  <c r="A4365" i="10"/>
  <c r="A4366" i="10"/>
  <c r="A4367" i="10"/>
  <c r="A4368" i="10"/>
  <c r="A4369" i="10"/>
  <c r="A4370" i="10"/>
  <c r="A4371" i="10"/>
  <c r="A4372" i="10"/>
  <c r="A4373" i="10"/>
  <c r="A4374" i="10"/>
  <c r="A4375" i="10"/>
  <c r="A4376" i="10"/>
  <c r="A4377" i="10"/>
  <c r="A4378" i="10"/>
  <c r="A4379" i="10"/>
  <c r="A4380" i="10"/>
  <c r="A4381" i="10"/>
  <c r="A4382" i="10"/>
  <c r="A4383" i="10"/>
  <c r="A4384" i="10"/>
  <c r="A4385" i="10"/>
  <c r="A4386" i="10"/>
  <c r="A4387" i="10"/>
  <c r="A4388" i="10"/>
  <c r="A4389" i="10"/>
  <c r="A4390" i="10"/>
  <c r="A4391" i="10"/>
  <c r="A4392" i="10"/>
  <c r="A4393" i="10"/>
  <c r="A4394" i="10"/>
  <c r="A4395" i="10"/>
  <c r="A4396" i="10"/>
  <c r="A4397" i="10"/>
  <c r="A4398" i="10"/>
  <c r="A4399" i="10"/>
  <c r="A4400" i="10"/>
  <c r="A4401" i="10"/>
  <c r="A4402" i="10"/>
  <c r="A4403" i="10"/>
  <c r="A4404" i="10"/>
  <c r="A4405" i="10"/>
  <c r="A4406" i="10"/>
  <c r="A4407" i="10"/>
  <c r="A4408" i="10"/>
  <c r="A4409" i="10"/>
  <c r="A4410" i="10"/>
  <c r="A4411" i="10"/>
  <c r="A4412" i="10"/>
  <c r="A4413" i="10"/>
  <c r="A4414" i="10"/>
  <c r="A4415" i="10"/>
  <c r="A4416" i="10"/>
  <c r="A4417" i="10"/>
  <c r="A4418" i="10"/>
  <c r="A4419" i="10"/>
  <c r="A4420" i="10"/>
  <c r="A4421" i="10"/>
  <c r="A4422" i="10"/>
  <c r="A4423" i="10"/>
  <c r="A4424" i="10"/>
  <c r="A4425" i="10"/>
  <c r="A4426" i="10"/>
  <c r="A4427" i="10"/>
  <c r="A4428" i="10"/>
  <c r="A4429" i="10"/>
  <c r="A4430" i="10"/>
  <c r="A4431" i="10"/>
  <c r="A4432" i="10"/>
  <c r="A4433" i="10"/>
  <c r="A4434" i="10"/>
  <c r="A4435" i="10"/>
  <c r="A4436" i="10"/>
  <c r="A4437" i="10"/>
  <c r="A4438" i="10"/>
  <c r="A4439" i="10"/>
  <c r="A4440" i="10"/>
  <c r="A4441" i="10"/>
  <c r="A4442" i="10"/>
  <c r="A4443" i="10"/>
  <c r="A4444" i="10"/>
  <c r="A4445" i="10"/>
  <c r="A4446" i="10"/>
  <c r="A4447" i="10"/>
  <c r="A4448" i="10"/>
  <c r="A4449" i="10"/>
  <c r="A4450" i="10"/>
  <c r="A4451" i="10"/>
  <c r="A4452" i="10"/>
  <c r="A4453" i="10"/>
  <c r="A4454" i="10"/>
  <c r="A4455" i="10"/>
  <c r="A4456" i="10"/>
  <c r="A4457" i="10"/>
  <c r="A4458" i="10"/>
  <c r="A4459" i="10"/>
  <c r="A4460" i="10"/>
  <c r="A4461" i="10"/>
  <c r="A4462" i="10"/>
  <c r="A4463" i="10"/>
  <c r="A4464" i="10"/>
  <c r="A4465" i="10"/>
  <c r="A4466" i="10"/>
  <c r="A4467" i="10"/>
  <c r="A4468" i="10"/>
  <c r="A4469" i="10"/>
  <c r="A4470" i="10"/>
  <c r="A4471" i="10"/>
  <c r="A4472" i="10"/>
  <c r="A4473" i="10"/>
  <c r="A4474" i="10"/>
  <c r="A4475" i="10"/>
  <c r="A4476" i="10"/>
  <c r="A4477" i="10"/>
  <c r="A4478" i="10"/>
  <c r="A4479" i="10"/>
  <c r="A4480" i="10"/>
  <c r="A4481" i="10"/>
  <c r="A4482" i="10"/>
  <c r="A4483" i="10"/>
  <c r="A4484" i="10"/>
  <c r="A4485" i="10"/>
  <c r="A4486" i="10"/>
  <c r="A4487" i="10"/>
  <c r="A4488" i="10"/>
  <c r="A4489" i="10"/>
  <c r="A4490" i="10"/>
  <c r="A4491" i="10"/>
  <c r="A4492" i="10"/>
  <c r="A4493" i="10"/>
  <c r="A4494" i="10"/>
  <c r="A4495" i="10"/>
  <c r="A4496" i="10"/>
  <c r="A4497" i="10"/>
  <c r="A4498" i="10"/>
  <c r="A4499" i="10"/>
  <c r="A4500" i="10"/>
  <c r="A4501" i="10"/>
  <c r="A4502" i="10"/>
  <c r="A4503" i="10"/>
  <c r="A4504" i="10"/>
  <c r="A4505" i="10"/>
  <c r="A4506" i="10"/>
  <c r="A4507" i="10"/>
  <c r="A4508" i="10"/>
  <c r="A4509" i="10"/>
  <c r="A4510" i="10"/>
  <c r="A4511" i="10"/>
  <c r="A4512" i="10"/>
  <c r="A4513" i="10"/>
  <c r="A4514" i="10"/>
  <c r="A4515" i="10"/>
  <c r="A4516" i="10"/>
  <c r="A4517" i="10"/>
  <c r="A4518" i="10"/>
  <c r="A4519" i="10"/>
  <c r="A4520" i="10"/>
  <c r="A4521" i="10"/>
  <c r="A4522" i="10"/>
  <c r="A4523" i="10"/>
  <c r="A4524" i="10"/>
  <c r="A4525" i="10"/>
  <c r="A4526" i="10"/>
  <c r="A4527" i="10"/>
  <c r="A4528" i="10"/>
  <c r="A4529" i="10"/>
  <c r="A4530" i="10"/>
  <c r="A4531" i="10"/>
  <c r="A4532" i="10"/>
  <c r="A4533" i="10"/>
  <c r="A4534" i="10"/>
  <c r="A4535" i="10"/>
  <c r="A4536" i="10"/>
  <c r="A4537" i="10"/>
  <c r="A4538" i="10"/>
  <c r="A4539" i="10"/>
  <c r="A4540" i="10"/>
  <c r="A4541" i="10"/>
  <c r="A4542" i="10"/>
  <c r="A4543" i="10"/>
  <c r="A4544" i="10"/>
  <c r="A4545" i="10"/>
  <c r="A4546" i="10"/>
  <c r="A4547" i="10"/>
  <c r="A4548" i="10"/>
  <c r="A4549" i="10"/>
  <c r="A4550" i="10"/>
  <c r="A4551" i="10"/>
  <c r="A4552" i="10"/>
  <c r="A4553" i="10"/>
  <c r="A4554" i="10"/>
  <c r="A4555" i="10"/>
  <c r="A4556" i="10"/>
  <c r="A4557" i="10"/>
  <c r="A4558" i="10"/>
  <c r="A4559" i="10"/>
  <c r="A4560" i="10"/>
  <c r="A4561" i="10"/>
  <c r="A4562" i="10"/>
  <c r="A4563" i="10"/>
  <c r="A4564" i="10"/>
  <c r="A4565" i="10"/>
  <c r="A4566" i="10"/>
  <c r="A4567" i="10"/>
  <c r="A4568" i="10"/>
  <c r="A4569" i="10"/>
  <c r="A4570" i="10"/>
  <c r="A4571" i="10"/>
  <c r="A4572" i="10"/>
  <c r="A4573" i="10"/>
  <c r="A4574" i="10"/>
  <c r="A4575" i="10"/>
  <c r="A4576" i="10"/>
  <c r="A4577" i="10"/>
  <c r="A4578" i="10"/>
  <c r="A4579" i="10"/>
  <c r="A4580" i="10"/>
  <c r="A4581" i="10"/>
  <c r="A4582" i="10"/>
  <c r="A4583" i="10"/>
  <c r="A4584" i="10"/>
  <c r="A4585" i="10"/>
  <c r="A4586" i="10"/>
  <c r="A4587" i="10"/>
  <c r="A4588" i="10"/>
  <c r="A4589" i="10"/>
  <c r="A4590" i="10"/>
  <c r="A4591" i="10"/>
  <c r="A4592" i="10"/>
  <c r="A4593" i="10"/>
  <c r="A4594" i="10"/>
  <c r="A4595" i="10"/>
  <c r="A4596" i="10"/>
  <c r="A4597" i="10"/>
  <c r="A4598" i="10"/>
  <c r="A4599" i="10"/>
  <c r="A4600" i="10"/>
  <c r="A4601" i="10"/>
  <c r="A4602" i="10"/>
  <c r="A4603" i="10"/>
  <c r="A4604" i="10"/>
  <c r="A4605" i="10"/>
  <c r="A4606" i="10"/>
  <c r="A4607" i="10"/>
  <c r="A4608" i="10"/>
  <c r="A4609" i="10"/>
  <c r="A4610" i="10"/>
  <c r="A4611" i="10"/>
  <c r="A4612" i="10"/>
  <c r="A4613" i="10"/>
  <c r="A4614" i="10"/>
  <c r="A4615" i="10"/>
  <c r="A4616" i="10"/>
  <c r="A4617" i="10"/>
  <c r="A4618" i="10"/>
  <c r="A4619" i="10"/>
  <c r="A4620" i="10"/>
  <c r="A4621" i="10"/>
  <c r="A4622" i="10"/>
  <c r="A4623" i="10"/>
  <c r="A4624" i="10"/>
  <c r="A4625" i="10"/>
  <c r="A4626" i="10"/>
  <c r="A4627" i="10"/>
  <c r="A4628" i="10"/>
  <c r="A4629" i="10"/>
  <c r="A4630" i="10"/>
  <c r="A4631" i="10"/>
  <c r="A4632" i="10"/>
  <c r="A4633" i="10"/>
  <c r="A4634" i="10"/>
  <c r="A4635" i="10"/>
  <c r="A4636" i="10"/>
  <c r="A4637" i="10"/>
  <c r="A4638" i="10"/>
  <c r="A4639" i="10"/>
  <c r="A4640" i="10"/>
  <c r="A4641" i="10"/>
  <c r="A4642" i="10"/>
  <c r="A4643" i="10"/>
  <c r="A4644" i="10"/>
  <c r="A4645" i="10"/>
  <c r="A4646" i="10"/>
  <c r="A4647" i="10"/>
  <c r="A4648" i="10"/>
  <c r="A4649" i="10"/>
  <c r="A4650" i="10"/>
  <c r="A4651" i="10"/>
  <c r="A4652" i="10"/>
  <c r="A4653" i="10"/>
  <c r="A4654" i="10"/>
  <c r="A4655" i="10"/>
  <c r="A4656" i="10"/>
  <c r="A4657" i="10"/>
  <c r="A4658" i="10"/>
  <c r="A4659" i="10"/>
  <c r="A4660" i="10"/>
  <c r="A4661" i="10"/>
  <c r="A4662" i="10"/>
  <c r="A4663" i="10"/>
  <c r="A4664" i="10"/>
  <c r="A4665" i="10"/>
  <c r="A4666" i="10"/>
  <c r="A4667" i="10"/>
  <c r="A4668" i="10"/>
  <c r="A4669" i="10"/>
  <c r="A4670" i="10"/>
  <c r="A4671" i="10"/>
  <c r="A4672" i="10"/>
  <c r="A4673" i="10"/>
  <c r="A4674" i="10"/>
  <c r="A4675" i="10"/>
  <c r="A4676" i="10"/>
  <c r="A4677" i="10"/>
  <c r="A4678" i="10"/>
  <c r="A4679" i="10"/>
  <c r="A4680" i="10"/>
  <c r="A4681" i="10"/>
  <c r="A4682" i="10"/>
  <c r="A4683" i="10"/>
  <c r="A4684" i="10"/>
  <c r="A4685" i="10"/>
  <c r="A4686" i="10"/>
  <c r="A4687" i="10"/>
  <c r="A4688" i="10"/>
  <c r="A4689" i="10"/>
  <c r="A4690" i="10"/>
  <c r="A4691" i="10"/>
  <c r="A4692" i="10"/>
  <c r="A4693" i="10"/>
  <c r="A4694" i="10"/>
  <c r="A4695" i="10"/>
  <c r="A4696" i="10"/>
  <c r="A4697" i="10"/>
  <c r="A4698" i="10"/>
  <c r="A4699" i="10"/>
  <c r="A4700" i="10"/>
  <c r="A4701" i="10"/>
  <c r="A4702" i="10"/>
  <c r="A4703" i="10"/>
  <c r="A4704" i="10"/>
  <c r="A4705" i="10"/>
  <c r="A4706" i="10"/>
  <c r="A4707" i="10"/>
  <c r="A4708" i="10"/>
  <c r="A4709" i="10"/>
  <c r="A4710" i="10"/>
  <c r="A4711" i="10"/>
  <c r="A4712" i="10"/>
  <c r="A4713" i="10"/>
  <c r="A4714" i="10"/>
  <c r="A4715" i="10"/>
  <c r="A4716" i="10"/>
  <c r="A4717" i="10"/>
  <c r="A4718" i="10"/>
  <c r="A4719" i="10"/>
  <c r="A4720" i="10"/>
  <c r="A4721" i="10"/>
  <c r="A4722" i="10"/>
  <c r="A4723" i="10"/>
  <c r="A4724" i="10"/>
  <c r="A4725" i="10"/>
  <c r="A4726" i="10"/>
  <c r="A4727" i="10"/>
  <c r="A4728" i="10"/>
  <c r="A4729" i="10"/>
  <c r="A4730" i="10"/>
  <c r="A4731" i="10"/>
  <c r="A4732" i="10"/>
  <c r="A4733" i="10"/>
  <c r="A4734" i="10"/>
  <c r="A4735" i="10"/>
  <c r="A4736" i="10"/>
  <c r="A4737" i="10"/>
  <c r="A4738" i="10"/>
  <c r="A4739" i="10"/>
  <c r="A4740" i="10"/>
  <c r="A4741" i="10"/>
  <c r="A4742" i="10"/>
  <c r="A4743" i="10"/>
  <c r="A4744" i="10"/>
  <c r="A4745" i="10"/>
  <c r="A4746" i="10"/>
  <c r="A4747" i="10"/>
  <c r="A4748" i="10"/>
  <c r="A4749" i="10"/>
  <c r="A4750" i="10"/>
  <c r="A4751" i="10"/>
  <c r="A4752" i="10"/>
  <c r="A4753" i="10"/>
  <c r="A4754" i="10"/>
  <c r="A4755" i="10"/>
  <c r="A4756" i="10"/>
  <c r="A4757" i="10"/>
  <c r="A4758" i="10"/>
  <c r="A4759" i="10"/>
  <c r="A4760" i="10"/>
  <c r="A4761" i="10"/>
  <c r="A4762" i="10"/>
  <c r="A4763" i="10"/>
  <c r="A4764" i="10"/>
  <c r="A4765" i="10"/>
  <c r="A4766" i="10"/>
  <c r="A4767" i="10"/>
  <c r="A4768" i="10"/>
  <c r="A4769" i="10"/>
  <c r="A4770" i="10"/>
  <c r="A4771" i="10"/>
  <c r="A4772" i="10"/>
  <c r="A4773" i="10"/>
  <c r="A4774" i="10"/>
  <c r="A4775" i="10"/>
  <c r="A4776" i="10"/>
  <c r="A4777" i="10"/>
  <c r="A4778" i="10"/>
  <c r="A4779" i="10"/>
  <c r="A4780" i="10"/>
  <c r="A4781" i="10"/>
  <c r="A4782" i="10"/>
  <c r="A4783" i="10"/>
  <c r="A4784" i="10"/>
  <c r="A4785" i="10"/>
  <c r="A4786" i="10"/>
  <c r="A4787" i="10"/>
  <c r="A4788" i="10"/>
  <c r="A4789" i="10"/>
  <c r="A4790" i="10"/>
  <c r="A4791" i="10"/>
  <c r="A4792" i="10"/>
  <c r="A4793" i="10"/>
  <c r="A4794" i="10"/>
  <c r="A4795" i="10"/>
  <c r="A4796" i="10"/>
  <c r="A4797" i="10"/>
  <c r="A4798" i="10"/>
  <c r="A4799" i="10"/>
  <c r="A4800" i="10"/>
  <c r="A4801" i="10"/>
  <c r="A4802" i="10"/>
  <c r="A4803" i="10"/>
  <c r="A4804" i="10"/>
  <c r="A4805" i="10"/>
  <c r="A4806" i="10"/>
  <c r="A4807" i="10"/>
  <c r="A4808" i="10"/>
  <c r="A4809" i="10"/>
  <c r="A4810" i="10"/>
  <c r="A4811" i="10"/>
  <c r="A4812" i="10"/>
  <c r="A4813" i="10"/>
  <c r="A4814" i="10"/>
  <c r="A4815" i="10"/>
  <c r="A4816" i="10"/>
  <c r="A4817" i="10"/>
  <c r="A4818" i="10"/>
  <c r="A4819" i="10"/>
  <c r="A4820" i="10"/>
  <c r="A4821" i="10"/>
  <c r="A4822" i="10"/>
  <c r="A4823" i="10"/>
  <c r="A4824" i="10"/>
  <c r="A4825" i="10"/>
  <c r="A4826" i="10"/>
  <c r="A4827" i="10"/>
  <c r="A4828" i="10"/>
  <c r="A4829" i="10"/>
  <c r="A4830" i="10"/>
  <c r="A4831" i="10"/>
  <c r="A4832" i="10"/>
  <c r="A4833" i="10"/>
  <c r="A4834" i="10"/>
  <c r="A4835" i="10"/>
  <c r="A4836" i="10"/>
  <c r="A4837" i="10"/>
  <c r="A4838" i="10"/>
  <c r="A4839" i="10"/>
  <c r="A4840" i="10"/>
  <c r="A4841" i="10"/>
  <c r="A4842" i="10"/>
  <c r="A4843" i="10"/>
  <c r="A4844" i="10"/>
  <c r="A4845" i="10"/>
  <c r="A4846" i="10"/>
  <c r="A4847" i="10"/>
  <c r="A4848" i="10"/>
  <c r="A4849" i="10"/>
  <c r="A4850" i="10"/>
  <c r="A4851" i="10"/>
  <c r="A4852" i="10"/>
  <c r="A4853" i="10"/>
  <c r="A4854" i="10"/>
  <c r="A4855" i="10"/>
  <c r="A4856" i="10"/>
  <c r="A4857" i="10"/>
  <c r="A4858" i="10"/>
  <c r="A4859" i="10"/>
  <c r="A4860" i="10"/>
  <c r="A4861" i="10"/>
  <c r="A4862" i="10"/>
  <c r="A4863" i="10"/>
  <c r="A4864" i="10"/>
  <c r="A4865" i="10"/>
  <c r="A4866" i="10"/>
  <c r="A4867" i="10"/>
  <c r="A4868" i="10"/>
  <c r="A4869" i="10"/>
  <c r="A4870" i="10"/>
  <c r="A4871" i="10"/>
  <c r="A4872" i="10"/>
  <c r="A4873" i="10"/>
  <c r="A4874" i="10"/>
  <c r="A4875" i="10"/>
  <c r="A4876" i="10"/>
  <c r="A4877" i="10"/>
  <c r="A4878" i="10"/>
  <c r="A4879" i="10"/>
  <c r="A4880" i="10"/>
  <c r="A4881" i="10"/>
  <c r="A4882" i="10"/>
  <c r="A4883" i="10"/>
  <c r="A4884" i="10"/>
  <c r="A4885" i="10"/>
  <c r="A4886" i="10"/>
  <c r="A4887" i="10"/>
  <c r="A4888" i="10"/>
  <c r="A4889" i="10"/>
  <c r="A4890" i="10"/>
  <c r="A4891" i="10"/>
  <c r="A4892" i="10"/>
  <c r="A4893" i="10"/>
  <c r="A4894" i="10"/>
  <c r="A4895" i="10"/>
  <c r="A4896" i="10"/>
  <c r="A4897" i="10"/>
  <c r="A4898" i="10"/>
  <c r="A4899" i="10"/>
  <c r="A4900" i="10"/>
  <c r="A4901" i="10"/>
  <c r="A4902" i="10"/>
  <c r="A4903" i="10"/>
  <c r="A4904" i="10"/>
  <c r="A4905" i="10"/>
  <c r="A4906" i="10"/>
  <c r="A4907" i="10"/>
  <c r="A4908" i="10"/>
  <c r="A4909" i="10"/>
  <c r="A4910" i="10"/>
  <c r="A4911" i="10"/>
  <c r="A4912" i="10"/>
  <c r="A4913" i="10"/>
  <c r="A4914" i="10"/>
  <c r="A4915" i="10"/>
  <c r="A4916" i="10"/>
  <c r="A4917" i="10"/>
  <c r="A4918" i="10"/>
  <c r="A4919" i="10"/>
  <c r="A4920" i="10"/>
  <c r="A4921" i="10"/>
  <c r="A4922" i="10"/>
  <c r="A4923" i="10"/>
  <c r="A4924" i="10"/>
  <c r="A4925" i="10"/>
  <c r="A4926" i="10"/>
  <c r="A4927" i="10"/>
  <c r="A4928" i="10"/>
  <c r="A4929" i="10"/>
  <c r="A4930" i="10"/>
  <c r="A4931" i="10"/>
  <c r="A4932" i="10"/>
  <c r="A4933" i="10"/>
  <c r="A4934" i="10"/>
  <c r="A4935" i="10"/>
  <c r="A4936" i="10"/>
  <c r="A4937" i="10"/>
  <c r="A4938" i="10"/>
  <c r="A4939" i="10"/>
  <c r="A4940" i="10"/>
  <c r="A4941" i="10"/>
  <c r="A4942" i="10"/>
  <c r="A4943" i="10"/>
  <c r="A4944" i="10"/>
  <c r="A4945" i="10"/>
  <c r="A4946" i="10"/>
  <c r="A4947" i="10"/>
  <c r="A4948" i="10"/>
  <c r="A4949" i="10"/>
  <c r="A4950" i="10"/>
  <c r="A4951" i="10"/>
  <c r="A4952" i="10"/>
  <c r="A4953" i="10"/>
  <c r="A4954" i="10"/>
  <c r="A4955" i="10"/>
  <c r="A4956" i="10"/>
  <c r="A4957" i="10"/>
  <c r="A4958" i="10"/>
  <c r="A4959" i="10"/>
  <c r="A4960" i="10"/>
  <c r="A4961" i="10"/>
  <c r="A4962" i="10"/>
  <c r="A4963" i="10"/>
  <c r="A4964" i="10"/>
  <c r="A4965" i="10"/>
  <c r="A4966" i="10"/>
  <c r="A4967" i="10"/>
  <c r="A4968" i="10"/>
  <c r="A4969" i="10"/>
  <c r="A4970" i="10"/>
  <c r="A4971" i="10"/>
  <c r="A4972" i="10"/>
  <c r="A4973" i="10"/>
  <c r="A4974" i="10"/>
  <c r="A4975" i="10"/>
  <c r="A4976" i="10"/>
  <c r="A4977" i="10"/>
  <c r="A4978" i="10"/>
  <c r="A4979" i="10"/>
  <c r="A4980" i="10"/>
  <c r="A4981" i="10"/>
  <c r="A4982" i="10"/>
  <c r="A4983" i="10"/>
  <c r="A4984" i="10"/>
  <c r="A4985" i="10"/>
  <c r="A4986" i="10"/>
  <c r="A4987" i="10"/>
  <c r="A4988" i="10"/>
  <c r="A4989" i="10"/>
  <c r="A4990" i="10"/>
  <c r="A4991" i="10"/>
  <c r="A4992" i="10"/>
  <c r="A4993" i="10"/>
  <c r="A4994" i="10"/>
  <c r="A4995" i="10"/>
  <c r="A4996" i="10"/>
  <c r="A4997" i="10"/>
  <c r="A4998" i="10"/>
  <c r="A4999" i="10"/>
  <c r="A5000" i="10"/>
  <c r="A5001" i="10"/>
  <c r="A5002" i="10"/>
  <c r="A5003" i="10"/>
  <c r="A5004" i="10"/>
  <c r="A5005" i="10"/>
  <c r="A5006" i="10"/>
  <c r="A5007" i="10"/>
  <c r="A5008" i="10"/>
  <c r="A5009" i="10"/>
  <c r="A5010" i="10"/>
  <c r="A5011" i="10"/>
  <c r="A5012" i="10"/>
  <c r="A5013" i="10"/>
  <c r="A5014" i="10"/>
  <c r="A5015" i="10"/>
  <c r="A5016" i="10"/>
  <c r="A5017" i="10"/>
  <c r="A5018" i="10"/>
  <c r="A5019" i="10"/>
  <c r="A5020" i="10"/>
  <c r="A5021" i="10"/>
  <c r="A5022" i="10"/>
  <c r="A5023" i="10"/>
  <c r="A5024" i="10"/>
  <c r="A5025" i="10"/>
  <c r="A5026" i="10"/>
  <c r="A5027" i="10"/>
  <c r="A5028" i="10"/>
  <c r="A5029" i="10"/>
  <c r="A5030" i="10"/>
  <c r="A5031" i="10"/>
  <c r="A5032" i="10"/>
  <c r="A5033" i="10"/>
  <c r="A5034" i="10"/>
  <c r="A5035" i="10"/>
  <c r="A5036" i="10"/>
  <c r="A5037" i="10"/>
  <c r="A5038" i="10"/>
  <c r="A5039" i="10"/>
  <c r="A5040" i="10"/>
  <c r="A5041" i="10"/>
  <c r="A5042" i="10"/>
  <c r="A5043" i="10"/>
  <c r="A5044" i="10"/>
  <c r="A5045" i="10"/>
  <c r="A5046" i="10"/>
  <c r="A5047" i="10"/>
  <c r="A5048" i="10"/>
  <c r="A5049" i="10"/>
  <c r="A5050" i="10"/>
  <c r="A5051" i="10"/>
  <c r="A5052" i="10"/>
  <c r="A5053" i="10"/>
  <c r="A5054" i="10"/>
  <c r="A5055" i="10"/>
  <c r="A5056" i="10"/>
  <c r="A5057" i="10"/>
  <c r="A5058" i="10"/>
  <c r="A5059" i="10"/>
  <c r="A5060" i="10"/>
  <c r="A5061" i="10"/>
  <c r="A5062" i="10"/>
  <c r="A5063" i="10"/>
  <c r="A5064" i="10"/>
  <c r="A5065" i="10"/>
  <c r="A5066" i="10"/>
  <c r="A5067" i="10"/>
  <c r="A5068" i="10"/>
  <c r="A5069" i="10"/>
  <c r="A5070" i="10"/>
  <c r="A5071" i="10"/>
  <c r="A5072" i="10"/>
  <c r="A5073" i="10"/>
  <c r="A5074" i="10"/>
  <c r="A5075" i="10"/>
  <c r="A5076" i="10"/>
  <c r="A5077" i="10"/>
  <c r="A5078" i="10"/>
  <c r="A5079" i="10"/>
  <c r="A5080" i="10"/>
  <c r="A5081" i="10"/>
  <c r="A5082" i="10"/>
  <c r="A5083" i="10"/>
  <c r="A5084" i="10"/>
  <c r="A5085" i="10"/>
  <c r="A5086" i="10"/>
  <c r="A5087" i="10"/>
  <c r="A5088" i="10"/>
  <c r="A5089" i="10"/>
  <c r="A5090" i="10"/>
  <c r="A5091" i="10"/>
  <c r="A5092" i="10"/>
  <c r="A5093" i="10"/>
  <c r="A5094" i="10"/>
  <c r="A5095" i="10"/>
  <c r="A5096" i="10"/>
  <c r="A5097" i="10"/>
  <c r="A5098" i="10"/>
  <c r="A5099" i="10"/>
  <c r="A5100" i="10"/>
  <c r="A5101" i="10"/>
  <c r="A5102" i="10"/>
  <c r="A5103" i="10"/>
  <c r="A5104" i="10"/>
  <c r="A5105" i="10"/>
  <c r="A5106" i="10"/>
  <c r="A5107" i="10"/>
  <c r="A5108" i="10"/>
  <c r="A5109" i="10"/>
  <c r="A5110" i="10"/>
  <c r="A5111" i="10"/>
  <c r="A5112" i="10"/>
  <c r="A5113" i="10"/>
  <c r="A5114" i="10"/>
  <c r="A5115" i="10"/>
  <c r="A5116" i="10"/>
  <c r="A5117" i="10"/>
  <c r="A5118" i="10"/>
  <c r="A5119" i="10"/>
  <c r="A5120" i="10"/>
  <c r="A5121" i="10"/>
  <c r="A5122" i="10"/>
  <c r="A5123" i="10"/>
  <c r="A5124" i="10"/>
  <c r="A5125" i="10"/>
  <c r="A5126" i="10"/>
  <c r="A5127" i="10"/>
  <c r="A5128" i="10"/>
  <c r="A5129" i="10"/>
  <c r="A5130" i="10"/>
  <c r="A5131" i="10"/>
  <c r="A5132" i="10"/>
  <c r="A5133" i="10"/>
  <c r="A5134" i="10"/>
  <c r="A5135" i="10"/>
  <c r="A5136" i="10"/>
  <c r="A5137" i="10"/>
  <c r="A5138" i="10"/>
  <c r="A5139" i="10"/>
  <c r="A5140" i="10"/>
  <c r="A5141" i="10"/>
  <c r="A5142" i="10"/>
  <c r="A5143" i="10"/>
  <c r="A5144" i="10"/>
  <c r="A5145" i="10"/>
  <c r="A5146" i="10"/>
  <c r="A5147" i="10"/>
  <c r="A5148" i="10"/>
  <c r="A5149" i="10"/>
  <c r="A5150" i="10"/>
  <c r="A5151" i="10"/>
  <c r="A5152" i="10"/>
  <c r="A5153" i="10"/>
  <c r="A5154" i="10"/>
  <c r="A5155" i="10"/>
  <c r="A5156" i="10"/>
  <c r="A5157" i="10"/>
  <c r="A5158" i="10"/>
  <c r="A5159" i="10"/>
  <c r="A5160" i="10"/>
  <c r="A5161" i="10"/>
  <c r="A5162" i="10"/>
  <c r="A5163" i="10"/>
  <c r="A5164" i="10"/>
  <c r="A5165" i="10"/>
  <c r="A5166" i="10"/>
  <c r="A5167" i="10"/>
  <c r="A5168" i="10"/>
  <c r="A5169" i="10"/>
  <c r="A5170" i="10"/>
  <c r="A5171" i="10"/>
  <c r="A5172" i="10"/>
  <c r="A5173" i="10"/>
  <c r="A5174" i="10"/>
  <c r="A5175" i="10"/>
  <c r="A5176" i="10"/>
  <c r="A5177" i="10"/>
  <c r="A5178" i="10"/>
  <c r="A5179" i="10"/>
  <c r="A5180" i="10"/>
  <c r="A5181" i="10"/>
  <c r="A5182" i="10"/>
  <c r="A5183" i="10"/>
  <c r="A5184" i="10"/>
  <c r="A5185" i="10"/>
  <c r="A5186" i="10"/>
  <c r="A5187" i="10"/>
  <c r="A5188" i="10"/>
  <c r="A5189" i="10"/>
  <c r="A5190" i="10"/>
  <c r="A5191" i="10"/>
  <c r="A5192" i="10"/>
  <c r="A5193" i="10"/>
  <c r="A5194" i="10"/>
  <c r="A5195" i="10"/>
  <c r="A5196" i="10"/>
  <c r="A5197" i="10"/>
  <c r="A5198" i="10"/>
  <c r="A5199" i="10"/>
  <c r="A5200" i="10"/>
  <c r="A5201" i="10"/>
  <c r="A5202" i="10"/>
  <c r="A5203" i="10"/>
  <c r="A5204" i="10"/>
  <c r="A5205" i="10"/>
  <c r="A5206" i="10"/>
  <c r="A5207" i="10"/>
  <c r="A5208" i="10"/>
  <c r="A5209" i="10"/>
  <c r="A5210" i="10"/>
  <c r="A5211" i="10"/>
  <c r="A5212" i="10"/>
  <c r="A5213" i="10"/>
  <c r="A5214" i="10"/>
  <c r="A5215" i="10"/>
  <c r="A5216" i="10"/>
  <c r="A5217" i="10"/>
  <c r="A5218" i="10"/>
  <c r="A5219" i="10"/>
  <c r="A5220" i="10"/>
  <c r="A5221" i="10"/>
  <c r="A5222" i="10"/>
  <c r="A5223" i="10"/>
  <c r="A5224" i="10"/>
  <c r="A5225" i="10"/>
  <c r="A5226" i="10"/>
  <c r="A5227" i="10"/>
  <c r="A5228" i="10"/>
  <c r="A5229" i="10"/>
  <c r="A5230" i="10"/>
  <c r="A5231" i="10"/>
  <c r="A5232" i="10"/>
  <c r="A5233" i="10"/>
  <c r="A5234" i="10"/>
  <c r="A5235" i="10"/>
  <c r="A5236" i="10"/>
  <c r="A5237" i="10"/>
  <c r="A5238" i="10"/>
  <c r="A5239" i="10"/>
  <c r="A5240" i="10"/>
  <c r="A5241" i="10"/>
  <c r="A5242" i="10"/>
  <c r="A5243" i="10"/>
  <c r="A5244" i="10"/>
  <c r="A5245" i="10"/>
  <c r="A5246" i="10"/>
  <c r="A5247" i="10"/>
  <c r="A5248" i="10"/>
  <c r="A5249" i="10"/>
  <c r="A5250" i="10"/>
  <c r="A5251" i="10"/>
  <c r="A5252" i="10"/>
  <c r="A5253" i="10"/>
  <c r="A5254" i="10"/>
  <c r="A5255" i="10"/>
  <c r="A5256" i="10"/>
  <c r="A5257" i="10"/>
  <c r="A5258" i="10"/>
  <c r="A5259" i="10"/>
  <c r="A5260" i="10"/>
  <c r="A5261" i="10"/>
  <c r="A5262" i="10"/>
  <c r="A5263" i="10"/>
  <c r="A5264" i="10"/>
  <c r="A5265" i="10"/>
  <c r="A5266" i="10"/>
  <c r="A5267" i="10"/>
  <c r="A5268" i="10"/>
  <c r="A5269" i="10"/>
  <c r="A5270" i="10"/>
  <c r="A5271" i="10"/>
  <c r="A5272" i="10"/>
  <c r="A5273" i="10"/>
  <c r="A5274" i="10"/>
  <c r="A5275" i="10"/>
  <c r="A5276" i="10"/>
  <c r="A5277" i="10"/>
  <c r="A5278" i="10"/>
  <c r="A5279" i="10"/>
  <c r="A5280" i="10"/>
  <c r="A5281" i="10"/>
  <c r="A5282" i="10"/>
  <c r="A5283" i="10"/>
  <c r="A5284" i="10"/>
  <c r="A5285" i="10"/>
  <c r="A5286" i="10"/>
  <c r="A5287" i="10"/>
  <c r="A5288" i="10"/>
  <c r="A5289" i="10"/>
  <c r="A5290" i="10"/>
  <c r="A5291" i="10"/>
  <c r="A5292" i="10"/>
  <c r="A5293" i="10"/>
  <c r="A5294" i="10"/>
  <c r="A5295" i="10"/>
  <c r="A5296" i="10"/>
  <c r="A5297" i="10"/>
  <c r="A5298" i="10"/>
  <c r="A5299" i="10"/>
  <c r="A5300" i="10"/>
  <c r="A5301" i="10"/>
  <c r="A5302" i="10"/>
  <c r="A5303" i="10"/>
  <c r="A5304" i="10"/>
  <c r="A5305" i="10"/>
  <c r="A5306" i="10"/>
  <c r="A5307" i="10"/>
  <c r="A5308" i="10"/>
  <c r="A5309" i="10"/>
  <c r="A5310" i="10"/>
  <c r="A5311" i="10"/>
  <c r="A5312" i="10"/>
  <c r="A5313" i="10"/>
  <c r="A5314" i="10"/>
  <c r="A5315" i="10"/>
  <c r="A5316" i="10"/>
  <c r="A5317" i="10"/>
  <c r="A5318" i="10"/>
  <c r="A5319" i="10"/>
  <c r="A5320" i="10"/>
  <c r="A5321" i="10"/>
  <c r="A5322" i="10"/>
  <c r="A5323" i="10"/>
  <c r="A5324" i="10"/>
  <c r="A5325" i="10"/>
  <c r="A5326" i="10"/>
  <c r="A5327" i="10"/>
  <c r="A5328" i="10"/>
  <c r="A5329" i="10"/>
  <c r="A5330" i="10"/>
  <c r="A5331" i="10"/>
  <c r="A5332" i="10"/>
  <c r="A5333" i="10"/>
  <c r="A5334" i="10"/>
  <c r="A5335" i="10"/>
  <c r="A5336" i="10"/>
  <c r="A5337" i="10"/>
  <c r="A5338" i="10"/>
  <c r="A5339" i="10"/>
  <c r="A5340" i="10"/>
  <c r="A5341" i="10"/>
  <c r="A5342" i="10"/>
  <c r="A5343" i="10"/>
  <c r="A5344" i="10"/>
  <c r="A5345" i="10"/>
  <c r="A5346" i="10"/>
  <c r="A5347" i="10"/>
  <c r="A5348" i="10"/>
  <c r="A5349" i="10"/>
  <c r="A5350" i="10"/>
  <c r="A5351" i="10"/>
  <c r="A5352" i="10"/>
  <c r="A5353" i="10"/>
  <c r="A5354" i="10"/>
  <c r="A5355" i="10"/>
  <c r="A5356" i="10"/>
  <c r="A5357" i="10"/>
  <c r="A5358" i="10"/>
  <c r="A5359" i="10"/>
  <c r="A5360" i="10"/>
  <c r="A5361" i="10"/>
  <c r="A5362" i="10"/>
  <c r="A5363" i="10"/>
  <c r="A5364" i="10"/>
  <c r="A5365" i="10"/>
  <c r="A5366" i="10"/>
  <c r="A5367" i="10"/>
  <c r="A5368" i="10"/>
  <c r="A5369" i="10"/>
  <c r="A5370" i="10"/>
  <c r="A5371" i="10"/>
  <c r="A5372" i="10"/>
  <c r="A5373" i="10"/>
  <c r="A5374" i="10"/>
  <c r="A5375" i="10"/>
  <c r="A5376" i="10"/>
  <c r="A5377" i="10"/>
  <c r="A5378" i="10"/>
  <c r="A5379" i="10"/>
  <c r="A5380" i="10"/>
  <c r="A5381" i="10"/>
  <c r="A5382" i="10"/>
  <c r="A5383" i="10"/>
  <c r="A5384" i="10"/>
  <c r="A5385" i="10"/>
  <c r="A5386" i="10"/>
  <c r="A5387" i="10"/>
  <c r="A5388" i="10"/>
  <c r="A5389" i="10"/>
  <c r="A5390" i="10"/>
  <c r="A5391" i="10"/>
  <c r="A5392" i="10"/>
  <c r="A5393" i="10"/>
  <c r="A5394" i="10"/>
  <c r="A5395" i="10"/>
  <c r="A5396" i="10"/>
  <c r="A5397" i="10"/>
  <c r="A5398" i="10"/>
  <c r="A5399" i="10"/>
  <c r="A5400" i="10"/>
  <c r="A5401" i="10"/>
  <c r="A5402" i="10"/>
  <c r="A5403" i="10"/>
  <c r="A5404" i="10"/>
  <c r="A5405" i="10"/>
  <c r="A5406" i="10"/>
  <c r="A5407" i="10"/>
  <c r="A5408" i="10"/>
  <c r="A5409" i="10"/>
  <c r="A5410" i="10"/>
  <c r="A5411" i="10"/>
  <c r="A5412" i="10"/>
  <c r="A5413" i="10"/>
  <c r="A5414" i="10"/>
  <c r="A5415" i="10"/>
  <c r="A5416" i="10"/>
  <c r="A5417" i="10"/>
  <c r="A5418" i="10"/>
  <c r="A5419" i="10"/>
  <c r="A5420" i="10"/>
  <c r="A5421" i="10"/>
  <c r="A5422" i="10"/>
  <c r="A5423" i="10"/>
  <c r="A5424" i="10"/>
  <c r="A5425" i="10"/>
  <c r="A5426" i="10"/>
  <c r="A5427" i="10"/>
  <c r="A5428" i="10"/>
  <c r="A5429" i="10"/>
  <c r="A5430" i="10"/>
  <c r="A5431" i="10"/>
  <c r="A5432" i="10"/>
  <c r="A5433" i="10"/>
  <c r="A5434" i="10"/>
  <c r="A5435" i="10"/>
  <c r="A5436" i="10"/>
  <c r="A5437" i="10"/>
  <c r="A5438" i="10"/>
  <c r="A5439" i="10"/>
  <c r="A5440" i="10"/>
  <c r="A5441" i="10"/>
  <c r="A5442" i="10"/>
  <c r="A5443" i="10"/>
  <c r="A5444" i="10"/>
  <c r="A5445" i="10"/>
  <c r="A5446" i="10"/>
  <c r="A5447" i="10"/>
  <c r="A5448" i="10"/>
  <c r="A5449" i="10"/>
  <c r="A5450" i="10"/>
  <c r="A5451" i="10"/>
  <c r="A5452" i="10"/>
  <c r="A5453" i="10"/>
  <c r="A5454" i="10"/>
  <c r="A5455" i="10"/>
  <c r="A5456" i="10"/>
  <c r="A5457" i="10"/>
  <c r="A5458" i="10"/>
  <c r="A5459" i="10"/>
  <c r="A5460" i="10"/>
  <c r="A5461" i="10"/>
  <c r="A5462" i="10"/>
  <c r="A5463" i="10"/>
  <c r="A5464" i="10"/>
  <c r="A5465" i="10"/>
  <c r="A5466" i="10"/>
  <c r="A5467" i="10"/>
  <c r="A5468" i="10"/>
  <c r="A5469" i="10"/>
  <c r="A5470" i="10"/>
  <c r="A5471" i="10"/>
  <c r="A5472" i="10"/>
  <c r="A5473" i="10"/>
  <c r="A5474" i="10"/>
  <c r="A5475" i="10"/>
  <c r="A5476" i="10"/>
  <c r="A5477" i="10"/>
  <c r="A5478" i="10"/>
  <c r="A5479" i="10"/>
  <c r="A5480" i="10"/>
  <c r="A5481" i="10"/>
  <c r="A5482" i="10"/>
  <c r="A5483" i="10"/>
  <c r="A5484" i="10"/>
  <c r="A5485" i="10"/>
  <c r="A5486" i="10"/>
  <c r="D6" i="3" l="1"/>
</calcChain>
</file>

<file path=xl/sharedStrings.xml><?xml version="1.0" encoding="utf-8"?>
<sst xmlns="http://schemas.openxmlformats.org/spreadsheetml/2006/main" count="11737" uniqueCount="9408">
  <si>
    <t>to hear of vs. to hear about</t>
  </si>
  <si>
    <t>to be into sg</t>
  </si>
  <si>
    <t>subordinate</t>
  </si>
  <si>
    <t>supervisor</t>
  </si>
  <si>
    <t>beosztott</t>
  </si>
  <si>
    <t>someone who has a lower position and less authority than someone else in an organization</t>
  </si>
  <si>
    <t>someone who supervises a person or activity</t>
  </si>
  <si>
    <t>subordinate vs supervisor - beosztott vs felettes?</t>
  </si>
  <si>
    <t>felettes</t>
  </si>
  <si>
    <t>szakma, hasonló, mint a profession - trade?</t>
  </si>
  <si>
    <t>1
2
3</t>
  </si>
  <si>
    <t>I better go / I'd better go??</t>
  </si>
  <si>
    <t xml:space="preserve">"Please find the attached file" or "Please find the file attached".
</t>
  </si>
  <si>
    <t>sort of</t>
  </si>
  <si>
    <t>in terms of sg</t>
  </si>
  <si>
    <t>to get screwed</t>
  </si>
  <si>
    <t>whether vs if - az angoltanár szerint nincsen különbség</t>
  </si>
  <si>
    <t>to tackle</t>
  </si>
  <si>
    <t>apparently</t>
  </si>
  <si>
    <t>to be stuck at somewhere</t>
  </si>
  <si>
    <t>to align</t>
  </si>
  <si>
    <t>I will come back to you when I'm feeling less sick.</t>
  </si>
  <si>
    <t>How do native speakers respond to thank you</t>
  </si>
  <si>
    <t>&lt;br&gt;</t>
  </si>
  <si>
    <t/>
  </si>
  <si>
    <t>illiterate</t>
  </si>
  <si>
    <t>írástudatlan, analfabéta</t>
  </si>
  <si>
    <t>not necessarily</t>
  </si>
  <si>
    <t>nem feltétlenül</t>
  </si>
  <si>
    <t>appropriate</t>
  </si>
  <si>
    <t>to oblige sy to do sg</t>
  </si>
  <si>
    <t>kötelezve érzi magát valamire</t>
  </si>
  <si>
    <t>to be obliged to do sg</t>
  </si>
  <si>
    <t>coverage</t>
  </si>
  <si>
    <t>Pam hates it when Lee calls her at work.</t>
  </si>
  <si>
    <t>utálja, ha</t>
  </si>
  <si>
    <t>Jenny's mother hates her staying out late.</t>
  </si>
  <si>
    <t>vivid</t>
  </si>
  <si>
    <t>élénk</t>
  </si>
  <si>
    <t>to suppress</t>
  </si>
  <si>
    <t>elnyom, elfojt</t>
  </si>
  <si>
    <t xml:space="preserve">to jingle </t>
  </si>
  <si>
    <t>csilingel, csörög</t>
  </si>
  <si>
    <t>tribe</t>
  </si>
  <si>
    <t>törzs</t>
  </si>
  <si>
    <t>underling</t>
  </si>
  <si>
    <t>alárendelt, beosztott</t>
  </si>
  <si>
    <t>korlátoz</t>
  </si>
  <si>
    <t>valuable</t>
  </si>
  <si>
    <t>értékes</t>
  </si>
  <si>
    <t>to remedy</t>
  </si>
  <si>
    <t>to nurture</t>
  </si>
  <si>
    <t>conversely</t>
  </si>
  <si>
    <t>fordítva</t>
  </si>
  <si>
    <t>to recap</t>
  </si>
  <si>
    <t>underlying</t>
  </si>
  <si>
    <t>alapjául szolgáló</t>
  </si>
  <si>
    <t>to establish</t>
  </si>
  <si>
    <t>to earn a living</t>
  </si>
  <si>
    <t>itself</t>
  </si>
  <si>
    <t>more and more</t>
  </si>
  <si>
    <t>bleak</t>
  </si>
  <si>
    <t>to warrant</t>
  </si>
  <si>
    <t>anchor</t>
  </si>
  <si>
    <t>elavult, idejétmúlt</t>
  </si>
  <si>
    <t>valahogyan</t>
  </si>
  <si>
    <t>over time</t>
  </si>
  <si>
    <t>előzetes</t>
  </si>
  <si>
    <t>to be stuck with sg/sy</t>
  </si>
  <si>
    <t>informal - to have something you do not want because you cannot get rid of it:
We are, unfortunately, stuck with this huge, ugly building.
to be made to accept something, do something, spend time with someone etc, when you do not want to:
Bill left and I was stuck with the bill.</t>
  </si>
  <si>
    <t>nyakán marad vmi, van vmije, amitől nem tud megszabadulni</t>
  </si>
  <si>
    <t>You bet!</t>
  </si>
  <si>
    <t>spoken used to emphasize that you agree with someone or are keen to do what they suggest:
‘Going to the party on Saturday?’ ‘You bet!’</t>
  </si>
  <si>
    <t>biztos lehetsz benne, naná, mi az hogy</t>
  </si>
  <si>
    <t>allegation of sg</t>
  </si>
  <si>
    <t>a statement that someone has done something wrong or illegal, but that has not been proved
allegations of corruption/fraud/misconduct etc
Mr Singh has strongly denied the allegations of sexual harassment.</t>
  </si>
  <si>
    <t>vmivel kapcsolatos vád</t>
  </si>
  <si>
    <t>to propose to do sg / to propose doing sg</t>
  </si>
  <si>
    <t>formal - to intend to do something
How does he propose to deal with the situation?
We still don’t know how the company proposes raising the money.</t>
  </si>
  <si>
    <t>szándékozik vmit csinálni (hivatalos)</t>
  </si>
  <si>
    <t>distrust of sy</t>
  </si>
  <si>
    <t>a feeling that you cannot trust someone
Dylan’s deep distrust of journalists made him difficult to interview.</t>
  </si>
  <si>
    <t>bizalmatlanság vkivel szemben</t>
  </si>
  <si>
    <t>mistress</t>
  </si>
  <si>
    <t>a woman that a man has a sexual relationship with, even though he is married to someone else:
The Prince had shocked society by living openly with his mistress.</t>
  </si>
  <si>
    <t>szerető (férfié)</t>
  </si>
  <si>
    <t>inherently</t>
  </si>
  <si>
    <t>formal - a quality that is inherent in something is a natural part of it and cannot be separated from it
Firefighting is an inherently dangerous occupation.
There is nothing inherently wrong with having extracurricular activities but if you are interested in these extracurricular activities enough to take serious time off and pause your career, then there is the possibility that you may be do it again.</t>
  </si>
  <si>
    <t>önmagában, természeténél fogva, vele járóan</t>
  </si>
  <si>
    <t>to be pissed off</t>
  </si>
  <si>
    <t>informal an impolite expression meaning angry, especially about something that someone has done:
I don’t know why you’re so pissed off -- I told you I might be late.</t>
  </si>
  <si>
    <t>mérges</t>
  </si>
  <si>
    <t>to be pissed off about sg</t>
  </si>
  <si>
    <t>an impolite expression meaning angry, especially about something that someone has done:
I’m really pissed off about the schedule changes - it messes everything up.</t>
  </si>
  <si>
    <t>felbaszta vmi, mérges vmi miatt</t>
  </si>
  <si>
    <t>to be pissed off at sy</t>
  </si>
  <si>
    <t>an impolite expression meaning angry, especially about something that someone has done:
Why are you pissed at him?</t>
  </si>
  <si>
    <t>mérges vkire (csúnya)</t>
  </si>
  <si>
    <t>recently</t>
  </si>
  <si>
    <t>not long ago, not long ago, especially a few days, weeks, or months ago:
He has recently been promoted to Assistant Manager
a recently published biography</t>
  </si>
  <si>
    <t>nemrég</t>
  </si>
  <si>
    <t>fair enough</t>
  </si>
  <si>
    <t>especially British English - used to say that you agree with someone’s suggestion or that something seems reasonable
SYN - OK:
‘I think we should split the bill.’ ‘Fair enough.’</t>
  </si>
  <si>
    <t>rendben</t>
  </si>
  <si>
    <t>to take the credit for sg</t>
  </si>
  <si>
    <t>He’s the kind of man who makes things happen but lets others take the credit.</t>
  </si>
  <si>
    <t>elviszi a dicsőséget vmiért, a maga érdemének tulajdonít vmit</t>
  </si>
  <si>
    <t>noble</t>
  </si>
  <si>
    <t>morally good or generous in a way that is admired:
It’s very noble of you to spend all your weekends helping the old folk.</t>
  </si>
  <si>
    <t>nemes</t>
  </si>
  <si>
    <t>to have faith in sy/sg</t>
  </si>
  <si>
    <t>I still have faith in him.</t>
  </si>
  <si>
    <t>(meg)bízik vkiben, vmiben</t>
  </si>
  <si>
    <t>moniker</t>
  </si>
  <si>
    <t>informal - a name, especially one that you choose for yourself or give something – used humorously</t>
  </si>
  <si>
    <t>becenév</t>
  </si>
  <si>
    <t>wager (védzsör) = bet</t>
  </si>
  <si>
    <t>old-fashioned - an agreement in which you win or lose money according to the result of something such as a race</t>
  </si>
  <si>
    <t>fogadás</t>
  </si>
  <si>
    <t>to wager sg on sg</t>
  </si>
  <si>
    <t>old-fashioned - to agree to win or lose an amount of money on the result of something such as a race
Stipes wagered all his money on an unknown horse.</t>
  </si>
  <si>
    <t>fogad vmit vmire</t>
  </si>
  <si>
    <t>to get to the point</t>
  </si>
  <si>
    <t>I wish you’d get to the point (=talk about the most important thing).</t>
  </si>
  <si>
    <t>rátér a lényegre</t>
  </si>
  <si>
    <t>hearsay = rumour</t>
  </si>
  <si>
    <t>something that you have heard about from other people but do not know to be definitely true or correct
I wouldn’t take any notice of it – it’s just hearsay.</t>
  </si>
  <si>
    <t>szóbeszéd, hallomás</t>
  </si>
  <si>
    <t>from hearsay</t>
  </si>
  <si>
    <t>i have it only from hearsay</t>
  </si>
  <si>
    <t>hallomásból</t>
  </si>
  <si>
    <t>(in) one way or the other</t>
  </si>
  <si>
    <t>used to say that someone does or will do something somehow, although you are not sure how:
Make your mind up one way or the other.
One way or the other he always seems to win</t>
  </si>
  <si>
    <t>így vagy úgy</t>
  </si>
  <si>
    <t>to stop by sy/sg</t>
  </si>
  <si>
    <t>to make a short visit to a place or a person's home, especially while you are going somewhere else:
I’ll stop by this evening.
Daniel stopped by the store on his way home.</t>
  </si>
  <si>
    <t>beugrik vkihez / vhova</t>
  </si>
  <si>
    <t>to supersede sg = replace</t>
  </si>
  <si>
    <t>if a new idea, product, or method supersedes another one, it becomes used instead because it is more modern or effective
Their map has since been superseded by photographic atlases.</t>
  </si>
  <si>
    <t>levált, felvált vmit</t>
  </si>
  <si>
    <t>precaution</t>
  </si>
  <si>
    <t>something you do in order to prevent something dangerous or unpleasant from happening:
The traffic barriers were put there as a safety precaution.</t>
  </si>
  <si>
    <t>elővigyázatosság</t>
  </si>
  <si>
    <t>as a precaution</t>
  </si>
  <si>
    <t>The traffic barriers were put there as a safety precaution.</t>
  </si>
  <si>
    <t>elővigyázatosságként</t>
  </si>
  <si>
    <t>side benefit</t>
  </si>
  <si>
    <t>an additional advantage or good result that comes from something, besides its main purpose:
A side benefit to filming close-up shots is that your microphone will pick up clearer sound.</t>
  </si>
  <si>
    <t>pozitív mellékhatás</t>
  </si>
  <si>
    <t>just</t>
  </si>
  <si>
    <t>1. exactly:
A good strong cup of coffee is just what I need right now.
2. only,  nothing more than the thing, amount, action etc that you are mentioning
It’s nothing serious – just a small cut.
3. only a short time ago:
I’ve just been out shopping
4. at this moment or at that moment:
Wait a minute – I’m just coming.</t>
  </si>
  <si>
    <t>1. pontosan
2. csak
3. éppen, csak egy rövid idővel ezelőtt
4. éppen, ebben a pillanatban</t>
  </si>
  <si>
    <t>fugitive (fjudzsitív)</t>
  </si>
  <si>
    <t>someone who is trying to avoid being caught by the police</t>
  </si>
  <si>
    <t>szökevény (főnév és melléknév is)</t>
  </si>
  <si>
    <t>to do sg in bad faith</t>
  </si>
  <si>
    <t>if someone does something in bad faith, they are behaving dishonestly and have no intention of keeping a promise:
In order to sue, you have to prove that the company was acting in bad faith.</t>
  </si>
  <si>
    <t>rosszhiszeműen csinál vmit</t>
  </si>
  <si>
    <t>to screw up sg = to mess up sg</t>
  </si>
  <si>
    <t>1 informal to make a bad mistake or do something very stupid
You’d better not screw up this time.
2. to spoil something by doing something stupid
She realized that she had screwed up her life.</t>
  </si>
  <si>
    <t>1. elcsesz vmit, elront vmit
2. elcsesz vmit, elront vmit</t>
  </si>
  <si>
    <t>to grasp sg</t>
  </si>
  <si>
    <t>to completely understand a fact or an idea, especially a complicated one:
At that time, we did not fully grasp the significance of what had happened.</t>
  </si>
  <si>
    <t>teljesen megért, átlát vmit, különösen egy bonyolult dolgot</t>
  </si>
  <si>
    <t>subpoena</t>
  </si>
  <si>
    <t>law - a written order to come to a court of law and be a WITNESS</t>
  </si>
  <si>
    <t>megidézés, idézés</t>
  </si>
  <si>
    <t>to subpoena sy</t>
  </si>
  <si>
    <t>to order someone to come to a court of law and be a WITNESS:
James was subpoenaed as a witness.</t>
  </si>
  <si>
    <t>beidéz vkit</t>
  </si>
  <si>
    <t>to embezzle</t>
  </si>
  <si>
    <t>to steal money from the place where you work:
Two managers were charged with embezzling $400,000.</t>
  </si>
  <si>
    <t>sikkaszt</t>
  </si>
  <si>
    <t>on the way out</t>
  </si>
  <si>
    <t>kifelé menet</t>
  </si>
  <si>
    <t>beehive</t>
  </si>
  <si>
    <t>a structure where BEES are kept for producing HONEY</t>
  </si>
  <si>
    <t>kaptár</t>
  </si>
  <si>
    <t>to depose</t>
  </si>
  <si>
    <t>To take a deposition from: 
To give testimony by affidavit or deposition.
Investigators will depose the witness behind closed doors.</t>
  </si>
  <si>
    <t>tanúsít</t>
  </si>
  <si>
    <t>deposition</t>
  </si>
  <si>
    <t>a statement written or recorded for a court of law, by someone who has promised to tell the truth</t>
  </si>
  <si>
    <t>tanúskodás, tanúvallomástétel</t>
  </si>
  <si>
    <t>to testify against sy</t>
  </si>
  <si>
    <t>to make a formal statement of what is true, especially in a court of law:
Later, the witness who had testified against Muawad withdrew his allegation.</t>
  </si>
  <si>
    <t>tanúskodik vki ellen</t>
  </si>
  <si>
    <t>to be swamped with sg/by sg</t>
  </si>
  <si>
    <t>to suddenly give someone a lot of work, problems etc to deal with 
We’ve been swamped with phone calls since the advert appeared.</t>
  </si>
  <si>
    <t>elárasztva lenni vmivel (átvitt értelemben), hirtelen sok munkája/problémája lesz vmivel</t>
  </si>
  <si>
    <t>to bother to do sg/doing sg</t>
  </si>
  <si>
    <t>[intransitive, transitive usually in questions and negatives] to make the effort to do something
He didn’t bother to answer the question.
Many young people didn’t bother voting.
Why bother to go abroad, when there are so many nice places here?</t>
  </si>
  <si>
    <t>fárad vmivel, megerőlteti magát</t>
  </si>
  <si>
    <t>to be done with sg</t>
  </si>
  <si>
    <t>finished or completed with sg (=someone has finished doing or using something)
Are you done with this magazine?</t>
  </si>
  <si>
    <t>kész van vmivel, befejezett vmit</t>
  </si>
  <si>
    <t>to help sy (to) do sg</t>
  </si>
  <si>
    <t>segít vkinek vmit csinálni, mindkét változat helyes, a to-sat nem használják annyira</t>
  </si>
  <si>
    <t>confidentiality (konfidensiáliti)</t>
  </si>
  <si>
    <t>a situation in which you trust someone not to tell secret or private information to anyone else:
confidentiality agreement
The relationship between attorney and client is based on confidentiality.</t>
  </si>
  <si>
    <t>bizalmasság</t>
  </si>
  <si>
    <t>to mean to do sg</t>
  </si>
  <si>
    <t>INTEND TO DO SOMETHING to intend to do something or intend that someone else should do something
I didn’t mean to upset you.</t>
  </si>
  <si>
    <t>akar, szándékozik vmit csinálni</t>
  </si>
  <si>
    <t>to mean sy/sg to do sg</t>
  </si>
  <si>
    <t>INTEND TO DO SOMETHING to intend to do something or intend that someone else should do something
I didn’t mean this to happen at all.
I never meant you to find out.</t>
  </si>
  <si>
    <t>akarni, szándékozni, hogy vmi/vki csináljon vmit</t>
  </si>
  <si>
    <t>to mean no harm/offence/disrespect</t>
  </si>
  <si>
    <t>I’m sure she didn’t mean it (=she did not intend to upset or hurt someone).
He may sound a bit rude at times, but he means well (=intends to be helpful or kind, even if it does not seem like that).
I’m sure he didn’t mean any harm.</t>
  </si>
  <si>
    <t>nem akart rosszat/sértést/tiszteletlenséget</t>
  </si>
  <si>
    <t>inherent in sg</t>
  </si>
  <si>
    <t>formal - a quality that is inherent in something is a natural part of it and cannot be separated from it
I’m afraid the problems you mention are inherent in the system.
Every business has its own inherent risks.</t>
  </si>
  <si>
    <t>velejáró, hozzátartozó vmihez</t>
  </si>
  <si>
    <t>to get over sg</t>
  </si>
  <si>
    <t>PROBLEM/DIFFICULTY - to successfully deal with a problem or difficulty:
I don’t know how we’re going to get over this problem.</t>
  </si>
  <si>
    <t>túljut vmin, leküzd, legyőz vmit (nehézséget)</t>
  </si>
  <si>
    <t>to advance</t>
  </si>
  <si>
    <t>1. DEVELOP - if scientific or technical knowledge advances, or if something advances it, it develops and improves:
Our understanding of human genetics has advanced considerably.
The group’s research has done much to advance our knowledge of the HIV virus.
2. MONEY - to give someone money before they have earned it
Will they advance you some money until you get your first paycheck?
3. advance your career/a cause/your interests etc
to do something that will help you achieve an advantage or success for yourself or someone else:
Jameson agreed to the deal in an effort to advance his political career.</t>
  </si>
  <si>
    <t>1. előre visz, előre lép, javít, javul
2. pénzt előlegez vkinek
3. előremozdít (pl. karriert, érdeket)</t>
  </si>
  <si>
    <t>to pigeonhole sy as sg = to label sy as ag</t>
  </si>
  <si>
    <t>to unfairly consider a person, activity etc as belonging to a particular type or group
Patsy was pigeonholed as a Country and Western singer, but that’s too simple.</t>
  </si>
  <si>
    <t>beskatulyáz, megbélyegez vkit vminek</t>
  </si>
  <si>
    <t>to sure as hell do sg</t>
  </si>
  <si>
    <t>spoken informal - used to emphasize a statement:
If I could get you out of there, I sure as hell would.</t>
  </si>
  <si>
    <t>holtbiztosan csinál vmit</t>
  </si>
  <si>
    <t xml:space="preserve">to digest </t>
  </si>
  <si>
    <t>1. to change food that you have just eaten into substances that your body can use:
Most babies can digest a wide range of food easily.
2. to understand new information, especially when there is a lot of it or it is difficult to understand
I struggled to digest the news.</t>
  </si>
  <si>
    <t>1. megemészt (ételt)
2. megemészt, feldolgoz (sok információt)</t>
  </si>
  <si>
    <t>to act out sg</t>
  </si>
  <si>
    <t>1 if a group of people act out an event, they show how it happened by pretending to be the people who were involved in it:
The children were acting out the story of the birth of Jesus
2 to express your feelings about something through your behaviour or actions, especially when you have been feeling angry or nervous:
These teenagers are likely to act out their distress by running away.</t>
  </si>
  <si>
    <t>1. eljátszik vmit (színházban)
2. kiél, kifejezi az érzéseit vmivel kapcsolatban a viselkedésén keresztül, különösen, ha dühös vagy ideges vki</t>
  </si>
  <si>
    <t>sugar-coated</t>
  </si>
  <si>
    <t>1 covered with sugar:
sugar-coated cereals
2 used to describe something that is made to seem better than it really is</t>
  </si>
  <si>
    <t>1. cukormázas
2. cukormázas, jobbnak mutatják, mint amilyen</t>
  </si>
  <si>
    <t>to begin with = to start with</t>
  </si>
  <si>
    <t>to think about, introduce, or deal with something as the first part of an activity:
If I were you, I’d start with the easy questions.</t>
  </si>
  <si>
    <t>kezd vmivel</t>
  </si>
  <si>
    <t>bond</t>
  </si>
  <si>
    <t>1 MONEY an official document promising that a government or company will pay back money that it has borrowed, often with INTEREST:
My father put all his money into stock market bonds.
2 RELATIONSHIP something that unites two or more people or groups, such as love, or a shared interest or idea
the emotional bond between mother and child
the United States’ special bond with Britain</t>
  </si>
  <si>
    <t>1. kötvény
2. kötelék, kötődés</t>
  </si>
  <si>
    <t>to sniff around sg</t>
  </si>
  <si>
    <t>to try to find out information
Military police have been sniffing around the bars.</t>
  </si>
  <si>
    <t>körbeszimatol vmi körül, megpróbál információt találni vmiről</t>
  </si>
  <si>
    <t>in advance, beforehand, up front</t>
  </si>
  <si>
    <t>előre</t>
  </si>
  <si>
    <t>in hindsight, afterwards, in retrospect</t>
  </si>
  <si>
    <t>utólag</t>
  </si>
  <si>
    <t>to be out of practice</t>
  </si>
  <si>
    <t>if you are out of practice, you cannot do something as well as you could in the past, because you have not done it for a long time:
Sam said he’s a little out of practice, but he’ll play if we need him.</t>
  </si>
  <si>
    <t>kijött a gyakorlatból</t>
  </si>
  <si>
    <t>it is (all) water under the bridge (now)</t>
  </si>
  <si>
    <t>something that happened in the past and can`t be changed
It was terrible that your house was robbed but it is water under the bridge now and you must move on.</t>
  </si>
  <si>
    <t>ami elmúlt, elmúlt, lezárt eset</t>
  </si>
  <si>
    <t>insightful = perceptive</t>
  </si>
  <si>
    <t>able to understand, or showing that you understand, what a situation or person is really like SYN perceptive:
an insightful analysis</t>
  </si>
  <si>
    <t>jó meglátásokat tartalmazó (elemzés, mű)</t>
  </si>
  <si>
    <t>to cut oneself loose from sg</t>
  </si>
  <si>
    <t>to free yourself from someone or something, or their influence - if someone cuts loose or is cut loose, they stop being influenced or controlled by someone
He cut himself loose from the constraints of family life.</t>
  </si>
  <si>
    <t>felszabadul vki/vmi befolyása alól</t>
  </si>
  <si>
    <t>to do sg over</t>
  </si>
  <si>
    <t>American English - to do something again, especially because you did it wrong the first time:
If you make too many mistakes, you’ll have to do it over.</t>
  </si>
  <si>
    <t>újracsinál vmit, mert először rosszul csinálta</t>
  </si>
  <si>
    <t>a great deal of sg / a good deal of sg = a lot of sg</t>
  </si>
  <si>
    <t>a large quantity of something
It took a great deal of time and effort.
His work has been attracting a great deal of attention.</t>
  </si>
  <si>
    <t>sok vmiből</t>
  </si>
  <si>
    <t>a great deal = very much</t>
  </si>
  <si>
    <t>formal - use this especially to talk about changes, improvements, or differences:
Her work has improved a good deal over the past year.
By the next morning the swelling had already gone down a great deal.</t>
  </si>
  <si>
    <t>sokat (hivatalos)</t>
  </si>
  <si>
    <t>to hover around sg</t>
  </si>
  <si>
    <t>to stay nervously in the same place, especially because you are waiting for something or are not certain what to do hover around/about</t>
  </si>
  <si>
    <t>álldogál, lézeng, lebzsel vmi/vki körül, 
I noticed several reporters hovering around outside the courtroom.</t>
  </si>
  <si>
    <t>to hate to do something</t>
  </si>
  <si>
    <t xml:space="preserve"> I hate to see you unhappy.</t>
  </si>
  <si>
    <t>utál csinálni valamit</t>
  </si>
  <si>
    <t>warrant</t>
  </si>
  <si>
    <t>1 [countable] a legal document that is signed by a judge, allowing the police to take a particular action
 warrant for 
The magistrate issued a warrant for his arrest.
? death warrant,  search warrant
2 [countable] an official document giving someone the right to do something, for example buy shares  in a company: 
The company issued warrants for 300,000 shares.</t>
  </si>
  <si>
    <t>1. meghatalmazás, felhatalmazás
2. jogosultság valamire</t>
  </si>
  <si>
    <t>adverse</t>
  </si>
  <si>
    <t>1 not good or favourable: 
They fear it could have an adverse effect on global financial markets.
Miller's campaign has received a good deal of adverse publicity.
2  adverse conditions conditions that make it difficult for something to happen or exist: 
The expedition was abandoned because of adverse weather conditions.</t>
  </si>
  <si>
    <t>1. kedvezőtlen
2. kedvezőtlen</t>
  </si>
  <si>
    <t>advocate of sg / for sg</t>
  </si>
  <si>
    <t>someone who publicly supports someone or something
advocate of 
She's a passionate advocate of natural childbirth.
advocate for 
an advocate for the disabled</t>
  </si>
  <si>
    <t>támogatója valaminek</t>
  </si>
  <si>
    <t>overlap between sg / overlap of sg</t>
  </si>
  <si>
    <t>the amount by which two activities, ideas, things etc overlap
overlap between 
There is considerable overlap between the girls' and boys' test results.
overlap of 
an overlap of about two centimetres
a large degree of overlap</t>
  </si>
  <si>
    <t>átfedés, egybeesés vmi között / vmekkora mértékű</t>
  </si>
  <si>
    <t>to be evasive about sg</t>
  </si>
  <si>
    <t>not willing to answer questions directly
 evasive about 
Paul's being a bit evasive about this job.
an evasive reply</t>
  </si>
  <si>
    <t>kitérő vmivel kapcsolatban</t>
  </si>
  <si>
    <t>to be under a great deal of stress</t>
  </si>
  <si>
    <t>Janet's been under a great deal lot of stress since her mother's illness.</t>
  </si>
  <si>
    <t>sok stressz éri</t>
  </si>
  <si>
    <t>primer on/of sg</t>
  </si>
  <si>
    <t>a book that contains basic information about something
a primer on Italian wines</t>
  </si>
  <si>
    <t>bevezető könyv valamiről</t>
  </si>
  <si>
    <t>disapproval of sg</t>
  </si>
  <si>
    <t>an attitude that shows you think that someone or their behaviour, ideas etc are bad or not suitable
strong disapproval of the country’s human rights record</t>
  </si>
  <si>
    <t>rosszallása vminek, hozzáállás, ami azt mutatja, hogy vki vagy vki viselkedése rossz vagy nem megfelelő</t>
  </si>
  <si>
    <t>attorney = lawyer</t>
  </si>
  <si>
    <t>ügyvéd</t>
  </si>
  <si>
    <t>to perceive</t>
  </si>
  <si>
    <t>[formal] to notice, see, or recognize something
That morning, he perceived a change in Franca’s mood.
He perceived that there was no other way out of the crisis.</t>
  </si>
  <si>
    <t>észrevesz, lát, felismer valamit (hivatalos)</t>
  </si>
  <si>
    <t>to carry on sg</t>
  </si>
  <si>
    <t>if you carry on a particular kind of work or activity, you do it or take part in it
Mr Dean carried on his baking business until he retired.</t>
  </si>
  <si>
    <t>folytat, ha csinál valamilyen munkát vagy tevékenységet, ő maga csinálja vagy részt vesz benne</t>
  </si>
  <si>
    <t>for sure</t>
  </si>
  <si>
    <t>a) informal certainly or definitely:
No one knows for sure what really happened.
b) spoken used to emphasize that something is true:
We’ll always need teachers, that’s for sure.
c) American English informal spoken used to agree with someone</t>
  </si>
  <si>
    <t>a) biztosan (informális)
b) az már biztos
c) akkor használják, amikor valaki egyetért valakivel</t>
  </si>
  <si>
    <t>code of conduct</t>
  </si>
  <si>
    <t>a set of rules stating how you must behave
All professions have a code of conduct.</t>
  </si>
  <si>
    <t>magatartási kódex</t>
  </si>
  <si>
    <t>to suspect that</t>
  </si>
  <si>
    <t>to think that something is probably true, especially something bad
I suspected that there was something wrong with the engine.</t>
  </si>
  <si>
    <t>gyanít</t>
  </si>
  <si>
    <t>shenanigans (sönenegenz)</t>
  </si>
  <si>
    <t>bad behaviour that is not very serious, or slightly dishonest activities:
She wouldn’t put up with his shenanigans.
financial shenanigans</t>
  </si>
  <si>
    <t>svindlik, stiklik</t>
  </si>
  <si>
    <t>to bait sy</t>
  </si>
  <si>
    <t>1. to put bait on a hook to catch fish or in a trap to catch animals
2. to deliberately try to make someone angry by criticizing them, using rude names etc</t>
  </si>
  <si>
    <t>1. felcsaliz, csalétket tesz
2. sérteget valakit</t>
  </si>
  <si>
    <t>to happen to sy/sg</t>
  </si>
  <si>
    <t xml:space="preserve">1.experience - if something happens to you, it affects you and you are involved in it, but you did not do anything to make it happen:
The crash wasn’t your fault. It could have happened to anyone.
2. if something happens to someone or something, it happens and has an effect on them, usually a bad effect:
I wonder what’s happened to Dave. He should have been here by now.
</t>
  </si>
  <si>
    <t xml:space="preserve">1. történik vkivel - tapasztalat 
2. történik vkivel, általában negatív
</t>
  </si>
  <si>
    <t>to unleash sg (ánlís)</t>
  </si>
  <si>
    <t>to suddenly let a strong force, feeling etc have its full effect:
Lef?vre’s comments unleashed a wave of protest</t>
  </si>
  <si>
    <t>kirobbant vmit, egy erős erőt, érzést hirtelen szabadjára enged</t>
  </si>
  <si>
    <t>to unleash sb’s potential</t>
  </si>
  <si>
    <t>(=allow them to succeed as well as they can)
Training is a way of unlocking the potential of the workforce.</t>
  </si>
  <si>
    <t>felszabadít, szabadjára enged vki potenciálját</t>
  </si>
  <si>
    <t>counsel</t>
  </si>
  <si>
    <t>a type of lawyer who represents you in court</t>
  </si>
  <si>
    <t>to propose</t>
  </si>
  <si>
    <t>formal - to suggest something as a plan or course of action
the changes currently proposed by the local planning authorities
In his speech he proposed that the UN should set up an emergency centre for the environment.</t>
  </si>
  <si>
    <t>javasol, indítványoz (hivatalos)</t>
  </si>
  <si>
    <t>proposal for sg / proposal to do sg</t>
  </si>
  <si>
    <t>a plan or suggestion which is made formally to an official person or group, or the act of making it
the government’s proposals for regulation of the industry
The committee put forward a proposal to reduce the time limit.</t>
  </si>
  <si>
    <t>javaslat vmire / vmit csinálni</t>
  </si>
  <si>
    <t>to piss sy off</t>
  </si>
  <si>
    <t>spoken, not polite - to annoy someone very much:
The way she treats me really pisses me off.</t>
  </si>
  <si>
    <t>felbasz vkit, feldühít vkit, felmérgesít vkit</t>
  </si>
  <si>
    <t>to get pissed off</t>
  </si>
  <si>
    <t>informal - annoyed, disappointed, or unhappy:
You get really pissed off applying for jobs all the time.</t>
  </si>
  <si>
    <t>felbassza magát, mérgessé, dühössé válik</t>
  </si>
  <si>
    <t>to fill sy in on sg</t>
  </si>
  <si>
    <t>to tell someone about things that have happened recently, which they do not know about because they have not talked to you for quite a long time or they have been somewhere else:
You didn’t miss much - I’ll fill you in later
Please can someone fill me in on anything I’ve missed?</t>
  </si>
  <si>
    <t>elmond vkinek vmit, ami legutóbb történt</t>
  </si>
  <si>
    <t>to summon sy to somewhere (számön)</t>
  </si>
  <si>
    <t>to order someone to come to a place:
The president summoned Taylor to Washington.
He was summoned to attend an emergency meeting.</t>
  </si>
  <si>
    <t>odarendel, odahív vkit vhová</t>
  </si>
  <si>
    <t>to summon sy to do sg (számön)</t>
  </si>
  <si>
    <t>to order someone to come to a place:
He was summoned to attend an emergency meeting.</t>
  </si>
  <si>
    <t>odarendel, odahív vkit, hogy csináljon vmit</t>
  </si>
  <si>
    <t>to make up for sy</t>
  </si>
  <si>
    <t>1 to make a bad situation better, or replace something that has been lost: 
The team will be anxious to make up for a disappointing start to the season.
 I don't eat breakfast but I make up for it at lunch.
 The good days more than make up for the bad ones.
2 to have so much of one quality that it is not important that you do not have much of another one
 make up for something in/with 
What Jay lacked in experience, he made up for in enthusiasm.
 Caroline doesn't have a natural talent for music but she makes up for it with hard work.
3 to do something to show that you are sorry for doing something that upset or annoyed someone: 
I'm sorry I was late. To make up for it, let me treat you to a meal.
4  make up for lost time
a)  to work more quickly, or at times when you do not usually work, because something has prevented you from doing the work before: 
We rehearsed all day Saturday, to make up for lost time.
b)  to do a lot of something in an eager way because you have not had a chance to do it before: 
Palin didn't travel much as a young man but he's certainly made up for lost time now.</t>
  </si>
  <si>
    <t>1. kompenzál, bepótol, helyrehoz vmit
2. kompenzál, bepótol vmit, helyrehoz vmit
3. kompenzál
4. bepótolja/behozza az elveszett időt</t>
  </si>
  <si>
    <t>compelling</t>
  </si>
  <si>
    <t>1  compelling reason/argument/case etc an argument etc that makes you feel certain that something is true or that you must do something about it: 
Lucy had no compelling reason to go into town.
The court was presented with compelling evidence that she'd murdered her husband.
2 very interesting or exciting, so that you have to pay attention: 
His life makes a compelling story.
3  compelling need/desire/urge (to do something) a strong need, desire etc to do something, making you feel that you must do it: 
He felt a compelling need to tell someone about his idea.</t>
  </si>
  <si>
    <t>1. döntő
2. lenyűgöző, nagyon érdekes vagy izgalmas
3. ellenállhatatlan</t>
  </si>
  <si>
    <t>nevertheless</t>
  </si>
  <si>
    <t>in spite of a fact that you have just mentioned</t>
  </si>
  <si>
    <t>azonban, mindazonáltal, eltekintve ettől</t>
  </si>
  <si>
    <t>to take the bait</t>
  </si>
  <si>
    <t>something attractive that is offered to someone to make them do something or buy something, especially when this is done in a dishonest way that tricks people:
Plenty of people took the bait (=accepted what was on offer) and lost their life savings</t>
  </si>
  <si>
    <t>beveszi a csalit = valami vonzó dolog, amit feljánlanak valakinek, hogy csinálnanak valamit vagy megvegyenek vmit</t>
  </si>
  <si>
    <t>to be around</t>
  </si>
  <si>
    <t>if someone or something is around, they are here or somewhere in this area, especially when they are needed:
Chuck must be around - I just saw him a few minutes ago.</t>
  </si>
  <si>
    <t>itt valahol</t>
  </si>
  <si>
    <t>to approve sg / of sg</t>
  </si>
  <si>
    <t>1. to officially accept a plan, proposal etc:
The conference approved a proposal for a referendum.
2. to think that someone or something is good, right, or suitable
Catherine’s parents now approve of her marriage.</t>
  </si>
  <si>
    <t>1. jóváhagy vmit
2. jóváhagy vmit</t>
  </si>
  <si>
    <t>to set in motion sg</t>
  </si>
  <si>
    <t>American - to start a process or series of events that will continue for a long time even if you take no further action:
A few months later the divorce procedure was set in motion.
The government had already set into motion a series of reforms.</t>
  </si>
  <si>
    <t>elkezd, elindít vmit, ami hosszú ideig fog tartani, akkor is, ha nem csinál már vele semmit</t>
  </si>
  <si>
    <t>used to say that you have heard that something is true, although you are not completely sure about it:
Apparently the company is losing a lot of money.
I wasn’t there, but apparently it went well.</t>
  </si>
  <si>
    <t>látszólag</t>
  </si>
  <si>
    <t>to break sy's word</t>
  </si>
  <si>
    <t>(=break your promise) 
I’ve promised to do it and I never break my word.</t>
  </si>
  <si>
    <t>megszegi a szavát, nem tartja be az ígéretét</t>
  </si>
  <si>
    <t>to hate doing something</t>
  </si>
  <si>
    <t>Paul hates having his picture taken.</t>
  </si>
  <si>
    <t>if you explain or describe something in terms of a particular fact or event, you are explaining or describing it only in relation to that fact or event
Femininity is still defined in terms of beauty.
It’s a mistake to think of Florida only in terms of its tourist attractions.
It’s too early to start talking in terms of casualties.</t>
  </si>
  <si>
    <t>vmi tekintetében, vmit illetően, vmire vonatkozóan</t>
  </si>
  <si>
    <t>to jeopardize</t>
  </si>
  <si>
    <t>to risk losing or spoiling something important: 
large-scale military offensives which could jeopardize the UN peace process</t>
  </si>
  <si>
    <t>veszélyeztet, kockáztatja az elvesztését vagy a ...-t valami fontosnak</t>
  </si>
  <si>
    <t>in terms of what/how/who etc</t>
  </si>
  <si>
    <t>if you explain or describe something in terms of a particular fact or event, you are explaining or describing it only in relation to that fact or event
Did the experiment find any differences in terms of what children learned?</t>
  </si>
  <si>
    <t>to put/place sy in jeopardy</t>
  </si>
  <si>
    <t>The killings could put the whole peace process in jeopardy.</t>
  </si>
  <si>
    <t>veszélybe sodor vkit, veszélyeztet vkit</t>
  </si>
  <si>
    <t>to defy sg</t>
  </si>
  <si>
    <t>to refuse to obey a law or rule, or refuse to do what someone in authority tells you to do
people who openly defy the law</t>
  </si>
  <si>
    <t>szembeszáll vmivel, nem engedelmeskedik egy törvénynek vagy szabálynak vagy másik személy mondásának</t>
  </si>
  <si>
    <t>to insist on sg</t>
  </si>
  <si>
    <t>to say firmly and often that something is true, especially when other people think it may not be true
Mike insisted that he was right.
His friends insisted he had no connection with drugs.
They insisted that everyone should come to the party.</t>
  </si>
  <si>
    <t xml:space="preserve">ragaszkodik vmihez, kitart vmi mellett
</t>
  </si>
  <si>
    <t>to insist that sy should do sg / to insist on/upon doing sg</t>
  </si>
  <si>
    <t xml:space="preserve"> to demand that something should happen:
They insisted that everyone should come to the party.</t>
  </si>
  <si>
    <t>ragaszkodik ahhoz, hogy vki csináljon meg vmit / ragaszkodik vmi megcsinálásához</t>
  </si>
  <si>
    <t>cause of sg</t>
  </si>
  <si>
    <t xml:space="preserve">[countable] a person, event, or thing that makes something happen
Breast cancer is the leading cause of death for American women in their 40s.
</t>
  </si>
  <si>
    <t xml:space="preserve">oka vminek
</t>
  </si>
  <si>
    <t>cause for sg</t>
  </si>
  <si>
    <t>a fact that makes it right or reasonable for you to feel or behave in a particular way SYN reason
There is no cause for alarm.
The patient’s condition is giving cause for concern.</t>
  </si>
  <si>
    <t>ok vmire</t>
  </si>
  <si>
    <t>to label sg sg/with sg</t>
  </si>
  <si>
    <t>to attach a label onto something or write information on something:
The file was labelled ‘Top Secret’.</t>
  </si>
  <si>
    <t>felcímkéz vmit vmivel</t>
  </si>
  <si>
    <t>to label sy sg/as sg</t>
  </si>
  <si>
    <t>to use a word or phrase to describe someone or something, but often unfairly or incorrectly
The regime was inevitably labelled as ‘communist’.</t>
  </si>
  <si>
    <t>megbélyegez, beskatulyáz vkit vminek</t>
  </si>
  <si>
    <t>to rejuvenate / to be rejuvenated</t>
  </si>
  <si>
    <t>[usually passive] to make someone look or feel young and strong again: 
I came back from holiday feeling rejuvenated.</t>
  </si>
  <si>
    <t>megfiatalít / megfiatalodott</t>
  </si>
  <si>
    <t>it's debatable whether/how</t>
  </si>
  <si>
    <t>things that are debatable are not certain because people have different opinions about them: 
a debatable point
it is debatable whether/how etc 
It's debatable whether this book is as good as her last.
Whether the object was used for rituals is highly debatable.</t>
  </si>
  <si>
    <t>vitatható</t>
  </si>
  <si>
    <t>to run away</t>
  </si>
  <si>
    <t>1 to leave a place, especially secretly, in order to escape from someone or something
 run away from 
Toby ran away from home at the age of 14.
2. to run away from sg
to try to avoid dealing with a problem or difficult situation
run away from 
You can't just run away from your responsibilities.
3 to run away to do sg
to secretly go away with someone in order to marry them or live with them: 
They ran away together to get married.</t>
  </si>
  <si>
    <t>1. elszökik, elfut
2. elfut valami elől
3. elszökik (átvitt értelemben) valamit csinálni</t>
  </si>
  <si>
    <t>to sell sy out = to betray sy</t>
  </si>
  <si>
    <t>to behave in a way that is completely against what you have said are your beliefs or principles, especially in order to get advantages for yourself in politics:
How could you sell me out like that?</t>
  </si>
  <si>
    <t>elárul vkit</t>
  </si>
  <si>
    <t>to betray sy</t>
  </si>
  <si>
    <t>FRIENDS to be disloyal to someone who trusts you, so that they are harmed or upset:
He felt that she had betrayed him.
What kind of man would betray his own sister to the police?</t>
  </si>
  <si>
    <t>epiphany (epiföni)</t>
  </si>
  <si>
    <t>an occasion when you suddenly understand something</t>
  </si>
  <si>
    <t>megvilágosodás, az alkalom, amikor hirtelen megért valamit, valóság intuitív megragadása, lényegbeli megragadás</t>
  </si>
  <si>
    <t>to flatter sy</t>
  </si>
  <si>
    <t>to praise someone in order to please them or get something from them, even though you do not mean it:
Perry would always flatter Mrs. Mitchell by praising her cooking.</t>
  </si>
  <si>
    <t>hízeleg vkinek</t>
  </si>
  <si>
    <t>bombshell</t>
  </si>
  <si>
    <t>1 an unexpected and very shocking piece of news:
Then came the bombshell: the factory was to close down.
2 blonde bombshell - humorous 
a sexually attractive woman with light-coloured hair</t>
  </si>
  <si>
    <t>1. váratlan vagy nagyon sokkoló hír, "bombázó"
2. bombázó (nő)</t>
  </si>
  <si>
    <t>to save sg / to save sg for sg</t>
  </si>
  <si>
    <t>[transitive] to keep something so that you can use or enjoy it in the future:
We’ll save the rest of the food and have it later.
I had a bottle of champagne which I’d been saving for a special occasion.</t>
  </si>
  <si>
    <t>félrerak, eltesz vmit vmire</t>
  </si>
  <si>
    <t>to be affiliated with sg</t>
  </si>
  <si>
    <t>[intransitive, transitive usually passive] if a group or organization affiliates to or with another larger one, it forms a close connection with it
The Society is not affiliated with any political party.</t>
  </si>
  <si>
    <t>egy csoport vagy egy szervezet kapcsolatban van vmivel</t>
  </si>
  <si>
    <t>to take sg over</t>
  </si>
  <si>
    <t>to take control of something, to get control of a company or organization, or become the leader, president etc after someone else:
His only reason for investing in the company was to take it over.
Ruth moved into our apartment and promptly took over.</t>
  </si>
  <si>
    <t>átveszi az irányítást valami felett</t>
  </si>
  <si>
    <t>takeover</t>
  </si>
  <si>
    <t>when one company takes control of another by buying more than half its SHARES:
He prevented a hostile takeover (=when the takeover is not wanted by the company being bought) of the company.</t>
  </si>
  <si>
    <t>hatalomátvétel, felvásárlás</t>
  </si>
  <si>
    <t>proliferation of sg</t>
  </si>
  <si>
    <t>a sudden increase in the amount or number of something
the proliferation of global media networks</t>
  </si>
  <si>
    <t>elterjedése valaminek, hirtelen növekedése vminek a mennyiségében vagy számában</t>
  </si>
  <si>
    <t>to allege (aledzs)</t>
  </si>
  <si>
    <t>to say that something is true or that someone has done something wrong, although it has not been proved
It was alleged that the policeman had accepted bribes.
The prosecution alleged that the man had been responsible for an act of terrorism.</t>
  </si>
  <si>
    <t>állít, azt mondja, hogy valami igaz vagy vki vmi rosszat csinált, habár nem lett bizonyítva, amit mondott</t>
  </si>
  <si>
    <t>to speak up</t>
  </si>
  <si>
    <t>1 used to ask someone to speak louder:
Could you speak up, please?
2 to say something, especially to express your opinion:
There was a brief silence, then Gerald spoke up.
3 speak up for somebody 
to speak in support of someone:
He is willing to speak up for the rights of women.</t>
  </si>
  <si>
    <t>1. (megkérik, hogy) hangosabban beszél 
2. szól, mond valamit, különösen hogy kifejezze a véleményét
3. felszólal vkiért</t>
  </si>
  <si>
    <t>to raise concerns about sg</t>
  </si>
  <si>
    <t>something that worries you
Many doctors have raised concerns about the drug.</t>
  </si>
  <si>
    <t>aggódik vmi miatt</t>
  </si>
  <si>
    <t>concern</t>
  </si>
  <si>
    <t>1 WORRY - a feeling of worry about something important:
The recent rise in crime is a matter of considerable public concern.
2 SOMETHING IMPORTANT [uncountable and countable] something that is important to you or that involves you:
His main concern is to be able to provide for his family.
The consumer has become a major concern for this government.</t>
  </si>
  <si>
    <t>1. aggodalom, gond
2. aggodalom, valami fontos dolog, ügy, valami, ami fontos számára vagy amiben benne van</t>
  </si>
  <si>
    <t>to concern sy</t>
  </si>
  <si>
    <t>1 [not in passive] if an activity, situation, rule etc concerns you, it affects you or involves you:
The tax changes will concern large corporations rather than small businesses.
2 to make someone feel worried or upset:
Issues like food additives do concern me.</t>
  </si>
  <si>
    <t>1 érint vkit
2 megérint érzelmileg vkit, aggódóvá mérgessé teszi</t>
  </si>
  <si>
    <t>to expedite = to speed up</t>
  </si>
  <si>
    <t>to make a process or action happen more quickly
strategies to expedite the decision-making process</t>
  </si>
  <si>
    <t>felgyorsít</t>
  </si>
  <si>
    <t>to retaliate = to hit back = to revenge</t>
  </si>
  <si>
    <t>to do something bad to someone because they have done something bad to you
The British government retaliated by breaking off diplomatic relations.
The army began to retaliate against the civilian population.</t>
  </si>
  <si>
    <t>megtorol, bosszút áll</t>
  </si>
  <si>
    <t>to retaliate by doing something</t>
  </si>
  <si>
    <t>The British government retaliated by breaking off diplomatic relations.</t>
  </si>
  <si>
    <t>megtorol vmivel, bosszút áll vmivel</t>
  </si>
  <si>
    <t>to retaliate against sy</t>
  </si>
  <si>
    <t>The army began to retaliate against the civilian population.</t>
  </si>
  <si>
    <t>megtorol vkivel szemben, bosszút áll vkivel szemben</t>
  </si>
  <si>
    <t>retaliation against sy = revenge</t>
  </si>
  <si>
    <t>action against someone who has done something bad to you
This action was undoubtedly in retaliation for last week’s bomb attack.
the threat of massive retaliation against British troops</t>
  </si>
  <si>
    <t>megtorlás, bosszú vkivel szemben</t>
  </si>
  <si>
    <t>to adhere to sg (edhír)</t>
  </si>
  <si>
    <t>to continue to behave according to a particular rule, agreement, or belief:
We adhere to the principles of equal rights and freedom of expression for all.
I have adhered strictly to the rules.</t>
  </si>
  <si>
    <t>továbbra is valamilyen szabály, egyezség vagy hit szerint viselkedik</t>
  </si>
  <si>
    <t>adherence to sg</t>
  </si>
  <si>
    <t>when someone behaves according to a particular rule, belief, principle etc
adherence to democratic principles</t>
  </si>
  <si>
    <t>betartása bizonyos szabálynak, hitnek, alapelvnek</t>
  </si>
  <si>
    <t>to be alert to sg</t>
  </si>
  <si>
    <t>to know about or understand something, especially a possible danger or problem:
The authorities should have been alert to the possibility of invasion.</t>
  </si>
  <si>
    <t>tud vmiről vagy ért valamit, különösen egy lehetséges veszélyről vagy problémáról</t>
  </si>
  <si>
    <t>to interfere in sg = to meddle in sg</t>
  </si>
  <si>
    <t>to deliberately get involved in a situation where you are not wanted or needed
My daughter-in-law said that I was interfering, but I was only trying to help.
It’s not the church’s job to interfere in politics.</t>
  </si>
  <si>
    <t>beavatkozik vmibe</t>
  </si>
  <si>
    <t>to interfere with sg</t>
  </si>
  <si>
    <t>to prevent something from succeeding or from happening in the way that was planned:
Anxiety can interfere with children’s performance at school.</t>
  </si>
  <si>
    <t>(meg)akadályoz, (meg)gátol vmit a sikertől vagy hogy megtörténjen, ahogy megtervezték</t>
  </si>
  <si>
    <t>jurisdiction</t>
  </si>
  <si>
    <t>the right to use an official power to make legal decisions, or the area where this right exists</t>
  </si>
  <si>
    <t>törvénykezés, igazságszolgáltatás</t>
  </si>
  <si>
    <t>litigation</t>
  </si>
  <si>
    <t>law - the process of taking claims to a court of law:
The threat of litigation can be a deciding factor in some business decisions.</t>
  </si>
  <si>
    <t>per</t>
  </si>
  <si>
    <t>to litigate sy</t>
  </si>
  <si>
    <t>law - to take a claim or complaint against someone to a court of law</t>
  </si>
  <si>
    <t>beperel vkit</t>
  </si>
  <si>
    <t>to abide by sg</t>
  </si>
  <si>
    <t>to accept and obey a decision, rule, agreement etc, even though you may not agree with it:
You have to abide by the referee’s decision.</t>
  </si>
  <si>
    <t>elfogad vmit, aláveti magát vminek</t>
  </si>
  <si>
    <t>someone can't abide somebody</t>
  </si>
  <si>
    <t>used to say that someone dislikes someone or something very much:
I can’t abide that man – he’s so self-satisfied</t>
  </si>
  <si>
    <t>vki ki nem áll valakit, vki nem bír elviselni vkit</t>
  </si>
  <si>
    <t>to comply with sg</t>
  </si>
  <si>
    <t>to do what you have to do or are asked to do, if you comply with a law or a decision, you do what it says you must do:
Failure to comply with the regulations will result in prosecution.
The newspaper was asked by federal agents for assistance and agreed to comply.</t>
  </si>
  <si>
    <t>betart vmit, követ vmit (törvényt, szabályt)</t>
  </si>
  <si>
    <t>compliance with sg</t>
  </si>
  <si>
    <t>when someone obeys a rule, agreement, or demand
Patients should have a history of good compliance with treatment.</t>
  </si>
  <si>
    <t>betartása, követése vminek (törvény, szabály)</t>
  </si>
  <si>
    <t>in compliance with sg</t>
  </si>
  <si>
    <t>He changed his name to Lee in 1815 in compliance with his uncle’s will.</t>
  </si>
  <si>
    <t>vmi szerint, vminek megfelelően</t>
  </si>
  <si>
    <t>permissible = allowable</t>
  </si>
  <si>
    <t>allowed by law or by the rules
the maximum permissible level of radiation</t>
  </si>
  <si>
    <t>megengedhető (törvény által)</t>
  </si>
  <si>
    <t>to seek</t>
  </si>
  <si>
    <t>1 formal to try to achieve or get something
Do you think the President will seek re-election?
2 seek (sb’s) advice/help/assistance etc - formal - to ask someone for advice or help 
If the symptoms persist, seek medical advice.
3 written - to look for someone or something - SYN look for:
new graduates seeking employment
4 to seek to do sg = to attempt to do sg
I am only seeking to help.</t>
  </si>
  <si>
    <t>1. próbál elérni vagy megszerezni vmit (hivatalos)
2. keresi vki tanácsát, segítségét (hivatalos)
3. (írásban) keres vmit
4. próbál csinálni vmit</t>
  </si>
  <si>
    <t>conflict of interest/interests</t>
  </si>
  <si>
    <t>a situation in which you cannot do your job fairly because you will be affected by the decision you make:
There is a growing conflict of interest between her position as a politician and her business activities.</t>
  </si>
  <si>
    <t>összeférhetetlenség</t>
  </si>
  <si>
    <t>to impair sg</t>
  </si>
  <si>
    <t>to damage something or make it not as good as it should be:
The illness had impaired his ability to think and concentrate.</t>
  </si>
  <si>
    <t>(meg)károsít vmit</t>
  </si>
  <si>
    <t>to reaffirm = to reiterate</t>
  </si>
  <si>
    <t>to formally state an opinion, belief, or intention again, especially when someone has questioned you or expressed a doubt:
The government has reaffirmed that education is a top priority.</t>
  </si>
  <si>
    <t>újra megerősít, megismétel (hivatalos)</t>
  </si>
  <si>
    <t>reaffirmation</t>
  </si>
  <si>
    <t>újra megerősítés, megismétlés</t>
  </si>
  <si>
    <t>to be concerned</t>
  </si>
  <si>
    <t>1 INVOLVED [not before noun] involved in something or affected by it:
Divorce is very painful, especially when children are concerned.
all the people concerned with children’s education
2 WORRIED worried about something
She is concerned about how little food I eat.
3 THINK SOMETHING IS IMPORTANT [not before noun] believing that something is important
Many politicians are more concerned with power and control than with the good of the people.</t>
  </si>
  <si>
    <t>1. érintett
2. aggódik
3. fontosnak tart valamit</t>
  </si>
  <si>
    <t>as far as sy/sg is concerned</t>
  </si>
  <si>
    <t>1. spoken - used to show what someone’s opinion on a subject is or how it affects them:
As far as Americans are concerned, a lot of our hotels are below average.
2. spoken - used to show which subject or thing you are talking about:
As far as traffic is concerned, there are no delays at the moment.</t>
  </si>
  <si>
    <t>1. ami vkit/vmit illet - vélemény (szóban)
2. ami vkit/vmit illet - amiről beszélünk (szóban)</t>
  </si>
  <si>
    <t>as far as I am concerned</t>
  </si>
  <si>
    <t>ami engem illet</t>
  </si>
  <si>
    <t>to be stuck</t>
  </si>
  <si>
    <t>informal - unable to do any more of something that you are working on because it is too difficult:
Can you help me with my homework, Dad? I’m stuck.</t>
  </si>
  <si>
    <t>megakadt, "meg van akadva" (informális)</t>
  </si>
  <si>
    <t>to get stuck on sg</t>
  </si>
  <si>
    <t>informal - unable to do any more of something that you are working on because it is too difficult:
If you get stuck on a difficult word, just ask for help.</t>
  </si>
  <si>
    <t>megakad vmiben, mert túl nehéz (informális)</t>
  </si>
  <si>
    <t>to uphold</t>
  </si>
  <si>
    <t>to defend or support a law, system, or principle so that it continues to exist:
a committee that aims to uphold educational standards</t>
  </si>
  <si>
    <t>fenntart, megvéd vagy támogat egy törvényt, rendszert, elvet, hogy továbbra is fennmaradjon</t>
  </si>
  <si>
    <t>vigilant</t>
  </si>
  <si>
    <t>giving careful attention to what is happening, so that you will notice any danger or illegal activity:
Please remain vigilant at all times and report anything suspicious</t>
  </si>
  <si>
    <t>éber, figyelmes</t>
  </si>
  <si>
    <t>to be vigilant</t>
  </si>
  <si>
    <t>This is why the Authority has to be vigilant in order to ensure that measures are well targeted and to avoid severe distortions of competition. 
However, global financial markets are constantly innovating and evolving; policy makers need to be vigilant if regulation is to do its job effectively.</t>
  </si>
  <si>
    <t>éberen ügyel, éber</t>
  </si>
  <si>
    <t>to depict sg as sg</t>
  </si>
  <si>
    <t>formal - to describe something or someone in writing or speech, or to show them in a painting, picture etc:
a book depicting life in pre-revolutionary Russia
The god is depicted as a bird with a human head.</t>
  </si>
  <si>
    <t>ábrázol, lefest, jellemez vmit vmilyennek, jellemez vmit írásban vagy beszédben (hivatalos)</t>
  </si>
  <si>
    <t>depiction</t>
  </si>
  <si>
    <t>ábrázolás, lefestés, jellemzés</t>
  </si>
  <si>
    <t>induction</t>
  </si>
  <si>
    <t>the introduction of someone into a new job, company, official position etc, or the ceremony at which this is done
induction course/programme/period etc
a two-day induction course
Mrs Simpson is responsible for the induction of new library staff.</t>
  </si>
  <si>
    <t>bevezető (kurzus, program), bevezetése vkinek egy új munkába, vállalathoz vagy hivatalos pozícióba</t>
  </si>
  <si>
    <t>inducement to do sg</t>
  </si>
  <si>
    <t>a reason for doing something, especially something that you will get as a result
Businesses were offered inducements to move to the area.
financial inducements to attract good job candidates</t>
  </si>
  <si>
    <t>ösztönző, ösztönzés csinálni vmit</t>
  </si>
  <si>
    <t>to carry out sg</t>
  </si>
  <si>
    <t>1 CONDUCT - to do something that needs to be organized and planned:
We need to carry out more research.
A survey is now being carried out nationwide.
2 to do something that you have said you will do or that someone has asked you to do:
Nicholson didn’t carry out his threat to take legal action.
We carried out her instructions precisely.</t>
  </si>
  <si>
    <t>1. elvégez, végrehajt, csinál vmit, amit meg kell szervezni vagy tervezni
2. elvégez, végrehajt, csinál vmit amire azt mondtad, hogy megcsinálod vagy amire vki megkért téged</t>
  </si>
  <si>
    <t>municipality (mjuniszipálöti)</t>
  </si>
  <si>
    <t>a town, city, or other small area, which has its own government to make decisions about local affairs, or the officials in that government:
the municipality of Berkeley
an elected municipality</t>
  </si>
  <si>
    <t>helyhatóság, törvényhatóság</t>
  </si>
  <si>
    <t>to come up with sg</t>
  </si>
  <si>
    <t>1 to think of an idea, answer etc:
Is that the best excuse you can come up with?
We’ve been asked to come up with some new ideas.
2 informal - to produce an amount of money:
We wanted to buy the house but we couldn’t come up with the cash.
How am I supposed to come up with $10,000?</t>
  </si>
  <si>
    <t>1. kitalál, kigondol vmit
2. sok pénzt előteremt</t>
  </si>
  <si>
    <t>mail merge (IT)</t>
  </si>
  <si>
    <t>Mail merge is a process to create personalised letters and pre-addressed envelopes or mailing labels for mass mailings from a form letter.[1] The feature is usually employed in a word processing document which contains fixed text (which is the same in each output document) and variables (which act as placeholders that are replaced by text from the data source).</t>
  </si>
  <si>
    <t>formalevélből személyes levelek és előre címzett borítékok készítése</t>
  </si>
  <si>
    <t>inadvertently = accidentally</t>
  </si>
  <si>
    <t>if you inadvertently do something, you do it without realizing you are doing it, because you are not careful enough:
Viruses can be spread inadvertently by email users.
Robinson’s name was inadvertently omitted from the list.</t>
  </si>
  <si>
    <t>(figyelmetlenség miatt) véletlenül</t>
  </si>
  <si>
    <t>repercussion for sg/on sg = consequence</t>
  </si>
  <si>
    <t>the effects of an action or event, especially bad effects that continue for some time
The collapse of the company had repercussions for the whole industry.
There were serious repercussions on his career.</t>
  </si>
  <si>
    <t>(negatív, káros) hatás, következmény vmire</t>
  </si>
  <si>
    <t>to set forth sg = set out sg</t>
  </si>
  <si>
    <t>formal - to explain ideas, facts, or opinions in a clearly organized way in writing or in a speech
He set forth an idealistic view of society.</t>
  </si>
  <si>
    <t>elmagyaráz ötletet, tényt vagy véleményt érthetően írásban vagy szóban (formális)</t>
  </si>
  <si>
    <t>to look out for yourself / to look for number one/ to look out for number one</t>
  </si>
  <si>
    <t>informal - to behave selfishly, especially in a situation where this is necessary because everyone else is doing the same:
I don’t blame anyone for looking out for themselves, that’s human nature.
In the 1980s, the message was clear -- look out for number one and give no thought to the rest of society.</t>
  </si>
  <si>
    <t>csak magára gondol, önzően viselkedik, különösen akkor, amikor ez szükséges, mert mindenki ezt csinálja</t>
  </si>
  <si>
    <t>to look out for sg = watch</t>
  </si>
  <si>
    <t>to keep watching so that you will notice someone or something:
Look out for the old college buildings on your left.
We had to watch out for potholes in the road.</t>
  </si>
  <si>
    <t>figyel vmire</t>
  </si>
  <si>
    <t>disgruntled = not satisfied</t>
  </si>
  <si>
    <t>annoyed or disappointed, especially because things have not happened in the way that you wanted:
a disgruntled client
It was the second pay cut in two years, and employees were becoming disgruntled.
After long delays, disgruntled passengers were taken to a nearby hotel.</t>
  </si>
  <si>
    <t>elégedetlen</t>
  </si>
  <si>
    <t>shortfall in sg /shortfall of sg = deficit</t>
  </si>
  <si>
    <t>the difference between the amount you have and the amount you need or expect
Parents have been asked to pay ?30 each to cover the shortfall in the budget.
an estimated shortfall of about ?1 million</t>
  </si>
  <si>
    <t>hiány, deficit vmiben, vmekkora mértékű hiány</t>
  </si>
  <si>
    <t>deficit in sg / deficit of sg</t>
  </si>
  <si>
    <t>the difference between the amount of something that you have and the higher amount that you need
the country’s widening budget deficit
a deficit of ?2.5 million</t>
  </si>
  <si>
    <t>deficit, hiány vmiben, vmekkora mértékű deficit</t>
  </si>
  <si>
    <t>select</t>
  </si>
  <si>
    <t>1 a select group of people or things is a small special group that has been chosen carefully:
The party was small and select.
Honorary degrees are handed out to a select few.
2 only lived in, visited, or used by a small number of rich people - SYN exclusive:
a select block of flats</t>
  </si>
  <si>
    <t>1. válogatott, kiválasztott
2. válogatott, exkluzív</t>
  </si>
  <si>
    <t>voicemail</t>
  </si>
  <si>
    <t>a system on the phone by which you can leave a spoken message for someone:
I keep my voicemail on most mornings and deal with all my messages in the afternoon.</t>
  </si>
  <si>
    <t>hangposta</t>
  </si>
  <si>
    <t>to disregard sg = to ignore sg</t>
  </si>
  <si>
    <t>to ignore something or treat it as unimportant:
He ordered the jury to disregard the witness’s last statement.
Mark totally disregarded my advice.</t>
  </si>
  <si>
    <t>figyelmen kívül hagy, nem vesz figyelembe vmit</t>
  </si>
  <si>
    <t>disregard of sg / disregard for sg</t>
  </si>
  <si>
    <t>when someone ignores something that they should not ignore
total/reckless/complete/flagrant etc disregard
his disregard for her feelings
Local councillors accused the terrorists of showing a complete disregard for human life.</t>
  </si>
  <si>
    <t>figyelmen kívül hagyása vminek, amit nem kellene figyelmen kívül hagynia</t>
  </si>
  <si>
    <t>minimum wage</t>
  </si>
  <si>
    <t>the lowest amount of money that an employer can legally pay to a worker:
Most of the junior office staff are on the minimum wage (=being paid the lowest legal amount).</t>
  </si>
  <si>
    <t>minimálbér</t>
  </si>
  <si>
    <t>time passes = time goes by</t>
  </si>
  <si>
    <t>az idő telik</t>
  </si>
  <si>
    <t>to go about doing sg = to start to do sg</t>
  </si>
  <si>
    <t>to start to do something:
The leaflet tells you how to go about making a will.</t>
  </si>
  <si>
    <t>elkezd csinálni vmit</t>
  </si>
  <si>
    <t>to go about sg = to start sg</t>
  </si>
  <si>
    <t>to start to do something:
I want to learn German but I don’t know the best way to go about it.</t>
  </si>
  <si>
    <t>elkezd vmit</t>
  </si>
  <si>
    <t>to go with sg</t>
  </si>
  <si>
    <t>1 BE PART OF to be included as part of something:
The house goes with the job.
He had fame, money, and everything that goes with it.
2 EXIST TOGETHER to often exist with something else or be related to something else:
Ill health often goes with poverty.
3 use this to say that you are willing to accept and support a plan or suggestion that someone has made:
Let’s go with John’s original proposal.
What do you think of Jo’s idea?’ ‘I think we should go with it - I can’t think of anything better
We considered all the options and decided to go with John’s original proposal.</t>
  </si>
  <si>
    <t>1. jár együtt vmivel
2. jár együtt vmivel
3. elfogad és támogatja vkinek a tervét vagy javaslatát</t>
  </si>
  <si>
    <t>to unwind, unwound, unwound</t>
  </si>
  <si>
    <t>1. to gradually relax after you have been working hard or feeling anxious:
It had been a bad day and he just wanted to get home and unwind.
a beautiful country hotel that is the perfect place to unwind
The world motorcross champion likes nothing better than unwinding in front of the TV.
2. To close out a relatively complicated investment position. For example, an investor who practices arbitrage by taking one position in stocks and the opposite position in option contracts would have to unwind by the date on which the options would expire.
3. To correct a mistake. For example, if an investor instructs his/her broker to sell a security and the broker instead buys it, the broker must re-sell the security, and pay the client what he/she may have lost in the mistake. This process is known as unwinding.</t>
  </si>
  <si>
    <t>1. kikapcsol, lazít, pihen
2. bezár egy relatív összetett pénzügyi pozíciót
3. speciális szakkifejezés, kijavít egy (pénzügyi) hibát</t>
  </si>
  <si>
    <t>available</t>
  </si>
  <si>
    <t>1 something that is available is able to be used or can easily be bought or found:
Tickets are available from the box office.
Not enough data is available to scientists
Funds are available to assist teachers who want to attend the conference.
2 [not before noun] someone who is available is not busy and has enough time to talk to you:
Collins was not available for comment on Thursday night.
3 someone who is available does not have a wife, BOYFRIEND etc, and therefore may want to start a new romantic relationship with someone else</t>
  </si>
  <si>
    <t>1. elérhető, lehet használni, könnyen meg lehet venni vagy találni
2. elérhető, nem elfoglalt és van ideje beszélnie veled
3. elérhető férfi, nincsen felesége</t>
  </si>
  <si>
    <t>What is this called in English? What is the English for this?</t>
  </si>
  <si>
    <t>Hogy hívják ezt angolul?</t>
  </si>
  <si>
    <t>to accrue (akrú)</t>
  </si>
  <si>
    <t>1 if advantages accrue to you, you get those advantages over a period of time
benefits that accrue to students
advantages accruing from the introduction of new technology
2 if money accrues or is accrued, it gradually increases over a period of time:
Interest will accrue until payment is made.</t>
  </si>
  <si>
    <t>1. felhalmozódik
2. felhalmozódik</t>
  </si>
  <si>
    <t>no doubt</t>
  </si>
  <si>
    <t>used when you are saying that you think something is probably true:
1 No doubt you’ll have your own ideas.
2 She was a top student, no doubt about it (=it is certainly true).</t>
  </si>
  <si>
    <t>1. nem kétséges, bizonyára, kétségtelenül
2. ehhez nem fér kétség</t>
  </si>
  <si>
    <t>to solidify</t>
  </si>
  <si>
    <t>1 [intransitive and transitive] to become solid or make something solid:
The volcanic lava solidifies as it cools
2 STRENGTHEN [transitive] to make an agreement, plan, attitude etc more definite and less likely to change: 
The two countries signed a treaty to solidify their alliance.</t>
  </si>
  <si>
    <t>1. megszilárdít, megszilárdul (fizikailag)
2. megszilárdít (pl. egyezséget, tervet)</t>
  </si>
  <si>
    <t>to leverage</t>
  </si>
  <si>
    <t>1. To use debt to finance an activity. For example, one usually borrows money in the form of a mortgage to buy a house. One commonly speaks of this as leveraging the house. Likewise, one leverages when one uses a margin in order to purchase securities.
2 to spread or use RESOURCES, ideas etc again in several different ways or in different parts of a company, system etc
leverage something across something
Reusable software is leveraged across many applications.</t>
  </si>
  <si>
    <t>1. tőkeáttételt használ, hitelt használ, hogy finanszírozzon egy másik tevékenységet
2 . elterjeszt vagy használ erőforrásokat, ötleteket különböző módon vagy egy vállalat / rendszer különböző részeiben</t>
  </si>
  <si>
    <t>leverage</t>
  </si>
  <si>
    <t>1 influence that you can use to make people do what you want:
diplomatic leverage by the US
2 the action, power, or use of a lever
3 Leverage is the investment strategy of using borrowed money: specifically, the use of various financial instruments or borrowed capital to increase the potential return of an investment.
4 Leverage can also refer to the amount of debt used to finance assets. When one refers to something (a company, a property or an investment) as "highly leveraged," it means that item has more debt than equity.</t>
  </si>
  <si>
    <t>1. befolyás, hatalom, amit fel tudsz használni, hogy elérd, hogy az emberek azt csinálják, amit akarsz
2. nyomásgyakorlás 
3. tőkeáttétel (használata)
4. tőkeáttétel (maga a hitel)</t>
  </si>
  <si>
    <t>to follow sg up</t>
  </si>
  <si>
    <t>1 to find out more information about something and take action if necessary:
The police take people’s statements and then follow them up.
2 to do something in addition to what you have already done in order to make it more likely to succeed
If there is no response to your press release, follow it up with a phone call.
This experiment was quickly followed up by others using different forms of the drug.</t>
  </si>
  <si>
    <t>1. utánamegy, utánajár, megvizsgál
2. követ, utána csinál vmit</t>
  </si>
  <si>
    <t>follow-up (adjective)</t>
  </si>
  <si>
    <t>something that is done after something else in order to check it or make sure that it is successful:
follow-up meeting/visit/interview/treatment etc:
Once you have installed solar heating you will receive regular follow-up visits from our experts.
After each training programme everyone has a follow-up interview with their manager.</t>
  </si>
  <si>
    <t>vmit követő, második, rákövetkező</t>
  </si>
  <si>
    <t>to deliver</t>
  </si>
  <si>
    <t>1 TAKE SOMETHING SOMEWHERE [intransitive and transitive] to take goods, letters, packages etc to a particular place or person:
The morning mail has just been delivered.
2 deliver a speech/lecture/address etc: to make a speech etc to a lot of people:
The king delivered a televised speech to the nation on November 5
3 DO SOMETHING YOU SHOULD DO [intransitive and transitive] to do or provide the things you are expected to, because you are responsible for them or they are part of your job:
the costs of delivering adequate nursing care
The company will deliver on its promises</t>
  </si>
  <si>
    <t>1. szállít, kézbesít, elvisz vmit vhová
2. tart (beszédet, előadást)
3. megteszi, nyújt, amit elvárnak tőle, mert felelős érte vagy mert a munkájának része</t>
  </si>
  <si>
    <t>fiduciary</t>
  </si>
  <si>
    <t>Essentially, a fiduciary is a person or organization that owes to another the duties of good faith and trust. The highest legal duty of one party to another, it also involves being bound ethically to act in the other's best interests. A fiduciary might be responsible for general well-being, but often it involves finances – managing the assets of another person, or of a group of people, for example. Money managers, bankers, accountants, executors, board members, and corporate officers can all be considered fiduciaries. 
A fiduciary is a person who holds a legal or ethical relationship of trust with one or more other parties (person or group of persons). Typically, a fiduciary prudently takes care of money or other asset for another person.</t>
  </si>
  <si>
    <t>bizalmas, bizalmi személy vagy szervezet</t>
  </si>
  <si>
    <t>look at you</t>
  </si>
  <si>
    <t>1 used for telling someone that you are not impressed by them, especially in reply to a comment that they have made about you or your behaviour
Look at you! It’s eleven o’clock and you’re still in bed.
2 used for telling someone that you are surprised or impressed by them
Look at you, all dressed up in a suit!</t>
  </si>
  <si>
    <t>1 nézzenek oda - kritikusan
2. nézzenek oda - meglepődve, lenyűgözve</t>
  </si>
  <si>
    <t>to surrender</t>
  </si>
  <si>
    <t>1 [intransitive] to say officially that you want to stop fighting, because you realize that you cannot win:
Germany surrendered on May 7th, 1945.
2 [intransitive and transitive] to go to the police or the authorities, and say that you want to stop trying to escape from them
surrender (yourself) to somebody
He immediately surrendered himself to the authorities.
Marchers who had cameras were forced to surrender their film.
3 [transitive] to give up something or someone, especially because you are forced to:
They agreed to surrender their weapons.
She was reluctant to surrender her independence.
Marchers who had cameras were forced to surrender their film.</t>
  </si>
  <si>
    <t>1. megadja magát
2. megadja magát vkinek (rendőrségen, hatóságnak)
3. felad, átad vmit vagy vkit, különösen ha kényszerítve van rá</t>
  </si>
  <si>
    <t>surrender to sy / surrender of sg</t>
  </si>
  <si>
    <t>1 when you say officially that you want to stop fighting because you realize that you cannot win:
the humiliation of unconditional surrender (=accepting total defeat)
2 when you give away something or someone, usually because you are forced to
surrender of
a surrender of power</t>
  </si>
  <si>
    <t>1. megadás vkinek
2. feladása, átadása vminek</t>
  </si>
  <si>
    <t>to vanish from somewhere = disappear</t>
  </si>
  <si>
    <t>1 to disappear suddenly, especially in a way that cannot be easily explained:
My keys were here a minute ago but now they’ve vanished.
2 to suddenly stop existing
By the 1930s, the wolf had vanished from the American West.</t>
  </si>
  <si>
    <t>1. hirtelen eltűnik vhonnan (fizikailag)
2. hirtelen eltűnik, megszűnik létezni</t>
  </si>
  <si>
    <t>or rather</t>
  </si>
  <si>
    <t>used before correcting something that you have said, or giving more specific information:
We all went in Vic’s car, or rather his father’s.</t>
  </si>
  <si>
    <t>vagyis inkább</t>
  </si>
  <si>
    <t>or more precisely</t>
  </si>
  <si>
    <t>Lathes make wheels, or, more precisely, they make cylindrical objects.</t>
  </si>
  <si>
    <t>vagy pontosabban</t>
  </si>
  <si>
    <t>to do sg about sg</t>
  </si>
  <si>
    <t>to do something to solve a problem or stop a bad situation:
If we don’t do something about it, the problem is going to get worse.
What can be done about the rising levels of pollution?</t>
  </si>
  <si>
    <t>csinál vmivel vmit, csinál vmit, amivel megoldja a problémát vagy megszüntet egy rossz szituációt</t>
  </si>
  <si>
    <t>phoney (UK) = phony (USA) = fake</t>
  </si>
  <si>
    <t>false or not real, and intended to deceive someone
a phony American accent</t>
  </si>
  <si>
    <t>nem igazi, hamis, kamu, azért, hogy átverjen másokat</t>
  </si>
  <si>
    <t>intact</t>
  </si>
  <si>
    <t>not broken, damaged, or spoiled:
Only the medieval tower had remained intact.
His reputation survived intact.</t>
  </si>
  <si>
    <t>sértetlen, ép</t>
  </si>
  <si>
    <t>to be on the same page</t>
  </si>
  <si>
    <t>If two or more people are on the same page, they are in agreement about what they are trying to achieve
It makes life easier in our department when we know we're all on the same page.
We all need to be on the same page before we try to present this complex idea to the boss.</t>
  </si>
  <si>
    <t>azonos véleményen van, egyetért</t>
  </si>
  <si>
    <t>to get along with sy</t>
  </si>
  <si>
    <t>if two or more people get along, they have a friendly relationship:
We’ve always got along quite well.
They seem to get along with each other.</t>
  </si>
  <si>
    <t>kijön vkivel, baráti kapcsolata van vkivel</t>
  </si>
  <si>
    <t>to go ahead</t>
  </si>
  <si>
    <t>spoken - used to give someone permission to do something, or let them speak before you, Please do it.; You have my permission and encouragement to do it.
‘Do you mind if I open the window?’ ‘No, go ahead.’
If you want to leave, go right ahead.
Alice: I'm leaving. John: Go ahead. See if I care.
Jane: Can I put this one in the refrigerator? Sue: Sure. Go ahead.</t>
  </si>
  <si>
    <t>folytasd csak, csináld csak (szóban)</t>
  </si>
  <si>
    <t>rogue</t>
  </si>
  <si>
    <t>not behaving in the usual or accepted way and often causing trouble:
rogue moneylenders
Officials are concerned about rogue regimes that may have nuclear weapons.</t>
  </si>
  <si>
    <t>tisztességtelen, szélhámos</t>
  </si>
  <si>
    <t>reminiscent of sg</t>
  </si>
  <si>
    <t>formal - if something or someone is reminiscent of another thing or person, they make you think of that other thing or person because they have a similar style, appearance, sound etc:
a style strongly reminiscent of Virginia Woolf’s novels
His singing is reminiscent of Bob Marley.
The Senator spoke of the drama of the situation in tones reminiscent of an evangelical preacher.</t>
  </si>
  <si>
    <t>vmire emlékeztető (hivatalos)</t>
  </si>
  <si>
    <t>to be on trial for sg</t>
  </si>
  <si>
    <t>in a legal case before a judge
The criminal was on trial for over three months.
I am not on trial. Don't treat me like that!</t>
  </si>
  <si>
    <t>bíróság előtt áll vmiért</t>
  </si>
  <si>
    <t>to be in custody</t>
  </si>
  <si>
    <t>when someone is kept in prison until they go to court, because the police think they have committed a crime:
The committee is looking at alternatives to custody.
the death of a man in custody</t>
  </si>
  <si>
    <t>előzetes letartóztatásban van</t>
  </si>
  <si>
    <t>to learn</t>
  </si>
  <si>
    <t>1 SUBJECT/SKILL [intransitive and transitive] to gain knowledge of a subject or skill, by experience, by studying it, or by being taught
I learnt to drive when I was 17.
2 FIND OUT [intransitive and transitive] formal - to find out information or news by hearing it from someone else or reading it - SYN discover:
I didn’t tell her the truth. She would learn it for herself soon enough.
Last week I learned that I was pregnant.
3 REMEMBER [transitive] to get to know something so well that you can easily remember it SYN memorize:
The actors hardly had time to learn their lines before filming started.
4 CHANGE YOUR BEHAVIOUR [intransitive and transitive] to gradually understand a situation and start behaving in the way that you should
Young hairdressers must learn to treat the client as a person, not a head of hair.</t>
  </si>
  <si>
    <t>1. tanul
2. megtud, rájön, felfedez (formális)
3. tanul, memorizál
4. megtanul, hogy a viselkedését megváltoztassa</t>
  </si>
  <si>
    <t>to discover</t>
  </si>
  <si>
    <t>1 to find someone or something, either by accident or because you were looking for them:
The body was discovered in a field.
2 to find out something that you did not know about before:
She discovered that she was pregnant.
His friends were shocked to discover how ill he was.
3 if someone discovers a new place, fact, substance etc, they are the first person to find it or know that it exists:
The Curies are best known for discovering radium.</t>
  </si>
  <si>
    <t>1. megtalál
2. megtud, rájön
3. felfedez, feltalál</t>
  </si>
  <si>
    <t>to find out sg about sg</t>
  </si>
  <si>
    <t xml:space="preserve">to get information, after trying to discover it or by chance
find out who/what/how etc
Has anyone bothered to find out how much all this is going to cost?
Did you find out whether there are any seats left?
I found out that my parents had never been married
I need to find out more about these night courses.
</t>
  </si>
  <si>
    <t>megtud vmit vmiről</t>
  </si>
  <si>
    <t>to bother sg</t>
  </si>
  <si>
    <t>1 MAKE AN EFFORT [intransitive, transitive usually in questions and negatives] to make the effort to do something
He didn’t bother to answer the question.
2 WORRY [intransitive and transitive] to make someone feel slightly worried, upset, or concerned:
Being in a crowd really bothers me.
It really bothered me that he’d forgotten my birthday.
3 ANNOY [intransitive and transitive] to annoy someone, especially by interrupting them when they are trying to do something:
Danny, don’t bother Ellen while she’s reading.
Would it bother you if I put on some music?</t>
  </si>
  <si>
    <t>1. fáradozik vmivel, veszi a fáradtságot
2. zavar vkit
3. zavar vkit</t>
  </si>
  <si>
    <t>sorry to bother you</t>
  </si>
  <si>
    <t>spoken - used as a very polite way of interrupting someone when you want their attention:
Sorry to bother you, but Mr. Grey is on the line.</t>
  </si>
  <si>
    <t>elnézést a zavarásért</t>
  </si>
  <si>
    <t>neither</t>
  </si>
  <si>
    <t>not one or the other of two people or things:
‘Would you like tea or coffee?’ ‘Neither, thanks.’
Neither is used before a singular noun. Use a singular verb after it:
Neither answer is right.</t>
  </si>
  <si>
    <t>egyik sem, egyiket sem</t>
  </si>
  <si>
    <t>neither of us/you/them</t>
  </si>
  <si>
    <t>Neither of is used before a plural noun or pronoun. In formal speech and writing, use a singular verb after it:
Neither of them can cook.
Thompson had two strategies, neither of which seems to have worked very well.
Neither of us speaks Spanish.
In informal speech and writing, you can use a plural verb:
Neither of us are students.</t>
  </si>
  <si>
    <t>egyikünk/egyikőtök/egyikük sem</t>
  </si>
  <si>
    <t>neither does/can/will etc somebody</t>
  </si>
  <si>
    <t>used to show that a negative statement is also true about another person or thing
‘I don’t have any money.’ ‘Neither do I.’
Tom didn’t believe a word she said, and neither did the police.
‘I don’t like horror movies.’ ‘Me neither.’</t>
  </si>
  <si>
    <t>vki más sem csinál/tud/fog csinálni vmit</t>
  </si>
  <si>
    <t>me neither = nor me = neither do I - (me either: it seems to be not correct for some users on stackexchange)</t>
  </si>
  <si>
    <t>spoken, informal - used to say that you agree with a negative statement that someone has just made:
‘I can’t believe he’s fifty.’ ‘Me neither.’</t>
  </si>
  <si>
    <t>én sem (informális, szóban)</t>
  </si>
  <si>
    <t>either</t>
  </si>
  <si>
    <t>1 ANY - one or the other of two things or people - SYN any:
There’s tea or coffee – you can have either.
We can offer a comfortable home to a young person of either sex.
Either is used before a singular noun. Use a singular verb after it:
Either explanation is reasonable.
2 used to show that a negative statement is true about both of two things or people - SYN neither
I’ve lived in New York and Chicago, but don’t like either city very much.</t>
  </si>
  <si>
    <t>1. bármelyik, bármelyiket
2. negatív állításban egyik sem, egyiket sem</t>
  </si>
  <si>
    <t>either of us/you/them</t>
  </si>
  <si>
    <t>1 ANY - one or the other of two things or people ? any:
Could either of you lend me five pounds?
2 NEITHER - used to show that a negative statement is true about both of two things or people - SYN neither:
There were two witnesses but I wouldn’t trust either of them</t>
  </si>
  <si>
    <t>1. valamelyikőnk / valamelyikőtök / valamelyikük
2. negatív állításban egyikőnk sem/egyikőtök sem/egyikük sem</t>
  </si>
  <si>
    <t>call</t>
  </si>
  <si>
    <t>1 [countable] the decision made by a REFEREE in a sports game
make a good/bad call
There may have been a few bad calls, but they’re making them for a reason.
2 [singular] informal - a decision:
Don’t just say what you think I would like. It’s your call.
to make a call (=decide something)
an easy/hard call (=an easy or difficult decision)</t>
  </si>
  <si>
    <t>1. bírói döntés sportban
2. döntés (informális)</t>
  </si>
  <si>
    <t>shred of sg</t>
  </si>
  <si>
    <t>1 [countable] a small thin piece that is torn or cut roughly from something
a shred of paper
The clothes were ripped to shreds and covered in blood.
2 a very small amount of something:
the last shred of hope
There’s not a shred of doubt (=no doubt at all) in my mind that we will win.
He does not have a shred of evidence (=he has no evidence at all) to prove his claim.</t>
  </si>
  <si>
    <t>1. cafat
2. egy kis mennyiség vmiből, egy darabka, szemernyi, fikarcnyi, csipetnyi vmiből</t>
  </si>
  <si>
    <t>to tear/rip something to shreds</t>
  </si>
  <si>
    <t>to find a lot of faults in someone’s ideas or arguments and criticize them very severely:
Within a year, other researchers had torn the theory to shreds.
After the prosecutor had presented his case, the defence lawyer tore his arguments to shreds.</t>
  </si>
  <si>
    <t>cafatokra tép, darabokra szed vmit, keményen kritizál vmit</t>
  </si>
  <si>
    <t>dignity</t>
  </si>
  <si>
    <t>the ability to behave in a calm controlled way even in a difficult situation
The family faced their ordeal with dignity.
an appearance of quiet dignity
Patients should be allowed to die with dignity.
Prisoners should be treated with regard for human dignity.</t>
  </si>
  <si>
    <t>méltóság</t>
  </si>
  <si>
    <t>with dignity</t>
  </si>
  <si>
    <t>Patients should be allowed to die with dignity.
The family faced their ordeal with dignity.</t>
  </si>
  <si>
    <t>méltósággal</t>
  </si>
  <si>
    <t>tame</t>
  </si>
  <si>
    <t>1 a tame animal or bird is not wild any longer, because it has been trained to live with people - OPP wild:
tame elephants
2 informal - dull and disappointing:
Most of the criticism has been pretty tame.
I decided that teaching was too tame for me.</t>
  </si>
  <si>
    <t>1. szelíd (állat)
2. unalmas</t>
  </si>
  <si>
    <t>to tame</t>
  </si>
  <si>
    <t>1 to reduce the power or strength of something and prevent it from causing trouble:
The Prime Minister managed to tame the trade unions.
to tame inflation
2 to train a wild animal to obey you and not to attack people SYN domesticate:
The Asian elephant can be tamed and trained.</t>
  </si>
  <si>
    <t>1. megfékez, megzaboláz 
2. megszelídít</t>
  </si>
  <si>
    <t>once and for all</t>
  </si>
  <si>
    <t>a) if you deal with something once and for all, you deal with it completely and finally:
Let’s settle this matter once and for all.
b) British English spoken used to emphasize your impatience when you ask or say something that you have asked or said many times before:
Once and for all, will you switch off that television!</t>
  </si>
  <si>
    <t>1. egyszer s mindenkorra
2. egyszer s mindenkorra</t>
  </si>
  <si>
    <t>(all) kidding aside</t>
  </si>
  <si>
    <t>Used to attempt to make a serious point in a jocular conversation. In all seriousness; being frank for a moment.
Just flew in from Denver, huh? Boy, your arms must be tired! Kidding aside, how was your trip out here?
I give my brother a hard time for the gangly way he runs, but all kidding aside, he's quite a remarkable athlete.
I know we all like to poke fun at Dad's forgetfulness, but kidding aside, I think his memory is really starting to deteriorate.</t>
  </si>
  <si>
    <t>(minden) viccet félretéve</t>
  </si>
  <si>
    <t>to make out</t>
  </si>
  <si>
    <t>8 SEX - informal - especially American English - to kiss and touch someone in a sexual way</t>
  </si>
  <si>
    <t>smárol</t>
  </si>
  <si>
    <t>to stick out of/from/through sg</t>
  </si>
  <si>
    <t>1 if something sticks out, you notice it because part of it comes out further than the rest of a surface:
The children were so thin their ribs stuck out.
Paul’s legs were sticking out from under the car.</t>
  </si>
  <si>
    <t>kiáll vmiből</t>
  </si>
  <si>
    <t>solicitation</t>
  </si>
  <si>
    <t>the act of asking someone for money, help, or information</t>
  </si>
  <si>
    <t>kérés pénzért, segítségért vagy információért</t>
  </si>
  <si>
    <t>to berate</t>
  </si>
  <si>
    <t>formal - to publicly criticize someone for a long time, in a way that shows you strongly disapprove of what they have done:
She berated the paper for its 'misleading front-page story.'
Kennedy berated the Eisenhower administration and its vice president Richard Nixon, during the 1960 campaign.</t>
  </si>
  <si>
    <t>lehord, leszid, megszid, korhol (választékos, formális), nyilvánosan kritizál vkit sok ideig azzal kapcsolatban, amit csinált</t>
  </si>
  <si>
    <t>to impeach sy for doing sg</t>
  </si>
  <si>
    <t>officially accuse an important public official or politician of a crime when they are in a position of authority - used especially in the American legal system:
Congress voted to impeach the President, but he resigned before any action was taken.
The governor was impeached for accepting bribes.</t>
  </si>
  <si>
    <t>felelősségre von vkit vmiért, hivatalosan vádol vkit vmiért</t>
  </si>
  <si>
    <t>impeachment</t>
  </si>
  <si>
    <t>officially accuse an important public official or politician of a crime when they are in a position of authority - used especially in the American legal system:
Richard Nixon was forced to resign the presidency in 1974 to avoid impeachment.</t>
  </si>
  <si>
    <t>felelősségre vonás, hivatalos vádolás</t>
  </si>
  <si>
    <t>to poach sy from sg</t>
  </si>
  <si>
    <t>3 PEOPLE [transitive] to persuade someone who belongs to another organization, team etc to leave it and join yours, especially in a secret or dishonest way:
That company’s always poaching our staff.
poach from
Several of their reporters were poached from other papers.</t>
  </si>
  <si>
    <t>átcsábít, elcsábít vkit vhonnan (munkahelyről, csapatból)</t>
  </si>
  <si>
    <t>testimony</t>
  </si>
  <si>
    <t>1 a formal statement saying that something is true, especially one a WITNESS makes in a court of law:
Barker’s testimony is crucial to the prosecution’s case.
In his testimony, he denied that the company had ignored safety procedures.
2 a fact or situation that shows or proves very clearly that something exists or is true
be a testimony to/of something
These results are a testimony to the coach’s skill and hard work.
living testimony</t>
  </si>
  <si>
    <t>1. (tanú)vallomás
2. bizonyíték</t>
  </si>
  <si>
    <t>ramifications = implications of sg</t>
  </si>
  <si>
    <t>an additional result of something you do, which may not have been clear when you first decided to do it
an agreement which was to have significant ramifications for British politics
the practical ramifications of taking on a new job
legal/political/economic etc ramifications
the environmental ramifications of the road-building program</t>
  </si>
  <si>
    <t>következményei, hatása vminek</t>
  </si>
  <si>
    <t>implications of sg / for sg = ramifications</t>
  </si>
  <si>
    <t>1 [countable usually plural] a possible future effect or result of an action, event, decision etc
What are the implications of these proposals?
This election has profound implications for the future of U.S. democracy.
consider/discuss/examine the implications
His talk will examine the wider implications of the Internet revolution.
practical/financial/political etc implications</t>
  </si>
  <si>
    <t>burden</t>
  </si>
  <si>
    <t>1 [countable] something difficult or worrying that you are responsible for:
His family responsibilities had started to become a burden.
The burden of taxation has risen considerably.
I don’t like being a burden on other people.
the tax/financial/debt burden</t>
  </si>
  <si>
    <t>teher, vmi nehéz vagy aggodalmat okozó dolog, amiért felelős vagy</t>
  </si>
  <si>
    <t>How so?</t>
  </si>
  <si>
    <t>used to ask someone to explain an opinion they have given:
‘Rick’s parents are a little strange, I think.’ ‘How so?’</t>
  </si>
  <si>
    <t>Miért is?</t>
  </si>
  <si>
    <t>to entice into/away/from sg</t>
  </si>
  <si>
    <t>to persuade someone to do something or go somewhere, usually by offering them something that they want
entice into/away/from etc
The birds were enticed back into Britain 40 years ago.</t>
  </si>
  <si>
    <t>nem ravesz?   elcsábít, odacsal, meggyőz vkit, hogy csináljon vmit vagy menjen vhova azzal, hogy felajánlunk neki neki vmit, amit akar</t>
  </si>
  <si>
    <t>to entice somebody/something to do something</t>
  </si>
  <si>
    <t>to persuade someone to do something or go somewhere, usually by offering them something that they want
Our special offers are intended to entice people to buy.</t>
  </si>
  <si>
    <t>rávesz vkit vmire</t>
  </si>
  <si>
    <t>enticement</t>
  </si>
  <si>
    <t>csábítás, rávevés, csalogatás</t>
  </si>
  <si>
    <t>to bully</t>
  </si>
  <si>
    <t>1 to threaten to hurt someone or frighten them, especially someone smaller or weaker
A group of girls would bully the younger kids, and force them to give them money.
The court heard that the head of department would routinely bully and humiliate workers.
2 to put pressure on someone in order to make them do what you want
bully somebody into (doing) something
Don’t let them bully you into working on Saturdays.</t>
  </si>
  <si>
    <t>1. megfélemlít , hogy bánt vkit
2. fenyegetéssel, erőszakkal kényszerít vkit vmi elvégzésére</t>
  </si>
  <si>
    <t>bully</t>
  </si>
  <si>
    <t>someone who uses their strength or power to frighten or hurt someone who is weaker:
Bullies are often cowards.</t>
  </si>
  <si>
    <t>megfélemlítő, bántó személy</t>
  </si>
  <si>
    <t>bullying</t>
  </si>
  <si>
    <t>an attempt to tackle the problem of bullying in schools</t>
  </si>
  <si>
    <t>megfélemlítés</t>
  </si>
  <si>
    <t>in the first place</t>
  </si>
  <si>
    <t>1 used to talk about the beginning of a situation, or the situation before something happened, before now, From the outset; in or at the very beginning:
Why did you agree to meet her in the first place?
He wouldn’t have given you the job in the first place if he didn’t think you could do it.
I wish I’d never got involved in the first place!
You should have said you were feeling ill in the first place! I wouldn't have given you such a hard time if I'd known.
I never would have bought this car in the first place if I'd known there weren't airbags.
2 written used to give the first in a list of reasons or points:
Her success was secured by two factors. In the first place, she had the support of managers.</t>
  </si>
  <si>
    <t>1. eleve
2. először is</t>
  </si>
  <si>
    <t>to begin with</t>
  </si>
  <si>
    <t>1 spoken - used to introduce the first and most important point you want to make:
Well, to begin with, he shouldn’t even have been driving my car.
2 used to say that something was already in a particular condition before something else happened:
I didn’t break it! It was like that to begin with.
3 during the first part of a process or activity:
The kids helped me to begin with, but they soon got bored.</t>
  </si>
  <si>
    <t>1. először is
2. eleve
3. az elején, először, kezdetben</t>
  </si>
  <si>
    <t>to arise, arose, arisen</t>
  </si>
  <si>
    <t>1 To come into being; originate:
He hoped that a new spirit of freedom was arising.
A crisis has arisen in the Foreign Office.
More problems like those at the nuclear power plant are certain to arise.
Miles couldn't see Tory allowing such an intimate situation to arise between them again.
A dispute arose about who should receive the money.
Some confusion has arisen as a result of the new system.
2 ARISE FROM - to stem, result or spring from sg
Mistakes that arise from a basic misunderstanding.
Can we begin by discussing matters arising from the last meeting?</t>
  </si>
  <si>
    <t>1. létrejön, keletkezik, felmerül
2. származik, ered vhonnan</t>
  </si>
  <si>
    <t>over and over again</t>
  </si>
  <si>
    <t>use this to say that something happens a lot of times or when you have to do something a lot of times, especially when this makes you annoyed or impatient:
I’ve told him over and over again not to call me at work, but he won’t listen.
She practised the lines over and over again until they were word perfect.</t>
  </si>
  <si>
    <t>újra és újra, újra meg újra</t>
  </si>
  <si>
    <t>all over again</t>
  </si>
  <si>
    <t>if you do something all over again, you repeat it from the beginning:
I had to write the essay all over again.
Their first plan had gone wrong, so they had to start all over again.
We had quarrelled about the money before, and now it was happening all over again.</t>
  </si>
  <si>
    <t>újra elölről</t>
  </si>
  <si>
    <t>at the end of sg</t>
  </si>
  <si>
    <t>at the end of an event, period of time, book, film etc:
If you have any questions, can you ask them at the end, please.
At the end of the first half, the score was 2-0.
at the end of the day</t>
  </si>
  <si>
    <t>vminek a végén</t>
  </si>
  <si>
    <t>in the end</t>
  </si>
  <si>
    <t>after a period of time, or after everything has been done:
What did you decide in the end?</t>
  </si>
  <si>
    <t>végül</t>
  </si>
  <si>
    <t>to play sg out</t>
  </si>
  <si>
    <t>1 if an event or situation is played out or plays itself out, it happens:
It will be interesting to see how the election plays itself out.</t>
  </si>
  <si>
    <t xml:space="preserve">történik
</t>
  </si>
  <si>
    <t>malpractice</t>
  </si>
  <si>
    <t>1 If you accuse someone of malpractice, you are accusing them of breaking the law or the rules of their profession in order to gain some advantage for themselves.
There were only one or two serious allegations of malpractice.
...alleged financial malpractices.
...medical malpractice suits.
2 injurious or unprofessional treatment or culpable neglect of a patient by a physician or surgeon</t>
  </si>
  <si>
    <t>1. visszaélés
2. gondatlanság (orvosoknál)</t>
  </si>
  <si>
    <t>to backfire</t>
  </si>
  <si>
    <t>1 if a plan or action backfires, it has the opposite effect to the one you intended:
The company’s new policy backfired when a number of employees threatened to quit.</t>
  </si>
  <si>
    <t>visszafelé sül el egy terv vagy tett</t>
  </si>
  <si>
    <t>affidavit</t>
  </si>
  <si>
    <t>a written statement that you swear is true, for use as proof in a court of law</t>
  </si>
  <si>
    <t>affidavit, eskü alatti írásbeli nyilatkozat</t>
  </si>
  <si>
    <t>to care about sy</t>
  </si>
  <si>
    <t>1 to think that something is important, so that you are interested in it, worried about it etc
care about
The only thing he seems to care about is money.
care what/how/whether etc
She didn’t care what her father thought.
‘He looked angry.’ ‘I don’t care!’
2 to be interested in someone and want them to be well and happy, to be concerned about what happens to someone, because you like or love them 
care about
I care about him and hate to see him hurt like this.
She felt that nobody cared
I wish I had someone who cared.
Only Ed cared enough to come and talk to her.</t>
  </si>
  <si>
    <t>1. törődik, foglalkozik vmivel
2. érdekli vki, törődik vkivel</t>
  </si>
  <si>
    <t>to be happy for sy</t>
  </si>
  <si>
    <t>What a wonderful opportunity! I’m so happy for you.</t>
  </si>
  <si>
    <t>örül vkinek</t>
  </si>
  <si>
    <t>to babysit</t>
  </si>
  <si>
    <t>to look after children in the evening while their parents go out somewhere, especially when they pay you a small amount of money for doing this:
I’ll ask Jane to babysit on Wednesday night.
Ask Alex and Joan next time you’re babysitting.</t>
  </si>
  <si>
    <t>más gyermekére felügyel, vigyáz a szülők távollétében</t>
  </si>
  <si>
    <t>grief</t>
  </si>
  <si>
    <t>1 [uncountable] extreme sadness, especially because someone you love has died
grief over/at
The grief she felt over Helen’s death was almost unbearable.
with grief
Charles was overcome with grief.
2 [countable] something that makes you feel extremely sad:
Every change in our lives brings with it griefs.</t>
  </si>
  <si>
    <t>1 bánat, fájdalom, szomorúság
2 bánat, fájdalom, szomorúság</t>
  </si>
  <si>
    <t>to stand for sg</t>
  </si>
  <si>
    <t>1 if a letter or symbol stands for something, it represents a word or idea, especially as a short form:
What does ATM stand for?
2 to support a particular set of ideas, values, or principles:
It’s hard to tell what the party stands for these days.
3 RUN = British English to try to become elected to a council, parliament etc SYN run American English
stand for
She announced her intention to stand for parliament.</t>
  </si>
  <si>
    <t>1. jelent vmit
2. támogat ötletet, értéket vagy elveket
3. elindul, jelölteti magát vmire (UK)</t>
  </si>
  <si>
    <t>to sit tight</t>
  </si>
  <si>
    <t>a) to stay where you are and not move:
Just sit tight – I’ll be there in five minutes.
b) to stay in the same situation, and not change your mind and do anything new:
We’re advising all our investors to sit tight till the market improves.</t>
  </si>
  <si>
    <t>1. ott marad, ahol van, nem mozdul
2. kitart, egy szituációban marad, nem változtatja a véleményét, nem csinál semmi újat</t>
  </si>
  <si>
    <t>something is here to stay</t>
  </si>
  <si>
    <t>if something is here to stay, it has become a part of life and will continue to be so:
Mobile phones are definitely here to stay.</t>
  </si>
  <si>
    <t>meg hosszú ideig itt marad, velünk marad, az életünk része lett és az is marad</t>
  </si>
  <si>
    <t>esteemed</t>
  </si>
  <si>
    <t>formal - respected and admired:
the esteemed French critic Olivier Boissiere
highly esteemed scholars</t>
  </si>
  <si>
    <t>becsült, tartott, értékelt</t>
  </si>
  <si>
    <t>highly esteemed</t>
  </si>
  <si>
    <t>highly esteemed scholars</t>
  </si>
  <si>
    <t>nagyra becsült, nagyra tartott, nagyra értékelt</t>
  </si>
  <si>
    <t>to bluff</t>
  </si>
  <si>
    <t>to pretend something, especially in order to achieve what you want in a difficult or dangerous situation:
You wouldn’t really tell her. You’re bluffing!
bluff your way out of/through/past etc somebody/something (=go somewhere or succeed in doing something by deceiving someone)
I hope we’ll be able to bluff our way past the guard.
‘I was with Don,’ she said, deciding to bluff it out (=continue to pretend something).</t>
  </si>
  <si>
    <t>blöfföl</t>
  </si>
  <si>
    <t>bluff</t>
  </si>
  <si>
    <t>1 [uncountable and countable] an attempt to deceive someone by making them think you will do something, when you do not intend to do it:
The threat was only a bluff.
Whatever you say, you must do it. This isn’t a game of bluff.</t>
  </si>
  <si>
    <t>blöff</t>
  </si>
  <si>
    <t>under oath / on oath</t>
  </si>
  <si>
    <t>The evidence was given under oath.</t>
  </si>
  <si>
    <t>eskü alatt</t>
  </si>
  <si>
    <t>for the time being</t>
  </si>
  <si>
    <t>for a short period of time from now, but not permanently:
For the time being, Mrs Gilman’s classes will be taken by other teachers.
Although the government aims to encourage private enterprise, around one third of the economy will remain under state control, for the time being.</t>
  </si>
  <si>
    <t>egyelőre, ideiglenesen</t>
  </si>
  <si>
    <t>to be out of line</t>
  </si>
  <si>
    <t>informal - to say or do something that is not acceptable in a particular situation, behaving in a way that other people do not approve of:
You just keep quiet! You’re way out of line.</t>
  </si>
  <si>
    <t>nem elfogadható módon viselkedik (informális)</t>
  </si>
  <si>
    <t>PFA</t>
  </si>
  <si>
    <t>an email abbreviation for "Please Find Attached" or "Please Find the Attachment"</t>
  </si>
  <si>
    <t>lásd a csatolmányt</t>
  </si>
  <si>
    <t>to come across sg</t>
  </si>
  <si>
    <t>1 come across somebody/something to meet, find, or discover someone or something by chance:
I came across an old diary in her desk.
I’ve never come across anyone quite like her before.
We’ve come across a few problems that need resolving.
2 if an idea comes across well, it is easy for people to understand:
Your point really came across at the meeting.
3 if someone comes across in a particular way, they seem to have particular qualities SYN come over
come across as
He comes across as a very intelligent sensitive man.
She sometimes comes across as being rather arrogant.
I don’t think I came across very well (=seemed to have good qualities) in the interview.</t>
  </si>
  <si>
    <t>1. ráakad vmire, vkire, véletlenül találkozik, megtalál vagy felfedez vmit
2. átjön (ötlet)
3. vmilyen benyomást kelt, vmiként átjön, úgy tűnik, hogy vmilyen tulajdonságai vannak</t>
  </si>
  <si>
    <t>demise of sy/sg</t>
  </si>
  <si>
    <t>1 formal the end of something that used to exist
demise of
the imminent demise (=happening soon) of the local newspaper
2 formal or law death:
the mystery surrounding Elena’s untimely demise (=when death happens sooner than is normal or expected)
3 (Law) property law
a. a transfer of an estate by lease
b. the passing or transfer of an estate on the death of the owner
4. to transfer or be transferred by inheritance, will, or succession</t>
  </si>
  <si>
    <t>1. eltűnése, megszűnése vminek
2. haláleset (jogi)
3. átruházás (ingatlannak)
4. átruházás</t>
  </si>
  <si>
    <t>caveat</t>
  </si>
  <si>
    <t>1. a warning, caution -  formal  -a warning that something may not be completely true, effective etc. Also used when pointing out that it is important to remember something:
caveat that
The important caveat is that they are not just doing it for money.
There is one important caveat to this argument.
2 law - a formal notice requesting the court or officer to refrain from taking some specified action without giving prior notice to the person lodging the caveat
She will be offered radiation treatment – with the caveat that the method has only around a 30% chance of success.
With the caveat that almost every figure in this survey is suspect, it can at least be said that the world travel and tourism industry is huge.
There was one caveat: he was not to enter into a merger or otherwise weaken the Roche family's control of the firm.
She will be offered treatment, with the caveat that it may not work.</t>
  </si>
  <si>
    <t>1. figyelmeztetés, hogy vmi nem teljesen igaz, hatékony, stb.
2. kikötés</t>
  </si>
  <si>
    <t>caveat emptor</t>
  </si>
  <si>
    <t>law - the principle that the person who buys something is responsible for checking that it is not broken, damaged etc</t>
  </si>
  <si>
    <t>a vevő vásárlás utáni felelősségének / kockázatának elve, azaz az elv, hogy amikor vki vesz vmit, akkor felelős azért, hogy megvizsgálja, hogy nincs-e eltörve, megrongálódva</t>
  </si>
  <si>
    <t>leading zero</t>
  </si>
  <si>
    <t>A leading zero is any 0 digit that comes before the first nonzero digit in a number string in positional notation.[1] For example, James Bond's famous identifier, 007, has two leading zeros.</t>
  </si>
  <si>
    <t>kezdő nulla, előnulla</t>
  </si>
  <si>
    <t>to allude to sy</t>
  </si>
  <si>
    <t>formal - to mention something or someone indirectly:
Rick didn’t want to discuss his past, though he alluded darkly to ‘some bad things that happened.’</t>
  </si>
  <si>
    <t>utal, céloz vmire</t>
  </si>
  <si>
    <t>to collude with sy</t>
  </si>
  <si>
    <t>to work with someone secretly, especially in order to do something dishonest or illegal
collude with
Several customs officials have been accused of colluding with drug traffickers.
collude in
She knew about the plan, and colluded in it.</t>
  </si>
  <si>
    <t>titokban összejátszik vkivel munkaában azért, hogy vmi tisztességtelen vagy illegális dolgot csináljon</t>
  </si>
  <si>
    <t>to refer to sy/sg</t>
  </si>
  <si>
    <t>1 to mention or speak about someone or something:
We agreed never to refer to the matter again.
Although she didn’t mention any names, everyone knew who she was referring to.
refer to somebody/something as
He likes to be referred to as ‘Doctor Khee’.
refer to somebody/something by
The hospital now refers to patients by name, not case number.
2 formal - to look at a book, map, piece of paper etc for information:
He gave the speech without referring to his notes.
Please refer to our catalogue for details of all our products.
3 if a statement, number, report etc refers to someone or something, it is about that person or thing:
The figures refer to our sales in Europe.
4. to describe something, or to be about something
These notes refer to the case of a teenage murderer.
The term ‘groupware’ refers to software designed to be used by several computer users at once.
Ratio refers to the comparison of two values of the same unit.</t>
  </si>
  <si>
    <t>1. utal vkire/vmire 
2. megnézni vmit, utánanéz vmiben információért
3. hivatkozik (vmilyen jelentésre, számra, riportra)
4. hívják, nevezik</t>
  </si>
  <si>
    <t>to refer somebody/something to somebody</t>
  </si>
  <si>
    <t>to send someone or something to a person or organization to be helped or dealt with:
My doctor is referring me to a dermatologist.
My complaint was referred to the manufacturers.
The doctor referred me to a skin specialist.
Her case was referred to the Court of Appeal.</t>
  </si>
  <si>
    <t>elküld vkit egy személyhez vagy szervezethez, hogy segítséget kapjon vagy foglalkozzanak vele</t>
  </si>
  <si>
    <t>to refer to sy as sy / by sy</t>
  </si>
  <si>
    <t>refer to somebody/something as
Even as a boy he referred to his father as Steve.
He likes to be referred to as ‘Doctor Khee’.
refer to somebody/something by
The hospital now refers to patients by name, not case number.</t>
  </si>
  <si>
    <t>vkiről vkiként beszél</t>
  </si>
  <si>
    <t>to resonate with sg</t>
  </si>
  <si>
    <t>1 if something such as an event or a message resonates, it seems important or good to people, or continues to do this, to be understood or receive a sympathetic response:
resonate with
an idea that resonates with many voters
"Bethune projected a strong presence of achievement and pride that resonated among African Americans"
This issue has resonated with voters more than any other.
2 to make a deep loud clear sound that continues for a long time → resound:
The music resonated through the streets.</t>
  </si>
  <si>
    <t>1. pozitív visszajelzést kap vkitől
2. visszhangzik</t>
  </si>
  <si>
    <t>cohort</t>
  </si>
  <si>
    <t>1 someone’s cohorts are their friends who support them and stay loyal to them – used in order to show disapproval:
Mark and his cohorts eventually emerged from the studio.
2 technical a group of people of the same age, social class etc, especially when they are being studied:
a cohort of 386 patients aged 65 plus</t>
  </si>
  <si>
    <t>1. barát
2. közös statisztikai jellemzőkkel rendelkező embercsoport</t>
  </si>
  <si>
    <t>sg to be coupled with sg = sg to be combined with sg</t>
  </si>
  <si>
    <t>[usually passive] - if one thing is coupled with another, the two things happen or exist together and produce a particular result SYN combine:
Lack of rain coupled with high temperatures caused the crops to fail.
The weather, coupled with the fact that the trains were on strike, meant that few reporters turned up.</t>
  </si>
  <si>
    <t>együtt vmivel, ha az egyik dolog együtt van vmivel, akkor a két dolog együtt történik vagy létezik és egy adott eredményt produkál</t>
  </si>
  <si>
    <t>1 [transitive] to try to deal with a difficult problem:
There is more than one way to tackle the problem.
It took twelve fire engines to tackle the blaze.
tackle a problem/issue/question - The government has failed to tackle the problem of youth crime.
tackle a job/challenge - She said she couldn’t face tackling the job on her own.
tackle a blaze/fire (=try to stop it) - Fire crews tackling the blaze were hampered by exploding gas canisters.
tackle crime - The police set up a special task force to tackle street crime in the capital.
tackle poverty - He believes education is the long-term key to tackling poverty.
tackle unemployment - The government announced a new initiative to tackle unemployment
2 [intransitive and transitive]
a) to try to take the ball away from an opponent in a game such as football or HOCKEY</t>
  </si>
  <si>
    <t>1. megold, megszüntet egy nehéz problémát
2. szerel vkit (fociban, hokiban)</t>
  </si>
  <si>
    <t>dispersion</t>
  </si>
  <si>
    <t>the process of dispersing something</t>
  </si>
  <si>
    <t>szétszóródás</t>
  </si>
  <si>
    <t>to disperse</t>
  </si>
  <si>
    <t>the process of spreading things over a wide area or in different directions:
the role of birds in the dispersal of seeds</t>
  </si>
  <si>
    <t>szétszór</t>
  </si>
  <si>
    <t>proportion</t>
  </si>
  <si>
    <t>a part of a number or an amount, considered in relation to the whole, When two ratios are set equal to each other, it is called as proportion.
proportion of
The proportion of women graduates has increased in recent years.
Every parent is asked to contribute a proportion of the total cost.
high/large/small etc proportion
The decision affects a significant proportion of the population.
Although the majority of offenders are men, a small proportion – about five percent – are women.</t>
  </si>
  <si>
    <t>arány, arányviszony, egy szám vagy egy mennyiség része az egészhez viszonyítva</t>
  </si>
  <si>
    <t>ratio</t>
  </si>
  <si>
    <t>a relationship between two amounts, represented by a pair of numbers showing how much bigger one amount is than the othe
the ratio of something to something
The ratio of nursing staff to doctors is 2:1.
ratio between
the ratio between profits and incomes</t>
  </si>
  <si>
    <t>arány, viszonyszám, kapcsolat két mennyiség között</t>
  </si>
  <si>
    <t>ratio vs proportion</t>
  </si>
  <si>
    <t>RATIO: Meaning Ratio refers to the comparison of two values of the same unit
What is it? Expression
Denoted by Colon (:) sign
Represents Quantitative relationship between two categories.
Keyword 'To every'
PROPORTION: When two ratios are set equal to each other, it is called as proportion.
What is it? Equation
Denoted by Double Colon (::) or Equal to (=) sign
Represents Quantitative relationship of a category and the total
Keyword 'Out of'</t>
  </si>
  <si>
    <t>ratio: két azonos mértékegységben lévő érték összehasonlítására utal
proportion: ha két ratio egyenlő egymással, akkor azt proportionnak hívják</t>
  </si>
  <si>
    <t>1 [transitive] to publicly support a political group, country, or person that you agree with
align yourself with somebody/something
Church leaders have aligned themselves with the opposition.
a country closely aligned with the West
2 [intransitive and transitive] to arrange things so that they form a line or are parallel to each other, or to be in a position that forms a line etc:
The desks were neatly aligned in rows.
Make sure that all the holes align.
3 [transitive usually passive] to organize or change something so that it has the right relationship to something else, to organize activities or systems so that they match or fit well together
We have closely aligned our research and development work with our business needs.
align with
This policy is closely aligned with the goals of the organization.</t>
  </si>
  <si>
    <t>1. nyilvánosan támogat egy politikai csoportot, országot vagy személyt
2. egyenesbe állít
3. összehangol</t>
  </si>
  <si>
    <t>to oversee, oversaw, overseen = to supervise</t>
  </si>
  <si>
    <t>formal - to be in charge of a group of workers, especially when this involves planning and organizing what they should do rather than being with them or giving instructions to them directly:
Team leaders and project managers oversee groups of programming staff.
Administrators oversee the testing of students, to place them in the appropriate classes.</t>
  </si>
  <si>
    <t>felügyel, ellenőriz</t>
  </si>
  <si>
    <t>to overlay with sg</t>
  </si>
  <si>
    <t>1 to cover or be on top of something
be overlaid with something
The wood is overlaid with silver.
2 if one quality, sound etc overlays another, it is added to it and is often stronger or more noticeable:
The roar of the engines was overlaid by a loud banging.</t>
  </si>
  <si>
    <t>1. beborít, befed
2. elfed egy tulajdonság, zaj, illat vmi mást</t>
  </si>
  <si>
    <t>to tailor sg to sg / for sg</t>
  </si>
  <si>
    <t>to make something so that it is exactly right for someone’s particular needs or for a particular purpose
tailor something to something
Treatment is tailored to the needs of each patient.
tailor something to meet/suit sb’s needs/requirements
The classes are tailored to suit learners’ needs.
tailor something for somebody
We tailored the part specifically for her.</t>
  </si>
  <si>
    <t>vmire, vkire szab</t>
  </si>
  <si>
    <t>tailor</t>
  </si>
  <si>
    <t>someone whose job is to make men’s clothes, that are measured to fit each customer perfectly</t>
  </si>
  <si>
    <t xml:space="preserve">férfi szabó </t>
  </si>
  <si>
    <t>tailor-made for sg / to sg</t>
  </si>
  <si>
    <t>exactly right or suitable for someone or something
tailor-made for
The job’s tailor-made for you.
tailor-made to
insurance tailor-made to each client’s requirements</t>
  </si>
  <si>
    <t>testreszabott, tökéletesen jó vagy megfelelő vkinek vagy vminek</t>
  </si>
  <si>
    <t>to tap into sg</t>
  </si>
  <si>
    <t>3 ENERGY/MONEY [transitive] (also tap into) to use or take what is needed from something such as an energy supply or an amount of money:
People are tapping into the power supply illegally.
We hope that additional sources of funding can be tapped.
4 IDEAS [transitive] (also tap into) to make as much use as possible of the ideas, experience, knowledge etc that a group of people has:
Your adviser’s experience is there to be tapped.
helping people tap into training opportunities
Are you tapping your staff’s full potential?
Several other companies were already tapping this market.</t>
  </si>
  <si>
    <t>1. használ vmit, amire szüksége van (pl. energia, pénz)
2. használ ötleteket, tapasztalatot, tudást, ami egy csapat embernek megvan</t>
  </si>
  <si>
    <t>contingent</t>
  </si>
  <si>
    <t>Contingent work or casual work is an employment relationship which is considered non-permanent. These jobs are typically part time (typically with variable hours), have limited job security, and result in payment on a piece work basis. Contingent work is usually not considered to be a career or part of a career. One of the features of contingent work is that it usually offers little or no opportunity for career development. Contingent workers are also often called freelancers, independent professionals, temporary contract workers, independent contractors, or consultants.
contingent work
contingent worker</t>
  </si>
  <si>
    <t xml:space="preserve">nem állandó, ideiglenes </t>
  </si>
  <si>
    <t>to make sense / to make sense for sy to do sg</t>
  </si>
  <si>
    <t xml:space="preserve">1 to have a clear meaning and be easy to understand:
Read this and tell me if it makes sense.
He was sitting there saying, 'Yes, the figures make sense.'
It all makes sense now.
2 to be practical and sensible, to be a sensible thing to do
it makes sense (for somebody) to do something
It makes sense to save money while you can.
Would it make sense for the city authorities to further restrict parking?
It makes sense to look after yourself.
The project should be re-appraised to see whether it made sound economic sense.
They all said 'This is crazy, this makes no sense'.
</t>
  </si>
  <si>
    <t>1. tisztán, könnyen érthető
2. ésszerű, értelmes, van értelme</t>
  </si>
  <si>
    <t>to make sense of sg</t>
  </si>
  <si>
    <t>to understand something that is not clear or easy to understand, especially by spending time thinking about it:
Police are trying to make sense of a bizarre note left by the murderer.
There is so much information that it is difficult to make sense of it all.</t>
  </si>
  <si>
    <t>megért vmit, ami nem érthető vagy nem könnyű megérteni</t>
  </si>
  <si>
    <t>to harness</t>
  </si>
  <si>
    <t>1 to control and use the natural force or power of something, to get control of something in order to use it for a particular purpose:
We can harness the power of the wind to generate electricity.
Humans first harnessed the power of electricity over 200 years ago.
We aim to do better at harnessing the skills and talents of our workforce.</t>
  </si>
  <si>
    <t>kihasznál vmit</t>
  </si>
  <si>
    <t>proponent of sg= advocate of sg</t>
  </si>
  <si>
    <t>someone who supports something or persuades people to do something SYN advocate 
proponent of
Steinem has always been a strong proponent of women’s rights.
leading/main/major proponent
Dr George is one of the leading proponents of this view.</t>
  </si>
  <si>
    <t>támogatója vminek</t>
  </si>
  <si>
    <t>definitely = certainly</t>
  </si>
  <si>
    <t>1 without any doubt SYN certainly:
‘Do you reckon Margot will be there?’ ‘Definitely not.’
The hotel fitness centre is definitely worth a visit.
I definitely need a holiday.
Your dessert is definitely the best one here.
That’s definitely not the man I saw running away.
2 say this when you want to agree strongly with something, or to make it clear that you are definitely going to do something:
‘I think Mark would make a good team captain, don’t you?’ ‘Definitely!’
‘Are you going to Sonya’s party?’ ‘Definitely! It should be really fun.’</t>
  </si>
  <si>
    <t>1. kétségtelenül, biztosan
2. mindenképpen</t>
  </si>
  <si>
    <t>on sy's behalf / in sy's behalf (USA)</t>
  </si>
  <si>
    <t>a) instead of someone, or as their representative:
She asked the doctor to speak to her parents on her behalf.
On behalf of everyone here, may I wish you a very happy retirement.
The boss isn't here at the moment, but I'd be happy to sign for the package in behalf of her.
b) because of or for someone:
Oh, don’t go to any trouble on my behalf.
It's quite common, even natural, that children don't understand that everything their parents do is in behalf of them.</t>
  </si>
  <si>
    <t>1. vki nevében, vki megbízásából
2. vkiért, vki miatt</t>
  </si>
  <si>
    <t>ro recur, recurred, recurred</t>
  </si>
  <si>
    <t>1 if something, especially something bad or unpleasant, recurs, it happens again:
There is a danger that the disease may recur.
Love is a recurring theme in the book.
recurring dream/nightmare</t>
  </si>
  <si>
    <t>visszatér, (meg)ismétlődik</t>
  </si>
  <si>
    <t>recurrence of sg</t>
  </si>
  <si>
    <t>an occasion when something that has happened before happens again
recurrence of
after the recurrence of a back problem
Measures must be taken to stop a recurrence of last night’s violence.</t>
  </si>
  <si>
    <t>visszatérése, (meg)ismétlődése, újbóli megjelenése vminek</t>
  </si>
  <si>
    <t>so to speak / so to say</t>
  </si>
  <si>
    <t>used for showing that you have expressed something in an unusual way:
We have to pull down the barriers, so to speak, of poverty.
‘delving into the body's secrets, I looked death in the face, so to speak’
Members of Parliament were back in school today, so to speak.</t>
  </si>
  <si>
    <t>úgymond, hogy úgy mondjam</t>
  </si>
  <si>
    <t>high-level</t>
  </si>
  <si>
    <t>in a powerful position or job, or involving people who are in powerful positions or jobs:
high-level executives
high-level meetings/talks/negotiations etc
a high-level conference on arms control
2 at a high degree or strength:
The virus has shown high-level resistance to penicillin
3 involving very technical or complicated ideas
4 a high-level computer language is similar to human language rather than machine language</t>
  </si>
  <si>
    <t>1 magas szintű (vezetők)
2. magas szintű, magas fokú
3. magas szintű, bonyolult
4. magas szintű programnyelv</t>
  </si>
  <si>
    <t>previously, prior to that, before</t>
  </si>
  <si>
    <t>korábban</t>
  </si>
  <si>
    <t>pronunciation</t>
  </si>
  <si>
    <t>1 [uncountable and countable] the way in which a language or a particular word is pronounced
pronunciation of
Do you know the correct pronunciation of these Gaelic names?</t>
  </si>
  <si>
    <t>kiejtés</t>
  </si>
  <si>
    <t>as opposed to something</t>
  </si>
  <si>
    <t>used to compare two things and show that they are different from each other:
Students discuss ideas, as opposed to just copying from books.</t>
  </si>
  <si>
    <t>szemben vmivel összehasonlításkor</t>
  </si>
  <si>
    <t>contrary = opposing</t>
  </si>
  <si>
    <t>1 contrary ideas, opinions, or actions are completely different and opposed to each other SYN opposing:
Two contrary views emerged.
The men shouted contrary orders.
contrary to
The government’s actions are contrary to the public interest.</t>
  </si>
  <si>
    <t>ellentétes, szembenálló, ellenkező</t>
  </si>
  <si>
    <t>contrary to popular belief/opinion</t>
  </si>
  <si>
    <t>(=opposite to what most people think) Contrary to popular belief, boys are not usually better at maths than girls.</t>
  </si>
  <si>
    <t>a közvélekedéssel szemben</t>
  </si>
  <si>
    <t>in order of importance/priority/preference</t>
  </si>
  <si>
    <t>Please list your choice of colleges in order of preference.
The country’s main exports were, in order of importance, coffee, sugar, and soya beans.</t>
  </si>
  <si>
    <t>fontosság, prioritás, preferencia sorrendjében</t>
  </si>
  <si>
    <t>so far so good</t>
  </si>
  <si>
    <t>spoken - used to say that things have been happening successfully until now:
We’ve reached the semi-finals. So far so good.</t>
  </si>
  <si>
    <t>ezzel eddig rendben megvolnánk, eddig minden rendben</t>
  </si>
  <si>
    <t>escheatment</t>
  </si>
  <si>
    <t>a legal process in which someone’s money and property are given to the state after they die if they do not have a WILL, or if there is nobody else with a legal right to receive their money or property</t>
  </si>
  <si>
    <t>visszaszállás államra, ha nincsen örökös</t>
  </si>
  <si>
    <t>escheat</t>
  </si>
  <si>
    <t>a legal process in which someone’s money and property are given to the state after they die if they do not have a WILL, or if there is nobody else with a legal right to receive their money or property
Escheat /ɪsˈtʃiːt/[1][2] is a common law doctrine that transfers the property of a person who died without heirs to the crown or state. It serves to ensure that property is not left in "limbo" without recognized ownership.</t>
  </si>
  <si>
    <t>visszaszáll államra, ha nincsen örökös</t>
  </si>
  <si>
    <t>to reach out to sy</t>
  </si>
  <si>
    <t>1. to offer help to someone
We are reaching out to the most vulnerable members of the community.
You reached out to me just when I needed help the most. 
I reach out to other people in trouble because I would want someone to do that for me.
2.  to seek someone's help and support.
When I reached out to Don for help, he turned me down. 
Jane reached out to her friends for the help and support that she needed.
She urged him to reach out to his family.
So far, his administration has failed to reach out to hard line Republicans.</t>
  </si>
  <si>
    <t>to curb</t>
  </si>
  <si>
    <t>to control or limit something in order to prevent it from having a harmful effect:
measures to curb the spread of the virus
Increased interest rates should curb inflation.</t>
  </si>
  <si>
    <t>megfékez, kordában tart vmit</t>
  </si>
  <si>
    <t>afterthought</t>
  </si>
  <si>
    <t>something that you think of and say after you have finished speaking:
He added as an afterthought, ‘Bring Melanie too.'
She added as an afterthought, ‘I liked him though.’</t>
  </si>
  <si>
    <t>????</t>
  </si>
  <si>
    <t>in fact</t>
  </si>
  <si>
    <t>is lacking / lack</t>
  </si>
  <si>
    <t>shall / should</t>
  </si>
  <si>
    <t>reszemrol</t>
  </si>
  <si>
    <t>of sort</t>
  </si>
  <si>
    <t>you send me this, all right?</t>
  </si>
  <si>
    <t>all right</t>
  </si>
  <si>
    <t>felszolito mod helyett</t>
  </si>
  <si>
    <t>1. segítséget nyújt vkinek
2. keres vkit (segítségért) + contact utanakeresni</t>
  </si>
  <si>
    <t>actually</t>
  </si>
  <si>
    <t>more to come on that</t>
  </si>
  <si>
    <t>to be about to do sg</t>
  </si>
  <si>
    <t>blunt</t>
  </si>
  <si>
    <t>this is not to say you cannot work your way up on the corporate side</t>
  </si>
  <si>
    <t>this is not to say</t>
  </si>
  <si>
    <t>whether it be machine learning, AI, statistics</t>
  </si>
  <si>
    <t>whether it be</t>
  </si>
  <si>
    <t>as far as</t>
  </si>
  <si>
    <t>as well</t>
  </si>
  <si>
    <t>any thoughts on this?</t>
  </si>
  <si>
    <t>regardless</t>
  </si>
  <si>
    <t>anyways</t>
  </si>
  <si>
    <t>otherwise</t>
  </si>
  <si>
    <t>specifically</t>
  </si>
  <si>
    <t>to filter for?</t>
  </si>
  <si>
    <t>to raise a request</t>
  </si>
  <si>
    <t>to reside</t>
  </si>
  <si>
    <t>can you put me on copy of your mail</t>
  </si>
  <si>
    <t>pull this up - start???, pull up an excel</t>
  </si>
  <si>
    <t>start off</t>
  </si>
  <si>
    <t>now</t>
  </si>
  <si>
    <t>thought</t>
  </si>
  <si>
    <t>not that - nem mintha?</t>
  </si>
  <si>
    <t>cool</t>
  </si>
  <si>
    <t>programme = program</t>
  </si>
  <si>
    <t>it's not like you have a right to appear in Google's search results</t>
  </si>
  <si>
    <t>having said / that being said</t>
  </si>
  <si>
    <t>point</t>
  </si>
  <si>
    <t>utólagos gondolat</t>
  </si>
  <si>
    <t>but</t>
  </si>
  <si>
    <t>even</t>
  </si>
  <si>
    <t>really</t>
  </si>
  <si>
    <t>plan</t>
  </si>
  <si>
    <t>wonder</t>
  </si>
  <si>
    <t>county</t>
  </si>
  <si>
    <t>provided</t>
  </si>
  <si>
    <t>fault</t>
  </si>
  <si>
    <t>maintenance</t>
  </si>
  <si>
    <t>input</t>
  </si>
  <si>
    <t>i.e.</t>
  </si>
  <si>
    <t>venture</t>
  </si>
  <si>
    <t>namely</t>
  </si>
  <si>
    <t>gross</t>
  </si>
  <si>
    <t>sheer</t>
  </si>
  <si>
    <t>superior</t>
  </si>
  <si>
    <t>huh</t>
  </si>
  <si>
    <t>tile</t>
  </si>
  <si>
    <t>terrific</t>
  </si>
  <si>
    <t>prejudice</t>
  </si>
  <si>
    <t>recollection</t>
  </si>
  <si>
    <t>invoice</t>
  </si>
  <si>
    <t>whatsoever</t>
  </si>
  <si>
    <t>halfway</t>
  </si>
  <si>
    <t>quest</t>
  </si>
  <si>
    <t>forensic</t>
  </si>
  <si>
    <t>mediocre</t>
  </si>
  <si>
    <t>decipher</t>
  </si>
  <si>
    <t>custodian</t>
  </si>
  <si>
    <t>maverick</t>
  </si>
  <si>
    <t>big time</t>
  </si>
  <si>
    <t>to screw up</t>
  </si>
  <si>
    <t>to make plans</t>
  </si>
  <si>
    <t>back home</t>
  </si>
  <si>
    <t>to hang out</t>
  </si>
  <si>
    <t>to alter</t>
  </si>
  <si>
    <t>glitch</t>
  </si>
  <si>
    <t>all things considered</t>
  </si>
  <si>
    <t>one another</t>
  </si>
  <si>
    <t>whether or not</t>
  </si>
  <si>
    <t>preferably</t>
  </si>
  <si>
    <t>grounded</t>
  </si>
  <si>
    <t>yikes</t>
  </si>
  <si>
    <t>unattractive</t>
  </si>
  <si>
    <t>daunting</t>
  </si>
  <si>
    <t>ever since</t>
  </si>
  <si>
    <t>to kick ass</t>
  </si>
  <si>
    <t>sure thing</t>
  </si>
  <si>
    <t>Dátum</t>
  </si>
  <si>
    <t>Kezdés</t>
  </si>
  <si>
    <t>Végzés</t>
  </si>
  <si>
    <t>Időtartam</t>
  </si>
  <si>
    <t>hány szó</t>
  </si>
  <si>
    <t>for real</t>
  </si>
  <si>
    <t>to freak out</t>
  </si>
  <si>
    <t>everything in moderation</t>
  </si>
  <si>
    <t>as of now</t>
  </si>
  <si>
    <t>to reimburse</t>
  </si>
  <si>
    <t>to paraphrase</t>
  </si>
  <si>
    <t>élmény</t>
  </si>
  <si>
    <t>to misaddress</t>
  </si>
  <si>
    <t>to match</t>
  </si>
  <si>
    <t>no way</t>
  </si>
  <si>
    <t>well well well</t>
  </si>
  <si>
    <t>by any means</t>
  </si>
  <si>
    <t>to get in trouble</t>
  </si>
  <si>
    <t>you don't say</t>
  </si>
  <si>
    <t>to put up with punishment</t>
  </si>
  <si>
    <t>why don't you go …</t>
  </si>
  <si>
    <t>I thought you knew better</t>
  </si>
  <si>
    <t>to get to my attention</t>
  </si>
  <si>
    <t>to have enough of you bullying me</t>
  </si>
  <si>
    <t>to back up</t>
  </si>
  <si>
    <t>to throw it up</t>
  </si>
  <si>
    <t>to have it all</t>
  </si>
  <si>
    <t>the other way around</t>
  </si>
  <si>
    <t xml:space="preserve">as to what </t>
  </si>
  <si>
    <t>what get myself into</t>
  </si>
  <si>
    <t>just now</t>
  </si>
  <si>
    <t>a short while ago</t>
  </si>
  <si>
    <t>don't you get it</t>
  </si>
  <si>
    <t>to be pissed off/at sy</t>
  </si>
  <si>
    <t>to be hard on sy</t>
  </si>
  <si>
    <t>to wrap up</t>
  </si>
  <si>
    <t>to smell</t>
  </si>
  <si>
    <t>to show off</t>
  </si>
  <si>
    <t>for good</t>
  </si>
  <si>
    <t>I was born a whore</t>
  </si>
  <si>
    <t>I am telling you</t>
  </si>
  <si>
    <t>to make use of sg</t>
  </si>
  <si>
    <t>to get lost</t>
  </si>
  <si>
    <t>to check with sy</t>
  </si>
  <si>
    <t>Check with your doctor to find out which drugs are safe.
I'm not sure when you should arrive. I'll have to check that with my wife.</t>
  </si>
  <si>
    <t>to double-check</t>
  </si>
  <si>
    <t>to check something again so that you are completely sure it is correct, safe etc</t>
  </si>
  <si>
    <t>to message sy</t>
  </si>
  <si>
    <t>It works for me.</t>
  </si>
  <si>
    <t>spoken - used to say that something is very suitable for you and does exactly what you wanted or expected:</t>
  </si>
  <si>
    <t>to work for sy</t>
  </si>
  <si>
    <t>used to do sg</t>
  </si>
  <si>
    <t>We’re eating out more often than we used to.
You didn’t use to eat chips when you were younger.
It never used to bother me.
Did you use to go to church regularly?</t>
  </si>
  <si>
    <t>He used to go to our school.</t>
  </si>
  <si>
    <t>Jimmy used to be a friend of mine.</t>
  </si>
  <si>
    <t>2 if a particular situation used to exist, it existed for a period of time in the past, but does not exist now. If you used to do something, you did it regularly or for a period of time in the past. Use the infinitive without 'to' after used to, not the past tense. For talking about a present habit, use usually.</t>
  </si>
  <si>
    <t>1 if something used to happen, it happened regularly or all the time in the past, but does not happen now. If you used to do something, you did it regularly or for a period of time in the past. Use the infinitive without 'to' after used to, not the past tense. For talking about a present habit, use usually.</t>
  </si>
  <si>
    <t>to be used to sg / doing sg</t>
  </si>
  <si>
    <t>if you are used to something, you have often done it or experienced it before, so it does not seem strange, new, or difficult to you:</t>
  </si>
  <si>
    <t>At first Omar hated the rain in England, but he’s used to it now.</t>
  </si>
  <si>
    <t>The car breaks down so often, I suppose I should be used to it by now.
She grew up on a farm, so she’s used to getting up early.
My grandfather was used to having everything done for him.
Living so far north, they’re used to the very cold winters.</t>
  </si>
  <si>
    <t>If you get used to something or you are getting used to something you are becoming accustomed to it – it was strange, now it’s not so strange.</t>
  </si>
  <si>
    <t>to get used to sg / doing sg</t>
  </si>
  <si>
    <t>Once you get used to a routine, it’s hard to change.</t>
  </si>
  <si>
    <t>1 — used to stress something that is surprising or unlikely</t>
  </si>
  <si>
    <t>2 — used to stress the difference between two things that are being compared</t>
  </si>
  <si>
    <t>3 — used after a negative word (such as not or a contraction of not) to stress the smallness of an amount or effort</t>
  </si>
  <si>
    <t>4 — used to stress something that goes beyond what has just been mentioned in some way (such as by being stronger or more specific)</t>
  </si>
  <si>
    <t>It's so simple that even a child can do it.</t>
  </si>
  <si>
    <t>His first book was good, but this one is even better.</t>
  </si>
  <si>
    <t>Not only didn't they help, they didn't even offer to help!</t>
  </si>
  <si>
    <t>The disease can cause brain damage and even death.</t>
  </si>
  <si>
    <t>meaning that</t>
  </si>
  <si>
    <t>which means that</t>
  </si>
  <si>
    <t>Some bilinguals also have two cultural identities, meaning that they are able to adapt their behaviour effortlessly.</t>
  </si>
  <si>
    <t>American English - to wait in a line of people until it is your turn to do something SYN queue British English:</t>
  </si>
  <si>
    <t>to stand in line (AmE) = to queue (BrE)</t>
  </si>
  <si>
    <t>Customers stood in line for 20 minutes at the cash register.</t>
  </si>
  <si>
    <t>The four men were standing in a line on the other side of the table.
Standing in line for hours at some government office was not exactly my idea of fun.</t>
  </si>
  <si>
    <t>to send a message sy</t>
  </si>
  <si>
    <t>On one level I quite like the attention but on another level, I suppose I find it a little disturbing</t>
  </si>
  <si>
    <t>on one level … on another level</t>
  </si>
  <si>
    <t>something that you say when you are speaking about two opposite ways of thinking about or reacting to a situation:</t>
  </si>
  <si>
    <t>to look</t>
  </si>
  <si>
    <t>3 SEEM [linking verb] to seem:</t>
  </si>
  <si>
    <t>it seems likely that</t>
  </si>
  <si>
    <t>The future’s looking good.</t>
  </si>
  <si>
    <t>It looks like it will be hard work.</t>
  </si>
  <si>
    <t>to be excited and pleased about something that is going to happen:</t>
  </si>
  <si>
    <t>She’s really looking forward to meeting him.</t>
  </si>
  <si>
    <t>2: something that a person intends to do</t>
  </si>
  <si>
    <t>Our plan was to have the guests park on the street, not the lawn.</t>
  </si>
  <si>
    <t>had better</t>
  </si>
  <si>
    <t>In informal speech, better by itself is often used in this way without had.</t>
  </si>
  <si>
    <t>better = had better</t>
  </si>
  <si>
    <t>“Do you want to drive?” “I better not.”</t>
  </si>
  <si>
    <t>You'd better leave now or you might not get there on time.</t>
  </si>
  <si>
    <t>right now</t>
  </si>
  <si>
    <t>now, or immediately:</t>
  </si>
  <si>
    <t>Do you need me right now?</t>
  </si>
  <si>
    <t>now vs right now</t>
  </si>
  <si>
    <t>Using right now emphasizes the time and implies that some condition is currently being experienced that prevents the connection but with the expectation that it will be corrected at some point in the future. Using just now may imply that some general condition has changed that is not temporal in nature or it might be used in the exact same way as right now albeit with perhaps a little less emphasis on this exact moment.</t>
  </si>
  <si>
    <t>right away</t>
  </si>
  <si>
    <t>Please send out this letter right away.</t>
  </si>
  <si>
    <t>as far as I know</t>
  </si>
  <si>
    <t>spoken - say this when you think that something is true, although you realize that you may not know all the facts:</t>
  </si>
  <si>
    <t>As far as I know, Caroline’s never been married.</t>
  </si>
  <si>
    <t>sure = certain</t>
  </si>
  <si>
    <t>‘That’s Sarah’s cousin.’ ‘Are you sure?’</t>
  </si>
  <si>
    <t>sure (that)</t>
  </si>
  <si>
    <t>I’m sure there’s a logical explanation for all this.</t>
  </si>
  <si>
    <t>not sure how/where/when etc</t>
  </si>
  <si>
    <t>Henry wasn’t sure how to answer this.</t>
  </si>
  <si>
    <t>I’m not sure if I’m pronouncing this correctly.</t>
  </si>
  <si>
    <t>not sure if/whether</t>
  </si>
  <si>
    <t>sure of</t>
  </si>
  <si>
    <t>‘That’s the man I saw in the building last night.’ ‘Are you quite sure (=completely sure) about that?’</t>
  </si>
  <si>
    <t>He wasn’t even sure of his mother’s name.</t>
  </si>
  <si>
    <t>[not before noun] confident that you know something or that something is true or correct. In writing, people often prefer to use certain rather than sure, because it sounds more formal.</t>
  </si>
  <si>
    <t>His clothes did not fit him very well.</t>
  </si>
  <si>
    <t>if a piece of clothing fits you, it is the right size for your body. Use fit to say that clothes are not too big or too small. Use suit to say that clothes look attractive on someone.</t>
  </si>
  <si>
    <t>3 used after a negative to emphasize that it is the second part of the sentence that is true:</t>
  </si>
  <si>
    <t>I got it wrong. It wasn't the red one but the blue one.</t>
  </si>
  <si>
    <t>to turn out</t>
  </si>
  <si>
    <t>1 to happen in a particular way, or to have a particular result, especially one that you did not expect</t>
  </si>
  <si>
    <t>It was a difficult time, but eventually things turned out all right.</t>
  </si>
  <si>
    <t>to turn out to be something</t>
  </si>
  <si>
    <t>not turn out as planned/expected</t>
  </si>
  <si>
    <t>We wanted the baby to be born at home, but it didn’t quite turn out as planned.</t>
  </si>
  <si>
    <t>as it turned out</t>
  </si>
  <si>
    <t>used to say that this is what happened in the end</t>
  </si>
  <si>
    <t>As it turned out, James was delayed and didn’t arrive until three.</t>
  </si>
  <si>
    <t>That guy turned out to be Maria’s second cousin.</t>
  </si>
  <si>
    <t>sports shoes </t>
  </si>
  <si>
    <t>2 not good or desirable:</t>
  </si>
  <si>
    <t>the unattractive aspects of nationalism</t>
  </si>
  <si>
    <t>all along</t>
  </si>
  <si>
    <t>for the most part</t>
  </si>
  <si>
    <t>at a time</t>
  </si>
  <si>
    <t>informal - all the time from the beginning while something was happening:</t>
  </si>
  <si>
    <t>I knew the truth all along.</t>
  </si>
  <si>
    <t>Liz and I have known one another for years.</t>
  </si>
  <si>
    <t>each other, each of two or more people, animals, etc., who are doing something together or in relationship to the other or others in the group</t>
  </si>
  <si>
    <t>used to say that something is generally true but not completely true:</t>
  </si>
  <si>
    <t>For the most part, people seemed pretty friendly.</t>
  </si>
  <si>
    <t>I’m really into folk music.</t>
  </si>
  <si>
    <t>He's into surfing in a big way.</t>
  </si>
  <si>
    <t>1: during one particular moment</t>
  </si>
  <si>
    <t>I can only do one thing at a time. [=at once]</t>
  </si>
  <si>
    <t>2: during one period of time without stopping</t>
  </si>
  <si>
    <t>She can sit and read for hours at a time. [=at a stretch]</t>
  </si>
  <si>
    <t>chiefly US, informal - at an extremely high level</t>
  </si>
  <si>
    <t>Ticket prices are through the roof.</t>
  </si>
  <si>
    <t>1 — used to tell someone to stop bothering you or treating you unfairly</t>
  </si>
  <si>
    <t>Give me a break!</t>
  </si>
  <si>
    <t>“Aren't you finished yet?” “Give me a break! I only started 10 minutes ago!”</t>
  </si>
  <si>
    <t>“He says he went to Harvard.” “Give me a break! I doubt he even graduated from high school!”</t>
  </si>
  <si>
    <t>2 — used to say that you do not believe or are disgusted about what someone has said or done</t>
  </si>
  <si>
    <t>This is how you private message someone on Instagram.</t>
  </si>
  <si>
    <t>Now: You asked me to disconnect that cable, but I can't connect to Outlook now."</t>
  </si>
  <si>
    <t>"Adolf ""Adi"" Dassler began producing his own sports shoes in his mother's wash kitchen in Herzogenaurach, Bavaria, after his return from World War I"</t>
  </si>
  <si>
    <t>"</t>
  </si>
  <si>
    <t xml:space="preserve">
""Would tomorrow at 10:30am work for you?"" 
""Does that work for you?""
That works for me."</t>
  </si>
  <si>
    <t>jó vkinek, megfelel vkinek</t>
  </si>
  <si>
    <t>szokott (a múltban)</t>
  </si>
  <si>
    <t>hozzá van szokva vmihez</t>
  </si>
  <si>
    <t xml:space="preserve">
Paul had finally gotten used to Heidi’s mood swings.
Mary never really got used to living on her own after her husband died.
It took me a while to get used to the casual atmosphere in the office.</t>
  </si>
  <si>
    <t>hozzászokik vmihez</t>
  </si>
  <si>
    <t xml:space="preserve">
Not only did she stay in business, she even managed to make a profit.
They've changed everything about the place, even the color!
They've changed the doors, the carpets, the color, even!</t>
  </si>
  <si>
    <t>még ... is</t>
  </si>
  <si>
    <t xml:space="preserve">
An even bigger change came the next year.
This will make our job even more difficult.
The news was even worse than we expected.
The new version is even better than the old one.</t>
  </si>
  <si>
    <t>még</t>
  </si>
  <si>
    <t xml:space="preserve">
We thought he'd be interested in the painting, but he didn't even glance at it.
She didn't even give him a second thought.</t>
  </si>
  <si>
    <t>még csak nem is</t>
  </si>
  <si>
    <t xml:space="preserve">
They were willing, even eager, to help.
Some patients become depressed, even suicidal.</t>
  </si>
  <si>
    <t>akár ... is</t>
  </si>
  <si>
    <t xml:space="preserve">
Penalties for dangerous drivers can act as a deterrent, meaning that people avoid repeating the same offence.
Some people call this ‘cultural imperialism’, meaning that one culture has power over others.</t>
  </si>
  <si>
    <t>ami azt jelenti, hogy</t>
  </si>
  <si>
    <t>sorban áll</t>
  </si>
  <si>
    <t xml:space="preserve">
There are two ways to message someone.</t>
  </si>
  <si>
    <t>üzen vkinek</t>
  </si>
  <si>
    <t xml:space="preserve">
</t>
  </si>
  <si>
    <t>egy szinten... más szinten</t>
  </si>
  <si>
    <t xml:space="preserve">
He looks angry.
Her new haircut makes her look young/younger.
That cake looks delicious.
“How does the situation look (to you) now?” “It looks pretty bad/good.”
It looks dangerous/unlikely.
a kind-looking woman = a woman who looks kind</t>
  </si>
  <si>
    <t>tűnik</t>
  </si>
  <si>
    <t xml:space="preserve">
It looks like it will rain/snow. = It looks like rain/snow.
It looks to me like they're all the same. = It looks like they're all the same to me. = They look like they're all the same to me.
It looked as though he was feeling ill. = He looked as though he was feeling ill.
It looks like she's going to win the tournament again this year. = She looks like she's going to win the tournament again this year. = (Brit) She looks like winning the tournament again this year. [=she seems likely to win the tournament again this year]</t>
  </si>
  <si>
    <t>it looks as if/as though/like</t>
  </si>
  <si>
    <t>úgy tűnik, mintha</t>
  </si>
  <si>
    <t xml:space="preserve">
I’m really looking forward to our vacation.
My mother says she’s looking forward to meeting you.
The kids are looking forward to their vacation - they’ve never been to California before.</t>
  </si>
  <si>
    <t>to look forward to sg / doing sg</t>
  </si>
  <si>
    <t>nagyon vár vmit</t>
  </si>
  <si>
    <t xml:space="preserve">
We would love to have dinner at your house Friday night, but we already have plans. [=we are already planning/expecting to do something else]
They didn't want to change their vacation plans.
We made plans to go out this Friday.</t>
  </si>
  <si>
    <t>terv</t>
  </si>
  <si>
    <t xml:space="preserve">
Hadn't you better leave now if you want to get there on time?
You'd better not do that or you'll get in trouble. [=you'll get in trouble if you do that]
I told him he'd better leave at once.
“Do you want to drive?” “I'd better not: I've had too much to drink.”</t>
  </si>
  <si>
    <t>If you had better do something, you should do it.</t>
  </si>
  <si>
    <t>jobb lesz, ha</t>
  </si>
  <si>
    <t xml:space="preserve">
I told him he better leave at once.
“Should I go?” “You better!”
“I'm sorry.” “You better be!”
“Should I go?” “(You) Better not.”</t>
  </si>
  <si>
    <t xml:space="preserve">
We need to deal with this problem right now.
I need a new car but right now I can’t afford one.
She’s in Amsterdam right now but she should be in Paris by tomorrow night.</t>
  </si>
  <si>
    <t>most azonnal, most éppen</t>
  </si>
  <si>
    <t>without delay or hesitation : immediately</t>
  </si>
  <si>
    <t xml:space="preserve">
Alaska doesn’t have any drilling sites off the coast, as far as I know.
As far as I know, they’re arriving on Saturday (=used when you think something is true but are not sure).</t>
  </si>
  <si>
    <t>amennyire tudom</t>
  </si>
  <si>
    <t xml:space="preserve">
‘What time does the show start?’ ‘I’m not sure.’
Are you sure you want to go?</t>
  </si>
  <si>
    <t xml:space="preserve">biztos </t>
  </si>
  <si>
    <t xml:space="preserve">
Are you sure that you know how to get there?
My mother, I felt sure, had not met him before.
I am sure (that) everything will be fine.
We are quite/completely sure (that) we will be finished on time</t>
  </si>
  <si>
    <t>biztos</t>
  </si>
  <si>
    <t xml:space="preserve">
She's not sure who will be there.</t>
  </si>
  <si>
    <t>nem biztos, hogy hogyan/hol/mikor</t>
  </si>
  <si>
    <t>biztos, hogy ... e</t>
  </si>
  <si>
    <t xml:space="preserve">
They were talking about her, she was sure of that.
She'll be there, I'm sure of it.
Are you sure of the results?</t>
  </si>
  <si>
    <t>biztos vmiben</t>
  </si>
  <si>
    <t xml:space="preserve">
Are you sure about that?</t>
  </si>
  <si>
    <t>to be sure about sg</t>
  </si>
  <si>
    <t xml:space="preserve">
The uniform fitted her perfectly.
The jacket’s fine, but the trousers don’t fit.
I know this dress is going to fit you like a glove (=fit you very well).</t>
  </si>
  <si>
    <t>to fit sy</t>
  </si>
  <si>
    <t>(ruha) jó vkire</t>
  </si>
  <si>
    <t xml:space="preserve">
He lied to the court not just once, but on several occasions.
The purpose of the scheme is not to help the employers but to provide work for young people.
</t>
  </si>
  <si>
    <t>hanem</t>
  </si>
  <si>
    <t xml:space="preserve">
To my surprise, it turned out that I was wrong.
As it turned out (=used to say what happened in the end), he passed the exam quite easily.
We were worried when only twenty people came to the party but it turned out very well.
How did things turn out in the end?</t>
  </si>
  <si>
    <t>vmilyen módon történik vagy vmilyen váratlan eredménye van</t>
  </si>
  <si>
    <t xml:space="preserve">
I was a bit doubtful at first, but it turned out to be a really good idea.
The play turned out to be a success.
The animal in the bushes turned out to be a cat.
I hope I turn out to be right.</t>
  </si>
  <si>
    <t>nem úgy történt, ahogy tervezve volt</t>
  </si>
  <si>
    <t>The ""correct"" version (in AmE) would be sports shoes because we are talking about the category of sports. If the shoes are intended for one sport only, then you would say the name of the sport: ""baseball shoes"".</t>
  </si>
  <si>
    <t xml:space="preserve">
an unattractive man/woman
unattractive ideas</t>
  </si>
  <si>
    <t>nem vonzó, nem jó</t>
  </si>
  <si>
    <t xml:space="preserve">
The police knew all along who was guilty.
Chapman had known all along that the plan wouldn’t work.
We had to admit that Dad had been right all along.</t>
  </si>
  <si>
    <t>végig</t>
  </si>
  <si>
    <t xml:space="preserve">
They often stay at one another’s houses.
We shared our thoughts with one another. [=each other]</t>
  </si>
  <si>
    <t>egymás vs each other</t>
  </si>
  <si>
    <t xml:space="preserve">
The inhabitants of the village are for the most part elderly.
The cell chemistry of these insects is, for the most part, poorly understood.
Ethnic minorities have struggled to retain their cultural identity, and have for the most part succeeded.</t>
  </si>
  <si>
    <t>nagyrészt</t>
  </si>
  <si>
    <t>spoken - to like and be interested in something</t>
  </si>
  <si>
    <t>nagy kedvel és érdeklődik vmi iránt</t>
  </si>
  <si>
    <t xml:space="preserve">
Please speak one at a time. [=so that only one person is speaking at any time]
We carried the boxes two at a time up the stairs. [=we carried two boxes each time we went up the stairs]
If you raise your hands, I’ll answer questions one at a time.
Frank took the stairs two at a time.</t>
  </si>
  <si>
    <t>egyszerre, egyidőben</t>
  </si>
  <si>
    <t>egyszerre, szünet nélkül</t>
  </si>
  <si>
    <t>to be through the roof</t>
  </si>
  <si>
    <t>nagyon magas szinten van</t>
  </si>
  <si>
    <t>Hagyjál már!</t>
  </si>
  <si>
    <t xml:space="preserve">
He wants more money? Give me a break! [=it's ridiculous/outrageous that he wants more money]</t>
  </si>
  <si>
    <t>to expect</t>
  </si>
  <si>
    <t>1 THINK SOMETHING WILL HAPPEN to think that something will happen because it seems likely or has been planned</t>
  </si>
  <si>
    <t>The company expects to complete work in April.</t>
  </si>
  <si>
    <t>I expect to be back within a week.</t>
  </si>
  <si>
    <t>to expect to do something</t>
  </si>
  <si>
    <t>expect somebody/something to do something</t>
  </si>
  <si>
    <t>I didn’t expect him to stay so long.</t>
  </si>
  <si>
    <t>Emergency repairs were expected to take three weeks.</t>
  </si>
  <si>
    <t>He will be hard to beat. I fully expect (=am completely sure about) that and I’m ready.
‘Who are you?’ he murmured, only half expecting (=thinking it was possible, but not likely) her to answer.
He didn’t get his expected pay rise.</t>
  </si>
  <si>
    <t>There’s the doorbell – I expect it’ll be my mother.</t>
  </si>
  <si>
    <t>expect (that)</t>
  </si>
  <si>
    <t>as expected</t>
  </si>
  <si>
    <t>in the way that was planned or thought likely to happen</t>
  </si>
  <si>
    <t>As expected, the whole family was shocked by the news.</t>
  </si>
  <si>
    <t>Tickets have not been selling as well as expected.</t>
  </si>
  <si>
    <t>vmire számít, vmit vár</t>
  </si>
  <si>
    <t>mint ahogy várták vagy mint ahogy várható volt</t>
  </si>
  <si>
    <t>nem vonzó</t>
  </si>
  <si>
    <t>prior</t>
  </si>
  <si>
    <t>1 existing or arranged before something else or before the present situation</t>
  </si>
  <si>
    <t>Changes may not be made without the prior approval of the council.
Vegetarian meals are provided by prior agreement.
Some prior experience with the software is needed.</t>
  </si>
  <si>
    <t>You do not need any prior knowledge of the subject.</t>
  </si>
  <si>
    <t>prior warning/notice</t>
  </si>
  <si>
    <t>a warning or announcement made before something happens:</t>
  </si>
  <si>
    <t>előzetes figyelmeztetés</t>
  </si>
  <si>
    <t>The bomb exploded without any prior warning.</t>
  </si>
  <si>
    <t>The society must give customers prior notice before changing the cost.</t>
  </si>
  <si>
    <t>prior to something</t>
  </si>
  <si>
    <t>All the arrangements should be completed prior to your departure.</t>
  </si>
  <si>
    <t>Prior to dinner, photographs of the wedding party will be taken.
My parents were married just prior to the war.</t>
  </si>
  <si>
    <t>somewhat formal - before</t>
  </si>
  <si>
    <t>unattractive ideas</t>
  </si>
  <si>
    <t>Lisa had a job, but she'd always made her family the priority.</t>
  </si>
  <si>
    <t>to make sg a priority</t>
  </si>
  <si>
    <t>the thing that you think is most important and that needs attention before anything else:</t>
  </si>
  <si>
    <t>if you do something beforehand or ahead of time, you do it before you do something else, especially to make the situation easier:</t>
  </si>
  <si>
    <t>beforehand = ahead of time</t>
  </si>
  <si>
    <t>later on</t>
  </si>
  <si>
    <t>I can’t eat all of this – I’ll finish it later on.</t>
  </si>
  <si>
    <t>We'll talk about this subject some more later on.
They regretted their decision later on.</t>
  </si>
  <si>
    <t>at a time in the future or following an earlier time</t>
  </si>
  <si>
    <t>back then = in those days</t>
  </si>
  <si>
    <t>Back then, most people left school at fourteen and started work.</t>
  </si>
  <si>
    <t>to wait</t>
  </si>
  <si>
    <t>2 SOMETHING HAS NOT HAPPENED [intransitive] if you are waiting for something that you expect or hope will happen or arrive, it has not happened or arrived yet:</t>
  </si>
  <si>
    <t>‘Have you heard about the job?’ ‘No, I’m still waiting.’
I’m waiting for him to realize how stupid he’s been.</t>
  </si>
  <si>
    <t>I’m still waiting for my results.</t>
  </si>
  <si>
    <t>vár</t>
  </si>
  <si>
    <t>akkoriban</t>
  </si>
  <si>
    <t>később</t>
  </si>
  <si>
    <t>later</t>
  </si>
  <si>
    <t>1 after the time you are talking about or after the present time:</t>
  </si>
  <si>
    <t>I’m going out for a bit – I’ll see you later.</t>
  </si>
  <si>
    <t>I’ll tell you about it later when I’m less busy.</t>
  </si>
  <si>
    <t>at that time in the past - use this especially when you are comparing life in the past with life in the present:</t>
  </si>
  <si>
    <t>It was really cold last night.
He walks really slowly.
I’m really, really sorry.</t>
  </si>
  <si>
    <t>a really good film</t>
  </si>
  <si>
    <t>1 VERY very SYN extremely, Really is especially frequent in spoken English. In writing, people usually prefer to use very or extremely to emphasize an adjective, or very much to emphasize a verb.</t>
  </si>
  <si>
    <t>nagyon</t>
  </si>
  <si>
    <t>2 THE REAL SITUATION used when you are talking about what actually happened or is true, rather than what people might wrongly think:</t>
  </si>
  <si>
    <t>Why don’t you tell us what really happened?</t>
  </si>
  <si>
    <t>tényleg</t>
  </si>
  <si>
    <t>spoken - 3 DEFINITELY used to emphasize something you are saying:</t>
  </si>
  <si>
    <t>We really need that extra money.</t>
  </si>
  <si>
    <t>spoken - 4 NOT TRUE used in questions when you are asking someone if something is true and suggesting that you think it is not true SYN honestly:</t>
  </si>
  <si>
    <t>Do you really expect me to believe that?</t>
  </si>
  <si>
    <t>Do you really think she’s doing this for your benefit?</t>
  </si>
  <si>
    <t>really?</t>
  </si>
  <si>
    <t>used to show that you are surprised by what someone has said:</t>
  </si>
  <si>
    <t>‘He’s Canadian.’ ‘Really?’</t>
  </si>
  <si>
    <t>tényleg, komolyan</t>
  </si>
  <si>
    <t>used in conversation to show that you are listening to or interested in what the other person is saying:</t>
  </si>
  <si>
    <t>‘We had a great time in Florida.’ ‘Really? How lovely.’</t>
  </si>
  <si>
    <t>American English - used to show that you agree with someone:</t>
  </si>
  <si>
    <t>‘Glen can be such a jerk.’ ‘Yeah, really!’</t>
  </si>
  <si>
    <t>not really</t>
  </si>
  <si>
    <t>used to say ‘no’ or ‘not’ in a less strong way:</t>
  </si>
  <si>
    <t>nem igazán</t>
  </si>
  <si>
    <t>I don’t really know what he’s doing now.</t>
  </si>
  <si>
    <t>Oliver’s not really her brother.
I never know what he’s really thinking.
She seems unfriendly at first, but she’s really very nice.
She didn't really mean it.
Is that really a word?</t>
  </si>
  <si>
    <t>I really don’t mind.
I’m absolutely fine, Dad – really.
You should really see a doctor about your back pains.
I really believe she's not coming back.</t>
  </si>
  <si>
    <t>“They're getting divorced.” “Really?” [=I am surprised to hear that and would like to hear more]</t>
  </si>
  <si>
    <t>“He shouldn't be allowed to do that.” “Yeah, really. Who does he think he is?”</t>
  </si>
  <si>
    <t>Really, you're being ridiculous.</t>
  </si>
  <si>
    <t>Really, you could have mentioned it sooner.</t>
  </si>
  <si>
    <t>‘Do you want to come along?’ ‘Not really.’
“Was the movie good?” “Not really.” [=the movie wasn't very good]
“Do you want to go to a movie?” “No, not really.” [=no, I am not very interested in going]</t>
  </si>
  <si>
    <t>to rent</t>
  </si>
  <si>
    <t>1 [intransitive and transitive] to regularly pay money to live in a house or room that belongs to someone else, or to use something that belongs to someone else:</t>
  </si>
  <si>
    <t>Some farmers rent their land from the council.</t>
  </si>
  <si>
    <t>to let someone live in a house, room etc that you own, or use your land, in return for money</t>
  </si>
  <si>
    <t>She rents out two rooms to students.</t>
  </si>
  <si>
    <t>bérbe ad</t>
  </si>
  <si>
    <t>Most students rent rooms in their second year.
I’d rather have my own house than rent.
We rented our friends' cottage for the month of August.
(US) We rented tables and chairs for the wedding.
(US) We rented [=(Brit) hired] a car at the airport.</t>
  </si>
  <si>
    <t>She rents the flat out to students.
They rented [=let] their cottage to friends.
We rented them the upstairs apartment in our house.
We rent (out) a room in our house to a college student</t>
  </si>
  <si>
    <t>in time</t>
  </si>
  <si>
    <t>1: before something happens : early enough</t>
  </si>
  <si>
    <t>They arrived just in time to catch the last train out of town.
I'll try to make it home in time for dinner.
The CD will be released just in time for Christmas.</t>
  </si>
  <si>
    <t>Do you think we'll get there in time?</t>
  </si>
  <si>
    <t>időben, mielőtt vmi történik, elég korán</t>
  </si>
  <si>
    <t>idővel, miután egy bizonyos idő eltelt</t>
  </si>
  <si>
    <t>2: when an amount of time has passed</t>
  </si>
  <si>
    <t>In time, she forgave him.</t>
  </si>
  <si>
    <t>Things will get better in time. [=eventually]
He wants to see changes in the company and I am sure he will, in time.</t>
  </si>
  <si>
    <t>on time</t>
  </si>
  <si>
    <t>at or before the correct moment : at a time that is not late</t>
  </si>
  <si>
    <t>I paid all of my bills on time [=when they were due] this month.
Please hand in your homework on time.
We arrived right on time. [=exactly at the right time]</t>
  </si>
  <si>
    <t>Try to be there on time.</t>
  </si>
  <si>
    <t>időben, amikor nem késő</t>
  </si>
  <si>
    <t>‘Thank you so much for looking after the children.’ ‘That’s all right. I enjoyed having them.’</t>
  </si>
  <si>
    <t>to rent = to rent out</t>
  </si>
  <si>
    <t>that’s all right = that’s OK</t>
  </si>
  <si>
    <t>you’re welcome</t>
  </si>
  <si>
    <t>‘Thanks a lot.’ ‘You’re welcome!’</t>
  </si>
  <si>
    <t>no problem</t>
  </si>
  <si>
    <t>‘Thank you for coming all the way out here.’ ‘No problem, lady.’</t>
  </si>
  <si>
    <t>sure</t>
  </si>
  <si>
    <t>American spoken - used as a reply to someone who has thanked you for something:</t>
  </si>
  <si>
    <t>Thanks for the ride.’ ‘Sure, no problem.’</t>
  </si>
  <si>
    <t>“Thank you for your help.” “Sure.” [=you're welcome]</t>
  </si>
  <si>
    <t>US, informal, spoken - say this to show that what someone has thanked you for was really a very easy thing for you to do:</t>
  </si>
  <si>
    <t>“Thanks for your help.” “No problem.”
“I'm sorry for interrupting you.” “No problem.”
“Can you get this done by lunchtime?” “No problem.”</t>
  </si>
  <si>
    <t>“Thanks for the ride.” “You're welcome.”</t>
  </si>
  <si>
    <t>informal spoken, mainly spoken used when someone has thanked you or said sorry to you, to show that you do not mind</t>
  </si>
  <si>
    <t>especially American, spoken, used in reply to someone who has thanked you</t>
  </si>
  <si>
    <t>nincs mit</t>
  </si>
  <si>
    <t>valami előtt</t>
  </si>
  <si>
    <t>to dig sg up</t>
  </si>
  <si>
    <t>the other day</t>
  </si>
  <si>
    <t>Simone will send you the client file to suppress.</t>
  </si>
  <si>
    <t>by design</t>
  </si>
  <si>
    <t>across the board</t>
  </si>
  <si>
    <t>When you get a moment</t>
  </si>
  <si>
    <t>we will hold tight</t>
  </si>
  <si>
    <t>to be all set</t>
  </si>
  <si>
    <t>Should we get on the  bridge?</t>
  </si>
  <si>
    <t>refinery</t>
  </si>
  <si>
    <t>to sign off</t>
  </si>
  <si>
    <t>to team up with sy</t>
  </si>
  <si>
    <t>collect vs gather</t>
  </si>
  <si>
    <t>rule of thumb</t>
  </si>
  <si>
    <t>merit</t>
  </si>
  <si>
    <t>dormant</t>
  </si>
  <si>
    <t>edge case</t>
  </si>
  <si>
    <t>placeholder</t>
  </si>
  <si>
    <t>intersection</t>
  </si>
  <si>
    <t>to put on hold</t>
  </si>
  <si>
    <t>wiggle room</t>
  </si>
  <si>
    <t>one-to-one correspondence</t>
  </si>
  <si>
    <t>Please see inline.</t>
  </si>
  <si>
    <t>automation</t>
  </si>
  <si>
    <t>scope</t>
  </si>
  <si>
    <t>1 GOOD satisfactory, but not excellent SYN okay:</t>
  </si>
  <si>
    <t>all right = okay</t>
  </si>
  <si>
    <t>‘How’s school going, Steve?’ ‘Oh, all right, I guess.’</t>
  </si>
  <si>
    <t>2 NO PROBLEMS not ill, hurt, or upset or not having any problems SYN okay:</t>
  </si>
  <si>
    <t>Are you feeling all right?
The kids seem to be getting on all right at school.
Tony was worried about the meeting but it went all right (=happened with no problems).
Don’t worry, it’ll turn out all right.</t>
  </si>
  <si>
    <t>Kate looks really unhappy – I’d better make sure she’s all right.</t>
  </si>
  <si>
    <t>to do all right (for yourself/herself etc)</t>
  </si>
  <si>
    <t>to be successful in your job, life etc:</t>
  </si>
  <si>
    <t>She’s doing all right – she’s got a job with Microsoft.</t>
  </si>
  <si>
    <t>4 SUITABLE used to say whether something is suitable or convenient SYN okay</t>
  </si>
  <si>
    <t>all right with/by/for sy</t>
  </si>
  <si>
    <t>Is Thursday morning all right with you?</t>
  </si>
  <si>
    <t>it’s all right</t>
  </si>
  <si>
    <t>used to make someone feel less afraid or worried:</t>
  </si>
  <si>
    <t>It’s all right, Mommy’s here.</t>
  </si>
  <si>
    <t>it’s/that’s all right</t>
  </si>
  <si>
    <t>used to reply to someone who thanks you or says they are sorry about something:</t>
  </si>
  <si>
    <t>‘Thanks for all your help!’ ‘That’s quite all right.’</t>
  </si>
  <si>
    <t>7 PERMISSION used to ask or give permission for something SYN okay:</t>
  </si>
  <si>
    <t>8 AGREEMENT used to agree with someone’s suggestion, although you may be slightly unwilling SYN okay:</t>
  </si>
  <si>
    <t>‘Why not come along?’ ‘Oh, all right.’</t>
  </si>
  <si>
    <t>9 UNDERSTANDING [sentence adverb] used to check that someone understands what you have said, or to show that you understand SYN okay:</t>
  </si>
  <si>
    <t>‘The train leaves at 5.30.’ ‘All right, I’m coming!’</t>
  </si>
  <si>
    <t>I’ll leave a key with the neighbours, all right?</t>
  </si>
  <si>
    <t>10 THREATEN used when asking in a threatening or angry way what someone’s intentions are SYN okay:</t>
  </si>
  <si>
    <t>All right, you two. What are you doing in my room?</t>
  </si>
  <si>
    <t>11 CHANGE/END SUBJECT used to introduce a new subject or to end a conversation SYN okay:</t>
  </si>
  <si>
    <t>All right, now I’d like to introduce our first speaker.</t>
  </si>
  <si>
    <t>‘What’s the food like?’ ‘It’s all right, but the place on campus is better.’
She does all right in school.
The engine was sputtering when I started it, but it's running/working all right now.
“How's your father?” “He was pretty sick, but he's doing all right now.”</t>
  </si>
  <si>
    <t>All right, let's suppose your theory is correct. What then?
All right everyone, let's get started.</t>
  </si>
  <si>
    <t>“Can we please go now?” “Oh, all right, if you insist.”
“Hurry up!” “All right, all right, I'm coming!” = “All right already, I'm coming!”</t>
  </si>
  <si>
    <t>We’ll eat at eight. Does that sound all right to you?
I'll meet you at 10 o'clock, all right?
All right, I'll meet you at 10 o'clock.
“I have to leave a little early today, all right?” “All right, that's fine.”</t>
  </si>
  <si>
    <t>It’s all right, honey, don’t cry.
It’ll all be over soon, and everything’s going to be ok.</t>
  </si>
  <si>
    <t>jól megy neki</t>
  </si>
  <si>
    <t>minden rendben van</t>
  </si>
  <si>
    <t>oké, rendben</t>
  </si>
  <si>
    <t>Is it all right to bring my dog?
Whatever you decide to do is all right (with/by me). [=I will accept whatever you want to do]
Is it all right to leave early?
Is this movie all right for children?</t>
  </si>
  <si>
    <t>Would it be all right if I left early?</t>
  </si>
  <si>
    <t>OK = okay</t>
  </si>
  <si>
    <t>1 [not before noun] if you are OK, you are not ill, injured, or unhappy SYN all right:</t>
  </si>
  <si>
    <t>Are you OK?</t>
  </si>
  <si>
    <t>Will half past eight be OK?
Does my hair look OK?
‘Sorry I’m late.’ ‘That’s OK.’
Yeah, the TV's working OK.</t>
  </si>
  <si>
    <t>Is it OK if I leave my bags here?</t>
  </si>
  <si>
    <t>it is okay (for somebody) to do something</t>
  </si>
  <si>
    <t>It’s okay for you to go home now.</t>
  </si>
  <si>
    <t>it is okay with/by somebody</t>
  </si>
  <si>
    <t>I’ll pay you the rest tomorrow, if that’s OK with you.</t>
  </si>
  <si>
    <t>2 [not before noun] something that is OK is acceptable and will not cause any problems SYN all right. People usually avoid OK or okay in writing, and use more formal words such as acceptable or satisfactory.</t>
  </si>
  <si>
    <t>3 [not before noun] satisfactory but not extremely good:</t>
  </si>
  <si>
    <t>I think I did okay in the exam.</t>
  </si>
  <si>
    <t>4 someone who is OK is nice, pleasant etc:</t>
  </si>
  <si>
    <t>I’ve met Jim once, and he seems OK.</t>
  </si>
  <si>
    <t>He’s an OK guy.</t>
  </si>
  <si>
    <t>It may be OK to do that sort of thing at home, but it isn't OK here.</t>
  </si>
  <si>
    <t>Is she OK with the schedule change?
It's okay by me if you want to stay longer.</t>
  </si>
  <si>
    <t>‘How was the film?’ ‘It was okay, but not brilliant.’
She's an OK [=fair] player.
He's okay [=he is not bad] at math, but he really likes history.</t>
  </si>
  <si>
    <t>Do you feel OK now?
Mum’s doing OK now.
“Are you feeling OK? [=well]” “Yes, I'm fine.”</t>
  </si>
  <si>
    <t>not marked by problems, danger, etc.</t>
  </si>
  <si>
    <t>“I'm so sorry that I'm late.” “It's/That's OK. We still have plenty of time.”
“Are you OK for money?” “Yes, I have enough.”</t>
  </si>
  <si>
    <t>Don't worry. Everything will be OK. [=all right]</t>
  </si>
  <si>
    <t>to fall behind</t>
  </si>
  <si>
    <t>1: to fail to move or go forward as quickly as others</t>
  </si>
  <si>
    <t>His mother was chatting and didn’t notice that he had fallen behind.
She hurt her ankle and had fallen behind the others.</t>
  </si>
  <si>
    <t>We had to stop several times so that the slower hikers wouldn't fall (too far) behind.</t>
  </si>
  <si>
    <t>2: to fail to do something as quickly as planned or required — often + with</t>
  </si>
  <si>
    <t>I am falling behind on my homework.
We fell behind on our car payments.
After losing his job, he fell behind with his mortgage payments.
The project has fallen behind schedule.</t>
  </si>
  <si>
    <t>We've been falling further behind with our work.</t>
  </si>
  <si>
    <t>lemarad, nem tud lépést tartani</t>
  </si>
  <si>
    <t>3 to become less successful than other people, companies, countries etc:</t>
  </si>
  <si>
    <t>After her time in hospital, Jenny’s parents are afraid she has fallen behind educationally.</t>
  </si>
  <si>
    <t>Companies that are not market-driven risk falling behind the competition.</t>
  </si>
  <si>
    <t>lemarad, elmarad</t>
  </si>
  <si>
    <t>it gets old</t>
  </si>
  <si>
    <t>It means you get tired of it pretty fast. It seems "old" after a few days, because the time drags and seems to last longer and longer. And you wonder how much longer it can last, and still there's more, and more, and more.</t>
  </si>
  <si>
    <t>The campus is beautiful in the snow but it gets old pretty fast. Most students tend to stay indoors for the long winter unless they are out at a mountain.</t>
  </si>
  <si>
    <t>Have you ever been to a party or gathering and been seated next to someone who just spends the whole night talking about themselves? It gets old pretty fast.</t>
  </si>
  <si>
    <t>3 to find hidden or forgotten information by careful searching:</t>
  </si>
  <si>
    <t>They tried to dig up something from his past to spoil his chances of being elected.</t>
  </si>
  <si>
    <t>The investigators did a lot of research to dig up the facts.</t>
  </si>
  <si>
    <t>előás</t>
  </si>
  <si>
    <t>unalmassá válik</t>
  </si>
  <si>
    <t>to pull up a program</t>
  </si>
  <si>
    <t>Can you look at your logic to see if you can pull ~90K premier active clients? Data team is trying pull 90k PCM clients but they are getting only 70k.</t>
  </si>
  <si>
    <t>még egyszer megnéz</t>
  </si>
  <si>
    <t>Travellers should double-check flight information before setting off today.
Be sure to double-check your answers before handing in your test.
I thought I mailed the letter already, but let me double-check.</t>
  </si>
  <si>
    <t>megfelelő</t>
  </si>
  <si>
    <t>rendes</t>
  </si>
  <si>
    <t>discretionary</t>
  </si>
  <si>
    <t>not controlled by strict rules, but decided on by someone in a position of authority:</t>
  </si>
  <si>
    <t>She has enough discretionary income [=income that is left after paying for things that are essential, such as food and housing] to pay for a nice vacation each year.</t>
  </si>
  <si>
    <t>discretionary award/grant/fund etc</t>
  </si>
  <si>
    <t>the court’s discretionary powers</t>
  </si>
  <si>
    <t>the money remaining from your income after your bills have been paid, which can be spent on entertainment, holidays etc</t>
  </si>
  <si>
    <t>discretionary income</t>
  </si>
  <si>
    <t>megítélés szerinti, tetszés szerinti, önkényes</t>
  </si>
  <si>
    <t>diszkrecionális, szabadon elkölthető jövedelem</t>
  </si>
  <si>
    <t>in time vs on time</t>
  </si>
  <si>
    <t>Let's use different verbs: "Let the task be started on time." implies it to be started at a certain time and no earlier. "Let the task be started in time." implies the task should be started by the specified time and no later.</t>
  </si>
  <si>
    <t>in time = early enough, not late, vs. on time = punctually, according to the schedule</t>
  </si>
  <si>
    <t>They are often interchangeable when the implied meaning is “not too late”. Either variant is possible in
The road is closed; I won’t be able to get to work in time / on time.
When you say that you “cannot get there in time”, the implied meaning is that you are going to be late, and when you “cannot be there on time”, the implied meaning is that you are going to miss the scheduled start of your working day, which is essentially the same thing.</t>
  </si>
  <si>
    <t>in time = időben, elég korán, nem későn, on time = időben, pontosan, a schedule szerint</t>
  </si>
  <si>
    <t>a minap, a napokban</t>
  </si>
  <si>
    <t>=a few days ago, spoken, use this to say that something happened or you did something recently:</t>
  </si>
  <si>
    <t>I got an email from Sue the other day (=a few days ago).</t>
  </si>
  <si>
    <t>Mark called the other day.
I met Lucy the other day outside Budgens.
Well, did my dad tell you what happened to me in the car the other day?</t>
  </si>
  <si>
    <t>They deemed that he was no longer capable of managing the business.</t>
  </si>
  <si>
    <t>deem that</t>
  </si>
  <si>
    <t>The case did not reach court because a judge deemed that a legal time limit had been breached.
The mission will be cancelled if officials deem that the risks are too great.</t>
  </si>
  <si>
    <t>to deem</t>
  </si>
  <si>
    <t>To suppose or believe:</t>
  </si>
  <si>
    <t>gondol, feltételez</t>
  </si>
  <si>
    <t>They were told to take whatever action they deemed necessary.</t>
  </si>
  <si>
    <t>deem something necessary/appropriate etc</t>
  </si>
  <si>
    <t>to deem = to consider</t>
  </si>
  <si>
    <t>to think of something in a particular way or as having a particular quality</t>
  </si>
  <si>
    <t>tekint, tart, gondol</t>
  </si>
  <si>
    <t>They were deemed to be illegal immigrants.</t>
  </si>
  <si>
    <t>be deemed to be something</t>
  </si>
  <si>
    <t>I was deemed to be a competent shorthand typist.</t>
  </si>
  <si>
    <t>tekint, tart</t>
  </si>
  <si>
    <t>UK plans were deemed to infringe EU law.</t>
  </si>
  <si>
    <t>be deemed to do something</t>
  </si>
  <si>
    <t>She was deemed to be too old.</t>
  </si>
  <si>
    <t>The committee singled her out for a special award.</t>
  </si>
  <si>
    <t>single somebody/something out for</t>
  </si>
  <si>
    <t>to single sy/sg out</t>
  </si>
  <si>
    <t>to choose one person or thing from among a group because they are better, worse, more important etc than the others</t>
  </si>
  <si>
    <t>kiválaszt</t>
  </si>
  <si>
    <t>Who would you single out as the most promising student of the year?</t>
  </si>
  <si>
    <t>single somebody/something out as</t>
  </si>
  <si>
    <t>She singled out Johnny as the best writer.</t>
  </si>
  <si>
    <t>The report concluded that the school should be closed immediately.</t>
  </si>
  <si>
    <t>conclude that</t>
  </si>
  <si>
    <t xml:space="preserve">The team concluded that an updared system was required.
The jury listened carefully to the evidence and concluded that the man was guilty.
</t>
  </si>
  <si>
    <t>to conclude</t>
  </si>
  <si>
    <t>1 [transitive] to decide that something is true after considering all the information you have</t>
  </si>
  <si>
    <t>arra a következtetésre jut</t>
  </si>
  <si>
    <t>Richardson concluded from his studies that equality between the sexes is still a long way off.</t>
  </si>
  <si>
    <t>conclude from something that</t>
  </si>
  <si>
    <t>arra következtetésre jut</t>
  </si>
  <si>
    <t>When the investigation is concluded, the results will be sent to the US Attorney’s office.</t>
  </si>
  <si>
    <t>2 [transitive] formal - to complete something you have been doing, especially for a long time:</t>
  </si>
  <si>
    <t>befejez (formális)</t>
  </si>
  <si>
    <t>Each chapter concludes with a short summary.</t>
  </si>
  <si>
    <t>conclude with</t>
  </si>
  <si>
    <t>The article concludes with the names and addresses of organizations that can help.</t>
  </si>
  <si>
    <t>3 [intransitive and transitive] to end something such as a meeting, book, event, or speech by doing or saying one final thing</t>
  </si>
  <si>
    <t>befejeződik, zárul</t>
  </si>
  <si>
    <t>She concluded by saying she was proud to be from Salford.</t>
  </si>
  <si>
    <t>conclude by doing something</t>
  </si>
  <si>
    <t>I'd like to conclude by thanking everyone who has worked so hard to make this conference possible.</t>
  </si>
  <si>
    <t>azzal fejezi be, hogy, befejezésül azt csinálta</t>
  </si>
  <si>
    <t>That same year, France concluded a trading agreement with Spain.</t>
  </si>
  <si>
    <t>conclude an agreement/treaty/contract etc</t>
  </si>
  <si>
    <t>to finish arranging an agreement etc successfully:</t>
  </si>
  <si>
    <t>megköt (szerződést, egyezményt)</t>
  </si>
  <si>
    <t>Ralph Ellis, Managing Director, concluded the conference with a review of the trading year.</t>
  </si>
  <si>
    <t>The police have now concluded their investigations.</t>
  </si>
  <si>
    <t>formal - to officially finish something:</t>
  </si>
  <si>
    <t>befejez, zár, lezár (formális)</t>
  </si>
  <si>
    <t>Timesheets may record the start and end time of tasks or just the duration.</t>
  </si>
  <si>
    <t>timesheet or time sheet</t>
  </si>
  <si>
    <t>a piece of paper on which the hours you have worked are written or printed</t>
  </si>
  <si>
    <t>munkaidő-nyilvántartás</t>
  </si>
  <si>
    <t>Workers are free to choose from a wide variety of insurance plans.</t>
  </si>
  <si>
    <t>The winners of the competition are free to spend their prize money in any way they choose.</t>
  </si>
  <si>
    <t>to be free to do sg</t>
  </si>
  <si>
    <t>allowed to do something when you want or in the way that you want:</t>
  </si>
  <si>
    <t>szabadon csinálhat vmit</t>
  </si>
  <si>
    <t>No, I’m busy on Monday. How about Tuesday at seven?</t>
  </si>
  <si>
    <t>How about Chinese for dinner?
How about you turn off the TV and go to bed early for once?</t>
  </si>
  <si>
    <t>how about ... ? = what about … ?</t>
  </si>
  <si>
    <t>1 to make a suggestion about what to do</t>
  </si>
  <si>
    <t>és mi lenne, ajánlani, hogy mit csináljon</t>
  </si>
  <si>
    <t>How about joining us for a game of bridge?</t>
  </si>
  <si>
    <t>how about doing something?</t>
  </si>
  <si>
    <t>a) used to make a suggestion about what to do</t>
  </si>
  <si>
    <t>és mi lenne, ha, ajánlani, hogy mit csináljon</t>
  </si>
  <si>
    <t>‘Mary and Ken are still away.’ ‘And how about Billy?’</t>
  </si>
  <si>
    <t>I need a long cold drink. How about you?</t>
  </si>
  <si>
    <t>how about ... ?</t>
  </si>
  <si>
    <t>b) used to ask about another person or thing:</t>
  </si>
  <si>
    <t>mi van vkivel / vmivel</t>
  </si>
  <si>
    <t>In the table, T denotes time and W weight.</t>
  </si>
  <si>
    <t>What does the word ‘curriculum’ denote that ‘course’ does not?</t>
  </si>
  <si>
    <t>to denote</t>
  </si>
  <si>
    <t>1 to mean something</t>
  </si>
  <si>
    <t>jelent vmit</t>
  </si>
  <si>
    <t>Crosses on the map denote villages.</t>
  </si>
  <si>
    <t>Bad stitching denotes a poor quality carpet.</t>
  </si>
  <si>
    <t>to denote = to indicate</t>
  </si>
  <si>
    <t>2 to represent or be a sign of something</t>
  </si>
  <si>
    <t>jelent vmit, vminek a jele</t>
  </si>
  <si>
    <t>Whether she likes it or not, she’s got to accept that her kids are grown up now.</t>
  </si>
  <si>
    <t>You’re going to have to face him one day, whether you like it or not.</t>
  </si>
  <si>
    <t>whether you like it or not</t>
  </si>
  <si>
    <t>use this to tell someone that something is certain to happen and that they cannot prevent it even if they do not like it:</t>
  </si>
  <si>
    <t>akár tetszik neki, akár nem</t>
  </si>
  <si>
    <t>We’re on good terms with all our neighbours except the couple upstairs.</t>
  </si>
  <si>
    <t>Taylor has managed to remain on good terms with his former employers.</t>
  </si>
  <si>
    <t>to be on good terms with sy</t>
  </si>
  <si>
    <t>if people are on good terms, they have a polite relationship and they can work well together, but they are not close friends:</t>
  </si>
  <si>
    <t>vkivel jóban van</t>
  </si>
  <si>
    <t>He was jailed for four years for blackmailing gay businessmen.</t>
  </si>
  <si>
    <t>to blackmail sy</t>
  </si>
  <si>
    <t>to force someone to give you money or do what you want by threatening to tell embarrassing secrets about them</t>
  </si>
  <si>
    <t>megzsarol vkit</t>
  </si>
  <si>
    <t>I refuse to be blackmailed into making a quick decision.</t>
  </si>
  <si>
    <t>blackmail somebody into (doing) something</t>
  </si>
  <si>
    <t>megzsarol</t>
  </si>
  <si>
    <t>‘I’m going to be late now!’ ‘Too bad – you should have gotten up earlier.’</t>
  </si>
  <si>
    <t>If you don't like the truth, that's just too bad.
If they like me, fine. If not, too bad!</t>
  </si>
  <si>
    <t>too bad</t>
  </si>
  <si>
    <t>a) used to say that you do not care that something bad happens to someone:</t>
  </si>
  <si>
    <t>pech, kellemetlen</t>
  </si>
  <si>
    <t>It’s too bad that you couldn’t come to the party last night.</t>
  </si>
  <si>
    <t>b) used to say that you are sorry that something bad has happened to someone:</t>
  </si>
  <si>
    <t>kár</t>
  </si>
  <si>
    <t>Hall was found guilty of perjury.</t>
  </si>
  <si>
    <t>perjury</t>
  </si>
  <si>
    <t>the crime of telling a lie after promising to tell the truth in a court of law, or a lie told in this way:</t>
  </si>
  <si>
    <t>hamis tanúzás</t>
  </si>
  <si>
    <t>Don’t buy a watch from those guys, they’ll just rip you off.</t>
  </si>
  <si>
    <t>rip somebody off</t>
  </si>
  <si>
    <t>to rip off = to overcharge</t>
  </si>
  <si>
    <t>1 spoken informal to make someone pay much more for something than it is worth:</t>
  </si>
  <si>
    <t>lehúz, túl drágán ad el</t>
  </si>
  <si>
    <t>The bars by the sea make huge profits by ripping off tourists.</t>
  </si>
  <si>
    <t>rip off somebody</t>
  </si>
  <si>
    <t>While I was out, someone went into my hotel room and ripped off the rest of my travelers’ checks.</t>
  </si>
  <si>
    <t>rip off something</t>
  </si>
  <si>
    <t>Somebody had come in and ripped off the TV and stereo.</t>
  </si>
  <si>
    <t>to rip off</t>
  </si>
  <si>
    <t>2 spoken to steal something, especially someone’s personal possessions:</t>
  </si>
  <si>
    <t>ellop</t>
  </si>
  <si>
    <t>The meal was a rip-off and the service was bad.</t>
  </si>
  <si>
    <t>rip-off</t>
  </si>
  <si>
    <t>1 informal something that is unreasonably expensive:</t>
  </si>
  <si>
    <t>lehúzás, túl drágán adás</t>
  </si>
  <si>
    <t>The plaintiff accused her husband of beating her.</t>
  </si>
  <si>
    <t>plaintiff = complainant (BrE)</t>
  </si>
  <si>
    <t>someone who brings a legal action against another person in a court of law</t>
  </si>
  <si>
    <t>felperes, panaszos</t>
  </si>
  <si>
    <t>Do you need advice on your entitlement to state benefits?</t>
  </si>
  <si>
    <t>entitlement to sg</t>
  </si>
  <si>
    <t>entitlement</t>
  </si>
  <si>
    <t>the official right to have or do something, or the amount that you have a right to receive</t>
  </si>
  <si>
    <t>jogosultság vmire</t>
  </si>
  <si>
    <t>The paid holiday entitlement is 25 days.</t>
  </si>
  <si>
    <t>benefit/holiday/pension etc entitlement</t>
  </si>
  <si>
    <t>jogosultság</t>
  </si>
  <si>
    <t>You'll have to get permission from your parents if you want to come.</t>
  </si>
  <si>
    <t>permission from sy</t>
  </si>
  <si>
    <t>Permission was granted to televise the ceremony.
Interviews can be taped only with the permission of the interviewee.</t>
  </si>
  <si>
    <t>permission</t>
  </si>
  <si>
    <t>when someone is officially allowed to do something</t>
  </si>
  <si>
    <t>engedély</t>
  </si>
  <si>
    <t>The Council refused permission for the development.</t>
  </si>
  <si>
    <t>permission for</t>
  </si>
  <si>
    <t>engedély vmire</t>
  </si>
  <si>
    <t>Peter offered little evidence to substantiate his claims.</t>
  </si>
  <si>
    <t>A police investigation failed to substantiate the claim that he had been sexually abused</t>
  </si>
  <si>
    <t>to substantiate</t>
  </si>
  <si>
    <t>formal - to prove the truth of something that someone has said, claimed, to provide additional information that helps to prove that a statement is correct, especially if the statement is difficult to believe:</t>
  </si>
  <si>
    <t>alátámaszt, bizonyít, igazol</t>
  </si>
  <si>
    <t>Given the circumstances, you’ve done really well.</t>
  </si>
  <si>
    <t>given = considering</t>
  </si>
  <si>
    <t>taking something into account</t>
  </si>
  <si>
    <t>tekintettel vmire, figyelembe véve vmit</t>
  </si>
  <si>
    <t>Given that the patients have some disabilities, we still try to enable them to be as independent as possible.</t>
  </si>
  <si>
    <t>given that</t>
  </si>
  <si>
    <t>Given how hard the test was, I'm not surprised she failed.</t>
  </si>
  <si>
    <t>tekintettel arra, hogy, figyelembe véve, hogy</t>
  </si>
  <si>
    <t>It was more of a holiday than a training exercise.</t>
  </si>
  <si>
    <t>more of a nuisance than it should be.</t>
  </si>
  <si>
    <t>to be more of something than something</t>
  </si>
  <si>
    <t>to be one thing rather than another:</t>
  </si>
  <si>
    <t>sokkal inkább vmi, mint vmi</t>
  </si>
  <si>
    <t>Students on a part-time course are not eligible for a loan.</t>
  </si>
  <si>
    <t>eligible for sg</t>
  </si>
  <si>
    <t>eligible for retirement</t>
  </si>
  <si>
    <t>eligible</t>
  </si>
  <si>
    <t>1 someone who is eligible for something is able or allowed to do it, for example because they are the right age</t>
  </si>
  <si>
    <t>jogosult vmire</t>
  </si>
  <si>
    <t>Over 500,000 18-year-olds will become eligible to vote this year.</t>
  </si>
  <si>
    <t>eligible to do something</t>
  </si>
  <si>
    <t>eligible to run for office</t>
  </si>
  <si>
    <t>jogosult csinálni vmit</t>
  </si>
  <si>
    <t>I decided to enroll for ‘Art for Beginners’.</t>
  </si>
  <si>
    <t>enroll on/for - British English:</t>
  </si>
  <si>
    <t>to enroll (USA) = to enrol (BrE)</t>
  </si>
  <si>
    <t>to officially arrange to join a school, university, or course, or to arrange for someone else to do this</t>
  </si>
  <si>
    <t>beiratkozik vmire</t>
  </si>
  <si>
    <t>Californians are rushing to enroll in special aerobics classes.</t>
  </si>
  <si>
    <t>enroll in - especially American English:</t>
  </si>
  <si>
    <t>Two hundred and eighty women enrolled in the Argus club this year.
Most students who enroll in geology courses do not intend to become geologists.</t>
  </si>
  <si>
    <t>to join an educational course, a class, a university etc, by officially adding your name to the list of people who attend:</t>
  </si>
  <si>
    <t>Enrollment will take place in September.</t>
  </si>
  <si>
    <t>enrollment (USA) = enrolment (BrE)</t>
  </si>
  <si>
    <t>1 [uncountable] the process of arranging to join a school, university, course etc:</t>
  </si>
  <si>
    <t>beiratkozás</t>
  </si>
  <si>
    <t>Student enrollments have more than doubled.</t>
  </si>
  <si>
    <t>2 [countable] the number of people who have arranged to join a school, beiratkozás, university, course etc:</t>
  </si>
  <si>
    <t>az emberek száma, akik beiratkoztak</t>
  </si>
  <si>
    <t>I wanted to make sure that you were all right.</t>
  </si>
  <si>
    <t>make sure (that)</t>
  </si>
  <si>
    <t>‘Did you lock the front door?’ ‘I think so, but I’d better make sure.’
First, make sure the printer has enough paper in it.</t>
  </si>
  <si>
    <t>to make sure</t>
  </si>
  <si>
    <t>a) to find out if something is true or to check that something has been done:</t>
  </si>
  <si>
    <t>ellenőriz, meggyőződik, megbizonyosodik</t>
  </si>
  <si>
    <t>I’ll walk you home, just to make sure no one bothers you.</t>
  </si>
  <si>
    <t>Make sure you lock your car.
You must make sure that your dog is vaccinated against illness.</t>
  </si>
  <si>
    <t>b) to do something so that you can be certain of the result</t>
  </si>
  <si>
    <t>ellenőriz, ügyel arra, gondoskodik arról, biztosít</t>
  </si>
  <si>
    <t>Please make sure of your facts before you write a report.</t>
  </si>
  <si>
    <t>make sure of (doing) something sg</t>
  </si>
  <si>
    <t xml:space="preserve">We made sure of the route we had to follow before we left.
</t>
  </si>
  <si>
    <t>ellenőriz vmit, meggyőződik vmiről, megbizonyosodik vmiről</t>
  </si>
  <si>
    <t>There are facilities that ensure the safety of cyclists.</t>
  </si>
  <si>
    <t>to ensure sg = to make sure that</t>
  </si>
  <si>
    <t>especially British English (also insure American English) - to make certain that something will happen properly</t>
  </si>
  <si>
    <t>biztosít</t>
  </si>
  <si>
    <t>The hospital tries to ensure that people are seen quickly.</t>
  </si>
  <si>
    <t>ensure (that)</t>
  </si>
  <si>
    <t>The child will be adopted, but a relative is looking after him in the interim.</t>
  </si>
  <si>
    <t>But, in the interim, we obviously have a duty to maintain law and order.
He was to remain in jail in the interim.</t>
  </si>
  <si>
    <t>in the interim = meanwhile</t>
  </si>
  <si>
    <t>in the period of time between two events, In the interim means until a particular thing happens or until a particular thing happened.</t>
  </si>
  <si>
    <t>addig is, időközben, a továbbiakig</t>
  </si>
  <si>
    <t>To ramp up a share price during a takeover bid is unacceptable.</t>
  </si>
  <si>
    <t>to ramp up sg</t>
  </si>
  <si>
    <t>1 to try to persuade people that a company’s SHARES are worth more than they really are:</t>
  </si>
  <si>
    <t>felbeszél</t>
  </si>
  <si>
    <t>Producers can quickly ramp up production.</t>
  </si>
  <si>
    <t>to ramp up factory production
We’ve had to ramp up production to meet demand.</t>
  </si>
  <si>
    <t>2 if a company ramps up an activity, it increases it:</t>
  </si>
  <si>
    <t>megnövel</t>
  </si>
  <si>
    <t>ramp-up time</t>
  </si>
  <si>
    <t>ramp-up phase</t>
  </si>
  <si>
    <t>warm-up time, starting time, start-up time, acceleration time</t>
  </si>
  <si>
    <t>beindulási idő, felmelegedési idő (IT, elektr.)</t>
  </si>
  <si>
    <t>I would like to know how to create a database and then populate it with tables.</t>
  </si>
  <si>
    <t>to populate</t>
  </si>
  <si>
    <t>To fill (an empty field or array) with data.</t>
  </si>
  <si>
    <t>feltölt (adattal, táblával)</t>
  </si>
  <si>
    <t>We often meet up after work and go for a drink.</t>
  </si>
  <si>
    <t>to meet up</t>
  </si>
  <si>
    <t>1 to meet someone in order to do something together:</t>
  </si>
  <si>
    <t>találkozik</t>
  </si>
  <si>
    <t>I’ve got to go now, but I’ll meet up with you later.</t>
  </si>
  <si>
    <t>meet up with sy</t>
  </si>
  <si>
    <t>találkozik vkivel, hogy csináljon vele vmit</t>
  </si>
  <si>
    <t>All candidates are carefully vetted by Central Office.</t>
  </si>
  <si>
    <t>They have to vet individuals who work with children.</t>
  </si>
  <si>
    <t>to vet</t>
  </si>
  <si>
    <t>1 British English to check someone’s past activities, relationships etc in order to make sure that person is suitable for a particular job, especially an important one:</t>
  </si>
  <si>
    <t>megvizsgál, átvizsgál (embert munkához)</t>
  </si>
  <si>
    <t>Party officials vetted every story that went into the paper.</t>
  </si>
  <si>
    <t>The author vets every script for the new TV series.</t>
  </si>
  <si>
    <t>2 to check a report, speech etc carefully to make sure it is acceptable, to examine something in order to decide if it is allowed:</t>
  </si>
  <si>
    <t>felülvizsgál, ellenőriz, hogy elfogadható, megengedhető-e</t>
  </si>
  <si>
    <t>a story that blends fact and legend</t>
  </si>
  <si>
    <t>Their music blends jazz and pop in a stylish contemporary sound.</t>
  </si>
  <si>
    <t>to blend</t>
  </si>
  <si>
    <t>1 [intransitive and transitive] to combine different things in a way that produces an effective or pleasant result, or to become combined in this way:</t>
  </si>
  <si>
    <t>vegyít, kever, vegyül, keveredik</t>
  </si>
  <si>
    <t>Leave the sauce to allow the flavours to blend together.</t>
  </si>
  <si>
    <t>blend with/together</t>
  </si>
  <si>
    <t>For example, a certain flight may have a calculated ETA based on the speed by which it has covered the distance traveled so far.</t>
  </si>
  <si>
    <t>ETA = estimated time of arrival</t>
  </si>
  <si>
    <t>the time when a plane, ship etc is expected to arrive</t>
  </si>
  <si>
    <t>megérkezés ideje</t>
  </si>
  <si>
    <t>I’ll give Larry a buzz. Maybe he’ll want to go too.</t>
  </si>
  <si>
    <t>Can you give Mary a bell? She rang earlier.
Give me a ring if you decide you can come.</t>
  </si>
  <si>
    <t>to give somebody a buzz/ring/bell</t>
  </si>
  <si>
    <t>to telephone someone:</t>
  </si>
  <si>
    <t>felhív vkit</t>
  </si>
  <si>
    <t>Just because he’s rich, it doesn’t mean he’s better than us.</t>
  </si>
  <si>
    <t>Just because you’re my brother it doesn’t mean I have to like you!</t>
  </si>
  <si>
    <t>just because</t>
  </si>
  <si>
    <t>spoken - used to say that, although one thing is true, it does not mean that something else is true:</t>
  </si>
  <si>
    <t>csak mert</t>
  </si>
  <si>
    <t>A: "Do you want to try driving my car, to see how you like it?" B: "Yeah, sure, I'll give it a shot."</t>
  </si>
  <si>
    <t>I don't usually like hot tea, but it's so cold out that I gave it a shot today.</t>
  </si>
  <si>
    <t>to give something a try/shot/whirl</t>
  </si>
  <si>
    <t>to try to do something, especially something you have not done before:</t>
  </si>
  <si>
    <t>megpróbál vmit</t>
  </si>
  <si>
    <t>I was just piggybacking on John's idea.</t>
  </si>
  <si>
    <t>to piggyback on sg</t>
  </si>
  <si>
    <t>You want your department to piggyback on my detectives ' work and then you may or may not decide to share information with us.</t>
  </si>
  <si>
    <t>to piggyback</t>
  </si>
  <si>
    <t>if one thing piggybacks on another, it uses it, is based on it, or takes advantage of it, to exploit an existing resource, system, or product</t>
  </si>
  <si>
    <t>használ, kihasznál</t>
  </si>
  <si>
    <t>They are piggybacking onto developed technology.</t>
  </si>
  <si>
    <t>to piggyback onto sg</t>
  </si>
  <si>
    <t>How can I prevent other people from piggybacking onto my connection?
videos that piggyback onto the success of proven TV programs</t>
  </si>
  <si>
    <t>The murder was obviously well planned, as the inspector had pointed out.</t>
  </si>
  <si>
    <t>He was always very keen to point out my mistakes.</t>
  </si>
  <si>
    <t>to point out</t>
  </si>
  <si>
    <t>to tell someone something that they did not already know or had not thought about:</t>
  </si>
  <si>
    <t>rámutat</t>
  </si>
  <si>
    <t>Some economists have pointed out that low inflation is not necessarily a good thing.</t>
  </si>
  <si>
    <t>point out that</t>
  </si>
  <si>
    <t>Critics point out that the prince, on his income, should be paying tax.
I should point out that these estimates cover just the hospital expenditures.</t>
  </si>
  <si>
    <t>1 to tell someone something that they did not already know or had not thought about:</t>
  </si>
  <si>
    <t>Luke pointed out two large birds by the water’s edge.</t>
  </si>
  <si>
    <t>point out sy/sg</t>
  </si>
  <si>
    <t>hey kept standing up to take pictures and point things out to each other.
They'd already driven along the wharf so that she could point out her father's boat.</t>
  </si>
  <si>
    <t>2 to show something to someone by pointing at it:</t>
  </si>
  <si>
    <t>I’ll point him out to you if we see him.</t>
  </si>
  <si>
    <t>point somebody/something out to somebody</t>
  </si>
  <si>
    <t>They kept standing up to take pictures and point things out to each other.</t>
  </si>
  <si>
    <t>rámutat, megmutat</t>
  </si>
  <si>
    <t>Shoplifters will be prosecuted.</t>
  </si>
  <si>
    <t>The police have decided not to prosecute because the evidence is not strong enough.</t>
  </si>
  <si>
    <t>to prosecute</t>
  </si>
  <si>
    <t>[intransitive and transitive] to charge someone with a crime and try to show that they are guilty of it in a court of law:</t>
  </si>
  <si>
    <t>büntetőeljárás alá von, büntetőjogilag üldöz, felelősségre von</t>
  </si>
  <si>
    <t>He is being prosecuted for two criminal offences.</t>
  </si>
  <si>
    <t>prosecute somebody for (doing) something</t>
  </si>
  <si>
    <t>Photographs taken by roadside cameras will soon be enough to prosecute drivers for speeding.</t>
  </si>
  <si>
    <t>Walters could face prosecution for his role in the robbery.</t>
  </si>
  <si>
    <t>prosecution for</t>
  </si>
  <si>
    <t>prosecution</t>
  </si>
  <si>
    <t>1 [uncountable and countable] when a charge is made against someone for a crime, or when someone is judged for a crime in a court of law:</t>
  </si>
  <si>
    <t>büntetőjogi üldözés, büntetőjogi felelősségrevonás</t>
  </si>
  <si>
    <t>the prosecution of war criminals</t>
  </si>
  <si>
    <t>prosecution of</t>
  </si>
  <si>
    <t>The evidence is not sufficient to bring a prosecution against him.</t>
  </si>
  <si>
    <t>unsolicited advice</t>
  </si>
  <si>
    <t>unsolicited calls</t>
  </si>
  <si>
    <t>unsolicited</t>
  </si>
  <si>
    <t>not asked for and often not wanted:</t>
  </si>
  <si>
    <t>kéretlen, nem kért és gyakran nem akart</t>
  </si>
  <si>
    <t>Please help yourself to some cake.</t>
  </si>
  <si>
    <t>to help yourself to sg</t>
  </si>
  <si>
    <t>to help yourself</t>
  </si>
  <si>
    <t>spoken - to take some of what you want, without asking permission – used especially when offering food to someone</t>
  </si>
  <si>
    <t>vegyél vmiből, szolgáld ki magad vmivel (szóban)</t>
  </si>
  <si>
    <t>There's bread on the table. Help yourself.</t>
  </si>
  <si>
    <t>Everybody cheered when the firemen arrived.</t>
  </si>
  <si>
    <t>to cheer</t>
  </si>
  <si>
    <t>1 [intransitive and transitive] to shout as a way of showing happiness, praise, approval, or support of someone or something:</t>
  </si>
  <si>
    <t>ujjong, örvendez, éljenez</t>
  </si>
  <si>
    <t>By late afternoon there came news that cheered them all.</t>
  </si>
  <si>
    <t>Government policy towards higher education contains little to cheer university students.</t>
  </si>
  <si>
    <t>2 [transitive] to make someone feel more hopeful when they are worried:</t>
  </si>
  <si>
    <t>felvidít, megörvendeztet</t>
  </si>
  <si>
    <t>She arrived promptly.</t>
  </si>
  <si>
    <t>promptly = on time</t>
  </si>
  <si>
    <t>1 at the right time without being late SYN on time:</t>
  </si>
  <si>
    <t>időben</t>
  </si>
  <si>
    <t>She turned off the alarm and promptly went back to sleep.</t>
  </si>
  <si>
    <t>promptly</t>
  </si>
  <si>
    <t>2 immediately:</t>
  </si>
  <si>
    <t>azonnal, rögtön</t>
  </si>
  <si>
    <t>A reply came promptly.</t>
  </si>
  <si>
    <t>3 without delay:</t>
  </si>
  <si>
    <t>azonnal, késlekedés nélkül</t>
  </si>
  <si>
    <t>Japan's recession has prompted consumers to cut back on buying cars.</t>
  </si>
  <si>
    <t>The need for villagers to control their own destinies has prompted a new plan.
What prompted you to buy that suit?</t>
  </si>
  <si>
    <t>to prompt</t>
  </si>
  <si>
    <t>1 [transitive] to make someone decide to do something</t>
  </si>
  <si>
    <t>rábír, ösztönöz, sarkall vmire</t>
  </si>
  <si>
    <t>Discounts will be offered for prompt payment.</t>
  </si>
  <si>
    <t>Thank you for your prompt reply. 
the prompt action of the firefighters
Prompt action must be taken.
Prompt payment is requested.
a prompt response</t>
  </si>
  <si>
    <t>prompt</t>
  </si>
  <si>
    <t>done very soon after something else:</t>
  </si>
  <si>
    <t>azonnali</t>
  </si>
  <si>
    <t>See if you can solve this riddle.</t>
  </si>
  <si>
    <t>To those who solved the riddles, well done.
Solve cryptic riddles and explore the gardens in search of hidden prizes.</t>
  </si>
  <si>
    <t>riddle = puzzle</t>
  </si>
  <si>
    <t>1 a question that is deliberately very confusing and has a humorous or clever answer</t>
  </si>
  <si>
    <t>rejtvény</t>
  </si>
  <si>
    <t>Scientists claimed to have solved the riddle of the birth of the Universe.</t>
  </si>
  <si>
    <t>He who has explained this riddle has explained my life.
The police have been unable to solve the riddle of her disappearance.</t>
  </si>
  <si>
    <t>riddle = puzzle, mystery</t>
  </si>
  <si>
    <t>2 something that you do not understand and cannot explain</t>
  </si>
  <si>
    <t>talány, rejtély</t>
  </si>
  <si>
    <t>Over the long haul, shares have been the very best investment.</t>
  </si>
  <si>
    <t>Over the long haul, these small increases add up.</t>
  </si>
  <si>
    <t>over the long haul</t>
  </si>
  <si>
    <t>over a long period of time:</t>
  </si>
  <si>
    <t>hosszú távon</t>
  </si>
  <si>
    <t>I’m in this for the long haul (=going to stay involved until the end).</t>
  </si>
  <si>
    <t>Jill knows that obtaining a PhD is going to be tough, but she said she's in it for the long haul.</t>
  </si>
  <si>
    <t>for the long haul</t>
  </si>
  <si>
    <t>until something that will take a long time is done or achieved:</t>
  </si>
  <si>
    <t>hosszú távra, amíg vmi, ami hosszú ideig tart, el nincs végezve vagy nincs elérve</t>
  </si>
  <si>
    <t>You should wear comfortable clothes on a long-haul flight.</t>
  </si>
  <si>
    <t>a long-haul flight etc is over a very long distance</t>
  </si>
  <si>
    <t>long-haul flight/route/destination</t>
  </si>
  <si>
    <t>(=travelling a long distance)</t>
  </si>
  <si>
    <t>hosszú távú repülőút/út/cél</t>
  </si>
  <si>
    <t>The information was not passed on to the hospital.</t>
  </si>
  <si>
    <t>I need more information.</t>
  </si>
  <si>
    <t>information</t>
  </si>
  <si>
    <t>1 facts or details that tell you something about a situation, person, event etc, Information is an uncountable noun and has no plural form. Use a singular verb after it:</t>
  </si>
  <si>
    <t>információ</t>
  </si>
  <si>
    <t>We have received information that Grant may have left the country.</t>
  </si>
  <si>
    <t>information that</t>
  </si>
  <si>
    <t>The book contains information about a wide variety of subjects.</t>
  </si>
  <si>
    <t>information about</t>
  </si>
  <si>
    <t>My information is that Gary wants to stay with the club.</t>
  </si>
  <si>
    <t>my/our etc information is (=used to say what you know about a situation)</t>
  </si>
  <si>
    <t>If you need any help, just let me know.</t>
  </si>
  <si>
    <t>You mean she just left without letting anyone know?</t>
  </si>
  <si>
    <t>to let somebody know</t>
  </si>
  <si>
    <t>especially spoken to tell someone something important that they need to know or want to know:</t>
  </si>
  <si>
    <t>szól, értesít, tudtul ad, tudomására hoz, megmond vkinek vmi fontosat, amit tudniuk kell vagy tudni akarnak</t>
  </si>
  <si>
    <t>They said they’d let her know about the job by the end of the week.</t>
  </si>
  <si>
    <t>let sb know about</t>
  </si>
  <si>
    <t>I’ll let you know our new address as soon as I have it.</t>
  </si>
  <si>
    <t>let somebody know something</t>
  </si>
  <si>
    <t>When you get there, will you phone and let me know you arrived safely?</t>
  </si>
  <si>
    <t>let sb know (that)</t>
  </si>
  <si>
    <t>Jean tried to get in touch with her husband to let him know what had happened.</t>
  </si>
  <si>
    <t>let sb know what/where/how etc</t>
  </si>
  <si>
    <t>The government imposed a night-time curfew throughout the country.</t>
  </si>
  <si>
    <t>The curfew was lifted (=ended) on May 6th.
The whole town was placed under curfew.
Anyone found in the streets after curfew was shot.</t>
  </si>
  <si>
    <t>curfew</t>
  </si>
  <si>
    <t>1 a law that forces people to stay indoors after a particular time at night, or the time people must be indoors:</t>
  </si>
  <si>
    <t>kijárási tilalom</t>
  </si>
  <si>
    <t>At night the temperature drops below zero.</t>
  </si>
  <si>
    <t>at night</t>
  </si>
  <si>
    <t>night</t>
  </si>
  <si>
    <t>the dark part of each 24-hour period when the sun cannot be seen and when most people sleep</t>
  </si>
  <si>
    <t>éjjel</t>
  </si>
  <si>
    <t>I’m really looking forward to tonight.</t>
  </si>
  <si>
    <t>tonight</t>
  </si>
  <si>
    <t>Tonight should be fun.
Here is tonight’s news bulletin.</t>
  </si>
  <si>
    <t>the evening or night of today</t>
  </si>
  <si>
    <t>ma éjjel</t>
  </si>
  <si>
    <t>The autopsy showed no indication that anyone else was involved.</t>
  </si>
  <si>
    <t>The medical examiner was conducting an autopsy yesterday.
The pathologist who wrote the autopsy report is now on extended leave.</t>
  </si>
  <si>
    <t>autopsy = post mortem (UK)</t>
  </si>
  <si>
    <t>an examination of a dead body to discover the cause of death SYN post mortem British English:</t>
  </si>
  <si>
    <t>(hulla)boncolás, halottszemle, tetemvizsgálat</t>
  </si>
  <si>
    <t>At 84, John feels his age precludes too much travel.</t>
  </si>
  <si>
    <t>This policy precludes the routine use of chemicals.</t>
  </si>
  <si>
    <t>to preclude</t>
  </si>
  <si>
    <t>formal - to prevent something or make something impossible:</t>
  </si>
  <si>
    <t>gátol, akadályoz vmit (formális)</t>
  </si>
  <si>
    <t>Age alone will not preclude him from standing as a candidate.</t>
  </si>
  <si>
    <t>preclude somebody from doing something</t>
  </si>
  <si>
    <t>In some cases poor English precluded them from ever finding a job.</t>
  </si>
  <si>
    <t>formal to prevent something or make something impossible:</t>
  </si>
  <si>
    <t>gátol, akadályoz vmit vmitől (formális)</t>
  </si>
  <si>
    <t>Let me get this straight – Tom sold the car and gave you the money?</t>
  </si>
  <si>
    <t>Let's get things straight. I didn't lunch with her.
Let me get this straight. I'm supposed to go there in the morning?</t>
  </si>
  <si>
    <t>Let me get this straight. = I want to make sure that my understanding is correct.</t>
  </si>
  <si>
    <t>It's derivative of 'let me see if I got this straight' (in this usage, 'straight' means 'right'). The literal meaning is 'let me see if I properly understood you' or 'let me see if I properly understand what's going on here'. Whoever says it is indicating they're skeptical about what they've been hearing or seeing. Most often, they might as well have said 'I can't believe what I'm hearing or seeing'.</t>
  </si>
  <si>
    <t>Tisztázzuk, hogy jól értem-e</t>
  </si>
  <si>
    <t>The police interrogated the suspect for several hours.</t>
  </si>
  <si>
    <t>They wouldn't let you interrogate him,' Petra pointed out.
Whether the witches were guilty as charged or not, the methods used to interrogate them were barbaric.</t>
  </si>
  <si>
    <t>to interrogate sy = to question sy</t>
  </si>
  <si>
    <t>to ask someone a lot of questions for a long time in order to get information, sometimes using threats SYN question:</t>
  </si>
  <si>
    <t>kihallgat, kikérdez vkit, sok kérdést kérdezni vkitől hosszú időn keresztül azért, hogy információt kapjunk tőle, néha fenyegetést használva</t>
  </si>
  <si>
    <t>the right to silence in police interrogations</t>
  </si>
  <si>
    <t>ill-treatment of suspects during interrogation.
On the second day, three officers were detailed to take him to a contact cell for interrogation.</t>
  </si>
  <si>
    <t>interrogation</t>
  </si>
  <si>
    <t>An interrogation is the act of interrogating someone.</t>
  </si>
  <si>
    <t>kihallgatás, kikérdezés</t>
  </si>
  <si>
    <t>Zakharov, a KGB agent, was charged with espionage</t>
  </si>
  <si>
    <t xml:space="preserve">The banks take precautions to prevent any attempts at industrial espionage while confidential documents are on the premises.
a campaign of industrial espionage </t>
  </si>
  <si>
    <t>espionage = spying</t>
  </si>
  <si>
    <t>the activity of secretly finding out secret information and giving it to a country’s enemies or a company’s competitors</t>
  </si>
  <si>
    <t>kémkedés</t>
  </si>
  <si>
    <t>Union leaders and company bosses will meet tomorrow in an attempt to reach a settlement.</t>
  </si>
  <si>
    <t>His lawyers are understood to be negotiating a settlement.
Hopes grew that a workable peace settlement might emerge.
She got her home as part of the divorce settlement.
Our objective must be to secure a peace settlement.</t>
  </si>
  <si>
    <t>settlement</t>
  </si>
  <si>
    <t>1a OFFICIAL AGREEMENT [countable] an official agreement or decision that ends an argument, a court case, or a fight, or the action of making an agreement:</t>
  </si>
  <si>
    <t>megegyezés, egyezség</t>
  </si>
  <si>
    <t>the settlement of all his debts</t>
  </si>
  <si>
    <t>ways to delay the settlement of debts</t>
  </si>
  <si>
    <t>2 PAYMENT [uncountable] formal when you pay all the money that you owe</t>
  </si>
  <si>
    <t>rendezése, visszafizetése a pénznek, amivel tartozol</t>
  </si>
  <si>
    <t>She accepted an out-of-court settlement of $4,000.</t>
  </si>
  <si>
    <t>a libel settlement.</t>
  </si>
  <si>
    <t>1b A settlement is an agreement to end a disagreement or dispute without going to a court of law, for example by offering someone money.</t>
  </si>
  <si>
    <t>The railway stations created new settlements.</t>
  </si>
  <si>
    <t>an early Iron Age settlement
the settlement of immigrants in the occupied territories</t>
  </si>
  <si>
    <t>3 GROUP OF HOUSES [countable] a group of houses and buildings where people live, especially in a place where few people have lived before</t>
  </si>
  <si>
    <t>település</t>
  </si>
  <si>
    <t>the settlement of the American West</t>
  </si>
  <si>
    <t>settlement of</t>
  </si>
  <si>
    <t>The village is a settlement of just fifty houses.</t>
  </si>
  <si>
    <t>4 NEW AREA/PLACES [uncountable] when a lot of people move to a place in order to live there, especially in a place where not many people have lived before</t>
  </si>
  <si>
    <t>lakhely, telep, gyarmat</t>
  </si>
  <si>
    <t>Chickens and ducks scratch around the outbuildings.</t>
  </si>
  <si>
    <t>duck</t>
  </si>
  <si>
    <t>A duck is a very common water bird with short legs, a short neck, and a large flat beak.</t>
  </si>
  <si>
    <t>kacsa</t>
  </si>
  <si>
    <t>In everyday English, people usually say make sure rather than ensure.&amp;nbsp;Make sure is followed by a clause (with or without that), never a direct object.</t>
  </si>
  <si>
    <t>regulations to make sure (that) they are safe
the President's Council, which ensures the supremacy of the National Party.
Please make sure all the windows are closed.</t>
  </si>
  <si>
    <t>to make sure vs to ensure</t>
  </si>
  <si>
    <t>In everyday English, people usually say make sure rather than ensure, Make sure is followed by a clause (with or without that), never a direct object:</t>
  </si>
  <si>
    <t>The prime minister was asked to comment on the crisis.</t>
  </si>
  <si>
    <t>comment on sg</t>
  </si>
  <si>
    <t>Stratford police refuse to comment on whether anyone has been arrested.
You really can't comment till you know the facts. 
I’m not in a position to comment on the matter.</t>
  </si>
  <si>
    <t>to comment</t>
  </si>
  <si>
    <t>If you comment on something, you give your opinion about it or you give an explanation for it.</t>
  </si>
  <si>
    <t>megjegyez, kommentál</t>
  </si>
  <si>
    <t>Researchers who read the report commented that it had many errors.</t>
  </si>
  <si>
    <t>comment that</t>
  </si>
  <si>
    <t>Stuart commented that this was very true.</t>
  </si>
  <si>
    <t>Once personal insults come into play, it's very hard to resolve a situation calmly.</t>
  </si>
  <si>
    <t>All your hard practice and preparation will now come into play in the finals.
A lot of different factors came into play in making this decision.
Political considerations do come into play (=have an effect) when making policy.
When the new policy comes into play, fewer people will have control.</t>
  </si>
  <si>
    <t>to come into play</t>
  </si>
  <si>
    <t>To become a factor in a particular situation, to have an effect, to start to happen</t>
  </si>
  <si>
    <t>fontos tényezővé, elemmé válik, befolyása lesz, hatása van</t>
  </si>
  <si>
    <t>More general information on progress is usually contained in monthly or quarterly status reports.</t>
  </si>
  <si>
    <t>information on</t>
  </si>
  <si>
    <t>There was no information on the number of people on board.</t>
  </si>
  <si>
    <t>transitive verb</t>
  </si>
  <si>
    <t>transitive</t>
  </si>
  <si>
    <t>a transitive verb must have an object, for example the verb ‘break’ in the sentence ‘I broke the cup’. Transitive verbs are marked [T] in this dictionary.</t>
  </si>
  <si>
    <t>tárgyas</t>
  </si>
  <si>
    <t>intransitive verb</t>
  </si>
  <si>
    <t>intransitive</t>
  </si>
  <si>
    <t>an intransitive verb has a subject but no object. For example, in the sentence ‘They arrived,’ ‘arrived’ is intransitive. Intransitive verbs are marked [I] in this dictionary.</t>
  </si>
  <si>
    <t>tárgyatlan</t>
  </si>
  <si>
    <t>A: "Now, be honest—have you ever stolen money from this company?" B: "No, definitely not!"</t>
  </si>
  <si>
    <t>That’s definitely not the man I saw running away.
We can say that bitcoin is definitely not a currency, because there is no central issuer.</t>
  </si>
  <si>
    <t>definitely not</t>
  </si>
  <si>
    <t>No, without any doubt at all.</t>
  </si>
  <si>
    <t>biztosan nem, semmiképpen sem</t>
  </si>
  <si>
    <t>an agreement made on the basis of mutual trust (=when people trust each other)</t>
  </si>
  <si>
    <t>At first there was a lack of trust between them.</t>
  </si>
  <si>
    <t>trust</t>
  </si>
  <si>
    <t>1 BELIEF [uncountable] a strong belief in the honesty, goodness etc of someone or something:</t>
  </si>
  <si>
    <t>bizalom</t>
  </si>
  <si>
    <t>a charitable trust</t>
  </si>
  <si>
    <t>the Jamaica National Heritage Trust
He had set up two charitable trusts.</t>
  </si>
  <si>
    <t>2 ORGANIZATION [countable usually singular] an organization or group that has control over money that will be used to help someone else:</t>
  </si>
  <si>
    <t>tröszt</t>
  </si>
  <si>
    <t>The money your father left you will be held in trust until you are 21.</t>
  </si>
  <si>
    <t>The land will be held in trust by the Church.
You could also set up a trust so the children can't spend any inheritance until they are a certain age.</t>
  </si>
  <si>
    <t>3 FINANCIAL ARRANGEMENT [uncountable and countable] an arrangement by which someone has legal control of your money or property, either until you are old enough to use it or to INVEST it for you:</t>
  </si>
  <si>
    <t>anti-trust laws</t>
  </si>
  <si>
    <t>6 COMPANIES [countable] especially American English - a group of companies that illegally work together to reduce competition and control prices:</t>
  </si>
  <si>
    <t>a trustee is someone who has control of money or property that is in a TRUST for someone else</t>
  </si>
  <si>
    <t>trustee</t>
  </si>
  <si>
    <t>1 someone who has control of money or property that is in a TRUST for someone else</t>
  </si>
  <si>
    <t>meghatalmazott, megbízott személy</t>
  </si>
  <si>
    <t>a trustee is a member of a group that controls the money of a company, college, or other organization</t>
  </si>
  <si>
    <t>2 a member of a group that controls the money of a company, college, or other organization</t>
  </si>
  <si>
    <t>The deceased left a large sum of money to his children.</t>
  </si>
  <si>
    <t>The deceased died from an overdose of diet pills.</t>
  </si>
  <si>
    <t>the deceased</t>
  </si>
  <si>
    <t>formal a dead person, especially one who has died recently - used especially in news reports and legal contexts:</t>
  </si>
  <si>
    <t>az elhúnyt</t>
  </si>
  <si>
    <t>The President was an old friend of her deceased father, Dr. Bernstein.</t>
  </si>
  <si>
    <t>deceased = dead</t>
  </si>
  <si>
    <t>dead - use this especially when talking about someone’s relative who has died recently:</t>
  </si>
  <si>
    <t>elhúnyt (melléknév)</t>
  </si>
  <si>
    <t>The typical career pattern was geared to men whose wives didn’t work.</t>
  </si>
  <si>
    <t>be geared to/toward(s) somebody/something</t>
  </si>
  <si>
    <t>The museum is geared toward children.
Colleges are not always geared to the needs of mature students.
My training was geared towards winning gold in Munich.</t>
  </si>
  <si>
    <t>to gear</t>
  </si>
  <si>
    <t>to be organized in a way that is suitable for a particular purpose or situation, to prepare something or make it suitable for a particular situation, group, or use</t>
  </si>
  <si>
    <t>vkire irányul, vkihez igazodik, vkit céloz</t>
  </si>
  <si>
    <t>The course curriculum is geared to span three years.</t>
  </si>
  <si>
    <t>be geared to do/doing something</t>
  </si>
  <si>
    <t xml:space="preserve">The committee is not geared to carrying out regular school inspections.
</t>
  </si>
  <si>
    <t>to be organized in a way that is suitable for a particular purpose or situation</t>
  </si>
  <si>
    <t>berendezkedve, kialakítva, megszervezve</t>
  </si>
  <si>
    <t>When I saw him I recognized him at once.</t>
  </si>
  <si>
    <t>Now, go upstairs at once and clean your room!
The women met at a party and became good friends at once.</t>
  </si>
  <si>
    <t>at once</t>
  </si>
  <si>
    <t>a) immediately or without delay:</t>
  </si>
  <si>
    <t>azonnal</t>
  </si>
  <si>
    <t>I can’t do two things at once!</t>
  </si>
  <si>
    <t>Don’t all talk at once.
Kolya, a film from the Czech Republic, is at once extremely funny and sad.</t>
  </si>
  <si>
    <t>b) together, at the same time:</t>
  </si>
  <si>
    <t>egyszerre, egy időben</t>
  </si>
  <si>
    <t>a candidate whose strong record vouches for her ability.</t>
  </si>
  <si>
    <t>We can vouch for the software – everyone here uses it.
I’ll vouch for the quality of the report. I read it last night.</t>
  </si>
  <si>
    <t>to vouch for</t>
  </si>
  <si>
    <t>1 to say that something is true, correct, or good based on your own knowledge or experience</t>
  </si>
  <si>
    <t>garantál, kezeskedik, jótáll vmiért/vkiért</t>
  </si>
  <si>
    <t>I would vouch for his safety and recommend his release tomorrow.</t>
  </si>
  <si>
    <t>to vouch for someone in a business transaction.
Why don’t you phone my office? They’ll vouch for me.
Are you willing to vouch for him?
vouch for an old friend's trustworthiness.</t>
  </si>
  <si>
    <t>2 to say that you believe that someone will behave well and that you will be responsible for their behaviour, actions etc:</t>
  </si>
  <si>
    <t>the business folded</t>
  </si>
  <si>
    <t>to fold or to fold up</t>
  </si>
  <si>
    <t>informal - if a business folds, it closes because it is not able to make enough money</t>
  </si>
  <si>
    <t>tönkre megy, bezár, mert nem képes elég pénzt termelni</t>
  </si>
  <si>
    <t>He was accused of causing death by reckless driving.</t>
  </si>
  <si>
    <t>a reckless disregard for safety
His actions showed a reckless disregard for human life.</t>
  </si>
  <si>
    <t>reckless</t>
  </si>
  <si>
    <t>especially written - doing dangerous or stupid things without thinking about your own or other people’s safety:</t>
  </si>
  <si>
    <t>felelőtlen, figyelmetlen, gondatlan</t>
  </si>
  <si>
    <t>It’s usually best to contact him by email.</t>
  </si>
  <si>
    <t>email = e-mail</t>
  </si>
  <si>
    <t>1 [uncountable] a system that allows you to send and receive messages by computer</t>
  </si>
  <si>
    <t>e-mail</t>
  </si>
  <si>
    <t>We were accustomed to working together.</t>
  </si>
  <si>
    <t>be accustomed to (doing) something</t>
  </si>
  <si>
    <t>the little luxuries to which she was accustomed
He had become accustomed to living without electricity, and missed it very little.</t>
  </si>
  <si>
    <t>accustomed</t>
  </si>
  <si>
    <t>to be familiar with something and accept it as normal:</t>
  </si>
  <si>
    <t>Mark did a two-year stint in the army.</t>
  </si>
  <si>
    <t>Although a doctor advised that he should go into foster care, he was sent home after only a short stint.
Afterba short stint in a business house in New York City, Herman resolved to go to sea.</t>
  </si>
  <si>
    <t>stint</t>
  </si>
  <si>
    <t>a period of time spent doing a particular job or activity</t>
  </si>
  <si>
    <t>(egy időtartamban végzett) munka, tevékenység</t>
  </si>
  <si>
    <t>He came to California after a brief stint as a waiter in New York.</t>
  </si>
  <si>
    <t xml:space="preserve">
his stint as chairman</t>
  </si>
  <si>
    <t>The children thoroughly enjoyed the show.</t>
  </si>
  <si>
    <t>She sat feeling thoroughly miserable.
You should be thoroughly ashamed of yourself.
I thoroughly agree.</t>
  </si>
  <si>
    <t>thoroughly </t>
  </si>
  <si>
    <t>1 very much</t>
  </si>
  <si>
    <t>nagyon, teljesen</t>
  </si>
  <si>
    <t>The room had been thoroughly cleaned.</t>
  </si>
  <si>
    <t>The case will be thoroughly studied before any decision is made.
Let the paint dry thoroughly before applying the next coat.
We are making a thorough investigation.
thoroughly cooked meat</t>
  </si>
  <si>
    <t>2 carefully, so that nothing is forgotten:</t>
  </si>
  <si>
    <t>alaposan, teljesen</t>
  </si>
  <si>
    <t>a sought-after defense lawyer</t>
  </si>
  <si>
    <t>By the mid-1920s, she had become one of Broadway’s most sought-after actresses.
a sought-after destination (=place that people want to visit)</t>
  </si>
  <si>
    <t>sought-after</t>
  </si>
  <si>
    <t>wanted by a lot of people but rare or difficult to get</t>
  </si>
  <si>
    <t>keresett, de ritka vagy nehéz megkapni</t>
  </si>
  <si>
    <t>She works in the hairdresser’s as an apprentice.</t>
  </si>
  <si>
    <t>an apprentice electrician</t>
  </si>
  <si>
    <t>apprentice</t>
  </si>
  <si>
    <t>someone who works for an employer for a fixed period of time in order to learn a particular skill or job:</t>
  </si>
  <si>
    <t>(ipari) tanuló, tanonc</t>
  </si>
  <si>
    <t>He’s serving an apprenticeship as a printer.</t>
  </si>
  <si>
    <t>a five-year apprenticeship</t>
  </si>
  <si>
    <t>apprenticeship</t>
  </si>
  <si>
    <t>the job of being an apprentice, or the period of time in which you are an apprentice:</t>
  </si>
  <si>
    <t>tanulóidő, tanoncidő, inaskodás, tanonckodás</t>
  </si>
  <si>
    <t>Pensions will be increased in line with inflation.</t>
  </si>
  <si>
    <t>Pensioners get an annual increase in line with the cost of living.</t>
  </si>
  <si>
    <t>in line with sg</t>
  </si>
  <si>
    <t>1 if something changes in line with something else, it changes in the same way and at the same rate as it:</t>
  </si>
  <si>
    <t>vmivel összhangban, vmivel megegyezően</t>
  </si>
  <si>
    <t>The action taken was in line with her decision.</t>
  </si>
  <si>
    <t>The costs were very much in line with what we expected.</t>
  </si>
  <si>
    <t>2 in agreement or conformity with:</t>
  </si>
  <si>
    <t>vminek megfelelően, vmivel összhangban, vmivel megegyezően</t>
  </si>
  <si>
    <t>a currency pegged to the American dollar</t>
  </si>
  <si>
    <t>The recommended salary scale for bureaux managers is pegged to the local authority rates for professional staff.</t>
  </si>
  <si>
    <t>to peg to</t>
  </si>
  <si>
    <t>1 to set prices, wages etc at a particular level, or set them in relation to something else</t>
  </si>
  <si>
    <t>rögzít vmihez (árakat, béreket)</t>
  </si>
  <si>
    <t>The Bank of England has a pivotal role in the London money market.</t>
  </si>
  <si>
    <t>a pivotal moment in the history of the Egyptian state
He played a pivotal role in the negotiations.
a pivotal figure/player in US politics</t>
  </si>
  <si>
    <t>pivotal = key</t>
  </si>
  <si>
    <t>more important than anything else in a situation, system etc</t>
  </si>
  <si>
    <t>kulcs, fontos</t>
  </si>
  <si>
    <t>I can add up in my head quite easily.</t>
  </si>
  <si>
    <t>Now add up the number of calories you have eaten.
I’m not very good at adding up in my head.</t>
  </si>
  <si>
    <t>to add up</t>
  </si>
  <si>
    <t>1a [TRANSITIVE] to calculate the total of several numbers:</t>
  </si>
  <si>
    <t>összead</t>
  </si>
  <si>
    <t>All these little expenses soon add up.</t>
  </si>
  <si>
    <t>Even small savings can add up.
It's the little minor problems that add up.</t>
  </si>
  <si>
    <t>1b [INTRANSITIVE] if small amounts add up, they gradually produce a large total</t>
  </si>
  <si>
    <t>összeadódik</t>
  </si>
  <si>
    <t>Doctors expect him to make a full recovery.</t>
  </si>
  <si>
    <t>make a full/good/remarkable etc recovery</t>
  </si>
  <si>
    <t>The doctors expect Josie to make a full and speedy recovery.</t>
  </si>
  <si>
    <t>recovery</t>
  </si>
  <si>
    <t>1 [singular, uncountable] the process of getting better after an illness, injury etc</t>
  </si>
  <si>
    <t>felépülés (betegségből, sérülésből)</t>
  </si>
  <si>
    <t>Ann made a quick recovery from her operation.</t>
  </si>
  <si>
    <t>recovery from</t>
  </si>
  <si>
    <t>his recovery from alcoholism</t>
  </si>
  <si>
    <t>There were still no real signs of an economic recovery.</t>
  </si>
  <si>
    <t>Hopes of economic recovery are fading.</t>
  </si>
  <si>
    <t>2 [singular, uncountable] the process of returning to a normal condition after a period of trouble or difficulty:</t>
  </si>
  <si>
    <t>fellendülés</t>
  </si>
  <si>
    <t>I was strong-armed into going along.</t>
  </si>
  <si>
    <t>to strong-arm</t>
  </si>
  <si>
    <t>to use force or threats to make someone do something</t>
  </si>
  <si>
    <t>erőszakkal kényszerít</t>
  </si>
  <si>
    <t>Yes, I did go out with him, but it was just a fling.</t>
  </si>
  <si>
    <t>She wasn’t interested in anything more than a casual fling.</t>
  </si>
  <si>
    <t>fling</t>
  </si>
  <si>
    <t>a short and not very serious relationship:</t>
  </si>
  <si>
    <t>kaland, rövid, nem komoly kapcsolat</t>
  </si>
  <si>
    <t>The company has been very badly managed.</t>
  </si>
  <si>
    <t>The novel was translated badly into English.
badly made furniture
Rob did very badly in the History exam.</t>
  </si>
  <si>
    <t>badly</t>
  </si>
  <si>
    <t>1 in an unsatisfactory or unsuccessful way</t>
  </si>
  <si>
    <t>rosszul</t>
  </si>
  <si>
    <t>We badly wanted to help, but there was nothing we could do.</t>
  </si>
  <si>
    <t>He was beaten so badly that his brother didn’t recognize him.
The school is badly in need of (=very much needs) some new computers.
Things started to go badly wrong (=go wrong in a serious way) for Eric after he lost his job.</t>
  </si>
  <si>
    <t>2 to a great or serious degree:</t>
  </si>
  <si>
    <t>nagyon,  nagy mértékben, csúnyán, súlyosan</t>
  </si>
  <si>
    <t>Don't show up late.</t>
  </si>
  <si>
    <t>Seth showed up, apologising for being late.
We had 200 people show up for our seminar.</t>
  </si>
  <si>
    <t>to show up</t>
  </si>
  <si>
    <t>1 informal - to arrive, especially at the place where someone is waiting for you</t>
  </si>
  <si>
    <t>érkezik, különösen ott, ahol várnak rá</t>
  </si>
  <si>
    <t>Who is in charge of the club’s finances?</t>
  </si>
  <si>
    <t>be in charge of</t>
  </si>
  <si>
    <t>The UN officer is in charge of coordinating all refugee programs in the region.
The agency in charge of enforcing Mexico’s gun laws declined requests for an interview.
Philip’s in charge of our marketing department.</t>
  </si>
  <si>
    <t>to be in charge</t>
  </si>
  <si>
    <t>to be the person who controls something and is responsible for it:</t>
  </si>
  <si>
    <t>felelős vmiért, ő vezet, felügyel vmit</t>
  </si>
  <si>
    <t>As senior supervisor, she is in charge of training new employees.</t>
  </si>
  <si>
    <t>be in charge of doing something</t>
  </si>
  <si>
    <t>They are also in charge of purchasing and using new equipment and techniques.</t>
  </si>
  <si>
    <t>Careful scrutiny of the company’s accounts revealed a whole series of errors.</t>
  </si>
  <si>
    <t>careful/close scrutiny</t>
  </si>
  <si>
    <t>Their activities have come under police scrutiny.</t>
  </si>
  <si>
    <t>scrutiny</t>
  </si>
  <si>
    <t>careful and thorough examination of someone or something</t>
  </si>
  <si>
    <t>vizsgálat</t>
  </si>
  <si>
    <t>Many people in the crowd fainted in the heat.</t>
  </si>
  <si>
    <t>Several fans fainted in the blazing heat.</t>
  </si>
  <si>
    <t>to faint = to pass out</t>
  </si>
  <si>
    <t>1 to suddenly become unconscious for a short time</t>
  </si>
  <si>
    <t>elájul</t>
  </si>
  <si>
    <t>The patient is sedated with intravenous use of sedative drugs.</t>
  </si>
  <si>
    <t>He was still in shock, and heavily sedated.
Doctors have been told not to sedate children with an anaesthetic that may be linked to five deaths.</t>
  </si>
  <si>
    <t>to sedate</t>
  </si>
  <si>
    <t>to give someone drugs to make them calm or to make them sleep:</t>
  </si>
  <si>
    <t>elkábít, elbódít</t>
  </si>
  <si>
    <t>What she says is more or less true.</t>
  </si>
  <si>
    <t>a place where the ground was more or less flat
They’ve settled here more or less permanently.
He more or less accused me of lying.
‘Did they have what you were looking for at the hardware store?’ ‘Yes, more or less.’</t>
  </si>
  <si>
    <t>more or less</t>
  </si>
  <si>
    <t>if something is more or less correct, it is good or correct enough to be accepted even if it is not perfect:</t>
  </si>
  <si>
    <t>többé-kevésbé</t>
  </si>
  <si>
    <t>Just about everybody will be affected by the tax increases.</t>
  </si>
  <si>
    <t>‘Have you finished?’ ‘Just about.’
It’s just about the worst mistake anyone could make.
Dinner was just about ready.</t>
  </si>
  <si>
    <t>just about</t>
  </si>
  <si>
    <t>almost:</t>
  </si>
  <si>
    <t>majdhogynem, majdnem</t>
  </si>
  <si>
    <t>Her eyes filled with tears of rage and frustration.</t>
  </si>
  <si>
    <t>His face was red with rage.</t>
  </si>
  <si>
    <t>rage</t>
  </si>
  <si>
    <t>1 [uncountable and countable] a strong feeling of uncontrollable anger:</t>
  </si>
  <si>
    <t>harag, düh</t>
  </si>
  <si>
    <t>Many readers were enraged by his article.</t>
  </si>
  <si>
    <t>He was enraged by news of plans to demolish the pub.
He enraged the government by renouncing the agreement.</t>
  </si>
  <si>
    <t>to enrage</t>
  </si>
  <si>
    <t>to make someone very angry</t>
  </si>
  <si>
    <t>feldühít, felbőszít</t>
  </si>
  <si>
    <t>I know he’s lying - what do you think he’s up to?</t>
  </si>
  <si>
    <t>to be up to sg</t>
  </si>
  <si>
    <t>1 informal - if someone is up to something they are probably doing something bad, but you do not know exactly what:</t>
  </si>
  <si>
    <t>mesterkedik vmiben</t>
  </si>
  <si>
    <t>The kids have been whispering and giggling all day - I think they’re up to something.</t>
  </si>
  <si>
    <t>be up to something</t>
  </si>
  <si>
    <t>What is he up to now?
What have you been up to lately?</t>
  </si>
  <si>
    <t>She’s done her part of the job. The rest is up to Phillip.</t>
  </si>
  <si>
    <t xml:space="preserve">It is up to all of us to try to solve the problems in our neighbourhoods.
</t>
  </si>
  <si>
    <t>to be up to sy</t>
  </si>
  <si>
    <t>2 if something is up to you, you are the person who is supposed to do it:</t>
  </si>
  <si>
    <t>tőle függ, vki feladata, vki felelős érte, hogy meg legyen csinálva</t>
  </si>
  <si>
    <t>It is up to the teacher to keep the class quiet and working hard.</t>
  </si>
  <si>
    <t>it is up to somebody to do something</t>
  </si>
  <si>
    <t>&lt;br&gt;ki feladata, vki felelős érte, hogy meg legyen csinálva</t>
  </si>
  <si>
    <t>‘Where would you like to go this evening?’ ‘It’s up to you - it’s your birthday.’</t>
  </si>
  <si>
    <t>The success of this project is up to us.</t>
  </si>
  <si>
    <t>it is up to somebody</t>
  </si>
  <si>
    <t>especially spoken - if you say it’s up to someone, you mean that that person should make the decision about something, and no one else:</t>
  </si>
  <si>
    <t>vkitől függ, ő dönt (főleg szóban)</t>
  </si>
  <si>
    <t>It’s up to them what they do with their money.</t>
  </si>
  <si>
    <t>it is up to somebody what/when/whether etc</t>
  </si>
  <si>
    <t>tőle függ, ő dönt (főleg szóban)</t>
  </si>
  <si>
    <t>I think you should take the job, but of course it’s entirely up to you.</t>
  </si>
  <si>
    <t>it is entirely up to somebody</t>
  </si>
  <si>
    <t>especially spoken if you say it’s up to someone, you mean that that person should make the decision about something, and no one else:</t>
  </si>
  <si>
    <t>teljesen vkitől függ, ő dönt</t>
  </si>
  <si>
    <t>Nobody wants to be at the bottom of the pecking order.</t>
  </si>
  <si>
    <t>Males compete with one another for places in a pecking order.
Horses with the highest self-esteem are likely to be found at the top of their pecking order.</t>
  </si>
  <si>
    <t>pecking order</t>
  </si>
  <si>
    <t>a social system within a group of people or animals in which each member knows who has a higher or lower rank than themselves:</t>
  </si>
  <si>
    <t>társadalmi hierarchia, rangsor</t>
  </si>
  <si>
    <t>Those higher on the political food chain, such as manufacturers and oil companies, will benefit most.</t>
  </si>
  <si>
    <t>The fox is needed in the food chain.
Environmentalists have warned that dioxins accumulate in fat and milk and will work their way through the food chain.</t>
  </si>
  <si>
    <t>food chain</t>
  </si>
  <si>
    <t>all animals and plants considered as a group in which a plant is eaten by an insect or animal, which is then eaten by another animal and so on:</t>
  </si>
  <si>
    <t>tápláléklánc</t>
  </si>
  <si>
    <t>I should have realized that he’d go behind my back (=do something without telling me).</t>
  </si>
  <si>
    <t>I'm not happy about you going behind my back like that. You should have told me.</t>
  </si>
  <si>
    <t>to go behind sy's back</t>
  </si>
  <si>
    <t>if you do something behind someone’s back, you do it without them knowing:</t>
  </si>
  <si>
    <t>valaki háta mögött csinál vmit, a tudta nélkül csinál vmit</t>
  </si>
  <si>
    <t>People laughed at him behind his back.</t>
  </si>
  <si>
    <t>I'm sure the other girls are talking about me behind my back.
I thought you were my friend. Now I find you've been talking about me behind my back.</t>
  </si>
  <si>
    <t>behind somebody’s back</t>
  </si>
  <si>
    <t>if you do something behind someone’s back, you do it without them knowing</t>
  </si>
  <si>
    <t>vki háta mögött</t>
  </si>
  <si>
    <t>‘Do you think I could stay at your house for a few days?’ ‘By all means, but you may have to sleep on the floor.’</t>
  </si>
  <si>
    <t>‘Can I bring Alan?’ ‘By all means!’
‘Do you mind if I invite a few friends?’ ‘By all means.’</t>
  </si>
  <si>
    <t>by all means</t>
  </si>
  <si>
    <t>spoken formal - used for politely agreeing with someone, giving permission, or saying ‘yes’</t>
  </si>
  <si>
    <t>természetesen, nyugodtan (szóban formális)</t>
  </si>
  <si>
    <t>The government has refused to budge.</t>
  </si>
  <si>
    <t>He had made the decision and wouldn't budge.</t>
  </si>
  <si>
    <t>to budge</t>
  </si>
  <si>
    <t>2 to change your opinion, or to make someone change their opinion:</t>
  </si>
  <si>
    <t>megváltoztatja a véleményét</t>
  </si>
  <si>
    <t>We’ve tried everything but they won’t budge on the price.</t>
  </si>
  <si>
    <t>budge on</t>
  </si>
  <si>
    <t>He won’t budge on the issue.
We offered more money for the house, but they wouldn't budge on the price.</t>
  </si>
  <si>
    <t>változtatja a véleményét vmivel kapcsolatban</t>
  </si>
  <si>
    <t>The drinks are on me!</t>
  </si>
  <si>
    <t>Each table will get a bottle of champagne on the house (=paid for by the restaurant, hotel etc).</t>
  </si>
  <si>
    <t>to be on somebody</t>
  </si>
  <si>
    <t>spoken - used to say who is going to pay for something:</t>
  </si>
  <si>
    <t>valaki fizet vmit</t>
  </si>
  <si>
    <t>He didn’t feel like going to work.</t>
  </si>
  <si>
    <t>Some days she just doesn’t feel like going to work.
I don’t feel like writing that essay today.</t>
  </si>
  <si>
    <t>not feel like doing something</t>
  </si>
  <si>
    <t>especially spoken - to not want to do something, especially because you think you would not enjoy it or because you feel too lazy:</t>
  </si>
  <si>
    <t>nem akar vmit csinálni, mert szerinte nem fogja élvezni vagy mert túl lusta (főleg szóban)</t>
  </si>
  <si>
    <t>The meeting spent too much time on petty issues, and didn't address the real problem.</t>
  </si>
  <si>
    <t>petty restrictions
And how petty those ambitions were, really, besides my family's happiness.</t>
  </si>
  <si>
    <t>petty</t>
  </si>
  <si>
    <t>1 a petty problem, detail etc is small and unimportant</t>
  </si>
  <si>
    <t>kicsi és jelentéktelen, apró, piti, apró-cseprő</t>
  </si>
  <si>
    <t>Sometimes he can be so petty about money.</t>
  </si>
  <si>
    <t>How can she be so petty?
It was a bit petty to make me apologize to everyone.
The sudden rivalries and petty jealousies.</t>
  </si>
  <si>
    <t>2 unkind and caring too much about small unimportant things</t>
  </si>
  <si>
    <t>kicsinyes</t>
  </si>
  <si>
    <t>Is it possible to quantify 'pettiness' in a personality?</t>
  </si>
  <si>
    <t>pettiness</t>
  </si>
  <si>
    <t>kicsinyesség</t>
  </si>
  <si>
    <t>A 29-year-old man was detained for questioning.</t>
  </si>
  <si>
    <t>Two suspects have been detained by the police for questioning.</t>
  </si>
  <si>
    <t>to detain</t>
  </si>
  <si>
    <t>1 to keep someone in a police station or prison and not allow them to leave</t>
  </si>
  <si>
    <t>bent tart (rendőrségen)</t>
  </si>
  <si>
    <t>She was detained in hospital with a suspected broken leg.</t>
  </si>
  <si>
    <t>Nine people were treated in hospital and one was detained overnight.</t>
  </si>
  <si>
    <t>2 to keep someone in hospital because they are too ill to leave</t>
  </si>
  <si>
    <t>bent tart (kórházban)</t>
  </si>
  <si>
    <t>a man who treats everyone with kindness and courtesy</t>
  </si>
  <si>
    <t>Businessmen value the service and courtesy offered by traditional hotels.
It’s only common courtesy to thank someone when they help.</t>
  </si>
  <si>
    <t>courtesy = politeness</t>
  </si>
  <si>
    <t>1 [uncountable] polite behaviour and respect for other people</t>
  </si>
  <si>
    <t>udvariasság, szívélyesség</t>
  </si>
  <si>
    <t>He didn’t even have the courtesy to call and say he couldn’t come.</t>
  </si>
  <si>
    <t>have the courtesy to do something</t>
  </si>
  <si>
    <t xml:space="preserve">
I wish he'd had the courtesy to tell me when he was coming back.
You might have had the courtesy to return my calls.</t>
  </si>
  <si>
    <t>to have the courtesy to do sg</t>
  </si>
  <si>
    <t>to be polite enough to do sg</t>
  </si>
  <si>
    <t>this expression is often used when you are annoyed because someone has not behaved politely&lt;br&gt;veszi a fáradtságot, van benne annyi udvariasság, hogy</t>
  </si>
  <si>
    <t>First prize is two tickets to Australia, courtesy of Qantas Airlines.</t>
  </si>
  <si>
    <t>photographs supplied courtesy of Blenheim Palace</t>
  </si>
  <si>
    <t>(by) courtesy of somebody</t>
  </si>
  <si>
    <t>1 by someone’s permission or kindness, rather than by paying them:</t>
  </si>
  <si>
    <t>vki jóvoltából</t>
  </si>
  <si>
    <t>Liverpool won the game courtesy of a fantastic shot by Locke.</t>
  </si>
  <si>
    <t>Healy received a deep cut on his left hand, courtesy of Nicole’s ice skate</t>
  </si>
  <si>
    <t>2 as a result of, if one thing happens courtesy of another, the second thing caused the first:</t>
  </si>
  <si>
    <t>eredményeként</t>
  </si>
  <si>
    <t>It doesn’t matter now, but just for the record – you were wrong.</t>
  </si>
  <si>
    <t>For the record, the police never charged me.
Gore's people remain, for the record, very confident of their ultimate success.
This call has been taped, for the record.
Their names for the record Dave Tilson and Pat Fenlon.</t>
  </si>
  <si>
    <t>for the record</t>
  </si>
  <si>
    <t>spoken - used to tell someone that what you are saying should be remembered or written down:</t>
  </si>
  <si>
    <t>egyébként, amúgy, szóban akkor szokták mondani, amikor mondasz valamit és arra emlékezni kell vagy le kell írni</t>
  </si>
  <si>
    <t>Another rise in income tax. So much for all those election promises.</t>
  </si>
  <si>
    <t>He’s late again. So much for good intentions!
It just started raining. So much for our picnic this afternoon.
So much for John. He just called in sick and can't come to work today.</t>
  </si>
  <si>
    <t>so much for sy/sg</t>
  </si>
  <si>
    <t>1 spoken - used to say that a particular action, idea, statement etc was not useful or did not produce the result that was hoped for:</t>
  </si>
  <si>
    <t>ennyit vmiről</t>
  </si>
  <si>
    <t>So much for polite introductions. It’s now time to get down to business.</t>
  </si>
  <si>
    <t>So much for the situation in the Far East. Now let’s turn our attention to South America.</t>
  </si>
  <si>
    <t>2 used for showing that you have finished talking about something</t>
  </si>
  <si>
    <t>He’s the kind of rich kid who has had everything given to him on a silver platter.</t>
  </si>
  <si>
    <t>He had a scholarship handed to him on a silver platter.</t>
  </si>
  <si>
    <t>on silver platter</t>
  </si>
  <si>
    <t>if something is given to you on a silver platter, you do not have to make any effort to get it:</t>
  </si>
  <si>
    <t>ezüst tálcán (nem kell érte semmit csinálnia)</t>
  </si>
  <si>
    <t>Police found the constituents of a bomb inside an abandoned car.</t>
  </si>
  <si>
    <t>Sodium is one of the constituents of salt.</t>
  </si>
  <si>
    <t>constituent</t>
  </si>
  <si>
    <t>one of the parts that form something when they combine</t>
  </si>
  <si>
    <t>alkotóelem, alkotórész, összetevő</t>
  </si>
  <si>
    <t>We’ll have to go all the way back to get the list.</t>
  </si>
  <si>
    <t>all the way down/across/through etc (something)</t>
  </si>
  <si>
    <t>Did you really swim all the way across?
Hannah didn’t say a single word all the way back home (=during the whole of the journey).</t>
  </si>
  <si>
    <t>all the way</t>
  </si>
  <si>
    <t>if you say that you go or travel all the way somewhere, you emphasize that it is a long way</t>
  </si>
  <si>
    <t>He choked on a piece of bread.</t>
  </si>
  <si>
    <t>choke on</t>
  </si>
  <si>
    <t>He'd choked on his own vomit after a session of sniffing aerosols.
Do something -- he's choking!</t>
  </si>
  <si>
    <t>to choke</t>
  </si>
  <si>
    <t>1 [intransitive] to be unable to breathe properly because something is in your throat or there is not enough air</t>
  </si>
  <si>
    <t>fulladozik</t>
  </si>
  <si>
    <t>The smoke was choking me.</t>
  </si>
  <si>
    <t>I felt as if there was a weight on my chest, choking me.</t>
  </si>
  <si>
    <t>2 [transitive] if something chokes you, it makes you unable to breathe properly:</t>
  </si>
  <si>
    <t>fojtogat, megfojt vkit</t>
  </si>
  <si>
    <t>His hands were round her throat, choking her.</t>
  </si>
  <si>
    <t>He grabbed her around the neck and choked her to death.</t>
  </si>
  <si>
    <t>3 [transitive] to prevent someone from breathing by putting your hands around their throat and pressing on it:</t>
  </si>
  <si>
    <t>The police reckon that whoever killed Dad was with him earlier that day.</t>
  </si>
  <si>
    <t>Do you reckon he’ll agree to see us?
This hotel is reckoned to be one of the best in the country.
How long do you reckon it will take?</t>
  </si>
  <si>
    <t>to reckon</t>
  </si>
  <si>
    <t>1 especially British English, spoken - to think or suppose something, SPOKEN to believe that something is true</t>
  </si>
  <si>
    <t>gondol, tart</t>
  </si>
  <si>
    <t>We reckon that sitting in traffic jams costs us around $9 billion a year in lost output.</t>
  </si>
  <si>
    <t>The average selling price for flats in the area was reckoned to be around $200,000.</t>
  </si>
  <si>
    <t>2 to guess a number or amount, without calculating it exactly</t>
  </si>
  <si>
    <t>becsül</t>
  </si>
  <si>
    <t>I wondered where the pictures would end up after the auction.</t>
  </si>
  <si>
    <t>Keep on doing that and you’ll end up in serious trouble.</t>
  </si>
  <si>
    <t>to end up</t>
  </si>
  <si>
    <t>to be in a particular situation, state, or place after a series of events, especially when you did not plan it:</t>
  </si>
  <si>
    <t>tobb pld lesz? kiköt, végzi</t>
  </si>
  <si>
    <t>He came round for a coffee and we ended up having a meal together.</t>
  </si>
  <si>
    <t>end up doing something</t>
  </si>
  <si>
    <t>We ended up having to postpone our vacation.
I ended up spending the night in the airport.
Whenever we go out to dinner with them, I always end up paying the bill.</t>
  </si>
  <si>
    <t>jelentes végül csinál vmit kiköt, végzi</t>
  </si>
  <si>
    <t>It seems that we've ended up with the most boring tour guide on the planet.</t>
  </si>
  <si>
    <t>end up with</t>
  </si>
  <si>
    <t>Anyone who swims in the river could end up with a nasty stomach upset.</t>
  </si>
  <si>
    <t>kiköt, végzi</t>
  </si>
  <si>
    <t>He could end up as president.</t>
  </si>
  <si>
    <t>end up as</t>
  </si>
  <si>
    <t>I don’t want to end up like my parents.</t>
  </si>
  <si>
    <t>end up like</t>
  </si>
  <si>
    <t>These guys do the grunt work in preparing tax returns.</t>
  </si>
  <si>
    <t>I did grunt work for the secretary at the department twenty hours a week.
Get one of those interns to do this grunt work—that's what they're here for!
During the summer, I earned money doing grunt work.
I did all of the grunt work on the project, but my boss got all of the credit.</t>
  </si>
  <si>
    <t>grunt work</t>
  </si>
  <si>
    <t>[uncountable] American English informal - the difficult and uninteresting part of a job, Boring, tiresome tasks or activities.</t>
  </si>
  <si>
    <t>nehéz és unalmas része a munkának, fáradtságos feladatok és tevékenységek (informális)</t>
  </si>
  <si>
    <t>his uncanny ability to pick racing winners</t>
  </si>
  <si>
    <t>She had an uncanny knack (=ability) of putting her finger right on a problem. 
Alice had an uncanny resemblance to Josie.</t>
  </si>
  <si>
    <t>uncanny</t>
  </si>
  <si>
    <t>very strange – used especially about someone having an unusual ability to do something, or looking surprisingly similar to someone:</t>
  </si>
  <si>
    <t>félelmetes, megdöbbentő, kísérteties</t>
  </si>
  <si>
    <t>I said I would help them - I can’t let them down.</t>
  </si>
  <si>
    <t>I was a bit late but I couldn’t let them down completely.
The families of the victims feel that the justice system has let them down.</t>
  </si>
  <si>
    <t>to let sy down</t>
  </si>
  <si>
    <t>to not do what you promised to do for someone, or not behave as well as they expected</t>
  </si>
  <si>
    <t>cserben hagy vkit, csalódást okoz vkinek</t>
  </si>
  <si>
    <t>We waited and waited, then all of a sudden we saw a sail on the horizon.</t>
  </si>
  <si>
    <t>The way he decided to leave all of a sudden didn’t make any sense.</t>
  </si>
  <si>
    <t>all of a sudden = suddenly</t>
  </si>
  <si>
    <t>suddenly - use this especially in stories or descriptions of past events:</t>
  </si>
  <si>
    <t>hirtelen</t>
  </si>
  <si>
    <t>Pregnant teenage girls will have to live with their parents or forfeit their benefits.</t>
  </si>
  <si>
    <t xml:space="preserve">By being absent from the trial, he forfeited the right to appeal.
If they moved away, they would forfeit all rights to their land.
It is the first time she has forfeited a tournament match through injury.
She was fined ?3,000 and ordered to forfeit her car.
</t>
  </si>
  <si>
    <t>to forfeit</t>
  </si>
  <si>
    <t>to lose a right, position, possession etc or have it taken away from you because you have broken a law or rule:</t>
  </si>
  <si>
    <t>elveszít, elveszíti jogát, pozícióját, tulajdonát mert megszegett egy törvényt vagy szabályt</t>
  </si>
  <si>
    <t>The magazine claims that almost half of Britain’s women cheat on their partners.</t>
  </si>
  <si>
    <t>He discovered she’d been cheating on him.</t>
  </si>
  <si>
    <t>to cheat on sy</t>
  </si>
  <si>
    <t>to be unfaithful to your husband, wife, or sexual partner by secretly having sex with someone else:</t>
  </si>
  <si>
    <t>megcsal vkit</t>
  </si>
  <si>
    <t>Since those two buried the hatchet, life in the office has been much quieter.</t>
  </si>
  <si>
    <t>It’s about time they buried the hatchet after all these years.</t>
  </si>
  <si>
    <t>to bury the hatchet</t>
  </si>
  <si>
    <t>to agree to stop arguing and forgive each other, especially a long time after you first had the argument:</t>
  </si>
  <si>
    <t>elássa a csatabárdot</t>
  </si>
  <si>
    <t>For your information, this is my sister, not my girlfriend!</t>
  </si>
  <si>
    <t>For your information, I’ve worked as a journalist for six years.</t>
  </si>
  <si>
    <t>for your information</t>
  </si>
  <si>
    <t>1 spoken - used when you are telling someone that they are wrong about a particular fact:</t>
  </si>
  <si>
    <t>csakhogy tudd</t>
  </si>
  <si>
    <t>FYI is a common abbreviation of "For Your Information".</t>
  </si>
  <si>
    <t>2 FYI is a common abbreviation of "For Your Information". "FYI" is commonly used in e-mail, instant messaging or memo and messages, typically in the message subject, to flag the message as an informational message, with the intent to communicate to the receiver that he/she may be interested in the topic, but is not required to perform any action. It is also commonly used in informal and business spoken conversations.</t>
  </si>
  <si>
    <t>tudjál róla</t>
  </si>
  <si>
    <t>He confided to his friends that he didn’t have much hope for his marriage.</t>
  </si>
  <si>
    <t>confide to somebody that</t>
  </si>
  <si>
    <t>A senior officer in Hanoi later confided to me that nearly a million Communist troops had died and millions more were wounded.
A week later a still very much astonished Rosemary had confided to Leith that she was indeed in love with Travis.
She confided to friends that she was scared of her mother.</t>
  </si>
  <si>
    <t>to confide</t>
  </si>
  <si>
    <t>1 to tell someone you trust about personal things that you do not want other people to know</t>
  </si>
  <si>
    <t>(bizalmasan) elmond vkinek, akiben bízik, hogy</t>
  </si>
  <si>
    <t>He confided his money to his brother’s safekeeping.</t>
  </si>
  <si>
    <t>confide something to somebody</t>
  </si>
  <si>
    <t>Walter confided the money to his brother's safekeeping during the war.</t>
  </si>
  <si>
    <t>2 formal to give something you value to someone you trust so they look after it for you</t>
  </si>
  <si>
    <t>rábíz vmit vkire</t>
  </si>
  <si>
    <t>I knew she had some fundamental problems in her marriage because she had confided in me a year earlier.</t>
  </si>
  <si>
    <t>I hope you know that you can always confide in me.
The two women began to laugh, and Joyce confided in Lois that her friend Margaret was just the worst.</t>
  </si>
  <si>
    <t>to confide in sy</t>
  </si>
  <si>
    <t>to tell someone about something very private or secret, especially a personal problem, because you feel you can trust them:</t>
  </si>
  <si>
    <t>elmond vkinek, akiben bízik, hogy</t>
  </si>
  <si>
    <t>his premature death due to cancer</t>
  </si>
  <si>
    <t>premature ageing of the skin
Alcohol is responsible for many thousands of premature deaths each year.
It’s a little premature to talk about concluding a deal.</t>
  </si>
  <si>
    <t>premature</t>
  </si>
  <si>
    <t>1 happening before the natural or proper time:</t>
  </si>
  <si>
    <t>korai</t>
  </si>
  <si>
    <t>a premature birth</t>
  </si>
  <si>
    <t>The baby was six weeks premature.
Nickie’s baby was eleven weeks premature.
research to prevent premature births
a premature infant</t>
  </si>
  <si>
    <t>2 a premature baby is born before the usual time of birth:</t>
  </si>
  <si>
    <t>kora- (szüléskor), korai</t>
  </si>
  <si>
    <t>a premature order to attack</t>
  </si>
  <si>
    <t>Any talk of a deal is premature
a premature announcement</t>
  </si>
  <si>
    <t>3 done too early or too soon, occurring, coming, or done too soon:</t>
  </si>
  <si>
    <t>túl korai, elhamarkodott</t>
  </si>
  <si>
    <t>Students have to pick three courses from a list of 15.</t>
  </si>
  <si>
    <t>I don’t know which colour to pick.
Who’s going to pick the team for the match on Saturday?
Out of all the girls he could have gone out with, he picked me.</t>
  </si>
  <si>
    <t>to pick</t>
  </si>
  <si>
    <t>1 CHOOSE SOMETHING to choose a person or thing, for example because they are the best or most suitable, To choose something, especially without thinking carefully. Pick is more informal than choose:</t>
  </si>
  <si>
    <t>választani</t>
  </si>
  <si>
    <t>I wasn’t picked for the hockey team.</t>
  </si>
  <si>
    <t>pick somebody/something for something</t>
  </si>
  <si>
    <t>The following season he was picked for the national squad.</t>
  </si>
  <si>
    <t>My friends picked me to ask the teacher.</t>
  </si>
  <si>
    <t>pick somebody to do something</t>
  </si>
  <si>
    <t>He was picked to run in the 100 metres.</t>
  </si>
  <si>
    <t>The hotel was picked as the best small hotel in the area.</t>
  </si>
  <si>
    <t>pick somebody/something as something</t>
  </si>
  <si>
    <t>Bail was set at $30,000.</t>
  </si>
  <si>
    <t>Carpenter is free on bail while he appeals his conviction.
The three men were released on bail pending an appeal.
He is not likely to be granted bail.</t>
  </si>
  <si>
    <t>bail</t>
  </si>
  <si>
    <t>1 [uncountable] money left with a court of law to make sure that a prisoner will return when their TRIAL starts:</t>
  </si>
  <si>
    <t>óvadék</t>
  </si>
  <si>
    <t>Some local businesses have offered to bail out the museum.</t>
  </si>
  <si>
    <t>to bail out sg</t>
  </si>
  <si>
    <t>Sutton bailed his team out with a goal in the last minute.
You can't expect your father to bail you out of trouble all the time.
The government has already bailed the project out once before.</t>
  </si>
  <si>
    <t>to bail out</t>
  </si>
  <si>
    <t>1 to do something to help someone out of trouble, especially financial problems:</t>
  </si>
  <si>
    <t>kisegít (különösen pénzügyileg), megment</t>
  </si>
  <si>
    <t>Investors bailed out of high-tech stocks as prices plunged.</t>
  </si>
  <si>
    <t>After ten years in the business, McArthur is baling out.</t>
  </si>
  <si>
    <t>2 [intransitive] informal - to escape from a situation that you do not want to be in any more, to leave a project, situation, or relationship, especially when it becomes difficult</t>
  </si>
  <si>
    <t>kiszáll, kivonul, elmenekül vmilyen szituációból (informális)</t>
  </si>
  <si>
    <t>My father got a lawyer and bailed me out.</t>
  </si>
  <si>
    <t>Clarke’s family paid ?500 to bail him out.</t>
  </si>
  <si>
    <t>3 [TRANSITIVE] to give money to a court when someone is allowed to stay out of prison while they wait for their trial</t>
  </si>
  <si>
    <t>óvadék ellenében szabadlábra helyeztet vkit</t>
  </si>
  <si>
    <t>I won’t hold you up - I can see you’re in a hurry.</t>
  </si>
  <si>
    <t>hold somebody up</t>
  </si>
  <si>
    <t>to hold up</t>
  </si>
  <si>
    <t>1 to make someone or something stop or go more slowly when they are going somewhere:</t>
  </si>
  <si>
    <t>feltart, feltartóztat, akadályoz</t>
  </si>
  <si>
    <t>Her stubbornness on this one issue is holding the whole deal up.</t>
  </si>
  <si>
    <t>hold somebody/something up</t>
  </si>
  <si>
    <t>Get a move on, you two! You’re holding up the whole queue!
Protesters held up work on the new road.
They should have finished that job on Friday - what’s holding them up?</t>
  </si>
  <si>
    <t>Sorry I’m late – I was held up at work.</t>
  </si>
  <si>
    <t>be/get held up</t>
  </si>
  <si>
    <t>We got held up in traffic and missed the show.
The peace talks are being held up by continued fighting on the border.</t>
  </si>
  <si>
    <t>She backed off and then turned and ran.</t>
  </si>
  <si>
    <t>Everyone back off and let the doctor through.</t>
  </si>
  <si>
    <t>to back off</t>
  </si>
  <si>
    <t>1 to move backwards, away from someone or something:</t>
  </si>
  <si>
    <t>hátrál</t>
  </si>
  <si>
    <t>I think you should back off for a while.</t>
  </si>
  <si>
    <t>Back off, Marc! Let me run my own life!
Back off, will you? I’ll tell you when I’m ready!</t>
  </si>
  <si>
    <t>2 to stop telling someone what to do, or stop criticizing them, especially so that they can deal with something themselves:</t>
  </si>
  <si>
    <t>visszafogja magát, visszavesz magából</t>
  </si>
  <si>
    <t>Jerry backed off when he realized how much work was involved.</t>
  </si>
  <si>
    <t>The company has backed off from investing new money.
They then backed off from a confrontation but stopped talking.</t>
  </si>
  <si>
    <t>3 to stop supporting something, or decide not to do something you were planning to do:</t>
  </si>
  <si>
    <t>eláll, visszalép (egy üzlettől), nem támogat tovább vagy mégsem csinálja, amit akart csinálni</t>
  </si>
  <si>
    <t>She lifted her veil with both hands.</t>
  </si>
  <si>
    <t>a bridal veil</t>
  </si>
  <si>
    <t>veil</t>
  </si>
  <si>
    <t>1 a thin piece of material that women wear to cover their faces at formal occasions or for religious reasons:</t>
  </si>
  <si>
    <t>fátyol</t>
  </si>
  <si>
    <t>the warden of the college</t>
  </si>
  <si>
    <t>forest/park etc warden
Some Forest wardens had the right to hunt certain animals and to take certain birds of prey used in hawking.</t>
  </si>
  <si>
    <t>warden</t>
  </si>
  <si>
    <t>1 a person who is responsible for a particular place and whose job is to make sure its rules are obeyed</t>
  </si>
  <si>
    <t>felügyelő, őr</t>
  </si>
  <si>
    <t>The prison warden supervises all the operations in their prison, dealing with the personnel of the prison (ranging from prison officers, prison doctors, janitors, cooks, and other occupations), stewarding public funds which they would use appropriately, securing the safety of the public, and handling the prison which could contain thousands of people.</t>
  </si>
  <si>
    <t>2 AMERICAN a governor of a prison</t>
  </si>
  <si>
    <t>börtön igazgatója</t>
  </si>
  <si>
    <t>So that’s how the system works. Are you with me?</t>
  </si>
  <si>
    <t>Sorry, I’m not with you – which room do you mean?
I am with you.</t>
  </si>
  <si>
    <t>to be with you/me</t>
  </si>
  <si>
    <t>to understand what someone is telling you or explaining to you:</t>
  </si>
  <si>
    <t>érti, amit mondanak vagy magyaráznak neki</t>
  </si>
  <si>
    <t>The way he greeted the boys seemed to imply that he knew them quite well.</t>
  </si>
  <si>
    <t>imply (that)</t>
  </si>
  <si>
    <t>His criticisms implied a lack of confidence in my work.
Just the fact that he’s written to you implies he likes you.</t>
  </si>
  <si>
    <t>to imply</t>
  </si>
  <si>
    <t>1 to suggest that something is true, without saying this directly</t>
  </si>
  <si>
    <t>azt jelzi, hogy, arra utal, hogy vmi igaz, anélkül, hogy kimondanánk</t>
  </si>
  <si>
    <t>As the examples imply, some markets are local while others are national or international in scope.</t>
  </si>
  <si>
    <t>The results imply that the disease originated in West Africa.
Among the ruins there are inscriptions, implying some degree of literacy even in the 9th century BC.</t>
  </si>
  <si>
    <t>to imply = to suggest</t>
  </si>
  <si>
    <t>2 if a fact, event etc implies something, it shows that it is likely to be true</t>
  </si>
  <si>
    <t>azt mutatja, azt jelzi, arra utal, hogy valószínűleg igaz</t>
  </si>
  <si>
    <t>High profits do not necessarily imply efficiency.</t>
  </si>
  <si>
    <t>Democracy implies a respect for individual liberties.
The presence of stairs in the ruins implies an upper floor.</t>
  </si>
  <si>
    <t>3 if one thing implies another, it proves that the second thing exists:</t>
  </si>
  <si>
    <t>utal, jelez, jelent</t>
  </si>
  <si>
    <t>She wished she had never brought up the subject of money.</t>
  </si>
  <si>
    <t>bring up something</t>
  </si>
  <si>
    <t>Why did you have to bring up the subject of money?</t>
  </si>
  <si>
    <t>to bring up</t>
  </si>
  <si>
    <t>to start to talk about a subject during a conversation or meeting:</t>
  </si>
  <si>
    <t>felhoz (egy témát)</t>
  </si>
  <si>
    <t>If you think safety is a problem, I suggest you bring it up at the next meeting.</t>
  </si>
  <si>
    <t>bring something up</t>
  </si>
  <si>
    <t>He was always vague when I brought the subject up, so I never pushed it.</t>
  </si>
  <si>
    <t>He called me a coward, because I wouldn't fight.</t>
  </si>
  <si>
    <t xml:space="preserve">Perhaps I should have turned back but I didn't want to be known as a quitter and a coward.
She knew she was an awful coward about going to the dentist.
Many civil servants are moral cowards.
</t>
  </si>
  <si>
    <t>coward</t>
  </si>
  <si>
    <t>someone who is not at all brave:</t>
  </si>
  <si>
    <t>gyáva (főnév és melléknév is)</t>
  </si>
  <si>
    <t>No hard feelings, Stu. You had every right to be angry with me.</t>
  </si>
  <si>
    <t>I’m sorry it didn’t work out, but no hard feelings, eh?
I wanted to show you there are no hard feelings.</t>
  </si>
  <si>
    <t>no hard feelings</t>
  </si>
  <si>
    <t>spoken informal - say this when you want to tell someone that you are not angry with them, even though they have upset you or you have quarrelled with them:</t>
  </si>
  <si>
    <t>nincs harag (szóban, informális)</t>
  </si>
  <si>
    <t>If you’re a young energetic college graduate who wants to make a difference in the world of media, this is the job for you!</t>
  </si>
  <si>
    <t>You can call and complain, but I don’t think it will make any difference.
If everybody helps a little, it really makes a difference.</t>
  </si>
  <si>
    <t>to make difference</t>
  </si>
  <si>
    <t>1. to have a noticeable effect on a situation, to have an important effect on something, especially a good effect, to have an effect; matter,</t>
  </si>
  <si>
    <t>nagy, fontos hatása van a vmire, egy helyzetre, különösen pozitív</t>
  </si>
  <si>
    <t>Having a good teacher has made all the difference for Alex (=had an important influence).</t>
  </si>
  <si>
    <t>make all the difference</t>
  </si>
  <si>
    <t>The kind of technology you choose will make all the difference to the success of your business.
Having someone to talk to made all the difference to my mother.</t>
  </si>
  <si>
    <t>nagy, fontos hatása van vmire, egy helyzetre, különösen pozitív</t>
  </si>
  <si>
    <t>The fact that I can now organize my own time makes a big difference.</t>
  </si>
  <si>
    <t>make a big/a great deal of/a lot of difference</t>
  </si>
  <si>
    <t>Just getting a new hairstyle and new outfit made a big difference to my confidence.</t>
  </si>
  <si>
    <t>The big one or the little one—does it really make a difference to anyone?</t>
  </si>
  <si>
    <t>make a difference to someone</t>
  </si>
  <si>
    <t>This scheme will certainly make a difference to the way I do my job.
It makes quite a difference to me!
One more person wouldn’t make any difference to the arrangements.</t>
  </si>
  <si>
    <t>2. to change the outlook or situation</t>
  </si>
  <si>
    <t>jelentes megváltoztatja a kilátást vagy a helyzetet</t>
  </si>
  <si>
    <t>Getting a job made a big difference in my lifestyle.</t>
  </si>
  <si>
    <t>make a difference in someone or something</t>
  </si>
  <si>
    <t>His mother's death made a difference in his attitude toward doctors.</t>
  </si>
  <si>
    <t>In the end, they had to cut a deal with the Communinsts.</t>
  </si>
  <si>
    <t>French company has reportedly cut a deal to produce software for government agencies.</t>
  </si>
  <si>
    <t>to cut a deal</t>
  </si>
  <si>
    <t>to agree a deal, especially when it is difficult or you have to accept some things you would rather not accept</t>
  </si>
  <si>
    <t>megegyezik egy megállapodásban, megállapodik vkivel</t>
  </si>
  <si>
    <t>You can get to Vienna by train or plane, but either way it’s very expensive.</t>
  </si>
  <si>
    <t>Either way, it’s going to be expensive.
Perhaps the boy was really ill, or perhaps he was just exhausted – either way they would have to stop.</t>
  </si>
  <si>
    <t>either way</t>
  </si>
  <si>
    <t>a) used to say that something will be the same whichever of two things happens or is true:</t>
  </si>
  <si>
    <t>akárhogy is, így vagy úgy, akár így, akár úgy, mindenképpen, elkerülhetetlenül</t>
  </si>
  <si>
    <t>There’s no obligation to do anything at all. Sleep on it, and tell me what you think in the morning.</t>
  </si>
  <si>
    <t>We decided to sleep on it.
With so much within easy reach, we were clearly spoilt for choice and decided to sleep on it.</t>
  </si>
  <si>
    <t>to sleep on it</t>
  </si>
  <si>
    <t>delay making a decision about a difficult problem until the next day in order to have more time to think about it, to not make a decision about something important until the next day</t>
  </si>
  <si>
    <t>aludni rá, hogy legyen időnk még gondolkodni a következő napig</t>
  </si>
  <si>
    <t>On occasion, prisoners were allowed visits from their families.</t>
  </si>
  <si>
    <t>He continues to work with us on occasion.</t>
  </si>
  <si>
    <t>on occasion</t>
  </si>
  <si>
    <t>sometimes but not often:</t>
  </si>
  <si>
    <t>alkalmanként</t>
  </si>
  <si>
    <t>I’m sorry to drag you into this mess.</t>
  </si>
  <si>
    <t>Don’t go dragging me into your silly family arguments - sort it out yourself.
UN troops run the risk of being dragged into local policing problems.</t>
  </si>
  <si>
    <t>to drag sy into sg</t>
  </si>
  <si>
    <t>[transitive phrasal verb] to make someone become involved in a situation that they do not want to become involved in, for example an argument or a problem:</t>
  </si>
  <si>
    <t>belerángat vkit vmibe</t>
  </si>
  <si>
    <t>We might as well sit down while we’re waiting.</t>
  </si>
  <si>
    <t>You might as well enjoy your money while you’ve got it.
I suppose we might as well go home.
I suppose we may as well get started.</t>
  </si>
  <si>
    <t>may/might/could (just) as well do sg</t>
  </si>
  <si>
    <t>a) informal used when you do not particularly want to do something but you decide you should do it:</t>
  </si>
  <si>
    <t>akár csinálhatna vmit (informális)</t>
  </si>
  <si>
    <t>The taxi was so slow we might just as well have gone on the bus.</t>
  </si>
  <si>
    <t>They might as well have a badge on them saying ‘Steal me’.
The meeting was a complete waste of time. I might just as well have stayed at home.</t>
  </si>
  <si>
    <t>b) used to mean that another course of action would have an equally good result:</t>
  </si>
  <si>
    <t>akár csinálhatna vmit</t>
  </si>
  <si>
    <t>Use words, not violence, or you’ll just be sinking to their level.</t>
  </si>
  <si>
    <t>If you hit him back, you’ll only be sinking to his level.</t>
  </si>
  <si>
    <t>to sink to sy's level</t>
  </si>
  <si>
    <t>to behave as badly as someone:</t>
  </si>
  <si>
    <t>lesüllyed vki szintjére</t>
  </si>
  <si>
    <t>We’ll hold on another minute, then we’ll have to go.</t>
  </si>
  <si>
    <t>Can you hurry up in the bathroom – I can’t hold on much longer.
Hold on - I haven't finished yet.</t>
  </si>
  <si>
    <t>to hold on</t>
  </si>
  <si>
    <t>1 a) to wait for a short time:</t>
  </si>
  <si>
    <t>Hold on a minute! Isn’t that your brother’s car over there?</t>
  </si>
  <si>
    <t>Hold on! You forgot your card!
Hold on, that won’t work.
Now hold on a minute! I never said that.</t>
  </si>
  <si>
    <t>1 b) used when you have just noticed, heard, or remembered something interesting or wrong:</t>
  </si>
  <si>
    <t>Can you hold on? I’ll try to find her.</t>
  </si>
  <si>
    <t>1 c) used to ask someone on the telephone to wait until the person they want to talk to is available:</t>
  </si>
  <si>
    <t>tart (telefont), vár telefonon amíg a személy, akivel akart beszélni, el nem érhető</t>
  </si>
  <si>
    <t>Granted, the music is not perfect, but the flaws are outweighed by the sheer joy of the piece.</t>
  </si>
  <si>
    <t>He is a good player, granted, but no better than Williams was.</t>
  </si>
  <si>
    <t>granted = admittedly</t>
  </si>
  <si>
    <t>used when you admit that something is true</t>
  </si>
  <si>
    <t>persze? minden bizonnyal, bevallottan, kétségkívül</t>
  </si>
  <si>
    <t>Losing my job taught me never to take anything for granted.</t>
  </si>
  <si>
    <t>People take electricity for granted until their supply is cut off.</t>
  </si>
  <si>
    <t>to take something for granted</t>
  </si>
  <si>
    <t>to expect something always to happen or exist in a particular way, and to not think about any possible problems or difficulties</t>
  </si>
  <si>
    <t>biztosra vesz vmit</t>
  </si>
  <si>
    <t>He just took it for granted that he would pass the exam.</t>
  </si>
  <si>
    <t>I never asked if she was single - I just took it for granted.
I took if for granted that Steven would still be working for us when the new project started.
You can’t take it for granted that they’ll behave themselves.</t>
  </si>
  <si>
    <t>to take it for granted</t>
  </si>
  <si>
    <t>to be sure that something is true without ever asking yourself whether you are right or not:</t>
  </si>
  <si>
    <t>The food was lousy.</t>
  </si>
  <si>
    <t>a lousy film
What lousy weather!</t>
  </si>
  <si>
    <t>lousy = awful, terrible</t>
  </si>
  <si>
    <t>1 especially spoken of very bad quality</t>
  </si>
  <si>
    <t>tobb forditas, pld nagyon rossz (különösen szóban)</t>
  </si>
  <si>
    <t>I’m lousy at tennis.</t>
  </si>
  <si>
    <t>lousy at/with</t>
  </si>
  <si>
    <t>Brenda’s lousy with kids.
a lousy teacher</t>
  </si>
  <si>
    <t>lousy = hopeless, terrible</t>
  </si>
  <si>
    <t>3 spoken - not very good at doing something</t>
  </si>
  <si>
    <t>rossz (vmiben) (szóban)</t>
  </si>
  <si>
    <t>The town hall’s lofty tower dates from the fourteenth century.</t>
  </si>
  <si>
    <t>He stayed at the Four Seasons Hotel, from whose lofty heights he could see across New York.</t>
  </si>
  <si>
    <t>lofty</t>
  </si>
  <si>
    <t>1 literary - lofty mountains, buildings etc are very high and impressive:</t>
  </si>
  <si>
    <t>magas</t>
  </si>
  <si>
    <t>lofty ideals of equality and social justice</t>
  </si>
  <si>
    <t>He had set himself the lofty goal of reaching the world’s top five.
Few people can meet his lofty standards.
lofty ideals/ambitions</t>
  </si>
  <si>
    <t>2 lofty ideas, beliefs, attitudes etc show high standards or high moral qualities – use this to show approval:</t>
  </si>
  <si>
    <t>fennkölt, magasztos</t>
  </si>
  <si>
    <t>Every cloud has a silver lining.</t>
  </si>
  <si>
    <t>used to say that there is something good even in a situation that seems very sad or difficult</t>
  </si>
  <si>
    <t>minden rosszban van valami jó</t>
  </si>
  <si>
    <t>I’ve packed pretty much everything I need for the trip.</t>
  </si>
  <si>
    <t>Hanson’s acting career appears to be pretty much over.
His jacket was pretty much the same colour as his trousers.</t>
  </si>
  <si>
    <t>pretty much</t>
  </si>
  <si>
    <t>1 especially spoken, informal - not completely or exactly, but almost - use this when the difference is not important:</t>
  </si>
  <si>
    <t>nagyjából</t>
  </si>
  <si>
    <t>The guard left us pretty much alone.</t>
  </si>
  <si>
    <t>By the time he got there, the car heater had pretty much dried his rain-soaked clothes.
And when you've got that, you've pretty much sacrificed any hope of making lots of money.</t>
  </si>
  <si>
    <t>2 almost completely:</t>
  </si>
  <si>
    <t>majdnem teljesen, majdnem</t>
  </si>
  <si>
    <t>The car was stuck in the snow and we couldn't budge it.</t>
  </si>
  <si>
    <t>It was wedged between two stones and we couldn’t budge it.</t>
  </si>
  <si>
    <t>1 [TRANSITIVE] to move – used when you are trying hard to make something move, often without success:</t>
  </si>
  <si>
    <t>mozdít</t>
  </si>
  <si>
    <t>Will hasn’t budged from his room all day.</t>
  </si>
  <si>
    <t>The horse refused to budge an inch.
But prices had budged by only-pennies at a time, and mostly they went down.</t>
  </si>
  <si>
    <t>1 [INTRANSITIVE] to move – used when you are trying hard to make something move, often without success:</t>
  </si>
  <si>
    <t>mozdul</t>
  </si>
  <si>
    <t>It never seems to occur to my children to contact me.</t>
  </si>
  <si>
    <t>it occurs to somebody to do something</t>
  </si>
  <si>
    <t>I suppose it didn’t occur to you to phone the police?
It didn’t occur to her to ask how he’d found her.</t>
  </si>
  <si>
    <t>to occur to sy</t>
  </si>
  <si>
    <t>if an idea or a thought occurs to you, it suddenly comes into your mind</t>
  </si>
  <si>
    <t>eszébe jut vkinek</t>
  </si>
  <si>
    <t>It had never occurred to him that he might be falling in love with her.</t>
  </si>
  <si>
    <t>It suddenly occurred to her that Joe was afraid of being alone.</t>
  </si>
  <si>
    <t>eszébe jut</t>
  </si>
  <si>
    <t>I’m flattered that you asked me to speak at the convention</t>
  </si>
  <si>
    <t>She was flattered by Roberto's long letter.
We were flattered by all the attention.</t>
  </si>
  <si>
    <t>to be flattered</t>
  </si>
  <si>
    <t>pleased because someone has shown you that they like or admire you:</t>
  </si>
  <si>
    <t>hízelgő (számára), hízelegtek neki</t>
  </si>
  <si>
    <t>They’ve made me a very flattering offer.</t>
  </si>
  <si>
    <t>&lt;div&gt;Her quick response made him feel more quick, as if in some flattering way she was complimenting him.&lt;/div&gt;</t>
  </si>
  <si>
    <t>flattering</t>
  </si>
  <si>
    <t>2 making you feel important or special</t>
  </si>
  <si>
    <t>hízelgő (melléknév)</t>
  </si>
  <si>
    <t>a flattering remark/comment</t>
  </si>
  <si>
    <t>Her quick response made him feel more quick, as if in some flattering way she was complimenting him.</t>
  </si>
  <si>
    <t>3 intended to praise someone and make them feel pleased</t>
  </si>
  <si>
    <t>‘Do you know where St Paul Street is?’ ‘I’m sorry, I don’t have a clue.’</t>
  </si>
  <si>
    <t>I haven’t got a clue what you’re talking about.
‘Do you know how to switch this thing off?’ ‘I haven’t a clue.’
Until I arrived here, I hadn’t got a clue what I was going to say to her.</t>
  </si>
  <si>
    <t>not have a clue</t>
  </si>
  <si>
    <t>1 to not know or understand something</t>
  </si>
  <si>
    <t>fogalma sincsen</t>
  </si>
  <si>
    <t>Don’t let Mike cook you dinner; he hasn’t got a clue.</t>
  </si>
  <si>
    <t>They don’t have a clue about how to look after children.&lt;div&gt;My brother thinks he can maintain his social life after he has kids. He hasn't got a clue!&lt;/div&gt;</t>
  </si>
  <si>
    <t>2 to be extremely stupid or extremely bad at doing something</t>
  </si>
  <si>
    <t>Because I made a cuckold of him?</t>
  </si>
  <si>
    <t>Given what he does for a living, Bill is no innocent cuckold.</t>
  </si>
  <si>
    <t>cuckold</t>
  </si>
  <si>
    <t>an insulting word for a man whose wife has been having sex with another man</t>
  </si>
  <si>
    <t>felszarvazott férj, megcsalt férj</t>
  </si>
  <si>
    <t>He showed no mercy to his enemies.</t>
  </si>
  <si>
    <t>God have mercy on his soul.</t>
  </si>
  <si>
    <t>mercy</t>
  </si>
  <si>
    <t>1 [uncountable] if someone shows mercy, they choose to forgive or to be kind to someone who they have the power to hurt or punish:</t>
  </si>
  <si>
    <t>kegyelem, kegy, kegyesség</t>
  </si>
  <si>
    <t>He was also bestowed the title of ‘Cultural Ambassador of Grenada’.</t>
  </si>
  <si>
    <t>The king had friends on whom he bestowed land and privileges.</t>
  </si>
  <si>
    <t>to bestow</t>
  </si>
  <si>
    <t>to give someone something to show how much they are respected, for example an honour, a title, or a gift – a very formal use:</t>
  </si>
  <si>
    <t>adományoz (nagyon formális)</t>
  </si>
  <si>
    <t>Some reporters believe politicians are hypocrites, and that belief creeps into their reports.</t>
  </si>
  <si>
    <t>He was also a hypocrite, a puritan, and a racist.</t>
  </si>
  <si>
    <t>hypocrite</t>
  </si>
  <si>
    <t>someone who pretends to have certain beliefs or opinions that they do not really have – used to show disapproval</t>
  </si>
  <si>
    <t>képmutató, átszent (főnév)</t>
  </si>
  <si>
    <t>skills that pertain to engineering</t>
  </si>
  <si>
    <t>pertain to something</t>
  </si>
  <si>
    <t>They are trying to gather all the facts pertaining to this situation.
These modifications pertain to improvements in the inspection and operation of locking and vent mechanisms.
They pertain to all possible effects that could have occurred, both positive and negative, anticipated and unanticipated.</t>
  </si>
  <si>
    <t>to pertain</t>
  </si>
  <si>
    <t>to relate directly to something</t>
  </si>
  <si>
    <t>közvetlenül kapcsolódik vmihez, vonatkozik vmire</t>
  </si>
  <si>
    <t>The monkeys were kept in quarantine for 31 days.</t>
  </si>
  <si>
    <t>Animals can be kept in quarantine for up to three months.</t>
  </si>
  <si>
    <t>quarantine</t>
  </si>
  <si>
    <t>a period of time when a person or animal is kept apart from others in case they are carrying a disease</t>
  </si>
  <si>
    <t>karantén</t>
  </si>
  <si>
    <t>In February, nearly 200,000 prisoners were awaiting trial.</t>
  </si>
  <si>
    <t>I will await your reply (=in a formal letter).
The soldiers awaited the order to advance.
A terrible surprise awaited them at Mr Tumnus’ house.</t>
  </si>
  <si>
    <t>to await sg</t>
  </si>
  <si>
    <t>formal - to wait for something – used about something that you know will happen or arrive:</t>
  </si>
  <si>
    <t>vár vmire, amiről tudja, hogy eljön vagy bekövetkezik (formális)</t>
  </si>
  <si>
    <t>What is you last name?</t>
  </si>
  <si>
    <t>last name (AmE) = surname (BrE) = family name</t>
  </si>
  <si>
    <t>the name that you share with your parents, or often with your husband if you are a married woman, and which in English comes at the end of your full name</t>
  </si>
  <si>
    <t>vezetéknév, családnév</t>
  </si>
  <si>
    <t>What is you first name?</t>
  </si>
  <si>
    <t>first name (AmE) = forename (BrE)</t>
  </si>
  <si>
    <t>1 the name or names that come before your family name</t>
  </si>
  <si>
    <t>keresztnév</t>
  </si>
  <si>
    <t>We have endeavoured to make the vehicle environmentally friendly.</t>
  </si>
  <si>
    <t>endeavour to do something:</t>
  </si>
  <si>
    <t>The management control process should endeavour to measure whether predetermined goals are being achieved.
We will endeavour to sell your items for you.</t>
  </si>
  <si>
    <t>to endeavor (AmE) = endeavour (BrE)</t>
  </si>
  <si>
    <t>formal - to try very hard</t>
  </si>
  <si>
    <t>törekszik, küzd (formális)</t>
  </si>
  <si>
    <t>an outstanding example of human endeavor</t>
  </si>
  <si>
    <t>They made every endeavour to find the two boys.
Despite our best endeavours, we couldn’t start the car.</t>
  </si>
  <si>
    <t>endeavor (AmE) = endeavour (BrE)</t>
  </si>
  <si>
    <t>[uncountable and countable] formal an attempt to do something new or difficult</t>
  </si>
  <si>
    <t>törekvés, küzdés (formális)</t>
  </si>
  <si>
    <t>We’ve got most of the heavy work done, so I think we can leave it at that for today.</t>
  </si>
  <si>
    <t>Let’s leave it at that for today.
You’ve said you’re sorry, so let’s leave it at that.
Let's not spend too long on this. Let's just put on a few finishing touches and leave it at that. 
I can't say much about what happened in the meeting, but I'll just tell you that Frank won't be coming in tomorrow and leave it at that.</t>
  </si>
  <si>
    <t>to leave it at that</t>
  </si>
  <si>
    <t>informal - to stop doing something because you are satisfied that you have done enough:</t>
  </si>
  <si>
    <t>maradjunk ennyiben, hagyjuk ennyiben a dolgot, ne firtassuk tovább a dolgot</t>
  </si>
  <si>
    <t>The group launched a website to propagate its ideas.</t>
  </si>
  <si>
    <t>This was an idea first propagated by Marx.</t>
  </si>
  <si>
    <t>to propagate</t>
  </si>
  <si>
    <t>1 [transitive] formal - to spread an idea, belief etc to many people:</t>
  </si>
  <si>
    <t>propagál, terjeszt egy ötletet, hitet sok embernek (formális)</t>
  </si>
  <si>
    <t>Below the well, a waterfall tumbled across an artificial rockery.</t>
  </si>
  <si>
    <t>What sounds like a distant waterfall rouses me from sleep in the early morning.
The mist was heavy and noisy waterfalls splashed down through pipe thickets of green bamboo.</t>
  </si>
  <si>
    <t>waterfall</t>
  </si>
  <si>
    <t>a place where water from a river or stream falls down over a cliff or rock</t>
  </si>
  <si>
    <t>vízesés</t>
  </si>
  <si>
    <t>The job, per se, isn’t particularly interesting, but it pays well.</t>
  </si>
  <si>
    <t>The color of the shell per se does not affect the quality of the egg.</t>
  </si>
  <si>
    <t>per se</t>
  </si>
  <si>
    <t>used to say that something is being considered alone, not with other connected things:</t>
  </si>
  <si>
    <t>önmagában</t>
  </si>
  <si>
    <t>The crux of the matter is how do we prevent a flood occurring again?</t>
  </si>
  <si>
    <t>the crux of</t>
  </si>
  <si>
    <t>The crux of the problem lay in the lack of equipment.
The police didn’t have enough evidence against him. That’s the crux of the matter.</t>
  </si>
  <si>
    <t>crux</t>
  </si>
  <si>
    <t>the crux is the most important part of a problem, question, argument etc</t>
  </si>
  <si>
    <t>lényege, veleje, magva, döntő/kritikus pont, bökkenője</t>
  </si>
  <si>
    <t>I had so many different jobs while I was a student: waiter, sales clerk, bartender -- you name it.</t>
  </si>
  <si>
    <t>World-class museums, great theater, outdoor sports -- you name it, this city’s got it.
Clothes, books – you name it, they've got it!</t>
  </si>
  <si>
    <t>you name it</t>
  </si>
  <si>
    <t>spoken - used after a list of things to mean that there are many more you could mention, when you are telling someone that there is everything that they want, or need, or can think of:</t>
  </si>
  <si>
    <t>amit csak el tudsz képzelni</t>
  </si>
  <si>
    <t>Foley has been particularly vocal in his criticism of the government.</t>
  </si>
  <si>
    <t>a vocal critic of the government
Sun is campaigning against Microsoft Corp., a vocal critic of the standards plan.</t>
  </si>
  <si>
    <t>vocal = outspoken</t>
  </si>
  <si>
    <t>1 expressing strong opinions publicly, especially about things that you disagree with SYN outspoken</t>
  </si>
  <si>
    <t>szókimondó, nyílt, őszinte</t>
  </si>
  <si>
    <t>the Beach Boys and other early '60s teen vocal groups</t>
  </si>
  <si>
    <t>vocal music
Allison’s vocal style is influenced by country and blues music.
a female vocal group</t>
  </si>
  <si>
    <t>vocal</t>
  </si>
  <si>
    <t>2 [only before noun] relating to the voice or to singing:</t>
  </si>
  <si>
    <t>vokális</t>
  </si>
  <si>
    <t>The temperature would drop dramatically after sunset.</t>
  </si>
  <si>
    <t>We take the flag down at sunset.</t>
  </si>
  <si>
    <t>sunset</t>
  </si>
  <si>
    <t>1 [uncountable] the time of day when the sun disappears and night begins</t>
  </si>
  <si>
    <t>napnyugta, naplemente</t>
  </si>
  <si>
    <t>a beautiful red and golden sunset</t>
  </si>
  <si>
    <t>a glorious sunset
We saw some spectacular sunsets in Greece.</t>
  </si>
  <si>
    <t>2 [uncountable and countable] the coloured part of the sky where the sun is disappearing at the end of the day</t>
  </si>
  <si>
    <t>az ég színezett része, ahol a nap eltűnik a nap végén</t>
  </si>
  <si>
    <t>The nursing home is so short-staffed that most nurses are working 12 hours a day.</t>
  </si>
  <si>
    <t>Similarly, branches may be short-staffed thereby increasing loading and unloading times.
We're short-staffed here - the summer holiday period's started and everyone's stretched.</t>
  </si>
  <si>
    <t>to be short-staffed</t>
  </si>
  <si>
    <t>having fewer than the usual or necessary number of workers</t>
  </si>
  <si>
    <t>kevesebb dolgozó van, mint szokás vagy a szükséges számnál kevesebb dolgozó van</t>
  </si>
  <si>
    <t>Remember to proofread on the hard copy, not on the computer.</t>
  </si>
  <si>
    <t>A hard copy map of their course was spread out over the console before him.
Note that modules can only be hard copied if they are online and can not be nominated for hard copy individually.</t>
  </si>
  <si>
    <t>hard copy</t>
  </si>
  <si>
    <t>information from a computer that is printed out onto paper, or the printed papers themselves</t>
  </si>
  <si>
    <t>kinyomtatott példány</t>
  </si>
  <si>
    <t>The price is somewhat higher than I expected.</t>
  </si>
  <si>
    <t>Things have changed somewhat since then.
The situation has improved somewhat during the past year.
His behaviour has been somewhat unreasonable.</t>
  </si>
  <si>
    <t>somewhat</t>
  </si>
  <si>
    <t>more than a little but not very</t>
  </si>
  <si>
    <t>némileg, némiképpen, egy kicsit</t>
  </si>
  <si>
    <t>I do agree with his ideas to a certain extent.</t>
  </si>
  <si>
    <t>To a certain extent, I was relieved.</t>
  </si>
  <si>
    <t>to a certain extent = to a certain degree</t>
  </si>
  <si>
    <t>partly, but not completely</t>
  </si>
  <si>
    <t>egy bizonyos mértékig</t>
  </si>
  <si>
    <t>a mistake that might derail the negotiations</t>
  </si>
  <si>
    <t>Disagreements between the two parties have derailed peace talks.
a campaign derailed by lack of funds
Radicals are trying to derail the peace process.
Bidding on the first of the plants opened in November, but opponents are fighting hard to derail the plan.</t>
  </si>
  <si>
    <t>to derail</t>
  </si>
  <si>
    <t>2 [transitive] MAINLY JOURNALISM - to spoil or interrupt a plan, agreement etc:</t>
  </si>
  <si>
    <t>kisiklat (terv, egyezmény), megakadályoz, megszakít</t>
  </si>
  <si>
    <t>We didn’t let the incident spoil our day.</t>
  </si>
  <si>
    <t>I don’t want to spoil your fun.
The whole park is spoiled by litter.
Why do you always have to spoil everything?
The whole show was spoiled by the lack of decent actors.
I really hope it doesn’t rain – that would spoil everything.</t>
  </si>
  <si>
    <t>to spoil = to ruin</t>
  </si>
  <si>
    <t>1 DAMAGE [transitive] to have a bad effect on something so that it is no longer attractive, enjoyable, useful etc SYN ruin:</t>
  </si>
  <si>
    <t>elront, tönkretesz</t>
  </si>
  <si>
    <t>She’s an only child, but they didn’t really spoil her.</t>
  </si>
  <si>
    <t>His mother and sisters spoil him rotten (=spoil him very much).
Stop saying yes all the time – you’re spoiling her.</t>
  </si>
  <si>
    <t>to spoil</t>
  </si>
  <si>
    <t>2 TREAT TOO KINDLY [transitive] to give a child everything they want, or let them do whatever they want, often with the result that they behave badly:</t>
  </si>
  <si>
    <t>elkényeztet (gyereket)</t>
  </si>
  <si>
    <t>You’ll have to let me spoil you on your birthday.</t>
  </si>
  <si>
    <t>Go on, spoil yourself. Have another piece of cake.</t>
  </si>
  <si>
    <t>3 TREAT KINDLY [transitive] to look after someone in a way that is very kind or too kind:</t>
  </si>
  <si>
    <t>kényeztet (vkit)</t>
  </si>
  <si>
    <t>Food will spoil if the temperature in your freezer rises above 8°C.</t>
  </si>
  <si>
    <t>We’d better eat the fish before it spoils.</t>
  </si>
  <si>
    <t>4 DECAY [intransitive] to start to decay:</t>
  </si>
  <si>
    <t>megromlik, elkezd romlani (étel)</t>
  </si>
  <si>
    <t>My real father is out there and one day I plan to find him.</t>
  </si>
  <si>
    <t>All the land out there had been under water once.
The reason those phones are out there is to benefit people.</t>
  </si>
  <si>
    <t>out there</t>
  </si>
  <si>
    <t>a) in a place that could be anywhere except here:</t>
  </si>
  <si>
    <t>kint, itt kint, ott kint</t>
  </si>
  <si>
    <t>Jerry Lewis is out there all the time raising money for disabled kids.</t>
  </si>
  <si>
    <t>However, beyond the big names there are some excellent specialists out there.</t>
  </si>
  <si>
    <t>b) where someone or something can be noticed by many people:</t>
  </si>
  <si>
    <t>the human genome</t>
  </si>
  <si>
    <t>genome</t>
  </si>
  <si>
    <t>all the GENES in one type of living thing</t>
  </si>
  <si>
    <t>genom, gének összessége</t>
  </si>
  <si>
    <t>The integration project took about three weeks from proof of concept to fully operational status.</t>
  </si>
  <si>
    <t>The devices are just proofs of concept at this point.</t>
  </si>
  <si>
    <t>proof of concept</t>
  </si>
  <si>
    <t>evidence, usually obtained from a pilot project, that an idea, plan or project is likely to succeed</t>
  </si>
  <si>
    <t>megvalósíthatósági példa, prototípus, A POC keretében a probléma lényegi részére dolgoznak ki egy előzetes megoldást, amivel szemléltethető/kipróbálható, hogy a megoldás elve helyes-e. Ilyen az informatikában, amikor prototípust készítenek az alkalmazásról, ami a legfontosabb képernyőket és algoritmusokat megvalósítja (paraméterezés és a teljesség más igénye nélkül), de ilyen az is, amikor egy feltaláló/mérnök készít egy csúnya, részleges, de funkcionális darabot a találmányából. Szerintem erre a fenti fordítás a jó, mert a POC eredménye általában egy termék, munkadarab, mintadarab, nem pedig egy megvalósíthatósági tanulmány vagy más vizsgálat. Ha IT lenne a témakör, akkor pedig a prototípust javasolnám.</t>
  </si>
  <si>
    <t>Our goal is to empower everyone on our staff.</t>
  </si>
  <si>
    <t>The Voting Rights Act was needed to empower minority groups</t>
  </si>
  <si>
    <t>to empower</t>
  </si>
  <si>
    <t>1 to give someone more control over their own life or situation:</t>
  </si>
  <si>
    <t>felelősséget teremet, több irányítást ad a saját élete vagy helyzete felett</t>
  </si>
  <si>
    <t>The President is empowered to appoint judges to the Supreme Court.</t>
  </si>
  <si>
    <t>a court empowered to review the decisions of a lower court
As we accept more responsibility, so we empower and enrich our lives.</t>
  </si>
  <si>
    <t>2 formal - to give a person or organization the legal right to do something</t>
  </si>
  <si>
    <t>felhatalmaz, feljogosít</t>
  </si>
  <si>
    <t>The term empowerment refers to measures designed to increase the degree of autonomy and self-determination in people and in communities in order to enable them to represent their interests in a responsible and self-determined way, acting on their own authority.</t>
  </si>
  <si>
    <t>To summarize, "empowerment is simply the effective use of a manager’s authority", and subsequently, it is a productive way to maximize all-around work efficiency.</t>
  </si>
  <si>
    <t>empowerment</t>
  </si>
  <si>
    <t>1. the giving or delegation of power or authority; authorization, 2. the giving of an ability; enablement or permission</t>
  </si>
  <si>
    <t>Felelősségteremtés, felhatalmazás, képessé tétel. Ezek során egy beosztott megkapja az adott feladat elvégzéséhez szükséges a jogosultságokat, információkat és erőforrásokat.&lt;br&gt;Képessé tétel. Az empowerment szó szerint felhatalmazást jelent. A közösségfejlesztési szótárban jelentése: az emberek (állampolgárok) tudással és képességekkel való felruházása azért, hogy érdekeiket hatékonyabban képviselhessék és önállóan tudjanak életkörülményeik jobbításáért akciókat indukálni.</t>
  </si>
  <si>
    <t>I felt the need to lead a more purposeful life.</t>
  </si>
  <si>
    <t>a purposeful movement
students working in a purposeful manner
a purposeful and consistent foreign policy</t>
  </si>
  <si>
    <t>purposeful = determined</t>
  </si>
  <si>
    <t>having a clear aim or purpose</t>
  </si>
  <si>
    <t>céltudatos, célretörő, célszerűségre törekvő</t>
  </si>
  <si>
    <t>I blinked as I came out into the sunlight.</t>
  </si>
  <si>
    <t>Max was biting his lip and blinking his eyes.
The dazzling spotlights made me blink.
Maya looked down, trying to blink away the tears.</t>
  </si>
  <si>
    <t>to blink</t>
  </si>
  <si>
    <t>1 [intransitive and transitive] to shut and open your eyes quickly:</t>
  </si>
  <si>
    <t>pislog</t>
  </si>
  <si>
    <t>The light on your answering machine is blinking.</t>
  </si>
  <si>
    <t>Neon signs were blinking outside bars and casinos.
the icon for his e-mail was blinking
When I got in, the message light on my answering machine was blinking.
The neon lights on the theater blinked red and blue.</t>
  </si>
  <si>
    <t>2 [intransitive] if lights blink, they shine unsteadily or go on and off quickly, if a light on a machine blinks, it goes on and off, especially in order to make you notice something:</t>
  </si>
  <si>
    <t>villog</t>
  </si>
  <si>
    <t>I had read somewhere that all the greatest discoveries had been made in the blink of an eye.</t>
  </si>
  <si>
    <t>Every blink conforms to the causal laws of this physical movement.
Just a slow blink and a shuffling step backward.</t>
  </si>
  <si>
    <t>blink</t>
  </si>
  <si>
    <t>3 [countable] the action of quickly shutting and opening your eyes</t>
  </si>
  <si>
    <t>pislogás, pillantás</t>
  </si>
  <si>
    <t>The lambda coefficient is a measure of the strength of association of the cross tabulations when the variables are measured at the nominal level.</t>
  </si>
  <si>
    <t>crosstab = cross tabulation = contingency table</t>
  </si>
  <si>
    <t>In statistics, a contingency table (also known as a cross tabulation or crosstab) is a type of table in a matrix format that displays the (multivariate) frequency distribution of the variables.</t>
  </si>
  <si>
    <t>kontingenciatáblázat</t>
  </si>
  <si>
    <t>The student has to hone his skills to develop the power and speed to push the material past that limit.</t>
  </si>
  <si>
    <t>I left for school before most kids were up, honing those high-achievement skills early.</t>
  </si>
  <si>
    <t>to hone</t>
  </si>
  <si>
    <t>1 to improve your skill at doing something, especially when you are already very good at it:</t>
  </si>
  <si>
    <t>csiszol, fejleszti a képességét, különösen amiben már nagyon jó</t>
  </si>
  <si>
    <t>Joanne was a multifaceted individual; she knew how to bargain both with Wall Street brokers and push-cart vendors.</t>
  </si>
  <si>
    <t>The issues are complex and multi-faceted.
Each time, the producers used a cast change to give themselves a more multifaceted character.
Their hopes and joys, successes and failures are all part of this multifaceted book.</t>
  </si>
  <si>
    <t>multifaceted</t>
  </si>
  <si>
    <t>consisting of many different parts, having many parts or sides</t>
  </si>
  <si>
    <t>sokoldalú</t>
  </si>
  <si>
    <t>Graf’s natural athleticism set her apart from other tennis players.</t>
  </si>
  <si>
    <t>Man’s ability to reason sets him apart from other animals.
Such seriousness and ambition in a very young man set him apart.</t>
  </si>
  <si>
    <t>to set somebody/something apart</t>
  </si>
  <si>
    <t>1 if a quality sets someone or something apart, it makes them different from or better than other people or things</t>
  </si>
  <si>
    <t>megkülönböztet</t>
  </si>
  <si>
    <t>So without further ado, I’ll now ask Mr Davis to open the debate.</t>
  </si>
  <si>
    <t>Without further ado, let’s begin the show.
Stan then moved closer to Melanie, and a major fight erupted without further ado.</t>
  </si>
  <si>
    <t>without further ado</t>
  </si>
  <si>
    <t>without delaying or wasting any time:</t>
  </si>
  <si>
    <t>minden további nélkül, további késlekedés vagy időpazarlás nélkül</t>
  </si>
  <si>
    <t>She’s quite a bit shorter than I remembered.</t>
  </si>
  <si>
    <t>Jim has improved quite a bit since he came home from the hospital.
The estimates were a fair bit higher than what the final figure was.
He knows quite a bit about painting.</t>
  </si>
  <si>
    <t>quite a bit</t>
  </si>
  <si>
    <t>a fairly large amount or to a fairly large degree:</t>
  </si>
  <si>
    <t>eléggé sok vagy eléggé nagy mértékben</t>
  </si>
  <si>
    <t>I watched the rain as it pounded against the window pane.</t>
  </si>
  <si>
    <t>a pane of glass</t>
  </si>
  <si>
    <t>pane</t>
  </si>
  <si>
    <t>a piece of glass used in a window or door:</t>
  </si>
  <si>
    <t>üveg, amit az ablakokban és ajtókban használnak</t>
  </si>
  <si>
    <t>They’re aware of the dangers.</t>
  </si>
  <si>
    <t>aware of</t>
  </si>
  <si>
    <t>The children are aware of the danger of taking drugs.</t>
  </si>
  <si>
    <t>to be aware</t>
  </si>
  <si>
    <t>1 [NEVER BEFORE NOUN] knowing about a situation or a fact, if you are aware that a situation exists, you realize or know that it exists</t>
  </si>
  <si>
    <t>tisztában van, tudatában van vminek</t>
  </si>
  <si>
    <t>I was not aware that she had already spoken to you.</t>
  </si>
  <si>
    <t>aware that</t>
  </si>
  <si>
    <t>Were you aware that Joe had this problem with his knee?</t>
  </si>
  <si>
    <t>tudja, tisztában van, tudatában van vminek</t>
  </si>
  <si>
    <t>They were well aware that the company was losing money.</t>
  </si>
  <si>
    <t>well/fully/acutely (=very) aware:</t>
  </si>
  <si>
    <t>I was well aware of this fact.
As you are aware, a fee will be charged annually.</t>
  </si>
  <si>
    <t>nagyon is tudja, tisztában van, tudatában van vminek</t>
  </si>
  <si>
    <t>His beautifully illustrated book well attested his love of the university.</t>
  </si>
  <si>
    <t>I can personally attest that the cold and flu season is here.</t>
  </si>
  <si>
    <t>to attest = to testify</t>
  </si>
  <si>
    <t>1 [intransitive and transitive] to show or prove that something is true SYN testify</t>
  </si>
  <si>
    <t>mutat, bizonyít, tanúsít</t>
  </si>
  <si>
    <t>It must be signed in the presence of a witness who attests the signature.</t>
  </si>
  <si>
    <t>Police records attest to his long history of violence.</t>
  </si>
  <si>
    <t>2 [transitive] to officially state that you believe something is true, especially in a court of law</t>
  </si>
  <si>
    <t>bizonyít, tanúsít</t>
  </si>
  <si>
    <t>The difference between the beginners and the intermediate class was profound.</t>
  </si>
  <si>
    <t>This is a scientific discovery of profound significance.
a profound change in the climate of the Earth</t>
  </si>
  <si>
    <t>profound</t>
  </si>
  <si>
    <t>1 very great, having a strong influence or effect</t>
  </si>
  <si>
    <t>jelentős?, nagyon nagy</t>
  </si>
  <si>
    <t>My grandfather’s death had a profound effect on my father.</t>
  </si>
  <si>
    <t>profound effect/influence/impact/consequence etc</t>
  </si>
  <si>
    <t>Tolstoy’s experiences of war had a profound effect on his work.
The mother’s behaviour has a profound impact on the developing child.</t>
  </si>
  <si>
    <t>nagyon nagy</t>
  </si>
  <si>
    <t>Most of the divorced parents we interviewed said they had experienced guilt and a profound sense of failure.</t>
  </si>
  <si>
    <t>a profound sense of guilt</t>
  </si>
  <si>
    <t>profound = deep</t>
  </si>
  <si>
    <t>2 showing strong serious feelings</t>
  </si>
  <si>
    <t>mélyreható</t>
  </si>
  <si>
    <t>Kafka’s profound insights into human experience</t>
  </si>
  <si>
    <t>a profound question
Jenner is a profound thinker.</t>
  </si>
  <si>
    <t>3 showing great knowledge and understanding</t>
  </si>
  <si>
    <t>People may be lured into buying tickets by clever advertising.</t>
  </si>
  <si>
    <t>lure somebody into (doing) something</t>
  </si>
  <si>
    <t>You hope your kids will not be lured into smoking.</t>
  </si>
  <si>
    <t>to lure</t>
  </si>
  <si>
    <t>1 to persuade someone to do something, especially something wrong or dangerous, by making it seem attractive or exciting</t>
  </si>
  <si>
    <t>belecsal, belecsábít</t>
  </si>
  <si>
    <t>Computer games are luring youngsters away from their lessons.</t>
  </si>
  <si>
    <t>lure somebody away</t>
  </si>
  <si>
    <t>The biggest task of the Leftist Unity party will be to lure away the working class from the Socialists.
Mr Gorman lost his temper and accused Travis of luring away his daughter.</t>
  </si>
  <si>
    <t>elcsal, elcsábít</t>
  </si>
  <si>
    <t>The campaign is designed to lure tourists back to the province.</t>
  </si>
  <si>
    <t>lure somebody back/away</t>
  </si>
  <si>
    <t>The bank launched an advertising campaign to lure back its traditional customers.</t>
  </si>
  <si>
    <t>2 to attract customers, workers, money etc from another company or place</t>
  </si>
  <si>
    <t>visszacsal, visszacsábít</t>
  </si>
  <si>
    <t>It’s about time our team won.</t>
  </si>
  <si>
    <t>It's about time a few movie makers with original ideas were given a chance.</t>
  </si>
  <si>
    <t>it’s about time</t>
  </si>
  <si>
    <t>spoken - used to say strongly that you think something should happen soon or should already have happened:</t>
  </si>
  <si>
    <t>itt az ideje</t>
  </si>
  <si>
    <t>It’s high time we got a pay rise!</t>
  </si>
  <si>
    <t>It’s high time you got a job.</t>
  </si>
  <si>
    <t>it’s high time</t>
  </si>
  <si>
    <t>used for saying that something should be done soon, because it is already past the time when it should have been done</t>
  </si>
  <si>
    <t>nagyon itt az ideje</t>
  </si>
  <si>
    <t>The yield to the purchaser then depends on the difference between the price he paid for the bill and its redemption value.</t>
  </si>
  <si>
    <t>redemption</t>
  </si>
  <si>
    <t>1 repayment of a debt security or preferred stock issue, at or before maturity, at PAR or at a premium price.</t>
  </si>
  <si>
    <t>Analysts expect another large volume of early redemptions of municipal bonds.</t>
  </si>
  <si>
    <t>the redemption value of a security
The table sets out the amount payable on redemption.</t>
  </si>
  <si>
    <t>2 an occasion when shares, bonds etc are exchanged for cash from the organization that sold them and made them available</t>
  </si>
  <si>
    <t>visszaváltás, visszaváltása kötvényeknek, részvényeknek pénzre</t>
  </si>
  <si>
    <t>In less than three years he had squandered the entire family fortune.</t>
  </si>
  <si>
    <t>The home team squandered a number of chances in the first half.
There was no money to pay the rent. They’d already squandered the little that they had.</t>
  </si>
  <si>
    <t>to squander</t>
  </si>
  <si>
    <t>to carelessly waste money, time, opportunities etc:</t>
  </si>
  <si>
    <t>elszór, elherdál, elpazarol</t>
  </si>
  <si>
    <t>Here’s $50 but don’t just go and squander it on beer!</t>
  </si>
  <si>
    <t>squander on</t>
  </si>
  <si>
    <t>His son had squandered the family fortune on gambling and women.
They squandered the profits on expensive cars.</t>
  </si>
  <si>
    <t>elszór, elherdál, elpazarol vmire</t>
  </si>
  <si>
    <t>Suddenly a mountain loomed up in front of them.</t>
  </si>
  <si>
    <t>Suddenly the mountains loomed up out of the mist.</t>
  </si>
  <si>
    <t>to loom</t>
  </si>
  <si>
    <t>1 [always + adverb/preposition] to appear as a large unclear shape, especially in a threatening way</t>
  </si>
  <si>
    <t>feltűnik (látóhatáron)</t>
  </si>
  <si>
    <t>An economic crisis is looming on the horizon.</t>
  </si>
  <si>
    <t>The government is denying that a crisis is looming.
As the day of my interview loomed, I became increasingly nervous.
With the prospect of bankruptcy looming, life is getting tough for small businesses.</t>
  </si>
  <si>
    <t>2 if a problem or difficulty looms, it is likely to happen very soon:</t>
  </si>
  <si>
    <t>közeledik, fenyeget</t>
  </si>
  <si>
    <t>All this may sound a bit far-fetched, but companies are already developing ‘intelligent’ homes.</t>
  </si>
  <si>
    <t>The idea of travelling to other solar systems may sound far-fetched but scientists now see it as a real possibility.
His lawyers argue that the charges are based on a far-fetched conspiracy theory.</t>
  </si>
  <si>
    <t>far-fetched</t>
  </si>
  <si>
    <t>extremely unlikely to be true or to happen:</t>
  </si>
  <si>
    <t>jelentes erőltetett, túlzott</t>
  </si>
  <si>
    <t>Employees have the choice to opt in to the scheme.</t>
  </si>
  <si>
    <t>opt in to</t>
  </si>
  <si>
    <t>The British government was reluctant to opt into such a system.
Members are given the choice to opt in.</t>
  </si>
  <si>
    <t>to opt in</t>
  </si>
  <si>
    <t>to decide to join a group or system</t>
  </si>
  <si>
    <t>csatlakozik egy csoporthoz vagy egy rendszerhez</t>
  </si>
  <si>
    <t>Britain wants to opt out of the new European regulations.</t>
  </si>
  <si>
    <t>opt out of</t>
  </si>
  <si>
    <t>The firm opted out of the company car scheme last year.
If you opt out before December 1st, your deposit will be refunded.</t>
  </si>
  <si>
    <t>to opt out</t>
  </si>
  <si>
    <t>to decide not to be part of a group or system</t>
  </si>
  <si>
    <t>szándékosan kimarad egy csoportból vagy egy rendszerből</t>
  </si>
  <si>
    <t>Many people are unable to articulate the unhappiness they feel.</t>
  </si>
  <si>
    <t>It’s difficult to articulate what I felt then.</t>
  </si>
  <si>
    <t>to articulate</t>
  </si>
  <si>
    <t>1 [transitive] formal to express your ideas or feelings in words:</t>
  </si>
  <si>
    <t>kifejezni az érzéseit, gondolatait érthetően és hatékonyan (formális)</t>
  </si>
  <si>
    <t>He was so drunk that he could barely articulate his words.</t>
  </si>
  <si>
    <t>Ben articulates so clearly for a two-year-old.
She carefully articulated every syllable.</t>
  </si>
  <si>
    <t>2 [INTRANSITIVE/TRANSITIVE] to speak very clearly, so that every word you say can be understood</t>
  </si>
  <si>
    <t>nem kimond? artikulál, érthetően, tisztán beszél</t>
  </si>
  <si>
    <t>a fishing vessel</t>
  </si>
  <si>
    <t>At first it looked empty, then he saw two small vessels, just short of the horizon, their motion imperceptible.
This imposed an extra constraint on the larger vessels.
A yacht or fishing vessel would find it quite easy to evade our controls and could carry large amounts of contraband.</t>
  </si>
  <si>
    <t>vessel</t>
  </si>
  <si>
    <t>1 FORMAL a large boat or ship</t>
  </si>
  <si>
    <t>hajó (formális)</t>
  </si>
  <si>
    <t>blood vessels</t>
  </si>
  <si>
    <t>Vasomax is an oral version of a current injection drug that dilates penile blood vessels.
One-quarter of this extracellular fluid is contained within blood vessels as the plasma space.</t>
  </si>
  <si>
    <t>2 BIOLOGY a tube in people, animals, or plants through which liquid flows</t>
  </si>
  <si>
    <t>edény (testben), példa jelentése: véredény</t>
  </si>
  <si>
    <t>the perpetual noise of the machines</t>
  </si>
  <si>
    <t>a little girl with a perpetual smile
Many people live in perpetual fear of losing their jobs.
A perpetual mist hung over the valley.</t>
  </si>
  <si>
    <t>perpetual = continuous</t>
  </si>
  <si>
    <t>1 continuing all the time without changing or stopping SYN continuous:</t>
  </si>
  <si>
    <t>állandó, folyamatos</t>
  </si>
  <si>
    <t>He soon grew tired of her perpetual demands for money.</t>
  </si>
  <si>
    <t>my mother’s perpetual nagging
For many working mothers, balancing the demands of children and job is a perpetual challenge.
Her husband’s perpetual jealousy strongly affected their marriage.</t>
  </si>
  <si>
    <t>perpetual = continual</t>
  </si>
  <si>
    <t>2 repeated many times in a way that annoys you SYN continual:</t>
  </si>
  <si>
    <t>He’s perpetually interfering in our affairs!</t>
  </si>
  <si>
    <t>we were perpetually hungry
Her face wore a perpetually worried expression.</t>
  </si>
  <si>
    <t>perpetually</t>
  </si>
  <si>
    <t>1 continuing all the time without changing or stopping SYN continuous: and 2 repeated many times in a way that annoys you SYN continual:</t>
  </si>
  <si>
    <t>állandóan, folyamatosan</t>
  </si>
  <si>
    <t>She gave a reluctant smile.</t>
  </si>
  <si>
    <t>a reluctant convert/witness/guest
But both are extremely reluctant lovers.
a reluctant answer
She felt a reluctant admiration for her opponent.</t>
  </si>
  <si>
    <t>reluctant</t>
  </si>
  <si>
    <t>not willing to do something, although you may be persuaded after a while. Also used when someone does something after at first being unwilling to do it:</t>
  </si>
  <si>
    <t>vonakodó, húzódzkodó, kelletlen</t>
  </si>
  <si>
    <t>No wonder our passengers are often reluctant to mix business with pleasure.</t>
  </si>
  <si>
    <t>reluctant to do something</t>
  </si>
  <si>
    <t>During the 1970s intelligence organisations were often reluctant to share information from their best informants.
They are understandably reluctant to give up their exciting careers.
So their next option is to borrow internationally, which they are very reluctant to do.</t>
  </si>
  <si>
    <t>nem szívesen, vonakodóan, húzódzkodóan, kelletlenül</t>
  </si>
  <si>
    <t>She reluctantly decided to sell her home.</t>
  </si>
  <si>
    <t>Reluctantly, he agreed.</t>
  </si>
  <si>
    <t>reluctantly</t>
  </si>
  <si>
    <t>‘Have you had many visitors yet?’ ‘No, as a matter of fact you’re the first.’</t>
  </si>
  <si>
    <t>I knew him when we were in college – as a matter of fact we were on the same course.
I haven’t been here long. As a matter of fact, I just got off the plane yesterday.</t>
  </si>
  <si>
    <t>as a matter of fact</t>
  </si>
  <si>
    <t>spoken - used when adding more details about what you have just said, when you want to add something surprising or interesting to what you are saying</t>
  </si>
  <si>
    <t>igazából, valójában, tulajdonképpen</t>
  </si>
  <si>
    <t xml:space="preserve"> She had only a vague notion of what she wanted to do.</t>
  </si>
  <si>
    <t>notion of</t>
  </si>
  <si>
    <t>The traditional notion of marriage goes back thousands of years.
misguided notions of male superiority
Modern society does not always correspond to classical notions of democracy.
Moreover the whole notion of testing employees is an invasion of privacy.</t>
  </si>
  <si>
    <t>notion</t>
  </si>
  <si>
    <t>1 knowledge or understanding of something</t>
  </si>
  <si>
    <t>elképzelés, gondolat, képzet, fogalom</t>
  </si>
  <si>
    <t>the notion that human beings are basically good</t>
  </si>
  <si>
    <t>notion that</t>
  </si>
  <si>
    <t>There is no evidence to support the notion that poverty is caused by laziness.
Probably 95% of scientists now accept the notion that human activity is causing climate change.
There is no evidence to support the notion that girls are treated better than boys in school.</t>
  </si>
  <si>
    <t>2 an opinion or belief, especially one that is wrong or silly</t>
  </si>
  <si>
    <t>nézet, vélemény, elképzelés, elgondolás</t>
  </si>
  <si>
    <t>The girls in the family resented all the attention that Peter was getting.</t>
  </si>
  <si>
    <t>He had always resented the amount his son ate.
Carolyn had always resented being left behind, and clamoured for the shops with their sweets, toys and new clothes.
The blacks bitterly resented being searched and insisted on their innocence.
But there is evidence that working class women bitterly resented what they regarded as middle class interference.</t>
  </si>
  <si>
    <t>to resent</t>
  </si>
  <si>
    <t>to feel angry or upset about a situation or about something that someone has done, especially because you think that it is not fair</t>
  </si>
  <si>
    <t>mérges vmi miatt, amit vki csinált, rossz néven veszi</t>
  </si>
  <si>
    <t>The mortgage traders deeply resented the corporate and government traders.</t>
  </si>
  <si>
    <t>Americans do not resent people because they are wealthy.
Many comrades still resent him for winning all those elections.
Quite frankly I deeply resent you implying that I would be involved with a thug like that.</t>
  </si>
  <si>
    <t>I resented having to work such long hours.</t>
  </si>
  <si>
    <t>resent (somebody) doing something</t>
  </si>
  <si>
    <t>It’s obvious that he resents being dropped from the team.
She resents being paid less than her co-workers</t>
  </si>
  <si>
    <t>She felt the blood racing through her veins as they kissed.</t>
  </si>
  <si>
    <t>the pulmonary vein</t>
  </si>
  <si>
    <t>vein</t>
  </si>
  <si>
    <t>1 [countable] one of the tubes which carries blood to your heart from other parts of your body</t>
  </si>
  <si>
    <t>ér, véna</t>
  </si>
  <si>
    <t>In that same vein, we emphasized the product-process linkage.</t>
  </si>
  <si>
    <t>If the lads continue in the same vein, then we can climb out of trouble.
There was more humour, in much the same vein.
It is one of his finest works in a lighter vein.
The girl now replies in similar vein.
In the same vein there has been a long-standing tendency to equate rationality with logic, and logic with mathematics.</t>
  </si>
  <si>
    <t>in a ... vein</t>
  </si>
  <si>
    <t>in a particular style of speaking or writing about something</t>
  </si>
  <si>
    <t>valamilyen módon, stílusban</t>
  </si>
  <si>
    <t>The language in the Minister’s statement is highly ambiguous.</t>
  </si>
  <si>
    <t>The document’s ambiguous wording makes it very difficult to follow.
His role in the affair is ambiguous.</t>
  </si>
  <si>
    <t>ambiguous</t>
  </si>
  <si>
    <t>having more than one possible meaning and therefore confusing and unclear:</t>
  </si>
  <si>
    <t>többértelmű, félreérthető</t>
  </si>
  <si>
    <t>Safety guidelines need to be plain and unambiguous.</t>
  </si>
  <si>
    <t>In last night’s speech, the president finally made an unambiguous statement on the issue of taxes.
an explicit and unambiguous declaration of intent</t>
  </si>
  <si>
    <t>unambiguous</t>
  </si>
  <si>
    <t>having only one possible meaning and therefore clear:</t>
  </si>
  <si>
    <t>egyértelmű, félreérthetetlen</t>
  </si>
  <si>
    <t>Every ingestion of food can affect our mood or thinking processes.</t>
  </si>
  <si>
    <t>ingestion</t>
  </si>
  <si>
    <t>1 taking food or other substances into your body</t>
  </si>
  <si>
    <t>bevitel, felvétel (táplálék)</t>
  </si>
  <si>
    <t>Big data ingestion is about moving data - especially unstructured data - from where it is originated, into a system where it can be stored and analyzed such as Hadoop.</t>
  </si>
  <si>
    <t>Big data ingestion is about moving data - especially unstructured data - from where it is originated, into a system where it can be stored and analyzed such as Hadoop. Data ingestion may be continuous or asynchronous, real-time or batched or both (lambda architecture) depending upon the characteristics of the source and the destination. In many scenarios, the source and the destination may not have the same data timing, format or protocol and will require some type of transformation or conversion to be usable by the destination system.   Big Data Ingestion involves connecting to various data sources, extracting the data, and detecting the changed data. It’s about moving data?—?and especially the unstructured data?—?from where it is originated, into a system where it can be stored and analyzed.</t>
  </si>
  <si>
    <t>bevitel (adat)</t>
  </si>
  <si>
    <t>It is known to develop in individuals with peptic disease who ingest large amounts of calcium-carbonate-based antacids.</t>
  </si>
  <si>
    <t>It is basically sterilized sand, Thompson says, although ingesting any non-food substance is never recommended.</t>
  </si>
  <si>
    <t>to ingest</t>
  </si>
  <si>
    <t>to take food or other substances into your body</t>
  </si>
  <si>
    <t>bevisz, bejuttat (táplálékot)</t>
  </si>
  <si>
    <t>In this tutorial, we will build a solution to ingest real time streaming data into HBase and HDFS.</t>
  </si>
  <si>
    <t>Writing customized scripts, and combining multiple products together to acquire and ingestion data associated with current big data ingest solutions takes too long and prevents on-time decision making required of today’s business environment</t>
  </si>
  <si>
    <t>bevisz (adatot)</t>
  </si>
  <si>
    <t>The government is keen to avoid further conflict with the unions.</t>
  </si>
  <si>
    <t>keen to do something</t>
  </si>
  <si>
    <t>Gabby was obviously anxious to do well, and Jane was keen to help her.
He told me that he was keen to help.</t>
  </si>
  <si>
    <t>to keen = eager</t>
  </si>
  <si>
    <t>1 WANT SOMETHING especially British English wanting to do something or wanting something to happen very much SYN eager</t>
  </si>
  <si>
    <t>feltétlenül szeretne valamit csinálni vagy hogy valami megtörténjen</t>
  </si>
  <si>
    <t>My parents have always been keen on travelling, whenever they get the chance.</t>
  </si>
  <si>
    <t>keen on doing something</t>
  </si>
  <si>
    <t>I wasn’t keen on going there on my own.
The captain wasn’t keen on having him in the team.</t>
  </si>
  <si>
    <t>lelkesedik, rajong valamiért</t>
  </si>
  <si>
    <t>The government is keen for peace talks to start again.</t>
  </si>
  <si>
    <t>keen for something to happen</t>
  </si>
  <si>
    <t>Of course I’m keen for him to be successful.</t>
  </si>
  <si>
    <t>szeretné, hogy valami történjen</t>
  </si>
  <si>
    <t>The chairman is keen that the company should expand its product range.</t>
  </si>
  <si>
    <t>keen that</t>
  </si>
  <si>
    <t>Alexis and Paul Gilmour are keen that everyone in Holybourne who wishes to sign the petition can do so.
Everyone was really keen that I should enjoy their area and I certainly did.</t>
  </si>
  <si>
    <t>Are you fond of children?</t>
  </si>
  <si>
    <t>be fond of somebody</t>
  </si>
  <si>
    <t>I was very fond of my Uncle Jim.
Joe’s quite fond of her, isn’t he?
Over the years we’ve grown very fond of each other.</t>
  </si>
  <si>
    <t>fond</t>
  </si>
  <si>
    <t>1 be fond of somebody to like someone very much, especially when you have known them for a long time and almost feel love for them:</t>
  </si>
  <si>
    <t>kedvel, szeret vkit</t>
  </si>
  <si>
    <t>Anita is fond of playing the piano.</t>
  </si>
  <si>
    <t>be fond of (doing) something</t>
  </si>
  <si>
    <t>I’m not overly fond of cooking.
I’d grown fond of the place and it was difficult to leave.
Sue's very fond of hiking and backpacking.</t>
  </si>
  <si>
    <t>2 be fond of (doing) something to like something, especially something you have liked for a long time:</t>
  </si>
  <si>
    <t>nagyon szeret vmit csinálni</t>
  </si>
  <si>
    <t>My grandfather was very fond of handing out advice to all my friends.</t>
  </si>
  <si>
    <t>3 be fond of doing something to do something often, especially something that annoys other people:</t>
  </si>
  <si>
    <t>nagyon szeret vmit csinálni, ami másokat idegesít</t>
  </si>
  <si>
    <t>I was eager to get back to work as soon as possible.</t>
  </si>
  <si>
    <t>eager to do something</t>
  </si>
  <si>
    <t>He’s a bright kid and eager to learn.
She’s a very hard worker and very eager to please.
A crowd of eager young students were already waiting outside.
He’s so eager to learn that he stays late every evening.</t>
  </si>
  <si>
    <t>eager</t>
  </si>
  <si>
    <t>1 very keen and excited about something that is going to happen or about something you want to do</t>
  </si>
  <si>
    <t>alig várja, hogy csinálhasson vmit</t>
  </si>
  <si>
    <t>The girls were bored and seemed eager for new experiences.</t>
  </si>
  <si>
    <t>eager for sg</t>
  </si>
  <si>
    <t>fans eager for a glimpse of the singer
Simon was an ambitious man, eager for power and prestige.</t>
  </si>
  <si>
    <t>vágyakozik, sóvárog vmi után</t>
  </si>
  <si>
    <t>Audrey and Jimmy are to be married in June.</t>
  </si>
  <si>
    <t>Two men are to appear in court on charges of armed robbery.
The ceremony is to take place in the palace grounds.
the boy who was to become king</t>
  </si>
  <si>
    <t>to be to do something</t>
  </si>
  <si>
    <t>formal - a) used to talk about arrangements for the future:</t>
  </si>
  <si>
    <t>fognak (jövő)</t>
  </si>
  <si>
    <t>All staff are to wear uniforms.</t>
  </si>
  <si>
    <t>You are to wait here in this room until I return.
You are to stay here until I send for you.</t>
  </si>
  <si>
    <t>formal - b) used to give an order or to tell someone about a rule:</t>
  </si>
  <si>
    <t>kell (szabály, parancs)</t>
  </si>
  <si>
    <t>What am I to tell her?</t>
  </si>
  <si>
    <t>He is not to be blamed.
What are we to do?
You are to be congratulated on your wise decision.</t>
  </si>
  <si>
    <t>formal - c) used to say or ask what someone should do or what should happen:</t>
  </si>
  <si>
    <t>kell, kellene (tanács)</t>
  </si>
  <si>
    <t>How are we to get out of the present mess?</t>
  </si>
  <si>
    <t>formal - d) used to ask how something can be done:</t>
  </si>
  <si>
    <t>tud, képes</t>
  </si>
  <si>
    <t>thesaurus is a book in which words are put into groups with other words that have similar meanings</t>
  </si>
  <si>
    <t>thesaurus</t>
  </si>
  <si>
    <t>a book in which words are put into groups with other words that have similar meanings</t>
  </si>
  <si>
    <t>szinonímaszótár</t>
  </si>
  <si>
    <t>Teachers were impressed by his vocabulary.</t>
  </si>
  <si>
    <t>vocabulary</t>
  </si>
  <si>
    <t>1 [uncountable and countable] all the words that someone knows or uses:</t>
  </si>
  <si>
    <t>szókincs</t>
  </si>
  <si>
    <t>English has the largest vocabulary of any language.</t>
  </si>
  <si>
    <t>Technical developments give us a lot of new vocabulary.</t>
  </si>
  <si>
    <t>2 [countable] all the words in a particular language:</t>
  </si>
  <si>
    <t>Most technical jobs use a specialized vocabulary.</t>
  </si>
  <si>
    <t>Try to avoid using too much technical vocabulary.
The program has a vocabulary of 2,500 words.</t>
  </si>
  <si>
    <t>3 [uncountable and countable] the words that are typically used when talking about a particular subject:</t>
  </si>
  <si>
    <t>vocabulary is a list of words and their meanings, especially in a book for learning a foreign language</t>
  </si>
  <si>
    <t>6 [countable] old-fashioned a list of words with explanations of their</t>
  </si>
  <si>
    <t>szószedet, szókincs</t>
  </si>
  <si>
    <t>He bought a huge house to accommodate his library.</t>
  </si>
  <si>
    <t>The ballroom can accommodate 400 people.
Designed by an Italian architect, the hotel can accommodate 600 guests.</t>
  </si>
  <si>
    <t>to accommodate</t>
  </si>
  <si>
    <t>1 [transitive] if a room, building etc can accommodate a particular number of people or things, it has enough space for them:</t>
  </si>
  <si>
    <t>befogad, férőhelyet biztosít</t>
  </si>
  <si>
    <t>The teams will be accommodated in luxury hotels.</t>
  </si>
  <si>
    <t>The island was used to accommodate child refugees.</t>
  </si>
  <si>
    <t>2 [transitive] to provide someone with a place to stay, live, or work:</t>
  </si>
  <si>
    <t>elszállásol, szállást ad</t>
  </si>
  <si>
    <t>We’ve made every effort to accommodate your point of view.</t>
  </si>
  <si>
    <t>We have made reasonable efforts to accommodate employees' requests for transfers.
Your investment strategy has to be flexible enough to accommodate changes in the market.</t>
  </si>
  <si>
    <t>3 [transitive] to accept someone’s opinions and try to do what they want, especially when their opinions or needs are different from yours, to consider and include something when you are deciding what to do</t>
  </si>
  <si>
    <t>figyelembe vesz, eleget tesz</t>
  </si>
  <si>
    <t>Her eyes took a while to accommodate to the darkness.</t>
  </si>
  <si>
    <t>accommodate to</t>
  </si>
  <si>
    <t>Students can study the habits of animals that have to accommodate to changes in weather.</t>
  </si>
  <si>
    <t>4 [intransitive] to get used to a new situation or to make yourself do this</t>
  </si>
  <si>
    <t>She embodies everything I admire in a teacher.</t>
  </si>
  <si>
    <t>The spirit of hope is embodied in the character Anna.</t>
  </si>
  <si>
    <t>to embody = to represent</t>
  </si>
  <si>
    <t>1 to be a very good example of an idea or quality SYN represent:</t>
  </si>
  <si>
    <t>megtestesít, nagyon jó példa egy ötletre vagy minőségre</t>
  </si>
  <si>
    <t>The latest model embodies many new improvements.</t>
  </si>
  <si>
    <t>The limits on nuclear weapons are embodied in two treaties from the 1970s.
We have embodied the highest possible standards in our ethical codes.</t>
  </si>
  <si>
    <t>to embody</t>
  </si>
  <si>
    <t>2 formal to include something:</t>
  </si>
  <si>
    <t>tartalmaz, magában foglal (formális)</t>
  </si>
  <si>
    <t>Jack warmly embraced his son.</t>
  </si>
  <si>
    <t>Maggie and Laura embraced.</t>
  </si>
  <si>
    <t>to embrace = to hug</t>
  </si>
  <si>
    <t>1 [intransitive and transitive] to put your arms around someone and hold them in a friendly or loving way SYN hug:</t>
  </si>
  <si>
    <t>megölel, átölel</t>
  </si>
  <si>
    <t>We hope these regions will embrace democratic reforms.</t>
  </si>
  <si>
    <t>Most West European countries have embraced the concept of high-speed rail networks with enthusiasm.
We embrace our rules and red tape to prevent bad things from happening, of course.
I embraced the external formalities of femininity, its appearances, behaviors, look, and feel.
 By the end of the last century, Americans had embraced the idea of the right to free public education for all children.</t>
  </si>
  <si>
    <t>to embrace</t>
  </si>
  <si>
    <t>2 [transitive] formal - to completely accept something such as a new belief, idea, or way of life, to eagerly accept a new idea, opinion, religion etc:</t>
  </si>
  <si>
    <t>elfogad, magáévá tesz</t>
  </si>
  <si>
    <t>This course embraces several different aspects of psychology.</t>
  </si>
  <si>
    <t>The scope of foreign policy expanded to embrace areas previously considered unimportant.
The word "culture' embraces both artistic and sociological aspects of a society.</t>
  </si>
  <si>
    <t>3 [transitive] formal - to include something as part of a subject, discussion etc:</t>
  </si>
  <si>
    <t>There was a peculiar smell in the kitchen.</t>
  </si>
  <si>
    <t>Something peculiar is going on.
It seems very peculiar that no one noticed Kay had gone.
Some questions seem obvious and others peculiar.</t>
  </si>
  <si>
    <t>peculiar</t>
  </si>
  <si>
    <t>1 strange, unfamiliar, or a little surprising:</t>
  </si>
  <si>
    <t>különös, furcsa</t>
  </si>
  <si>
    <t>The problem of racism is not peculiar to this country.</t>
  </si>
  <si>
    <t>be peculiar to somebody/something</t>
  </si>
  <si>
    <t>A particular seasoning may be peculiar to a particular sausage.
On the other hand, most of the signs are peculiar to Crete and that argues for a local origin.
But whether this is peculiar to muscle, or whether other master genes will be found, remains to be discovered.</t>
  </si>
  <si>
    <t>2 if something is peculiar to a particular person, place, or situation, it is a feature that only belongs to that person or only exists in that place or situation:</t>
  </si>
  <si>
    <t>jellemző vkire, sajátosan jellemző vkire</t>
  </si>
  <si>
    <t>He’s been a little peculiar lately.</t>
  </si>
  <si>
    <t>She’s a very peculiar child.
She's actually very friendly in her own peculiar way.</t>
  </si>
  <si>
    <t>3 behaving in a strange and slightly crazy way:</t>
  </si>
  <si>
    <t>furcsa, dilis, sajátos, különös</t>
  </si>
  <si>
    <t>There are serious flaws in the way we train our teachers.</t>
  </si>
  <si>
    <t>a flaw in the software
a slight flaw in the glass
A design flaw (=a mistake or weakness in the way something was made) caused the engine to explode.
There was a tiny flaw in the diamond.</t>
  </si>
  <si>
    <t>flaw = defect</t>
  </si>
  <si>
    <t>1 a mistake, mark, or weakness that makes something imperfect, a mistake or fault in something that makes it useless or less effective SYN defect</t>
  </si>
  <si>
    <t>hiba, gyengeség, hiányosság</t>
  </si>
  <si>
    <t>There is a fundamental flaw in Walton’s argument.</t>
  </si>
  <si>
    <t>flaw in</t>
  </si>
  <si>
    <t>There was one major flaw in his suggestion – we didn’t have enough money.
No one is saying there is a design flaw in the Boeing 757.
Regulatory agencies uncovered numerous flaws in operating and safety procedures.</t>
  </si>
  <si>
    <t>flaw</t>
  </si>
  <si>
    <t>2 a mistake or problem in an argument, plan, set of ideas etc</t>
  </si>
  <si>
    <t>Beautiful scenery does not make up for the flaws of this film.</t>
  </si>
  <si>
    <t>flaw of</t>
  </si>
  <si>
    <t>Jealousy is Othello’s major flaw.</t>
  </si>
  <si>
    <t>the President’s character flaws
My father definitely had his flaws and failings.</t>
  </si>
  <si>
    <t>3 a fault in someone’s character:</t>
  </si>
  <si>
    <t>hiba, hibás tulajdonság</t>
  </si>
  <si>
    <t>In fact, at the time it must have seemed a remarkably good idea.</t>
  </si>
  <si>
    <t>I was about ten or eleven at the time.
From what I learned of their disappearance at the time, I never believed they would re-surface intact.
A spokesman for the Housing Department would only say that the tower blocks had seemed a good idea at the time.
Apparently, Shaw was not skiing with her husband or sons at the time of the accident, said Malik.
I was offered a job in New York, but at the time I didn’t want to move so far away from my family.</t>
  </si>
  <si>
    <t>at the time</t>
  </si>
  <si>
    <t>at a particular moment or period in the past when something happened, especially when the situation is very different now:  They are both correct, but "at that time" has that stilted, official-ese sound that some government employees like to affect when they are talking to the press. "At the time" is what normal people say.</t>
  </si>
  <si>
    <t>akkor</t>
  </si>
  <si>
    <t>In Celtic Ireland women were allowed to own property, which was unusual at that time.</t>
  </si>
  <si>
    <t>At that time, he was married to a woman called Jody.
At that time most married women stayed at home.</t>
  </si>
  <si>
    <t>at that time</t>
  </si>
  <si>
    <t>at a particular period of time in the past - use this especially when you are talking about what the situation was then as compared to the present time:  They are both correct, but "at that time" has that stilted, official-ese sound that some government employees like to affect when they are talking to the press. "At the time" is what normal people say.</t>
  </si>
  <si>
    <t>abban az időben</t>
  </si>
  <si>
    <t>Ministers must appear before Parliament and justify their actions.</t>
  </si>
  <si>
    <t>No matter what the circumstances, street violence cannot be justified.
Peter is a murderer, but his crime can be justified.
How can you justify a 200% pay rise!
People try to justify the breakdown of their marriage by blaming their spouse.
How can you justify the expense?</t>
  </si>
  <si>
    <t>to justify</t>
  </si>
  <si>
    <t>1 to give an acceptable explanation for something that other people think is unreasonable:</t>
  </si>
  <si>
    <t>indokol, igazol</t>
  </si>
  <si>
    <t>How can people justify spending so much money on cosmetics?</t>
  </si>
  <si>
    <t>justify doing something</t>
  </si>
  <si>
    <t>How can we justify spending so much money on weapons
How can you possibly justify charging four pounds for a glass of beer.
I don't think anyone can justify spending so much money on weapons.</t>
  </si>
  <si>
    <t>I don’t have to justify myself to you or anyone else.</t>
  </si>
  <si>
    <t>justify yourself (=prove that what you are doing is reasonable)</t>
  </si>
  <si>
    <t>An economic system justifies itself by pointing to the wealth it produces, and an educational establishment to skills and knowledge.
And what do I usually do but justify myself, like a fool.
Why was she justifying herself so, I wondered.
I won't have staff justifying themselves to me.
Speakers also justify themselves to those who might be perceived as being similar to the self.</t>
  </si>
  <si>
    <t>tiszázza magát, igazolja magát</t>
  </si>
  <si>
    <t>Nothing justifies murdering another human being.</t>
  </si>
  <si>
    <t>Nothing can justify what happened this morning.</t>
  </si>
  <si>
    <t>2 to be a good and acceptable reason for something:</t>
  </si>
  <si>
    <t>These skills were passed on to subsequent generations.</t>
  </si>
  <si>
    <t>These skills were then handed down to subsequent generations of craftsmen.
Many of Marx’s theories were disproved by subsequent events.
The first meeting will be in the City Hall, but all subsequent meetings will be held in the school.
In subsequent years, the number of patients became smaller and smaller.</t>
  </si>
  <si>
    <t>subsequent</t>
  </si>
  <si>
    <t>formal - happening or coming at some time after something else:</t>
  </si>
  <si>
    <t>következő, későbbi, rákövetkező, azutáni (formális)</t>
  </si>
  <si>
    <t>The book was subsequently translated into 15 languages.</t>
  </si>
  <si>
    <t>Subsequently, the company filed for bankruptcy.
The book was published in 1954 and was subsequently translated into fifteen languages.
The New Zealand government subsequently announced a similar move.
Diplomatic relations had been severed in August 1989, and air and road links were subsequently cut.</t>
  </si>
  <si>
    <t>subsequently</t>
  </si>
  <si>
    <t>formal - after an event in the past OPP previously:</t>
  </si>
  <si>
    <t>azután, később, azt követően</t>
  </si>
  <si>
    <t>Changes were made to the manuscript per the author's instructions.</t>
  </si>
  <si>
    <t>Per Mr. Crane, you need to start the molds for the new rollers.
Cars will be supplied as per the terms agreed on.
Prepare the cake mix as per the directions.
The work was carried out as per your instructions.</t>
  </si>
  <si>
    <t>per = as per (old, more formal, redundant, verbose)</t>
  </si>
  <si>
    <t>formal - according to something:</t>
  </si>
  <si>
    <t>vmi szerint</t>
  </si>
  <si>
    <t>The park attracts four million visitors per year.</t>
  </si>
  <si>
    <t>a speed limit of 40 miles per hour
He is paid ?10 per hour for the job.
Calculate the cost per kilo.
Ellen can type 100 words per minute.</t>
  </si>
  <si>
    <t>1 per hour/day/week etc during each hour etc:</t>
  </si>
  <si>
    <t>per, -ként</t>
  </si>
  <si>
    <t>How much does it cost per kilo?</t>
  </si>
  <si>
    <t>rooms costing ?40 per night
Admission is ?9.95 per adult.
My car does 12 miles per litre (=for each litre of petrol).</t>
  </si>
  <si>
    <t>2 for each:</t>
  </si>
  <si>
    <t>The advertisement was designed to target a mass audience.</t>
  </si>
  <si>
    <t xml:space="preserve">The billboards had been targeting travellers at airports.
</t>
  </si>
  <si>
    <t>to target</t>
  </si>
  <si>
    <t>1 to make something have an effect on a particular limited group or area:</t>
  </si>
  <si>
    <t>céloz, megcéloz, célba vesz</t>
  </si>
  <si>
    <t>The programme is targeted at improving the health of women of all ages.</t>
  </si>
  <si>
    <t>to target sg at somebody/something</t>
  </si>
  <si>
    <t>television advertising that is targeted at children
The booklet is targeted at people approaching retirement.</t>
  </si>
  <si>
    <t>We will target funds on areas of research where breakthroughs are imminent.</t>
  </si>
  <si>
    <t>target something on sg</t>
  </si>
  <si>
    <t>a new benefit targeted on low-income families</t>
  </si>
  <si>
    <t>The missiles are targeted at several key military sites.</t>
  </si>
  <si>
    <t>Nuclear missiles will no longer be targeted on these cities.
The terrorists were targeting government buildings.
He was targeted by terrorists for a second time last night.</t>
  </si>
  <si>
    <t>2 to aim something at a target</t>
  </si>
  <si>
    <t>It’s clear that smaller, more vulnerable banks have been targeted.</t>
  </si>
  <si>
    <t>The company had been targeted by environmentalists.
Police are specifically targeting criminal gangs.</t>
  </si>
  <si>
    <t>3 to choose a particular person or place to do something to, especially to attack them or criticize them:</t>
  </si>
  <si>
    <t>preview pane</t>
  </si>
  <si>
    <t>splitter pane</t>
  </si>
  <si>
    <t>2 (computing, graphical user interface) A layer in the build-up of a GUI.</t>
  </si>
  <si>
    <t>felület, ablak (informatika)</t>
  </si>
  <si>
    <t>The dash is a punctuation mark that is similar in appearance to a hyphen or minus sign, but differs from both of these symbols in both length and function.</t>
  </si>
  <si>
    <t>dash</t>
  </si>
  <si>
    <t>3 LINE [countable] a line [ – ] used in writing to separate two closely related parts of a sentence, as for example, in the sentence ‘Go home – they’re waiting for you.’</t>
  </si>
  <si>
    <t>gondolatjel</t>
  </si>
  <si>
    <t>It’s getting late, so I’ll sign off now. Love, John.</t>
  </si>
  <si>
    <t>They always signed off with ‘It’s goodnight from me’ – ‘And it’s goodnight from him’.
She signed off , ‘Yours sincerely, Clare Smith’.
O.K. I'll sign off. We'll talk at the beginning of the week.
He would sign off each week with the catch-phrase, 'I'll see thee!'</t>
  </si>
  <si>
    <t>If someone signs off, they write a final message at the end of a letter or they say a final message at the end of a telephone conversation. You can say that people such as entertainers sign off when they finish a broadcast.</t>
  </si>
  <si>
    <t>kijelentkezik (levél végén)</t>
  </si>
  <si>
    <t>We’re still waiting for our exam results to come through.</t>
  </si>
  <si>
    <t>There is news just coming through of an explosion in a chemical factory.
The call to the police came through at 5.40 pm.
The job offer still hasn’t come through.</t>
  </si>
  <si>
    <t>to come through</t>
  </si>
  <si>
    <t>1 if a piece of information, news etc comes through, it arrives somewhere:</t>
  </si>
  <si>
    <t>átjön, megérkezik (információ, dokumentumok)</t>
  </si>
  <si>
    <t>If he comes through the operation OK he should be back to normal within a month.</t>
  </si>
  <si>
    <t>It’s been a tough time, but I’m sure you’ll come through and be all the wiser for it.
It’s been a very upsetting time but we’ve come through it together.</t>
  </si>
  <si>
    <t>3 come through (something) to continue to live, be strong, or succeed after a difficult or dangerous time SYN survive</t>
  </si>
  <si>
    <t>átmegy, túlél</t>
  </si>
  <si>
    <t>Her disbelief comes through in the questions she asks.</t>
  </si>
  <si>
    <t xml:space="preserve">I hope my love for the material came through, because it is a great script.
Their talk is often hard to fathom but their exuberance still comes through. </t>
  </si>
  <si>
    <t>4 [INTRANSITIVE] if a feeling or quality that someone or something has comes through, it can be clearly understood or seen</t>
  </si>
  <si>
    <t>átjön, átmegy</t>
  </si>
  <si>
    <t>Some creams we tested failed to give adequate protection against UV light.</t>
  </si>
  <si>
    <t>The standard of his work is barely adequate.
The company has yet to provide an adequate explanation for its actions.
an adequate supply of drinking water
adequate standards of hygiene</t>
  </si>
  <si>
    <t>adequate</t>
  </si>
  <si>
    <t>1 good enough or large enough for a particular purpose, enough in quantity or of a good enough quality for a particular purpose. Adequate sounds rather formal and is used especially in official contexts.</t>
  </si>
  <si>
    <t>Are the parking facilities adequate for 50 cars?</t>
  </si>
  <si>
    <t>adequate for</t>
  </si>
  <si>
    <t>The house is perfectly adequate for just the two of us.
The heating system would only be adequate for a much smaller house.
There is often no provision made, or considered adequate for elderly relatives without causing gross inconvenience to all parties.</t>
  </si>
  <si>
    <t>The existing law is adequate to deal with the problem.</t>
  </si>
  <si>
    <t>adequate to do something</t>
  </si>
  <si>
    <t>The lunchtime menu is more than adequate to satisfy the biggest appetite.
The minerals in a normal diet will be adequate to replace any losses.</t>
  </si>
  <si>
    <t>Her performance was adequate but lacked originality.</t>
  </si>
  <si>
    <t>a merely adequate knowledge of the subject</t>
  </si>
  <si>
    <t>2 satisfactory, but not extremely good. Adequate sounds rather formal and is used especially in official contexts.</t>
  </si>
  <si>
    <t>megfelelő, elégséges</t>
  </si>
  <si>
    <t>I felt twice, thrice, a hundred times blessed.</t>
  </si>
  <si>
    <t>For this he was thrice arrested and interrogated.</t>
  </si>
  <si>
    <t>thrice (old use) =  three times</t>
  </si>
  <si>
    <t>three times</t>
  </si>
  <si>
    <t>háromszor</t>
  </si>
  <si>
    <t>If students to copy us on an email, that's fine.</t>
  </si>
  <si>
    <t>Now, this isn’t the first time I’ve heard about the CC trick, and I’ve been asked if I think it’s OK to just copy me on an email.
Don't worry about James' script or the fact he didn't copy you on an email.</t>
  </si>
  <si>
    <t>to copy somebody on an email</t>
  </si>
  <si>
    <t>to send someone a copy of an email message you are sending to someone else</t>
  </si>
  <si>
    <t>rátesz vkit egy emailre</t>
  </si>
  <si>
    <t>You ask a co-worker to "cc" you on an email.</t>
  </si>
  <si>
    <t>Let me CC you on an email to him.
I'd been cc'd by accident.</t>
  </si>
  <si>
    <t>to cc somebody on an email</t>
  </si>
  <si>
    <t>cc-z vkit az emailre</t>
  </si>
  <si>
    <t>Can you copy me in on the memo you’re sending to Chris?</t>
  </si>
  <si>
    <t>Well, it’s very quick and easy for other people to send you an email, or to copy you in on an email, and their bloody senseless email arrives immediately.
The agent did copy me in on an email explaining their intentions with respect to the playing of music, the removal of tables outside, and the lack of air conditioning plant.</t>
  </si>
  <si>
    <t>to copy somebody in on an email</t>
  </si>
  <si>
    <t>I have appended a letter which you sent to us last year.</t>
  </si>
  <si>
    <t>append to</t>
  </si>
  <si>
    <t>The results of the client survey are appended to this document.
Violet appended a note at the end of the letter.
The director has the right to append comments to the final report.</t>
  </si>
  <si>
    <t>to append</t>
  </si>
  <si>
    <t>formal - to add something to a piece of writing</t>
  </si>
  <si>
    <t>mellékel, csatol</t>
  </si>
  <si>
    <t>Technical specifications are included in the appendix to Chapter 9.</t>
  </si>
  <si>
    <t>A full list of titles is given in the appendix while Table 3.8 consolidates some of the information.
Further details of the analysis are given in the appendix.
Further examples are given in the appendix to this section.</t>
  </si>
  <si>
    <t>appendix</t>
  </si>
  <si>
    <t>2  (plural appendices /-dəsiːz, -dɪsiːz/) a part at the end of a book containing additional information:</t>
  </si>
  <si>
    <t>függelék, melléklet</t>
  </si>
  <si>
    <t>You can upload videos to YouTube in a few easy steps.</t>
  </si>
  <si>
    <t>You might express that you "uploaded from your laptop to your server", which uses both from and to.</t>
  </si>
  <si>
    <t>to upload sg to sg</t>
  </si>
  <si>
    <t>if information, a computer program etc uploads, or if you upload it, you move it from a small computer to a computer network so that other people can see it or use it</t>
  </si>
  <si>
    <t>feltölt vmit vhová</t>
  </si>
  <si>
    <t>You may receive documents via email or you may want directly download files from a website.</t>
  </si>
  <si>
    <t>Download files from a website or an FTP server</t>
  </si>
  <si>
    <t>to download sg from sg</t>
  </si>
  <si>
    <t>to move information or programs from a computer network to a small computer:</t>
  </si>
  <si>
    <t>letölt vmit vhonnan</t>
  </si>
  <si>
    <t>As a doctor, you will be on call regularly at weekends.</t>
  </si>
  <si>
    <t>There are four physiotherapists on call at the sports injury clinic.</t>
  </si>
  <si>
    <t>to be on call</t>
  </si>
  <si>
    <t>if someone such as a doctor or engineer is on call, they are ready to give advice on the phone or go and help where they are needed, as part of their job:</t>
  </si>
  <si>
    <t>készenlétben van (orvos, mérnök)</t>
  </si>
  <si>
    <t>Whole pages of information get boiled down to one paragraph in the paper.</t>
  </si>
  <si>
    <t>boil down to something</t>
  </si>
  <si>
    <t>That’s what it boils down to then: he’s not prepared to help us.
It boils down to a question of priorities.
What they want boils down to just one thing. It is land. 
The argument boiled down to him saying I did and me saying I didn’t.</t>
  </si>
  <si>
    <t>to boil down to = to come down to</t>
  </si>
  <si>
    <t>1 informal - if a long statement, argument etc boils down to a single statement, that statement is the main point or cause:</t>
  </si>
  <si>
    <t>n/a</t>
  </si>
  <si>
    <t>You can boil this down so that there are just two main categories.</t>
  </si>
  <si>
    <t>boil something sg down</t>
  </si>
  <si>
    <t>to boil down</t>
  </si>
  <si>
    <t>2 to make a list or piece of writing shorter by not including anything that is not necessary:</t>
  </si>
  <si>
    <t>It all comes down to money in the end.</t>
  </si>
  <si>
    <t>They make a variety of points, but what their complaints come down to is, no one seems to care.
In the end, it all comes down to who wants the job the most.</t>
  </si>
  <si>
    <t>to come down to = to boil down to</t>
  </si>
  <si>
    <t>1 if a complicated situation or problem comes down to something, that is the single most important thing:</t>
  </si>
  <si>
    <t>The government is determined to crack down on terrorism.</t>
  </si>
  <si>
    <t>crack down on</t>
  </si>
  <si>
    <t>The police are cracking down hard on violent crime.
The school is cracking down on smoking.</t>
  </si>
  <si>
    <t>to crack down</t>
  </si>
  <si>
    <t>to become more strict in dealing with a problem and punishing the people involved</t>
  </si>
  <si>
    <t>szigorúan lép fel vmivel szemben, szigorúan bánik vmivel</t>
  </si>
  <si>
    <t>She is acting on the advice of her lawyers.</t>
  </si>
  <si>
    <t>They were acting on the instructions of senior managers.
Police say they acted on information received.
The only reason the bank advanced was that it was acting on the advice of the Federal Reserve.
Or perhaps you acted on information your reader passed along during your conversation.</t>
  </si>
  <si>
    <t>to act on</t>
  </si>
  <si>
    <t>to do something because of another person’s advice or order, or because you have received information or had an idea:</t>
  </si>
  <si>
    <t>vki tanácsára, vki utasítására cselekszik</t>
  </si>
  <si>
    <t>a nuclear waste repository</t>
  </si>
  <si>
    <t>repository of/for</t>
  </si>
  <si>
    <t>a fire-proof repository for government papers
The function of the library as a repository of archival documents had not been clearly recognised hitherto.
First up will be a central object-oriented repository for AD/Cycle, now renamed the Application Development Platform.</t>
  </si>
  <si>
    <t>repository = store</t>
  </si>
  <si>
    <t>1 a place or container in which large quantities of something are stored</t>
  </si>
  <si>
    <t>raktár</t>
  </si>
  <si>
    <t>Bob is a repository of football statistics.</t>
  </si>
  <si>
    <t>The repository of all important knowledge in a small town was the chief barman of the local pub.</t>
  </si>
  <si>
    <t>repository</t>
  </si>
  <si>
    <t>2 a person, book, library etc considered as a store of information and knowledge</t>
  </si>
  <si>
    <t>There is a ten year time frame for the implementation of the new policies.</t>
  </si>
  <si>
    <t>But it was always widely feared that the narrow time frame was far too short and would work against an effective peace.
Despite all the talk expected to come from both sides, they know they are operating in a short time frame.
Furthermore, the time frame for completing the transaction may not allow the luxury of negotiating heads.</t>
  </si>
  <si>
    <t>time frame</t>
  </si>
  <si>
    <t>the period of time during which you expect or agree that something will happen or be done:</t>
  </si>
  <si>
    <t>időkeret</t>
  </si>
  <si>
    <t>The timeline for the project is optimistic.</t>
  </si>
  <si>
    <t>The timeline for the project is less than six months from start to finish
What is the usual timeline from the sale of a house to the day you can move in?
a timeline for the completion of the project</t>
  </si>
  <si>
    <t>timeline</t>
  </si>
  <si>
    <t>1 a plan for when things will happen or how long you think something will take:</t>
  </si>
  <si>
    <t>There's also a handy appendix with historic timeline.</t>
  </si>
  <si>
    <t>Another strategy is to make timelines detailing the chronology of a single event.</t>
  </si>
  <si>
    <t>2 a line showing the order in which events happened</t>
  </si>
  <si>
    <t>Other than at football matches, people sing less than they used to.</t>
  </si>
  <si>
    <t>We never go to church other than for funerals and weddings.
The truth was known to no one other than herself.
Are you studying any science subjects other than chemistry?</t>
  </si>
  <si>
    <t>other than = except</t>
  </si>
  <si>
    <t>use this in a negative sentence to show that the thing, person etc that you mention is the only person or thing that is not included in your statement:</t>
  </si>
  <si>
    <t>vmin kívül</t>
  </si>
  <si>
    <t>Sam refused to discuss the argument, other than to say that Diane had called him ‘gutless’.</t>
  </si>
  <si>
    <t>other than to do something</t>
  </si>
  <si>
    <t>I had no ambitions other than to have a happy life and be free.</t>
  </si>
  <si>
    <t>You should get a little stiffness, but other than that, there should be no side effects.</t>
  </si>
  <si>
    <t>other than that</t>
  </si>
  <si>
    <t>We know he lived in Fleet Road, but other than that we don’t know much about him.
He doesn’t eat pork, but other than that he’ll eat just about anything.</t>
  </si>
  <si>
    <t>ezen kívül</t>
  </si>
  <si>
    <t>How long have you been waiting?</t>
  </si>
  <si>
    <t>I don’t know how long the repair will last, but it should get you home.
How long are you going to be in the bathroom?
How long have you two known each other?
So how long did you live on Long Island?</t>
  </si>
  <si>
    <t>how long</t>
  </si>
  <si>
    <t>use this to ask about or talk about how many minutes, hours, days, or years something continues for:</t>
  </si>
  <si>
    <t>meddig (időben)</t>
  </si>
  <si>
    <t>We’re going to break for lunch very shortly.</t>
  </si>
  <si>
    <t>Ms Jones will be back shortly.
"I've already told them that, " Jim said shortly.
We apologize for the delay -- the train will be leaving shortly.
The President will shortly be on his way to Italy for a trade conference.</t>
  </si>
  <si>
    <t>shortly</t>
  </si>
  <si>
    <t>1 formal - soon, or happening only a short period of time after something</t>
  </si>
  <si>
    <t>rövidesen (formális)</t>
  </si>
  <si>
    <t>The accident happened shortly before midday.</t>
  </si>
  <si>
    <t>shortly after/before</t>
  </si>
  <si>
    <t>Police arrived at the scene shortly after midnight.
Ideally, Brown said, the city should host the Super Bowl in a new football stadium, sometime shortly after 1999.
Wine is intended to be drunk, as I aim to be shortly after finishing this.
Her last novel was published shortly after her death.
Jill quit the habit shortly before Christmas.
The floating charge obtained recognition shortly before this.</t>
  </si>
  <si>
    <t>röviddel (formális)</t>
  </si>
  <si>
    <t>a scientific journal</t>
  </si>
  <si>
    <t>the British Medical Journal
The New England Journal of Medicine
The findings, published in the journal Science, also suggest that reducing leptin levels below normal might hold puberty at bay.</t>
  </si>
  <si>
    <t>journal</t>
  </si>
  <si>
    <t>1 a serious magazine produced for professional people or those with a particular interest:</t>
  </si>
  <si>
    <t>folyóirat</t>
  </si>
  <si>
    <t>He decided to keep a journal.</t>
  </si>
  <si>
    <t>I was given access to his private papers and journals.
Many of my journal entries during this time are brief.
Jewish life is poignantly described in Wiesel's journal, "The Jews of Silence".</t>
  </si>
  <si>
    <t>journal = diary</t>
  </si>
  <si>
    <t>2 a written record that you make of the things that happen to you each day SYN diary:</t>
  </si>
  <si>
    <t>napló</t>
  </si>
  <si>
    <t>The show kicks off this week at the Moscone Centre in San Francisco.</t>
  </si>
  <si>
    <t>What time does the laser show kick off?
The match kicks off at noon.</t>
  </si>
  <si>
    <t>to kick off</t>
  </si>
  <si>
    <t>1 if a meeting, event, or a football game kicks off, it starts:</t>
  </si>
  <si>
    <t>elkezd, kezd, elkezdődik, kezdődik</t>
  </si>
  <si>
    <t>The series kicked off with an interview with Brando.</t>
  </si>
  <si>
    <t>kick off with</t>
  </si>
  <si>
    <t>I’d like to kick off with a quick look at last month’s sales figures.
The carnival kicked off with a wonderful firework display.</t>
  </si>
  <si>
    <t>I’m going to kick off today’s meeting with a few remarks about the budget.</t>
  </si>
  <si>
    <t>If the meeting kicks off on time, we should be finished by 12 o'clock.
Our annual conference kicked off with a speech from the President.
The conference kicked off with a swingeing attack on local government reform by Arthur Midwinter, professor of politics at Strathclyde University.</t>
  </si>
  <si>
    <t>2 informal - if you kick off a discussion, meeting, event etc, you start it:</t>
  </si>
  <si>
    <t>Joe was kicked off the committee for stealing funds.</t>
  </si>
  <si>
    <t>kick somebody off something</t>
  </si>
  <si>
    <t>We can't kick them off the island.</t>
  </si>
  <si>
    <t>3 informal - to remove someone from a team or group:</t>
  </si>
  <si>
    <t>kirúg</t>
  </si>
  <si>
    <t>On the surface, life seemed normal in Beirut at that time.</t>
  </si>
  <si>
    <t>Mike was very pleasant on the surface, but he had a nasty temper.
On the surface, they looked like a happily married couple.</t>
  </si>
  <si>
    <t>on the surface</t>
  </si>
  <si>
    <t>if a person, place, or situation is pleasant, normal, calm etc on the surface, they seem that way until you know them better:</t>
  </si>
  <si>
    <t>látszólag, külsőre, látszatra</t>
  </si>
  <si>
    <t>I’ve got tons of work to do.</t>
  </si>
  <si>
    <t>They must be making tons of money.
There is tons of it.</t>
  </si>
  <si>
    <t>tons of something</t>
  </si>
  <si>
    <t>informal - a lot of something:</t>
  </si>
  <si>
    <t>rengeteg, sok (informális)</t>
  </si>
  <si>
    <t>The club has unveiled plans to build a new stadium.</t>
  </si>
  <si>
    <t>In his statement, Brown unveiled a series of initiatives.
Mr Werner unveiled his new strategy this week.
Companies from across Europe are here to unveil their latest models.</t>
  </si>
  <si>
    <t>unveil</t>
  </si>
  <si>
    <t>1 to show or tell people about a new product or plan for the first time:</t>
  </si>
  <si>
    <t>bemutat, felfed, leleplez</t>
  </si>
  <si>
    <t>The statue was unveiled by the Queen.</t>
  </si>
  <si>
    <t>a ceremony to unveil a monument to the victims
the unveiling of a monument to one of the Croatian heroes of the past</t>
  </si>
  <si>
    <t>2 to remove the cover from something, especially as part of a formal ceremony:</t>
  </si>
  <si>
    <t>felfed, feltár</t>
  </si>
  <si>
    <t>Customs officials uncovered a plot to smuggle weapons into the country.</t>
  </si>
  <si>
    <t>More skeletons of probable plague victims were uncovered on the Rock House site in July 1987.
The initial investigation failed to uncover a number of important facts.
Troops uncovered a terrorist training camp.</t>
  </si>
  <si>
    <t>to uncover</t>
  </si>
  <si>
    <t>1 to find out about something that has been kept secret</t>
  </si>
  <si>
    <t>In addition, administrative users can end a user’s session if the user has stepped away from their MultiPoint Server session or has forgotten to log off of the system.</t>
  </si>
  <si>
    <t>to log off of sg</t>
  </si>
  <si>
    <t>Make sure all users have logged off before shutting the system down.
When I logged off, the whole system froze up.</t>
  </si>
  <si>
    <t>to log off</t>
  </si>
  <si>
    <t>to do the actions you have to do when you finish using a computer system:</t>
  </si>
  <si>
    <t>kijelentkezik (IT)</t>
  </si>
  <si>
    <t>If you forgot to log out of a public or shared computer, you can use the Facebook security settings to log out remotely.</t>
  </si>
  <si>
    <t>to log out of sg</t>
  </si>
  <si>
    <t>to log out</t>
  </si>
  <si>
    <t>Depending on what device you use Gmail on, you can either sign out of Gmail, remove your Google Account, or switch between different accounts.</t>
  </si>
  <si>
    <t>to sign out of sg</t>
  </si>
  <si>
    <t>to sign out</t>
  </si>
  <si>
    <t>The explosion had a force that was close to the upper limit allowed by nuclear arms treaties.</t>
  </si>
  <si>
    <t>The Pentagon did not set an upper limit on troop deployments during the war.
There is no upper limit on the amount you can borrow.</t>
  </si>
  <si>
    <t>upper limit</t>
  </si>
  <si>
    <t>[countable noun usually singular] the largest amount of something that is allowed within a range:</t>
  </si>
  <si>
    <t>felső határ, felső korlát</t>
  </si>
  <si>
    <t>Deposits are subject to a lower limit of $400.</t>
  </si>
  <si>
    <t>Age 3 is really the lower limit for teaching children to swim.
Ensure the temperature in the aquarium does not fall below the lower limit.</t>
  </si>
  <si>
    <t>lower limit</t>
  </si>
  <si>
    <t>[countable noun usually singular] the least amount of something that is allowed within a range:</t>
  </si>
  <si>
    <t>also határ, alsó korlát</t>
  </si>
  <si>
    <t>I'm sorry we didn't connect; maybe next time we will.</t>
  </si>
  <si>
    <t>to connect</t>
  </si>
  <si>
    <t>informal - to meet or establish communication; make contact</t>
  </si>
  <si>
    <t>találkozik vagy kapcsolatot létesít</t>
  </si>
  <si>
    <t>Last year the company was expanding, but since then things have got really tough.</t>
  </si>
  <si>
    <t>I left school in 1995, and since then I’ve lived in London.
That was in 1970. Since then the place has changed a lot.</t>
  </si>
  <si>
    <t>since then</t>
  </si>
  <si>
    <t>since: 1 [generally used with a perfect tense in the main clause] from a particular time or event in the past until the present, or in that period of time:</t>
  </si>
  <si>
    <t>azóta</t>
  </si>
  <si>
    <t>The law was amended to include women.</t>
  </si>
  <si>
    <t>The defendant later amended his evidence.
‘Steve stole it – or rather borrowed it,’ he amended.
Programs written in languages such as BASIC are very easy to edit and amend.
A law amending the Chilean constitution was approved on 22nd January.</t>
  </si>
  <si>
    <t>to amend</t>
  </si>
  <si>
    <t>formal - to correct or make small changes to something that is written or spoken:</t>
  </si>
  <si>
    <t>módosít, változtat (formális)</t>
  </si>
  <si>
    <t>The two halves of the document did not correspond.</t>
  </si>
  <si>
    <t>The dates quoted in these two documents do not correspond.</t>
  </si>
  <si>
    <t>to correspond</t>
  </si>
  <si>
    <t>1 if two things or ideas correspond, the parts or information in one relate to the parts or information in the other:</t>
  </si>
  <si>
    <t>egyezik, megegyezik, megfelel</t>
  </si>
  <si>
    <t>In machine code, one instruction corresponds directly to one operation of the computer.</t>
  </si>
  <si>
    <t>correspond to</t>
  </si>
  <si>
    <t>The numbers correspond to points on the map.</t>
  </si>
  <si>
    <t>The timing of the gift closely corresponded with Robert’s return from Italy.</t>
  </si>
  <si>
    <t>correspond with</t>
  </si>
  <si>
    <t>These metal loops should be spaced to correspond with the curtain hooks.
The witness's statements correspond with the available evidence.
And then there are cases which do not seem to correspond with any of the given meanings.</t>
  </si>
  <si>
    <t>The French ‘baccalauréate’ exam roughly corresponds to English A levels.</t>
  </si>
  <si>
    <t>In 60% of the patients, all symptoms corresponded to what we expected.
His first post was as an Associate Professor, which roughly corresponds to Lecturer here.
According to the instruction leaflet, each letter corresponds to approximately 100°C, giving the gun a heating range up to 600°C.
The statistics do not correspond with our own experience.</t>
  </si>
  <si>
    <t>2 to be very similar to or the same as something else</t>
  </si>
  <si>
    <t>This diversification has been shown to correspond closely to a simple exponential growth model.</t>
  </si>
  <si>
    <t>correspond closely/exactly/precisely to something</t>
  </si>
  <si>
    <t>This closely corresponds to the wording of the existing law.
The description of these events corresponds closely to other accounts written at the time.
First, no country has a political economy that corresponds exactly to either the market economy or the command economy.
The data corresponds precisely to the situation described by Ashton etal's recruitment strategies with non-educational criteria taking priority over educational ones.</t>
  </si>
  <si>
    <t>For the next three years they corresponded regularly.</t>
  </si>
  <si>
    <t>She stopped corresponding with him after the death of her mother.
I'm a 21-year old Kenyan student who wishes to correspond with students from Britain or the US.</t>
  </si>
  <si>
    <t>3 formal - to write letters to someone and receive letters from them:</t>
  </si>
  <si>
    <t>levelezik vkivel (hivatalos)</t>
  </si>
  <si>
    <t>the agreement is not yet set in stone</t>
  </si>
  <si>
    <t>These are just a few suggestions – they’re not cast in stone.</t>
  </si>
  <si>
    <t xml:space="preserve">to be set/cast/etched in stone </t>
  </si>
  <si>
    <t>permanent and impossible to change</t>
  </si>
  <si>
    <t>kőbe van vésve</t>
  </si>
  <si>
    <t>It wasn’t long before the debts were piling up.</t>
  </si>
  <si>
    <t>The traffic starts piling up around this time.
The work has a tendency to pile up if I’m not careful.
The work just keeps on piling up and makes me want to scream.
As her debts piled up, she came close to a nervous breakdown.</t>
  </si>
  <si>
    <t>to pile up</t>
  </si>
  <si>
    <t>informal - if something such as work or debt piles up, it increases as more is added to it until there is a large quantity of it:</t>
  </si>
  <si>
    <t>felgyülemlik, összegyűlik, felhalmozódik (informális)</t>
  </si>
  <si>
    <t>‘Do you understand how it works now?’ ‘Yes, I think I’ve got the idea. Thanks for showing me.’</t>
  </si>
  <si>
    <t>Okay, I get the idea: you two want to be alone.
I got the idea that he didn’t want to answer the question.
Don’t worry if you don’t understand it right now – you’ll get the idea (=begin to understand or be able to do something).</t>
  </si>
  <si>
    <t>to get the idea</t>
  </si>
  <si>
    <t>to understand something, often something that is not expressed directly</t>
  </si>
  <si>
    <t>ért, megért</t>
  </si>
  <si>
    <t>The lower tier has 10,000 seats.</t>
  </si>
  <si>
    <t>the auditorium with the tiers of seats around and above it
a stadium with four tiers of seats</t>
  </si>
  <si>
    <t>tier</t>
  </si>
  <si>
    <t>1 A tier is a row or layer of something that has other layers above or below it.</t>
  </si>
  <si>
    <t>sor, szint, réteg</t>
  </si>
  <si>
    <t>Terraces of olive trees rose in tiers.</t>
  </si>
  <si>
    <t>in tiers</t>
  </si>
  <si>
    <t>The room, about the size of my apartment, was lined with fiberglass pallets arranged in tiers like bizarre bunk beds.
Lovely landscaped terraces rise in tiers above the swimming pool from where the views are quite superb.</t>
  </si>
  <si>
    <t>sorokban</t>
  </si>
  <si>
    <t>a three-tiered wedding cake</t>
  </si>
  <si>
    <t>two-tiered/three-tiered etc (=having two, three etc levels or layers)</t>
  </si>
  <si>
    <t>a wedding cake with three tiers</t>
  </si>
  <si>
    <t>szint, emelet</t>
  </si>
  <si>
    <t>the most senior tier of management</t>
  </si>
  <si>
    <t>two tiers of management
the bottom tier of society
The second tier of the programme is in-house training.
We always sat in the top tier of seats.
the possibility of a two-tier system of universities.</t>
  </si>
  <si>
    <t>2 one of several levels in an organization or system</t>
  </si>
  <si>
    <t>szint, réteg szervezetben</t>
  </si>
  <si>
    <t>Investors are going for the better value represented by middle-tier and lower-tier junk bonds (=bonds that have a high risk of not being repaid).</t>
  </si>
  <si>
    <t>Iberia will build its subsidiary into a second-tier airline offering discounted flights.
three top-tier accounting firms</t>
  </si>
  <si>
    <t>3 one of several levels of quality, usually three</t>
  </si>
  <si>
    <t>minőségi kategória, osztály</t>
  </si>
  <si>
    <t>Finding enough money for the project was the first hurdle.</t>
  </si>
  <si>
    <t>Making the correct change was a big hurdle for my father.
The major hurdle, however, is entry into secondary school.
The transaction also must clear certain regulatory hurdles.
The telecommunications bill still faces a few hurdles.</t>
  </si>
  <si>
    <t>hurdle = obstacle</t>
  </si>
  <si>
    <t>1 [countable] a problem or difficulty that you must deal with before you can achieve something</t>
  </si>
  <si>
    <t>akadály</t>
  </si>
  <si>
    <t>The flip side of the government’s economic growth policy is high inflation.</t>
  </si>
  <si>
    <t>But the flip side of that effectiveness is quite clear when things go wrong.
But the good news is the flip side of the bad: every change creates new needs.
The flip side is also true: if budgets showed the cross-departmental impact, governments might invest more in prevention.
The flip side of the treatment is that it can make patients feel very tired.</t>
  </si>
  <si>
    <t>flip side</t>
  </si>
  <si>
    <t>1 the bad effects of something that also has good effects:</t>
  </si>
  <si>
    <t>másik oldal, rossz hatása valaminek, aminek van jó hatása is</t>
  </si>
  <si>
    <t>Our calculations were off.</t>
  </si>
  <si>
    <t>Guess again. You’re way off (=very far from being correct).</t>
  </si>
  <si>
    <t>off</t>
  </si>
  <si>
    <t>18 American English - not correct or not right:</t>
  </si>
  <si>
    <t>nem helyes</t>
  </si>
  <si>
    <t>a voting booth</t>
  </si>
  <si>
    <t>He's just warning voters of the political banana skins on route to the polling booths.
As soon as he could, he found a phone booth.
I had to take my picture in one of them photo booths.</t>
  </si>
  <si>
    <t>booth</t>
  </si>
  <si>
    <t>1 a small partly enclosed place where one person can do something privately, such as use the telephone or vote:</t>
  </si>
  <si>
    <t>fülke</t>
  </si>
  <si>
    <t>sponsor booth</t>
  </si>
  <si>
    <t>a crafts booth
a reduced-price ticket booth specializing in West End musicals
A ticket booth was guarded by two of these figures dressed as policemen.
The guy in the ticket booth had snake tattoos all over his arms and</t>
  </si>
  <si>
    <t>2 a small partly enclosed structure where you can buy things, play games, or get information, usually at a market or a FAIR:</t>
  </si>
  <si>
    <t>bódé, árusítóhely</t>
  </si>
  <si>
    <t>The restaurant consists of a number of booths, tables, and a counter.</t>
  </si>
  <si>
    <t>Chairs and booths are both viable options. </t>
  </si>
  <si>
    <t>3 a partly enclosed place in a restaurant, with a table between two long seats</t>
  </si>
  <si>
    <t>boksz, részben elzárt hely étteremben</t>
  </si>
  <si>
    <t>But in most contexts that I have read, deprecated is more or less a "marker", saying that it should not be used, something else that has the same effect has been created, and it is soon to be deleted.</t>
  </si>
  <si>
    <t>deprecated</t>
  </si>
  <si>
    <t>But in most contexts that I have read, deprecated is more or less a "marker", saying that it should not be used, something else that has the same effect has been created, and it is soon to be deleted. It may still work as expected (read the last paragraph on why I say may), but it will vanish soon.</t>
  </si>
  <si>
    <t>régi, elavult, idejétmúlt (IT)</t>
  </si>
  <si>
    <t>I do have a computer, but the thing is, it’s really old and I can’t use it for email.</t>
  </si>
  <si>
    <t>I really don’t want to leave yet. The thing is, I have an appointment in 15 minutes.
‘Why didn’t you invite me?’ ‘Well, the thing is, I didn’t think you would want to come.’</t>
  </si>
  <si>
    <t>the thing is</t>
  </si>
  <si>
    <t>spoken - use this when you are explaining a problem or the reason for something:</t>
  </si>
  <si>
    <t>a helyzet az, hogy</t>
  </si>
  <si>
    <t>The state police are investigating the incident.</t>
  </si>
  <si>
    <t>The study investigates the impact of violent TV programming on children.
We sent a reporter to investigate the rumour.
All complaints from our customers are investigated quickly and efficiently.
The research aims to investigate why schools are not doing better.</t>
  </si>
  <si>
    <t>to investigate</t>
  </si>
  <si>
    <t>1 [intransitive and transitive] to try to find out the truth about something such as a crime, accident, or scientific problem:
In everyday English, people often say look into something rather than investigate something:</t>
  </si>
  <si>
    <t>vizsgál, megvizsgál, tanulmányoz</t>
  </si>
  <si>
    <t>Penney was already being investigated by the police on suspicion of murder.</t>
  </si>
  <si>
    <t>She was thoroughly investigated by the FBI before being offered the job.</t>
  </si>
  <si>
    <t>2 [transitive] to try to find out more about someone’s character, actions etc, because you think they may have been involved in a crime:</t>
  </si>
  <si>
    <t>vizsgál, megvizsgál, utánanyomoz</t>
  </si>
  <si>
    <t>I wrote a letter of complaint, and the airline have promised to look into the matter.</t>
  </si>
  <si>
    <t>Police are looking into the disappearance of two children.
But now the authority is also looking into the cost of modifying all of its windows.</t>
  </si>
  <si>
    <t>to look into sg = to investigate</t>
  </si>
  <si>
    <t>to try to find out the truth about a problem, crime etc in order to solve it
In everyday English, people often say look into something rather than investigate something:</t>
  </si>
  <si>
    <t>megnéz, megvizsgál</t>
  </si>
  <si>
    <t>A team of divers was sent down to examine the wreck.</t>
  </si>
  <si>
    <t>Hegel’s philosophy will be examined in detail in Chapter 4.
Her new book examines the causes of social discontent.
A team of investigators is examining the crash site.</t>
  </si>
  <si>
    <t>to examine</t>
  </si>
  <si>
    <t>1 to look at something carefully and thoroughly because you want to find out more about it:
n everyday English, people usually say have or take a look at somthing or someone rather than examine something or someone:</t>
  </si>
  <si>
    <t>megvizsgál</t>
  </si>
  <si>
    <t>In the course, we will examine how and why Spain became a democracy in 1931.</t>
  </si>
  <si>
    <t>examine how/whether/what etc</t>
  </si>
  <si>
    <t>A starting point is to examine what a liberal-democracy is.
Among other things, we shall have to examine how far the hopes and claims of librarians match up to present realities.
That sounds like motherhood and apple pie until we examine what full employment really means.</t>
  </si>
  <si>
    <t>The police will have to examine the weapon for fingerprints.</t>
  </si>
  <si>
    <t>examine something for something</t>
  </si>
  <si>
    <t>The video shows women how to examine their breasts for cancer.
Vacco announced a new statewide commission to examine ways of improving the quality of care for the dying.</t>
  </si>
  <si>
    <t>The doctor examined her, but didn't find anything wrong.</t>
  </si>
  <si>
    <t>The body was thoroughly examined by physicians, who declared that no chemicals had been used to preserve it.
I'm going to the hospital tomorrow to have my knee examined again.</t>
  </si>
  <si>
    <t>2 if a doctor examines you, they look at your body to check that you are healthy</t>
  </si>
  <si>
    <t>To save time, students will be examined in groups of three.</t>
  </si>
  <si>
    <t>examine somebody in/on something</t>
  </si>
  <si>
    <t>Students will be examined on all aspects of Russian literature and history.
You will be examined on American history.</t>
  </si>
  <si>
    <t>to examine = to test</t>
  </si>
  <si>
    <t xml:space="preserve">3 formal - to ask someone questions to test their knowledge of a subject </t>
  </si>
  <si>
    <t>vizsgáztat</t>
  </si>
  <si>
    <t>The examination results will be announced in September.</t>
  </si>
  <si>
    <t>He’s already taken the entrance examination.
You will receive your examination results in the post.
There will be a choice of questions on the examination paper.
Read the examination questions carefully before writing your answers.
On average, girls achieved higher examination marks that boys.</t>
  </si>
  <si>
    <t>examination = exam</t>
  </si>
  <si>
    <t>1 [countable] formal a spoken or written test of knowledge, especially an important one</t>
  </si>
  <si>
    <t>vizsga</t>
  </si>
  <si>
    <t>a detailed examination of population statistics</t>
  </si>
  <si>
    <t>examination of</t>
  </si>
  <si>
    <t>Engineers made a thorough examination of the wreckage.
After a very careful examination of the evidence, we have ruled against the defendant.
The police are carrying out an examination of the crime scene.
There needs to be a thorough examination of these claims.</t>
  </si>
  <si>
    <t>examination</t>
  </si>
  <si>
    <t>2 [uncountable and countable] the process of looking at something carefully in order to see what it is like</t>
  </si>
  <si>
    <t>The proposals are still under examination.</t>
  </si>
  <si>
    <t>under examination</t>
  </si>
  <si>
    <t>The issues need further examination.
The handling of the matter is under examination by congressional investigators.</t>
  </si>
  <si>
    <t>On closer examination the vases were seen to be cracked.</t>
  </si>
  <si>
    <t>on examination</t>
  </si>
  <si>
    <t>It looked like a shed, but on closer examination we could see it was someone’s house.
Closer examination will show that the document is more readable and links to other subjects are helpful.</t>
  </si>
  <si>
    <t>All patients had a complete physical examination.</t>
  </si>
  <si>
    <t>A post-mortem examination (=an examination on a dead body) showed that he died from head injuries.
These subjects had an examination for evaluation of occult blood, positive stools or for screening for colon cancer, or both.
Each of the prisoners was given a thorough medical examination.</t>
  </si>
  <si>
    <t>3 [countable] a set of medical tests:</t>
  </si>
  <si>
    <t>Further examination of the witness revealed that he had met the murdered woman on several occasions.</t>
  </si>
  <si>
    <t>A re-investigation would involve a fresh examination of witnesses.</t>
  </si>
  <si>
    <t>4 [uncountable and countable] law - the process of asking questions to get specific information, especially in a court of law</t>
  </si>
  <si>
    <t>As a young man, he had belonged briefly to the Communist Party.</t>
  </si>
  <si>
    <t>We stopped off briefly in London.</t>
  </si>
  <si>
    <t>briefly</t>
  </si>
  <si>
    <t>1 for a short time:</t>
  </si>
  <si>
    <t>rövid ideig</t>
  </si>
  <si>
    <t>Sonia explained briefly what we had to do.</t>
  </si>
  <si>
    <t>Briefly, I think we should accept their offer.
Tell me briefly what your story is about.
Briefly, there are three principal challenges.</t>
  </si>
  <si>
    <t>briefly = in brief</t>
  </si>
  <si>
    <t>2 in as few words as possible SYN in brief:</t>
  </si>
  <si>
    <t>röviden</t>
  </si>
  <si>
    <t>You’ll be working with me from now on.</t>
  </si>
  <si>
    <t>From here on out I’ll come to every meeting, I promise.
From now on Neil is responsible for publicity and marketing.
The new rules will apply to all members from now on.
From that moment on, I knew that I wanted to be a doctor.</t>
  </si>
  <si>
    <t>from now on = from here on (out) AmE</t>
  </si>
  <si>
    <t>use this to talk about a new arrangement that is going to start now and then continue in the future:</t>
  </si>
  <si>
    <t>mostantól kezdve</t>
  </si>
  <si>
    <t>Going forward, we will increase our focus on customer service.</t>
  </si>
  <si>
    <t>This could become a problem going forward.</t>
  </si>
  <si>
    <t>going forward</t>
  </si>
  <si>
    <t>in the future – used especially in business:</t>
  </si>
  <si>
    <t>a jövőben</t>
  </si>
  <si>
    <t>Don called - he's running late, so we'll start without him.</t>
  </si>
  <si>
    <t>I’m running late, so I’ll talk to you later.</t>
  </si>
  <si>
    <t>to run late</t>
  </si>
  <si>
    <t>to arrive, go somewhere, or do something late</t>
  </si>
  <si>
    <t>késik</t>
  </si>
  <si>
    <t>That’s all for now, folks.</t>
  </si>
  <si>
    <t>Folks around here have been pretty angry about the governor’s actions.
I’m sure there are some folk who would rather they weren’t here.
Thanks to the folks at NBC.
Wait till the folks back home hear about this!
A lot of folks are upset at the changes.
What do you folks think?</t>
  </si>
  <si>
    <t>folks</t>
  </si>
  <si>
    <t>1 American spoken - people, used when talking to a group of people in a friendly way:</t>
  </si>
  <si>
    <t>Is it OK if I call my folks?</t>
  </si>
  <si>
    <t>She’s gone back home to see her folks.
My folks were waiting for me at the station.</t>
  </si>
  <si>
    <t>2 especially American English - your parents and family:</t>
  </si>
  <si>
    <t>This bread’s stale – shall I throw it away?</t>
  </si>
  <si>
    <t>French bread goes stale (=becomes stale) very quickly.
This bread’s stale - have we got another loaf?
All we got was a cup of tea and a bit of stale cake.</t>
  </si>
  <si>
    <t>stale</t>
  </si>
  <si>
    <t>1 bread or cake that is stale is no longer fresh or good to eat</t>
  </si>
  <si>
    <t>állott, nem friss, száraz, poshadt (kenyér, torta)</t>
  </si>
  <si>
    <t>The room was full of stale air and tobacco smoke.</t>
  </si>
  <si>
    <t>the smell of stale smoke
She noticed the stale smell of drink on his breath.
The air in the office was stale and heavy.
It was cold outside and the smell of stale tobacco clung to their winter coats.</t>
  </si>
  <si>
    <t>2 air that is stale is not fresh or pleasant</t>
  </si>
  <si>
    <t>állott, elhasznált, áporodott (levegő)</t>
  </si>
  <si>
    <t>Nicholson’s routine was full of stale old jokes that we’d all heard before.</t>
  </si>
  <si>
    <t>stale news/jokes/ideas
stale advertising images</t>
  </si>
  <si>
    <t>3 not interesting or exciting any more, longer interesting or exciting because of having been used too much:</t>
  </si>
  <si>
    <t>régi, ócska, szakállas</t>
  </si>
  <si>
    <t>a shop which sells cards, calendars, wrapping paper etc</t>
  </si>
  <si>
    <t>The letter says pay at once, they’ve reminded us before etc. etc.
They asked me about my past experience, qualifications etc.
Precise details of times, dates etc. should be recorded.</t>
  </si>
  <si>
    <t>etc. = et cetera</t>
  </si>
  <si>
    <t>used in writing after a list to show that there are many other similar things or people that you could have added:
When writing essays, articles, or business letters, people usually avoid using etc. or etcetera, and write the sentence another way using such as: feelings such as jealousy, anger, or hatred</t>
  </si>
  <si>
    <t>satöbbi</t>
  </si>
  <si>
    <t>I wish my son would show more initiative.</t>
  </si>
  <si>
    <t>Don’t keep asking me for advice. Use your initiative.
Lt. Carlos was not obeying orders. He acted on his own initiative (=he was not told what to do).
Mr Hills showed initiative and bravery when dealing with a dangerous situation.
Employees are encouraged to use their initiative if faced with a problem.</t>
  </si>
  <si>
    <t>initiative</t>
  </si>
  <si>
    <t>1 DECISIONS [uncountable] the ability to make decisions and take action without waiting for someone to tell you what to do:</t>
  </si>
  <si>
    <t>kezdeményező képesség</t>
  </si>
  <si>
    <t>a government initiative to help exporters</t>
  </si>
  <si>
    <t>an education initiative
a new initiative for peace in the Middle East
a peace initiative
a major new initiative to tackle street crime
a number of initiatives designed to address the problem of child poverty</t>
  </si>
  <si>
    <t>2 PLAN [countable] an important new plan or process to achieve a particular aim or to solve a particular problem:</t>
  </si>
  <si>
    <t>kezdeményezés</t>
  </si>
  <si>
    <t>Why don’t you take the initiative and ask him out?</t>
  </si>
  <si>
    <t>the initiative</t>
  </si>
  <si>
    <t>Politicians need to seize the initiative from the terrorists.
The government must not lose the initiative in the fight against terrorism.</t>
  </si>
  <si>
    <t>3 CONTROL the initiative - if you have or take the initiative, you are in a position to control a situation and decide what to do next:</t>
  </si>
  <si>
    <t>Paul has strong opinions on most subjects.</t>
  </si>
  <si>
    <t>The subjects covered in this chapter are exercise and nutrition.
It was I who first raised the subject of plastic surgery.
It was Carol who brought up the subject of sports facilities.
Somehow we got onto the subject of education.
Look, I don’t want to talk about it, so can we drop the subject?</t>
  </si>
  <si>
    <t>subject</t>
  </si>
  <si>
    <t>1 THING TALKED ABOUT the thing you are talking about or considering in a conversation, discussion, book, film etc:</t>
  </si>
  <si>
    <t>téma, tárgy</t>
  </si>
  <si>
    <t>Truffaut’s childhood memories were the subject of his first film.</t>
  </si>
  <si>
    <t>subject of</t>
  </si>
  <si>
    <t>While we’re on the subject of money, do you have the $10 you owe me?
He’s never mentioned the subject of money.
The subject of our debate today will be the environment.
Can we talk about a different subject please?</t>
  </si>
  <si>
    <t>My favorite subject is math.</t>
  </si>
  <si>
    <t>Surprisingly, mathematics was voted their favourite subject.
a tutor in maths and science subjects</t>
  </si>
  <si>
    <t>2 AT SCHOOL an area of knowledge that you study at a school or university:</t>
  </si>
  <si>
    <t>tantárgy</t>
  </si>
  <si>
    <t>Monet loved to use gardens as his subjects.</t>
  </si>
  <si>
    <t>Her favourite subjects are shells spotted on beach walks.</t>
  </si>
  <si>
    <t>3 IN ART the thing or person that you show when you paint a picture, take a photograph etc:</t>
  </si>
  <si>
    <t>The subjects of this experiment were all men aged 18–35.</t>
  </si>
  <si>
    <t>White noise' was played into the subject's ears through headphones.
Subjects in the study were asked to follow a modified diet.</t>
  </si>
  <si>
    <t>4 IN A TEST a person or animal that is used in a test or EXPERIMENT:</t>
  </si>
  <si>
    <t>tesztalany</t>
  </si>
  <si>
    <t>In grammar, the subject of a clause is the noun group that refers to the person or thing that is doing the action expressed by the verb. For example, in 'My cat keeps catching birds', 'my cat' is the subject.</t>
  </si>
  <si>
    <t>5 GRAMMAR a noun, noun phrase, or PRONOUN that usually comes before a main verb and represents the person or thing that performs the action of the verb, or about which something is stated, for example ‘she’ in ‘She hit John’ or ‘elephants’ in ‘Elephants are big’</t>
  </si>
  <si>
    <t>alany</t>
  </si>
  <si>
    <t>Was this a hint that he’d had enough of her company for tonight?</t>
  </si>
  <si>
    <t>There have been hints that he may take up coaching.
Her face gave me a hint of what she was thinking.
When she told me how much work she had to do, I got/took the hint [=I understood what she was suggesting] and left.</t>
  </si>
  <si>
    <t>hint</t>
  </si>
  <si>
    <t>1 something that you say or do to suggest something to someone, without telling them directly:</t>
  </si>
  <si>
    <t>célzás, utalás</t>
  </si>
  <si>
    <t>I made it clear I wasn’t interested in him, but he didn’t take the hint.</t>
  </si>
  <si>
    <t>hint about/as to</t>
  </si>
  <si>
    <t>Miles had been dropping heavy hints about the cost of petrol.</t>
  </si>
  <si>
    <t>‘When?’ he asked with a hint of impatience.</t>
  </si>
  <si>
    <t>hint of</t>
  </si>
  <si>
    <t>We shall have to turn back if there’s the slightest hint of fog.
There was a hint of impatience in his voice.
yellow with a hint of green
‘Maybe,’ she replied with the hint of a smile.</t>
  </si>
  <si>
    <t>2 a very small amount or sign of something</t>
  </si>
  <si>
    <t>csekény nyoma, cseppnyi, lehelletnyi</t>
  </si>
  <si>
    <t>helpful hints on looking after house plants</t>
  </si>
  <si>
    <t>helpful/handy hints
This leaflet is full of handy hints about safety in the home.
hints on how to improve your computer skills</t>
  </si>
  <si>
    <t>hint = tip</t>
  </si>
  <si>
    <t>3 a useful piece of advice about how to do something SYN tip</t>
  </si>
  <si>
    <t>jó tanács, tipp</t>
  </si>
  <si>
    <t>Are you familiar with this type of machine?</t>
  </si>
  <si>
    <t>I’m not familiar with her poetry.
Before the interview, make sure you are familiar with the company’s main products.
It will take a little while to become familiar with the new software.
Are you familiar with Windows software?
The author assumes that his readers are familiar with certain basic concepts.</t>
  </si>
  <si>
    <t>to be familiar with something</t>
  </si>
  <si>
    <t>to have a good knowledge or understanding of something:</t>
  </si>
  <si>
    <t>ismer, kiismer valamit, jártas vmiben</t>
  </si>
  <si>
    <t>A lot of our female patients are not comfortable with the idea of a male doctor.</t>
  </si>
  <si>
    <t>be/feel comfortable with</t>
  </si>
  <si>
    <t>My presence in the government is quite logical, and I feel comfortable where I am.
But we must own it and feel comfortable with it or nothing will happen.</t>
  </si>
  <si>
    <t>to be/feel comfortable</t>
  </si>
  <si>
    <t>happy and without worries, especially because you are with someone you like and trust or because you are in a situation you are used to:</t>
  </si>
  <si>
    <t>jól, kellemesen, kényelmesen érzi magát</t>
  </si>
  <si>
    <t>When choosing a baby-sitter, look for someone both you and your child feel comfortable with.</t>
  </si>
  <si>
    <t>Would you be comfortable using this type of machinery?
This is an emotional issue, which most people aren’t comfortable talking about.
You’ll probably feel most comfortable wearing cotton clothes.</t>
  </si>
  <si>
    <t>Crime is rapidly increasing in our inner cities. We must find a solution.</t>
  </si>
  <si>
    <t>Civil war seems increasingly likely unless the government comes up with a solution.
We are working together to find the best solution we can.</t>
  </si>
  <si>
    <t>to find a solution = to come up with a solution</t>
  </si>
  <si>
    <t>to think of a way to solve a problem, especially a complicated political or social problem:</t>
  </si>
  <si>
    <t>megoldást talál</t>
  </si>
  <si>
    <t>European governments are working together to find a solution to the problem of nuclear waste.</t>
  </si>
  <si>
    <t>find/come up with a solution to</t>
  </si>
  <si>
    <t>UN leaders are working hard to find a peaceful solution to the conflict.
The committee has failed to come up with any solutions for the crisis.</t>
  </si>
  <si>
    <t>Most nights are busy from about 7 pm onwards.</t>
  </si>
  <si>
    <t>from the 1980s onwards
From then onwards, everything between them changed.</t>
  </si>
  <si>
    <t>from … onwards</t>
  </si>
  <si>
    <t>beginning at a particular time or age and continuing after that:</t>
  </si>
  <si>
    <t>valamitől kezdve</t>
  </si>
  <si>
    <t>Let me give you an update on how the project is going</t>
  </si>
  <si>
    <t>update on</t>
  </si>
  <si>
    <t>The report provides a brief update on the progress of the project.
For an update on road conditions, contact the highway department.
The report is an update of a 1995 survey.
She had heard the news-flash on a TV channel's news update.</t>
  </si>
  <si>
    <t>update</t>
  </si>
  <si>
    <t>1 the most recent news or information about something</t>
  </si>
  <si>
    <t>friss hír vagy információ valamiről</t>
  </si>
  <si>
    <t>Our software is continually updated and improved.</t>
  </si>
  <si>
    <t>2 a change or addition to a computer FILE so that it has the most recent information</t>
  </si>
  <si>
    <t>frissítés, aktualizálás (IT)</t>
  </si>
  <si>
    <t>The database updates automatically when new information is entered.</t>
  </si>
  <si>
    <t>The files need updating.</t>
  </si>
  <si>
    <t>to update</t>
  </si>
  <si>
    <t>1 to add the most recent information to something:</t>
  </si>
  <si>
    <t>felfrissít, altualizál, felfrissít információval</t>
  </si>
  <si>
    <t>He was back in the office, updating the work schedule on the computer.</t>
  </si>
  <si>
    <t>plans to update manufacturing procedures
Airlines would prefer to update rather than retrain crews.
The latest edition has been completely updated.</t>
  </si>
  <si>
    <t>2 to make something more modern in the way it looks or operates:</t>
  </si>
  <si>
    <t>modernizál</t>
  </si>
  <si>
    <t>Can you update me on what’s been happening?</t>
  </si>
  <si>
    <t>update somebody on something</t>
  </si>
  <si>
    <t xml:space="preserve"> Dr Cooper can update us on the latest developments.
We'll update you on the day's top news stories.
I would just update them on any news we might have.</t>
  </si>
  <si>
    <t>3 spoken - to tell someone the most recent information about a situation</t>
  </si>
  <si>
    <t>tájékoztat a legújabb fejleményekről</t>
  </si>
  <si>
    <t>a doctor who has been accused of professional misconduct</t>
  </si>
  <si>
    <t>He was fired for serious misconduct.
The commission decided there was no evidence of misconduct.</t>
  </si>
  <si>
    <t>misconduct</t>
  </si>
  <si>
    <t>formal -bad or dishonest behaviour by someone in a position of authority or trust:</t>
  </si>
  <si>
    <t>helytelen vagy rossz viselkedés attól, aki valamilyen hatalommal bír vagy bíznak benne (formális)</t>
  </si>
  <si>
    <t>The takeaway from the conference was how competitive the tourism industry has become.</t>
  </si>
  <si>
    <t>At the end of the class, the teacher gives us the takeaway points.</t>
  </si>
  <si>
    <t>takeaway</t>
  </si>
  <si>
    <t>an important piece of information to remember from a meeting, presentation etc., a main message or piece of information that you learn from something you hear or read:</t>
  </si>
  <si>
    <t>információ, amire emlékezni kell egy meetingről vagy prezentációból</t>
  </si>
  <si>
    <t>They decided on a pay increase of 10% across the board.</t>
  </si>
  <si>
    <t>Jobs will be lost across the board, in manufacturing, marketing, and administration.
The changes will affect local authorities across the board.
We find jobs for people right across the board, from chief executives to cleaners.
The same criteria will be applied across the board.</t>
  </si>
  <si>
    <t>if something, especially a change, happens across the board, it affects or involves everyone, especially in a company or organization:</t>
  </si>
  <si>
    <t>mindenki, mindenkit, mindenkire, mindenkinek</t>
  </si>
  <si>
    <t>The government is in the midst of a major crisis.</t>
  </si>
  <si>
    <t>The President went to China in the midst of a crisis at home.
a country in the midst of civil war
I'm sorry but I'm too busy - I'm in the midst of writing a report.
The country is in the midst of an economic crisis.</t>
  </si>
  <si>
    <t>in the midst of sg</t>
  </si>
  <si>
    <t>a) if you are in the midst of an event or situation, it is happening around you, in the middle of an event, situation, or activity:</t>
  </si>
  <si>
    <t>vmi közepén, közepette, közben</t>
  </si>
  <si>
    <t>We were sitting in the midst of an elegant and well-dressed audience.</t>
  </si>
  <si>
    <t>She caught sight of Johnny in their midst (= among them), laughing and talking.
We sensed a traitor in our midst. [=we sensed that one of the people in our group was a traitor]
He stood in their midst [=he stood among them], waiting for a reply.
a bustling city in the midst of the desert</t>
  </si>
  <si>
    <t>b) in the middle of a place or a group of things or people:</t>
  </si>
  <si>
    <t>vki közepén, között</t>
  </si>
  <si>
    <t>Label the pipes you will be working on to avoid confusion later on.</t>
  </si>
  <si>
    <t>Later on, I’ll be interviewing the Prime Minister, but first here is a summary of the news.
I can’t eat all of this – I’ll finish it later on.
I’ll come and see you later on.
Later on in the hearings, Darnell told an entirely different story.
What are you doing later on this evening?
Shall I go and fetch her later on?
Later on, we could go and have a meal if you like.</t>
  </si>
  <si>
    <t>at a later time during the same period or activity, in the future, or after the time already mentioned</t>
  </si>
  <si>
    <t>I realized early on I’d never pass the exam.</t>
  </si>
  <si>
    <t>Mr Wood decided quite early on that he was not right for the job.
The reasons were obvious early on [=early] in the experiment.
Early on, the project was in trouble.</t>
  </si>
  <si>
    <t>early on</t>
  </si>
  <si>
    <t>at an early stage in a relationship, process etc, in the early part of a process or activity</t>
  </si>
  <si>
    <t>az elején, korán</t>
  </si>
  <si>
    <t>This biography delves deep into the artist’s private life.</t>
  </si>
  <si>
    <t>Stewart's book delves into the history of traditional Christmas foods.
Before the trip, I delved into the history of the city.
Now is not the time to delve into the past.
He delved deeply/further into his research.
His response is to abandon the troubled human mind, and delve into the animal world instead.</t>
  </si>
  <si>
    <t>to delve into sg</t>
  </si>
  <si>
    <t>1 to try to find more information about someone or something, to look for information by searching through something thoroughly</t>
  </si>
  <si>
    <t>elmélyül valamiben, beleássa magát vmibe</t>
  </si>
  <si>
    <t>Traditionally, the president designates his or her successor.</t>
  </si>
  <si>
    <t>It might be difficult to designate [=select] an appropriate place for the event.
We need to designate [=appoint] a new leader.</t>
  </si>
  <si>
    <t>to designate</t>
  </si>
  <si>
    <t>1 to choose someone officially to do a particular job:</t>
  </si>
  <si>
    <t>kijelöl</t>
  </si>
  <si>
    <t>Funds were designated for projects in low-income areas.</t>
  </si>
  <si>
    <t>designate something as/for something</t>
  </si>
  <si>
    <t>Thompson has been designated as team captain.</t>
  </si>
  <si>
    <t>She has been designated to take over the position of treasurer.</t>
  </si>
  <si>
    <t>designate somebody to do something</t>
  </si>
  <si>
    <t>She has been designated to organize the meeting.</t>
  </si>
  <si>
    <t>They officially designated the area (as) unsuitable for human habitation.</t>
  </si>
  <si>
    <t>The lake was recently designated a conservation area.
This area of the park has been specially designated for children.
The park has been designated as a wildlife refuge.</t>
  </si>
  <si>
    <t>2 to say officially that a place or thing has a particular character or purpose:</t>
  </si>
  <si>
    <t>She wants to stay in the loop as these changes are being considered.</t>
  </si>
  <si>
    <t>in the loop</t>
  </si>
  <si>
    <t>informal -  the loop : a group of people who know about or have influence or control over something — usually used in the phrases in the loop and out of the loop, belonging or not belonging to a group that has information and makes decisions about something
if a person is in the loop, he or she is one of the group of people who receive information about important subjects or who are involved in making important decisions</t>
  </si>
  <si>
    <t>He claims that he was kept out of the loop when the decision to sell the company was being made.</t>
  </si>
  <si>
    <t>out of the loop</t>
  </si>
  <si>
    <t>informal - the loop : a group of people who know about or have influence or control over something — usually used in the phrases in the loop and out of the loop
belonging or not belonging to a group that has information and makes decisions about something</t>
  </si>
  <si>
    <t>Keep me looped in on any further developments.</t>
  </si>
  <si>
    <t>Please loop me in on any developments.</t>
  </si>
  <si>
    <t>to loop in</t>
  </si>
  <si>
    <t>[transitive] informal - to give someone the latest news or information about a situation</t>
  </si>
  <si>
    <t>tájékoztat a legújabb fejleményekről vagy információkról</t>
  </si>
  <si>
    <t>The winners are as follows: in third place, Mandy Johnson; in second place</t>
  </si>
  <si>
    <t>Our travel plans are as follows: start at the very bottom of Chile, and then go up.
The names of the finalists are as follows: Mary, James, and George.
Proceed as follows: go straight ahead to Martin Street and then turn left.
Our prices are as follows:</t>
  </si>
  <si>
    <t>as follows</t>
  </si>
  <si>
    <t>1 used to introduce a list of things that you will mention next:</t>
  </si>
  <si>
    <t>a következő, a következők</t>
  </si>
  <si>
    <t>The advantages may be summarised as follows:</t>
  </si>
  <si>
    <t>The judgment reads as follows:
The parties agree as follows.
 (please) proceed as follows</t>
  </si>
  <si>
    <t>2 used when you are going to give more details about something</t>
  </si>
  <si>
    <t>a következőképpen</t>
  </si>
  <si>
    <t>“Hi, Jim. What's up?” “Not much.”</t>
  </si>
  <si>
    <t>what's up</t>
  </si>
  <si>
    <t>US, informal - used as a friendly greeting</t>
  </si>
  <si>
    <t>barátságos köszöntés</t>
  </si>
  <si>
    <t>he leaders who govern the country</t>
  </si>
  <si>
    <t>The party had been governing for seven months.
Members of the party have governed [=ruled] the country for the last 20 years.
The tribe is governed by a 10-member council.
How would he govern if he were elected president?</t>
  </si>
  <si>
    <t>to govern = to rule</t>
  </si>
  <si>
    <t>1 [intransitive and transitive] to officially and legally control a country and make all the decisions about taxes, laws, public services etc SYN rule:</t>
  </si>
  <si>
    <t>kormányoz, irányít</t>
  </si>
  <si>
    <t>The universe is governed by the laws of physics.</t>
  </si>
  <si>
    <t>legislation governing the export of live animals
She suggested changing the state's laws governing the sale of alcohol.
The council governs fishing in the region.
Prices of goods are governed by the cost of the raw materials, as well as by the cost of production and distribution.</t>
  </si>
  <si>
    <t>to govern</t>
  </si>
  <si>
    <t>2 [transitive] if rules, principles etc govern the way a system or situation works, they control how it happens:</t>
  </si>
  <si>
    <t>irányít</t>
  </si>
  <si>
    <t>The company is governed by strict environmental regulations.</t>
  </si>
  <si>
    <t>rules governing union elections
Tradition governs all aspects of their lives.
He allows himself to be governed by his emotions.</t>
  </si>
  <si>
    <t>3 to control the way that an organization such as a business or society operates</t>
  </si>
  <si>
    <t>We aim to promote and maintain the highest standards of directorship and corporate governance.</t>
  </si>
  <si>
    <t>They have very different approaches to the governance of the city.
corporate governance</t>
  </si>
  <si>
    <t>governance</t>
  </si>
  <si>
    <t>formal - the act or process of governing</t>
  </si>
  <si>
    <t>kormányzás, irányítás, vezetés</t>
  </si>
  <si>
    <t>The details may vary, but all of these savings plans have the same basicgoal.</t>
  </si>
  <si>
    <t>Attitudes vary between individuals, societies, and cultures.
Opinions vary [=people have differing opinions] about the reasons for the company's failure.
They've tried to improve their procedures, with varying degrees of success.</t>
  </si>
  <si>
    <t>to vary = to differ</t>
  </si>
  <si>
    <t>1 [intransitive] if several things of the same type vary, they are all different from each other SYN differ:</t>
  </si>
  <si>
    <t>változik, különbözik, eltér</t>
  </si>
  <si>
    <t>Ticket prices to New York vary, depending on the time of year.</t>
  </si>
  <si>
    <t>vary according to/depending on</t>
  </si>
  <si>
    <t>Cooking times may vary slightly, depending on your oven.
Charges vary according to size.</t>
  </si>
  <si>
    <t>Test scores vary from school to school.</t>
  </si>
  <si>
    <t>vary from....to</t>
  </si>
  <si>
    <t>Driving regulations vary from state to state.
The heights of the plants vary from 8 cm to 20 cm.
The planning laws vary from town to town.</t>
  </si>
  <si>
    <t>flowers that vary in color and size</t>
  </si>
  <si>
    <t>vary in price/quality/size etc</t>
  </si>
  <si>
    <t>Vegetables vary in quality according to the season
Rooms vary in size but all have television and telephone.
The samples varied in quality but were generally acceptable.</t>
  </si>
  <si>
    <t>The cost of a room at the hotel varies with the season.</t>
  </si>
  <si>
    <t>vary with</t>
  </si>
  <si>
    <t>Fees vary with the size of the job.
Farm sizes vary enormously within Europe.
Stopping distances for cars vary with the speed they are travelling at.</t>
  </si>
  <si>
    <t>Quentin’s mood seems to vary according to the weather.</t>
  </si>
  <si>
    <t>‘What do you wear when you go out?’ ‘Well, it varies.’
My taste in classical music varies greatly/widely, but I usually prefer Mozart or Brahms.
Her income varies considerably from one month to the next.
It hadn’t been established where we’d all sleep - the location seemed to vary from night to night.
Car taxes will now vary according to the amount of carbon dioxide a particular car emits.</t>
  </si>
  <si>
    <t>to vary</t>
  </si>
  <si>
    <t>2 [intransitive] if something varies, it changes depending on the situation:</t>
  </si>
  <si>
    <t>My doctor said I should vary my diet more.</t>
  </si>
  <si>
    <t>We may vary these rates in line with interest rates.
The software allows you to vary the size of the print.
I’m trying to vary the children’s diet a little.
Some people give a regular monthly donation while others vary the amount they give.</t>
  </si>
  <si>
    <t>3 [transitive] to change something to make it different:</t>
  </si>
  <si>
    <t>változtat</t>
  </si>
  <si>
    <t>She walked James through the basics of money management.</t>
  </si>
  <si>
    <t>Can you walk us through your reasons for wanting the job.
He walked me through installing the software.</t>
  </si>
  <si>
    <t>to walk sy through sg</t>
  </si>
  <si>
    <t>to show someone how to do something, to help (someone) do (something) by going through its steps slowly</t>
  </si>
  <si>
    <t>végigvezet vkit valamin, végigmegy vkivel valamin, hogy megmutassa vagy segítsen neki</t>
  </si>
  <si>
    <t>I’ll send her a bunch of flowers.</t>
  </si>
  <si>
    <t>bunch of</t>
  </si>
  <si>
    <t>He had a bunch of keys on his belt.
a bunch of grapes
Using a bunch of bananas, the zoo-keeper persuaded the monkey back into its cage.</t>
  </si>
  <si>
    <t>bunch</t>
  </si>
  <si>
    <t>1 GROUP OF THINGS [countable] a group of things that are fastened, held, or growing together</t>
  </si>
  <si>
    <t>csokor, csomó, köteg, fürt</t>
  </si>
  <si>
    <t>The volunteers are a very mixed bunch of people.</t>
  </si>
  <si>
    <t>They’re a lovely bunch who have made me feel welcome.
Your friends are a nice bunch.</t>
  </si>
  <si>
    <t>2 GROUP OF PEOPLE [singular] informal - a group of people:</t>
  </si>
  <si>
    <t>társaság,  banda, embercsoport</t>
  </si>
  <si>
    <t>What a pathetic bunch of losers!</t>
  </si>
  <si>
    <t>The article referred to his opponents as “a bunch of hypocrites”.
They're a bunch of jerks.</t>
  </si>
  <si>
    <t>2 GROUP OF PEOPLE [singular] informal - a group of people - SHOWING DISAPPROVAL often used in negative contexts, to refer to a group of people that you dislike or regard as stupid, inferior etc</t>
  </si>
  <si>
    <t>We spent a bunch of money on our vacation.</t>
  </si>
  <si>
    <t>There’s a whole bunch of places I want to visit.
having a (whole) bunch of problems
What a bunch of nonsense!</t>
  </si>
  <si>
    <t>4 LARGE AMOUNT [singular] American English, informal - a large number of people or things, or a large amount of something</t>
  </si>
  <si>
    <t>egy csomó</t>
  </si>
  <si>
    <t>The money will be used for teacher training schemes.</t>
  </si>
  <si>
    <t>a training scheme
The proposed scheme should solve the parking problem.
Have you joined the company pension scheme?
schemes for two new cross-city lines
a new scheme to boost exports
pilot scheme = pilot program</t>
  </si>
  <si>
    <t>scheme (BrE) = program (AmE)</t>
  </si>
  <si>
    <t>1 British English an official plan that is intended to help people in some way, for example by providing education or training SYN program</t>
  </si>
  <si>
    <t>terv, tervezet (hivatalos BrE)</t>
  </si>
  <si>
    <t>a get-rich-quick scheme</t>
  </si>
  <si>
    <t>a scheme to pass false cheques
It sounds like just another crazy money-making scheme.
a scheme to import illegal foreign goods
She's come up with some amazing scheme to double her income.
 scheme [=plot] to seize control of the government
a scheme to cheat people out of their money</t>
  </si>
  <si>
    <t>scheme</t>
  </si>
  <si>
    <t>2 a clever plan, especially to do something that is bad or illegal – used in order to show disapproval:</t>
  </si>
  <si>
    <t>terv, "cselszövés"</t>
  </si>
  <si>
    <t>Libraries organize books according to a subject classification scheme.</t>
  </si>
  <si>
    <t>a classification scheme
the color/decorative scheme of a room
a poem's rhyme scheme</t>
  </si>
  <si>
    <t>3 a system that you use to organize information, ideas etc</t>
  </si>
  <si>
    <t>rendszer, séma</t>
  </si>
  <si>
    <t>database schema</t>
  </si>
  <si>
    <t>a definite position in the schema of the economic process.
Within a set schema some approximate balance of interests has been achieved.
That is, a single schema had been used to evoke a behavioral response.
This upset conservatives who insisted, inaccurately, that schemata could only be accepted or amended, not rejected.</t>
  </si>
  <si>
    <t>schema, plural schemas or schemata</t>
  </si>
  <si>
    <t>technical - a drawing or description of the main parts of something</t>
  </si>
  <si>
    <t>váz, vázlat, séma (IT)</t>
  </si>
  <si>
    <t>Work will begin in October at the very earliest.</t>
  </si>
  <si>
    <t xml:space="preserve">I can get it done by Monday at the earliest.
I'm very busy, so I won't be with you till four o'clock at the earliest.
The first official results are not expected until Tuesday at the earliest. </t>
  </si>
  <si>
    <t>at the earliest</t>
  </si>
  <si>
    <t>no earlier than the time or date mentioned:</t>
  </si>
  <si>
    <t>legkorábban (időben vagy dátumhoz képest)</t>
  </si>
  <si>
    <t>My passport expires next week.</t>
  </si>
  <si>
    <t>players whose contracts expire this summer
My driving licence expires in March.
The lease on the flat expired on June 14th.
I’m afraid we can’t accept this credit card – it expired last week.
She retired six months before her contract expired.</t>
  </si>
  <si>
    <t>to expire</t>
  </si>
  <si>
    <t>1 if an official document expires, it can no longer be legally used SYN run out:</t>
  </si>
  <si>
    <t>lejár</t>
  </si>
  <si>
    <t>The chairman’s term of office has already expired.</t>
  </si>
  <si>
    <t>The Panel will not take any action until the appeal period of two business days has expired.
If you cannot complete the work on time, then you should contact the client before the deadline expires.</t>
  </si>
  <si>
    <t>2 if a period of time expires, it comes to an end</t>
  </si>
  <si>
    <t>véget ér</t>
  </si>
  <si>
    <t>At the expiration of the time thus set aside, debate ends.</t>
  </si>
  <si>
    <t>The demand was premature, because it was made and served before the expiration of a month from the 31 July bill.
the expiration of the treaty</t>
  </si>
  <si>
    <t>expiration</t>
  </si>
  <si>
    <t>1 the ending of a fixed period of time</t>
  </si>
  <si>
    <t>lejárat</t>
  </si>
  <si>
    <t>The April 8 expiration date for the purchase offers remains unchanged.</t>
  </si>
  <si>
    <t>the expiration date of Blum’s contract
The certificate, which is good at any of the restaurants, has no expiration date.</t>
  </si>
  <si>
    <t>expiration date (AmE) = expiry date (BrE)</t>
  </si>
  <si>
    <t>1 the date when an agreement or offer legally or officially ends</t>
  </si>
  <si>
    <t>lejárati dátum</t>
  </si>
  <si>
    <t>The corporation has extended for one year the expiration date of its 2,111,006 public warrants outstanding.</t>
  </si>
  <si>
    <t>2 the last date when it is possible to exercise an OPTION or WARRANT</t>
  </si>
  <si>
    <t>Beer makers such as Anheuser-Busch complained two years ago that the county was selling beer past its expiration date.</t>
  </si>
  <si>
    <t>In August that year $ 25 million worth of vaccine was backlogged and in danger of passing its six-month expiration date.
Winemakers, you already know that consumers need expiration dates on certain wines.</t>
  </si>
  <si>
    <t>expiration date (AmE) = sell-by-date (BrE)</t>
  </si>
  <si>
    <t>3 American English - the last date that a product, especially food, should be sold</t>
  </si>
  <si>
    <t>They did a really good job of decorating my bathroom.</t>
  </si>
  <si>
    <t xml:space="preserve">You’ve done a fantastic job of decorating the room.
You can always rely on Brian to do a good job.
We could do a far better job of managing it than they have.
</t>
  </si>
  <si>
    <t xml:space="preserve">to do a good job of doing sg / to do a good job doing sg </t>
  </si>
  <si>
    <t>especially spoken - to do something well, especially a job that you have been asked to do:</t>
  </si>
  <si>
    <t>jó munkát végez</t>
  </si>
  <si>
    <t>John and I sat up until the early hours chatting.</t>
  </si>
  <si>
    <t>Mary was there, chatting to her mother.
Susie chatted away about her social life.
She laughed and chatted happily with the other women.
Who was that you were chatting to?
They sat waiting, chatting about nothing in particular.</t>
  </si>
  <si>
    <t>to chat</t>
  </si>
  <si>
    <t>1 (also chat away) to talk in a friendly informal way, especially about things that are not important:</t>
  </si>
  <si>
    <t>beszél</t>
  </si>
  <si>
    <t>Use the app to chat and send photos free from anywhere in the world.</t>
  </si>
  <si>
    <t>She stayed up all night chatting with her friends online.</t>
  </si>
  <si>
    <t>2 to communicate with several people in a chat room on the Internet</t>
  </si>
  <si>
    <t>csetel</t>
  </si>
  <si>
    <t>I’ve had a long chat with Vinnie.</t>
  </si>
  <si>
    <t>a chat about the weather
She was enjoying their friendly little chat.
She used to drop in for a chat quite often.</t>
  </si>
  <si>
    <t>chat</t>
  </si>
  <si>
    <t>1 an informal friendly conversation</t>
  </si>
  <si>
    <t>beszélgetés</t>
  </si>
  <si>
    <t>software used for e-mail and chat</t>
  </si>
  <si>
    <t>live chats
How do I start a group chat?
chat sessions
chat software</t>
  </si>
  <si>
    <t>2 a talk held over the Internet by people using a chat room</t>
  </si>
  <si>
    <t>cset</t>
  </si>
  <si>
    <t>If symptoms persist, consult a doctor without delay.</t>
  </si>
  <si>
    <t>Mr Bell said he had consulted his solicitor about the matter.
I need to consult with my lawyer.
You should consult your lawyer before exchanging contracts.
You should not attempt these exercises without first consulting your doctor.</t>
  </si>
  <si>
    <t>to consult</t>
  </si>
  <si>
    <t>1 [intransitive and transitive] formal - to ask for information or advice from someone because it is their job to know something
In everyday English, people usually say ask someone, or see someone, rather than consult someone:</t>
  </si>
  <si>
    <t>konzultál valakivel, tanácsot kér valakitől (orvos, ügyvéd)</t>
  </si>
  <si>
    <t>An increasing number of people are consulting their accountants about the tax laws.</t>
  </si>
  <si>
    <t>consult somebody about something</t>
  </si>
  <si>
    <t>Before going on a diet, it is advisable to consult your doctor.
consult a lawyer/accountant about a business matter
We’ve consulted with several engineers about the best way to support the bridge.</t>
  </si>
  <si>
    <t>1 [intransitive and transitive] formal -to ask for information or advice from someone because it is their job to know something
In everyday English, people usually say ask someone, or see someone, rather than consult someone:</t>
  </si>
  <si>
    <t>I can’t believe you sold the car without consulting me!</t>
  </si>
  <si>
    <t>Why wasn’t I consulted about this?
Why didn't you consult me about this?
This afternoon the president was consulting with his advisers</t>
  </si>
  <si>
    <t>2 [intransitive and transitive] to discuss something with someone so that you can make a decision together:</t>
  </si>
  <si>
    <t>megbeszél vkivel vmit, azért, hogy együtt döntést hozzon</t>
  </si>
  <si>
    <t>The President consulted with European leaders before taking action.</t>
  </si>
  <si>
    <t>We will be consulting with representatives from several different industries.</t>
  </si>
  <si>
    <t>Have you consulted a dictionary?</t>
  </si>
  <si>
    <t>consult a dictionary
I don't remember that part of the meeting; I'll have to consult my notes.</t>
  </si>
  <si>
    <t>3 [transitive] to look for information in a book, map, list etc:</t>
  </si>
  <si>
    <t>megnéz valahol</t>
  </si>
  <si>
    <t>She consults for a living.</t>
  </si>
  <si>
    <t>He consults for a London firm.</t>
  </si>
  <si>
    <t>4 [no object] chiefly US : to give professional advice to a person, organization, or company for a fee : to work as a consultant</t>
  </si>
  <si>
    <t>konzultánsként dolgozik</t>
  </si>
  <si>
    <t>a management consultant</t>
  </si>
  <si>
    <t>a design consultant
a management/financial/computer consultant
a firm of public relations consultants</t>
  </si>
  <si>
    <t>consultant</t>
  </si>
  <si>
    <t>1 someone whose job is to give advice on a particular subject:</t>
  </si>
  <si>
    <t>konzultáns</t>
  </si>
  <si>
    <t>It is easy to overlook a small detail like that.</t>
  </si>
  <si>
    <t>Nobody could overlook the fact that box office sales were down.
Accidents happen when safety checks are overlooked.
Sean Connery was once again overlooked in the New Year’s Honours list.
I think there is one key fact that you have overlooked.
No one will be overlooked when we select players for the team.</t>
  </si>
  <si>
    <t>to overlook = to miss</t>
  </si>
  <si>
    <t>1 to not notice something, or not see how important it is</t>
  </si>
  <si>
    <t>elkerüli a figyelmét, nem vesz észre, nem vesz tudomásul</t>
  </si>
  <si>
    <t>She found him entertaining enough to overlook his faults.</t>
  </si>
  <si>
    <t>I’m prepared to overlook his indiscretions.
I'm prepared to overlook his behaviour this time.
She learned to overlook [=ignore] her boyfriend's minor faults.</t>
  </si>
  <si>
    <t>to overlook</t>
  </si>
  <si>
    <t>2 to forgive someone’s mistake, bad behaviour etc and take no action:</t>
  </si>
  <si>
    <t>elnéz, szemet huny, megbocsát</t>
  </si>
  <si>
    <t>A doctor’s certificate will suffice as a form of permission.</t>
  </si>
  <si>
    <t>will/would suffice</t>
  </si>
  <si>
    <t>A light lunch will suffice.
I’m not sending a gift – I think a card will suffice.
No, you don't need to write a letter. A phone call will suffice.</t>
  </si>
  <si>
    <t>to suffice</t>
  </si>
  <si>
    <t>formal - to be enough:</t>
  </si>
  <si>
    <t>elég (formális)</t>
  </si>
  <si>
    <t>A few more statistics will suffice to show the trends of the time.</t>
  </si>
  <si>
    <t>suffice to do something</t>
  </si>
  <si>
    <t>Two examples should suffice to prove this point.
Her example alone should suffice to show that anything is possible.</t>
  </si>
  <si>
    <t>His frequent and prolonged absences were making his wife suspicious.</t>
  </si>
  <si>
    <t>Can you account for your absence last Friday?
The work of the department suffered because of her frequent absences.</t>
  </si>
  <si>
    <t>absence</t>
  </si>
  <si>
    <t>1 [uncountable and countable] when you are not in the place where people expect you to be, or the time that you are away</t>
  </si>
  <si>
    <t>távollét, hiányzás, távolmaradás</t>
  </si>
  <si>
    <t>Ms Leighton will be in charge during my absence (=while I am away).</t>
  </si>
  <si>
    <t>in/during sb’s absence</t>
  </si>
  <si>
    <t>Mark will be in charge in my absence.
A new manager was appointed during/in her absence.
I'm deputizing for the director during his absence.
Unbeknown to me, he'd gone and rented out the apartment in my absence.
The study was completed in her absence. 
He was asked to speak in his brother's absence.</t>
  </si>
  <si>
    <t>Her work involved repeated absences from home</t>
  </si>
  <si>
    <t>absence from</t>
  </si>
  <si>
    <t>He returns to the England team after a long absence from international football.
She has had repeated absences from work this year.</t>
  </si>
  <si>
    <t xml:space="preserve"> a complete absence of humour</t>
  </si>
  <si>
    <t>absence of</t>
  </si>
  <si>
    <t>a complete absence of any kind of planning</t>
  </si>
  <si>
    <t>2 [singular] the lack of something or the fact that it does not exist OPP presence</t>
  </si>
  <si>
    <t>hiány</t>
  </si>
  <si>
    <t>In the absence of any evidence, the police had to let Myers go.</t>
  </si>
  <si>
    <t>in the absence of something</t>
  </si>
  <si>
    <t>In the absence of any contrary agreement, the firm accepts full liability.</t>
  </si>
  <si>
    <t>hiányában</t>
  </si>
  <si>
    <t>In traditional trading, each side of the trade must assume that the counterparty will make good on its obligation.</t>
  </si>
  <si>
    <t>Every transaction must have a counterparty in order for the transaction to go through.
The counterparty to the option buyer is the option writer.</t>
  </si>
  <si>
    <t>counterparty</t>
  </si>
  <si>
    <t>the person or company who you are buying from or selling to, when you buy or sell something such as a bond</t>
  </si>
  <si>
    <t>Couples may have to decide whose career has priority.</t>
  </si>
  <si>
    <t>Buses should have priority over other road users.
Workers accepting redundancy will have priority for jobs elsewhere at G.M.</t>
  </si>
  <si>
    <t>to have priority</t>
  </si>
  <si>
    <t>to be considered more important or needing more attention than anything else and therefore dealt with first</t>
  </si>
  <si>
    <t>elsőbbsége van</t>
  </si>
  <si>
    <t>His job includes looking after under-21 teams.</t>
  </si>
  <si>
    <t>The curriculum includes courses in computing.
Does the price include postage?
The price includes dinner, bed, and breakfast.
The speakers will include several experts on the subject.
The price of dinner includes dessert.</t>
  </si>
  <si>
    <t>to include</t>
  </si>
  <si>
    <t>1 [not in progressive] if one thing includes another, the second thing is part of the first:</t>
  </si>
  <si>
    <t>tartalmaz, magában foglal</t>
  </si>
  <si>
    <t>The team is stronger now they’ve included Roscoe.</t>
  </si>
  <si>
    <t>Please include a photograph of yourself with your application.</t>
  </si>
  <si>
    <t>2 to make someone or something part of a larger group or set OPP exclude:</t>
  </si>
  <si>
    <t>belevesz, felvesz</t>
  </si>
  <si>
    <t>Would you include a Walkman on your list of essentials?</t>
  </si>
  <si>
    <t>include something in/on something</t>
  </si>
  <si>
    <t>Service is included in the bill.
His work was recently included in an exhibition of young painters.
Only 20 per cent of British restaurants include British wine on their wine lists.
The results came in too late for us to include them in the study.
He says he doesn't want to be included in the project. [=he doesn't want to participate in the project]</t>
  </si>
  <si>
    <t>I completely forgot that it’s his birthday today.</t>
  </si>
  <si>
    <t>He had never completely recovered from his illness.
a completely new range of low-cost computers
I’m not completely sure.
Portuguese is pronounced completely differently from Spanish.
Doctors said the operation was completely successful.
Ellen’s suggestion took us completely by surprise.</t>
  </si>
  <si>
    <t>completely = totally</t>
  </si>
  <si>
    <t>to the greatest degree possible SYN totally:</t>
  </si>
  <si>
    <t>teljesen</t>
  </si>
  <si>
    <t>The rationale behind the changes is not at all evident.</t>
  </si>
  <si>
    <t>rationale behind/for/of</t>
  </si>
  <si>
    <t>The rationale for using this teaching method is to encourage student confidence.
the rationale behind the government’s economic reforms
This chapter explains the nature of yearly plans, and provides a rationale for their use.
What is the rationale for this approach to teaching reading?
What was her rationale for leaving school?
He explained the rationale behind his early retirement.
I don't understand the rationale of his decision.</t>
  </si>
  <si>
    <t>rationale</t>
  </si>
  <si>
    <t>formal - the reasons for a decision, belief etc., the set of reasons that something such as a plan or belief is based on</t>
  </si>
  <si>
    <t>elgondolás, elvi magyarázat</t>
  </si>
  <si>
    <t>His conceit has earned him many enemies.</t>
  </si>
  <si>
    <t>After scoring the winning goal he almost danced along the road in his satisfaction and conceit.
I got so sick of his conceit that I threw the damn trophy out.</t>
  </si>
  <si>
    <t>conceit</t>
  </si>
  <si>
    <t>too much pride in your own abilities, appearance, or qualities, especially following a success which has made you behave as if you are very important:</t>
  </si>
  <si>
    <t>beképzeltség, önteltség</t>
  </si>
  <si>
    <t>You’re the most conceited selfish person I’ve ever known.</t>
  </si>
  <si>
    <t>Stewart’s the most arrogant conceited person I’ve ever known.
She was offered a brilliant job and became incredibly big-headed overnight.</t>
  </si>
  <si>
    <t>conceited</t>
  </si>
  <si>
    <t>someone who is conceited thinks they are very clever, skilful, beautiful etc – used to show disapproval SYN vain:</t>
  </si>
  <si>
    <t>beképzelt, öntelt</t>
  </si>
  <si>
    <t>For better or worse, Britain’s destiny is closely linked to that of the United States.</t>
  </si>
  <si>
    <t>Work is, for better or worse, becoming more flexible nowadays.
He’s the partner I chose, for better or for worse.
For better or worse, he’s the president.
Anyway, for better or for worse, I followed her advice.</t>
  </si>
  <si>
    <t>for better or worse</t>
  </si>
  <si>
    <t>used to say that something must be accepted, whether it is good or bad, because it cannot be changed:</t>
  </si>
  <si>
    <t>akár tetszik akár nem</t>
  </si>
  <si>
    <t>She believed she had been made a scapegoat for what happened.</t>
  </si>
  <si>
    <t>scapegoat for sg</t>
  </si>
  <si>
    <t>She is being made a scapegoat for the commission’s own mistakes.
The CEO was made the scapegoat for the company's failures.
I could easily have become a scapegoat.
He has become a scapegoat and an excuse, so that romantic writers can maintain their vision of a lost golden age.</t>
  </si>
  <si>
    <t>scapegoat</t>
  </si>
  <si>
    <t>someone who is blamed for something bad that happens, even if it is not their fault</t>
  </si>
  <si>
    <t>bűnbak</t>
  </si>
  <si>
    <t>The path was concealed by long grass.</t>
  </si>
  <si>
    <t>a concealed weapon
The listening device was concealed in a pen.
It was said that the police concealed vital evidence.
He had a microphone concealed in his pocket.
Concealing evidence from the police is a serious offence.</t>
  </si>
  <si>
    <t>conceal</t>
  </si>
  <si>
    <t>1 formal - to hide something carefully:</t>
  </si>
  <si>
    <t>elrejt, eldug</t>
  </si>
  <si>
    <t>She tried to conceal the fact that she was pregnant.</t>
  </si>
  <si>
    <t>I tried to conceal my surprise when she told me her age.
Is there something you're concealing from me?
Her brave smile concealed a deep hurt.
He was barely able to conceal his disgust.</t>
  </si>
  <si>
    <t>2 to hide your real feelings or the truth:</t>
  </si>
  <si>
    <t>elrejt, eltitkol</t>
  </si>
  <si>
    <t>The talks have reached a complete deadlock.</t>
  </si>
  <si>
    <t>a last-ditch effort to break the deadlock
Negotiations ended in deadlock.
Negotiations are finally due to begin after months of political deadlock.
Peace talks reached deadlock today.
There are real fears that the meeting will end in deadlock.</t>
  </si>
  <si>
    <t>deadlock = stalemate</t>
  </si>
  <si>
    <t>1 a situation in which a disagreement cannot be settled SYN stalemate, a situation in which neither person or group involved in a disagreement is willing to change their opinions or position</t>
  </si>
  <si>
    <t>zsákutca (átvitt)</t>
  </si>
  <si>
    <t>She uses lemon rather than vinegar in her salad dressings.</t>
  </si>
  <si>
    <t>I think you’d call it a lecture rather than a talk.
I prefer cooking with olive oil rather than butter.
There is no important theory-based reason why these countries rather than others were selected.</t>
  </si>
  <si>
    <t>rather than</t>
  </si>
  <si>
    <t>[preposition] if you do or choose one thing rather than another, you do or choose the first thing because it seems better:</t>
  </si>
  <si>
    <t>vmi helyett</t>
  </si>
  <si>
    <t>Bryson decided to quit rather than accept the new rules.</t>
  </si>
  <si>
    <t>Rather than go straight on to university why not get some work experience first?
Rather than driving around all day looking for somewhere to park, why don’t you take a bus into town?
Rather than criticizing your husband, why not find out if there’s something wrong?
She wants us to meet her here rather than go to her apartment.</t>
  </si>
  <si>
    <t>ahelyett, hogy</t>
  </si>
  <si>
    <t>What baffles me is how anyone could escape from the jail in broad daylight.</t>
  </si>
  <si>
    <t>We’ve spent weeks investigating this case and it’s got us completely baffled.
The exact nature of black holes continues to baffle scientists.
The fact that none of the neighbors ever reported the abuse has baffled authorities.
The question baffled me completely.</t>
  </si>
  <si>
    <t>to baffle</t>
  </si>
  <si>
    <t>if something baffles you, you cannot understand it at all, even though you try very hard to:</t>
  </si>
  <si>
    <t>zavarba ejt, összezavar</t>
  </si>
  <si>
    <t>a lackluster performance</t>
  </si>
  <si>
    <t>a lackluster [=dull, mediocre] performance
His writing can be lackluster [=uninspired] at times.
a lackluster performance</t>
  </si>
  <si>
    <t>lackluster = lacklustre = dull</t>
  </si>
  <si>
    <t>1 not exciting, impressive etc SYN dull:</t>
  </si>
  <si>
    <t>fénytelen, színtelen (=unalmas)</t>
  </si>
  <si>
    <t>We strongly concur with the recommendations of this report.</t>
  </si>
  <si>
    <t>The committee concurred with this view.
We concur that more money should be spent on education.
“I think more time is needed.” “I concur.”
Was it his aggression which set him apart from his rivals? ‘Possibly,’ he concurred. 
As most biblical scholars concur, the letter could not have been written by any contemporary of Jesus.</t>
  </si>
  <si>
    <t>to concur</t>
  </si>
  <si>
    <t>1 formal - to agree with someone or about something – a very formal word which is used especially in official contexts:</t>
  </si>
  <si>
    <t>egyetért (formális)</t>
  </si>
  <si>
    <t>A mechanic is coming to overhaul the engine.</t>
  </si>
  <si>
    <t xml:space="preserve">The hot-water and drainage systems have to be overhauled.
They had ensured the plumbing was overhauled a year ago. </t>
  </si>
  <si>
    <t>to overhaul</t>
  </si>
  <si>
    <t>1 to repair or change the necessary parts in a machine, system etc that is not working correctly:</t>
  </si>
  <si>
    <t>generáljavítást végez, nagyjavítást végez</t>
  </si>
  <si>
    <t>A substantial majority supported overhauling both systems.</t>
  </si>
  <si>
    <t xml:space="preserve">All the community’s decision-making institutions need to be overhauled.
Lamberth ordered the government to overhaul the trust fund system.
He has promised to overhaul the welfare system.
The government has recently overhauled the healthcare system.
The government said it wanted to overhaul the employment training scheme to make it cost effective.
The legal system needs to be overhauled. </t>
  </si>
  <si>
    <t>2 If you overhaul a system or method, you examine it carefully and make many changes in it in order to improve it.</t>
  </si>
  <si>
    <t>felülvizsgál, javít</t>
  </si>
  <si>
    <t>At least 750 people have died since the truce ended.</t>
  </si>
  <si>
    <t>We seemed to be arguing so much, we have declared a truce in my family.
After years of rivalry the two companies have agreed (us agreed to) a truce.
We've got to spend the weekend together, so we might as well call (= have) a truce.
There was an uneasy truce between Lily and Stephen at dinner.</t>
  </si>
  <si>
    <t>truce</t>
  </si>
  <si>
    <t>an agreement between enemies to stop fighting or arguing for a short time, or the period for which this is arranged</t>
  </si>
  <si>
    <t>tűzszünet</t>
  </si>
  <si>
    <t>a boat propelled by a small motor</t>
  </si>
  <si>
    <t>One of our students was unable to propel her wheelchair up the ramp.
a car propelled by solar energy
rocket-propelled grenade launchers
The train is propelled by steam.</t>
  </si>
  <si>
    <t>to propel</t>
  </si>
  <si>
    <t>1 to move, drive, or push something forward</t>
  </si>
  <si>
    <t>hajt</t>
  </si>
  <si>
    <t>She was propelled by a desire to prove everyone else wrong.</t>
  </si>
  <si>
    <t>propel somebody to/into something</t>
  </si>
  <si>
    <t>The film propelled her to stardom.
Company directors were propelled into action.
She was propelled [=motivated] by greed when she stole the money.
The album propelled the band to fame.</t>
  </si>
  <si>
    <t>3 to move someone into a new situation or make them do something</t>
  </si>
  <si>
    <t>hajt, ösztönöz</t>
  </si>
  <si>
    <t>Sharpen all your blunt knives.</t>
  </si>
  <si>
    <t>a blunt pencil
a blunt pencil/razor
scissors with blunt [=rounded] ends</t>
  </si>
  <si>
    <t>1 not sharp or pointed OPP sharp:</t>
  </si>
  <si>
    <t>tompa, életlen</t>
  </si>
  <si>
    <t>To be blunt, many of the candidates cannot read or write.</t>
  </si>
  <si>
    <t>Julian’s blunt words hurt her.
blunt language
a blunt statement
To be perfectly blunt, I find her annoying.
He was blunt about needing more privacy.
She is blunt about her personal life.</t>
  </si>
  <si>
    <t>2 speaking in an honest way even if this upsets people</t>
  </si>
  <si>
    <t>őszinte, nyílt, nyers, kendőzetlen</t>
  </si>
  <si>
    <t>‘You’re drunk,’ she said bluntly.</t>
  </si>
  <si>
    <t>I don't believe you!' Jeanne said bluntly.
She bluntly refused their offer.
To put it bluntly, I think he's out of his mind.
Let’s be blunt – younger people will not buy this car.</t>
  </si>
  <si>
    <t>bluntly</t>
  </si>
  <si>
    <t>speaking in a direct honest way that sometimes upsets people:</t>
  </si>
  <si>
    <t>őszintén, nyíltan, nyersen, kendőzetlenül</t>
  </si>
  <si>
    <t>The cathedral is dwarfed by the surrounding skyscrapers.</t>
  </si>
  <si>
    <t>The smaller, older houses are dwarfed by the new apartment blocks and hotels.
Rachel was small and slight, and was dwarfed by the other competitors.
But that figure is dwarfed by the loss of the revenue and profits stream over the life of the field.</t>
  </si>
  <si>
    <t>to be dwarfed</t>
  </si>
  <si>
    <t>to be so big that other things are made to seem very small:</t>
  </si>
  <si>
    <t>eltörpül</t>
  </si>
  <si>
    <t>We’ve incorporated many environmentally friendly features into the design of the building.</t>
  </si>
  <si>
    <t>incorporate something into/in something</t>
  </si>
  <si>
    <t>Our original proposals were not incorporated in the new legislation.
The architect has incorporated Egyptian and Renaissance themes in the building’s design.
During the 1970s sociologists were beginning to think about how to incorporate gender divisions into sociological theory.
Apple Computer agreed to incorporate Adobe’s printer software in the basic program for all Macintosh PCs.</t>
  </si>
  <si>
    <t>to incorporate</t>
  </si>
  <si>
    <t>1 to include something as part of a group, system, plan etc</t>
  </si>
  <si>
    <t>beépít, belevesz, beletesz</t>
  </si>
  <si>
    <t>We have incorporated a users’ guide with the software.</t>
  </si>
  <si>
    <t>I've incorporated a few modifications into the program.
Patient employment was incorporated as an important subsystem of rehabilitation.
This is one good reason for planning a long-term programme of revision incorporating a number of subject areas.
Volvo hopes to incorporate Japanese concepts of worker participation.
Income from the 1998 acquisition is incorporated into the accounts.</t>
  </si>
  <si>
    <t>Zapata Trading was founded in 1986 and incorporated in 1989.</t>
  </si>
  <si>
    <t>The law gave corporations that are incorporated in Pennsylvania 90 days to opt out of certain provisions.
A company incorporated in the USA</t>
  </si>
  <si>
    <t>2 if a company is incorporated, it is listed officially as a company by meeting certain legal REQUIREMENTs which apply in a particular country or a particular state. Companies which are incorporated become CORPORATIONs</t>
  </si>
  <si>
    <t>bejegyez (vállalatot)</t>
  </si>
  <si>
    <t>George couldn’t resist chiming in with his ‘helpful hints’ about investments.</t>
  </si>
  <si>
    <t>‘We’ll miss you too,’ the children chimed in.
Feel free to chime in if you’ve got something to add.
"It's very difficult," I said. "Impossible," she chimed in.
Andy chimed in with his view of the situation.</t>
  </si>
  <si>
    <t>to chime in</t>
  </si>
  <si>
    <t>to say something in a conversation, especially to agree with what someone has just said:</t>
  </si>
  <si>
    <t>becsatlakozik a beszélgetésbe, közebeszól</t>
  </si>
  <si>
    <t>The Prime Minister is unlikely to endorse this view.</t>
  </si>
  <si>
    <t>All endorsed the treaty as critically important for achieving peace.
The Council is expected to endorse the committee's recommendations.
The newspaper has endorsed the conservative candidate for mayor.
The committee must endorse [=approve] the decision.</t>
  </si>
  <si>
    <t>to endorse</t>
  </si>
  <si>
    <t>1 to express formal support or approval for someone or something</t>
  </si>
  <si>
    <t>támogat</t>
  </si>
  <si>
    <t>That brand of sneaker is endorsed by several basketball stars.</t>
  </si>
  <si>
    <t>She endorses a line of clothing.
I wonder how many celebrities actually use the products they endorse.</t>
  </si>
  <si>
    <t>2 if a famous person endorses a product or service, they say in an advertisement that they use and like it</t>
  </si>
  <si>
    <t>You must endorse the check before you deposit it in the bank.</t>
  </si>
  <si>
    <t>to endorse a cheque = to sign a cheque on the back to show that you accept it</t>
  </si>
  <si>
    <t>3 to sign your name on the back of a cheque to show that it is correct</t>
  </si>
  <si>
    <t>aláír egy csekket</t>
  </si>
  <si>
    <t>As the story unfolds, we learn that the boy became an orphan when he was one year old.</t>
  </si>
  <si>
    <t>As the story unfolds, we learn more about Max’s childhood.
The audience watched as the story unfolded before their eyes.
Dramatic events were about to unfold.</t>
  </si>
  <si>
    <t>to unfold</t>
  </si>
  <si>
    <t>1 [intransitive and transitive] if a story unfolds, or if someone unfolds it, it is told:</t>
  </si>
  <si>
    <t>kibontakozik</t>
  </si>
  <si>
    <t>He had watched the drama unfold from a nearby ship.</t>
  </si>
  <si>
    <t>the human catastrophe unfolding on Europe’s doorstep
Events unfolded in a way that no one could have predicted.
The scandal is still unfolding, but there may be a resolution soon.</t>
  </si>
  <si>
    <t>2 [intransitive] if a series of events unfold, they happen or develop:</t>
  </si>
  <si>
    <t>kibontakozik, lejátszódik, végbemegy</t>
  </si>
  <si>
    <t>Lewis unfolded the note and read it quickly.</t>
  </si>
  <si>
    <t>He unfolded the map.
We need to unfold the chairs before everyone arrives.
The couch unfolds to form a bed.
To unfold a map/newspaper</t>
  </si>
  <si>
    <t>3 [intransitive and transitive] if you unfold something that was folded, or if it unfolds, it opens out:</t>
  </si>
  <si>
    <t>szétnyit, kinyit, szétnyílik, kinyílik</t>
  </si>
  <si>
    <t>The sun emerged from behind the clouds.</t>
  </si>
  <si>
    <t>to emerge from</t>
  </si>
  <si>
    <t>The swimmer emerged from the lake.
She finally emerged from her room at noon.
The cat emerged from its hiding place behind the couch.
animals emerging from a long period of inactivity</t>
  </si>
  <si>
    <t>to emerge</t>
  </si>
  <si>
    <t>1 to appear or come out from somewhere:</t>
  </si>
  <si>
    <t>felbukkan, megjelenik</t>
  </si>
  <si>
    <t>No new evidence emerged during the investigation.</t>
  </si>
  <si>
    <t>The facts emerged after a lengthy investigation.
A simple pattern has emerged. [=become clear]
Some worrying rumours were beginning to emerge.
Three important factors emerged from our discussions.</t>
  </si>
  <si>
    <t>2 if facts emerge, they become known after being hidden or secret</t>
  </si>
  <si>
    <t>kiderül</t>
  </si>
  <si>
    <t>It emerged that the company was going to be sold.</t>
  </si>
  <si>
    <t>it emerges that</t>
  </si>
  <si>
    <t>Later it emerged that the judge had employed an illegal immigrant.
It emerged that he had saved a child by donating his kidney.</t>
  </si>
  <si>
    <t>She emerged from the divorce a stronger person.</t>
  </si>
  <si>
    <t>emerge from</t>
  </si>
  <si>
    <t>He emerged unharmed from the accident. [=he was not harmed in the accident]
She emerged from the scandal with her reputation intact.
The country is slowly emerging from a recession.</t>
  </si>
  <si>
    <t>3 to come out of a difficult experience, used to indicate the usually good state or condition of someone or something at the end of an event, process, etc.</t>
  </si>
  <si>
    <t>kikerül, kijut, kijut (bajból)</t>
  </si>
  <si>
    <t>No new leader has emerged to take his place.</t>
  </si>
  <si>
    <t>a religious sect that emerged in the 1830s
fter the elections opposition groups began to emerge.
the emerging markets of South Asia
New business opportunities will emerge with advances in technology.</t>
  </si>
  <si>
    <t>4 to begin to be known or noticed, to become known or regarded as something</t>
  </si>
  <si>
    <t>válik, kialakul, létrejön</t>
  </si>
  <si>
    <t>Leeds is emerging as an important financial centre.</t>
  </si>
  <si>
    <t>emerge as</t>
  </si>
  <si>
    <t>Local government has recently emerged as a major issue.
She has emerged as a leading contender in the field.
His war record has emerged as a key issue in the election.
The movie has (suddenly/quickly/rapidly) emerged as one of the year's most surprising hits.</t>
  </si>
  <si>
    <t>I didn’t want to take on a job that would entail a lot of travelling.</t>
  </si>
  <si>
    <t>The job entails a lot of hard work.
What does the job actually entail?
I'll need to know a little more about what the job entails. [=involves]
The procedure does entail [=carry] certain risks.
He accepted the responsibility, with all that it entails.</t>
  </si>
  <si>
    <t>to entail</t>
  </si>
  <si>
    <t>if a job, plan, piece of work etc entails something, you have to do it because this is part of the job, plan etc., to involve something that cannot be avoided</t>
  </si>
  <si>
    <t>vmivel jár, vmit maga után von</t>
  </si>
  <si>
    <t>The job entailed being on call twenty-four hours a day.</t>
  </si>
  <si>
    <t>entail doing something</t>
  </si>
  <si>
    <t>It will entail driving a long distance every day.
Building the airport entails reclaiming huge areas of land from the sea.
Repairing the roof will entail spending a lot of money.</t>
  </si>
  <si>
    <t>There's a chance it could rain, but (the) odds are that it'll be sunny tomorrow. [=it is more likely to be sunny than rainy tomorrow]</t>
  </si>
  <si>
    <t>The odds are (=it is likely) that he will commit the same crime again.
The odds are that (= it is likely that) she'll win.
The odds are they won’t succeed.
The odds are good that he'll survive. [=he is likely to survive]</t>
  </si>
  <si>
    <t>(the) odds are (that) (=it is likely that)</t>
  </si>
  <si>
    <t>1 PROBABILITY - the odds - how likely it is that something will or will not happen:</t>
  </si>
  <si>
    <t>esélyes, valószínű</t>
  </si>
  <si>
    <t>(The) chances are that I will be looking for a new job soon.</t>
  </si>
  <si>
    <t>The chances are you won't have to pay.
Chances are [=it is very likely that] she has already heard the news.
Chances are (=it is likely that) you’ll be fine.
Chances are (that) they'll be late anyway.</t>
  </si>
  <si>
    <t>(the) chances are</t>
  </si>
  <si>
    <t>used for saying that something is likely to happen but is not certain, (informal) it is likely that…</t>
  </si>
  <si>
    <t>the demise of the typewriter in this computer age</t>
  </si>
  <si>
    <t>demise of</t>
  </si>
  <si>
    <t>the imminent demise (=happening soon) of the local newspaper
We have not had truly local news coverage since the town newspaper's demise three years ago.
the company's imminent demise
Losing this game will mean/spell the team's demise.</t>
  </si>
  <si>
    <t>demise</t>
  </si>
  <si>
    <t>1 formal - the end of something that used to exist</t>
  </si>
  <si>
    <t>halál, kimúlás, elhalálozás</t>
  </si>
  <si>
    <t>She had/owned no property at the time of her demise.</t>
  </si>
  <si>
    <t>the mystery surrounding Elena’s untimely demise (=when death happens sooner than is normal or expected)
There are several theories about what caused the demise [=extinction] of the dinosaurs.
his imminent/sudden/sad demise</t>
  </si>
  <si>
    <t>2 formal or law - death:</t>
  </si>
  <si>
    <t>elhalálozás, kimúlás</t>
  </si>
  <si>
    <t>The full/final toll of the disaster is not yet known.</t>
  </si>
  <si>
    <t>The bombings took a heavy toll, killing hundreds of Londoners.
the war’s growing casualty toll
Every hour, the news bulletin reported the mounting toll of casualties.</t>
  </si>
  <si>
    <t>toll</t>
  </si>
  <si>
    <t>1 [usually singular] the number of people killed or injured in a particular accident, by a particular illness etc:</t>
  </si>
  <si>
    <t>áldozat</t>
  </si>
  <si>
    <t>The official death toll stands at 53.</t>
  </si>
  <si>
    <t>Three people who were injured in the accident have died, pushing the death toll up to 116.
The virus's death toll is expected to rise.
As the unrest continued, the death toll rose.</t>
  </si>
  <si>
    <t>death toll</t>
  </si>
  <si>
    <t>the number of people who die in an accident, disaster, war, etc. — usually singular</t>
  </si>
  <si>
    <t>halálos áldozatok száma</t>
  </si>
  <si>
    <t>Years of smoking have taken their toll on his health.</t>
  </si>
  <si>
    <t>to take a toll on/take its toll on</t>
  </si>
  <si>
    <t>Years of civil war and drought have taken their toll, and the population of the region is greatly reduced.
Bad working conditions eventually take a toll on staff morale.
If you keep working so hard, the stress will eventually take its toll. [=your health will be harmed]
Too much sunlight can take a (heavy) toll on your skin. [=can harm your skin]
The recession is taking its toll on the housing markets.</t>
  </si>
  <si>
    <t>to take a toll/take its toll</t>
  </si>
  <si>
    <t>to have a serious and harmful effect on something or someone, especially after continuing for a long time:</t>
  </si>
  <si>
    <t>érezteti hatását, rossz, káros hatása van valamire</t>
  </si>
  <si>
    <t>We had to stop to pay the toll.</t>
  </si>
  <si>
    <t>motorway tolls
a toll road/bridge [=a road/bridge that you can use only if you pay a toll]</t>
  </si>
  <si>
    <t>3 the money you have to pay to use a particular road, bridge etc</t>
  </si>
  <si>
    <t>autópálya, híd használati díja</t>
  </si>
  <si>
    <t>new discoveries in the realm of science</t>
  </si>
  <si>
    <t>the spiritual realm
in the realm of literature
At the end of the speech he seemed to be moving into the realms of fantasy.
new discoveries in the realm of medicine
in political and legal realms
the realm of art/science/education</t>
  </si>
  <si>
    <t>realm</t>
  </si>
  <si>
    <t>1  written - a general area of knowledge, activity, or thought:</t>
  </si>
  <si>
    <t>terület (írásban)</t>
  </si>
  <si>
    <t>‘Maybe you'll end up as a lawyer, like me.’ ‘God forbid!’</t>
  </si>
  <si>
    <t>‘She said she was going to find out where you live and come and visit you.’ ‘Heaven forbid!’
This is the number you should call if, God forbid, you should get into an accident.
Heaven forbid that something bad should happen.</t>
  </si>
  <si>
    <t>God forbid = Heaven forbid</t>
  </si>
  <si>
    <t>6 heaven forbid used to say that you very much hope something will not happen:</t>
  </si>
  <si>
    <t>Isten ments, Isten őrizz</t>
  </si>
  <si>
    <t>We need a process that weeds out corrupt police officers.</t>
  </si>
  <si>
    <t>The research will help governments to weed out ineffective aid schemes.
Most applicants get weeded out before the interview stage.
Remember that the main judges don't see the bulk of the entries because the competition organisers weed them out beforehand.</t>
  </si>
  <si>
    <t>to weed out sg</t>
  </si>
  <si>
    <t>to get rid of people or things that are not very good, to remove or get rid of people or things from a group because they are not wanted or are less good than the rest</t>
  </si>
  <si>
    <t>kiselejtez, kiválogat, eltávolít</t>
  </si>
  <si>
    <t>an abrupt change of plan</t>
  </si>
  <si>
    <t>There was an abrupt change in the weather.
The road came to an abrupt end.
The storm caused an abrupt power failure.
The accident brought his career to an abrupt end.
Our friendship came to an abrupt end.</t>
  </si>
  <si>
    <t>abrupt</t>
  </si>
  <si>
    <t>1 sudden and unexpected, often in an unpleasant way</t>
  </si>
  <si>
    <t>váratlan, hirtelen</t>
  </si>
  <si>
    <t>He is friendly with customers but abrupt (in his dealings) with his employees.</t>
  </si>
  <si>
    <t>Sorry, I didn’t mean to be so abrupt.
The sales clerks were abrupt and impatient with the customers.
She was very abrupt with me in our meeting.
She has an abrupt manner.</t>
  </si>
  <si>
    <t>2 seeming rude and unfriendly, especially because you do not waste time in friendly conversation, speaking or acting in a way that seems unfriendly and rude; not taking time to say more than is necessary</t>
  </si>
  <si>
    <t>rideg, goromba, nyers</t>
  </si>
  <si>
    <t>notorious [=infamous] cases of animal cruelty</t>
  </si>
  <si>
    <t>a notorious computer hacker
notorious cases of human rights abuses
a notorious criminal
a location made notorious by battles between local gangs</t>
  </si>
  <si>
    <t>notorious = infamous</t>
  </si>
  <si>
    <t>famous or well known for something bad SYN infamous</t>
  </si>
  <si>
    <t>közismert, hírhedt</t>
  </si>
  <si>
    <t>The city is notorious for its traffic jams.</t>
  </si>
  <si>
    <t>notorious for</t>
  </si>
  <si>
    <t>a judge notorious for his cruelty and corruption
The country is notorious for its appalling prison conditions.
The coach is notorious for his violent outbursts.</t>
  </si>
  <si>
    <t>Statistics can be notoriously unreliable.</t>
  </si>
  <si>
    <t>The program is notoriously difficult to learn.
Mountain weather is notoriously difficult to predict.
She is notoriously bad at writing letters.
The local bus service is notoriously unreliable.</t>
  </si>
  <si>
    <t>notoriously</t>
  </si>
  <si>
    <t>notorious: famous or well known for something bad SYN infamous</t>
  </si>
  <si>
    <t>közismerten, hírhedten</t>
  </si>
  <si>
    <t>‘Love at first sight’ is a very apt description of how he felt when he saw her.</t>
  </si>
  <si>
    <t>a particularly apt description/name/comment
The song would have been more apt for a bass voice.
It was a particularly apt name for someone with his skills.
That question seemed quite apt in the circumstances.
“Stripe” is an apt name for the cat, since she has striped fur.</t>
  </si>
  <si>
    <t>apt = appropriate</t>
  </si>
  <si>
    <t>2 exactly right for a particular situation or purpose SYN appropriate:</t>
  </si>
  <si>
    <t>találó, megfelelő</t>
  </si>
  <si>
    <t>Some of the staff are apt to arrive late on Mondays.</t>
  </si>
  <si>
    <t>Babies are apt to put objects into their mouths.
Don't wake him; he's apt to become angry.
Adolescents are more apt to take risks than adults are.</t>
  </si>
  <si>
    <t>to be apt to do something = to tend to</t>
  </si>
  <si>
    <t>to have a natural tendency to do something SYN tend to:</t>
  </si>
  <si>
    <t>hajlamos vmit csinálni, szokott vmit csinálni</t>
  </si>
  <si>
    <t>Darn! That hurt!</t>
  </si>
  <si>
    <t>Darn! We missed meeting them.
Darn! I forgot my keys!
Darn it! I’ll have to do it all myself!</t>
  </si>
  <si>
    <t>darn = damn</t>
  </si>
  <si>
    <t>interjection - American English, informal - used to show that you are annoyed or disappointed, used as a more polite form of damn</t>
  </si>
  <si>
    <t>francba, istenit, fenébe</t>
  </si>
  <si>
    <t>Shut your darn mouth and pay attention!</t>
  </si>
  <si>
    <t>The darn fool got lost on the way.
This gosh darn computer isn't working right.
I didn't learn a darn thing in class today.
Darned mosquito. It keeps flying around me.
Then leave the darn thing alone.</t>
  </si>
  <si>
    <t>darn = darned = damn</t>
  </si>
  <si>
    <t>adjective, spoken informal - 1 used to emphasize how bad, stupid, unfair etc someone or something is SYN damn:</t>
  </si>
  <si>
    <t>átkozott, istenverte</t>
  </si>
  <si>
    <t>On top of everything else, I now have to go to work next Saturday!</t>
  </si>
  <si>
    <t>On top of all this the management has decided to make us come in on Saturdays.
... and on top of everything else my TV’s broken.
You owe me $20, and that's on top of the $40 you owe me from earlier.
On top of everything else, he lost his job.
He gets commission on top of his salary.
On top of everything else, my car's been stolen.</t>
  </si>
  <si>
    <t>on top of sg</t>
  </si>
  <si>
    <t>if something bad happens to you on top of something else, it happens when you have other problems:</t>
  </si>
  <si>
    <t>vmi tetejébe, vmin kívül, vmin felül</t>
  </si>
  <si>
    <t>They were holding hands and, on top of that, they were kissing.</t>
  </si>
  <si>
    <t>We missed our flight, and on top of that we had to wait seven hours for the next one.
Your performance has really been slipping over the past few months, and you're no longer meeting our expectations. On top of that, your appearance and attire in the office has been very unprofessional recently.
Jane told Bill he was dull. On top of that, she said he was unfriendly. On top of being dull, he's unfriendly.</t>
  </si>
  <si>
    <t>on top of that</t>
  </si>
  <si>
    <t>Also, additionally, moreover, if something bad happens to you on top of something else, it happens when you have other problems:</t>
  </si>
  <si>
    <t>azon kívül, ráadásul</t>
  </si>
  <si>
    <t>Having to type up my handwritten work was a real grind.</t>
  </si>
  <si>
    <t>I find the journey to work a real grind.
the dull grind of office work
Work feels like such a grind lately.</t>
  </si>
  <si>
    <t>grind</t>
  </si>
  <si>
    <t>1 [singular] something that is hard work and physically or mentally tiring, a difficult or boring activity that needs a lot of effort:</t>
  </si>
  <si>
    <t>egyhangú, folyamatos munka, lélekölő robot</t>
  </si>
  <si>
    <t>I need a break from the daily grind.</t>
  </si>
  <si>
    <t>The daily grind of taking care of three children was wearing her down.
workers emerging from their daily grind in the factory
The daily grind of meetings and tutorials went on.</t>
  </si>
  <si>
    <t>the daily grind/your daily grind</t>
  </si>
  <si>
    <t>the boring things that you have to do at work every day</t>
  </si>
  <si>
    <t>napi robot (munka)</t>
  </si>
  <si>
    <t>In college he had a reputation as a grind [=(Brit) swot] who never went to parties.</t>
  </si>
  <si>
    <t>a grind is a person who works or studies too much</t>
  </si>
  <si>
    <t>grind (AmE) = swot (BrE)</t>
  </si>
  <si>
    <t>2 [countable] American English, informal - a student who never does anything except study</t>
  </si>
  <si>
    <t>stréber, magolós</t>
  </si>
  <si>
    <t>She has always excelled in foreign languages.</t>
  </si>
  <si>
    <t>excel at/in</t>
  </si>
  <si>
    <t>Rick has always excelled at foreign languages.
As a child he excelled at music and art.
He excelled at whatever role he played.
Rebecca always excelled in languages at school.</t>
  </si>
  <si>
    <t>to excel</t>
  </si>
  <si>
    <t>1 [intransitive, not in progressive] to do something very well, or much better than most people</t>
  </si>
  <si>
    <t>kiemelkedő, kiváló valamiben, kitűnik vmiben</t>
  </si>
  <si>
    <t>He tried to disguise his voice on the phone but I could tell it was him.</t>
  </si>
  <si>
    <t>disguise somebody as somebody/something</t>
  </si>
  <si>
    <t>The men had disguised the vessel as fishing boat.</t>
  </si>
  <si>
    <t>to disguise</t>
  </si>
  <si>
    <t>1 to change someone’s appearance so that people cannot recognize them</t>
  </si>
  <si>
    <t>álcáz vkit vminek</t>
  </si>
  <si>
    <t>She disguised herself as a musician to get into the concert hall early.</t>
  </si>
  <si>
    <t>disguise yourself (as somebody/something)</t>
  </si>
  <si>
    <t>He tried to disguise his voice on the phone but I could tell it was him.
Maybe you could disguise yourself as a waiter and sneak in there.
She managed to get into the camp by disguising herself as a soldier.</t>
  </si>
  <si>
    <t>álcázza magát vminek</t>
  </si>
  <si>
    <t>He escaped across the border disguised as a priest.</t>
  </si>
  <si>
    <t>The hijackers were heavily disguised.
The journalist traveled the city disguised as [=dressed like; pretending to be] a beggar.
a letter bomb disguised as a musical greetings card</t>
  </si>
  <si>
    <t>álcáz</t>
  </si>
  <si>
    <t>Dan couldn’t disguise his feelings for Katie.</t>
  </si>
  <si>
    <t>I could not disguise [=hide] my surprise.
They disguised [=masked] their true feelings.
We disguised the fact that we were disappointed.
He didn’t disguise his bitterness about what had happened.
There’s no way you can disguise that southern accent.</t>
  </si>
  <si>
    <t>3 to hide a fact or feeling so that people will not notice it:</t>
  </si>
  <si>
    <t>elrejt, leplez</t>
  </si>
  <si>
    <t>There was a tense silence as everyone waited for his reaction.</t>
  </si>
  <si>
    <t>I spent a tense few weeks waiting for the results of the tests.
The atmosphere in the meeting was getting more and more tense.
a tense situation
We sat quietly for a few tense moments.
It was a tense meeting.</t>
  </si>
  <si>
    <t>tense</t>
  </si>
  <si>
    <t>1 a tense situation is one in which you feel very anxious and worried because of something bad that might happen</t>
  </si>
  <si>
    <t>feszült (szituáció)</t>
  </si>
  <si>
    <t>He was tired, but too tense to sleep.</t>
  </si>
  <si>
    <t>She was feeling pretty tense.
Why are you so tense?
The city remains tense after Monday’s bombing.
He's a very tense person.
She sounded tense and angry.</t>
  </si>
  <si>
    <t>2 feeling worried, uncomfortable, and unable to relax</t>
  </si>
  <si>
    <t>feszült (ember)</t>
  </si>
  <si>
    <t>A massage will relax those tense muscles.</t>
  </si>
  <si>
    <t>My calf muscles are really tense.
She was gently massaging the tense muscles of his neck.</t>
  </si>
  <si>
    <t>3 unable to relax your body or part of your body because your muscles feel tight</t>
  </si>
  <si>
    <t>feszült (izom)</t>
  </si>
  <si>
    <t>Exercise is the ideal way to relieve tension after a hard day.</t>
  </si>
  <si>
    <t>The tension was becoming unbearable, and I wanted to scream.
We laughed and that helped ease the tension.
Walking and swimming are excellent for releasing tension.
a tension headache</t>
  </si>
  <si>
    <t>tension</t>
  </si>
  <si>
    <t>1 NERVOUS FEELING [uncountable] a nervous worried feeling that makes it impossible for you to relax</t>
  </si>
  <si>
    <t>feszültség</t>
  </si>
  <si>
    <t>The incident has further increased tension between the two countries.</t>
  </si>
  <si>
    <t>In those days, there was a great deal of racial tension on campus.
international/racial/political tensions
Family tensions and conflicts may lead to violence.
The obvious tension between Warren and Anne made everyone else uncomfortable.</t>
  </si>
  <si>
    <t>2 NO TRUST [countable usually plural, uncountable] the feeling that exists when people or countries do not trust each other and may suddenly attack each other or start arguing</t>
  </si>
  <si>
    <t>In business, there’s always a tension between the needs of customers and shareholders.</t>
  </si>
  <si>
    <t>There is often a tension between the aims of the company and the wishes of the employees.
There will always be some tension between the desire to reduce risk and the desire to make as much money as possible.
He felt a tension between duty and love.</t>
  </si>
  <si>
    <t>3 DIFFERENT INFLUENCES [uncountable and countable] if there is tension between two things, there is a difference between the needs or influences of each, and that causes problems</t>
  </si>
  <si>
    <t>Muscle tension can be a sign of stress.</t>
  </si>
  <si>
    <t>Tension in the neck muscles can cause headaches.
I don't like the tension on this tennis racket.
muscle tension [=tightness]
She has a lot of tension in her shoulders.</t>
  </si>
  <si>
    <t>4 TIGHTNESS [uncountable] tightness or stiffness in a wire, rope, muscle etc:</t>
  </si>
  <si>
    <t>The sentence will read better if you change the tense of the verb.</t>
  </si>
  <si>
    <t>You should avoid changing tense in the middle of a paragraph.</t>
  </si>
  <si>
    <t>any of the forms of a verb that show the time, continuance, or completion of an action or state that is expressed by the verb. ‘I am’ is in the present tense, ‘I was’ is past tense, and ‘I will be’ is future tense.</t>
  </si>
  <si>
    <t>igeidő</t>
  </si>
  <si>
    <t>I wish the government would stop tinkering with the health service.</t>
  </si>
  <si>
    <t>tinker with</t>
  </si>
  <si>
    <t>Congress has been tinkering with the legislation.
Problems can arise when management structures are tinkered with.
The car wouldn't start, but my brother tinkered with the engine a little and got it going again.</t>
  </si>
  <si>
    <t>to tinker</t>
  </si>
  <si>
    <t>to make small changes to something in order to repair it or make it work better</t>
  </si>
  <si>
    <t>foltoz, javítgat, bütyköl</t>
  </si>
  <si>
    <t>Dad was always tinkering around with engines.</t>
  </si>
  <si>
    <t>He spends every weekend tinkering (around) with his car.
He was tinkering in the garage.
They are still tinkering (around) with the details of the plan.</t>
  </si>
  <si>
    <t>This dish has an unusual flavor.</t>
  </si>
  <si>
    <t>the hot, spicy flavors of Mexican food
This wine has a light, fruity flavour (= the taste of fruit).
This wine has a delicious fruity flavour.</t>
  </si>
  <si>
    <t>flavor = flavour</t>
  </si>
  <si>
    <t>1a : [count] the quality of something that you can taste</t>
  </si>
  <si>
    <t>íz, ízesítés</t>
  </si>
  <si>
    <t>The tomatoes give extra flavour to the sauce.</t>
  </si>
  <si>
    <t>a dish with unusual flavor</t>
  </si>
  <si>
    <t>1a : [noncount] the quality of something that you can taste</t>
  </si>
  <si>
    <t>They sell 20 different flavors of ice cream.</t>
  </si>
  <si>
    <t>Grape is my favorite bubble gum flavor.
This yogurt comes in ten different flavours.
a wine with a delicate fruit flavour
We sell 32 different flavours (= particular types of taste) of ice cream.</t>
  </si>
  <si>
    <t>1b [count] : a particular type of taste</t>
  </si>
  <si>
    <t>The dish lacks flavor.</t>
  </si>
  <si>
    <t>The stew is full of flavor.
The beef is tender and full of flavour.
Mango has a delicious flavour.</t>
  </si>
  <si>
    <t>1c [noncount] : a good or appealing taste</t>
  </si>
  <si>
    <t>She added vanilla flavor to the custard.</t>
  </si>
  <si>
    <t>artificial flavours</t>
  </si>
  <si>
    <t>flavor = flavour = flavouring</t>
  </si>
  <si>
    <t>3 [uncountable and countable] a substance used to give something a particular taste SYN flavouring:</t>
  </si>
  <si>
    <t>The stories have a strong regional flavour.</t>
  </si>
  <si>
    <t>Critics claim the building would destroy the flavor of the neighborhood.
The foreign visitors added an international flavour to the occasion.
His paintings really catch the mood and flavour of the country.
the distinctive flavour of South Florida
The film retains much of the book's exotic flavour.</t>
  </si>
  <si>
    <t>4 [singular] a quality or feature that makes something have a particular style or character:</t>
  </si>
  <si>
    <t>légkör</t>
  </si>
  <si>
    <t>Marston’s book gives you a flavour of life in the 16th century.</t>
  </si>
  <si>
    <t>The music gives some flavour of the traditional ways of singing.
I have tried to convey something of the flavour of the argument.
The following extract gives a flavour of the poet’s later works.</t>
  </si>
  <si>
    <t>5 [singular] an idea of what the typical qualities of something are</t>
  </si>
  <si>
    <t>sajátosság, jellemző tulajdonság</t>
  </si>
  <si>
    <t>He said he had new evidence, but refused to elaborate any further.</t>
  </si>
  <si>
    <t>She went on to elaborate her argument.
I'll be glad to elaborate if you want to hear more.
She was asked to say more about her earlier statements, but she declined/refused to elaborate.
Louisa began elaborating further examples about other kids, teachers, or parents causing her to forget things.</t>
  </si>
  <si>
    <t>to elaborate</t>
  </si>
  <si>
    <t>1 [intransitive and transitive] to give more details or new information about something SYN enlarge:</t>
  </si>
  <si>
    <t>bővebben kifejt, részletez</t>
  </si>
  <si>
    <t>McDonald refused to elaborate on his reasons for resigning.</t>
  </si>
  <si>
    <t>elaborate on</t>
  </si>
  <si>
    <t>She refused to elaborate on her earlier statements.
He then proceeded to elaborate on that point.
The company said further restructuring plans could follow this announcement but declined to elaborate.
Although pressed, McCurry refused to elaborate.</t>
  </si>
  <si>
    <t>The philosopher spent years elaborating [=developing] his ideas.</t>
  </si>
  <si>
    <t>In his plays he takes simple traditional tales and elaborates them.
His task was to elaborate policies which would make a market economy compatible with a clean environment. [VERB noun]
...the plan elaborated by the five permanent members of the U.N. Security Council.</t>
  </si>
  <si>
    <t>2 [+ object] : to bring (something, such as an idea or a plan) to a more advanced or developed state</t>
  </si>
  <si>
    <t>kidolgoz, kialakít</t>
  </si>
  <si>
    <t>There was something odd about him.</t>
  </si>
  <si>
    <t>It was an odd thing to say.
an odd way to behave
The odd thing was that he didn't recognize me.</t>
  </si>
  <si>
    <t>odd</t>
  </si>
  <si>
    <t>1 STRANGE different from what is normal or expected, especially in a way that you disapprove of or cannot understand:</t>
  </si>
  <si>
    <t>It seemed odd that he wanted a picture of me.</t>
  </si>
  <si>
    <t>it is/seems odd (that)</t>
  </si>
  <si>
    <t xml:space="preserve"> It’s very odd that he hasn’t sent you a birthday present.</t>
  </si>
  <si>
    <t>1a STRANGE different from what is normal or expected, especially in a way that you disapprove of or cannot understand:</t>
  </si>
  <si>
    <t>She was holding an extremely odd-looking weapon.</t>
  </si>
  <si>
    <t>an odd-looking house
an odd-sounding name
The children were very odd-looking in their costumes.</t>
  </si>
  <si>
    <t>1b (in compounds) strange or unusual in the way mentioned</t>
  </si>
  <si>
    <t>furcsán valamilyen</t>
  </si>
  <si>
    <t>What she did was unforgivable, but the odd thing was he didn’t seem to mind.</t>
  </si>
  <si>
    <t>the odd thing is (that) (=it is unexpected that)</t>
  </si>
  <si>
    <t>But the odd thing was that I didn’t feel guilty.</t>
  </si>
  <si>
    <t>During the summer, he would do odd jobs for his neighbors to earn extra money.</t>
  </si>
  <si>
    <t>She kept a stack of magazines that she would read at odd moments.
Lack of sleep doesn’t matter on the odd occasion.
I take the odd day off work.
I like the odd glass of wine with my dinner.
Jo smokes the odd cigarette.</t>
  </si>
  <si>
    <t>odd (BrE) = occasional (AmE)</t>
  </si>
  <si>
    <t>2 the odd occasion/day/moment/drink etc especially British English a few occasions, days etc that happen at various times but not often and not regularly SYN occasional:</t>
  </si>
  <si>
    <t>alkalmi, néhai, ritka</t>
  </si>
  <si>
    <t>The file was stuffed with notes and odd bits of paper.</t>
  </si>
  <si>
    <t>decorations made of odd scraps of paper
I stopped by the grocery store to pick up a few odd [=miscellaneous] things.
They were selling an odd assortment of candy and jewelry.
a few odd [=random] bits of information</t>
  </si>
  <si>
    <t>3 VARIOUS [only before noun] not specially chosen or collected:</t>
  </si>
  <si>
    <t>különféle</t>
  </si>
  <si>
    <t>I folded all the laundry and had one odd sock left.</t>
  </si>
  <si>
    <t>odd socks/gloves etc (=not a matching pair of socks etc)
He was wearing odd socks.
an odd shoe
The students got into groups of two, and the odd student worked with the teacher.</t>
  </si>
  <si>
    <t>4 NOT IN A PAIR/SET [only before noun] separated from a pair or set:</t>
  </si>
  <si>
    <t>páratlan</t>
  </si>
  <si>
    <t>The numbers 1, 3, 5, and 7 are odd, while 2, 4, 6, and 8 are even.</t>
  </si>
  <si>
    <t>There's an odd number of chairs.
There's a picture on every odd page of the book.
Please do the odd-numbered problems on page 20 of your textbook.
The odd-numbered houses are on the left side of the street.</t>
  </si>
  <si>
    <t>5 odd number a number that cannot be divided exactly by two, for example 1, 3, 5, 7 etc OPP even number</t>
  </si>
  <si>
    <t>I have another 20-odd years to work before I retire.</t>
  </si>
  <si>
    <t>The book's only 100-odd pages long. [=only slightly more than 100 pages long]
I'd guess that he's 40 odd years old.
30-odd years ago</t>
  </si>
  <si>
    <t>6 20-odd/30-odd etc spoken a little more than 20 etc:</t>
  </si>
  <si>
    <t>kicsivel több, mint</t>
  </si>
  <si>
    <t>Don’s had to change jobs several times along the way.</t>
  </si>
  <si>
    <t>I’ve been lucky, but I’ve had my share of heartbreak along the way.
We drove to Boston and we stopped along the way for lunch.
On the way home we saw a terrible car accident.
Can we stop at the supermarket along the way?
I've been in this job for 30 years, and I've picked up a good deal of expertise along the way.</t>
  </si>
  <si>
    <t>along the way</t>
  </si>
  <si>
    <t>during a process or experience, or during someone’s life:</t>
  </si>
  <si>
    <t>útközben (miközben valamit csinál, tapasztal vagy élete során)</t>
  </si>
  <si>
    <t>We need to be all on the same wavelength, so to speak.</t>
  </si>
  <si>
    <t>We have to pull down the barriers, so to speak, of poverty.
They were all very similar. All cut from the same cloth, so to speak
Members of Parliament were back in school today, so to speak.</t>
  </si>
  <si>
    <t>so to speak</t>
  </si>
  <si>
    <t>used to indicate that you are using words in an unusual or figurative way rather than a literal way</t>
  </si>
  <si>
    <t>úgyszólván, úgymond</t>
  </si>
  <si>
    <t>The proposed law will perpetuate existing economic and class inequalities.</t>
  </si>
  <si>
    <t>an education system that perpetuates the divisions in our society
This new book perpetuates all the old myths about the Kennedy assassination.</t>
  </si>
  <si>
    <t>to perpetuate</t>
  </si>
  <si>
    <t>to make a situation, attitude etc, especially a bad one, continue to exist for a long time:</t>
  </si>
  <si>
    <t>állandósít, fenntart, megőriz</t>
  </si>
  <si>
    <t>Can you get back to me on those figures by the end of the day?</t>
  </si>
  <si>
    <t>I’ll find out the prices and get back to you.
She’s promised to get back to me as soon as she hears any more news from the hospital.
Tell you what, let me talk it over with the guys and I’ll get back to you.</t>
  </si>
  <si>
    <t>to get back to somebody on sg</t>
  </si>
  <si>
    <t>informal  - to answer someone at a later time especially by telephoning them, usually because you need to think about their question or find out more information before you can give an answer:</t>
  </si>
  <si>
    <t>újra jelentkezik, értesít, szól</t>
  </si>
  <si>
    <t>He earns a ton of money.</t>
  </si>
  <si>
    <t>She put on about a ton of make-up.
They will fix the problem and save us a ton of money.</t>
  </si>
  <si>
    <t>a ton of sg</t>
  </si>
  <si>
    <t>Helen clutched Edward’s arm as they dodged through the traffic.</t>
  </si>
  <si>
    <t>He ran across the courtyard, dodging a storm of bullets.
He dodged the first punch but was hit by the second.
She dodged through the crowds as she hurried home.
He dodged [=ducked] behind the bushes.
We dodged between the cars as we raced across the street.</t>
  </si>
  <si>
    <t>to dodge</t>
  </si>
  <si>
    <t>1 [intransitive and transitive] to move quickly to avoid someone or something:</t>
  </si>
  <si>
    <t>kikerül, elkerül</t>
  </si>
  <si>
    <t>Senator O'Brian skilfully dodged the crucial question.</t>
  </si>
  <si>
    <t>She dodged [=evaded] the question by changing the subject.
They managed to dodge the reporters by leaving through the back exit.
She accused him of dodging his responsibilities as a parent.
They get smart accountants to help them dodge taxes.</t>
  </si>
  <si>
    <t>to dodge = to evade</t>
  </si>
  <si>
    <t>2 [transitive] to deliberately avoid discussing something or doing something SYN evade</t>
  </si>
  <si>
    <t>kitér, kikerül (kérdés, törvény, adó)</t>
  </si>
  <si>
    <t>I like Jenny, don’t get me wrong, but I do think she acts a little childishly at times.</t>
  </si>
  <si>
    <t>Don’t get me wrong, I love my family, I just don’t want to be with them all the time.
Don't get me wrong —I like his parents. They're just a little too strict.
Don’t get me wrong, I think it’s a good school, but they really should get some more up-to-date equipment.</t>
  </si>
  <si>
    <t>don't get me wrong</t>
  </si>
  <si>
    <t>informal, spoken - say this when you do not want someone to understand something wrongly or be upset by what you say:</t>
  </si>
  <si>
    <t>ne érts félre</t>
  </si>
  <si>
    <t>These days, you buy a computer and it’s almost immediately obsolete.</t>
  </si>
  <si>
    <t>Many laboratories use obsolete equipment and do not receive enough funding.
computer hardware that quickly became obsolete
Will computers render (=make) books obsolete?
The old 5¼ inch floppy disks are now obsolete.</t>
  </si>
  <si>
    <t>obsolete</t>
  </si>
  <si>
    <t>old-fashioned – used about machines and equipment that are no longer being produced because better ones have been invented</t>
  </si>
  <si>
    <t>Each year there is a contemporary music festival in November.</t>
  </si>
  <si>
    <t>Paintings by contemporary artists covered the walls.
What is the role of television in contemporary society?
The environment is a major issue in the contemporary world.
the complexity of contemporary life
Science is an important part of contemporary culture.</t>
  </si>
  <si>
    <t>contemporary</t>
  </si>
  <si>
    <t>1 belonging to the present time SYN modern</t>
  </si>
  <si>
    <t>kortárs, mai, jelenkori</t>
  </si>
  <si>
    <t>Contemporary sources offer a very different interpretation.</t>
  </si>
  <si>
    <t>We have no contemporary account of the battle (= written near the time that it happened).
He was contemporary with the dramatist Congreve.
His work is contemporary with that of Thackeray.</t>
  </si>
  <si>
    <t>2 happening or done in the same period of time</t>
  </si>
  <si>
    <t>egykorú, kortárs</t>
  </si>
  <si>
    <t>Reporters asked him to clarify his position (=say exactly what his beliefs are) on welfare reform.</t>
  </si>
  <si>
    <t>clarify issues/a statement/matters etc</t>
  </si>
  <si>
    <t>I hope this clarifies my position.
The law on drugs needs to be clarified.
Talking to someone has helped clarify my feelings.
Could you clarify one or two points for me?
While they can clarify crucial points of law, some decisions appear contradictory.</t>
  </si>
  <si>
    <t>clarify</t>
  </si>
  <si>
    <t>1  formal - to make something clearer or easier to understand</t>
  </si>
  <si>
    <t>tisztáz, megmagyaráz (formális)</t>
  </si>
  <si>
    <t>The report aims to clarify how these conclusions were reached.</t>
  </si>
  <si>
    <t>clarify how/what etc</t>
  </si>
  <si>
    <t>Can you clarify exactly what it is you're proposing?
It is important to clarify what the change in the law will mean.</t>
  </si>
  <si>
    <t xml:space="preserve">I told you so! It was obvious she was going to disappear as soon as she got the money.
</t>
  </si>
  <si>
    <t>I told you he had a violent temper! Why did you argue with him?
I hate to say ‘I told you so’, but maybe you should listen to me next time.
I told you it wouldn’t work.
See, it broke! I told you so.
“You were right after all.” “See. I told you so!”</t>
  </si>
  <si>
    <t>I told you!/I told you so!</t>
  </si>
  <si>
    <t>spoken - say this when you had warned someone about a possible danger that has now happened, especially if they ignored your warning:</t>
  </si>
  <si>
    <t>Megmondtam.</t>
  </si>
  <si>
    <t>You’re so kind! I don’t know what to say.</t>
  </si>
  <si>
    <t>Well, I don’t know what to say. It’s absolutely disgraceful!</t>
  </si>
  <si>
    <t>I don’t know what to say</t>
  </si>
  <si>
    <t>spoken - say this when someone gives you an unexpected present, or does something bad or shocking, and you cannot express how happy, angry etc you feel:</t>
  </si>
  <si>
    <t>nem is tudom, mit mondhatnék</t>
  </si>
  <si>
    <t>You have to pull the lever all the way back.</t>
  </si>
  <si>
    <t>We were seated all the way in the back.</t>
  </si>
  <si>
    <t>1: to the full or entire extent : as far as possible</t>
  </si>
  <si>
    <t>His family was with him all the way through his candidacy.</t>
  </si>
  <si>
    <t>They sang songs all the way home. [=throughout the journey home]
Hannah didn’t say a single word all the way back home (=during the whole of the journey).</t>
  </si>
  <si>
    <t>2: throughout an entire process or period of time</t>
  </si>
  <si>
    <t>végig,  az egész vmi során</t>
  </si>
  <si>
    <t>If you want to bring it up with the boss, I'll support you all the way.</t>
  </si>
  <si>
    <t>I am with you all the way. = I support you all the way. [=I support every part of what you are doing]</t>
  </si>
  <si>
    <t>3: to the fullest and most complete extent, completely</t>
  </si>
  <si>
    <t>She didn't speak a word to me all the way back home.</t>
  </si>
  <si>
    <t>She ran all the way there.
You came all this way [=all the way to here] just to see me?</t>
  </si>
  <si>
    <t>4: over an entire distance</t>
  </si>
  <si>
    <t>végig, az egész vmi során</t>
  </si>
  <si>
    <t>If 70% of the population is illiterate, how do people know who they are voting for?</t>
  </si>
  <si>
    <t>His father was an illiterate farm worker.
People judged to be functionally illiterate lack the basic reading and writing skills required in everyday life.
These soldiers are mostly illiterate.
Being illiterate, my grandfather signed the document with an ‘X’.</t>
  </si>
  <si>
    <t>1 someone who is illiterate has not learned to read or write</t>
  </si>
  <si>
    <t>That morning I received a somewhat illiterate letter from my client.</t>
  </si>
  <si>
    <t>an illiterate sentence</t>
  </si>
  <si>
    <t>2 badly written, in an uneducated way:</t>
  </si>
  <si>
    <t>rosszul megírt</t>
  </si>
  <si>
    <t>computer illiterate</t>
  </si>
  <si>
    <t>Many senior managers are technologically illiterate.
financially/technologically illiterate
My husband was clever but emotionally illiterate.</t>
  </si>
  <si>
    <t>3 (usually after a noun or adverb) not knowing very much about a particular subject area.</t>
  </si>
  <si>
    <t>vmilyen analfabéta, vmihez egyáltalán nem ért</t>
  </si>
  <si>
    <t>Public spending necessarily affects the economy.</t>
  </si>
  <si>
    <t>The care of old people necessarily involves quite a lot of heavy lifting.
The number of places available is necessarily limited.</t>
  </si>
  <si>
    <t>necessarily = inevitably</t>
  </si>
  <si>
    <t>2  formal - in a way that cannot be different or be avoided</t>
  </si>
  <si>
    <t>szükségszerűen</t>
  </si>
  <si>
    <t>Expensive restaurants are not necessarily the best.</t>
  </si>
  <si>
    <t>Having this disease does not necessarily mean that you will die young.
‘So the school will have to close down, then?’ ‘Not necessarily.’
That is not necessarily true.</t>
  </si>
  <si>
    <t>1 possibly, but not certainly</t>
  </si>
  <si>
    <t>Please complete the appropriate parts of this form (= the parts that are right or necessary for your particular situation) and return it as soon as possible.</t>
  </si>
  <si>
    <t>What would be an appropriate course of action in such a situation?
We will provide help whenever you deem it appropriate.
The manager should take appropriate action if safety standards are not being met.
Where appropriate, I delegate as much work as possible.
Mark box 1 or 2, as appropriate.</t>
  </si>
  <si>
    <t>correct or suitable for a particular time, situation, or purpose</t>
  </si>
  <si>
    <t>megfelelő, alkalmas, helyénvaló</t>
  </si>
  <si>
    <t>Is this film appropriate for small children?</t>
  </si>
  <si>
    <t>appropriate for</t>
  </si>
  <si>
    <t>clothes appropriate for a job interview</t>
  </si>
  <si>
    <t>an education system which is more appropriate to the needs of the students</t>
  </si>
  <si>
    <t>appropriate to</t>
  </si>
  <si>
    <t>Dress neatly and attractively in an outfit appropriate to the job.
We need to ensure the teaching they receive is appropriate to their needs.</t>
  </si>
  <si>
    <t>It would not be appropriate for me to discuss that now.</t>
  </si>
  <si>
    <t>it is appropriate (for somebody) to do something</t>
  </si>
  <si>
    <t>It seemed somehow appropriate that we should begin our journey here.</t>
  </si>
  <si>
    <t>it is appropriate (that)</t>
  </si>
  <si>
    <t>It is appropriate that Irish names dominate the list.
It is entirely appropriate that his music should be played at this festival.</t>
  </si>
  <si>
    <t>I didn’t feel that this was an appropriate time to mention the subject of money.</t>
  </si>
  <si>
    <t>appropriate time/place etc</t>
  </si>
  <si>
    <t>I didn't think his comments were very appropriate at the time.
Is this an appropriate occasion to discuss finance?
This isn’t the appropriate time to discuss the problem.</t>
  </si>
  <si>
    <t>I thought his remark was highly appropriate, given the circumstances.</t>
  </si>
  <si>
    <t>highly/entirely/wholly appropriate</t>
  </si>
  <si>
    <t xml:space="preserve">The timing of the announcement was particularly appropriate.
</t>
  </si>
  <si>
    <t>The minister was obliged to report at least once every six months.</t>
  </si>
  <si>
    <t>Circumstances had obliged him to sell the business.</t>
  </si>
  <si>
    <t>to oblige</t>
  </si>
  <si>
    <t>formal -  [transitive usually passive] if you are obliged to do something, you have to do it because the situation, the law, a duty etc makes it necessary. Do not use oblige when you are talking about a person making someone do something they do not want to do. Use force or make</t>
  </si>
  <si>
    <t>kötelez valakit valamire</t>
  </si>
  <si>
    <t>I felt obliged to invite all my family, although I didn’t really want to.</t>
  </si>
  <si>
    <t>Many parents feel obliged to pay for at least part of the wedding.
They felt obliged to offer him hospitality.</t>
  </si>
  <si>
    <t>to feel obliged to do something (=feel that you have a duty to do something)</t>
  </si>
  <si>
    <t>to feel that you should do something because other people expect you to do it and will be disappointed or upset if you do not:</t>
  </si>
  <si>
    <t>Members of parliament are obliged to declare all their financial interests.</t>
  </si>
  <si>
    <t>Doctors are obliged by law to try to keep their patients alive.
Employers are legally obliged to pay the minimum wage.</t>
  </si>
  <si>
    <t>kötelezve van vmire</t>
  </si>
  <si>
    <t>The allegations received widespread media coverage.</t>
  </si>
  <si>
    <t>live coverage of the match (=the match is broadcast at the same time that it is happening)
media/press etc coverage
You can see live coverage of England’s game against France.
The murder has received extensive media coverage.
Their coverage of the riot was criticized for ignoring its causes.</t>
  </si>
  <si>
    <t>1 when a subject or event is reported on television or radio, or in newspapers</t>
  </si>
  <si>
    <t>tudósítás, közvetítés, sajtóvisszhang</t>
  </si>
  <si>
    <t>She has no insurance coverage. [=she does not have insurance]</t>
  </si>
  <si>
    <t>affordable health/medical coverage [=insurance that will pay for medical care; health insurance]
My health insurance company has denied coverage for the treatment. [=it will not pay the cost of the treatment]</t>
  </si>
  <si>
    <t>2a American English - [noncount] : the financial protection that is provided by an insurance policy</t>
  </si>
  <si>
    <t>biztosítás</t>
  </si>
  <si>
    <t>Fire/liability insurance coverages varied.</t>
  </si>
  <si>
    <t>optional/additional coverages</t>
  </si>
  <si>
    <t>2b - American English - [count] : something that an insurance company will pay for : something that is covered by an insurance policy</t>
  </si>
  <si>
    <t>biztosítás terjedelme</t>
  </si>
  <si>
    <t>The course offers good coverage of the subject.</t>
  </si>
  <si>
    <t>Prestel’s website provides good coverage of the subject.
For more complete coverage of this issue, see Chapter Six.
The book gives full coverage to the history of the word.</t>
  </si>
  <si>
    <t>3 the range of subjects and facts included in a book, programme, class etc</t>
  </si>
  <si>
    <t>lefedettség, "lefed valamilyen témát"</t>
  </si>
  <si>
    <t>More satellites are needed to provide telephone coverage in remote areas.</t>
  </si>
  <si>
    <t>Satellite coverage of the Olympics was first provided in 1968.
Heavy cloud coverage is expected over the lake.
uniform paint coverage
There is no cell phone coverage in this valley. [=cell phone service is not available]</t>
  </si>
  <si>
    <t>4 when something affects or covers a particular area or group of things:</t>
  </si>
  <si>
    <t>lefedettség</t>
  </si>
  <si>
    <t>He hates his job.</t>
  </si>
  <si>
    <t>It’s the kind of movie you either love or hate.
I hate spinach.
I hate Monday mornings.
Craig hated the idea of her going away.</t>
  </si>
  <si>
    <t>to hate</t>
  </si>
  <si>
    <t>1 to dislike something very much</t>
  </si>
  <si>
    <t>utál vmit</t>
  </si>
  <si>
    <t>hate doing something</t>
  </si>
  <si>
    <t>She hates making mistakes.
I hate coming home late.
Molly hates sitting still and doing nothing.</t>
  </si>
  <si>
    <t>utál csinálni vmit</t>
  </si>
  <si>
    <t>I hate to see you unhappy</t>
  </si>
  <si>
    <t>hate to do something</t>
  </si>
  <si>
    <t>He hated to be away from his family.
She's a person who hates to make mistakes.
I hate to lose any game.</t>
  </si>
  <si>
    <t>hate it when</t>
  </si>
  <si>
    <t>I hate it when people cry.
I hate it when my parents argue.</t>
  </si>
  <si>
    <t>He hates anyone parking in his space.</t>
  </si>
  <si>
    <t>hate somebody (for) doing something</t>
  </si>
  <si>
    <t>Jenny’s mother hates her staying out late.
She hated the children staying out too late.
She hated him for being so happy.</t>
  </si>
  <si>
    <t>2 to dislike someone very much and feel angry towards them. In everyday English, people often say they can’t stand someone rather than say they hate someone:</t>
  </si>
  <si>
    <t>utál, ha vki csinál vmit</t>
  </si>
  <si>
    <t>She would have hated him to see how her hands shook.</t>
  </si>
  <si>
    <t>hate somebody/something to do something</t>
  </si>
  <si>
    <t>I'd hate anything to happen to him.</t>
  </si>
  <si>
    <t>Why do you hate me so much?</t>
  </si>
  <si>
    <t>The two boys hated each other.
He was her most hated enemy.
Sometimes I really hate him.</t>
  </si>
  <si>
    <t>utál vkit</t>
  </si>
  <si>
    <t>I hated myself for feeling jealous.</t>
  </si>
  <si>
    <t>hate yourself</t>
  </si>
  <si>
    <t>I hated myself for writing that letter.</t>
  </si>
  <si>
    <t>utálja magát</t>
  </si>
  <si>
    <t>I’d hate you to go.</t>
  </si>
  <si>
    <t>I’d hate for him to think I wasn’t interested.
I'd hate some one to come along and see me.
I'd hate for my child to grow up in such a violent city.
I'd hate all that food to spoil.
I'd hate anyone to think that I did well out of dealing with the problem page.</t>
  </si>
  <si>
    <t>I’d hate (for) somebody/something to do something</t>
  </si>
  <si>
    <t>3 spoken - used to emphasize that you do not want something to happen:</t>
  </si>
  <si>
    <t>nem szeretné, "utálná", ha vki vmit csinálna</t>
  </si>
  <si>
    <t>I hate to think what would have happened if you hadn’t called the police</t>
  </si>
  <si>
    <t>But take care of them, darling. I hate to think what we'd do if they had to be replaced.
I hate to think what would have happened if you hadn't been there.
I hate to think how much money I have spent.</t>
  </si>
  <si>
    <t>I hate to think what/how/where etc</t>
  </si>
  <si>
    <t>4 spoken - used when you feel sure that something would have a bad result, or when an idea is unpleasant to think about:</t>
  </si>
  <si>
    <t>nem szeretne belegondolni</t>
  </si>
  <si>
    <t>I hate to say it, but I was glad when he went home.</t>
  </si>
  <si>
    <t>I hate to say it, but I don't think their marriage will last.
I hate to admit it, but Sam may be right.
I hate to say this, but I think you’ve probably lost your money.</t>
  </si>
  <si>
    <t>I hate to say it, but .../I hate to tell you this, but/I hate to admit, but</t>
  </si>
  <si>
    <t>spoken - used for showing that you are sorry about what you are going to say, because you think it is unpleasant or you wish it was not true</t>
  </si>
  <si>
    <t>utál vmit csinálni és sajánlja,mert kellemetlen számára vagy szeretné, hogy bárcsak ne lenne igaz</t>
  </si>
  <si>
    <t>I hate to interrupt, but there’s an urgent phone call for you.</t>
  </si>
  <si>
    <t>I hate to ask you this, but would you mind giving me a lift home?
I hate to interrupt, but it’s urgent.
I hate bothering you [=I'm sorry to bother you], but would you mind moving your car?</t>
  </si>
  <si>
    <t>I hate to ask/interrupt/disturb etc</t>
  </si>
  <si>
    <t>spoken - a polite way of saying you are sorry for interrupting someone or asking them for something</t>
  </si>
  <si>
    <t>elnézést, bocsánat, hogy megszakít vkit</t>
  </si>
  <si>
    <t>She tries to set aside some money every month.</t>
  </si>
  <si>
    <t>Try to set aside some time each day for exercise.
a room that had been set aside for visitors
Have you set aside some money for your child’s education?
The hotel set aside [=set apart] 20 rooms for the guests of the bride and groom.
We need to set some money aside for our vacation.</t>
  </si>
  <si>
    <t>to set aside sg</t>
  </si>
  <si>
    <t>1 to keep something, especially money, time, or a particular area, for a special purpose</t>
  </si>
  <si>
    <t>félretesz, elkülönít</t>
  </si>
  <si>
    <t>Let's set aside my personal feelings for now.</t>
  </si>
  <si>
    <t>Both sides agreed to set aside the question of independence.
They agreed to set aside their differences and work together for peace.
They decided to set aside their differences and work together.
Setting aside the fact that the meal was extremely expensive, dinner was very enjoyable.</t>
  </si>
  <si>
    <t>2 to decide not to consider a particular feeling or thing because something else is more important:</t>
  </si>
  <si>
    <t>félretesz (érzést, valami mást)</t>
  </si>
  <si>
    <t>The committee set aside discussion of the proposal until their next meeting.</t>
  </si>
  <si>
    <t>I've set your memo aside for now but I'll read it this afternoon.
Mix the dry ingredients in a small bowl and set the mixture aside.</t>
  </si>
  <si>
    <t>3 to move (something) to the side because you are not working on it, dealing with it, etc.</t>
  </si>
  <si>
    <t>félretesz (fizikailag), mert nem dolgozik rajta, nem foglalkozik vele</t>
  </si>
  <si>
    <t>He had a vivid picture of her in his mind.</t>
  </si>
  <si>
    <t>I’ve got vivid memories of that summer.</t>
  </si>
  <si>
    <t>1 vivid memories, dreams, descriptions etc are so clear that they seem real</t>
  </si>
  <si>
    <t xml:space="preserve">vivid imagination </t>
  </si>
  <si>
    <t>a wonderfully vivid imagination</t>
  </si>
  <si>
    <t>2 an ability to imagine unlikely situations very clearly</t>
  </si>
  <si>
    <t>I looked out at the brilliant blue sky.</t>
  </si>
  <si>
    <t>vivid red flowers</t>
  </si>
  <si>
    <t>3 vivid colours or patterns are very bright:</t>
  </si>
  <si>
    <t>The rebellion was brutally suppressed.</t>
  </si>
  <si>
    <t>The uprising was ruthlessly suppressed.
Political dissent was brutally suppressed.</t>
  </si>
  <si>
    <t>1 to stop people from opposing the government, especially by using force:</t>
  </si>
  <si>
    <t>The police were accused of suppressing vital evidence.</t>
  </si>
  <si>
    <t>The governor tried to suppress the news.
The judge may decide to suppress the evidence. [=to not allow the evidence to be used at a trial]
She ordered the magazine (to be) suppressed.</t>
  </si>
  <si>
    <t>2 if important information or opinions are suppressed, people are prevented from knowing about them, even if they have a right to know:</t>
  </si>
  <si>
    <t>eltitkol, elhallgat</t>
  </si>
  <si>
    <t>She was unable to suppress her anger.</t>
  </si>
  <si>
    <t>Harry could scarcely suppress a smile.
He had suppressed the painful memories of his childhood.
He struggled to suppress his feelings of jealousy.
I found it hard to suppress a smile [=to keep myself from smiling] when he told me about what happened.</t>
  </si>
  <si>
    <t>3 to stop yourself from showing your feelings:</t>
  </si>
  <si>
    <t>elrejt, visszafojt (érzést)</t>
  </si>
  <si>
    <t>The virus suppresses the body’s immune system.</t>
  </si>
  <si>
    <t>a drug that suppresses the immune system
The pill works by suppressing your appetite</t>
  </si>
  <si>
    <t>4 to prevent something from growing or developing, or from working effectively:</t>
  </si>
  <si>
    <t>A herd of goats crossed the beach, the bells around their necks jingling cheerfully.</t>
  </si>
  <si>
    <t>The coins in his pocket jingled together noisily.</t>
  </si>
  <si>
    <t>to shake small metal things together so that they make a sound, or to make this sound:</t>
  </si>
  <si>
    <t>a tribe of Aborigines known as the Dolphin People</t>
  </si>
  <si>
    <t>tribes living in remote areas of the Amazonian rainforest
Native American tribes
nomadic tribes</t>
  </si>
  <si>
    <t>1 a social group consisting of people of the same RACE who have the same beliefs, customs, language etc, and usually live in one particular area ruled by their leader:</t>
  </si>
  <si>
    <t>a tribe of artists with wild hair and casual manners</t>
  </si>
  <si>
    <t>tribes of journalists
He had a sudden outburst against the whole tribe of actors.
Social networks like Facebook may soon be able to tell which urban tribe you belong to.</t>
  </si>
  <si>
    <t>2 (usually disapproving)) - a group of people with the same interests – used especially to show disapproval:</t>
  </si>
  <si>
    <t>horda, hasonló érdeklődéssel rendelkező emberek csoportja</t>
  </si>
  <si>
    <t>a tribe of cats</t>
  </si>
  <si>
    <t>the rose/cat tribe</t>
  </si>
  <si>
    <t>3 a group of related animals or plants:</t>
  </si>
  <si>
    <t>faj (növények, állatok)</t>
  </si>
  <si>
    <t>We were only expecting Jack and his wife, but the whole tribe turned up.</t>
  </si>
  <si>
    <t>One or two of the grandchildren will be there, but not the whole tribe.
The whole tribe came to the party.
Do we have room for the whole tribe?</t>
  </si>
  <si>
    <t>4 humorous - a large family:</t>
  </si>
  <si>
    <t>a teljes család (humorosan)</t>
  </si>
  <si>
    <t>He takes all the credit, but most of the hard work is done by his underlings.</t>
  </si>
  <si>
    <t>He dishes out orders to his underlings.
She surrounded herself with underlings who were too afraid of her to answer back.</t>
  </si>
  <si>
    <t>an insulting word for someone who has a low rank – often used humorously</t>
  </si>
  <si>
    <t>The new law restricts the sale of hand guns.</t>
  </si>
  <si>
    <t>You may need to restrict access to certain files (=limit the number of people who can read them).
The agreement will restrict competition.
Fog severely restricted visibility.
Having small children tends to restrict your freedom.</t>
  </si>
  <si>
    <t>to restrict</t>
  </si>
  <si>
    <t>1 to limit or control the size, amount, or range of something:</t>
  </si>
  <si>
    <t>In future we will restrict class sizes to 20 students.</t>
  </si>
  <si>
    <t>restrict something to something</t>
  </si>
  <si>
    <t>Speed is restricted to 30 mph in towns.
We restrict the number of students per class to 10.
Access to the club is restricted to members only.
Visits are restricted to 30 minutes. [=visits cannot be longer than 30 minutes]</t>
  </si>
  <si>
    <t>Her eye problem restricts her reading.</t>
  </si>
  <si>
    <t>They say the government is trying to restrict them from speaking out.
The long skirt restricted her movements.
She was told to restrict the amount of salt she uses.</t>
  </si>
  <si>
    <t>2 to limit someone’s actions or movements:</t>
  </si>
  <si>
    <t>I’m restricting myself to two cigarettes a day.</t>
  </si>
  <si>
    <t>I restrict myself to one cup of coffee a day.
Why don't you restrict yourself to setting down the facts?
The doctor restricted her to a low-fat diet. [=she was only allowed to eat a low-fat diet]
He restricts himself to one cup of coffee a day. [=he allows himself to have only one cup of coffee a day]</t>
  </si>
  <si>
    <t>to restrict yourself/somebody to (doing) something</t>
  </si>
  <si>
    <t>to allow yourself/someone to have or do only a particular thing or amount of something:</t>
  </si>
  <si>
    <t>korlátoz vki/magát valamire, enged magának/vkinek vmit</t>
  </si>
  <si>
    <t>Don’t lose this ring -- it’s very valuable.</t>
  </si>
  <si>
    <t>The carpet is extremely valuable.
Their most valuable belongings were locked in a safe in the bedroom.
Besides her studio apartment, she also owns a valuable estate in Italy.</t>
  </si>
  <si>
    <t>1 worth a lot of money</t>
  </si>
  <si>
    <t>The experience you can gain in a small advertising agency will be very valuable.</t>
  </si>
  <si>
    <t>Muriel has made a valuable contribution to our company’s success.
There can be no doubt that this sort of help is valuable for teachers.
The booklet contains valuable advice for new mothers.
The police were contacted by a number of people who had valuable information about the bombings.</t>
  </si>
  <si>
    <t>2 valuable help, advice, information etc is very useful because it helps you to do something:</t>
  </si>
  <si>
    <t>értékes, hasznos</t>
  </si>
  <si>
    <t>Please don't waste my time. My time is very valuable.</t>
  </si>
  <si>
    <t>I won’t waste any more of your valuable time.
Her love and support are extremely valuable to me.
Clean air is a valuable natural resource that needs to be protected.</t>
  </si>
  <si>
    <t>valuable = precious:</t>
  </si>
  <si>
    <t>3 important because there is only a limited amount available SYN precious:</t>
  </si>
  <si>
    <t>The problems in our schools do not have a simple remedy.</t>
  </si>
  <si>
    <t>You may have no legal remedy [=way of finding a solution using the law] in this dispute.
Pericles foresaw that peace would lead to unemployment, and among his remedies was a public building programme.</t>
  </si>
  <si>
    <t>remedy = solution</t>
  </si>
  <si>
    <t>1 a way of dealing with a problem or making a bad situation better SYN solution:</t>
  </si>
  <si>
    <t>megoldás, orvosság vmire</t>
  </si>
  <si>
    <t>The program is one remedy for discrimination.</t>
  </si>
  <si>
    <t>remedy for</t>
  </si>
  <si>
    <t>Building more roads isn't always the best remedy for traffic congestion.
There are no miraculous remedies for learning difficulties</t>
  </si>
  <si>
    <t>She began to look into alternative methods of treatment, such as natural remedies and hypnotherapy.</t>
  </si>
  <si>
    <t>a natural remedy that helps insomnia
a home remedy (=one that you make at home) for sore throats
The herb is used as a folk remedy (=a traditional medicine, rather than one a doctor gives you) for a baby’s teething pains.
He brought with him a bottle of his own herbal remedy for hayfever.</t>
  </si>
  <si>
    <t>remedy = cure</t>
  </si>
  <si>
    <t>2 a medicine to cure an illness or pain that is not very serious SYN cure</t>
  </si>
  <si>
    <t>gyógyszer, orvosság vmire</t>
  </si>
  <si>
    <t>The conflict can be remedied by scheduling the meeting for next week.</t>
  </si>
  <si>
    <t>To remedy the situation, the water must be chemically treated.
Something must be done to remedy the problem/situation.</t>
  </si>
  <si>
    <t>to deal with a problem or improve a bad situation, to solve, correct, or improve (something)</t>
  </si>
  <si>
    <t>orvosol, helyrehoz</t>
  </si>
  <si>
    <t>It's important to nurture a good working relationship.</t>
  </si>
  <si>
    <t>Teachers should nurture their students' creativity.
a professor who nurtures any student who shows true interest in history
My father nurtured a love of art in me.
Her teacher recognized and nurtured her musical talent from an early age.</t>
  </si>
  <si>
    <t>1: to help (something or someone) to grow, develop, or succeed</t>
  </si>
  <si>
    <t>segíti a fejlődését, növekedését vagy sikerét vminek</t>
  </si>
  <si>
    <t>The study looks at the ways parents nurture their children.</t>
  </si>
  <si>
    <t>You have to carefully nurture the vines if you want them to produce good grapes.
These delicate plants need careful nurturing.
children nurtured by loving parents</t>
  </si>
  <si>
    <t>2: to take care of (someone or something that is growing or developing) by providing food, protection, a place to live, etc.</t>
  </si>
  <si>
    <t>nevel, felnevel</t>
  </si>
  <si>
    <t>She secretly nurtured a hope of becoming famous.</t>
  </si>
  <si>
    <t>She nurtured a secret ambition to be a singer.
He had long nurtured a deep hatred of his brother.</t>
  </si>
  <si>
    <t>3: to hold (something, such as an idea or a strong feeling) in your mind for a long time</t>
  </si>
  <si>
    <t>táplál (pl. reményt, ambíciót, érzelmet)</t>
  </si>
  <si>
    <t>American consumers prefer white eggs; conversely, British buyers like brown eggs.</t>
  </si>
  <si>
    <t xml:space="preserve">You can add the fluid to the powder, or, conversely, the powder to the fluid.
Large objects appear to be closer. Conversely, small objects seem farther away.
</t>
  </si>
  <si>
    <t>used when one situation is the opposite of another:</t>
  </si>
  <si>
    <t>Let me just recap what’s been discussed so far.</t>
  </si>
  <si>
    <t>At the end of the program, the announcer recapped the day's news.</t>
  </si>
  <si>
    <t>to repeat the main points of something that has just been said, to give a brief summary of what has been done or said before</t>
  </si>
  <si>
    <t>megismétel, röviden összefoglal, megismételni a főbb pontjait annak, amiről eddig szó volt</t>
  </si>
  <si>
    <t>Let me just recap on what we've decided so far.</t>
  </si>
  <si>
    <t>recap on</t>
  </si>
  <si>
    <t>to recap on the previous lecture
We’ll just recap briefly on what we did.</t>
  </si>
  <si>
    <t>Their actions, he argued, went against the underlying principles of Christian morality.</t>
  </si>
  <si>
    <t>Stress is the underlying cause of many illnesses.
There is an underlying assumption that new technology is always a good thing.
Little is being done to correct the system's underlying problems.
Death and rebirth are underlying themes in all of his novels.</t>
  </si>
  <si>
    <t>the cause, idea etc that is the most important, although it is not easily noticed,  used to identify the idea, cause, problem, etc., that forms the basis of something</t>
  </si>
  <si>
    <t>Our goal is to establish a new research centre in the North.</t>
  </si>
  <si>
    <t>The city of Boerne was established by German settlers in the 1840s.
The committee was established in 1912.
The new treaty establishes a free trade zone.
Let’s establish some ground rules.
The city was established [=founded] in the 18th century.</t>
  </si>
  <si>
    <t>1 to start a company, organization, system, etc that is intended to exist or continue for a long time</t>
  </si>
  <si>
    <t>alapít, létrehoz</t>
  </si>
  <si>
    <t>Hungary established diplomatic relations with Chile in 1990.</t>
  </si>
  <si>
    <t>establish relations/links/contact etc (with somebody)</t>
  </si>
  <si>
    <t>I wondered why he should bother to try and establish contact with me.
The school has established a successful relationship with the local community.
He was never able to establish [=build, forge] a close relationship with his son.
The two countries established a mutual trade agreement.</t>
  </si>
  <si>
    <t>2 to begin a relationship with someone or a situation that will continue</t>
  </si>
  <si>
    <t>kiépít, létrehoz (kapcsolatot)</t>
  </si>
  <si>
    <t>The police must establish the facts of the case before proceeding.</t>
  </si>
  <si>
    <t>Police are still trying to establish the cause of the accident.
He was unable to establish [=prove] his innocence.
Police have so far failed to establish a link between the two murders.
Townsend’s work firmly established the links between unemployment and poverty.</t>
  </si>
  <si>
    <t>3 to find out facts that will prove that something is true:</t>
  </si>
  <si>
    <t>megállapít, bizonyít, bebizonyít</t>
  </si>
  <si>
    <t>The autopsy established that he had been murdered.</t>
  </si>
  <si>
    <t>establish that</t>
  </si>
  <si>
    <t>They have established that his injuries were caused by a fall.
Research has established [=demonstrated, shown] that he played an important role in the negotiations.</t>
  </si>
  <si>
    <t>I was never able to establish whether she was telling the truth.</t>
  </si>
  <si>
    <t>establish whether/if/where/what</t>
  </si>
  <si>
    <t>We need to establish where she was at the time of the shooting.
Investigators are trying to establish if/whether anyone knew about these problems before the accident.
I was unable to establish why these changes were made.</t>
  </si>
  <si>
    <t>It has since been established that the horse was drugged.</t>
  </si>
  <si>
    <t>it is established that</t>
  </si>
  <si>
    <t>As a young doctor he worked hard to establish himself in the community.</t>
  </si>
  <si>
    <t>establish yourself (as/in)</t>
  </si>
  <si>
    <t>He’d already begun to establish quite a reputation as a journalist.
By then she was established as a star.
He has just set up his own business but it will take him a while to get established.
The Institute has established a reputation for the exploration of new art in Britain.
He had three years in which to establish himself as Prime Minister.</t>
  </si>
  <si>
    <t>4 to make people accept that you can do something, or that you have a particular quality</t>
  </si>
  <si>
    <t>megtelepedik, megveti a lábát, megalapoz (hírnevet)</t>
  </si>
  <si>
    <t>He earns nearly £20,000 a year.</t>
  </si>
  <si>
    <t>You don’t earn much money being a nurse.
He did all sorts of jobs to earn a living.
I was the only person in the house who was earning.
She was earning good money at the bank.
Chris will pay – he’s earning a fortune.</t>
  </si>
  <si>
    <t>to earn</t>
  </si>
  <si>
    <t>1 MONEY FOR WORK [intransitive and transitive] to receive a particular amount of money for the work that you do:</t>
  </si>
  <si>
    <t>keres (pénzt)</t>
  </si>
  <si>
    <t>The movie earned £7 million on its first day.</t>
  </si>
  <si>
    <t>You could earn a higher rate of interest elsewhere.
Your money would earn more in a high-interest account.
The company earned profits of £14.9 million in the last year.</t>
  </si>
  <si>
    <t>2 PROFIT [transitive] to make a profit from business or from putting money in a bank etc:</t>
  </si>
  <si>
    <t>keres, (profitot) elér</t>
  </si>
  <si>
    <t>The company has earned a reputation for reliability.</t>
  </si>
  <si>
    <t>He earned a promotion through hard work.
The team has earned [=gained] a reputation for poor sportsmanship.
She needs to earn [=gain, win] their trust/respect.
I think you’ve earned a rest.
He soon earned the respect of the players.
He hopes to earn a place in the team.</t>
  </si>
  <si>
    <t>3 SOMETHING DESERVED [transitive] - a) to deserve or get (something) because of something you have done</t>
  </si>
  <si>
    <t>megszerez, elnyer, megérdemel, kiérdemel</t>
  </si>
  <si>
    <t>That performance earned her an Oscar as Best Actress.</t>
  </si>
  <si>
    <t>earn somebody something</t>
  </si>
  <si>
    <t>His hard work earned [=gained] him a promotion.
Her honesty earned [=gained, won] her their trust/respe</t>
  </si>
  <si>
    <t>3 SOMETHING DESERVED [transitive] - b) to make (someone) worthy or deserving of (something)</t>
  </si>
  <si>
    <t>szerez</t>
  </si>
  <si>
    <t>She started to earn a living by selling her jewellery on a market stall.</t>
  </si>
  <si>
    <t>He did all sorts of jobs to earn a living.</t>
  </si>
  <si>
    <t>earn the money you need to live</t>
  </si>
  <si>
    <t>megélhetést biztosít, a kenyerét ezzel keresi</t>
  </si>
  <si>
    <t>Her former colleagues accused her of bad-mouthing them in public.</t>
  </si>
  <si>
    <t>She refuses to bad-mouth her colleagues.
No one wants to employ somebody who bad-mouths their former employer.
Stop bad-mouthing him all the time.</t>
  </si>
  <si>
    <t>to bad-mouth</t>
  </si>
  <si>
    <t>especially American English, informal - to criticize someone or something, to say bad things about (someone or something) : to criticize (someone or something)</t>
  </si>
  <si>
    <t>kritizál valakit, rosszat mond valakire/valakiről</t>
  </si>
  <si>
    <t>The machine switches itself off when the process is complete.</t>
  </si>
  <si>
    <t>The cat lay on the sofa, washing itself.
a small local enterprise that has transformed itself into a highly successful company
The cat was washing itself.
Does the computer turn itself off?
The company has got itself into difficulties.</t>
  </si>
  <si>
    <t>1 used to show that a thing, organization, animal, or baby that does something is affected by its own action:</t>
  </si>
  <si>
    <t>We’ve checked the wiring, so the problem may be the television itself.</t>
  </si>
  <si>
    <t>The village itself is pretty, but the surrounding countryside is rather dull.</t>
  </si>
  <si>
    <t>2 used to emphasize that you are talking about one particular thing, organization etc:</t>
  </si>
  <si>
    <t>In itself, it's not a difficult problem to solve.</t>
  </si>
  <si>
    <t>There is a slight infection in the lung, which in itself is not serious.
The idea was not in itself bad.
This is not in itself a new idea.
That's a story in itself.</t>
  </si>
  <si>
    <t>in itself</t>
  </si>
  <si>
    <t>3 in itself - considered separately from any other facts:</t>
  </si>
  <si>
    <t>The house stands by itself in an acre of land.</t>
  </si>
  <si>
    <t>Will the dog be safe left in the car by itself?
The house stood by itself at the end of the street.</t>
  </si>
  <si>
    <t>(all) by itself</t>
  </si>
  <si>
    <t>a) alone:</t>
  </si>
  <si>
    <t>The machine will start by itself in a few seconds.</t>
  </si>
  <si>
    <t>The door seemed to open all by itself.
The computer shuts off by itself if you don't use it.
The sprinkler will turn on by itself. [=automatically]</t>
  </si>
  <si>
    <t>b) without help or without a person making it work:</t>
  </si>
  <si>
    <t>It doesn't have the market to itself.</t>
  </si>
  <si>
    <t>This idea deserves a chapter to itself.</t>
  </si>
  <si>
    <t>(all) to itself</t>
  </si>
  <si>
    <t>not shared with other things:</t>
  </si>
  <si>
    <t>Loading the software is simplicity itself.</t>
  </si>
  <si>
    <t>The manager of the hotel was courtesy itself.</t>
  </si>
  <si>
    <t>be patience/kindness/simplicity etc itself</t>
  </si>
  <si>
    <t>to be very patient, kind, simple etc, to be an example of complete patience, etc.</t>
  </si>
  <si>
    <t>Can’t it be done more quickly?</t>
  </si>
  <si>
    <t>You’ll have to be more careful next time.
more bread/cars
Only two more days to go!
people with more money than sense</t>
  </si>
  <si>
    <t>more</t>
  </si>
  <si>
    <t>1 [used before an adjective or adverb to form the comparative] having a particular quality to a greater degree</t>
  </si>
  <si>
    <t>Children generally feel much more confident working in groups.</t>
  </si>
  <si>
    <t>much/a lot/far more</t>
  </si>
  <si>
    <t>I can't stand much more of this.
She earns a lot more than I do.</t>
  </si>
  <si>
    <t>It was a lot more expensive than I had expected.</t>
  </si>
  <si>
    <t>more ... than</t>
  </si>
  <si>
    <t>Your health is more important than anything else.
Children can often do these puzzles more easily than adults.
Selling goods abroad is no more difficult (=not more difficult) than selling to the home market.
There is room for no more than three cars.</t>
  </si>
  <si>
    <t>You need to get out of the house more.</t>
  </si>
  <si>
    <t>I promised Mum that I’d help more with the housework.</t>
  </si>
  <si>
    <t>2 used to say that something happens a greater number of times or for longer</t>
  </si>
  <si>
    <t>Children are using the library more than they used to.</t>
  </si>
  <si>
    <t>more than</t>
  </si>
  <si>
    <t>He travels around a lot more now than he has a car.</t>
  </si>
  <si>
    <t>She cares a lot more for her dogs than she does for me.</t>
  </si>
  <si>
    <t>It’s his manner I dislike, more than anything else.</t>
  </si>
  <si>
    <t>3 used to say that something happens to a greater degree</t>
  </si>
  <si>
    <t>More and more, we are finding that people want to continue working beyond 60.</t>
  </si>
  <si>
    <t>As the disease worsened, he found walking more and more difficult.</t>
  </si>
  <si>
    <t>more and more = increasingly</t>
  </si>
  <si>
    <t>1 used to say that a quality, situation etc gradually increases</t>
  </si>
  <si>
    <t>The clothes are more or less [=mostly] dry.</t>
  </si>
  <si>
    <t>The problem is more or less [=(informal) pretty much] fixed now.
They were more or less willing.
The building remains more or less [=essentially] intact.
The business has remained more or less [=fairly, reasonably] successful.</t>
  </si>
  <si>
    <t>1: not completely but to a great degree</t>
  </si>
  <si>
    <t>The garden contains five acres, more or less. [=about/approximately five acres]</t>
  </si>
  <si>
    <t>It should take you 20 minutes, more or less. [=it should take you about/approximately 20 minutes]
I divided it into six more or less equal parts. [=into six approximately equal parts]</t>
  </si>
  <si>
    <t>2 — used to indicate that a number, amount, time, etc., is not exact or certain</t>
  </si>
  <si>
    <t>Once more the soldiers attacked and once more they were defeated.</t>
  </si>
  <si>
    <t>May I thank you all once more for making this occasion such a big success.
He was forced to publicly apologize once more for his actions.
The fair was once again a tremendous success.</t>
  </si>
  <si>
    <t>once more</t>
  </si>
  <si>
    <t>a) again, and often for the last time:</t>
  </si>
  <si>
    <t>England was once more at war with France.</t>
  </si>
  <si>
    <t>I returned to Canada and found once again the freedom I had known as a child.
We look forward to the day when there will be peace once more in this troubled land.</t>
  </si>
  <si>
    <t>b) used to say that someone or something returns to the situation they were in before:</t>
  </si>
  <si>
    <t>Sarah doesn’t live here any more.</t>
  </si>
  <si>
    <t>The Campbells don’t live here any more.</t>
  </si>
  <si>
    <t>not any more</t>
  </si>
  <si>
    <t>if something does not happen any more, it used to happen but does not happen now:</t>
  </si>
  <si>
    <t>The store is more than happy to deliver goods to your home.</t>
  </si>
  <si>
    <t>The police are more than likely to ban the match.
Please call me anytime. I'm more than happy to help (out) in any way I can.
I am more than happy to help you, but I'd appreciate being asked politely.
You are more than [=entirely] welcome to stay for dinner, but we aren't having anything special.</t>
  </si>
  <si>
    <t>more than happy/welcome/likely etc</t>
  </si>
  <si>
    <t>very happy, welcome, likely etc – used to emphasize what you are saying:</t>
  </si>
  <si>
    <t>The more I thought about it, the less I liked the idea.</t>
  </si>
  <si>
    <t>the more ..., the more/the less …</t>
  </si>
  <si>
    <t>used to say that if a particular activity increases, another change happens as a result:</t>
  </si>
  <si>
    <t>Getting tickets for Tuesday shouldn’t be much of a problem.</t>
  </si>
  <si>
    <t>It was really more of a comment than a question.
Jet travel has made moving from place to place less of an ordeal.
It was more of a holiday than a training exercise.</t>
  </si>
  <si>
    <t>more/less/much of a something</t>
  </si>
  <si>
    <t>The lectures were more than a little disappointing.</t>
  </si>
  <si>
    <t>He was more than a little surprised by her decision.</t>
  </si>
  <si>
    <t>more than a little</t>
  </si>
  <si>
    <t>formal - fairly, to a great degree</t>
  </si>
  <si>
    <t>He’s no more fit to be a priest than I am!</t>
  </si>
  <si>
    <t>no more ... than</t>
  </si>
  <si>
    <t>used to emphasize that someone or something does not have a particular quality or would not do something:</t>
  </si>
  <si>
    <t>More than a quarter of the students never finished their courses.</t>
  </si>
  <si>
    <t>more than 10/100 etc</t>
  </si>
  <si>
    <t>Our plane took off more than two hours late.</t>
  </si>
  <si>
    <t>1 a greater amount or number</t>
  </si>
  <si>
    <t>Perhaps next year more of us will be able to afford holidays abroad.</t>
  </si>
  <si>
    <t>more of</t>
  </si>
  <si>
    <t>Viewers want better television, and more of it.</t>
  </si>
  <si>
    <t>I really am interested. Tell me more.</t>
  </si>
  <si>
    <t>We need five more chairs.</t>
  </si>
  <si>
    <t>2 an additional number or amount</t>
  </si>
  <si>
    <t>Can I have a little more time to finish?</t>
  </si>
  <si>
    <t>a little/many/some/any more</t>
  </si>
  <si>
    <t>Are there any more sandwiches?
I have no more questions.</t>
  </si>
  <si>
    <t>Don’t waste any more of my time.</t>
  </si>
  <si>
    <t>You’d better take some more of your medicine.</t>
  </si>
  <si>
    <t>More and more people are moving to the cities.</t>
  </si>
  <si>
    <t>More and more people are using the Internet.
She spends more and more time alone in her room.</t>
  </si>
  <si>
    <t>2 an increasing number or amount</t>
  </si>
  <si>
    <t>Opinion polls show that no more than 30% of people trust the government.</t>
  </si>
  <si>
    <t>It’s a beautiful cottage not more than five minutes from the nearest beach.</t>
  </si>
  <si>
    <t>not/no more than something</t>
  </si>
  <si>
    <t>used to emphasize that a particular number, amount, distance etc is not large:</t>
  </si>
  <si>
    <t>It always seems like the more I earn, the more I spend.</t>
  </si>
  <si>
    <t>used to say that if an amount of something increases, another change happens as a result:</t>
  </si>
  <si>
    <t>It’s no more than you deserve.</t>
  </si>
  <si>
    <t>Eline felt it was no more than her duty to look after her husband.</t>
  </si>
  <si>
    <t>no more than</t>
  </si>
  <si>
    <t>a) used to say that something is not too much, but exactly right or suitable:</t>
  </si>
  <si>
    <t>He’s no more than a glorified accountant.</t>
  </si>
  <si>
    <t>He left school with little more than a basic education.</t>
  </si>
  <si>
    <t>b) (also little more than) used to say that someone or something is not very great or important:</t>
  </si>
  <si>
    <t>I’ve been fortunate to find a career that I love and, what's more, I get well paid for it.</t>
  </si>
  <si>
    <t>All stylishly embossed with your club's emblem. What's more, each item carries an equally attractive price tag.
And what's more, I can always teach.
And what's more it's clean.
Gas is a very efficient fuel. And what’s more, it’s clean.</t>
  </si>
  <si>
    <t>(and) what’s more</t>
  </si>
  <si>
    <t>used to add more information that emphasizes what you are saying:</t>
  </si>
  <si>
    <t>No more dreary winters – we’re moving to Florida.</t>
  </si>
  <si>
    <t>no more something</t>
  </si>
  <si>
    <t>used to say that something will or should no longer happen:</t>
  </si>
  <si>
    <t>The company still hopes to find a buyer, but the future looks bleak.</t>
  </si>
  <si>
    <t>a bleak future/prospect</t>
  </si>
  <si>
    <t>The future looks bleak for the fishing industry.
The medical prognosis was bleak.
They faced a financially bleak Christmas.</t>
  </si>
  <si>
    <t>1 without anything to make you feel happy or hopeful</t>
  </si>
  <si>
    <t>a bleak January afternoon</t>
  </si>
  <si>
    <t>The landscape was bleak.
a bleak landscape/hillside/moor
bleak concrete housing</t>
  </si>
  <si>
    <t>2 cold and without any pleasant or comfortable features:</t>
  </si>
  <si>
    <t>Mountain gorillas are on the verge of extinction.</t>
  </si>
  <si>
    <t>Jess seemed on the verge of tears.
an event which left her on the verge of a nervous breakdown
These measures brought the republic to the verge of economic collapse.
We were on the verge of divorce.</t>
  </si>
  <si>
    <t>to be on the verge of something</t>
  </si>
  <si>
    <t>to be at the point where something is about to happen:</t>
  </si>
  <si>
    <t>They are on the verge of signing a new contract.</t>
  </si>
  <si>
    <t>The show was on the verge of being canceled due to low ratings.
The company was on the verge of going bankrupt. [=was very close to going bankrupt]</t>
  </si>
  <si>
    <t>to be on the verge of doing something</t>
  </si>
  <si>
    <t>This tiny crowd does not warrant such a large police presence.</t>
  </si>
  <si>
    <t>Another area that warrants attention is that of funding for universities.
This report warrants careful study. [=this report should be given careful study]
The idea warrants [=merits] further consideration.
The writing was poor, but it hardly warrants that kind of insulting criticism.
The punishment he received was not warranted.</t>
  </si>
  <si>
    <t>1 to need or deserve:</t>
  </si>
  <si>
    <t>The Author hereby warrants that the Publisher is the owner of the copyright.</t>
  </si>
  <si>
    <t>The seller warrants [=(more commonly) guarantees] that the car has no defects.
Investors expect the auditors to warrant information contained in the accountants’ report.</t>
  </si>
  <si>
    <t>2a : to make a legal promise that a statement is true</t>
  </si>
  <si>
    <t>The tires are warranted [=(more commonly) guaranteed] for 40,000 miles.</t>
  </si>
  <si>
    <t>If the purchaser wishes specific matters to be warranted, these should be set out in detail in the contract.</t>
  </si>
  <si>
    <t>2b : to give a guarantee or warranty for (a product) — usually used as (be) warranted</t>
  </si>
  <si>
    <t>Each £5,000 bond carries one stock warrant exercisable five years from now.</t>
  </si>
  <si>
    <t>The warrant entitles the company to buy 300,000 common shares for $18.50 each.</t>
  </si>
  <si>
    <t>1 (also share warrant), stock warrant an official document giving someone, usually an existing shareholder, the right to buy shares in a company. Warrants are similar to RIGHTS ISSUEs, except that holders usually have longer to use them</t>
  </si>
  <si>
    <t>The attorney’s office filed a warrant seeking the forfeiture of the illegal assets.</t>
  </si>
  <si>
    <t>According to the arrest warrant, one of his victims was a widow with nine children.</t>
  </si>
  <si>
    <t>2 an official document giving someone the legal authority to do something</t>
  </si>
  <si>
    <t>We dropped anchor a few yards offshore.</t>
  </si>
  <si>
    <t>The ship was at anchor.
The next morning, they weighed anchor (=lifted the anchor) and began to move south again.
The ship lay at anchor two miles off the rocky coast.
We weighed anchor (= pulled it out of the water).</t>
  </si>
  <si>
    <t>1  a piece of heavy metal that is lowered to the bottom of the sea, a lake etc to prevent a ship or boat moving</t>
  </si>
  <si>
    <t>Dan Rather, anchor of the CBC Evening News</t>
  </si>
  <si>
    <t>anchorman, anchorwoman</t>
  </si>
  <si>
    <t>anchor (AmE) = newsreader (BrE)</t>
  </si>
  <si>
    <t>2 especially American English someone who reads the news on TV and introduces news reports</t>
  </si>
  <si>
    <t>Dad was the anchor of the family.</t>
  </si>
  <si>
    <t>the anchor of the family</t>
  </si>
  <si>
    <t>3 someone or something that provides a feeling of support and safety:</t>
  </si>
  <si>
    <t>interjections such as “oh,” “alas,” and “wow”</t>
  </si>
  <si>
    <t>interjection = exclamation</t>
  </si>
  <si>
    <t>a short sound, word or phrase spoken suddenly to express an emotion. Oh!, Look out! and Ow! are interjections., technical - a word or phrase used to express a strong feeling such as shock, pain, or pleasure</t>
  </si>
  <si>
    <t>He eats like a pig!</t>
  </si>
  <si>
    <t>Her hair is dark brown like mine.
A club should be like a big family.</t>
  </si>
  <si>
    <t>like</t>
  </si>
  <si>
    <t>1 SIMILAR similar to something else, or happening in the same way:</t>
  </si>
  <si>
    <t>The garden looked like a jungle.</t>
  </si>
  <si>
    <t>look/sound/feel/taste/seem like</t>
  </si>
  <si>
    <t>At last he felt like a real soldier.
My experience is very much like that described in the book.
He’s very like his brother.
Sometimes you sound just like (=exactly like) my mum!
He’s growing more like his father every day.
He looked nothing like (=not at all like) the man in the police photograph.</t>
  </si>
  <si>
    <t>What's it like studying in Spain?</t>
  </si>
  <si>
    <t>What’s their house like inside?
What are Dan’s parents like?
This new girlfriend of his—what's she like?</t>
  </si>
  <si>
    <t>what is somebody/something like?</t>
  </si>
  <si>
    <t>2 spoken - used when asking someone to describe or give their opinion of a person or thing:</t>
  </si>
  <si>
    <t>Try to avoid fatty foods like cakes and biscuits.</t>
  </si>
  <si>
    <t>Things like glass, paper, and plastic can all be recycled.
anti-utopian novels like ‘Animal Farm’ and ‘1984’</t>
  </si>
  <si>
    <t>3 EXAMPLE for example, In written English, people usually use for example, for instance, or such as rather than like:</t>
  </si>
  <si>
    <t>It’s not like Steven to be late.</t>
  </si>
  <si>
    <t>It’s just like her to run away from her responsibilities!
It's just like her to tell everyone about it.</t>
  </si>
  <si>
    <t>4 TYPICAL typical of a particular person</t>
  </si>
  <si>
    <t>The candles are arranged like so (= in this way).</t>
  </si>
  <si>
    <t>You have to fold the corners back, like so.</t>
  </si>
  <si>
    <t>like this/that/so</t>
  </si>
  <si>
    <t>spoken - used when you are showing someone how to do something:</t>
  </si>
  <si>
    <t>You can’t give up your job just like that!</t>
  </si>
  <si>
    <t>The girl vanished just like that.
Just like that it started raining.</t>
  </si>
  <si>
    <t>just like that</t>
  </si>
  <si>
    <t>informal - if you do something just like that, you do it without thinking about it or planning it carefully, very suddenly</t>
  </si>
  <si>
    <t>It costs something like five dollars. [=it costs about five dollars]</t>
  </si>
  <si>
    <t>The machinery alone will cost something like thirty thousand pounds.
He’s scored something like 60 goals this season.</t>
  </si>
  <si>
    <t>something like = about</t>
  </si>
  <si>
    <t>not much more or less than a particular amount SYN about:</t>
  </si>
  <si>
    <t>There’s nothing like a nice cup of tea!</t>
  </si>
  <si>
    <t>There's nothing like [=nothing better than] a mug of hot chocolate on a cold winter's night.</t>
  </si>
  <si>
    <t>there’s nothing like</t>
  </si>
  <si>
    <t>used to say that a particular thing is very enjoyable:</t>
  </si>
  <si>
    <t>He believes the figure should be more like $10 million.</t>
  </si>
  <si>
    <t>The builders say they’ll be finished in three months, but I think it’ll be more like six.</t>
  </si>
  <si>
    <t>more like</t>
  </si>
  <si>
    <t>used when giving an amount or number that you think is closer to being right than one that has been mentioned:</t>
  </si>
  <si>
    <t>That gives us a total of 52 – that’s more like it.</t>
  </si>
  <si>
    <t>She sat down by the pool and took a sip of her wine. ‘This is more like it,’ she said.
This is more like it! Real food—not that canned muck.</t>
  </si>
  <si>
    <t>that’s more like it/this is more like it</t>
  </si>
  <si>
    <t>spoken - used to say that something is better, more correct, or more enjoyable than something else, better; more acceptable</t>
  </si>
  <si>
    <t>I like your jacket.</t>
  </si>
  <si>
    <t>I don’t really like classical music.
Do you like this colour?
I like my coffee quite weak.
I don’t like it when you get angry.
I quite like their new album.
We really liked the film.
The time I like best (=like most of all) is the evening when it’s cool.</t>
  </si>
  <si>
    <t>to like</t>
  </si>
  <si>
    <t>1 THINK SOMETHING IS NICE to enjoy something or think that it is nice or good</t>
  </si>
  <si>
    <t>I don’t like talking in public.</t>
  </si>
  <si>
    <t>like doing something</t>
  </si>
  <si>
    <t>How do you like living in London (=how much do you like it)?
She's never liked swimming.
I didn't like him taking all the credit.</t>
  </si>
  <si>
    <t>I like to see people enjoying themselves.</t>
  </si>
  <si>
    <t>like to do something</t>
  </si>
  <si>
    <t>I like to see them enjoying themselves.</t>
  </si>
  <si>
    <t>One of the things I like about John is his sense of humour.</t>
  </si>
  <si>
    <t>like something about somebody/something</t>
  </si>
  <si>
    <t>I didn’t like the idea of being a single parent.</t>
  </si>
  <si>
    <t>She’s a lovely girl and I like her very much.</t>
  </si>
  <si>
    <t>Jessica’s really nice, but I don’t like her boyfriend.
You’ll like my brother.
I really like Sam.
In time, I got to like her (=began to like her).</t>
  </si>
  <si>
    <t>2 LIKE A PERSON to think that someone is nice or enjoy being with them:</t>
  </si>
  <si>
    <t>I don’t like dishonesty.</t>
  </si>
  <si>
    <t>I don’t like the way he shouts at the children.</t>
  </si>
  <si>
    <t>3 APPROVE OF SOMETHING to approve of something and think that it is good or right:</t>
  </si>
  <si>
    <t>He’s never liked talking about people behind their backs.</t>
  </si>
  <si>
    <t>He doesn't like asking his parents for help.</t>
  </si>
  <si>
    <t>I don’t like him taking all the credit when he didn’t do any of the work.</t>
  </si>
  <si>
    <t>like somebody doing something</t>
  </si>
  <si>
    <t>She doesn’t like to swear in front of the children.</t>
  </si>
  <si>
    <t>I didn't like to disturb you.</t>
  </si>
  <si>
    <t>I like to get up early and get a bit of work done before breakfast.</t>
  </si>
  <si>
    <t>At weekends I like to sleep late.</t>
  </si>
  <si>
    <t>4 DO SOMETHING REGULARLY to try to do something regularly or make something happen regularly</t>
  </si>
  <si>
    <t>We like our students to take part in college sports activities.</t>
  </si>
  <si>
    <t>like somebody to do something</t>
  </si>
  <si>
    <t>I’d like a cheeseburger, please.</t>
  </si>
  <si>
    <t>I would like a large whisky, please.</t>
  </si>
  <si>
    <t>would like</t>
  </si>
  <si>
    <t>a) used to say that you want something or want to do something</t>
  </si>
  <si>
    <t>Would you like a drink?</t>
  </si>
  <si>
    <t>like sg</t>
  </si>
  <si>
    <t>Would you like another cup of coffee?
“Would anyone like a drink?” “Yes, I'd like one, please.”</t>
  </si>
  <si>
    <t>I’d like to see that film.</t>
  </si>
  <si>
    <t>would like to do something</t>
  </si>
  <si>
    <t>There’s something I’d like to tell you.
I’d like to apologize for my behaviour yesterday.
I’d just like to say how grateful we are for your help.
 I'd like to think it over.
Would you like to come with us?
(formal) We would like to apologize for the delay.</t>
  </si>
  <si>
    <t>He would like us all to be at the meeting.</t>
  </si>
  <si>
    <t>would like somebody to do something</t>
  </si>
  <si>
    <t>We'd like you to come and visit us.</t>
  </si>
  <si>
    <t>What would you like to eat?</t>
  </si>
  <si>
    <t>Would you like a drink?
Contact our office if you would like more information.
Would you like to go sailing? [=do you want to go sailing?]
Despite everything, I (would) still like to think that people are basically good.</t>
  </si>
  <si>
    <t>b) used to ask someone if they want something or want to do something:</t>
  </si>
  <si>
    <t>Would you like to come with us?</t>
  </si>
  <si>
    <t>would somebody like to do something</t>
  </si>
  <si>
    <t>How would you like (=would you like) to spend the summer in Italy?</t>
  </si>
  <si>
    <t>Would you like me to pick you up in the morning?</t>
  </si>
  <si>
    <t>would somebody like somebody to do something</t>
  </si>
  <si>
    <t>You can sit wherever you like.</t>
  </si>
  <si>
    <t>You can choose anything you like from the menu.
You can leave any time you like.
“What should we do now?” “Whatever you like!” [=whatever you want to do]</t>
  </si>
  <si>
    <t>whatever/wherever/anything etc you like</t>
  </si>
  <si>
    <t>whatever thing you want, in whatever place you want etc:</t>
  </si>
  <si>
    <t>You know you’re welcome to stay with us as long as you like.</t>
  </si>
  <si>
    <t>Take as many as you like.
We can stay as long as you like. [=as long as you want to stay]
There are plenty of cookies, so take as many as you like.</t>
  </si>
  <si>
    <t>as long as you like/as much as you like,/as many as you like etc</t>
  </si>
  <si>
    <t>as long, as much etc as you want:</t>
  </si>
  <si>
    <t>I would like to believe that the company can be successful in the future.</t>
  </si>
  <si>
    <t>I’d like to think that we offer an excellent service.</t>
  </si>
  <si>
    <t>I’d like to think/believe (that)</t>
  </si>
  <si>
    <t>used to say that you wish or hope something is true, when you are not sure that it is:</t>
  </si>
  <si>
    <t>Do you think Alex likes me?</t>
  </si>
  <si>
    <t>I don't know what it is about that guy, but I just don't like him.
I think she likes you. [=I think she is attracted to you]</t>
  </si>
  <si>
    <t>11 ROMANTIC to think someone is sexually attractiv</t>
  </si>
  <si>
    <t>I’d like to see you organize a conference!</t>
  </si>
  <si>
    <t>I’d like to see you/him do something</t>
  </si>
  <si>
    <t>used to say that you do not believe someone can do something:</t>
  </si>
  <si>
    <t>How would you like being left alone for hours in a strange place?</t>
  </si>
  <si>
    <t>How would you like it if someone treated you in that way?
She left without saying a word to me. How would you like it if someone ignored you that way? = How would you like being ignored that way? = How would you like to be ignored that way? [=don't you agree that it was wrong of her to ignore me that way?]
“So she just left without saying a word. How do you like that?” “Incredible!”</t>
  </si>
  <si>
    <t>how would you like something?</t>
  </si>
  <si>
    <t>used to ask someone to imagine how they would feel if something bad happened to them instead of to you or someone else, used in various spoken phrases that typically express anger or surprise</t>
  </si>
  <si>
    <t>We all have our own likes and dislikes when it comes to food.</t>
  </si>
  <si>
    <t>sb’s likes and dislikes</t>
  </si>
  <si>
    <t>the things that someone likes and does not like:</t>
  </si>
  <si>
    <t>They told stories about ghosts and vampires and the like.</t>
  </si>
  <si>
    <t>soldiers, policemen, and the like were all called in to help with the emergency.
They believe that the government does not spend enough money on health, education, and such like.</t>
  </si>
  <si>
    <t>and the like/and such like</t>
  </si>
  <si>
    <t>and similar things:</t>
  </si>
  <si>
    <t>I don’t want you spending time with the likes of him.</t>
  </si>
  <si>
    <t>She has read the complete works of many great writers, including the likes of Jane Austen and Robert Browning.</t>
  </si>
  <si>
    <t>the likes of somebody/something</t>
  </si>
  <si>
    <t>spoken - a) used to talk about someone you do not like or do not approve of:</t>
  </si>
  <si>
    <t>Information is collected through the likes of the FBI, CIA, and Scotland Yard.</t>
  </si>
  <si>
    <t>We have no use for the likes of you.</t>
  </si>
  <si>
    <t>spoken - b) used to talk about people of a particular type:</t>
  </si>
  <si>
    <t>This will be a show the like of which has never been seen before.</t>
  </si>
  <si>
    <t>The man was a genius. We shall not see his like again.</t>
  </si>
  <si>
    <t>the like of somebody/something (also sb’s/sth’s like)</t>
  </si>
  <si>
    <t>formal -something similar to someone or a particular person or thing, or of equal importance or value:</t>
  </si>
  <si>
    <t>The water was, like, really cold.</t>
  </si>
  <si>
    <t>I was just, like, standing there.
He was, like, gorgeous.</t>
  </si>
  <si>
    <t>1 used in speech to fill a pause while you are thinking what to say next:</t>
  </si>
  <si>
    <t>I asked Dave if he wanted to go, and he’s like, no way!</t>
  </si>
  <si>
    <t>She was telling me what to do and I was like [=I was thinking], “Mind your own business.”
She was like, “Are you sure you want to do this?” and I was like “Yeah, why not?” [=she said, “Are you sure you want to do this?” and I said, “Yeah, why not?”]
He's always criticizing everyone but it's like, “Who cares what he thinks?” [=he's always criticizing everyone but no one cares what he thinks]</t>
  </si>
  <si>
    <t>I’m/he’s/she’s like</t>
  </si>
  <si>
    <t>a) used to tell the exact words someone used:</t>
  </si>
  <si>
    <t>She was like, huh? (=she did not understand)</t>
  </si>
  <si>
    <t>They were, like, so rude!</t>
  </si>
  <si>
    <t>b) used to describe an event, feeling, or person, when it is difficult to describe or when you use a noise instead of words:</t>
  </si>
  <si>
    <t>No one else can score goals like he can!</t>
  </si>
  <si>
    <t>Don’t talk to me like you talk to a child.</t>
  </si>
  <si>
    <t>1 in the same way as. Some people consider this use to be incorrect:</t>
  </si>
  <si>
    <t>Like I said, I don’t mind helping out on the day.</t>
  </si>
  <si>
    <t>I’m sorry, but, like I say, she’s not here at the moment.
It’s unfortunate but, like I said, it’s a decision we have to make.</t>
  </si>
  <si>
    <t>like I say/said</t>
  </si>
  <si>
    <t>spoken - used when you are repeating something that you have already said:</t>
  </si>
  <si>
    <t>The plane looked like [=as if] it would crash.</t>
  </si>
  <si>
    <t>He looked at me like I was mad.
It looks like it’s going to rain.
This meat smells like it’s gone bad.
It seemed like [=as if] he'd never been away.</t>
  </si>
  <si>
    <t>informal - as if. Some people think that this use is not correct English:</t>
  </si>
  <si>
    <t>All three sisters have like [=(more commonly) similar] dispositions.</t>
  </si>
  <si>
    <t>The second dispute was sorted out in a like manner.
They get on well together because they are of like mind.
Try to buy two fish of like size.</t>
  </si>
  <si>
    <t>1 [only before noun] similar in some way:</t>
  </si>
  <si>
    <t>‘Are you ready, Chrissie?’ ‘Yeah, yeah, I’m just coming.’</t>
  </si>
  <si>
    <t>‘Was it £2000 that your car cost?’ ‘Yeah, that’s right.’
‘Do you think you may have to retire from athletics soon?’ ‘Well, yeah, I suppose so.’
“Are you coming with us?” “Yeah, I'm coming.”
Yeah, I agree with you.
“That looks good.” “Yeah, I think so too.”</t>
  </si>
  <si>
    <t>yeah</t>
  </si>
  <si>
    <t>spoken informal - yes</t>
  </si>
  <si>
    <t>‘I really wanted to come, but I overslept.’ ‘Yeah, right. Then why didn’t you set your alarm?’</t>
  </si>
  <si>
    <t>“I met a famous actor yesterday.” “Yeah, right/sure.” [=I do not believe you]
"I always miss you when I go away ." "Yeah, right!"
"Anyway, we're just good friends." "Yeah, yeah!"</t>
  </si>
  <si>
    <t>yeah, right</t>
  </si>
  <si>
    <t>spoken informal  -say this when you do not believe something that someone has said, and you think they are deliberately telling you something that is not true:</t>
  </si>
  <si>
    <t>“I'm from Maine.” “Oh yeah? [=really?] I didn't know that.”</t>
  </si>
  <si>
    <t>“I'm a better runner than you.” “Oh, yeah? You think you can beat me?”
“You're a lousy golfer.” “Oh yeah? I'd like to see you do better.”
‘I'm going to be rich one day.’ ‘Oh yeah?’ (= I don't believe you.)</t>
  </si>
  <si>
    <t>oh, yeah?</t>
  </si>
  <si>
    <t>used in speech to show that you are surprised by or disagree with what someone has said</t>
  </si>
  <si>
    <t>My name is Susan.</t>
  </si>
  <si>
    <t>These are my favourite pictures.
He’s my brother.
The problem is finding the time to get things done.
Our aim was to reduce the number of accidents.</t>
  </si>
  <si>
    <t>to be</t>
  </si>
  <si>
    <t>1 [linking verb] used to say that someone or something is the same as the subject of the sentence:</t>
  </si>
  <si>
    <t>Jane’s upstairs.</t>
  </si>
  <si>
    <t>Are my keys in the drawer?
The principal’s in his office.
How long has she been here?</t>
  </si>
  <si>
    <t>2 [intransitive always + adverb/preposition] used to say where something or someone is:</t>
  </si>
  <si>
    <t>The party is on Saturday.</t>
  </si>
  <si>
    <t>The concert was last night.
Dinner is at eight, so come at about half past seven.
Christmas will be on a Saturday next year.
Last year’s degree ceremony was in the main university building.</t>
  </si>
  <si>
    <t>3 [intransitive always + adverb/preposition] used to say when something happens:</t>
  </si>
  <si>
    <t>The sky was grey.</t>
  </si>
  <si>
    <t>Spiders are not really insects.
Mr Cardew was a tall thin man.
She wants to be a doctor when she leaves school.
Her dress was pure silk.
I’m not ready yet.</t>
  </si>
  <si>
    <t>4 [linking verb] used to describe someone or something, or say what group or type they belong to:</t>
  </si>
  <si>
    <t>There was a loud explosion.</t>
  </si>
  <si>
    <t>There’s a hole in your trousers.
‘I thought there was going to be a party.’ ‘No, there isn’t.’
Is there a problem?</t>
  </si>
  <si>
    <t>there is/are</t>
  </si>
  <si>
    <t>used to say that something exists or happens:</t>
  </si>
  <si>
    <t>He was just being rude.</t>
  </si>
  <si>
    <t>Don’t be silly.
You’d better be careful.</t>
  </si>
  <si>
    <t>6 [linking verb] to behave in a particular way:</t>
  </si>
  <si>
    <t>His mother died when he was 20.</t>
  </si>
  <si>
    <t>Rachel will be three in November.</t>
  </si>
  <si>
    <t>7 [linking verb] used to say how old someone is:</t>
  </si>
  <si>
    <t>Whose is this bag? It isn’t mine and it isn’t Sarah’s.</t>
  </si>
  <si>
    <t>The money's not yours, it's John's.
This package is for you.</t>
  </si>
  <si>
    <t>8 [linking verb] used to say who something belongs to:</t>
  </si>
  <si>
    <t>‘How much are the melons?’ ‘The big ones are £2 each.’</t>
  </si>
  <si>
    <t>‘How much is that dress?’ ‘Eighty dollars.’
These shoes were only £5.</t>
  </si>
  <si>
    <t>9 [linking verb] used to talk about the price of something:</t>
  </si>
  <si>
    <t>What was once a great and powerful empire has effectively ceased to be.</t>
  </si>
  <si>
    <t>12 [intransitive] formal to exist:</t>
  </si>
  <si>
    <t>Don’t try too hard – just be yourself.</t>
  </si>
  <si>
    <t>I'll be myself again once I've had something to eat.
“How can I impress her?” “Just be yourself!”</t>
  </si>
  <si>
    <t>be yourself</t>
  </si>
  <si>
    <t>to behave in a natural way, rather than trying to pretend to be different:</t>
  </si>
  <si>
    <t>Sorry – I’m not myself this morning.</t>
  </si>
  <si>
    <t>You're not yourself today. What's the matter?</t>
  </si>
  <si>
    <t>not be yourself</t>
  </si>
  <si>
    <t>to be behaving in a way that is unusual for you, especially because you are ill or upset:</t>
  </si>
  <si>
    <t>If it weren't for you, I wouldn't be alive today.</t>
  </si>
  <si>
    <t>if it wasn’t/weren’t for</t>
  </si>
  <si>
    <t>used to say that somebody/something stopped somebody/something from happening</t>
  </si>
  <si>
    <t>I never imagined that our company share prices would fall so low, but it is what it is.</t>
  </si>
  <si>
    <t>something is what it is</t>
  </si>
  <si>
    <t>(informal) used to show that you accept that something negative cannot be changed</t>
  </si>
  <si>
    <t>Leave her be, she obviously doesn't want to talk about it.</t>
  </si>
  <si>
    <t>Let the poor dog be (= don't annoy it).
Please let [=leave] me be.</t>
  </si>
  <si>
    <t>to leave/let somebody/something be</t>
  </si>
  <si>
    <t>to leave somebody/something alone without disturbing them or it</t>
  </si>
  <si>
    <t>Not Spain again! Been there, done that, got the T-shirt.</t>
  </si>
  <si>
    <t>I suggested to my cousin that she go to Florida for her vacation, but she said, “Been there, done that.”</t>
  </si>
  <si>
    <t>been there, done that</t>
  </si>
  <si>
    <t>spoken used to say that you are no longer interested in doing something, because you already have a lot of experience of it
People who have been there, done that are bored about the idea of going somewhere or doing something because they have already done it before. This is an informal phrase that is often used in a joking way.</t>
  </si>
  <si>
    <t>Mom, can I go over to Lisa’s house?</t>
  </si>
  <si>
    <t>My mom says I have to stay home tonight.
Where's my mom?
Mom and Dad
Are you listening, Mom?</t>
  </si>
  <si>
    <t>mom (AmE) = mum (BrE)</t>
  </si>
  <si>
    <t>(informal) mother</t>
  </si>
  <si>
    <t>Hi! How are you?</t>
  </si>
  <si>
    <t>Hi there! I haven’t seen you for ages.
Hi, Gwen - did you have a nice weekend?
Hi. I’m just calling to see if you’d like to come over for dinner tonight.
Hiya, Jake. How’s it going?
Aren't you going to say hi to [=greet] him?</t>
  </si>
  <si>
    <t>hi</t>
  </si>
  <si>
    <t>hello
In everyday English, in informal situations, people often say hi rather than hello. In everyday English, most people usually say hi because it sounds more friendly. You use hello especially when talking to people you do not know well, or to older people:</t>
  </si>
  <si>
    <t>By the way, Dad says hi!</t>
  </si>
  <si>
    <t>I’d better go now. Say hello to Shelley for me, will you?
The two men said hello and shook hands.
I saw Mrs Trevors in the village, and she didn’t even say hello!
I just wanted to call and say hello and find out how you’re doing.
I need to say hello to a few people.</t>
  </si>
  <si>
    <t>to say hello/say hi (for somebody)</t>
  </si>
  <si>
    <t>to greet sy</t>
  </si>
  <si>
    <t>The weather was awful.</t>
  </si>
  <si>
    <t>He is a pretty awful driver.
That fridge smells awful.
The last six months have been awful for her.
I’ve stopped believing most of what he says. Isn’t that awful?
I’m sure Suzy is dead but the awful thing is not knowing how it happened.</t>
  </si>
  <si>
    <t>awful = terrible</t>
  </si>
  <si>
    <t>1 very bad or unpleasant SYN terrible:</t>
  </si>
  <si>
    <t>An awful lot of people (=a large number of people) died in the war.</t>
  </si>
  <si>
    <t>He made me feel an awful fool.
It's going to cost an awful lot of money.
There's not an awful lot of room.
I feel an awful lot better than I did yesterday.
They lost an awful lot of money.
She does an awful lot of talking.</t>
  </si>
  <si>
    <t>awful</t>
  </si>
  <si>
    <t>2 [only before noun] spoken used to emphasize how much or how good, bad etc something is:</t>
  </si>
  <si>
    <t>She’s lost a lot of weight and she looks awful.</t>
  </si>
  <si>
    <t>to look/feel awful</t>
  </si>
  <si>
    <t>to look/feel ill</t>
  </si>
  <si>
    <t>That kid’s awful cute, with her red curls.</t>
  </si>
  <si>
    <t>He was awful tired.
We haven't heard from him in an awful long time.
You've come an awful long way.</t>
  </si>
  <si>
    <t>American English - spoken - very or extremely</t>
  </si>
  <si>
    <t>He owes me ten bucks.</t>
  </si>
  <si>
    <t>The movie is about a group of men trying to make a buck (=earn some money) as male strippers.</t>
  </si>
  <si>
    <t>buck</t>
  </si>
  <si>
    <t>1 DOLLAR informal a US, Canadian, or Australian dollar:</t>
  </si>
  <si>
    <t>Using celebrities in advertising is guaranteed to pull in big bucks.</t>
  </si>
  <si>
    <t>We're talking big bucks (= a lot of money) here.
That car costs big bucks. [=a lot of money]
Her parents spent big bucks on her wedding.</t>
  </si>
  <si>
    <t>big/mega bucks</t>
  </si>
  <si>
    <t>a lot of money</t>
  </si>
  <si>
    <t>This is a long-term project. We are not out to make a quick buck.</t>
  </si>
  <si>
    <t>I am just working hard, trying to make a buck. [=to make money]
a fast/quick buck [=money earned or gotten quickly]
These companies are just out to make a fast buck.</t>
  </si>
  <si>
    <t>to make a fast/quick buck</t>
  </si>
  <si>
    <t>make some money quickly, often dishonestly</t>
  </si>
  <si>
    <t>Hello, John! How are you?</t>
  </si>
  <si>
    <t>Stanley, come and say hello to your nephew.
Well, hello there! I haven’t seen you for ages.</t>
  </si>
  <si>
    <t>hello</t>
  </si>
  <si>
    <t>1 used as a greeting when you see or meet someone:
In everyday English, in informal situations, people often say hi rather than hello. In everyday English, most people usually say hi because it sounds more friendly. You use hello especially when talking to people you do not know well, or to older people:</t>
  </si>
  <si>
    <t>Hello – may I speak to Anne?</t>
  </si>
  <si>
    <t>Hello. Who's this? [=who is calling?]
Hello. May I speak to Linda, please?</t>
  </si>
  <si>
    <t>2 used when answering the telephone or starting a telephone conversation:</t>
  </si>
  <si>
    <t>Hello! Is there anybody home?</t>
  </si>
  <si>
    <t>Hello, is there anybody there?
Hello? Is anybody here?</t>
  </si>
  <si>
    <t>3 used when calling to get someone’s attention:</t>
  </si>
  <si>
    <t>You didn’t remember her birthday? Hello!</t>
  </si>
  <si>
    <t>Hello? You didn't really mean that, did you?
I'm like, ‘Hello! Did you even listen?’</t>
  </si>
  <si>
    <t>4 used when you think someone is not acting sensibly or has said something stupid:</t>
  </si>
  <si>
    <t>Hi there, Mark! Did you have trouble getting here?</t>
  </si>
  <si>
    <t>Hey there, stranger. We haven’t seen you around here for a long time</t>
  </si>
  <si>
    <t>hi there (informal) / hey there (American informal)</t>
  </si>
  <si>
    <t>say this when you are greeting someone, especially someone you did not expect to see:</t>
  </si>
  <si>
    <t>Hey, wait a minute!</t>
  </si>
  <si>
    <t>Hey, can I just ask you something?
Hey, leave my things alone!
Hey (there), it's good to see you!
Hey, what are you doing with my car!
Hey you!—get away from there!</t>
  </si>
  <si>
    <t>hey</t>
  </si>
  <si>
    <t>1 a shout used to get someone’s attention or to show surprise, interest, or annoyance:</t>
  </si>
  <si>
    <t>Hey, what’s up?</t>
  </si>
  <si>
    <t>Hey, Scott! What’s up, buddy?
Hey, Dan. How are you?</t>
  </si>
  <si>
    <t>2 especially American English informal - used as a friendly greeting when you see someone you know well and you want to start talking to them</t>
  </si>
  <si>
    <t>I would have liked to go, but hey, it's no big deal.</t>
  </si>
  <si>
    <t>That's the third time I've been late this week—but hey!—who's counting?
I thought she was my friend, but, hey, it's not the first time I've been wrong.
“We lost.” “Hey, you can't win them all.”
“I'm sorry to be so late.” “Hey, don't worry about it.”</t>
  </si>
  <si>
    <t>hey / but hey</t>
  </si>
  <si>
    <t>informal - said when you do not think something is important:</t>
  </si>
  <si>
    <t>Bye, Dave.</t>
  </si>
  <si>
    <t>‘Bye, Annie.’ ‘Bye, Mom,’ she said, kissing her mother on the cheek.
Bye everyone!
Bye! See you next week.
She waved bye-bye and got into the car.
Bye for now Dad!</t>
  </si>
  <si>
    <t>bye</t>
  </si>
  <si>
    <t>informal - goodbye:</t>
  </si>
  <si>
    <t>Bye for now  - call me if you need anything.</t>
  </si>
  <si>
    <t>Bye for now – see you later.</t>
  </si>
  <si>
    <t>bye for now</t>
  </si>
  <si>
    <t>used to say that you will see or speak to someone again soon</t>
  </si>
  <si>
    <t>‘Are you ready?’ ‘Yep.’</t>
  </si>
  <si>
    <t>Yep, that's right.
"Do I press this button?" "Yep, that's right."</t>
  </si>
  <si>
    <t>yep</t>
  </si>
  <si>
    <t>Mummy, can I play outside?</t>
  </si>
  <si>
    <t>Where’s Mummy, Abbie?
Where's my mommy?
‘Good night Mummy,’ said Ben.
Don’t cry - Mommy’ll be back soon.</t>
  </si>
  <si>
    <t>mommy (AmE) = mummy (BrE)</t>
  </si>
  <si>
    <t>1 used especially by young children or when you are talking to young children</t>
  </si>
  <si>
    <t>This analysis is very important since the bodies of the incorruptibles have been erroneously classified by many as natural mummies.</t>
  </si>
  <si>
    <t>mummy</t>
  </si>
  <si>
    <t>2 a dead body that has been preserved by wrapping it in cloth, especially in ancient Egypt</t>
  </si>
  <si>
    <t>They’ve won their last three games.</t>
  </si>
  <si>
    <t>We’d better go. It’s almost three (=three o'clock).
My little sister’s only three (=three years old).</t>
  </si>
  <si>
    <t>three</t>
  </si>
  <si>
    <t>1 the number 3:</t>
  </si>
  <si>
    <t>Teachers taking part will be asked to work in threes.</t>
  </si>
  <si>
    <t>People arrived in twos and threes.</t>
  </si>
  <si>
    <t>in threes</t>
  </si>
  <si>
    <t>in groups of three people or things:</t>
  </si>
  <si>
    <t>Basically, I’m just lazy.</t>
  </si>
  <si>
    <t>Well, basically, it’s a matter of filling in a few forms.
I used to see him every night, basically.
“Why don't you like him?” “Basically, I think he's crazy.”
We'd like to buy a new car, but, basically, we just don't have enough money.</t>
  </si>
  <si>
    <t>basically</t>
  </si>
  <si>
    <t>1 [sentence adverb] spoken - used to emphasize the most important reason or fact about something, or a simple explanation of something:</t>
  </si>
  <si>
    <t>All cheeses are made in basically the same way.</t>
  </si>
  <si>
    <t>I believe that human beings are basically good.
Basically, he hadn’t changed at all.
Basically we’re looking for someone who can work three afternoons a week.
We only took a few shirts and a pair of jeans. That’s basically it, really.
The film appears to be quite complicated but it’s basically a love story.</t>
  </si>
  <si>
    <t>basically = fundamentally</t>
  </si>
  <si>
    <t>2 in the main or most important ways, without considering additional details or differences</t>
  </si>
  <si>
    <t>Oh dear, I’ve broken the lamp.</t>
  </si>
  <si>
    <t>‘I think I’m getting a cold.’ ‘Dear oh dear!’</t>
  </si>
  <si>
    <t>Oh dear!/Dear oh dear! (also Dear me! old-fashioned)</t>
  </si>
  <si>
    <t>used to show that you are surprised, upset, or annoyed because something bad has happened:</t>
  </si>
  <si>
    <t>ó, jaj, Istenem, te jó ég</t>
  </si>
  <si>
    <t>Yes, my dear?</t>
  </si>
  <si>
    <t>How did the interview go, dear?
Hello, dear. [=darling, sweetheart]
John, dear, what time will you be home?</t>
  </si>
  <si>
    <t>dear (noun)</t>
  </si>
  <si>
    <t>1 used when speaking to someone you love:</t>
  </si>
  <si>
    <t>kedvesem, drágám</t>
  </si>
  <si>
    <t>Come along, my dear, take a seat.</t>
  </si>
  <si>
    <t>Can I help you, dear?
Be a dear and take this for me.</t>
  </si>
  <si>
    <t>2  spoken - used when speaking in a friendly way to someone, especially someone who is much younger or much older than you. This use can sometimes sound rather PATRONIZING:</t>
  </si>
  <si>
    <t>Dear Sir or Madam, ...</t>
  </si>
  <si>
    <t>Dear Mrs. Wilson, ...
Dear Meg, …
Dear Sir or Madam
Dear Jane</t>
  </si>
  <si>
    <t>dear (adj.)</t>
  </si>
  <si>
    <t>1 Dear used before someone’s name or title to begin a letter:</t>
  </si>
  <si>
    <t>kedves</t>
  </si>
  <si>
    <t>Mark became a dear friend.</t>
  </si>
  <si>
    <t>His sister was very dear to him.
My grandmother was very dear to me.
The book is dear to the hearts of many young readers.
He's a dear [=precious] friend of mine.
my dearest friend
Our neighbor is a dear old lady.</t>
  </si>
  <si>
    <t>3 formal - a dear friend or relative is very important to you and you love them a lot:</t>
  </si>
  <si>
    <t>The bus fare is 80 pence.</t>
  </si>
  <si>
    <t>a 50p piece (=coin)
A loaf of bread costs 70p.
He had a few pennies in his pocket.
That will be 45 pence, please.
They cost 20p each.</t>
  </si>
  <si>
    <t>penny</t>
  </si>
  <si>
    <t>1a)  (plural pence) (abbreviation p) a small unit of money in Britain. There are 100 pence in one pound:</t>
  </si>
  <si>
    <t>I’ve only got a few pennies left.</t>
  </si>
  <si>
    <t>1b)  (plural pennies) a coin worth one penny:</t>
  </si>
  <si>
    <t>egypennys pénzérme</t>
  </si>
  <si>
    <t>a penny is a coin that is worth one CENT in the US or Canada. One hundred pennies are equal to $1.</t>
  </si>
  <si>
    <t>2  (plural pennies) a coin that is worth one CENT in the US or Canada. One hundred pennies are equal to $1.</t>
  </si>
  <si>
    <t>egy centes pénzérme</t>
  </si>
  <si>
    <t>It didn’t cost me a penny.</t>
  </si>
  <si>
    <t>I haven’t got a penny on me.
He died without a penny to his name.
We got the car for just pennies. [=it didn't cost very much]
I didn't have a penny (to my name). [=I did not have any money at all]</t>
  </si>
  <si>
    <t>used to emphasize that someone has no money or that something did not cost any money:</t>
  </si>
  <si>
    <t>The hotel was expensive but it was worth every penny.</t>
  </si>
  <si>
    <t>We collected £700 and every penny went to charity.
She’s on a high salary but I’m sure she deserves every penny.
He was determined to go to Australia even if it took every penny of his savings.</t>
  </si>
  <si>
    <t>every penny</t>
  </si>
  <si>
    <t>all of an amount of money:</t>
  </si>
  <si>
    <t>minden pénz</t>
  </si>
  <si>
    <t>Every penny counts in the battle to save the rain forests.</t>
  </si>
  <si>
    <t>When you're trying to save money, every penny helps/counts. [=even a small amount of money is important]</t>
  </si>
  <si>
    <t>every penny counts</t>
  </si>
  <si>
    <t>used to say that money is needed and even a small amount is important:</t>
  </si>
  <si>
    <t>minden fillér számít</t>
  </si>
  <si>
    <t>My dad would give you his last penny.</t>
  </si>
  <si>
    <t>She’s down to her last penny.</t>
  </si>
  <si>
    <t>the/your last penny</t>
  </si>
  <si>
    <t>the only money that is left:</t>
  </si>
  <si>
    <t>utolsó fillér</t>
  </si>
  <si>
    <t>“A penny for your thoughts?” “Oh, I'm just thinking about what I want to do over the weekend.”</t>
  </si>
  <si>
    <t>“A penny for your thoughts?” said when you want to know what another person is thinking, usually because they have been quiet for a while</t>
  </si>
  <si>
    <t>a penny for your thoughts/a penny for them</t>
  </si>
  <si>
    <t>spoken - used to ask someone who is silent what they are thinking about</t>
  </si>
  <si>
    <t>na most mire gondol, hol jár az esze</t>
  </si>
  <si>
    <t>Our vacation was expensive, but it was worth every penny.</t>
  </si>
  <si>
    <t>It’s worth every penny.</t>
  </si>
  <si>
    <t>it's worth every penny</t>
  </si>
  <si>
    <t>it was worth the entire amount that we paid for it</t>
  </si>
  <si>
    <t>minden fillért megér</t>
  </si>
  <si>
    <t>That will cost a pretty penny. [=that will be very expensive]</t>
  </si>
  <si>
    <t>I bet that cost you a pretty penny.</t>
  </si>
  <si>
    <t>a pretty penny</t>
  </si>
  <si>
    <t>(old-fashioned) a large amount of money</t>
  </si>
  <si>
    <t>csinos kis összeg, szép summa</t>
  </si>
  <si>
    <t>I'll do the job for 100 dollars and not a penny less. [=I won't do the job unless I am paid at least 100 dollars]</t>
  </si>
  <si>
    <t>I'll pay you 100 dollars and not a penny more. [=I'll pay you 100 dollars, but I won't pay you any more than that]</t>
  </si>
  <si>
    <t>not a penny less/more</t>
  </si>
  <si>
    <t>no less or no more than a certain amount of money</t>
  </si>
  <si>
    <t>egy fillérrel sem kevesebb/több</t>
  </si>
  <si>
    <t>I didn’t have a boyfriend till I was 17.</t>
  </si>
  <si>
    <t>The shop’s open till nine o'clock on Fridays.
We won't finish till next week.
Wait till next year.
The event doesn't start till tomorrow.
They kept playing till it got dark.
He spun around till he was dizzy.</t>
  </si>
  <si>
    <t>till (prep.)</t>
  </si>
  <si>
    <t>until
In everyday English, people often say till rather than until:</t>
  </si>
  <si>
    <t>amíg</t>
  </si>
  <si>
    <t>I’ll show you to your room. Ours is next door.</t>
  </si>
  <si>
    <t>The main difference between our brains and those of monkeys is that ours are bigger.
No, that’s not ours.
That house is ours. [=that is our house]
Those books are ours. [=those are our books]</t>
  </si>
  <si>
    <t>ours</t>
  </si>
  <si>
    <t>[possessive form of ‘we’] used to refer to something that belongs to or is connected with us:</t>
  </si>
  <si>
    <t>miénk</t>
  </si>
  <si>
    <t>The Thackers are friends of ours.</t>
  </si>
  <si>
    <t>of ours</t>
  </si>
  <si>
    <t>He is a friend of ours. [=he is our friend]</t>
  </si>
  <si>
    <t>It’s time we got rid of all these old toys.</t>
  </si>
  <si>
    <t>Governments should be encouraged to get rid of all nuclear weapons.
It's time to get rid of [=throw away] our old computer and buy a new one.
I got rid of some old furniture by selling/giving it to my nephew.</t>
  </si>
  <si>
    <t>to get rid of somebody/something</t>
  </si>
  <si>
    <t>a) to throw away or destroy something you do not want any more:</t>
  </si>
  <si>
    <t>megszabadul vkitől/vmitől</t>
  </si>
  <si>
    <t>I can’t get rid of this cough.</t>
  </si>
  <si>
    <t>He opened the windows to get rid of the smell.
I've tried everything to get rid of this cold, but it just won't go away.</t>
  </si>
  <si>
    <t>b) to take action so that you no longer have something unpleasant that you do not want:</t>
  </si>
  <si>
    <t>Are you trying to get rid of me?</t>
  </si>
  <si>
    <t>It can be difficult for schools to get rid of poor teachers.
He kept talking and talking. She finally got rid of him [=she finally got him to leave] by saying she had to make dinner.</t>
  </si>
  <si>
    <t>c) to make someone leave because you do not like them or because they are causing problems:</t>
  </si>
  <si>
    <t>The clerical part of his job was tedious, and he was glad to be rid of it.</t>
  </si>
  <si>
    <t>He was a bully, and we’re well rid of him (=it is good that he has gone).
I thought I'd never be rid of that cold. [=I thought that cold would never go away]
He thought he'd never be rid of her.
It's just as well that he left you. You're well rid of him. [=you're better off without him]</t>
  </si>
  <si>
    <t>to be rid of somebody/something</t>
  </si>
  <si>
    <t>to have taken action so that something or someone is no longer there to worry or annoy you:</t>
  </si>
  <si>
    <t>At the end of each level, there’s an exam.</t>
  </si>
  <si>
    <t>How did you do in your exams?
Your final exam will count for half of the semester's grade.
I have my French oral exams next week.
There’s a practical exam as well as a written one.(=in which you have to make or do things)</t>
  </si>
  <si>
    <t>exam</t>
  </si>
  <si>
    <t>1 a spoken or written test of knowledge, especially an important one:</t>
  </si>
  <si>
    <t>Do not open your exams until I tell you.</t>
  </si>
  <si>
    <t>2 American English - the paper on which the questions for an exam are written:</t>
  </si>
  <si>
    <t>an eye exam</t>
  </si>
  <si>
    <t>an annual physical exam
The doctor will then perform a physical exam on the child.
The follow-up exams showed the baby was healthy.</t>
  </si>
  <si>
    <t>3 American English - a set of medical tests:</t>
  </si>
  <si>
    <t>Hopefully, I’ll be back home by ten o‘clock.</t>
  </si>
  <si>
    <t>By then the problem will hopefully have been solved.
Hopefully, it won't rain tomorrow. [=I hope that it won't rain tomorrow]
Hopefully, things will get better soon.
Hopefully, we'll arrive before dark.</t>
  </si>
  <si>
    <t>hopefully</t>
  </si>
  <si>
    <t>1 [sentence adverb] a way of saying what you hope will happen, which some people think is incorrect:</t>
  </si>
  <si>
    <t>remélhetőleg</t>
  </si>
  <si>
    <t>‘Will there be any food left over?’ he asked hopefully.</t>
  </si>
  <si>
    <t>They gazed up at us hopefully.
‘Are you free tonight?’ she asked hopefully.</t>
  </si>
  <si>
    <t>2 in a way that shows that you are hopeful:</t>
  </si>
  <si>
    <t>bizakodóan, reménykedve</t>
  </si>
  <si>
    <t>Daddy’s home!</t>
  </si>
  <si>
    <t>Where’s your daddy?
Daddy, can I have a drink, please?
Where's my daddy?</t>
  </si>
  <si>
    <t>daddy</t>
  </si>
  <si>
    <t>1  informal - father – used especially by children or when speaking to children:</t>
  </si>
  <si>
    <t>apa</t>
  </si>
  <si>
    <t>I ordered a pizza and salad. The pizza was nice but the salad was disgusting.</t>
  </si>
  <si>
    <t>The audience clapped and cheered.
the tallest building in the world
sailing across the Pacific
The Prime Minister has intervened personally.
Elections will be held later in the year (=this year).
How are all the family (=your family)?</t>
  </si>
  <si>
    <t>the (definite article, determiner)</t>
  </si>
  <si>
    <t>1 used to show that you are talking about a particular thing or person that has already been mentioned, is already known about, or is the only one:</t>
  </si>
  <si>
    <t>a</t>
  </si>
  <si>
    <t>the growth of the steel industry</t>
  </si>
  <si>
    <t>the arrival of our guests</t>
  </si>
  <si>
    <t>2 used before nouns referring to actions and changes when they are followed by ‘of’:</t>
  </si>
  <si>
    <t>That’s the school that Terry went to.</t>
  </si>
  <si>
    <t>She laughed at the birthday card from Myra.</t>
  </si>
  <si>
    <t>3 used when you are about to make it clear which person or thing you mean:</t>
  </si>
  <si>
    <t>The Johnsons had lived in this house for many years.</t>
  </si>
  <si>
    <t>the Smiths
the Simpsons</t>
  </si>
  <si>
    <t>4 used before the name of a family in the plural to refer to all the members of that family:</t>
  </si>
  <si>
    <t>What was the weather like?</t>
  </si>
  <si>
    <t>I looked out into the darkness.
Sometimes the traffic kept her awake at night.
The shops open at 9 o'clock.
We talked on the telephone for an hour.
Turn on the television.
She opened the windows.</t>
  </si>
  <si>
    <t>5 used to refer to something that everyone knows because it is part of our natural environment or part of daily life:</t>
  </si>
  <si>
    <t>I’ll put it in the mail for you today.</t>
  </si>
  <si>
    <t>You used to buy them from the chemist.
I heard it on the radio.</t>
  </si>
  <si>
    <t>6 used before a singular noun to refer to a type of institution, shop, system etc:</t>
  </si>
  <si>
    <t>Lieutenant Taylor was wounded in the knee.</t>
  </si>
  <si>
    <t>How’s the ankle? Is it still hurting?
How's the [=your] arm feeling today?
He grabbed me by the [=my] sleeve.
She led him by the [=his] hand.</t>
  </si>
  <si>
    <t>7 used to refer to a part of someone’s body:</t>
  </si>
  <si>
    <t>She devoted her life to helping the poor.</t>
  </si>
  <si>
    <t>a school for the deaf
wars between the English and the French</t>
  </si>
  <si>
    <t>8 used before an adjective to make it into a plural noun when you are referring to all the people that the adjective describes:</t>
  </si>
  <si>
    <t>Come on now, that’s asking for the impossible.</t>
  </si>
  <si>
    <t>fantasy movies that make the unreal seem real</t>
  </si>
  <si>
    <t>9 used before an adjective to make it into a noun when you are referring to the particular kind of situation or thing that the adjective describes:</t>
  </si>
  <si>
    <t>The tiger is without doubt the most magnificent of the big cats.</t>
  </si>
  <si>
    <t>The computer has changed everyone’s lives in so many ways.
complicated dances like the tango
This book gives some useful tips for the beginner. [=for beginners]
The cobra is a poisonous snake. [=cobras are poisonous snakes]</t>
  </si>
  <si>
    <t>10 used before a singular noun when you are referring to a particular type of thing or person in a general way:</t>
  </si>
  <si>
    <t>fashions of the 60s</t>
  </si>
  <si>
    <t>the great novelists of the 1900s
She remembers the war years.
In the thirties unemployment was widespread.
She is out of the office at the moment.</t>
  </si>
  <si>
    <t>11a) used to refer to a period of time, especially a period of 10 or 100 years:</t>
  </si>
  <si>
    <t>the 3rd of November</t>
  </si>
  <si>
    <t>March the 21st</t>
  </si>
  <si>
    <t>11b) used to mention a date:</t>
  </si>
  <si>
    <t>I haven’t the time to talk just now.</t>
  </si>
  <si>
    <t>Eric didn’t even have the common sense to send for a doctor.</t>
  </si>
  <si>
    <t>12 enough of something for a particular purpose:</t>
  </si>
  <si>
    <t>Fiona’s learning the flute.</t>
  </si>
  <si>
    <t>He plays the violin.
She plays the guitar.</t>
  </si>
  <si>
    <t>13 used to say which type of musical instrument someone plays:</t>
  </si>
  <si>
    <t>Who won the long jump?</t>
  </si>
  <si>
    <t>She swam up and down, practising the crawl.</t>
  </si>
  <si>
    <t>14 used to refer to a type of sport or a sports event, especially in ATHLETICS or swimming:</t>
  </si>
  <si>
    <t>He’s stolen my parking space, the bastard!</t>
  </si>
  <si>
    <t>I can’t get this carton open, the stupid thing.
‘Jamie’s won a holiday in Hawaii.’ ‘The lucky devil!’</t>
  </si>
  <si>
    <t>15 spoken - used before a word or phrase that describes someone or something when you are angry, JEALOUS, surprised etc:</t>
  </si>
  <si>
    <t>Miami is THE place for girls who like to live life to the full.</t>
  </si>
  <si>
    <t>This is the life. [=this is the way I want to live; this is a very enjoyable way to live, spend time, etc.]
I think he's the one (for me), and I want to marry him.
He is the person [=the right person] for the job.
This seems to be the place to be.</t>
  </si>
  <si>
    <t>16a used to indicate that a person or thing is the best of its kind</t>
  </si>
  <si>
    <t>Elizabeth Taylor was there.’ ‘Not the Elizabeth Taylor, surely?’</t>
  </si>
  <si>
    <t>“I saw Julia Roberts when I was in L.A.” “You saw the Julia Roberts, the famous actress?”</t>
  </si>
  <si>
    <t>16b used to emphasize that the person, place, or thing you are mentioning is the famous one, or the best or most fashionable one. ‘The’ is pronounced strongly or written in a special way:</t>
  </si>
  <si>
    <t>If one of the children got the measles, we all got the measles.</t>
  </si>
  <si>
    <t>17 used before the names of certain common illnesses:</t>
  </si>
  <si>
    <t>The more he eats the fatter he gets.</t>
  </si>
  <si>
    <t>‘When do you want it?’ ‘The sooner the better.’</t>
  </si>
  <si>
    <t>the (adverb)</t>
  </si>
  <si>
    <t>1 used before two COMPARATIVE adjectives or adverbs to show that the degree of one event or situation is related to the degree of another one:</t>
  </si>
  <si>
    <t>He likes you the best.</t>
  </si>
  <si>
    <t>I had the worst headache last night</t>
  </si>
  <si>
    <t>2 used before an adjective or adverb to emphasize that something is bigger, better etc than all others, or as big, good etc as it is possible for it to be:</t>
  </si>
  <si>
    <t>Much of his work is done by phone.</t>
  </si>
  <si>
    <t>Who was that on the phone?
I wish Amy would get off the phone.
My wife was talking to someone on the phone.
What's your home phone number?
The nearest telephone was in the school secretary's office.</t>
  </si>
  <si>
    <t>phone (noun)</t>
  </si>
  <si>
    <t>1 a telephone:</t>
  </si>
  <si>
    <t>telefon</t>
  </si>
  <si>
    <t>He put the phone down on me (=ended the call before I had finished speaking).</t>
  </si>
  <si>
    <t>I only remembered his name after I had put the phone down.
The phone has been ringing all morning!
He slammed the phone [=receiver] down and stormed out of the room.
Our new phone is cordless.</t>
  </si>
  <si>
    <t>phone (noun) = receiver</t>
  </si>
  <si>
    <t>2 the part of a telephone into which you speak SYN receiver:</t>
  </si>
  <si>
    <t>telefonkagyló, telefon</t>
  </si>
  <si>
    <t>Why didn’t they phone the police?</t>
  </si>
  <si>
    <t>She phoned her friend Judy. 
Phone 01279–623772 and ask to speak to Elaine.
For information phone 8279–3772.
Stevie phoned to say that he was going to be late.
I kept phoning her up, asking to meet her.
Tell him to phone back (=telephone again at a later time) tomorrow.</t>
  </si>
  <si>
    <t>to phone</t>
  </si>
  <si>
    <t>to speak to someone by telephone
You do not ‘phone to’ someone or ‘phone to’ a number. Phone is followed immediately by a noun or number. Phone is more common in British English than American English.</t>
  </si>
  <si>
    <t>felhív</t>
  </si>
  <si>
    <t>Our boss is on a business trip but she will phone in [=call in] periodically.</t>
  </si>
  <si>
    <t>She phoned in sick [=called in sick] yesterday. [=she telephoned the place where she works to say that she was sick and would not be coming to work]
I’ll phone the report in tomorrow morning.
She phoned in sick (=telephoned to say that she was ill and could not come to work).</t>
  </si>
  <si>
    <t>to phone in</t>
  </si>
  <si>
    <t>1a to make a telephone call to a place (such as the place where you work)</t>
  </si>
  <si>
    <t>betelefonál</t>
  </si>
  <si>
    <t>Thousands of people phoned in to make a donation.</t>
  </si>
  <si>
    <t>People phoned in [=called in] (to the show) from all over the country.
There’s still time to phone in before the end of the programme.</t>
  </si>
  <si>
    <t>1b : to make a telephone call to a radio or television program</t>
  </si>
  <si>
    <t>the back of the house</t>
  </si>
  <si>
    <t>the last scene of the movie
the end of the day
He is one of my friends.
This is page one of two (pages).
Many/Most of the students will be going on the field trip</t>
  </si>
  <si>
    <t>of (prep.)</t>
  </si>
  <si>
    <t>1 used to show what a part belongs to or comes from:</t>
  </si>
  <si>
    <t>valakié/valamié</t>
  </si>
  <si>
    <t>a friend of Mark’s</t>
  </si>
  <si>
    <t>Avocado salad is a favourite of mine.
Product inspection is the responsibility of the employees themselves.</t>
  </si>
  <si>
    <t>2 used to show who something or someone belongs to or has a connection with:</t>
  </si>
  <si>
    <t>the cost of the meal</t>
  </si>
  <si>
    <t>the beauty of the scenery
the length of the swimming pool
a man of noble birth
He is of Polish descent.
a boy of 12 (years of age)</t>
  </si>
  <si>
    <t>3 used when talking about a feature or quality that something has:</t>
  </si>
  <si>
    <t>some of the students</t>
  </si>
  <si>
    <t>‘Sunflowers’ is one of his best-known paintings.
Two of the guests are vegetarian.
a member of the baseball team</t>
  </si>
  <si>
    <t>4 used to show what group one or more things or people belong to:</t>
  </si>
  <si>
    <t>two kilos of sugar</t>
  </si>
  <si>
    <t>millions of dollars
a bar of chocolate
We got a large amount of rain.
A small number of people were at the concert.
a pound of sliced cheese</t>
  </si>
  <si>
    <t>5 used to show what type of substance or thing you are referring to, when talking about an amount:</t>
  </si>
  <si>
    <t>valamiből valamennyi</t>
  </si>
  <si>
    <t>a cup of coffee</t>
  </si>
  <si>
    <t>several packets of cigarettes
truckloads of refugees</t>
  </si>
  <si>
    <t>6 used to say what something contains:</t>
  </si>
  <si>
    <t>a herd of elephants</t>
  </si>
  <si>
    <t>his circle of friends
a bunch of bananas</t>
  </si>
  <si>
    <t>7 used to say what type of things or people are in a group:</t>
  </si>
  <si>
    <t>the city of New York</t>
  </si>
  <si>
    <t>the art of painting
the problem of unemployment</t>
  </si>
  <si>
    <t>8a) used to state specifically which thing of the general type mentioned you are referring to:</t>
  </si>
  <si>
    <t>at the age of 52</t>
  </si>
  <si>
    <t>an increase of 3%
We got a large amount of rain.
A small number of people were at the concert.
a pound of sliced cheese</t>
  </si>
  <si>
    <t>8b) used to state specifically what a particular number, amount, age etc is:</t>
  </si>
  <si>
    <t>valamilyen mértékű/mennyiségű</t>
  </si>
  <si>
    <t>the plays of Shakespeare</t>
  </si>
  <si>
    <t>the paintings of Picasso
the work of a great architect</t>
  </si>
  <si>
    <t>9 used to talk about things produced by a famous or skilled writer, artist etc:</t>
  </si>
  <si>
    <t>a story of love and loss</t>
  </si>
  <si>
    <t>news of his arrest
a photo of Elizabeth
a map of Indonesia</t>
  </si>
  <si>
    <t>10 used to say what a story, some news etc is about, or what a picture, map etc shows:</t>
  </si>
  <si>
    <t>the cancellation of the meeting</t>
  </si>
  <si>
    <t>the killing of innocent children
supporters of the project
the evaluation of students
the destruction of property
The police conducted an investigation of the crime.</t>
  </si>
  <si>
    <t>11a) used after nouns that refer to actions, or to people who do something, in order to show who or what the action is done to:</t>
  </si>
  <si>
    <t>the arrival of a visitor</t>
  </si>
  <si>
    <t>the ringing of the phone
the arrival of guests
the departure of the ship
the landing of the airplane</t>
  </si>
  <si>
    <t>11b) used after nouns that refer to actions in order to show who or what does the action:</t>
  </si>
  <si>
    <t>He’s always been frightened of spiders.</t>
  </si>
  <si>
    <t>Most children want their parents to feel proud of them.
He has a love of [=for] nature.
He has a fear of spiders.
I'm so proud of you. = I'm so proud of what you have done.
She is fond of chocolate.</t>
  </si>
  <si>
    <t>12 used after some adjectives that describe feelings, to show who or what the feeling is directed towards:</t>
  </si>
  <si>
    <t>valamitől, valamire</t>
  </si>
  <si>
    <t>the day of the accident</t>
  </si>
  <si>
    <t>the week of the festival
I was at home at the time of the murder.</t>
  </si>
  <si>
    <t>13 used when referring to the day, moment etc when something happened:</t>
  </si>
  <si>
    <t>a historic seaside town 99 km south of London</t>
  </si>
  <si>
    <t>To the left of the sofa is a table.
I live within a mile of here.</t>
  </si>
  <si>
    <t>14 used to say where something is in relation to a place or thing</t>
  </si>
  <si>
    <t>valamennyi távolságra</t>
  </si>
  <si>
    <t>Albright was seen as a woman of great determination.</t>
  </si>
  <si>
    <t>It’s an area of considerable historical interest.</t>
  </si>
  <si>
    <t>15 used to describe a person or thing by saying what their main qualities or features are:</t>
  </si>
  <si>
    <t>valamilyen</t>
  </si>
  <si>
    <t>He has two children, a boy of 12 and a girl of 15.</t>
  </si>
  <si>
    <t>a boy of 12 (years of age)</t>
  </si>
  <si>
    <t>16 used to say what someone’s age is:</t>
  </si>
  <si>
    <t>valahány éves</t>
  </si>
  <si>
    <t>It was kind of you to remember my birthday.</t>
  </si>
  <si>
    <t>It was very kind/nice of you to say that. [=you were very kind/nice to say that]</t>
  </si>
  <si>
    <t>it is kind/stupid/careless etc of sy (to do sg)</t>
  </si>
  <si>
    <t>used to say that someone’s action shows a particular quality:</t>
  </si>
  <si>
    <t>kedves/hülyeség/figyelmetlen vkitől, hogy csináljon vmit</t>
  </si>
  <si>
    <t>the people of China</t>
  </si>
  <si>
    <t>Jesus of Nazareth
the people of Puerto Rico
a fish of the western Atlantic
a plant of the tropics</t>
  </si>
  <si>
    <t>18 used to say where someone comes from:</t>
  </si>
  <si>
    <t>valahonnan</t>
  </si>
  <si>
    <t>the secretary of the tennis club</t>
  </si>
  <si>
    <t>King Philip II of Spain</t>
  </si>
  <si>
    <t>19 used to show the country, organization, or group in which someone has a particular position:</t>
  </si>
  <si>
    <t>It’s a quarter of seven (=6.45).</t>
  </si>
  <si>
    <t>It's a quarter of [=to, before] ten. [=9:45]
10 (minutes) of 10 [=9:50]</t>
  </si>
  <si>
    <t>of (prep.) (AmE) = to (BrE)</t>
  </si>
  <si>
    <t>22 American English spoken - used in giving the time, to mean ‘before’ SYN to British English:</t>
  </si>
  <si>
    <t>előtt</t>
  </si>
  <si>
    <t>He died of cancer.</t>
  </si>
  <si>
    <t>He died of [=from] pneumonia.
They left of their own free will.</t>
  </si>
  <si>
    <t>23 used to show the cause of someone’s death:</t>
  </si>
  <si>
    <t>valamiben (halálkor)</t>
  </si>
  <si>
    <t>a dress of pure silk</t>
  </si>
  <si>
    <t>24 literary used to say what material has been used to make something:</t>
  </si>
  <si>
    <t>valamilyen anyagból készült</t>
  </si>
  <si>
    <t>Dad’s car (NOT the car of Dad)</t>
  </si>
  <si>
    <t>a child’s bike (NOT the bike of a child)
my sister’s boyfriend (NOT the boyfriend of my sister)
the miners’ strike (NOT the strike of the miners)</t>
  </si>
  <si>
    <t>'s (and not of)</t>
  </si>
  <si>
    <t>To refer to someone or something that belongs to or is connected with someone, it is usual to use –'s or –s’, not of, with short noun phrases:</t>
  </si>
  <si>
    <t>a friend of mine (NOT a friend of me)</t>
  </si>
  <si>
    <t>that car of yours (NOT that car of you)
He is a coworker of mine.
I threw out that old shirt of yours.</t>
  </si>
  <si>
    <t>When referring to one of several people or things belonging to or connected with someone, or when using 'this’ or 'that', use of mine/yours/his/hers/ours/theirs:</t>
  </si>
  <si>
    <t>a song by Mariah Carey (NOT of Mariah Carey)</t>
  </si>
  <si>
    <t>a painting by Monet</t>
  </si>
  <si>
    <t>by (and not of)</t>
  </si>
  <si>
    <t>To talk about the person who sang, wrote, or painted a particular work, use by, not of:</t>
  </si>
  <si>
    <t>It is not that much of a problem. [=it is not a big problem]</t>
  </si>
  <si>
    <t>her idiot of a husband [=her idiot/idiotic husband]
Some fool of a policeman had arrested the wrong man!
It wasn't that difficult of a shot. [=it was not a difficult shot]
It wasn't that big of a deal.
How big of a piece do you want?</t>
  </si>
  <si>
    <t>of a</t>
  </si>
  <si>
    <t>US, informal - used to indicate that someone or something is a particular type of person or thing</t>
  </si>
  <si>
    <t>ilyen, olyan</t>
  </si>
  <si>
    <t>He’s gone to get some fish and chips.</t>
  </si>
  <si>
    <t>The film starred Jack Lemmon and Shirley Maclaine.
We’ve dealt with items one, two, and eleven.
He was tall, dark, and handsome.
He plays the guitar and sings folk songs.
She didn’t speak to anyone and nobody spoke to her.</t>
  </si>
  <si>
    <t>and</t>
  </si>
  <si>
    <t>1 used to join two words, phrases etc referring to things that are related in some way:</t>
  </si>
  <si>
    <t>és</t>
  </si>
  <si>
    <t>Sit down and tell me all about it.</t>
  </si>
  <si>
    <t>She picked up the kitten and put it in the box.
He knocked on the door and went in.
You’ll have to wait and see what happens.</t>
  </si>
  <si>
    <t>2 used to say that one action or event follows another:</t>
  </si>
  <si>
    <t>I missed supper and I’m starving!</t>
  </si>
  <si>
    <t>She fell downstairs and broke her leg.</t>
  </si>
  <si>
    <t>3 used to say that something is caused by something else:</t>
  </si>
  <si>
    <t>Six and four is ten.</t>
  </si>
  <si>
    <t>2 and 2 equals 4.
5 and 5 makes 10.
What's 47 and 16?</t>
  </si>
  <si>
    <t>4 used when adding numbers:</t>
  </si>
  <si>
    <t>And now I’d like to introduce our next speaker, Mrs Thompson.</t>
  </si>
  <si>
    <t>‘She’s getting married in June.’ ‘And who’s the lucky man?’</t>
  </si>
  <si>
    <t>6  spoken - used to introduce a statement, remark, question etc:
In written English, avoid starting a sentence with and:</t>
  </si>
  <si>
    <t>We waited for hours and hours!</t>
  </si>
  <si>
    <t>More and more people are losing their jobs.
That was years and years ago.
You and you alone are responsible for correcting these errors.
There were hundreds and hundreds of people there.
The project is becoming more and more expensive.
The work is getting harder and harder.</t>
  </si>
  <si>
    <t>7a used between repeated words to emphasize what you are saying:</t>
  </si>
  <si>
    <t>She cried and cried.</t>
  </si>
  <si>
    <t>The dog barked and barked.
We ran and ran.</t>
  </si>
  <si>
    <t>7b used to describe an action that is repeated or that occurs for a long time</t>
  </si>
  <si>
    <t>five hundred and seventy-six</t>
  </si>
  <si>
    <t>a hundred and four
by the year two thousand and ten
a/one hundred and twenty-four [=124]
two thousand and sixty-five [=2,065]</t>
  </si>
  <si>
    <t>8a) used before saying the part of a large number which is less than 100:</t>
  </si>
  <si>
    <t>three and three-quarters</t>
  </si>
  <si>
    <t>in about two and a half hours’ time
five and a quarter per cent
seven and three quarters [=7³/₄]
One and a half years have passed since then. = A year and a half has passed since then.</t>
  </si>
  <si>
    <t>8b) used when saying a number which consists of a whole number followed by a FRACTION:</t>
  </si>
  <si>
    <t>‘They said this guy was an expert.’ ‘Yes, but there are experts and experts.’</t>
  </si>
  <si>
    <t>I like city life but there are cities and cities.</t>
  </si>
  <si>
    <t>9 used between repeated plural nouns to say that some things of a particular kind are much better than others:</t>
  </si>
  <si>
    <t>‘I’m sorry.’ ‘And?’ ‘And I promise it won’t happen again.’</t>
  </si>
  <si>
    <t>“Well, I've spoken to him…” “And?” “And he said yes!”</t>
  </si>
  <si>
    <t>and?</t>
  </si>
  <si>
    <t>spoken - used when you want someone to add something to what they have just said:</t>
  </si>
  <si>
    <t>He dodged the first punch but was hit by the second.</t>
  </si>
  <si>
    <t>Helen clutched Edward's arm as they dodged through the traffic.</t>
  </si>
  <si>
    <t>1a [+ object] : to move quickly to one side in order to avoid being hit by (someone or something)</t>
  </si>
  <si>
    <t>kitér, kikerül, félreugrik</t>
  </si>
  <si>
    <t>She dodged through the crowds as she hurried home.</t>
  </si>
  <si>
    <t>He dodged [=ducked] behind the bushes.
We dodged between the cars as we raced across the street.
There was only one thing for me to do and I dodged behind the Toyota.</t>
  </si>
  <si>
    <t>1b always followed by an adverb or preposition, [no object] : to move quickly in order to avoid being hit, seen, stopped, etc.</t>
  </si>
  <si>
    <t>She dodged [=evaded] the question by changing the subject.</t>
  </si>
  <si>
    <t>They managed to dodge the reporters by leaving through the back exit.
She accused him of dodging his responsibilities as a parent.
Many young men tried to dodge the draft [=to avoid being drafted into the military] by leaving the country.
She doesn't dodge questions; at the same time, she gives next to nothing of herself away.
Roith dodges questions on the issue.</t>
  </si>
  <si>
    <t>2 [+ object] : to get away from or avoid (someone or something) in a skillful or dishonest way</t>
  </si>
  <si>
    <t>kikerül, kibújik</t>
  </si>
  <si>
    <t>The island dodged a bullet when the hurricane turned south.</t>
  </si>
  <si>
    <t>South Texas dodged a bullet with no direct hit from Hurricane Emily.</t>
  </si>
  <si>
    <t>to dodge a/the bullet</t>
  </si>
  <si>
    <t>chiefly US, informal - to barely avoid being hit or affected by something harmful</t>
  </si>
  <si>
    <t>elkerült, kikerült valami rosszat</t>
  </si>
  <si>
    <t>We suspected they were dodging VAT and alerted Customs and Excise.</t>
  </si>
  <si>
    <t>It was just another dodge to get out of working.
ways in which the tobacco industry had dodged bans on advertising
No one in Clinton's administration has yet commented on the Wall Street tax dodge.</t>
  </si>
  <si>
    <t>dodge</t>
  </si>
  <si>
    <t>a clever or dishonest trick done in order to avoid something</t>
  </si>
  <si>
    <t>elkerülés, kikerülés, trükk, fortély</t>
  </si>
  <si>
    <t>We tried to explain.</t>
  </si>
  <si>
    <t>It was starting to rain.
The manager asked them to leave.
an attempt to escape
Have you got permission to stay here?
Our team’s certain to win.
Are you ready to start?
This delicious dessert is easy to make (=you can make it easily).</t>
  </si>
  <si>
    <t>to</t>
  </si>
  <si>
    <t>1a) used after a verb, noun, or adjective when an INFINITIVE completes its meaning:</t>
  </si>
  <si>
    <t>-ni, infinitive</t>
  </si>
  <si>
    <t>You can drive today if you want to (=if you want to drive).</t>
  </si>
  <si>
    <t>I could have helped, but nobody asked me to.</t>
  </si>
  <si>
    <t>1b)  used by itself instead of an INFINITIVE in order to avoid repeating the same verb:</t>
  </si>
  <si>
    <t>I know where to go but I don’t know how to get there.</t>
  </si>
  <si>
    <t>She wondered whether or not to trust him.</t>
  </si>
  <si>
    <t>2 used after a word such as ‘how’, ‘where’, ‘who’, ‘what’, or ‘whether’ to refer to an action about which someone is not certain:</t>
  </si>
  <si>
    <t>They left early to catch the 7.30 train.</t>
  </si>
  <si>
    <t>To find out more about university courses, write to this address.
We need more money to improve transport in London.</t>
  </si>
  <si>
    <t>3 used to show a purpose or intention. 
In written English, people often use in order to rather than just to when expressing a purpose or intention, because it sounds more formal: Investment has been increased in order to improve the transport system.</t>
  </si>
  <si>
    <t>azért hogy</t>
  </si>
  <si>
    <t>It’s nice to be wanted.</t>
  </si>
  <si>
    <t>He’s finding it hard to cope.
To say I am disappointed is an understatement.
The simplest solution would be to increase the price.</t>
  </si>
  <si>
    <t>4 used to refer to an action or state, when describing it:</t>
  </si>
  <si>
    <t>You’ll soon be old enough to vote in elections.</t>
  </si>
  <si>
    <t>He did not have the energy to resist.
I’m too tired to go out tonight.</t>
  </si>
  <si>
    <t>5 used to say what can or cannot be done, or what should be done:</t>
  </si>
  <si>
    <t>hogy csináljon valamit</t>
  </si>
  <si>
    <t>They are to be married on May 25th.</t>
  </si>
  <si>
    <t>You are to wait here until I return.</t>
  </si>
  <si>
    <t>6 used after the verb ‘be’ to give an order or to state arrangements for the future:</t>
  </si>
  <si>
    <t>fog csinálni vmit</t>
  </si>
  <si>
    <t>He arrived there to find that the last train had already left.</t>
  </si>
  <si>
    <t>The princess stepped ashore to be greeted by an enthusiastic crowd of admirers.
She woke to see Ben standing by the window.</t>
  </si>
  <si>
    <t>7 used to say what someone discovers or experiences when they do something:</t>
  </si>
  <si>
    <t>amikor felfedezte</t>
  </si>
  <si>
    <t>I’ve never heard of him, to be quite honest.</t>
  </si>
  <si>
    <t>To begin with, let’s look at Chapter 3.</t>
  </si>
  <si>
    <t>8 used to say what your attitude or purpose is in saying something:</t>
  </si>
  <si>
    <t>She stood up and walked to the window.</t>
  </si>
  <si>
    <t>the road to London
our weekly trip to the supermarket
sending a spaceship to Mars
These people go from house to house selling goods (=visit many different houses).</t>
  </si>
  <si>
    <t>to (preposition)</t>
  </si>
  <si>
    <t>1 used to say where someone or something goes:</t>
  </si>
  <si>
    <t>valahová</t>
  </si>
  <si>
    <t>He sent presents to the children.</t>
  </si>
  <si>
    <t>She whispered something to the girl beside her.
Give my best wishes to your parents when you see them.
Don’t show these letters to anyone else.
a message from the Emperor to his people</t>
  </si>
  <si>
    <t>2 used to say who receives something or is told or shown something:</t>
  </si>
  <si>
    <t>valakinek</t>
  </si>
  <si>
    <t>There was a table to the left of the doorway.</t>
  </si>
  <si>
    <t>Knutsford is about 16 miles to the south of Manchester.</t>
  </si>
  <si>
    <t>3 used to show in which direction something is in relation to something else:</t>
  </si>
  <si>
    <t>valamerre</t>
  </si>
  <si>
    <t>Sophie goes to gymnastics every Friday.</t>
  </si>
  <si>
    <t>Did you get an invitation to their wedding?
Don’t forget, we’re going to a party tomorrow night.
If he needed help, Mother came rushing to the rescue.</t>
  </si>
  <si>
    <t>4 used to show the purpose, event, or activity for which you go somewhere:</t>
  </si>
  <si>
    <t>She sang the baby to sleep.</t>
  </si>
  <si>
    <t>Wait until the lights change to green.
a return to a traditional way of life</t>
  </si>
  <si>
    <t>5 used to say what state someone or something is in as a result of an action or change:</t>
  </si>
  <si>
    <t>He held a knife to her throat.</t>
  </si>
  <si>
    <t>They danced cheek to cheek.</t>
  </si>
  <si>
    <t>6 used to say that one thing is touching another:</t>
  </si>
  <si>
    <t>Attach a recent photograph to your application form.</t>
  </si>
  <si>
    <t>He tied the rope to a tree.
Cash machines are linked up to a central computer.</t>
  </si>
  <si>
    <t>7 used to say where something is fastened or connected:</t>
  </si>
  <si>
    <t>valamihez</t>
  </si>
  <si>
    <t>I sat with my back to the window.</t>
  </si>
  <si>
    <t>We were standing face to face.</t>
  </si>
  <si>
    <t>8 facing something or in front of it:</t>
  </si>
  <si>
    <t>valamivel szemben</t>
  </si>
  <si>
    <t>George’s sister was married to an Italian.</t>
  </si>
  <si>
    <t>He was first cousin to King Philip VI.
The robbery may be linked to other crimes of violence.</t>
  </si>
  <si>
    <t>9 used to show a relationship with someone or something:</t>
  </si>
  <si>
    <t>valakihez/valakinek</t>
  </si>
  <si>
    <t>She can already count from one to twenty.</t>
  </si>
  <si>
    <t>The water came right up to our knees.
Temperatures dropped to 25 degrees below zero.
It’s ten kilometres from here to the coast.
She read the novel from beginning to end.
Does your interest in nuclear physics extend to nuclear weaponry?</t>
  </si>
  <si>
    <t>10a) as far as a particular point or limit:</t>
  </si>
  <si>
    <t>valameddig</t>
  </si>
  <si>
    <t>I’ll be on duty from 8 am to 10 pm.</t>
  </si>
  <si>
    <t>They stayed from Friday night to Sunday morning.</t>
  </si>
  <si>
    <t>10b) until and including a particular time or date:</t>
  </si>
  <si>
    <t>She’s always been kind to animals.</t>
  </si>
  <si>
    <t>The factory clearly represents a danger to health.
his attitude to life
What have you done to the radio? It’s not working.</t>
  </si>
  <si>
    <t>11 used to say what or who an action, attitude, situation etc affects or is related to:</t>
  </si>
  <si>
    <t>valakire, valamire, valakihez, valamihez</t>
  </si>
  <si>
    <t>Jane is secretary to the managing director.</t>
  </si>
  <si>
    <t>She is personal assistant to the Managing Director.</t>
  </si>
  <si>
    <t>12 used to say who someone works for:</t>
  </si>
  <si>
    <t>I’m still waiting for an answer to my question.</t>
  </si>
  <si>
    <t>Have you seen the key to the back door?</t>
  </si>
  <si>
    <t>13 used to say what something is needed for:</t>
  </si>
  <si>
    <t>valamire</t>
  </si>
  <si>
    <t>England beat Scotland by two goals to one.</t>
  </si>
  <si>
    <t>Yes, she was punished, but it was nothing to what she deserved.</t>
  </si>
  <si>
    <t>14 used when comparing two things, numbers etc:</t>
  </si>
  <si>
    <t>The whole thing sounds very suspicious to me.</t>
  </si>
  <si>
    <t>Tickets cost £10 each and to some people that’s a lot of money.
To my mind, age does not matter; love is what matters.</t>
  </si>
  <si>
    <t>15 used to say who has a particular attitude or opinion about something:</t>
  </si>
  <si>
    <t>Much to everyone’s surprise she passed the exam with distinction.</t>
  </si>
  <si>
    <t>I discovered to my horror that my passport was missing.</t>
  </si>
  <si>
    <t>16 used to say what someone’s reaction is when something happens:</t>
  </si>
  <si>
    <t>It’s only two weeks to Christmas.</t>
  </si>
  <si>
    <t>How long is it to dinner?
ten to five/twenty to one etc (=ten minutes, twenty minutes etc before a particular hour)
It’s ten to six.
It doesn’t get dark until about twenty to ten.
It’s a quarter of eleven.
Joe, by the ten of eight you’re going upstairs and that’s only about a half hour from now.</t>
  </si>
  <si>
    <t>17 used when saying how much time there is before a particular event or time:</t>
  </si>
  <si>
    <t>We’re only getting 130 yen to the dollar at the moment.</t>
  </si>
  <si>
    <t>There are just over four and a half litres to a gallon.</t>
  </si>
  <si>
    <t>18a) used when talking about a rate or quantity to say how many smaller units equal a larger unit:</t>
  </si>
  <si>
    <t>The car will do over 40 miles to the gallon.</t>
  </si>
  <si>
    <t>The scale of your map is one inch to the mile.</t>
  </si>
  <si>
    <t>18b) used to show the relationship between two different measurements or quantities:</t>
  </si>
  <si>
    <t>The royal couple arrived to a fanfare of trumpets.</t>
  </si>
  <si>
    <t>I woke to the sound of torrential rain.
I like to exercise to music.</t>
  </si>
  <si>
    <t>19 used to say that a particular sound is heard at the same time as something happens:</t>
  </si>
  <si>
    <t>There must have been eighteen to twenty thousand people at the concert.</t>
  </si>
  <si>
    <t>He drowned in 10 to 12 feet of water.</t>
  </si>
  <si>
    <t>20 used between two numbers when you do not know exactly what the real number or amount is:</t>
  </si>
  <si>
    <t>körülbelüli számkor a két szám közötti gondolatjel, magyarul nem mondjuk ki</t>
  </si>
  <si>
    <t>It was the first time I’d had a room to myself.</t>
  </si>
  <si>
    <t>My parents were away, so I had the house to myself.
Everyone else had gone out and I had the apartment all to myself.</t>
  </si>
  <si>
    <t>(all) to yourself</t>
  </si>
  <si>
    <t>if you have something or someone to yourself, you do not have to share them with other people:</t>
  </si>
  <si>
    <t>I’ll bet you ten to one he’ll forget all about it.</t>
  </si>
  <si>
    <t>I'll bet you 50 to one he doesn't show up.</t>
  </si>
  <si>
    <t>22 used to say what the chances of something happening are:</t>
  </si>
  <si>
    <t>There’s some sugar in the cupboard.</t>
  </si>
  <si>
    <t>My mother was in the kitchen.
He took us for a drive in his new car.
I found her sitting up in bed.
Manson spent fifteen years in prison.
a hole in the ground
Mr Fisher is in Boston this week.
My parents live in New Zealand now.</t>
  </si>
  <si>
    <t>in (preposition)</t>
  </si>
  <si>
    <t>1 used with the name of a container, place, or area to say where someone or something is:</t>
  </si>
  <si>
    <t>valahol</t>
  </si>
  <si>
    <t>I never went in pubs.</t>
  </si>
  <si>
    <t>He almost drowned when he fell in the river.
You can put your pyjamas in the bottom drawer.
Get in the car.
She looked in her handbag, but her keys were not there.</t>
  </si>
  <si>
    <t>2 into a container, place etc:</t>
  </si>
  <si>
    <t>a room furnished in the modern style</t>
  </si>
  <si>
    <t>Her parents always talk to her in German.
She shouted my name in a harsh voice.
a short note scribbled in pencil
The title was printed in capital letters.
We waited in silence.</t>
  </si>
  <si>
    <t>3 used to say how something is done or happens:</t>
  </si>
  <si>
    <t>He retired in October.</t>
  </si>
  <si>
    <t>Shaw first visited Russia in 1927.
Bright yellow flowers appear in late summer.</t>
  </si>
  <si>
    <t>4 used with the names of months, years, seasons etc to say when something happens:</t>
  </si>
  <si>
    <t>valamikor</t>
  </si>
  <si>
    <t>It was amazing how much we managed to do in a day.</t>
  </si>
  <si>
    <t>the hardest decision I ever made in my life
It happened in the 1930s.
She likes to travel in [=during] the summer.
Call us sometime in [=during] the morning/afternoon/evening.</t>
  </si>
  <si>
    <t>5 during a period of time:</t>
  </si>
  <si>
    <t>I got a letter from my sister this morning (NOT in this morning).</t>
  </si>
  <si>
    <t>I hope to go to Europe next summer (NOT in next summer).</t>
  </si>
  <si>
    <t>5 during a period of time. Do not use in before 'this’, 'last', and 'next' when saying when something happens:</t>
  </si>
  <si>
    <t>The group meets four times a week (NOT four times in a week).</t>
  </si>
  <si>
    <t>5 during a period of time. You do not normally use in when saying how often something happens during a particular period of time:</t>
  </si>
  <si>
    <t>She was late for school four times in one week.</t>
  </si>
  <si>
    <t>5 during a period of time. But when you are emphasizing how often something happens, you can use in in front of one:</t>
  </si>
  <si>
    <t>I’ll be with you in a minute.</t>
  </si>
  <si>
    <t>The results will be announced in two weeks’ time.
I'll be there in a minute.
The movie is coming out in a few months.
He got his degree in only three years.</t>
  </si>
  <si>
    <t>6 at the end of a period of time:</t>
  </si>
  <si>
    <t>valamennyi idő múlva</t>
  </si>
  <si>
    <t>I haven’t enjoyed myself so much in years.</t>
  </si>
  <si>
    <t>It was the team’s first win in eighteen months.</t>
  </si>
  <si>
    <t>7 used with negatives or with ‘first’ to say how much time has passed since the last time something happened:</t>
  </si>
  <si>
    <t>valamennyi idő óta</t>
  </si>
  <si>
    <t>You shouldn’t believe everything you read in the newspapers.</t>
  </si>
  <si>
    <t>Which actress starred in the film ‘Cleopatra’?
There are a few mistakes in your essay.
In his speech, Professor Leary praised the work of the volunteers.</t>
  </si>
  <si>
    <t>8 used to name the book, document, film etc where something or someone appears:</t>
  </si>
  <si>
    <t>There are twelve programmes in the series.</t>
  </si>
  <si>
    <t>How many minutes are there in an hour?
Think of a word with eight letters in it meaning ‘cold’.
Owen will be playing in the England team tomorrow.</t>
  </si>
  <si>
    <t>9 making up the whole of something or included as part of something:</t>
  </si>
  <si>
    <t>valamiben</t>
  </si>
  <si>
    <t>a career in industry</t>
  </si>
  <si>
    <t>He’s been in politics for fifteen years.
reforms in education
She has a job in marketing.
I hear he's in advertising. [=he has a job that involves advertising]
She's struggling in math.</t>
  </si>
  <si>
    <t>10 doing or affecting a particular kind of job:</t>
  </si>
  <si>
    <t>He looked very handsome in his uniform.</t>
  </si>
  <si>
    <t>She was dressed in a blue linen suit.
He showed up in his best suit.
the boy in the red jacket
a lady in black [=a lady wearing black clothes]</t>
  </si>
  <si>
    <t>11 wearing something:</t>
  </si>
  <si>
    <t>I hear that their marriage is in trouble.</t>
  </si>
  <si>
    <t>The engine appears to be in good condition.
His life was in danger.
The castle now lies in ruins.</t>
  </si>
  <si>
    <t>12 used to talk about the state or situation of something or someone:</t>
  </si>
  <si>
    <t>valamilyen állapotban van</t>
  </si>
  <si>
    <t>About 4,000 students took part in the protest.</t>
  </si>
  <si>
    <t>his role in the negotiations</t>
  </si>
  <si>
    <t>13 used to say what activity a group of people do:</t>
  </si>
  <si>
    <t>I want you all to stand in a circle.</t>
  </si>
  <si>
    <t>She slept curled up in a ball.
Can you walk in a straight line?</t>
  </si>
  <si>
    <t>14 used to talk about the shape, arrangement, or course of something or someone:</t>
  </si>
  <si>
    <t>One in ten homes now has cable TV.</t>
  </si>
  <si>
    <t>Smokers have a one in three chance of dying from their habit.</t>
  </si>
  <si>
    <t>15 used between a smaller number and a larger number to say how common or how likely something is:</t>
  </si>
  <si>
    <t>valamennyiből</t>
  </si>
  <si>
    <t>Eggs are still sold in half dozens.</t>
  </si>
  <si>
    <t>The children work in pairs.
People flocked in their thousands to greet their new princess.
Our members number in the thousands. [=more than 2,000]</t>
  </si>
  <si>
    <t>16 used before a plural number or amount to say how many people or things are involved, or how many there are in each group:</t>
  </si>
  <si>
    <t>hány van valamiből, hányasával</t>
  </si>
  <si>
    <t>Income tax stands at 23 pence in the pound.</t>
  </si>
  <si>
    <t>a hill with a gradient of one in six
Income tax now stands at 22 pence in the pound.</t>
  </si>
  <si>
    <t>17 used between a smaller number or amount and a larger one to say what a rate is:</t>
  </si>
  <si>
    <t>valamihez képest</t>
  </si>
  <si>
    <t>Do you have the same pattern in blue?</t>
  </si>
  <si>
    <t>a sculpture in white marble
The book is bound in leather.
They were covered in mud from head to toe.</t>
  </si>
  <si>
    <t>18 used to say what colour something is or what it is made of:</t>
  </si>
  <si>
    <t>valamilyen színben vagy anyagban</t>
  </si>
  <si>
    <t>Milk is very rich in calcium.</t>
  </si>
  <si>
    <t>Clark had become more extreme in his opinions.
an increase in fuel prices
The street is about a mile in length.</t>
  </si>
  <si>
    <t>19 used to say what specific thing your statement is related to:</t>
  </si>
  <si>
    <t>I’ve been standing in the rain for over an hour.</t>
  </si>
  <si>
    <t>Would you prefer to sit in the shade?
They stood in a circle.
The chairs were placed in a row.</t>
  </si>
  <si>
    <t>20 used to refer to the weather or the physical conditions somewhere:</t>
  </si>
  <si>
    <t>valahol, valahogyan</t>
  </si>
  <si>
    <t>It was all done purely in fun.</t>
  </si>
  <si>
    <t>She looked at me in horror.
We'll be in trouble if we can't get the brakes to work! [=we will experience a situation that is difficult, dangerous, etc.]
She was in and out of trouble for many years.
young people in love [=experiencing romantic love]</t>
  </si>
  <si>
    <t>21 used to say what feeling you have when you do something:</t>
  </si>
  <si>
    <t>You have a very good friend in Pat.</t>
  </si>
  <si>
    <t>In Dwight D. Eisenhower the Republicans had found the ideal candidate.
We've lost a valuable employee in Mike.
In her, you have a true friend.</t>
  </si>
  <si>
    <t>22 used before the name of someone or something when you are saying how they are regarded:</t>
  </si>
  <si>
    <t>valakiben</t>
  </si>
  <si>
    <t>There was a hint of spring in the air.</t>
  </si>
  <si>
    <t>I don’t think Freddy had it in him to be a killer.
She’s everything I’d want in a wife (=she has every quality I would want a wife to have).</t>
  </si>
  <si>
    <t>23 used to say what person or thing has the quality you are mentioning:</t>
  </si>
  <si>
    <t>valamiben, valakiben</t>
  </si>
  <si>
    <t>Vitamin D is found in butter.</t>
  </si>
  <si>
    <t>There is a lot of fat in cheese and butter.
Do you take milk in your tea?</t>
  </si>
  <si>
    <t>24 used to name the substance, food, drink etc that contains something:</t>
  </si>
  <si>
    <t>I tore the letter in two and threw the pieces in the fire.</t>
  </si>
  <si>
    <t>a radio serial in four parts
in two/halves/pieces etc</t>
  </si>
  <si>
    <t>25 used to say how many parts something is divided into:</t>
  </si>
  <si>
    <t>valahány részre</t>
  </si>
  <si>
    <t>In my excitement, I forgot all about the message.</t>
  </si>
  <si>
    <t>In all the confusion, it is quite possible that some people got tickets without paying.</t>
  </si>
  <si>
    <t>26 while doing something or while something is happening, and as a result of this:</t>
  </si>
  <si>
    <t>vmilyen lelkiállapotban</t>
  </si>
  <si>
    <t xml:space="preserve">
In trying to protect the queen, Howard had put his own life in danger.</t>
  </si>
  <si>
    <t>in doing something</t>
  </si>
  <si>
    <t>In trying to solve one problem, I created another.</t>
  </si>
  <si>
    <t>amikor csinál vmit</t>
  </si>
  <si>
    <t>I’ve been lucky in that I have never had to worry about money.</t>
  </si>
  <si>
    <t>The book is good, in that it's well written, but I didn't actually like reading it.</t>
  </si>
  <si>
    <t>in that</t>
  </si>
  <si>
    <t>used after a statement to begin to explain in what way it is true:</t>
  </si>
  <si>
    <t>abban, hogy</t>
  </si>
  <si>
    <t>Matthews was already in his mid-40s.</t>
  </si>
  <si>
    <t>a woman in her thirties [=a woman who is between 30 and 39 years old]
a hot summer’s day with temperatures in the upper 20s
Most students got marks in the seventies or eighties.</t>
  </si>
  <si>
    <t>to be in your 20s/30s/40s etc</t>
  </si>
  <si>
    <t>to be between the ages of 20 and 29, 30 and 39 etc:</t>
  </si>
  <si>
    <t>valamilyen életszakaszban</t>
  </si>
  <si>
    <t>Eric held the boat steady while the children got in.</t>
  </si>
  <si>
    <t>He went to the ticket machine and put a coin in.
She dived in and swam out to the yacht.</t>
  </si>
  <si>
    <t>in (adverb)</t>
  </si>
  <si>
    <t>1 into or inside a container, place, vehicle etc OPP out:</t>
  </si>
  <si>
    <t>be, bele</t>
  </si>
  <si>
    <t>Come in and sit down.</t>
  </si>
  <si>
    <t>I’m afraid Mr Stewart won’t be in until tomorrow morning.
We’re staying in this evening.
She went in and closed the door.
I lost my keys and now I can't get in.
Please come in!</t>
  </si>
  <si>
    <t>2 inside or into a building, especially your home or the place where you work OPP out:</t>
  </si>
  <si>
    <t>be, bent</t>
  </si>
  <si>
    <t>Our train’s not in yet.</t>
  </si>
  <si>
    <t>When’s her flight due in?
Is the train in yet?
We expect to get in around noon. [=we expect to arrive around noon]</t>
  </si>
  <si>
    <t>3 if a train, boat, or plane is in, it has arrived at a station, airport etc:</t>
  </si>
  <si>
    <t>bent</t>
  </si>
  <si>
    <t>All entries must be in by next week.</t>
  </si>
  <si>
    <t>Letters have been pouring in from all over the country.
Have you handed your essay in yet?</t>
  </si>
  <si>
    <t>4 given or sent to a person or organization to be dealt with by them:</t>
  </si>
  <si>
    <t>Fill in your name and address on the form provided.</t>
  </si>
  <si>
    <t>The information is typed in by trained keyboarders.</t>
  </si>
  <si>
    <t>5 if you write, paint, or draw something in, you add it in the correct place:</t>
  </si>
  <si>
    <t>be</t>
  </si>
  <si>
    <t>Agassi’s second serve was just in.</t>
  </si>
  <si>
    <t>Her serve was just barely in.</t>
  </si>
  <si>
    <t>7 if a ball is in during a game, it is inside the area where the game is being played OPP out:</t>
  </si>
  <si>
    <t>Labour recorded its highest vote ever, but the Tories got in again.</t>
  </si>
  <si>
    <t>8 if a politician or a political party is in, they have been elected:</t>
  </si>
  <si>
    <t>The map had started to curl in at the edges.</t>
  </si>
  <si>
    <t>in (adverb) = inward(s)</t>
  </si>
  <si>
    <t>9 towards the centre SYN inward(s):</t>
  </si>
  <si>
    <t>be, befelé</t>
  </si>
  <si>
    <t>The tide was in, and the sea lapped against the harbour wall.</t>
  </si>
  <si>
    <t>10 when the TIDE is in, the sea by the shore is at its highest level OPP out:</t>
  </si>
  <si>
    <t>I’m afraid he’s in for a bit of a disappointment.</t>
  </si>
  <si>
    <t>Boy, is she in for a surprise!</t>
  </si>
  <si>
    <t>to be in for something</t>
  </si>
  <si>
    <t>informal - if someone is in for something unpleasant, it is going to happen to them, sure to experience (something)</t>
  </si>
  <si>
    <t>fog vkivel vmi történni</t>
  </si>
  <si>
    <t>“Does anyone want to go to a movie tonight?” “Sure, I'm in.” [=I want to go]</t>
  </si>
  <si>
    <t>Count me in. [=include me in your plans]
I think you ought to be in on this discussion, Ted.</t>
  </si>
  <si>
    <t>to be/get in on something</t>
  </si>
  <si>
    <t>to be or become involved in something that is happening:</t>
  </si>
  <si>
    <t>benne van</t>
  </si>
  <si>
    <t>She’s in with the theatrical crowd.</t>
  </si>
  <si>
    <t>You have to be well in with the directors (=be very friendly with them) if you want to get promotion here.</t>
  </si>
  <si>
    <t>to be in with somebody</t>
  </si>
  <si>
    <t>informal - to have a friendly relationship with someone:</t>
  </si>
  <si>
    <t>jóban van vkivel</t>
  </si>
  <si>
    <t>She was in at the beginning/start, when the company began.</t>
  </si>
  <si>
    <t>to be in at the beginning/start (of something)</t>
  </si>
  <si>
    <t>to be present or involved when something starts</t>
  </si>
  <si>
    <t>az elejétől kezdve benne van</t>
  </si>
  <si>
    <t>Red is definitely the in colour this year.</t>
  </si>
  <si>
    <t>Long skirts are in at the moment.
I joined the club because it seemed the in thing to do.
Pale colours are in.
New York was the in place to be.
Yoga has become the in thing to do.</t>
  </si>
  <si>
    <t>in (adjective)</t>
  </si>
  <si>
    <t>informal - fashionable OPP out:</t>
  </si>
  <si>
    <t>"divatos"</t>
  </si>
  <si>
    <t>The book guides you through the ins and outs of choosing and growing garden flowers.</t>
  </si>
  <si>
    <t>I'm still learning all the ins and outs of American politics.</t>
  </si>
  <si>
    <t>the ins and outs of something</t>
  </si>
  <si>
    <t>all the facts and details of something:</t>
  </si>
  <si>
    <t>mindent tényt és részletet valamiről</t>
  </si>
  <si>
    <t>The job is pretty boring, but it’s an in to a career in publishing.</t>
  </si>
  <si>
    <t>When you're trying to get started in show business, it helps to have an in.
They must have an in with the boss.</t>
  </si>
  <si>
    <t>in (noun)</t>
  </si>
  <si>
    <t>2 [singular] especially American English-  a way of getting the opportunity to do something or influence someone, a way of becoming involved in something or of influencing someone</t>
  </si>
  <si>
    <t>kezdet, bejutás</t>
  </si>
  <si>
    <t>There are numerous historic sites to visit.</t>
  </si>
  <si>
    <t>an archaeological site
The house is built on the site of a medieval prison.
the site of the air crash
The organization maintains and restores ancient sites, castles, monuments etc.
Archaeological sites are often discovered by accident.</t>
  </si>
  <si>
    <t>site</t>
  </si>
  <si>
    <t>1 a place where something important or interesting happened:</t>
  </si>
  <si>
    <t>hely</t>
  </si>
  <si>
    <t>He managed to get himself a job on a building site.</t>
  </si>
  <si>
    <t>the site of a proposed missile base
a site for a new airport</t>
  </si>
  <si>
    <t>2 an area of ground where something is being built or will be built</t>
  </si>
  <si>
    <t>helyszín</t>
  </si>
  <si>
    <t>The area is to be redeveloped as an industrial site. (=where factories are)</t>
  </si>
  <si>
    <t>a camping site
a nesting site for birds
Recycling reduces the volume of waste which goes into landfill sites. (=where rubbish is buried)
There were photos of a missile site under construction.</t>
  </si>
  <si>
    <t>3 a place that is used for a particular purpose:</t>
  </si>
  <si>
    <t>He posted pictures from his vacation on his site.</t>
  </si>
  <si>
    <t>4 a WEBSITE</t>
  </si>
  <si>
    <t>weboldal</t>
  </si>
  <si>
    <t>There’s a bar, restaurant, and gym on site.</t>
  </si>
  <si>
    <t>All the materials are on site so that work can start immediately.
An engineer will be on site to supervise the construction.</t>
  </si>
  <si>
    <t>on site</t>
  </si>
  <si>
    <t>at the place where people work, study, or stay:</t>
  </si>
  <si>
    <t>helyben</t>
  </si>
  <si>
    <t>The office building will be sited on this lot.</t>
  </si>
  <si>
    <t>Some of this new housing has been sited in inner city areas.</t>
  </si>
  <si>
    <t>to be sited in/on/at/near etc something</t>
  </si>
  <si>
    <t>to place or build something in a particular place</t>
  </si>
  <si>
    <t>elhelyez</t>
  </si>
  <si>
    <t>‘Where’s your office?’ ‘It’s on the third floor.’</t>
  </si>
  <si>
    <t>I love the spring – it’s a wonderful time of the year.
There were people crying, buildings on fire. It was terrible!
Don’t blame me. It wasn’t my idea.
This little beast is a lemur and it lives in Madagascar.</t>
  </si>
  <si>
    <t>it (pronoun)</t>
  </si>
  <si>
    <t>1 used to refer to a thing, animal, situation, idea etc that has already been mentioned or is already known about:</t>
  </si>
  <si>
    <t>ő, az, őt, azt, neki, annak</t>
  </si>
  <si>
    <t>How’s it going, Bob? I haven’t seen you for ages.</t>
  </si>
  <si>
    <t>I can’t stand it any longer. I’m resigning.
And the worst of it is the car isn’t even paid for yet.
Stop it, you two. You’re just being silly.</t>
  </si>
  <si>
    <t>2 used to refer to the situation that someone is in now, or what is happening now:</t>
  </si>
  <si>
    <t>What’s it like being a sailor?</t>
  </si>
  <si>
    <t>It worries me the way he keeps changing his mind.
Apparently it’s cheaper to fly than to go by train.
It’s a pity you couldn’t come.
It seems that we are not welcome here.
I found it hard to concentrate.</t>
  </si>
  <si>
    <t>3 used as the subject or object of a verb when the real subject or object is later in the sentence:</t>
  </si>
  <si>
    <t>Is it still raining?</t>
  </si>
  <si>
    <t>It was 4 o'clock and the mail still hadn’t come.
It’s my birthday today.
It’s over 200 miles from London to Manchester.
It gets dark very early in the winter.
It’s three years since I last saw her.</t>
  </si>
  <si>
    <t>4 used as the subject of a sentence when you are talking about the weather, the time, a distance etc:</t>
  </si>
  <si>
    <t>It’s Lawrence you should be talking to.</t>
  </si>
  <si>
    <t>It was malaria that killed him.
It was in New Zealand that Elizabeth first met Mr Cronje.</t>
  </si>
  <si>
    <t>5 used with the verb ‘be’ to emphasize that you are talking about one particular thing, person, group etc and not any other:</t>
  </si>
  <si>
    <t>What will you call it if it’s a boy?</t>
  </si>
  <si>
    <t>Her baby's due next month. She hopes it will be a boy.</t>
  </si>
  <si>
    <t>6 used to refer to a baby when you do not know what sex the baby is:</t>
  </si>
  <si>
    <t>“Who is it?” “It's only me.”</t>
  </si>
  <si>
    <t xml:space="preserve">‘Who’s that over there?’ ‘It’s Robert Morley.’
I don't know who it is.
</t>
  </si>
  <si>
    <t>7a) used to say who a person is:</t>
  </si>
  <si>
    <t>Hello, it’s Frank here.</t>
  </si>
  <si>
    <t>It’s all right, it’s only me.</t>
  </si>
  <si>
    <t>7b) spoken - used to say who is speaking, especially on the telephone:</t>
  </si>
  <si>
    <t>Have you done it with him yet?</t>
  </si>
  <si>
    <t>8 informal - used to refer to sex:</t>
  </si>
  <si>
    <t>az, azt (szex)</t>
  </si>
  <si>
    <t>We would have arrived much earlier if it hadn’t been for the snow.</t>
  </si>
  <si>
    <t>9 if it wasn’t/weren’t for somebody/something (also if it hadn’t been for somebody/something)</t>
  </si>
  <si>
    <t>used to say who or what prevents or prevented something from happening:</t>
  </si>
  <si>
    <t>ha nem lenne vki/vmi</t>
  </si>
  <si>
    <t>In this business, either you've got it or you haven't.</t>
  </si>
  <si>
    <t>In a job like advertising, you’ve either got it or you haven’t!</t>
  </si>
  <si>
    <t>10 informal-  a particular ability or quality that is needed in order to do something:</t>
  </si>
  <si>
    <t>Well, this is it—the day we've been waiting for.</t>
  </si>
  <si>
    <t>This is it, boys – the moment we’ve been waiting for.
Well, this is it! Wish me luck.
‘You're doing too much.’ ‘Well, this is it. I can't cope with any more work.’</t>
  </si>
  <si>
    <t>this is it</t>
  </si>
  <si>
    <t>spoken - used to say that something you expected to happen is actually going to happen:</t>
  </si>
  <si>
    <t>itt vagyunk</t>
  </si>
  <si>
    <t>Okay, that's it. You can go now.</t>
  </si>
  <si>
    <t>That’s it, then. There’s nothing more we can do.</t>
  </si>
  <si>
    <t>that’s it</t>
  </si>
  <si>
    <t>12a) used to say that something is completely finished or that a situation cannot be changed:</t>
  </si>
  <si>
    <t>ennyi</t>
  </si>
  <si>
    <t>Slowly ... slowly. Yeah, that’s it.</t>
  </si>
  <si>
    <t>“I can't remember his name.” “I think it was Brian Johnson.” “Yes, that's it.”</t>
  </si>
  <si>
    <t>12b) used to tell someone that they are doing something correctly:</t>
  </si>
  <si>
    <t>ez az</t>
  </si>
  <si>
    <t>That’s it. I’m leaving.</t>
  </si>
  <si>
    <t>that’s it (also that does it)</t>
  </si>
  <si>
    <t>12c) used when you are angry about a situation and you do not want it to continue:</t>
  </si>
  <si>
    <t>I came here to visit the museum and that's it. [=that is all I wanted to do here]</t>
  </si>
  <si>
    <t>12d)  used to say that something is all that is needed or wanted</t>
  </si>
  <si>
    <t>I’ve got a present for you.</t>
  </si>
  <si>
    <t>Someone left a message for Vicky.
an English course for foreign students
We need a new battery for the radio.
These chairs are for the office.</t>
  </si>
  <si>
    <t>for (preposition)</t>
  </si>
  <si>
    <t>1 used to say who is intended to get or use something, or where something is intended to be used:</t>
  </si>
  <si>
    <t>I looked after the kids for them.</t>
  </si>
  <si>
    <t>Let me carry that bag for you.
The doctor knew that there was nothing he could do for her.
Charles died fighting for his country.
What can I do for you (=used to ask a customer if you can help them)?</t>
  </si>
  <si>
    <t>2 in order to help someone or something:</t>
  </si>
  <si>
    <t>valakiért, valamiérté valakinek, valaminek</t>
  </si>
  <si>
    <t>a knife for cutting bread</t>
  </si>
  <si>
    <t>What did you do that for?
I’ve bought him a watch for his birthday.
the documents prepared for his defence</t>
  </si>
  <si>
    <t>3 used to say what the purpose of an object, action etc is
Do not use for before a to-infinitive to say what the purpose of an action is. Use in order to, or just a to-infinitive:
They wanted to raise money in order to build up the business (NOT ... for to build up the business).
She went downtown to do some shopping.</t>
  </si>
  <si>
    <t>valamiért, valakiért</t>
  </si>
  <si>
    <t>Are you waiting for the bus?</t>
  </si>
  <si>
    <t>the qualifications necessary for a career in broadcasting
Mother was too ill to get up for dinner.
I paid $3 for a ticket.
For further details, write to this address.
Let’s go for a walk.</t>
  </si>
  <si>
    <t>4 in order to have, do, get, or obtain something:</t>
  </si>
  <si>
    <t>vkire, vmire</t>
  </si>
  <si>
    <t>Bake the cake for 40 minutes.</t>
  </si>
  <si>
    <t>We had been talking for a good half hour.
He’s been off work for a while.</t>
  </si>
  <si>
    <t>5 used to say how long an action or situation continues for:</t>
  </si>
  <si>
    <t>We walked for miles.</t>
  </si>
  <si>
    <t>Factories stretch for quite a way along the canal.</t>
  </si>
  <si>
    <t>6 used to talk about distance:</t>
  </si>
  <si>
    <t>valamilyen távolságra</t>
  </si>
  <si>
    <t>I’ve invited them for 9 o'clock.</t>
  </si>
  <si>
    <t>A meeting was arranged for 18th May.</t>
  </si>
  <si>
    <t>7 if something is arranged for a particular time, it is planned that it should happen then:</t>
  </si>
  <si>
    <t>valahányadikára</t>
  </si>
  <si>
    <t>A few days later she would be leaving for New York.</t>
  </si>
  <si>
    <t>I set off for work.
the train for Manchester</t>
  </si>
  <si>
    <t>8 used to say where a person, vehicle etc is going:</t>
  </si>
  <si>
    <t>a cheque for a hundred pounds</t>
  </si>
  <si>
    <t>The diamond was insured for two thousand dollars.</t>
  </si>
  <si>
    <t>9 used to say what the price or value of something is:</t>
  </si>
  <si>
    <t>valamennyi értékben, valamennyire</t>
  </si>
  <si>
    <t>If, for any reason, you cannot attend, please inform us.</t>
  </si>
  <si>
    <t>We could hardly see for the mist.
You’ll feel better for a break.
a reward for making good progress
Campbell was arrested for dangerous driving.</t>
  </si>
  <si>
    <t>10 because of or as a result of something:</t>
  </si>
  <si>
    <t>valami miatt</t>
  </si>
  <si>
    <t>I’m sure she’s the ideal person for the job.</t>
  </si>
  <si>
    <t>The questions on this paper are too difficult for 10-year-olds.
Are you all right for money?
Fortunately for him, he can swim.</t>
  </si>
  <si>
    <t>11 used to say which thing or person your statement or question is related to:</t>
  </si>
  <si>
    <t>I came away feeling sorry for poor old George.</t>
  </si>
  <si>
    <t>My deep love for him still remains.
They show no respect for authority.</t>
  </si>
  <si>
    <t>12 used to say which person or thing your feelings are directed towards:</t>
  </si>
  <si>
    <t>vki, vmi iránt</t>
  </si>
  <si>
    <t>We had pasta for lunch.</t>
  </si>
  <si>
    <t>13 used to say at which meal you eat something:</t>
  </si>
  <si>
    <t>I’ve worked for the BBC ever since I left university.</t>
  </si>
  <si>
    <t>Deborah used to play for the A team.
He writes for a weekly paper.</t>
  </si>
  <si>
    <t>14 used to say which company, team etc you belong to:</t>
  </si>
  <si>
    <t>vkinek, vminek</t>
  </si>
  <si>
    <t>How many people voted for the proposal?</t>
  </si>
  <si>
    <t>We have studied the arguments for and against nuclear energy.
Three cheers for the captain.</t>
  </si>
  <si>
    <t>15 supporting or in agreement with something or someone:</t>
  </si>
  <si>
    <t>I’m all for giving people more freedom.</t>
  </si>
  <si>
    <t xml:space="preserve">to be all for (doing) something </t>
  </si>
  <si>
    <t>support something very much</t>
  </si>
  <si>
    <t>nagyon támogat</t>
  </si>
  <si>
    <t>What’s the French word for ‘happy’?</t>
  </si>
  <si>
    <t>Red is for danger.</t>
  </si>
  <si>
    <t>16 used to say what a word or sign means:</t>
  </si>
  <si>
    <t>vmire</t>
  </si>
  <si>
    <t>She looks young for her age.</t>
  </si>
  <si>
    <t>It’s cold for July.</t>
  </si>
  <si>
    <t>17 used to say that a particular quality of someone or something is surprising when you consider what they are:</t>
  </si>
  <si>
    <t>vmihez képest</t>
  </si>
  <si>
    <t>Paisley claims to speak for the majority of local people.</t>
  </si>
  <si>
    <t>18 as a representative of other people:</t>
  </si>
  <si>
    <t>vkit képviselve, vkiért</t>
  </si>
  <si>
    <t>It’s unusual for Donald to be so bad-tempered.</t>
  </si>
  <si>
    <t>for somebody/something to do something</t>
  </si>
  <si>
    <t>There is an urgent need for someone to tackle this problem.
Here is a chance for everyone to learn new skills.
There’s nothing worse than for a parent to ill-treat a child.
It was too far for her to walk in high-heeled shoes.</t>
  </si>
  <si>
    <t>19 used to say what is possible, difficult, necessary, unusual etc</t>
  </si>
  <si>
    <t>For each mistake, you’ll lose half a point.</t>
  </si>
  <si>
    <t>For every three people who agree, you’ll find five who don’t.</t>
  </si>
  <si>
    <t>for each/every</t>
  </si>
  <si>
    <t>used to say that there is a relationship between one amount and another:</t>
  </si>
  <si>
    <t>minden</t>
  </si>
  <si>
    <t>This book is not for everyone.</t>
  </si>
  <si>
    <t>City life is not for me.</t>
  </si>
  <si>
    <t>something is not for somebody</t>
  </si>
  <si>
    <t>used to say that something is not the kind of thing that someone likes or will enjoy:</t>
  </si>
  <si>
    <t>vkinek</t>
  </si>
  <si>
    <t>It’s not for me to tell you what to do.</t>
  </si>
  <si>
    <t>It will be for you to decide what action you should take.
It is not for you to say that she can't go. [=it is not appropriate for you to say she can't go; you cannot decide that she cannot go]</t>
  </si>
  <si>
    <t>it is (not) for somebody to do something</t>
  </si>
  <si>
    <t>used to say whether it is someone’s right or duty to do something:</t>
  </si>
  <si>
    <t>vkinek a dolga, felelőssége, hogy csináljon vmit</t>
  </si>
  <si>
    <t>He stays up late, playing video games and listening to music. That's a teenager for you. [=that's how a typical teenager behaves]</t>
  </si>
  <si>
    <t>They didn't even send me a Christmas card! There's gratitude for you! [=they were very ungrateful not to send me a Christmas card]
He's already forgotten he was hurt—that's a child for you. [=that's the way children are]
I know it’s outrageous, but that’s Melissa for you.</t>
  </si>
  <si>
    <t>that’s/there’s somebody/something for you!</t>
  </si>
  <si>
    <t>a) spoken - used to say that a particular kind of behaviour or situation is typical of someone or something, especially when you do not expect anything better from that person or thing:</t>
  </si>
  <si>
    <t>ilyen vki</t>
  </si>
  <si>
    <t>Well, there’s gratitude for you! Here am I trying to help and you tell me not to interfere!</t>
  </si>
  <si>
    <t>They brought me the package on Christmas Day! Now that's real service for you! [=bringing the package on Christmas Day was excellent service]
The mayor never responded to our complaints—that's city government for you!</t>
  </si>
  <si>
    <t>b) spoken - used when you are annoyed or disappointed to say that something is the opposite of the quality you are mentioning:</t>
  </si>
  <si>
    <t>ilyen vki/vmi, ez neked vmi</t>
  </si>
  <si>
    <t>You must all listen carefully.</t>
  </si>
  <si>
    <t>Hi, Kelly. How are you?
I have some news for you.
The letter is addressed to both of you.
Did Robin give you the money?
Only you can make this decision.
You idiot!
You boys have got to learn to behave yourselves.
Hey, you over there! Get out of the way!</t>
  </si>
  <si>
    <t>you</t>
  </si>
  <si>
    <t>1 used to refer to a person or group of people when speaking or writing to them:</t>
  </si>
  <si>
    <t>te</t>
  </si>
  <si>
    <t>You can never be sure what Emily is thinking.</t>
  </si>
  <si>
    <t>You have to be 21 or over to buy alcohol in Florida.
If you smoke too much, you may harm your lungs.
The work is hard, but after a while, you get used to it.
How do you change a tire? [=what is the proper way to change a tire?]</t>
  </si>
  <si>
    <t>2 people in general:</t>
  </si>
  <si>
    <t>az ember</t>
  </si>
  <si>
    <t>Many species are doomed to extinction.</t>
  </si>
  <si>
    <t>The plan was doomed from the start.
The treaty is doomed [=destined] to failure/fail.
The species is doomed to extinction.</t>
  </si>
  <si>
    <t>be doomed to failure/defeat/extinction etc</t>
  </si>
  <si>
    <t>to make someone or something certain to fail, die, be destroyed etc</t>
  </si>
  <si>
    <t>We are all doomed to die in the end.</t>
  </si>
  <si>
    <t>a project doomed by the poor/weak economy.
If no one rescues us, we are doomed.</t>
  </si>
  <si>
    <t>be doomed to do something</t>
  </si>
  <si>
    <t>The sailors had a sense/feeling of (impending) doom as the storm approached. [=they sensed or felt that something very bad was going to happen]</t>
  </si>
  <si>
    <t>The prophets of doom [=people who predict that bad things will happen] say that the Internet will kill off print newspapers.
The papers are filled with stories of gloom and doom.</t>
  </si>
  <si>
    <t>doom</t>
  </si>
  <si>
    <t>1: very bad events or situations that cannot be avoided</t>
  </si>
  <si>
    <t>végzet, ítélet, sors</t>
  </si>
  <si>
    <t>the story of a mysterious creature who lures travelers to their doom</t>
  </si>
  <si>
    <t>Prepare to meet your doom. [=die]
The poor economy spelled doom for many small businesses. [=many small businesses would fail because of the poor economy]</t>
  </si>
  <si>
    <t>2: death or ruin</t>
  </si>
  <si>
    <t>a doomed plan/mission/ship</t>
  </si>
  <si>
    <t>passengers on the doomed flight</t>
  </si>
  <si>
    <t>doomed</t>
  </si>
  <si>
    <t>kudarcra ítélt, halálra ítélt</t>
  </si>
  <si>
    <t>Despite these poor figures, it’s not all doom and gloom.</t>
  </si>
  <si>
    <t>The newspapers are always full of doom and gloom.</t>
  </si>
  <si>
    <t>doom and gloom/gloom and doom</t>
  </si>
  <si>
    <t>when there seems to be no hope for the future, bad things that may happen in the future</t>
  </si>
  <si>
    <t>"végzet és sötétség"</t>
  </si>
  <si>
    <t>The incident raises doubts about the safety of nuclear power.</t>
  </si>
  <si>
    <t>Some government ministers had serious doubts as to whether the policy would work.
There was still one little nagging doubt at the back of his mind.
There’s no doubt that he was a major artist.</t>
  </si>
  <si>
    <t>doubt</t>
  </si>
  <si>
    <t>1 [uncountable and countable] a feeling of being not sure whether something is true or right</t>
  </si>
  <si>
    <t>kétség</t>
  </si>
  <si>
    <t>No doubt you’ll have your own ideas.</t>
  </si>
  <si>
    <t>She was a top student, no doubt about it (=it is certainly true).
No doubt about it, the fans are disappointed in the team.
She was no doubt [=certainly, doubtless, unquestionably] the smartest person in her class.
No doubt many readers will find the book too long.
“He'll probably blame someone else.” “No doubt.” [=I agree that he'll blame someone else]</t>
  </si>
  <si>
    <t>used when you are saying that you think something is probably true:</t>
  </si>
  <si>
    <t>bizonyára, nem kétséges</t>
  </si>
  <si>
    <t>If in doubt, consult your doctor.</t>
  </si>
  <si>
    <t>He is still in some doubt about whether to go or not.</t>
  </si>
  <si>
    <t>if/when (you’re) in doubt</t>
  </si>
  <si>
    <t>used when advising someone what to do if they are uncertain about something:</t>
  </si>
  <si>
    <t>kétség esetén, kétely esetén</t>
  </si>
  <si>
    <t>The future of the peace talks is in doubt.</t>
  </si>
  <si>
    <t>The outcome was in doubt [=not known with certainty] until the final seconds of the game.
The future of the company remains very much in doubt.
When/if in doubt, please contact us with your questions.</t>
  </si>
  <si>
    <t>be in doubt</t>
  </si>
  <si>
    <t>if something is in doubt, it may not happen, continue, exist, or be true:</t>
  </si>
  <si>
    <t>kétséges</t>
  </si>
  <si>
    <t>The prosecution must prove beyond reasonable doubt that the accused is guilty of the crime.</t>
  </si>
  <si>
    <t>The test results proved beyond (all/any) doubt that he was not the child's father.
If she is to be found guilty, the charges against her must be proved beyond a reasonable doubt.
I knew, beyond a shadow of a doubt, that everything was going to be okay.</t>
  </si>
  <si>
    <t>beyond doubt</t>
  </si>
  <si>
    <t>if something is beyond doubt, it is completely certain:</t>
  </si>
  <si>
    <t>kétségkívül, kétségtelenül</t>
  </si>
  <si>
    <t>Jo is without doubt one of the finest swimmers in the school.</t>
  </si>
  <si>
    <t>They are, without doubt, the nicest people I've ever met.</t>
  </si>
  <si>
    <t>without doubt</t>
  </si>
  <si>
    <t>used to emphasize an opinion:</t>
  </si>
  <si>
    <t>The authenticity of the relics is open to doubt.</t>
  </si>
  <si>
    <t>It is now open to doubt whether the concert will go ahead.</t>
  </si>
  <si>
    <t>open to doubt</t>
  </si>
  <si>
    <t>something that is open to doubt has not been proved to be definitely true or real:</t>
  </si>
  <si>
    <t>Kim never doubted his story.</t>
  </si>
  <si>
    <t>I doubt we’ll ever see him again.
You can complain, but I doubt if it’ll make any difference.
‘Do you think there’ll be any tickets left?’ ‘I doubt it (=I don’t think so).’
She began to doubt [=question] everything he said.
I have always doubted the existence of life on other planets.</t>
  </si>
  <si>
    <t>to doubt</t>
  </si>
  <si>
    <t>1 to think that something may not be true or that it is unlikely:</t>
  </si>
  <si>
    <t>kétségbe von</t>
  </si>
  <si>
    <t>I never doubted myself. I always knew I could play tennis at this level.</t>
  </si>
  <si>
    <t>She loved him, and had never doubted him.
I have no reason to doubt his word (=think that he is lying).
I began to doubt [=question] my own judgment.
She doubted his ability to succeed.
He said he could do it, but I couldn't help doubting him</t>
  </si>
  <si>
    <t>2 to not trust or have confidence in someone:</t>
  </si>
  <si>
    <t>kételkedik</t>
  </si>
  <si>
    <t>Do you mind if I watch?</t>
  </si>
  <si>
    <t>We sat and watched the sunset.
The debate was watched by 97 million viewers.
Most parents don’t know what their kids are watching on TV.</t>
  </si>
  <si>
    <t>to watch</t>
  </si>
  <si>
    <t>1 LOOK [intransitive and transitive] to look at someone or something for a period of time, paying attention to what is happening:</t>
  </si>
  <si>
    <t>figyel, néz</t>
  </si>
  <si>
    <t>He watched helplessly as Paula fell into the icy water.</t>
  </si>
  <si>
    <t>watch carefully/closely/intently etc</t>
  </si>
  <si>
    <t>Watch carefully. You may learn something.</t>
  </si>
  <si>
    <t>Harriet watched him with interest.</t>
  </si>
  <si>
    <t>to watch (somebody/something) with interest/amusement/delight etc</t>
  </si>
  <si>
    <t>Investors watched with delight as stock prices rose.</t>
  </si>
  <si>
    <t>I watched him go, then went home.</t>
  </si>
  <si>
    <t>watch somebody/something do/doing something</t>
  </si>
  <si>
    <t>Ruth could not bear to watch her parents arguing.</t>
  </si>
  <si>
    <t>I watched to see how he’d react.</t>
  </si>
  <si>
    <t>to watch to do something</t>
  </si>
  <si>
    <t>Keep watching to see what happens next.</t>
  </si>
  <si>
    <t>It’s useful to watch how other pilots handle the glider.</t>
  </si>
  <si>
    <t>watch what/how/when etc</t>
  </si>
  <si>
    <t>We've been watching how much money we spend.</t>
  </si>
  <si>
    <t>Watch he doesn’t run into the road.</t>
  </si>
  <si>
    <t>She’s a student and has to watch her budget closely.
Watch your head on the shelf.</t>
  </si>
  <si>
    <t>2 BE CAREFUL [transitive] to act carefully in order to avoid an accident or unwanted situation</t>
  </si>
  <si>
    <t>figyel,vigyáz,  szemmel tart</t>
  </si>
  <si>
    <t>Silly old fool! Why doesn’t he watch where he’s going?</t>
  </si>
  <si>
    <t>to watch what/how/where etc</t>
  </si>
  <si>
    <t>Watch what you’re doing! It’s spilling everywhere!
Watch yourself (=be careful) in Madrid; there are some rough areas.</t>
  </si>
  <si>
    <t>Employees should watch what they say in personal emails.</t>
  </si>
  <si>
    <t>to watch what you say/your tongue/your language/your mouth etc</t>
  </si>
  <si>
    <t>to be careful not to hurt or offend people by what you say</t>
  </si>
  <si>
    <t>vigyáz, mit mond</t>
  </si>
  <si>
    <t>He may be a former athlete, but he still has to watch his weight.</t>
  </si>
  <si>
    <t>to watch your weight/watch what you eat</t>
  </si>
  <si>
    <t>to be careful not to get fat</t>
  </si>
  <si>
    <t>figyel a súlyára, figyel, hogy mit eszik</t>
  </si>
  <si>
    <t>American companies are watching Japanese developments closely.</t>
  </si>
  <si>
    <t>The government will watch the progress of these schemes with interest.
She watched very carefully and did exactly as he did.
I watched him closely while he was giving his evidence.</t>
  </si>
  <si>
    <t>3 PAY ATTENTION [transitive] to pay attention to a situation that interests or worries you to see how it develops</t>
  </si>
  <si>
    <t>szemmel tart, figyel</t>
  </si>
  <si>
    <t>She watches the kids for us occasionally.</t>
  </si>
  <si>
    <t>to watch for sy/sg</t>
  </si>
  <si>
    <t>Are you watching for your parents? They should be here any minute.
She watches for her school bus from inside her house.
The nurse watched for signs of the disease.
We need to watch for any sudden changes in his heartbeat.</t>
  </si>
  <si>
    <t>4a CARE FOR [transitive] to stay with someone or something so that nothing bad happens to them:</t>
  </si>
  <si>
    <t>vigyáz, őziz</t>
  </si>
  <si>
    <t>I feel like I’m being watched.</t>
  </si>
  <si>
    <t>5 SECRETLY [transitive] to secretly watch a person or place:</t>
  </si>
  <si>
    <t>figyel</t>
  </si>
  <si>
    <t>He soon saw he’d have to watch his step with some of these guys.</t>
  </si>
  <si>
    <t>Watch your step. These stairs are slippery.</t>
  </si>
  <si>
    <t>watch your step</t>
  </si>
  <si>
    <t>informal - to be careful, especially about making someone angry:</t>
  </si>
  <si>
    <t>nézz a lábad elé, vigyázz magadra, nézd meg, hova lépsz</t>
  </si>
  <si>
    <t>I hear the boss is in a bad mood this morning, so you'd better watch your back.</t>
  </si>
  <si>
    <t>watch your back</t>
  </si>
  <si>
    <t>informal - to be careful because other people may try to harm you</t>
  </si>
  <si>
    <t>nézz a hátad mögé, legyél elővigyázatos</t>
  </si>
  <si>
    <t>watch the time</t>
  </si>
  <si>
    <t>to make sure you know what time it is to avoid being late</t>
  </si>
  <si>
    <t>figyelj az időre</t>
  </si>
  <si>
    <t>Watch it, there’s a car.</t>
  </si>
  <si>
    <t>Watch it! You nearly knocked over that lamp!</t>
  </si>
  <si>
    <t>watch it</t>
  </si>
  <si>
    <t>spoken - used to warn someone to be careful:</t>
  </si>
  <si>
    <t>figyelj</t>
  </si>
  <si>
    <t>In the tournament so far, Italy’s Stefania Croce looks like the one to watch.</t>
  </si>
  <si>
    <t>one to watch</t>
  </si>
  <si>
    <t>someone or something that people should pay attention to because they are interesting or exciting:</t>
  </si>
  <si>
    <t>ő az, akit figyelni kell</t>
  </si>
  <si>
    <t>lingering in a pavement café, watching the world go by</t>
  </si>
  <si>
    <t>watch the world go by</t>
  </si>
  <si>
    <t>to relax outside by just looking at the people around you:</t>
  </si>
  <si>
    <t>figyeli, ahogy az élet folyik, relaxál</t>
  </si>
  <si>
    <t>He’ll win this time, you watch.</t>
  </si>
  <si>
    <t>She'll change her mind again, you watch. [=I think she'll change her mind again]</t>
  </si>
  <si>
    <t>you watch</t>
  </si>
  <si>
    <t>informal - used to tell someone that you know what will happen:</t>
  </si>
  <si>
    <t>majd meglátod</t>
  </si>
  <si>
    <t>My watch has stopped.</t>
  </si>
  <si>
    <t>She glanced nervously at her watch.
How do you keep track of time if you don’t wear a watch?</t>
  </si>
  <si>
    <t>watch</t>
  </si>
  <si>
    <t>1  [countable] a small clock that you wear on your wrist or keep in your pocket:</t>
  </si>
  <si>
    <t>karóra</t>
  </si>
  <si>
    <t>He maintained a 24-hour watch over his son.</t>
  </si>
  <si>
    <t>The police arrived to keep watch on the mouth of the tunnel.
Security forces kept a close watch on our activities.</t>
  </si>
  <si>
    <t>2 [singular, uncountable] when you watch someone or something carefully, or pay careful attention to them, so that you are ready to act if necessary:</t>
  </si>
  <si>
    <t>megfigyelés</t>
  </si>
  <si>
    <t>Be on the watch for anything suspicious.</t>
  </si>
  <si>
    <t>The police told residents to keep a watch out for a black van. [=to watch for a black van]
When you're driving in winter you should always be on the watch for ice on the roads.</t>
  </si>
  <si>
    <t>to keep a watch out for sy/sg, to be on the watch for sy/sg</t>
  </si>
  <si>
    <t>to be looking and waiting for something that might happen or someone you might see, especially so that you can avoid danger, trouble etc:</t>
  </si>
  <si>
    <t>figyel valamire</t>
  </si>
  <si>
    <t>We were arrested and held until the arrival of the night watch (=people responsible for keeping the streets safe at night, especially in past times).</t>
  </si>
  <si>
    <t>A fresh group of soldiers relieved the morning/night watch.</t>
  </si>
  <si>
    <t>4 [countable] a group of people whose job is to guard or protect someone or something:</t>
  </si>
  <si>
    <t>őrség</t>
  </si>
  <si>
    <t>he first watch is from now until midnight.</t>
  </si>
  <si>
    <t>Who’s on watch tonight?
The business increased its profits on her watch. [=the business increased its profits while she was running it]
“Will anything go wrong?” “Not on my watch!”</t>
  </si>
  <si>
    <t>5 [uncountable and countable] a period of time when it is someone’s duty to stay somewhere and look for signs of danger:</t>
  </si>
  <si>
    <t>őrködés</t>
  </si>
  <si>
    <t>She is always watching for sales.</t>
  </si>
  <si>
    <t>She stepped outside to watch for the cab.
What problems should I watch out for when buying an old house?</t>
  </si>
  <si>
    <t>to watch (out) for sg</t>
  </si>
  <si>
    <t>to pay close attention in a particular situation because you are expecting something to happen or you want to avoid something bad:</t>
  </si>
  <si>
    <t>You’ll become an alcoholic if you don’t watch out.</t>
  </si>
  <si>
    <t>If you don't watch out you could fall.
You'd better watch out. [=be careful] These stairs are slippery.
Watch out for that car!
There are many dangers that you need to watch out for.</t>
  </si>
  <si>
    <t>to watch out</t>
  </si>
  <si>
    <t>used to tell someone to be careful:</t>
  </si>
  <si>
    <t>óvatos, résen van</t>
  </si>
  <si>
    <t>Watch out!</t>
  </si>
  <si>
    <t>légy óvatos!</t>
  </si>
  <si>
    <t>There must have been an angel watching over me that day.</t>
  </si>
  <si>
    <t>The shepherds watched over their sheep.
She believed that angels were watching over her.</t>
  </si>
  <si>
    <t>to watch over somebody</t>
  </si>
  <si>
    <t>to protect someone so that they are not harmed:</t>
  </si>
  <si>
    <t>vigyáz vkire</t>
  </si>
  <si>
    <t>Ohio’s unemployment figures for December</t>
  </si>
  <si>
    <t>Government figures underestimate the problem.
It’s about 30,000 in round figures (=to the nearest 10, 20, 100 etc).
unemployment/sales/trade figures
We exceeded our target sales figures.
Government figures suggest a moderate recovery in consumer spending. (=figures produced by the government)
The death toll in the region has reached five figures.</t>
  </si>
  <si>
    <t>figure</t>
  </si>
  <si>
    <t>1 NUMBER a) [usually plural] a number representing an amount, especially an official number</t>
  </si>
  <si>
    <t>szám</t>
  </si>
  <si>
    <t>executives with salaries in six figures (=more than £99,999)</t>
  </si>
  <si>
    <t>the figure ‘2’
a four/five/six figure number (=a number in the thousands, ten thousands, hundred thousands etc)
The government was unable to give the exact figure for the number of foreign workers in the country.
He gave us an approximate figure for the cost of the repairs.</t>
  </si>
  <si>
    <t>1 NUMBER b) a number from 0 to 9, written as a character rather than a word:</t>
  </si>
  <si>
    <t>számjegy</t>
  </si>
  <si>
    <t>an estimated figure of $200 million</t>
  </si>
  <si>
    <t>2 AMOUNT OF MONEY a particular amount of money</t>
  </si>
  <si>
    <t>adott mennyiségű pénz</t>
  </si>
  <si>
    <t>Several leading figures resigned from the party.</t>
  </si>
  <si>
    <t>the outstanding political figure of his time
a noted/familiar/popular/prominent sports figure
He began by writing letters to well-known figures in journalism.
a mysterious/shadowy figure</t>
  </si>
  <si>
    <t>3 PERSON a) someone who is important or famous in some way</t>
  </si>
  <si>
    <t>alak, személy</t>
  </si>
  <si>
    <t>a tall figure in a hat</t>
  </si>
  <si>
    <t>Through the window I could see the commanding figure of Mrs Bradshaw.</t>
  </si>
  <si>
    <t>3 PERSON b) someone with a particular type of appearance or character, especially when they are far away or difficult to see:</t>
  </si>
  <si>
    <t>termet, testalkat</t>
  </si>
  <si>
    <t>She has a good figure.</t>
  </si>
  <si>
    <t>Most women have to watch their figure (=be careful not to get fat).
She has a very shapely figure. [=body]
a full figure
a slim, youthful figure
She likes to wear clothes that show off her figure.</t>
  </si>
  <si>
    <t>4 WOMAN’S BODY the shape of a woman’s body:</t>
  </si>
  <si>
    <t>alak</t>
  </si>
  <si>
    <t>father figure</t>
  </si>
  <si>
    <t>mother figure</t>
  </si>
  <si>
    <t>father/mother/authority figure</t>
  </si>
  <si>
    <t>someone who is considered to be like a father etc, or to represent authority, because of their character or behaviour</t>
  </si>
  <si>
    <t>vmiként tisztelt ember</t>
  </si>
  <si>
    <t>A hexagon is a six-sided figure.</t>
  </si>
  <si>
    <t>A circle is a closed plane figure.
geometric figures</t>
  </si>
  <si>
    <t>7 MATHEMATICAL SHAPE a GEOMETRIC shape:</t>
  </si>
  <si>
    <t>alakzat</t>
  </si>
  <si>
    <t>the figure in the background</t>
  </si>
  <si>
    <t>The vase is decorated with figures of birds and fish.
The walls of the cave are covered with drawings of human and animal figures.
a male/female figure
a collection of bronze/carved figures</t>
  </si>
  <si>
    <t>8 PAINTING/MODEL a person in a painting or a model of a person:</t>
  </si>
  <si>
    <t>Turn your attention to the figure on page 15.</t>
  </si>
  <si>
    <t>Figure 8 illustrates changing patterns of employment over the years.</t>
  </si>
  <si>
    <t>figure = fig.</t>
  </si>
  <si>
    <t>9 DRAWING (written abbreviation fig.) a numbered drawing or a DIAGRAM in a book</t>
  </si>
  <si>
    <t>ábra, illusztráció</t>
  </si>
  <si>
    <t>It’s worth a lot but I couldn’t put a figure on it.</t>
  </si>
  <si>
    <t>to put a figure on it/to give an exact figure</t>
  </si>
  <si>
    <t>to say exactly how much something is worth, or how much or how many of something you are talking about:</t>
  </si>
  <si>
    <t>pontos számot mond</t>
  </si>
  <si>
    <t>I figured (that) they would lose. [=I expected them to lose]</t>
  </si>
  <si>
    <t>I figured [=thought] he'd get tired of it in a few days.
The media figured that she would be the appointee. = The media figured her to be the appointee.
“They lost.” “I figured as much.”
(US) He figured [=expected] to lose money in the deal.</t>
  </si>
  <si>
    <t>to figure</t>
  </si>
  <si>
    <t>1 [+ object] : to expect or think (something)</t>
  </si>
  <si>
    <t>vár, gondol</t>
  </si>
  <si>
    <t>Their reasons for doing this are hard to figure. [=figure out]</t>
  </si>
  <si>
    <t>I've finally figured [=figured out] a way to manage my time better.
We've got to figure [=find] a way out of this mess.</t>
  </si>
  <si>
    <t>2 US, informal - a [+ object] : to understand or find (something, such as a reason) by thinking</t>
  </si>
  <si>
    <t>megért</t>
  </si>
  <si>
    <t>She figures to finish by noon.</t>
  </si>
  <si>
    <t>He doesn't figure to win. [=he probably won't win]</t>
  </si>
  <si>
    <t>2 US, informal - b [no object] : to appear likely to do something</t>
  </si>
  <si>
    <t>nem valószínű, hogy</t>
  </si>
  <si>
    <t>The debate over tax rates figured prominently in the last election.</t>
  </si>
  <si>
    <t>3 [no object] : to be or appear important : to have an important part in something</t>
  </si>
  <si>
    <t>fontosnak tűnik, fontos szerepe van</t>
  </si>
  <si>
    <t>He figured the cost at about $10,000.</t>
  </si>
  <si>
    <t>The cost in dollars is easily figured.</t>
  </si>
  <si>
    <t>4 [+ object] : to calculate (an amount, cost, etc.)</t>
  </si>
  <si>
    <t>His explanation just doesn't figure. [=add up, make sense]</t>
  </si>
  <si>
    <t>It figures [=it is not surprising] that he would be late today.
“He's late.” “Well, it figures.”
That figures. [=that doesn't surprise me]
‘It rained the whole weekend.’ ‘Oh, that figures.’
It figures that she’d be mad at you, after what you did.</t>
  </si>
  <si>
    <t>5 [no object] chiefly US, informal : to seem reasonable, normal, or expected</t>
  </si>
  <si>
    <t>normális, várható</t>
  </si>
  <si>
    <t>‘He didn’t even leave a message.’ ‘Go figure.’</t>
  </si>
  <si>
    <t>After losing their first six games, they won the next ten. Go figure.
The car wouldn't start yesterday no matter what I did, but today it works just fine. Go figure.</t>
  </si>
  <si>
    <t>go figure</t>
  </si>
  <si>
    <t>American English,  spoken - said to show that you think something is strange or difficult to explain:</t>
  </si>
  <si>
    <t>most mondd meg, hát nem furcsa</t>
  </si>
  <si>
    <t>Can you figure out how to do it?</t>
  </si>
  <si>
    <t>figure out how/what/why etc</t>
  </si>
  <si>
    <t>If I have a map, I can figure it out.
Don’t worry, we’ll figure something out (=find a way to solve the problem)
I'm trying to figure out a way to do it.
He claims he has it all figured out.
I finally figured it out.
I can't figure out why he does these crazy things.
figure out [=solve] a math problem</t>
  </si>
  <si>
    <t>to figure sg out</t>
  </si>
  <si>
    <t>1 to think about a problem or situation until you find the answer or understand what has happened, to understand or find (something, such as a reason or a solution) by thinking</t>
  </si>
  <si>
    <t>rájön valamire</t>
  </si>
  <si>
    <t>Women. I just can’t figure them out.</t>
  </si>
  <si>
    <t>He does these crazy things, and I just can't figure him out.</t>
  </si>
  <si>
    <t>2 to understand why someone behaves in the way they do SYN work out:</t>
  </si>
  <si>
    <t>megért valamit</t>
  </si>
  <si>
    <t>How high can you jump?</t>
  </si>
  <si>
    <t>He jumped over the wall and ran off.
Fans were jumping up and down (=jumping repeatedly) and cheering.
jump clear (of something) (=jump out of danger)
We managed to jump clear of the car before it hit the wall.</t>
  </si>
  <si>
    <t>to jump</t>
  </si>
  <si>
    <t>1 UPWARDS a) [intransitive] to push yourself up into the air, or over or away from something etc, using your legs:</t>
  </si>
  <si>
    <t>ugrik</t>
  </si>
  <si>
    <t>He jumped the gate, landing on the concrete.</t>
  </si>
  <si>
    <t>The runner jumped a hurdle.
The car jumped the curb.</t>
  </si>
  <si>
    <t>1b) [transitive] to go over or across something by jumping:</t>
  </si>
  <si>
    <t>átugrik vmit</t>
  </si>
  <si>
    <t>The cats jumped down and came to meet us.</t>
  </si>
  <si>
    <t>Three people saved themselves by jumping from the window.</t>
  </si>
  <si>
    <t>2 DOWNWARDS [intransitive] to let yourself drop from a place that is above the ground:</t>
  </si>
  <si>
    <t>leugrik</t>
  </si>
  <si>
    <t>Matt jumped up to answer the phone.</t>
  </si>
  <si>
    <t>We all jumped in a taxi.
She jumped to her feet and left.
Everyone jumped into/in the pool.
He jumped into/in his truck and drove away.
She jumped up on [=quickly got up on] a chair and began to sing the national anthem.</t>
  </si>
  <si>
    <t>to jump = to leap</t>
  </si>
  <si>
    <t>3 MOVE FAST [intransitive always + adverb/preposition] to move quickly or suddenly in a particular direction SYN leap</t>
  </si>
  <si>
    <t>Marcia jumped. ‘What’s that noise?’</t>
  </si>
  <si>
    <t>Sorry, I didn’t mean to make you jump (=surprise or frighten you).
Don’t shout. I nearly jumped out of my skin (=was very shocked or frightened)!
She jumped when she heard a loud knock late at night.
I almost jumped out of my skin when I heard her say my name. [=I was very surprised when I heard her say my name]</t>
  </si>
  <si>
    <t>4 IN FEAR/SURPRISE [intransitive] to make a quick sudden movement because you are surprised or frightened:</t>
  </si>
  <si>
    <t>Profits jumped to £2.6 million last year.</t>
  </si>
  <si>
    <t>Norway jumped from ninth to third place.
The price of gasoline jumped (by) 10 percent in the spring. = Gasoline jumped in price by 10 percent in the spring.</t>
  </si>
  <si>
    <t>5 INCREASE [intransitive] to increase or improve suddenly and by a large amount. Do not say that an amount, level, price etc ‘jumps up’. Say that it jumps.</t>
  </si>
  <si>
    <t>Cathy kept jumping from one topic to another.</t>
  </si>
  <si>
    <t>I’ve been jumping about the file instead of working straight through it.
She was always jumping from job to job.</t>
  </si>
  <si>
    <t>6 KEEP CHANGING [intransitive and transitive] to change quickly and often from one idea, place, position etc to another – used to show disapproval</t>
  </si>
  <si>
    <t>ugrál</t>
  </si>
  <si>
    <t>I’m afraid I jumped a couple of chapters.</t>
  </si>
  <si>
    <t>The movie suddenly jumped ahead to the future.
He jumped to the end of the chapter to find the answers.
The movie jumps ahead/forward to when she was in college.</t>
  </si>
  <si>
    <t>7 MISS A STAGE [intransitive and transitive] to move suddenly to a further part of a book, discussion etc leaving out the part in between:</t>
  </si>
  <si>
    <t>Why does the video keep jumping like this?</t>
  </si>
  <si>
    <t>8 MACHINE [intransitive] if a machine or piece of equipment jumps, it moves suddenly because something is wrong with it:</t>
  </si>
  <si>
    <t>Somebody jumped him in the park last night.</t>
  </si>
  <si>
    <t>He was jumped by a mugger while he was walking home from the store.</t>
  </si>
  <si>
    <t>9 ATTACK [transitive] informal to attack someone suddenly:</t>
  </si>
  <si>
    <t>ráugrik, megtámad</t>
  </si>
  <si>
    <t>When the boss walks in, everybody is supposed to jump.</t>
  </si>
  <si>
    <t>8 [no object] : to move or behave in an energetic way especially to please another person</t>
  </si>
  <si>
    <t>There may be a simple explanation. Let’s not jump to conclusions.</t>
  </si>
  <si>
    <t>The evidence suggests that he's to blame, but let's be careful not to jump to conclusions. He may have a good explanation for what happened.
We should hear his explanation before we jump to the conclusion that he's to blame.</t>
  </si>
  <si>
    <t>to jump to conclusions / to leap to conclusions</t>
  </si>
  <si>
    <t>to form an opinion about something before you have all the facts:</t>
  </si>
  <si>
    <t>elhamarkodott következtetéseket von le</t>
  </si>
  <si>
    <t>I jumped at the chance of a trip to Hong Kong.</t>
  </si>
  <si>
    <t>She jumped at the chance/opportunity to show her boss what she could do.
He jumped at the offer of a better job.</t>
  </si>
  <si>
    <t>to jump at something</t>
  </si>
  <si>
    <t>to eagerly accept the chance to do something:</t>
  </si>
  <si>
    <t>kétkézzel ragadja meg az alkalmat, ráugrik vmire</t>
  </si>
  <si>
    <t>Lena quickly jumped in with a diverting remark.</t>
  </si>
  <si>
    <t>Jump in if you have any questions.</t>
  </si>
  <si>
    <t>to jump in</t>
  </si>
  <si>
    <t>to interrupt someone or suddenly join a conversation, to say something about a subject that another person is already talking about : to join a conversation</t>
  </si>
  <si>
    <t>hirtelen becsatlakozik a beszélgetésbe</t>
  </si>
  <si>
    <t>He used to jump on me for every little mistake.</t>
  </si>
  <si>
    <t>The teacher jumped on [=jumped all over] us for being late.
The coach jumped on him for not playing hard enough.</t>
  </si>
  <si>
    <t>to jump on sy for sg</t>
  </si>
  <si>
    <t>to criticize or punish someone, especially unfairly</t>
  </si>
  <si>
    <t>nekiesik vkinek vmiért</t>
  </si>
  <si>
    <t>She was quick to jump on her rival's poor record as governor.</t>
  </si>
  <si>
    <t>to jump on sg</t>
  </si>
  <si>
    <t>a : to strongly attack or criticize (something)</t>
  </si>
  <si>
    <t>nekiesik vkinek</t>
  </si>
  <si>
    <t>She jumped on [=hopped] a bus to Denver.</t>
  </si>
  <si>
    <t>He jumped on a plane and headed home.
jump a train</t>
  </si>
  <si>
    <t>b : to get on (a train, bus, etc.)</t>
  </si>
  <si>
    <t>felszáll</t>
  </si>
  <si>
    <t>The hidden assailant jumped out at them.</t>
  </si>
  <si>
    <t>to jump out at sy</t>
  </si>
  <si>
    <t>1 to suddenly come at (someone) from a hiding place</t>
  </si>
  <si>
    <t>előugrik</t>
  </si>
  <si>
    <t>The sculpture jumps out at you when you enter the house.</t>
  </si>
  <si>
    <t>I checked for errors, but nothing jumped out at me. [=I did not notice any errors]</t>
  </si>
  <si>
    <t>2: to immediately get the attention of (someone)</t>
  </si>
  <si>
    <t>the best jump of the competition</t>
  </si>
  <si>
    <t>a dancer famous for his impressive jumps
He got over the fence with a running jump. [=a jump made while running]</t>
  </si>
  <si>
    <t>jump = leap</t>
  </si>
  <si>
    <t>1 UP an act of pushing yourself suddenly up into the air using your legs SYN leap:</t>
  </si>
  <si>
    <t>Douglas made his first 10,000-foot parachute jump yesterday.</t>
  </si>
  <si>
    <t>jump</t>
  </si>
  <si>
    <t>2 DOWN an act of letting yourself drop from a place that is above the ground</t>
  </si>
  <si>
    <t>ugrás, leugrás</t>
  </si>
  <si>
    <t>a jump in inflation rates</t>
  </si>
  <si>
    <t>a jump in the price of gasoline
a jump in sales</t>
  </si>
  <si>
    <t>3 INCREASE a sudden large increase in an amount or value</t>
  </si>
  <si>
    <t>ugrás, megugrás</t>
  </si>
  <si>
    <t>Blanche heard a crash as the back door was flung open.</t>
  </si>
  <si>
    <t>Jenny could hear them arguing outside.
She heard Tom go upstairs.
I couldn’t hear what they were saying most of the time.
She didn’t want to be heard to criticize him.</t>
  </si>
  <si>
    <t>to hear</t>
  </si>
  <si>
    <t>1 HEAR SOUNDS/WORDS ETC [intransitive, transitive not in progressive] to know that a sound is being made, using your ears. Do not confuse hear with listen to, which means ‘hear and pay attention to’: You should listen to my advice (NOT You should hear my advice).</t>
  </si>
  <si>
    <t>hall</t>
  </si>
  <si>
    <t>Maggie did not wait to hear an answer.</t>
  </si>
  <si>
    <t>Did you hear that programme on whales the other night?
I want to hear what the doctor has to say.</t>
  </si>
  <si>
    <t>2 LISTEN TO SOMEBODY/SOMETHING [transitive not in progressive] to listen to what someone is saying, the music they are playing etc:</t>
  </si>
  <si>
    <t>I hear what you say, but I don’t think we should rush this decision.</t>
  </si>
  <si>
    <t>I hear what you're saying but I still disagree.</t>
  </si>
  <si>
    <t>I hear what you say/what you’re saying</t>
  </si>
  <si>
    <t>used to tell someone that you have listened to their opinion, but do not agree with it</t>
  </si>
  <si>
    <t>érti, hogy mit mond</t>
  </si>
  <si>
    <t>I heard a rumor that he was getting married soon.</t>
  </si>
  <si>
    <t>I’m so sorry to hear he died.
She’ll be pleased to hear that she can leave hospital tomorrow.
Teresa heard about the decision later.
I’ve heard of a job which would be just right for you.
This was the first I’d heard of any trouble in the area (=I had just heard news of trouble for the first time).
He was last heard of in Washington (=he was in Washington the last time someone had information about him).
Did you hear what happened to Julia?
I’ve heard it said that they met in Italy.</t>
  </si>
  <si>
    <t>3 BE TOLD SOMETHING [intransitive, transitive not usually in progressive] to be told or find out a piece of information:</t>
  </si>
  <si>
    <t>We don’t hear anything of him these days.</t>
  </si>
  <si>
    <t>to hear anything/much of somebody/something</t>
  </si>
  <si>
    <t>semmit/sokat hallani vkiről/vmiről</t>
  </si>
  <si>
    <t>There’s a nasty infection going round, so I hear.</t>
  </si>
  <si>
    <t>“Is he leaving town?” “So I've heard.” = “So I hear.”</t>
  </si>
  <si>
    <t>so I hear/so I’ve heard</t>
  </si>
  <si>
    <t>spoken (=used to say that you have been told something or know it already)</t>
  </si>
  <si>
    <t>úgy hallom, úgy hallottam</t>
  </si>
  <si>
    <t>The Supreme Court heard the case on Tuesday.</t>
  </si>
  <si>
    <t>The judge will hear the case.</t>
  </si>
  <si>
    <t>4 IN COURT [transitive] to listen to all the facts in a case in a court of law in order to make a legal decision:</t>
  </si>
  <si>
    <t>meghallgat (bíróságon)</t>
  </si>
  <si>
    <t>‘Do you know Jill Marshall?’ ‘No, I’ve never heard of her.’</t>
  </si>
  <si>
    <t>He's supposed to be a famous actor, but this is the first time I've ever (even) heard of him. [=the first time I have heard his name]
I've never heard of such a thing!
If I hear of a job opening, I'll let you know.</t>
  </si>
  <si>
    <t>to hear of sg/sy</t>
  </si>
  <si>
    <t>to be aware of the existence of (someone or something) : to know about (someone or something)</t>
  </si>
  <si>
    <t>hall valamiről/valakiről</t>
  </si>
  <si>
    <t>I said we should go back, but Dennis wouldn’t hear of it.</t>
  </si>
  <si>
    <t>We tried to pay him for his help, but he wouldn't hear of it. [=he wouldn't allow us to pay]</t>
  </si>
  <si>
    <t>won’t/wouldn’t hear of it</t>
  </si>
  <si>
    <t>spoken - used to say that you refuse to agree with a suggestion or proposal:</t>
  </si>
  <si>
    <t>hallani sem akar róla</t>
  </si>
  <si>
    <t>There’s no one there. I must be hearing things.</t>
  </si>
  <si>
    <t>She swears she heard someone open the door, but I think she's just hearing things.</t>
  </si>
  <si>
    <t>be hearing things</t>
  </si>
  <si>
    <t>spoken - to imagine you can hear a sound when really there is no sound:</t>
  </si>
  <si>
    <t>hall dolgokat</t>
  </si>
  <si>
    <t>I want you to leave right now. Do you hear?</t>
  </si>
  <si>
    <t>(do) you hear?</t>
  </si>
  <si>
    <t>spoken - used to emphasize that you are giving someone an order and they must obey you:</t>
  </si>
  <si>
    <t>hallasz engem?</t>
  </si>
  <si>
    <t>Just shut up, Tom. I can’t hear myself think.</t>
  </si>
  <si>
    <t>That music is so loud I can't hear myself think.</t>
  </si>
  <si>
    <t>you can’t hear yourself think</t>
  </si>
  <si>
    <t>spoken - used to emphasize how noisy a place is:</t>
  </si>
  <si>
    <t>a saját gondolataid sem hallod</t>
  </si>
  <si>
    <t>Do you ever hear from Jack?</t>
  </si>
  <si>
    <t>Police want to hear from anyone who has any information.
I look forward to hearing from you (=hope to receive news from you).
We heard from them yesterday.
I haven't heard from her lately.
I haven't heard anything from her lately.</t>
  </si>
  <si>
    <t>to hear from somebody</t>
  </si>
  <si>
    <t>1 to receive news or information from someone:</t>
  </si>
  <si>
    <t>valakiről híreket vagy információkat hall</t>
  </si>
  <si>
    <t>a chance to hear from some of the victims of violent crime</t>
  </si>
  <si>
    <t>The Commission heard from over thirty witnesses.
Next we’ll hear from a listener in Nottingham.</t>
  </si>
  <si>
    <t>2 to listen to someone who is speaking about a particular thing</t>
  </si>
  <si>
    <t>meghallgat valakit</t>
  </si>
  <si>
    <t>They stumbled on/upon [=discovered] a bizarre plot.</t>
  </si>
  <si>
    <t>Researchers have stumbled across a drug that may help patients with Parkinson’s disease.
I stumbled across/on/upon [=found] this book by chance.
He stumbled onto [=found out] the truth.
We stumbled onto/across the ruins of an old fort.</t>
  </si>
  <si>
    <t>to stumble on/across/upon something = to come across</t>
  </si>
  <si>
    <t>to find or discover something by chance and unexpectedly</t>
  </si>
  <si>
    <t>megtalál vagy felfedez véletlenül vagy váratlanul</t>
  </si>
  <si>
    <t>The government promises to restore the economy to full strength.</t>
  </si>
  <si>
    <t>to restore something to something</t>
  </si>
  <si>
    <t>She was hoping that the Mediterranean climate would restore her to full health.
The National Guard was called in to restore order (=make people stop fighting and breaking the law) when riots broke out.
initiatives to restore peace in the Middle East
Vietnam restored diplomatic relations with South Korea on December 22.
restore sb’s sight/hearing (=make someone who cannot hear or who is blind, hear or see again)</t>
  </si>
  <si>
    <t>to restore</t>
  </si>
  <si>
    <t>1 FORMER SITUATION to make something return to its former state or condition</t>
  </si>
  <si>
    <t>helyreállít</t>
  </si>
  <si>
    <t>measures aimed at restoring public confidence in the education system</t>
  </si>
  <si>
    <t>a man whose kindness and sincerity really restored my faith in human nature (=helped me to believe that people can be good)</t>
  </si>
  <si>
    <t>2 POSITIVE FEELING to bring back a positive feeling that a person or a group of people felt before:</t>
  </si>
  <si>
    <t>The church was carefully restored after the war.</t>
  </si>
  <si>
    <t>a Victorian fireplace restored to its former glory
The crew is trying to restore the old house (to its original condition).
He restores old paintings.
an antique car that is being carefully restored
newly/recently restored churches</t>
  </si>
  <si>
    <t>3 REPAIR to repair an old building, piece of furniture, or painting etc so that it is in its original condition:</t>
  </si>
  <si>
    <t>The police restored the stolen purse to its owner.</t>
  </si>
  <si>
    <t>The treaty restored Okinawa to Japan.
The police restored the lost child to her parents.</t>
  </si>
  <si>
    <t>to restore = to return</t>
  </si>
  <si>
    <t>4 GIVE SOMETHING BACK formal to give back to someone something that was lost or taken from them SYN return. In everyday English, people usually say that someone gives something back to its former owner, rather than restores it:</t>
  </si>
  <si>
    <t>visszaad</t>
  </si>
  <si>
    <t>a campaign to restore the death penalty</t>
  </si>
  <si>
    <t>5 BRING BACK A LAW to bring back a law, tax, right etc:</t>
  </si>
  <si>
    <t>visszhoz (újra törvénybe iktat)</t>
  </si>
  <si>
    <r>
      <t>His allies </t>
    </r>
    <r>
      <rPr>
        <sz val="10"/>
        <color rgb="FF000000"/>
        <rFont val="Verdana"/>
        <family val="2"/>
        <charset val="238"/>
      </rPr>
      <t>restored the king to the throne.</t>
    </r>
  </si>
  <si>
    <t>to restore somebody to power/the throne</t>
  </si>
  <si>
    <t>formal - make someone king, queen, or president again, after a period when they have not been in power</t>
  </si>
  <si>
    <t>újra hatalomba állít</t>
  </si>
  <si>
    <t>The family faced their ordeal with dignity.</t>
  </si>
  <si>
    <t>an appearance of quiet dignity
She showed dignity in defeat.
The ceremony was conducted with great dignity.</t>
  </si>
  <si>
    <t>1 the ability to behave in a calm controlled way even in a difficult situation</t>
  </si>
  <si>
    <t>Old people need to retain their dignity and independence.</t>
  </si>
  <si>
    <t>retain/lose your dignity</t>
  </si>
  <si>
    <t>After the accident, I felt I’d lost my dignity.
It can be difficult to maintain your dignity during a divorce.</t>
  </si>
  <si>
    <t>your dignity</t>
  </si>
  <si>
    <t>your sense of your own value or importance</t>
  </si>
  <si>
    <t>Patients should be allowed to die with dignity.</t>
  </si>
  <si>
    <t>Prisoners should be treated with regard for human dignity.</t>
  </si>
  <si>
    <t>3 the fact of being respected or deserving respect</t>
  </si>
  <si>
    <t>the dignity of the occasion</t>
  </si>
  <si>
    <t>The dignity of the occasion was broken by shouts from the gallery.</t>
  </si>
  <si>
    <t>dignity of sg</t>
  </si>
  <si>
    <t>4 a calm and serious quality</t>
  </si>
  <si>
    <t>Arguing was beneath her dignity (=was something she thought she was too important to do).</t>
  </si>
  <si>
    <t>He thought washing dishes was beneath his dignity. [=he thought that he was too good or important to wash dishes]</t>
  </si>
  <si>
    <t>beneath your dignity</t>
  </si>
  <si>
    <t>suitable for someone who is less important than you</t>
  </si>
  <si>
    <t>méltóságon aluli</t>
  </si>
  <si>
    <t>Let me know when they come.</t>
  </si>
  <si>
    <t>Can you come here for a minute?
Come a bit closer and you’ll be able to see better.
What time will you be coming home?</t>
  </si>
  <si>
    <t xml:space="preserve">to come </t>
  </si>
  <si>
    <t>1 MOVE TOWARDS SOMEBODY/SOMETHING to move towards you or arrive at the place where you are</t>
  </si>
  <si>
    <t>jön</t>
  </si>
  <si>
    <t>There was a knock on the door and a young woman came into the room.</t>
  </si>
  <si>
    <t>I could see a figure coming towards me.
As they came down the track, the car skidded.
I’ve come to see Philip.
I’ll come and help you move the rest of the boxes.
Come and look at this!
Jess came flying round the corner and banged straight into me.
What day are your folks coming to dinner?</t>
  </si>
  <si>
    <t>Ah, here comes the bus at last!</t>
  </si>
  <si>
    <t>Here comes Dad, and he doesn’t look very happy.</t>
  </si>
  <si>
    <t>here comes somebody/something</t>
  </si>
  <si>
    <t>spoken - used to say that someone or something is coming towards you</t>
  </si>
  <si>
    <t>itt jön</t>
  </si>
  <si>
    <t>We’re going for a drink this evening. Would you like to come?</t>
  </si>
  <si>
    <t>I asked Rosie if she’d like to come with us.
It should be good fun. Why don’t you come along?</t>
  </si>
  <si>
    <t>2 GO WITH SOMEBODY if someone comes with you, they go to a place with you:</t>
  </si>
  <si>
    <t>Which way did you come?</t>
  </si>
  <si>
    <t>They came over the mountains in the north.
Legend has it that the tribe came from across the Pacific Ocean.
Will you be coming by train?
Have you come far (=travelled a long way) today?
I’ve come a long way to see you.
Some of the birds have come thousands of miles to winter here.</t>
  </si>
  <si>
    <t>3 TRAVEL TO A PLACE to travel to or reach a place:</t>
  </si>
  <si>
    <t>A letter came for you this morning.</t>
  </si>
  <si>
    <t>The phone bill hasn’t come yet.
Did/has the mail come yet?
The mail comes every day at four o'clock.</t>
  </si>
  <si>
    <t>to come = to arrive</t>
  </si>
  <si>
    <t>4 POST if a letter etc comes, it is delivered to you by post</t>
  </si>
  <si>
    <t>megjön (levél)</t>
  </si>
  <si>
    <t>Christmas seems to come earlier every year.</t>
  </si>
  <si>
    <t>At last the day came for us to set off.
The moment had come for me to break the news to her.
The time will come when you’ll thank me for this.
These changes couldn't have come at a better time.
I promise that no harm will come to you. [=I promise that you will not be harmed]</t>
  </si>
  <si>
    <t>5 HAPPEN if a time or an event comes, it arrives or happens:</t>
  </si>
  <si>
    <t>eljön</t>
  </si>
  <si>
    <t>The most exciting part is yet to come.</t>
  </si>
  <si>
    <t>I knew he’d be able to take care of himself, come what may (=whatever happens).
the best/worst is yet to come</t>
  </si>
  <si>
    <t>to be yet to come/to have yet to come</t>
  </si>
  <si>
    <t>used when something has not happened yet but will happen</t>
  </si>
  <si>
    <t>még nem jött el</t>
  </si>
  <si>
    <t>She had blonde hair which came down to her waist.</t>
  </si>
  <si>
    <t>The water came up as far as my chest.
Her dress came (down) to her ankles.
The water came almost up to the window.</t>
  </si>
  <si>
    <t>6 REACH A LEVEL/PLACE [always + adverb/preposition] to reach a particular level or place</t>
  </si>
  <si>
    <t>valameddig ér</t>
  </si>
  <si>
    <t>This particular sofa comes in four different colours.</t>
  </si>
  <si>
    <t>Cats come in many shapes and sizes.
The computer comes complete with software and games.
This model comes in several sizes. [=this model can be bought in several sizes]
a product that comes in a variety of colors and shapes
when the product first came on the market [=when the product was first being sold]</t>
  </si>
  <si>
    <t>7 BE PRODUCED/SOLD [always + adverb/preposition] to be produced or sold with particular features</t>
  </si>
  <si>
    <t>valahogy gyártják vagy eladják</t>
  </si>
  <si>
    <t>P comes before Q in the alphabet.</t>
  </si>
  <si>
    <t>She came [=finished, came in AmE]  first in the 200 metres.
I don't know which came first.
The letter D comes after C and before E.
He cares about his job, but his family comes first. [=his family is more important than his job]</t>
  </si>
  <si>
    <t>8 ORDER [always + adverb/preposition] to be in a particular position in an order, a series, or a list</t>
  </si>
  <si>
    <t>jön (sorrendben)</t>
  </si>
  <si>
    <t>His shoelace had come undone.</t>
  </si>
  <si>
    <t xml:space="preserve">
The rope came loose.</t>
  </si>
  <si>
    <t>come open/undone/loose etc</t>
  </si>
  <si>
    <t>to become open etc:</t>
  </si>
  <si>
    <t>valamivé válik</t>
  </si>
  <si>
    <t>He came to think of Italy as his home.</t>
  </si>
  <si>
    <t>I came to believe that he was innocent after all.
I didn't like him at first, but I eventually came to regard him as a friend.
He has come to be considered one of the leading candidates for the job.
They came to believe that no one would help them.</t>
  </si>
  <si>
    <t>to come to do something</t>
  </si>
  <si>
    <t>a) to begin to have a feeling or opinion, to have or form an opinion, attitude, etc., after time passes — followed by to + verb</t>
  </si>
  <si>
    <t>elkezd valamilyen érzése vagy véleménye lenni</t>
  </si>
  <si>
    <t>The students can come and go as they please.</t>
  </si>
  <si>
    <t>She's seen a lot of employees come and go during her time in the company.
Politicians come and go. They all seem pretty much the same to me.</t>
  </si>
  <si>
    <t>come and go</t>
  </si>
  <si>
    <t>a) to be allowed to go into and leave a place whenever you want:</t>
  </si>
  <si>
    <t>jönnek-mennek</t>
  </si>
  <si>
    <t>The pain comes and goes.</t>
  </si>
  <si>
    <t>b) to keep starting and stopping:</t>
  </si>
  <si>
    <t>jön és megy</t>
  </si>
  <si>
    <t>More than a hundred years have come and gone since the day of that famous battle.</t>
  </si>
  <si>
    <t>c) used to talk about time that has passed</t>
  </si>
  <si>
    <t>jön és megy, eltelik</t>
  </si>
  <si>
    <t>He takes life as it comes.</t>
  </si>
  <si>
    <t>We just take each year as it comes.</t>
  </si>
  <si>
    <t>to take something as it comes</t>
  </si>
  <si>
    <t>to accept something as it happens, without trying to plan for it or change it:</t>
  </si>
  <si>
    <t>úgy elfogad valamit, ahogy jön</t>
  </si>
  <si>
    <t>I do feel sorry for him, but I’m afraid he had it coming.</t>
  </si>
  <si>
    <t>I'm not sorry to hear that he lost his job. He had it coming.</t>
  </si>
  <si>
    <t>to have something coming (to you)</t>
  </si>
  <si>
    <t>informal - to deserve to be punished or to have something bad happen to you:</t>
  </si>
  <si>
    <t>megérdemel</t>
  </si>
  <si>
    <t>My uncle Walter is as obstinate as they come.</t>
  </si>
  <si>
    <t>Their daughter is as clever as they come. [=their daughter is very clever]
The movie was as boring as they come. [=the movie was extremely boring]</t>
  </si>
  <si>
    <t>as nice/as stupid etc as they come</t>
  </si>
  <si>
    <t>informal - extremely nice, stupid etc:</t>
  </si>
  <si>
    <t xml:space="preserve">nagyon </t>
  </si>
  <si>
    <t>This is a moment that will be remembered and celebrated for years to come.</t>
  </si>
  <si>
    <t>for years/weeks/days etc to come</t>
  </si>
  <si>
    <t>used to emphasize that something will continue for a long time into the future:</t>
  </si>
  <si>
    <t>a következő években/hetekben/napokban</t>
  </si>
  <si>
    <t>In years to come, some of the practices we take for granted now will seem quite barbaric.</t>
  </si>
  <si>
    <t>No one knows what will happen in the days to come.
There will be more trouble to come.</t>
  </si>
  <si>
    <t>in years/days to come</t>
  </si>
  <si>
    <t>in the future</t>
  </si>
  <si>
    <t>Computer technology has come a long way since the 1970s.</t>
  </si>
  <si>
    <t>Medicine has come a long way in recent years.
Psychiatry has come a long way (=developed a lot) since the 1920s.
Microwave ovens have come a long way (=have developed or improved a lot) since they first appeared in our kitchens.</t>
  </si>
  <si>
    <t>to have come a long way</t>
  </si>
  <si>
    <t>2 to have made a lot of progress:</t>
  </si>
  <si>
    <t>sokat fejlődik</t>
  </si>
  <si>
    <t>The news will come as no surprise to his colleagues.</t>
  </si>
  <si>
    <t>The decision came as a great relief to us all.
Their decision came as a surprise (to me). [=their decision was a surprise to me]
It should come as no surprise that many people oppose the plan.
It came as a shock to me [=I was shocked] to see how old he looks now.
The news of her recovery came as a great relief to all of us.</t>
  </si>
  <si>
    <t>to come as a surprise/relief/blow etc (to somebody)</t>
  </si>
  <si>
    <t>to make someone feel surprised, RELIEVEd, disappointed etc:</t>
  </si>
  <si>
    <t>valamiként hatott</t>
  </si>
  <si>
    <t>Public speaking does not come easily to most people.</t>
  </si>
  <si>
    <t>Writing came naturally to her, even as a child.
Musical talent comes naturally to that family.
Memorizing important dates in history came naturally to him [=was easy for him] in school.</t>
  </si>
  <si>
    <t>to come easily/naturally (to somebody)</t>
  </si>
  <si>
    <t>to be easy for someone to do:</t>
  </si>
  <si>
    <t>könnyen jön vkinek</t>
  </si>
  <si>
    <t>I think you should come clean about where you were last night.</t>
  </si>
  <si>
    <t>Eventually she came clean and helped the police recover the goods she'd stolen.
He's finally come clean about his role in the scandal.</t>
  </si>
  <si>
    <t>to come clean about sg</t>
  </si>
  <si>
    <t>informal - to tell the truth about something you have done</t>
  </si>
  <si>
    <t>megmondja az igazságot és bevallja, amit csinált</t>
  </si>
  <si>
    <t>She tapped timidly on the door. ‘Come in!’ boomed a deep voice from inside.</t>
  </si>
  <si>
    <t>Welcome. Please come in.</t>
  </si>
  <si>
    <t>come in!</t>
  </si>
  <si>
    <t>used to tell someone who has knocked on your door to enter your room, house etc:</t>
  </si>
  <si>
    <t>gyere be</t>
  </si>
  <si>
    <t>Hi! Come on in! Can I fix you something to drink?</t>
  </si>
  <si>
    <t>‘Mike, could I talk with you a minute?’ ‘Sure, come on in.’</t>
  </si>
  <si>
    <t>to come on in</t>
  </si>
  <si>
    <t>when you want someone to come into your room, home, or office, especially when you want to be friendly and make the other person feel welcome:</t>
  </si>
  <si>
    <t>How come you’ve ended up here?</t>
  </si>
  <si>
    <t>‘Last I heard, she was teaching in Mexico.’ ‘How come?’
“He said he's not going.” “How come?” [=why isn't he going?]
How come you're here so early? [=why are you here so early?]
How come no one told me?</t>
  </si>
  <si>
    <t>how come?</t>
  </si>
  <si>
    <t>chiefly US, informal - used to ask someone why or how something happened:</t>
  </si>
  <si>
    <t>miért, hogy lehet, hogy</t>
  </si>
  <si>
    <t>“Her name is Hermione.” “Come again? I didn't quite hear you.” “I said her name is Hermione.”</t>
  </si>
  <si>
    <t>come again</t>
  </si>
  <si>
    <t>informal - used to ask someone to repeat what they have just said</t>
  </si>
  <si>
    <t>tessék?</t>
  </si>
  <si>
    <t>The best is still to come -- there’s chocolate ice cream for dessert.</t>
  </si>
  <si>
    <t>The worst of the storm was still to come.</t>
  </si>
  <si>
    <t>be still/yet/more etc to come</t>
  </si>
  <si>
    <t>to not have happened yet but going to happen in the future, especially soon in the future:</t>
  </si>
  <si>
    <t>még nem történt meg, de meg fog történni</t>
  </si>
  <si>
    <t>Jason saw the stock market crash coming and sold most of his shares.</t>
  </si>
  <si>
    <t>Then one day she just walked out -- I suppose I should have seen it coming really.
John’s going to have a lot of trouble with him. You can see it coming.</t>
  </si>
  <si>
    <t>to see something coming</t>
  </si>
  <si>
    <t>to know or think you know what is going to happen because there are signs that it will:</t>
  </si>
  <si>
    <t>látja, hogy mi fog történni, mert vannak jelek</t>
  </si>
  <si>
    <t>We’ve come across a few problems that need resolving.</t>
  </si>
  <si>
    <t>I came across an old diary in her desk.
I’ve never come across anyone quite like her before.
Researchers have come across important new evidence.
As I was walking through the town, I came across a group of street performers.</t>
  </si>
  <si>
    <t>to come across sy/sg</t>
  </si>
  <si>
    <t>1 to meet, find, or discover someone or something by chance. In written English, people often use encounter when writing about problems or difficulties because this sounds more formal than come across: The team of researchers had encountered similar problems before.</t>
  </si>
  <si>
    <t>véletlenül talál, megtalál, felfedez</t>
  </si>
  <si>
    <t>Your point really came across at the meeting.</t>
  </si>
  <si>
    <t>She says she was trying to be helpful, but that's not what came across when I talked to her. [=I did not get the feeling that she was trying to be helpful when I talked to her]
Her enthusiasm really came across [=came through] when she talked about her job. [=we could see that she was really enthusiastic when she talked about her job]</t>
  </si>
  <si>
    <t>to come across</t>
  </si>
  <si>
    <t>2 if an idea comes across well, it is easy for people to understand:</t>
  </si>
  <si>
    <t>átjön (ötlet)</t>
  </si>
  <si>
    <t>He comes across as a very intelligent sensitive man.</t>
  </si>
  <si>
    <t>She sometimes comes across as being rather arrogant.
I don’t think I came across very well (=seemed to have good qualities) in the interview.
He comes across as (being) a good speaker. [=he seems to be a good speaker; people think that he is a good speaker when they hear him talk]
He came across as a nice guy. [=he seemed to be a nice guy]
How did he come across? [=what kind of impression did he make?]</t>
  </si>
  <si>
    <t>to come across as sy</t>
  </si>
  <si>
    <t>3 if someone comes across in a particular way, they seem to have particular qualities SYN come over</t>
  </si>
  <si>
    <t>vki vmilyennek tűnik</t>
  </si>
  <si>
    <t>They're worried that the government might be coming after them.</t>
  </si>
  <si>
    <t>She was terrified that Trevor would come after her.</t>
  </si>
  <si>
    <t>to come after sy</t>
  </si>
  <si>
    <t>to look for someone in order to hurt them, punish them, or get something from them:, to chase (someone) : to try to find or capture (someone you want to hurt or punish)</t>
  </si>
  <si>
    <t>utánamegy vkinek, hogy bántsa vagy megbüntesse</t>
  </si>
  <si>
    <t>Your English is coming along really well.</t>
  </si>
  <si>
    <t>He opened the oven door to see how the food was coming along.
The project started slowly, but now the work is coming along.
The work is coming along well.
The investigation is coming along slowly, and there's still a lot more work to be done.</t>
  </si>
  <si>
    <t>to be coming along</t>
  </si>
  <si>
    <t>1 informal - to be developing or making progress SYN progress:</t>
  </si>
  <si>
    <t>fejlődik</t>
  </si>
  <si>
    <t>Take any job opportunity that comes along.</t>
  </si>
  <si>
    <t>A bus should come along any minute now.
She says she won't just marry the first man that comes along.
An opportunity like this doesn't come along [=occur] too often.</t>
  </si>
  <si>
    <t>to come along</t>
  </si>
  <si>
    <t>2 to appear or arrive:</t>
  </si>
  <si>
    <t>megjelenik</t>
  </si>
  <si>
    <t>We’re going into town – do you want to come along?</t>
  </si>
  <si>
    <t>They asked me to come along (with them) on the trip. [=they asked me to go with them on the trip]
I'm going to the museum tomorrow. Would you like to come along?</t>
  </si>
  <si>
    <t>3a) to go to a place with someone:</t>
  </si>
  <si>
    <t>vele tart</t>
  </si>
  <si>
    <t>You go on ahead – I’ll come along later.</t>
  </si>
  <si>
    <t>3b) to go somewhere after someone:</t>
  </si>
  <si>
    <t>I picked the magazine up and it came apart in my hands.</t>
  </si>
  <si>
    <t>an old house that is coming apart at the seams [=an old house that is in very bad condition]</t>
  </si>
  <si>
    <t>to come apart</t>
  </si>
  <si>
    <t>1 to split or fall into pieces:</t>
  </si>
  <si>
    <t>szétesik</t>
  </si>
  <si>
    <t>The whole basis of the agreement was coming apart.</t>
  </si>
  <si>
    <t>She felt as if her life was coming apart at the seams (=failing completely).
a coalition that is coming apart
Their marriage is coming apart at the seams. [=their marriage is failing]</t>
  </si>
  <si>
    <t>2 to begin to fail:</t>
  </si>
  <si>
    <t>szétesik, elkezd tönkremenni</t>
  </si>
  <si>
    <t>How did this situation come about?</t>
  </si>
  <si>
    <t>The opportunity to get into computing came about quite by accident.
Their meeting came about by accident/chance.
I don't know how it came about that she overheard our conversation.</t>
  </si>
  <si>
    <t>to come about</t>
  </si>
  <si>
    <t>1 to happen, especially in a way that is not planned:</t>
  </si>
  <si>
    <t>történik</t>
  </si>
  <si>
    <t>My mother was scared that if I left home I’d never come back.</t>
  </si>
  <si>
    <t>Ginny’s left me, and there’s nothing I can do to persuade her to come back.
I hope you'll come back and see us again soon.</t>
  </si>
  <si>
    <t>to come back</t>
  </si>
  <si>
    <t>1 to return to a particular place or person SYN return:</t>
  </si>
  <si>
    <t>visszajön</t>
  </si>
  <si>
    <t>High heels are coming back into fashion.</t>
  </si>
  <si>
    <t>Who’d have thought hippy gear would ever come back!
Short skirts were out of fashion for many years, but now they're coming back.</t>
  </si>
  <si>
    <t>2 to become fashionable or popular again → comeback:</t>
  </si>
  <si>
    <t>visszajön, divatba jön</t>
  </si>
  <si>
    <t>The pain in her arm came back again.</t>
  </si>
  <si>
    <t>It took a while for my confidence to come back.
It can be difficult for an athlete to come back [=recover] from an injury like this.
a species that was nearly extinct but that has been coming back
The team was trailing after the first half, but they came back and won in the second half.</t>
  </si>
  <si>
    <t>3 to appear or start to affect someone or something again SYN return:</t>
  </si>
  <si>
    <t>visszajön, újra megjelenik</t>
  </si>
  <si>
    <t>I can’t think of her name at the moment, but it’ll come back to me.</t>
  </si>
  <si>
    <t>As I walked the city streets, the memories came flooding back.
I had forgotten a lot of what I learned about music, but it's all coming back to me now. [=I am beginning to remember it now]</t>
  </si>
  <si>
    <t>4 if something comes back to you, you remember it or remember how to do it:</t>
  </si>
  <si>
    <t>visszajön (emlékek)</t>
  </si>
  <si>
    <t>Jobs were hard to come by.</t>
  </si>
  <si>
    <t>How did you come by these pictures?
I asked him how he came by the money, but he wouldn't tell me.
A good job is hard to come by. [=it's hard to get a good job]</t>
  </si>
  <si>
    <t>to come by sg</t>
  </si>
  <si>
    <t>1 to manage to get something that is rare or difficult to get:</t>
  </si>
  <si>
    <t>sikerül szereznie</t>
  </si>
  <si>
    <t>He said he’d come by later.</t>
  </si>
  <si>
    <t>I’ll come by the house and get my stuff later, OK?
Why don't you come by [=come over] for a while after dinner?</t>
  </si>
  <si>
    <t>2 to make a short visit to a place on your way to somewhere else:</t>
  </si>
  <si>
    <t>beugrik</t>
  </si>
  <si>
    <t>The crowd erupted in applause as the curtain came down.</t>
  </si>
  <si>
    <t>One of the tree's branches came down during the storm.</t>
  </si>
  <si>
    <t>to come down</t>
  </si>
  <si>
    <t>1a : to move or fall downward</t>
  </si>
  <si>
    <t>leesik</t>
  </si>
  <si>
    <t>She stood at the window, watching the rain come down.</t>
  </si>
  <si>
    <t>The rain was coming down in sheets. [=it was raining very heavily]</t>
  </si>
  <si>
    <t>1b of rain, snow, etc. : to fall from the sky</t>
  </si>
  <si>
    <t>esik</t>
  </si>
  <si>
    <t>Stock prices have continued to come down [=fall] this week. = Stocks have continued to come down in price this week.</t>
  </si>
  <si>
    <t>It's sad to see how he has come down in the world. [=how he has fallen to a lower position or status after being wealthy, successful, etc.]
It looks as if interest rates will come down again this month.
He’s asking £5,000, but he may be willing to come down to £4,800.</t>
  </si>
  <si>
    <t>2: to go to a lower level</t>
  </si>
  <si>
    <t>lemegy</t>
  </si>
  <si>
    <t>Some of his former supporters have come down against him.</t>
  </si>
  <si>
    <t>The committee came down in favor of the proposal. = The committee came down on the side of the proposal. [=the committee approved the proposal]
The committee came down in favour of making the information public.</t>
  </si>
  <si>
    <t>3: to decide or say in an official or public way that you support or oppose someone or something</t>
  </si>
  <si>
    <t>dönt vagy mond valaki mellett vagy ellen</t>
  </si>
  <si>
    <t>an addict who is coming down from heroin</t>
  </si>
  <si>
    <t>When I came down, I remembered with horror some of the things I’d said.</t>
  </si>
  <si>
    <t>to come down from sg</t>
  </si>
  <si>
    <t>6 informal : to stop feeling the effect of an illegal drug : to stop being high on a drug</t>
  </si>
  <si>
    <t>lejön vmiről (drog)</t>
  </si>
  <si>
    <t>Why don’t you come down for the weekend sometime?</t>
  </si>
  <si>
    <t>Are you coming down to Knoxville for Christmas?</t>
  </si>
  <si>
    <t>7 if someone comes down to a place, they travel south to the place where you are:</t>
  </si>
  <si>
    <t>lejön valahová, ami délen van</t>
  </si>
  <si>
    <t>I’ll come for you at about eight o'clock.</t>
  </si>
  <si>
    <t>The taxi will come for us at around 8 o’clock.
I’ve just come for the book your brother borrowed from me.</t>
  </si>
  <si>
    <t>to come for sy/sg</t>
  </si>
  <si>
    <t>1 to arrive to collect someone or something:</t>
  </si>
  <si>
    <t>vkiért jön</t>
  </si>
  <si>
    <t>Brad was at home when the police came for him.</t>
  </si>
  <si>
    <t>Members of the secret police came for him in the middle of the night.</t>
  </si>
  <si>
    <t>2 to arrive at a place in order to take someone away by force:</t>
  </si>
  <si>
    <t>vkiért jön (pl. rendőrség)</t>
  </si>
  <si>
    <t>Several people came forward to offer their assistance.</t>
  </si>
  <si>
    <t>The police appealed for witnesses to come forward with information.
No one has yet come forward to claim the reward.</t>
  </si>
  <si>
    <t>to come forward</t>
  </si>
  <si>
    <t>to offer help to someone, or offer to do something, to say openly or publicly that you are the person who should get something or who can do something</t>
  </si>
  <si>
    <t>előjön, jelentkezik</t>
  </si>
  <si>
    <t>I come from London originally.</t>
  </si>
  <si>
    <t>She comes (originally) from a small southern town.
The people who attend the convention come from countries all around the world.</t>
  </si>
  <si>
    <t>to come from sy/sg</t>
  </si>
  <si>
    <t>1 if you come from a place, you were born there or lived there when you were young:</t>
  </si>
  <si>
    <t>jön valahonnan</t>
  </si>
  <si>
    <t>The idea came from America.</t>
  </si>
  <si>
    <t>A lot of drugs come from quite common plants.
My information comes from a very reputable source.
Wine comes from grapes. [=wine is made from grapes]
English words come from a wide variety of sources.
She comes from a wealthy family. [=her family is wealthy]
He comes from a long line of entertainers. [=the people in his family have been entertainers for many years]</t>
  </si>
  <si>
    <t>2 to be obtained from a place, thing, or person, or to start or be made somewhere:</t>
  </si>
  <si>
    <t>Most of her problems come from expecting too much of people.</t>
  </si>
  <si>
    <t>I'm not surprised that you don't feel well. That's what comes from not eating the right kinds of food.</t>
  </si>
  <si>
    <t>to come from doing sg</t>
  </si>
  <si>
    <t>3 to happen as the result of doing something</t>
  </si>
  <si>
    <t>jön vmiből, ered vmiből</t>
  </si>
  <si>
    <t>Those comments are pretty surprising, coming from you. [=it is surprising that you would make those comments]</t>
  </si>
  <si>
    <t>You think I’m too selfish? That’s rich coming from you!
This information comes from a person I trust.</t>
  </si>
  <si>
    <t>coming from him/her/you etc</t>
  </si>
  <si>
    <t>spoken, informal - used to say that someone should not criticize another person for doing something, because they have done the same thing themselves, to be said or told by (someone)</t>
  </si>
  <si>
    <t>vki szájából hangozva</t>
  </si>
  <si>
    <t>I see where you’re coming from now.</t>
  </si>
  <si>
    <t>(informal) I understand where you're coming from. [=I understand why you feel or think the way you do; I understand your point of view]</t>
  </si>
  <si>
    <t>where somebody is coming from</t>
  </si>
  <si>
    <t>informal - the basic attitude or opinion someone has, which influences what they think, say, or do:</t>
  </si>
  <si>
    <t>ahonnan te jössz</t>
  </si>
  <si>
    <t>What time does your train come in?</t>
  </si>
  <si>
    <t>We come in to Heathrow at nine in the morning.
The store will have some exciting new products coming in next week.</t>
  </si>
  <si>
    <t>to come in</t>
  </si>
  <si>
    <t>1 if a train, bus, plane, or ship comes in, it arrives at a place:</t>
  </si>
  <si>
    <t>beérkezik (jármű)</t>
  </si>
  <si>
    <t>We haven’t got enough money coming in.</t>
  </si>
  <si>
    <t>Reports are coming in of a massive earthquake in Mexico.
The election results should start coming in soon. [=we should start receiving/getting the election results soon]
The broadcast was coming in loud and clear. [=we could hear the broadcast very clearly]</t>
  </si>
  <si>
    <t>2 if money or information comes in, you receive it:</t>
  </si>
  <si>
    <t>beérkezik (pénz)</t>
  </si>
  <si>
    <t>We need some financial advice – that’s where Kate comes in.</t>
  </si>
  <si>
    <t>You had the chance to come in on the deal.
We're going to need someone to help with the cooking, and that's where you come in. [=your job will be to help us with the cooking]</t>
  </si>
  <si>
    <t>3 to be involved in a plan, deal etc:</t>
  </si>
  <si>
    <t>bejön vki (a tervbe, üzletbe)</t>
  </si>
  <si>
    <t>Can I come in here and add something to what you’re saying?</t>
  </si>
  <si>
    <t>4 to join in a conversation or discussion:</t>
  </si>
  <si>
    <t>bejön, csatlakozik a beszélgetéshez</t>
  </si>
  <si>
    <t>Trainers really became popular in the 1980s, when casual sportswear came in.</t>
  </si>
  <si>
    <t>5 to become fashionable or popular</t>
  </si>
  <si>
    <t>bejön, divatos lesz</t>
  </si>
  <si>
    <t>His horse came in second to last</t>
  </si>
  <si>
    <t>Joan won the race and her sister came in [=finished] second.
He came in first/last.</t>
  </si>
  <si>
    <t>6 to finish a race</t>
  </si>
  <si>
    <t>beérkezik, versenyt befejez</t>
  </si>
  <si>
    <t>My knowledge of Spanish came in handy when the car broke down near Madrid.</t>
  </si>
  <si>
    <t>A pocketknife can come in handy.
A little extra money would come in handy right now.
Take your swimming trunks with you – they might come in handy (=be useful).
Sometimes there are problems that are too big for you to sort out on your own. That’s when professional advice comes in useful.
A hacksaw always comes in handy for cutting plastic pipes.
I suppose you thought I might come in useful as a translator.</t>
  </si>
  <si>
    <t>to come in handy</t>
  </si>
  <si>
    <t>something that comes in handy is not always necessary, but is good to have because it can be very useful in particular situations:</t>
  </si>
  <si>
    <t>jól jön</t>
  </si>
  <si>
    <t>I did ask a few questions, but nothing came of it.</t>
  </si>
  <si>
    <t>That’s what comes of not practising – you’ve forgotten everything!
the excitement that comes of meeting people who share your interests
They had discussions about possible new products, but nothing came of it. [=no new products resulted from their discussions]</t>
  </si>
  <si>
    <t>to come of sg</t>
  </si>
  <si>
    <t>to happen as a result of something, to be the result of (something)</t>
  </si>
  <si>
    <t>vmiből kijön vmi, vmi történik vmi folytán</t>
  </si>
  <si>
    <t>The label had come off, so there was no way of knowing what was on the disk.</t>
  </si>
  <si>
    <t>When I tried to pick up the suitcase, the handle came off. = The handle came off the suitcase.</t>
  </si>
  <si>
    <t>to come off sg</t>
  </si>
  <si>
    <t>1 to become removed from something:</t>
  </si>
  <si>
    <t>lejön</t>
  </si>
  <si>
    <t>In the end the trip never came off.</t>
  </si>
  <si>
    <t>The meeting came off as scheduled. [=the meeting happened when it was scheduled to happen]</t>
  </si>
  <si>
    <t>to come off</t>
  </si>
  <si>
    <t>3 informal - if something that has been planned comes off, it happens:</t>
  </si>
  <si>
    <t>His plans to start his own business never came off.</t>
  </si>
  <si>
    <t>It was a good idea, but it didn’t quite come off.
The performance on the first night came off pretty well.</t>
  </si>
  <si>
    <t>4  informal - to be successful:</t>
  </si>
  <si>
    <t>sikeres lesz</t>
  </si>
  <si>
    <t>It wasn’t until I tried to come off the pills that I realized I was addicted.</t>
  </si>
  <si>
    <t>an addict who is coming off heroin</t>
  </si>
  <si>
    <t>to stop taking a drug that you have been taking regularly:</t>
  </si>
  <si>
    <t>She came off well in the contest.</t>
  </si>
  <si>
    <t>He came off badly/poorly in the debate.</t>
  </si>
  <si>
    <t>5 to do or perform well or badly</t>
  </si>
  <si>
    <t>teljesít</t>
  </si>
  <si>
    <t>He's really just shy, but he comes off as a little arrogant. [=he seems a little arrogant]</t>
  </si>
  <si>
    <t>He came off as a stuffy old man.</t>
  </si>
  <si>
    <t>to come off as sg</t>
  </si>
  <si>
    <t>6: to seem to have a specified quality or character — usually + as</t>
  </si>
  <si>
    <t>átjön vmilyennek</t>
  </si>
  <si>
    <t>a company that is coming off a very successful year</t>
  </si>
  <si>
    <t>an athlete who is coming off a serious injury</t>
  </si>
  <si>
    <t>7 US : to have recently completed or recovered from (something)</t>
  </si>
  <si>
    <t>nemrég befejezett vagy felépült vmiből</t>
  </si>
  <si>
    <t>Where do you come off talking to me like that? [=you have no right to talk to me like that; how dare you talk to me like that?]</t>
  </si>
  <si>
    <t>I don't know where he comes off making those kinds of accusations. [=he has no right to make those kinds of accusations]</t>
  </si>
  <si>
    <t>where somebody comes off</t>
  </si>
  <si>
    <t>8 US, informal — used in phrases like where do you come off? to express anger or annoyance at what someone has said or done</t>
  </si>
  <si>
    <t>hogy jön ahhoz, hogy</t>
  </si>
  <si>
    <t>Darkness came on rapidly/gradually [=it rapidly/gradually became dark] as the sun went down.</t>
  </si>
  <si>
    <t>The children are really coming on now.
Your English is coming on really well.</t>
  </si>
  <si>
    <t>to come on</t>
  </si>
  <si>
    <t>1a : to happen or progress as time passes</t>
  </si>
  <si>
    <t>fejlődik, ahogy az idő telik</t>
  </si>
  <si>
    <t>Rain came on toward noon. [=it began to rain when it was almost noon]</t>
  </si>
  <si>
    <t>I feel a headache coming on.
It looks like it might be coming on to rain. [=it looks like it might start to rain soon]</t>
  </si>
  <si>
    <t>1b : to begin to happen</t>
  </si>
  <si>
    <t>elkezdődik történni</t>
  </si>
  <si>
    <t>The lights came on briefly and then went out again.</t>
  </si>
  <si>
    <t>A dog started barking and lights came on in the house.</t>
  </si>
  <si>
    <t>2a of an electrical machine, light, etc. : to begin to work or function</t>
  </si>
  <si>
    <t>elkezd működni</t>
  </si>
  <si>
    <t>That program you like is coming on in a few minutes.</t>
  </si>
  <si>
    <t>Just at that moment, the news came on.</t>
  </si>
  <si>
    <t>2b of a TV or radio program : to start</t>
  </si>
  <si>
    <t>elkezdődik</t>
  </si>
  <si>
    <t>“I don't feel like going out tonight.” “Oh, come on! It'll do you good to get out of the house for a while.”</t>
  </si>
  <si>
    <t>“I don't think I can go any further.” “Come on! You can do it if you keep trying!”
Come on, you can do it!
Come on, cheer up!</t>
  </si>
  <si>
    <t>informal 3a  — used in speech to ask or urge someone to do something</t>
  </si>
  <si>
    <t>gyerünk!</t>
  </si>
  <si>
    <t>Come on, let's go.</t>
  </si>
  <si>
    <t>Come on, we’ll be late!</t>
  </si>
  <si>
    <t>informal 3b  — used in speech to tell someone to hurry or to go faster</t>
  </si>
  <si>
    <t>“I think she could win the election.” “Come on! She doesn't have a chance!”</t>
  </si>
  <si>
    <t>Oh come on, don’t lie!
Come on, then, hit me!</t>
  </si>
  <si>
    <t>informal 3c  — used in speech to express surprise, disbelief, etc.</t>
  </si>
  <si>
    <t>menj már!</t>
  </si>
  <si>
    <t>A new magazine is coming out next week.</t>
  </si>
  <si>
    <t>The book/movie comes out next month.
When is the new edition coming out?</t>
  </si>
  <si>
    <t>to come out</t>
  </si>
  <si>
    <t>1: to become available : to begin to be produced or sold</t>
  </si>
  <si>
    <t>kijön</t>
  </si>
  <si>
    <t>His pride came out in his refusal to accept help. [=his refusal to accept help showed his pride]</t>
  </si>
  <si>
    <t>2a : to become obvious : to be clearly shown</t>
  </si>
  <si>
    <t>The truth finally came out. [=people finally learned the truth]</t>
  </si>
  <si>
    <t>It came out that he had known about these problems all along, but he hadn't said anything.
No doubt the truth will come out one day.
It’s come out that several ministers received payments from the company.</t>
  </si>
  <si>
    <t>2b : to become known</t>
  </si>
  <si>
    <t>Why don't you just come out and say what you really think?</t>
  </si>
  <si>
    <t>3: to say something openly</t>
  </si>
  <si>
    <t>kijön, nyíltan mond</t>
  </si>
  <si>
    <t>She came out in favor of the proposal.</t>
  </si>
  <si>
    <t>Some of his former supporters have come out against him.
The board of directors has come out in favour of a merger.
Teachers have come out against the proposed changes.
At least he’s got the courage to come out and say what he thinks.</t>
  </si>
  <si>
    <t>4: to say publicly that you support or oppose someone or something</t>
  </si>
  <si>
    <t>nyíltan elmondja, hogy támogat vagy ellenez vkit vagy vmit</t>
  </si>
  <si>
    <t>Many gay entertainers have been reluctant to come out.</t>
  </si>
  <si>
    <t>Last year she came out (as a lesbian) to her parents. [=she told her parents that she is a lesbian]
That summer, I decided to come out to my parents.</t>
  </si>
  <si>
    <t>5: to say openly that you are a homosexual</t>
  </si>
  <si>
    <t>bevallja, hogy homoszexuális</t>
  </si>
  <si>
    <t>The rain stopped and the sun/moon/stars came out as the clouds cleared away.</t>
  </si>
  <si>
    <t>animals that only come out at night
The sky cleared and the sun came out.</t>
  </si>
  <si>
    <t>6a : to appear after being hidden</t>
  </si>
  <si>
    <t>előjön</t>
  </si>
  <si>
    <t>in the spring, when the flowers are beginning to come out (in bloom)</t>
  </si>
  <si>
    <t>The snowdrops were just starting to come out.</t>
  </si>
  <si>
    <t>6b of a flower : to open : to blossom</t>
  </si>
  <si>
    <t>Everything came out [=ended up, turned out] all right.</t>
  </si>
  <si>
    <t>How did the game come out? [=turn out] [=who won the game?]
She expects to come out ahead in the end.
He's confident that he'll come out a winner.
He's confident that he'll come out on top [=that he'll win] when all the votes have been counted.</t>
  </si>
  <si>
    <t>7a : to end or finish in a specified way</t>
  </si>
  <si>
    <t>befejeződik</t>
  </si>
  <si>
    <t>Those pictures I took at the game yesterday didn't come out.</t>
  </si>
  <si>
    <t>I took some photographs, but they didn’t come out.
The wedding photos have come out really well.</t>
  </si>
  <si>
    <t>7b of a photograph : to produce a good picture</t>
  </si>
  <si>
    <t>előjön (kép)</t>
  </si>
  <si>
    <t>That's not what I meant to say. It didn't come out right.</t>
  </si>
  <si>
    <t>He was trying to make a joke, but it came out wrong.
His words came out as little more than a whisper.
That didn’t come out the way I meant it to.
I tried to explain everything to her, but it came out all wrong (=not in the way I intended).</t>
  </si>
  <si>
    <t>8: to be said, expressed, or understood in a particular way</t>
  </si>
  <si>
    <t>kijön valahogyan</t>
  </si>
  <si>
    <t>It's hard to see how anything good can come out of this.</t>
  </si>
  <si>
    <t>One or two excellent ideas came out of the meeting.</t>
  </si>
  <si>
    <t>to come out of (something)</t>
  </si>
  <si>
    <t>1 to result from (something)</t>
  </si>
  <si>
    <t>kisül vmiből</t>
  </si>
  <si>
    <t>I was lucky to come out of [=come through] the accident alive.</t>
  </si>
  <si>
    <t>There are signs that the country is coming out of recession.</t>
  </si>
  <si>
    <t>2: to go through the experience of (something)</t>
  </si>
  <si>
    <t>kijön vmiből</t>
  </si>
  <si>
    <t>That question came out of nowhere.</t>
  </si>
  <si>
    <t>a company that has come out of nowhere to become one of the leaders in the industry</t>
  </si>
  <si>
    <t>to come out of nowhere</t>
  </si>
  <si>
    <t>To come out of nowhere is to be very surprising and unexpected or to become successful, popular, etc., in a very sudden and surprising way.</t>
  </si>
  <si>
    <t>semmiből jön</t>
  </si>
  <si>
    <t>Why don't you come over [=come around] (to my place) after work?</t>
  </si>
  <si>
    <t>Do you want to come over on Friday evening?</t>
  </si>
  <si>
    <t>to come over</t>
  </si>
  <si>
    <t>1: to make a social visit to someone</t>
  </si>
  <si>
    <t>átjön</t>
  </si>
  <si>
    <t>We came to a fork in the road.</t>
  </si>
  <si>
    <t>to come to sg</t>
  </si>
  <si>
    <t>2a : to reach (a place) while traveling</t>
  </si>
  <si>
    <t>elér valamilyen helyet</t>
  </si>
  <si>
    <t>Deciding to buy a new car was easy. Now we come to the hard part: finding the money.</t>
  </si>
  <si>
    <t>I can't believe that it has come to this.</t>
  </si>
  <si>
    <t>2b : to reach (a particular point or step in a process)</t>
  </si>
  <si>
    <t>elér valamilyen pontot</t>
  </si>
  <si>
    <t>The water came slowly to a boil. [=the water slowly began to boil]</t>
  </si>
  <si>
    <t>The project suddenly came to a stop/halt. [=the project suddenly stopped]
The work has finally come to an end. [=has finally ended]</t>
  </si>
  <si>
    <t>2c : to approach or reach (a specified condition)</t>
  </si>
  <si>
    <t>közelít vagy elér egy adott állapotot</t>
  </si>
  <si>
    <t>His ambitious plans never came to much.</t>
  </si>
  <si>
    <t>She talked about learning to fly, but it all came to nothing in the end. [=she never did learn to fly]
I never thought it would come to this.
We need to be prepared to fight, but hopefully it won’t come to that (=that won’t be necessary).
All those years of studying, and in the end it all came to nothing.
It’s come to something when I’m not allowed to express an opinion in my own house!</t>
  </si>
  <si>
    <t>2d : to result in (something) — usually used in negative statements</t>
  </si>
  <si>
    <t>jut valamire</t>
  </si>
  <si>
    <t>The two sides finally came to an agreement/understanding after many hours of discussion.</t>
  </si>
  <si>
    <t>I've been thinking about what to do next, and I've come to a decision. [=I've made a decision]
I've come to the conclusion [=I've decided] that we need to try a different method.
We came to the conclusion that there was no other way back to the camp.
If they don’t come to a decision by midnight, the talks will be abandoned.</t>
  </si>
  <si>
    <t>2e : to make or reach (something, such as a decision or an agreement) after thinking or talking</t>
  </si>
  <si>
    <t>I don't know what the world is coming to when so many poor children have to go to bed hungry every night.</t>
  </si>
  <si>
    <t>what is the world/the country etc coming to? (=used to say that the world etc is in a bad situation)</t>
  </si>
  <si>
    <t xml:space="preserve">what the world is coming to / What is the world coming to? </t>
  </si>
  <si>
    <t>3 People say that they don't know what the world is coming to or they ask What is the world coming to? when they are shocked or disgusted by something that has happened in the world.</t>
  </si>
  <si>
    <t>hová jut a világ</t>
  </si>
  <si>
    <t>When it comes to playing chess, he's the best I know.</t>
  </si>
  <si>
    <t>He’s a bit of an expert when it comes to computers.</t>
  </si>
  <si>
    <t>when it comes to</t>
  </si>
  <si>
    <t>4 The phrase when it comes to is used to identify the specific topic that is being talked about.</t>
  </si>
  <si>
    <t>ha valami szóba kerül</t>
  </si>
  <si>
    <t>The bill came to [=amounted to] 10 dollars.</t>
  </si>
  <si>
    <t>That comes to £23.50.
The bill came to £48.50.</t>
  </si>
  <si>
    <t>to come to (an amount)</t>
  </si>
  <si>
    <t>to produce (an amount) when added together</t>
  </si>
  <si>
    <t>valamennyi összegre kijön</t>
  </si>
  <si>
    <t>The answer suddenly came to me. [=I suddenly thought of the answer]</t>
  </si>
  <si>
    <t xml:space="preserve">to come to (someone) </t>
  </si>
  <si>
    <t>to be thought of by (someone) : to occur to (someone)</t>
  </si>
  <si>
    <t>I have another dollar coming to me. [=I am owed another dollar]</t>
  </si>
  <si>
    <t>He wants all the credit that's coming to him. [=he wants all the credit that he deserves]</t>
  </si>
  <si>
    <t>coming to sy</t>
  </si>
  <si>
    <t>8 Something that is coming to you is something that is owed to you.</t>
  </si>
  <si>
    <t>jár valakinek</t>
  </si>
  <si>
    <t>the place where two rivers come together</t>
  </si>
  <si>
    <t>People came together from all over the country to attend the funeral.
Seminars provide an opportunity for students to come together and discuss a particular topic.</t>
  </si>
  <si>
    <t>to come together</t>
  </si>
  <si>
    <t>1: to join or meet</t>
  </si>
  <si>
    <t>összejön</t>
  </si>
  <si>
    <t>People from many different areas have come together to try to find a solution.</t>
  </si>
  <si>
    <t>Women from the different organizations have been able to come together and agree on certain basic principles about what they, as women, are fighting for.
The Conference called on everyone to come together to resist the government’s planned educational reforms.</t>
  </si>
  <si>
    <t>2: to form a group</t>
  </si>
  <si>
    <t>The project started slowly, but everything is finally starting to come together now.</t>
  </si>
  <si>
    <t>3: to begin to work or proceed in the desired way</t>
  </si>
  <si>
    <t>összejön, összeáll</t>
  </si>
  <si>
    <t>As I read the letter again, a number of thoughts came to mind.</t>
  </si>
  <si>
    <t>Henry asked the first question that came to mind.
I love the circus life, but when people asked me what I wanted to be when I was older, ‘circus performer’ was not what sprang to mind.</t>
  </si>
  <si>
    <t>to come to mind = to spring to mind</t>
  </si>
  <si>
    <t>if something comes or springs to mind, you suddenly think it, especially in relation to a particular subject that you are considering:</t>
  </si>
  <si>
    <t>The troops were resting when they suddenly came under attack. [=when they were suddenly attacked]</t>
  </si>
  <si>
    <t>His policies have been coming under attack/criticism/fire from conservatives. [=conservatives have been attacking/criticizing his policies]
Many people feel that their civil rights are coming under threat. [=are being threatened]
Some of the governor's recent proposals are now coming under increased scrutiny. [=people are now looking more closely and critically at the proposals]
The school is coming under pressure to change its policies.</t>
  </si>
  <si>
    <t>to come under</t>
  </si>
  <si>
    <t>1: to be subjected to (something)</t>
  </si>
  <si>
    <t>ki van téve valaminek</t>
  </si>
  <si>
    <t>an area that has come under the control of rebel forces [=an area that is now controlled by rebel forces]</t>
  </si>
  <si>
    <t>He was 30 years old when he first came under the care of a psychiatrist. [=when he first began to be treated by a psychiatrist]
Many young people have come under his influence. [=many young people have been influenced by him]
areas that come under his authority</t>
  </si>
  <si>
    <t>2: to be affected, controlled, or influenced by (something)</t>
  </si>
  <si>
    <t>vmi alá kerül</t>
  </si>
  <si>
    <t>These matters come under the heading of classified information.</t>
  </si>
  <si>
    <t>3 — used to identify the group or category that something belongs to</t>
  </si>
  <si>
    <t>He came (right) up (to me) and introduced himself.</t>
  </si>
  <si>
    <t>One of the teachers came up and started talking to me.
A man came up to him and asked for a light.</t>
  </si>
  <si>
    <t>to come up</t>
  </si>
  <si>
    <t>1: to move near to someone or something : to approach someone or something</t>
  </si>
  <si>
    <t>odajön</t>
  </si>
  <si>
    <t>That issue never came up. [=arose]</t>
  </si>
  <si>
    <t>A question has come up about the budget.
I was surprised when his name came up as a possible candidate for the job.
His name came up in the conversation.
The subject of salaries didn’t come up.</t>
  </si>
  <si>
    <t>2a : to be mentioned or thought of</t>
  </si>
  <si>
    <t>feljön, előjön (probléma, kérdés)</t>
  </si>
  <si>
    <t>She seems to be ready to deal with any problem that may come up. [=arise]</t>
  </si>
  <si>
    <t>Something has come up and I won't be able to attend the meeting.
We need to be ready to take action if an opportunity comes up.</t>
  </si>
  <si>
    <t>2b : to occur in usually a sudden or unexpected way</t>
  </si>
  <si>
    <t>történik általában hirtelen vagy váratlanul</t>
  </si>
  <si>
    <t>She was already awake when the sun came up.</t>
  </si>
  <si>
    <t>It was six o'clock, and the sun was just coming up.</t>
  </si>
  <si>
    <t>3 of the sun or moon : to become visible in the sky : to rise</t>
  </si>
  <si>
    <t>előjön (nap, hold)</t>
  </si>
  <si>
    <t>in the spring, when the daffodils and tulips are coming up</t>
  </si>
  <si>
    <t>The first spring bulbs are just coming up.</t>
  </si>
  <si>
    <t>4 of a plant : to first appear above the ground</t>
  </si>
  <si>
    <t>előjön (egy növény)</t>
  </si>
  <si>
    <t>I flipped the coin and it came up heads/tails.</t>
  </si>
  <si>
    <t>The shot came up short. [=the shot did not go far enough]</t>
  </si>
  <si>
    <t>5: to finish in a specified condition or state</t>
  </si>
  <si>
    <t>an officer who came up from/through the ranks [=who started as an ordinary soldier and rose to become an officer]</t>
  </si>
  <si>
    <t>6: to move up in rank or status</t>
  </si>
  <si>
    <t>felfelé halad rangban vagy státuszban</t>
  </si>
  <si>
    <t>With the election coming up, both candidates are spending all their time on the campaign trail.</t>
  </si>
  <si>
    <t>Our interview with the mayor is coming (right) up after this commercial.
“I'd like a turkey sandwich and a glass of lemonade, please.” “Coming right up!” [=the sandwich and lemonade will be served to you very quickly]
With Christmas coming up, few people have much money to spare.</t>
  </si>
  <si>
    <t>7: Something that is coming up will happen soon or will appear soon.</t>
  </si>
  <si>
    <t>hamarosan megtörténik vagy megjelenik</t>
  </si>
  <si>
    <t>This brings me to my next point.</t>
  </si>
  <si>
    <t>That’s a very interesting point.
She made some extremely good points.
There are three important points we must bear in mind.
I agree with John’s point about keeping the costs down.</t>
  </si>
  <si>
    <t>1 IDEA [countable] a single fact, idea, or opinion that is part of an argument or discussion:</t>
  </si>
  <si>
    <t>tény, ötlet vagy vélemény</t>
  </si>
  <si>
    <t>The point is, at least we’re all safely back home.</t>
  </si>
  <si>
    <t>Nobody knows exactly how it works. That’s the whole point.
He may not have stolen the money himself, but that’s not the point.
I wish you’d get to the point (=talk about the most important thing).
I’ll come straight to the point (=talk about the most important thing first).
I need to find out who killed Alf, and more to the point (=what is more important) I need to do it before anyone else gets killed.
We all like him, but that’s beside the point (=not the most important thing).
I think you’ve missed the point (=you have not understood the most important thing).</t>
  </si>
  <si>
    <t>the point</t>
  </si>
  <si>
    <t>the most important fact or idea:</t>
  </si>
  <si>
    <t>lényeg</t>
  </si>
  <si>
    <t>What’s the point of this meeting anyway?</t>
  </si>
  <si>
    <t>I suppose we could save one or two of the trees, but what’s the point?
The whole point of this legislation is to protect children.
There’s no point in worrying.
We’re going to lose anyway, so I can’t see the point of playing.
I didn’t see the point in moving to London.</t>
  </si>
  <si>
    <t>3 PURPOSE [uncountable] the purpose or aim of something:</t>
  </si>
  <si>
    <t>értelem</t>
  </si>
  <si>
    <t>The accident happened at the point where the A15 joins the M1.</t>
  </si>
  <si>
    <t>No cars are allowed beyond this point.
a border crossing point
Cairo is a convenient departure point for tours.
Dover is a point of entry into Britain.</t>
  </si>
  <si>
    <t>4 PLACE [countable] a particular place or position:</t>
  </si>
  <si>
    <t>pont</t>
  </si>
  <si>
    <t>I had reached a point in my career where I needed to decide which way to go.</t>
  </si>
  <si>
    <t>She had got to the point where she felt that she could not take any more.
Their win over old rivals Manchester United was the high point (=best part) in their season.
Sales reached a low point in 1996.
We will take last week’s riots as a starting point for our discussion.
At one point, I thought he was going to burst into tears.
Maybe at this point we should move onto some of the practical experiments.
At that point, I was still living at home and had no job.
You will probably sell the car at some point in the future.
It is impossible to give a definite answer at this point in time.
Some children are bullied to the point of suicide (=until they reach this stage).</t>
  </si>
  <si>
    <t>5 IN TIME/DEVELOPMENT [countable] an exact moment, time, or stage in the development of something:</t>
  </si>
  <si>
    <t>Sometimes she had to remind herself of his good points.</t>
  </si>
  <si>
    <t>They would spend hours discussing the finer points (=small details about qualities and features) of various cars.
The low price is one of its main selling points (=features that will help to sell it).
Driving was not one of Baxter’s strong points.
One of the club’s plus points is that it is central.
There were some weak points in his argument.</t>
  </si>
  <si>
    <t>6 QUALITY/FEATURE [countable usually plural] a particular quality or feature that something or someone has</t>
  </si>
  <si>
    <t>tulajdonság vagy feature</t>
  </si>
  <si>
    <t>He is three points behind the leader.</t>
  </si>
  <si>
    <t>Leeds United are now six points clear at the top of the table.
She had to win this point.
You get three points for a win and one point for a draw.
You lose a point if you do not complete the puzzle on time.
The fight went the full fifteen rounds, and in the end the American won on points.
We only lost by two points.</t>
  </si>
  <si>
    <t>7 GAMES/SPORT [countable] one of the marks or numbers that shows your score in a game or sport:</t>
  </si>
  <si>
    <t>the sharp point of a spear</t>
  </si>
  <si>
    <t>the sharp point [=tip] of the needle
She sharpened the pencil down to a point.
The alligator's tail tapers to a point.</t>
  </si>
  <si>
    <t>8 SHARP END [countable] a sharp end of something:</t>
  </si>
  <si>
    <t>hegy</t>
  </si>
  <si>
    <t>Heat the water until it reaches boiling point.</t>
  </si>
  <si>
    <t>The boiling point of water is 212° Fahrenheit or 100° Celsius.
The freezing point of water is 0 degrees Celsius and 32 degrees Fahrenheit.</t>
  </si>
  <si>
    <t>boiling point/freezing point/melting point</t>
  </si>
  <si>
    <t>the temperature at which something boils, freezes, melts etc:</t>
  </si>
  <si>
    <t>forráspont / fagypont / olvadási pont</t>
  </si>
  <si>
    <t>I was aware that we had passed the point of no return</t>
  </si>
  <si>
    <t>If you've signed the contract, you've already reached the point of no return.</t>
  </si>
  <si>
    <t>the point of no return</t>
  </si>
  <si>
    <t>a stage in a process or activity when it becomes impossible to stop it or do something different</t>
  </si>
  <si>
    <t>olyan hely, ahonnan már nem lehet visszatérni</t>
  </si>
  <si>
    <t>He takes the idea of personal freedom as his point of departure.</t>
  </si>
  <si>
    <t>The study will be a point of departure [=jumping-off point] for future research.</t>
  </si>
  <si>
    <t>point of departure</t>
  </si>
  <si>
    <t>an idea which you use to start a discussion:</t>
  </si>
  <si>
    <t>kiindulási pont</t>
  </si>
  <si>
    <t>I agree with you up to a point.</t>
  </si>
  <si>
    <t>That is true, but only up to a point.</t>
  </si>
  <si>
    <t>up to a point</t>
  </si>
  <si>
    <t>partly, but not completely:</t>
  </si>
  <si>
    <t>egy bizonyos pontig</t>
  </si>
  <si>
    <t>Her comments were brief and to the point.</t>
  </si>
  <si>
    <t>Please keep your questions brief and to the point.</t>
  </si>
  <si>
    <t>to the point</t>
  </si>
  <si>
    <t>dealing only with the important subject or idea, and not including any unnecessary discussions:</t>
  </si>
  <si>
    <t>találó, odavágó</t>
  </si>
  <si>
    <t>hagyjuk ennyiben a dolgot, maradjunk ennyiben, ne firtassuk tovább a dolgot</t>
  </si>
  <si>
    <t>to leave sg to sy</t>
  </si>
  <si>
    <t>She leaves it to the reader to draw their own conclusions.</t>
  </si>
  <si>
    <t>ráhagy vkire vmit</t>
  </si>
  <si>
    <t>Leave it to me. I’ll make sure it gets posted.
The choice of specialist subject is left entirely to the students.
Leave it to me. I’ll find you a place to stay.
Can I leave it to you to sort out the details of the conference?
The proposal leaves it to local communities to enforce the law.</t>
  </si>
  <si>
    <t>[verb phrase] to make someone responsible for doing something, especially something that has already been started:</t>
  </si>
  <si>
    <t>to lay out</t>
  </si>
  <si>
    <t>to describe or explain something clearly</t>
  </si>
  <si>
    <t>The financial considerations are laid out in a booklet called ‘How to Borrow Money’.</t>
  </si>
  <si>
    <t>He laid out the reasons for his decision.
All the terms and conditions are laid out in the contract.</t>
  </si>
  <si>
    <t>elmagyaráz</t>
  </si>
  <si>
    <t>to pursue</t>
  </si>
  <si>
    <t>Students should pursue their own interests, as well as do their school work.
companies that pursue the traditional goal of profits
a campaign promise to pursue policies that will help the poor</t>
  </si>
  <si>
    <t>She plans to pursue a career in politics.</t>
  </si>
  <si>
    <t>2: to try to get or do (something) over a period of time</t>
  </si>
  <si>
    <t>próbál vmit megkapni vagy csinálni egy időn keresztül</t>
  </si>
  <si>
    <t>to hold off</t>
  </si>
  <si>
    <t>Buyers have been holding off until the price falls.</t>
  </si>
  <si>
    <t>to delay doing something, to wait to do something</t>
  </si>
  <si>
    <t>vár vmivel, elhalaszt vmit</t>
  </si>
  <si>
    <t>You need to decide now. You can't hold off any longer.
He held off as long as he could.
She decided to hold off on her vacation for a while longer.
He held off on announcing his decision.
Let us please hold off on publishing till we finish this validation.</t>
  </si>
  <si>
    <t>criterion (pl. criteria)</t>
  </si>
  <si>
    <t>a standard that you use to judge something or make a decision about something:</t>
  </si>
  <si>
    <t>kritérium</t>
  </si>
  <si>
    <t>Academic ability is not the sole criterion for admission to the college.
a universal set of criteria for diagnosing patients
To qualify for a grant, students must satisfy certain criteria.</t>
  </si>
  <si>
    <t>the criteria for measuring how good schools are</t>
  </si>
  <si>
    <t>item</t>
  </si>
  <si>
    <t>1 [countable] a single thing, especially one thing in a list, group, or set of things:</t>
  </si>
  <si>
    <t>He opened the cardboard box and took out each item.
The store is having a sale on furniture and household items.
item on the agenda/list/menu</t>
  </si>
  <si>
    <t>We went on to the next item on the agenda.</t>
  </si>
  <si>
    <t>disposition = temperament</t>
  </si>
  <si>
    <t>It's nice to work with someone who has such a sunny disposition. [=who is usually cheerful]
a dog with an excellent disposition</t>
  </si>
  <si>
    <t>He always had a cheerful/nervous disposition. [=temperament, personality]</t>
  </si>
  <si>
    <t>1[count] : the usual attitude or mood of a person or animal</t>
  </si>
  <si>
    <t>természet, kedv</t>
  </si>
  <si>
    <t>intentionally</t>
  </si>
  <si>
    <t>szándékosan</t>
  </si>
  <si>
    <t>The meeting happened by accident, not by design. [=on purpose]</t>
  </si>
  <si>
    <t>The motor is loud by design. [=because it was intended to be loud]</t>
  </si>
  <si>
    <t>if you do something by accident, you do it by chance and without intending to do it:</t>
  </si>
  <si>
    <t>véletlenül</t>
  </si>
  <si>
    <t>We ended up by accident on the wrong train and had to ride all the way to Montreal.
The trigger of the gun is locked so that it cannot be fired by accident.</t>
  </si>
  <si>
    <t>Fleming discovered penicillin almost by accident.</t>
  </si>
  <si>
    <t>by accident = accidentally</t>
  </si>
  <si>
    <t>1 [+ object] : to think of one person or thing when you think of another person or thing — usually + with</t>
  </si>
  <si>
    <t>She will always associate that place with her youth.
People associate the company with televisions but it also makes computers.</t>
  </si>
  <si>
    <t>I associate flowers with spring.</t>
  </si>
  <si>
    <t>asszociál vmit vmivel</t>
  </si>
  <si>
    <t>to associate sg with sg</t>
  </si>
  <si>
    <t>When one thing is associated with another, they happen together or are related or connected in some way.</t>
  </si>
  <si>
    <t>to be associated with sg</t>
  </si>
  <si>
    <t>kapcsolatban áll vhogyan vmivel</t>
  </si>
  <si>
    <t>plants associated with the desert
He has symptoms associated with lung disease.
There are health problems that are often associated with poverty.</t>
  </si>
  <si>
    <t>There are several dangers/risks associated with [=connected with] that approach.</t>
  </si>
  <si>
    <t>to provide sg with sg</t>
  </si>
  <si>
    <t>1 [+ object] a : to make (something) available : to supply (something that is wanted or needed)</t>
  </si>
  <si>
    <t>The curtains on the windows provide privacy.
The school provided new uniforms for the band.
The goal is to provide health care to/for as many people as possible.
The store provides excellent service (to its customers).
Coffee and doughnuts will be provided at the meeting.</t>
  </si>
  <si>
    <t>The Web site provides information about local activities.</t>
  </si>
  <si>
    <t>The Web site provides users with information about local activities.</t>
  </si>
  <si>
    <t>1b : to give something wanted or needed to (someone or something) : to supply (someone or something) with something. Do not say ‘provide someone something’. Say provide someone with something.</t>
  </si>
  <si>
    <t>odaad vmit vkinek, amire szüksége van, ellát vkit vmivel</t>
  </si>
  <si>
    <t>The school provided the band with new uniforms.
The store provides its customers with excellent service.
Workers were provided with gloves for protection.
The project is designed to provide young people with work.</t>
  </si>
  <si>
    <t>to provide sg to/for sy</t>
  </si>
  <si>
    <t>nyújt vmit vkinek</t>
  </si>
  <si>
    <t>to officially stop using (a ship, weapon, dam, etc.) : to remove (something) from service</t>
  </si>
  <si>
    <t>to decommission</t>
  </si>
  <si>
    <t>hivatalosan nem használja tovább</t>
  </si>
  <si>
    <t>The government is decommissioning the nuclear power plant.</t>
  </si>
  <si>
    <t>Several military bases are scheduled to be decommissioned.</t>
  </si>
  <si>
    <t xml:space="preserve"> to approve something officially by signing your name</t>
  </si>
  <si>
    <t>He signed off on the memo [=he approved the memo by signing it] and gave it back to his secretary for distribution.</t>
  </si>
  <si>
    <t>She refused to sign off until the wording was changed.</t>
  </si>
  <si>
    <t>to sign off (on) sg</t>
  </si>
  <si>
    <t>jóváhagy vmit hivatalosan az alááírásával (átvitt értelemben is használják)</t>
  </si>
  <si>
    <t>signoff</t>
  </si>
  <si>
    <t>The act or process of signing off (approving with a signature).</t>
  </si>
  <si>
    <t>jóváhagyás</t>
  </si>
  <si>
    <t>Can I take this as your signoff to publish the insight tomorrow?</t>
  </si>
  <si>
    <t>to outline</t>
  </si>
  <si>
    <t>1 to describe something in a general way, giving the main points but not the details</t>
  </si>
  <si>
    <t>The President outlined his agenda for the next term.
The book outlines the major events of the country's history.
All players must follow the rules outlined above.</t>
  </si>
  <si>
    <t>The new president outlined plans to deal with crime, drugs, and education.</t>
  </si>
  <si>
    <t>(fel)vázol, körvonalaz</t>
  </si>
  <si>
    <t>… or so</t>
  </si>
  <si>
    <t>about, used to say that a number, amount, etc., is not exact</t>
  </si>
  <si>
    <t>kb.</t>
  </si>
  <si>
    <t>We plan to stay a week or so. [=we plan to stay about a week]
We have to leave in five minutes or so.
I stopped reading after thirty or so pages.</t>
  </si>
  <si>
    <t>Tickets cost $20 or so.</t>
  </si>
  <si>
    <t>to hustle</t>
  </si>
  <si>
    <t>2a [no object] chiefly US: to move or work in a quick and energetic way</t>
  </si>
  <si>
    <t>igyekezni</t>
  </si>
  <si>
    <t>If we want to catch that bus, we're going to have to hustle. [=rush]
Cindy’s not a great player, but she really hustles.</t>
  </si>
  <si>
    <t>We need to hustle if we’re going to make this flight.</t>
  </si>
  <si>
    <t>to talk with someone in order to get approval, information, etc., about something</t>
  </si>
  <si>
    <t>I'll have to check with the manager before I can let you in.</t>
  </si>
  <si>
    <t>beszél vkivel azért, hogy jóváhagyást, infót kapjon</t>
  </si>
  <si>
    <t>to tally</t>
  </si>
  <si>
    <t>2[no object] : to agree or match</t>
  </si>
  <si>
    <t>The numbers on the old list and the new list don't tally.
Some of the records held by the accounts departments did not tally.
The number of ballot papers did not tally with the number of voters.</t>
  </si>
  <si>
    <t>The old numbers don't tally with the new numbers.</t>
  </si>
  <si>
    <t>egyezik</t>
  </si>
  <si>
    <t>4a : to be the equal of (something or someone) : to be as good as (something or someone)</t>
  </si>
  <si>
    <t>Nothing will ever match the sheer excitement of that game. = Nothing will ever match that game in/for sheer excitement.
Nobody can match him at golf. [=no one is as good as he is at playing golf]
The car has a record of reliability that's hard to match.
His talents are matched only by his ego.
The company's growth has been matched by the increase in its political influence.</t>
  </si>
  <si>
    <t>The movie didn't match our expectations. [=the movie was not as good as we expected it to be]</t>
  </si>
  <si>
    <t>egyezik vmivel</t>
  </si>
  <si>
    <t>to match sg</t>
  </si>
  <si>
    <t>remediation</t>
  </si>
  <si>
    <t>the process of improving or correcting a situation, the process of improving something or correcting something that is wrong, especially changing or stopping damage to the environment</t>
  </si>
  <si>
    <t>environmental remediation
remediation of contaminated soil</t>
  </si>
  <si>
    <t>the remediation of reading problems</t>
  </si>
  <si>
    <t>to weigh in</t>
  </si>
  <si>
    <t>2 informal - to join in an argument or fight, to give your opinion about something</t>
  </si>
  <si>
    <t>The chairman then weighed in with his views.
Would you like to weigh in with your opinion? [=would you like to say what your opinion is?]
Do you want to weigh in on our weekend plans? [=do you want to say your opinion about our weekend plans?]</t>
  </si>
  <si>
    <t>I think we're pretty much decided, unless you want to weigh in.</t>
  </si>
  <si>
    <t>megjavítás, helyreállítás, kármentesítés</t>
  </si>
  <si>
    <t>elmondja a véleményét vmiről</t>
  </si>
  <si>
    <t>to reign</t>
  </si>
  <si>
    <t>1 to rule a nation or group of nations as their king, queen, or EMPEROR:</t>
  </si>
  <si>
    <t>George VI reigned from 1936 to 1952.</t>
  </si>
  <si>
    <t>Pharaohs reigned over Egypt for centuries.
The king reigned in a time of peace and prosperity.
She reigned over her kingdom for many decades.</t>
  </si>
  <si>
    <t>uralkodik</t>
  </si>
  <si>
    <t>a contract with an insurance company, or an official written statement giving all the details of such a contract</t>
  </si>
  <si>
    <t>If the watch is stolen, your insurance policy might reimburse only $5,000.
Your account number is printed on the top of your policy document.</t>
  </si>
  <si>
    <t>She did not realize that her policy had expired.</t>
  </si>
  <si>
    <t>policy = insurance policy</t>
  </si>
  <si>
    <t>biztosítási kötvény</t>
  </si>
  <si>
    <t>to find the meaning of (something that is difficult to read or understand)</t>
  </si>
  <si>
    <t>to decipher sg</t>
  </si>
  <si>
    <t>decipher [=decode] a secret message
The ancient scrolls were recently deciphered. [=translated]
I couldn't decipher his sloppy handwriting.</t>
  </si>
  <si>
    <t>We spent hours trying to decipher [=figure out] the lyrics to the song.</t>
  </si>
  <si>
    <t>megfejt, kisilabizál vmit</t>
  </si>
  <si>
    <t>strange or unusual habit or part of someone’s character</t>
  </si>
  <si>
    <t>Although on the outside he was quiet and shy, Albert had more than his share of quirks.</t>
  </si>
  <si>
    <t>quirk</t>
  </si>
  <si>
    <t>She took pride in her children’s quirks and individuality, and made no effort to try to change them.
Everyone has their little quirks.</t>
  </si>
  <si>
    <t>szeszély, sajátosság</t>
  </si>
  <si>
    <t>to be ready to start doing something that you have planned to do and want to do:</t>
  </si>
  <si>
    <t>The team are all set for another comfortable victory.</t>
  </si>
  <si>
    <t>Dad got on his bike. ‘Are you all set?’ he called.
We were all set to start the barbecue when it started to rain.
We're all set.
She's all set for an early-morning start.</t>
  </si>
  <si>
    <t>készen áll</t>
  </si>
  <si>
    <t>timely</t>
  </si>
  <si>
    <t>happening at the correct or most useful time : not happening too late</t>
  </si>
  <si>
    <t>a timely decision/warning
She always responds to my requests in a timely fashion/manner.</t>
  </si>
  <si>
    <t>Her very timely book examines the effects of global warming on the world's climates.</t>
  </si>
  <si>
    <t>időszerű, alkalmas időben történő</t>
  </si>
  <si>
    <t>extremely important</t>
  </si>
  <si>
    <t>Eggs are a crucial [=essential] ingredient in this recipe.
a crucial distinction/difference
It's crucial that we arrive before 8 o'clock.
Teachers are crucial to the success of the school.
She played a crucial role in the meeting.
Tonight's game is the crucial [=decisive] game of the series. [=whoever wins this game will win the series]</t>
  </si>
  <si>
    <t>Vitamins are crucial for maintaining good health.</t>
  </si>
  <si>
    <t>crucial = vital</t>
  </si>
  <si>
    <t>vital = crucial</t>
  </si>
  <si>
    <t>He played a vital [=key] role in guiding the project.
The sciences are a vital part of the school curriculum.
It is vital that you follow all safety procedures. = It is of vital importance that you follow all safety procedures.</t>
  </si>
  <si>
    <t>These matters are vital to national defense.</t>
  </si>
  <si>
    <t>kulcsfontosságú</t>
  </si>
  <si>
    <t>létfontosságú, életbevágó</t>
  </si>
  <si>
    <t>to be not be your cup of tea</t>
  </si>
  <si>
    <t>If something is not your cup of tea, you do not like it very much or you are not very good at it.</t>
  </si>
  <si>
    <t>I'm afraid that skiing just isn't my cup of tea.
She admits that stamp collecting isn't everyone's cup of tea.</t>
  </si>
  <si>
    <t>Jazz just isn’t my cup of tea – I prefer classical music.</t>
  </si>
  <si>
    <t>nem az én csésze teám</t>
  </si>
  <si>
    <t>to huddle</t>
  </si>
  <si>
    <t>Union representatives are huddling to discuss the proposal.</t>
  </si>
  <si>
    <t>The executive board huddled to discuss the issue.</t>
  </si>
  <si>
    <t>American English - to come together to talk about something privately</t>
  </si>
  <si>
    <t>összejön és megbeszél valamit nem nyilvánosan</t>
  </si>
  <si>
    <t>We paid for our tickets beforehand.</t>
  </si>
  <si>
    <t>I double-checked all my calculations and they seemed fine.</t>
  </si>
  <si>
    <t xml:space="preserve">
There used to be a large car park on this site.
Why are you so bad-tempered? You didn’t use to be like this.
Did this building use to be a hotel?
Where did you use to live before you came to Manchester?</t>
  </si>
  <si>
    <t>régen csinált vmit egy ideig</t>
  </si>
  <si>
    <t>elsődleges prioritásként kezeli</t>
  </si>
  <si>
    <t>We had agreed beforehand not to tell anyone else about our plans.
They'd agreed beforehand [=ahead of time] to leave early.
Let me know ahead of time if you need a ride to the airport.</t>
  </si>
  <si>
    <t>korábban, előre</t>
  </si>
  <si>
    <t>We used to get paid ?2 a week. That was a lot of money in those days.
In those days there was no proper road, just an old stony track through the woods.
I remember thinking, back then, that I would never get married.</t>
  </si>
  <si>
    <t>valójában, tényleg</t>
  </si>
  <si>
    <t>used in speech to show that you are annoyed</t>
  </si>
  <si>
    <t>(most) komolyan</t>
  </si>
  <si>
    <t>bérel, kibérel</t>
  </si>
  <si>
    <t>OK = okay = all right</t>
  </si>
  <si>
    <t>of</t>
  </si>
  <si>
    <t>Of (all) my friends, you are the only one I really trust.</t>
  </si>
  <si>
    <t>2 — used to indicate that someone or something belongs to a group of people or things</t>
  </si>
  <si>
    <t>valamiből</t>
  </si>
  <si>
    <t>He has written two novels, of which the first is the best. = He has written two novels, the first of which is the best.
Of the ones in green from my last email, please start with this one.</t>
  </si>
  <si>
    <t>a place where the unwanted substances in something (such as oil or sugar) are removed : a place where something is refined</t>
  </si>
  <si>
    <t>oil/sugar refineries</t>
  </si>
  <si>
    <t>oil/petroleum/sugar refinery</t>
  </si>
  <si>
    <t>finomító</t>
  </si>
  <si>
    <t>to refine</t>
  </si>
  <si>
    <t>1 to improve a method, plan, system etc by gradually making slight changes to it</t>
  </si>
  <si>
    <t>The class is meant to help you refine your writing style.
Car makers are constantly refining their designs.</t>
  </si>
  <si>
    <t>The inventor of the machine spent years refining the design.</t>
  </si>
  <si>
    <t>finomít, csiszol</t>
  </si>
  <si>
    <t>to be good to go</t>
  </si>
  <si>
    <t>American spoken - to have completed all the necessary preparations and be ready to start doing something:</t>
  </si>
  <si>
    <t>‘Do you have all the hiking gear?’ ‘Yeah, I’m good to go.’
We have all the tools and supplies we need, so we're good to go.</t>
  </si>
  <si>
    <t>We just need to get you a pair of skis and you’re good to go.</t>
  </si>
  <si>
    <t>készen van</t>
  </si>
  <si>
    <t>Are we good (with that)?</t>
  </si>
  <si>
    <t>As for "Are we good?", this can have a few different meanings.
Example 1.
A man and a woman have had a small disagreement. The man becomes nervous that their relationship might end and asks "Are we good?"
He could be asking "Is our relationship ok?", or it could mean "Are you still mad at me?"
Example 2. Some friends are being chased by a monster through the woods. They finally escape the woods, and some asks "Are we good?" He is asking, "Is it safe?" or "Are we safe?"
Example 3.
A family has packed their stuff in the car and everyone is eager to leave and begin their trip. The dad, at the wheel, asks "Are we good?"
In other words, he is asking "Is everyone ready?", "Is everyone ready to go?".</t>
  </si>
  <si>
    <t>A man and a woman have had a small disagreement. The man becomes nervous that their relationship might end and asks "Are we good?"</t>
  </si>
  <si>
    <t>minden ok (ezzel kapcsolatban)?</t>
  </si>
  <si>
    <t>if anything</t>
  </si>
  <si>
    <t>working, happening, or being used with someone or something else</t>
  </si>
  <si>
    <t>Learners will benefit from using the book in conjunction with the video.
The file viewing functions can be used in conjunction with file manager.
The exhibition is sponsored by the Arts Council in conjunction with British Airways.
Stenmann is working in conjunction with leading scientists and has invested $5 million in the scheme.</t>
  </si>
  <si>
    <t>The worksheets are designed to be used in conjunction with the new coursebooks.</t>
  </si>
  <si>
    <t>in conjunction with sg</t>
  </si>
  <si>
    <t>együtt vmivel</t>
  </si>
  <si>
    <t>Raymond Chen - This has taken over Microsoft-speak in the past year or so and it drives me batty. "What are our key asks here?", you might hear in a meeting. Language tip: The thing you are asking for is called a "request". Plus, of course, the thing that is an "ask" is usually more of a "demand" or "requirement". But those are such unfriendly words, aren't they? Why not use a warm, fuzzy word like "ask" to take the edge off?
Answer: Because it's not a word.
These "asks" are really "demands". So don't guilt-trip me with "Oh, you didn't meet our ask. We had to cut half our features. But that's okay. We'll just suffer quietly, you go do your thing, don't mind us."
Martha - I don't care how old the usage is, 'ask' as a noun is just... wrong.
Jeff Allen - While language evolution might explain how it could come into use, the real problem is the context where it has recently come back: The minefield of passive aggressiveness that is negotiations between middle managers in giant companies, fighting over who will deliver what (all the while considering how "the ask" will impact their CYA strategy). Yuck.</t>
  </si>
  <si>
    <t>What is the ask?</t>
  </si>
  <si>
    <t>kérés, de sokak szerint helytelen</t>
  </si>
  <si>
    <t>ask (as a noun) = request</t>
  </si>
  <si>
    <t>back-and-forth</t>
  </si>
  <si>
    <t xml:space="preserve">a situation in which people give each other ideas, opinions, or information, negotiations or discussions between two or more parties, a dialog. </t>
  </si>
  <si>
    <t>There's some back and forth between Simpson and his CIA counterparts and, in essence, the CIA says that you must ship all of the quantities requested.</t>
  </si>
  <si>
    <t>The back-and-forth between Democrats and Republicans continues.</t>
  </si>
  <si>
    <t>ötletelés</t>
  </si>
  <si>
    <t>starting, stopping, and starting again : not constant or steady</t>
  </si>
  <si>
    <t>The forecast is for intermittent rain.
There are reports of intermittent [=sporadic] fighting along the border.
The weather forecast is for sun, with intermittent showers.</t>
  </si>
  <si>
    <t>The patient was having intermittent pains in his side.</t>
  </si>
  <si>
    <t>intermittent = sporadic</t>
  </si>
  <si>
    <t>sporadic = intermittent</t>
  </si>
  <si>
    <t>happening often but not regularly : not constant or steady</t>
  </si>
  <si>
    <t>Sporadic cases of the disease were reported.</t>
  </si>
  <si>
    <t>időszakos, váltakozó, szórványos, helyenkénti</t>
  </si>
  <si>
    <t>sporadic [=intermittent] gunfire/fighting
There has been sporadic violence downtown.
Our advertising campaigns have been too sporadic to have had a lot of success.
There was rioting and sporadic fighting in the city as rival gangs clashed.</t>
  </si>
  <si>
    <t>next week</t>
  </si>
  <si>
    <t>I'm available every day next week.
I'll probably go the mountains next week.
I'll be on holiday for the next week.
I'm sure there will be a lot of work to do in the next week.</t>
  </si>
  <si>
    <t>I'm available all next week.</t>
  </si>
  <si>
    <t>the week after this one</t>
  </si>
  <si>
    <t>következő hét, következő héten</t>
  </si>
  <si>
    <t>to join with someone in order to work on something</t>
  </si>
  <si>
    <t>Several organizations have teamed up with one another in the relief effort.
The movie is about a young policeman who is teamed up with an experienced detective.</t>
  </si>
  <si>
    <t>You can team up with one other class member if you want.</t>
  </si>
  <si>
    <t>csatlakozik vkihez, azért, hogy dolgozzon vmin</t>
  </si>
  <si>
    <t>7 [count] : a specific part of a project, activity, etc., especially : the part of a project, activity, etc., that you are responsible for</t>
  </si>
  <si>
    <t>Let me know if you have any problems at your end.</t>
  </si>
  <si>
    <t>at sy's end</t>
  </si>
  <si>
    <t>Are there any problems at your end?
Apologies for the confusion at my end.</t>
  </si>
  <si>
    <t>vki részén</t>
  </si>
  <si>
    <t>on sy's part</t>
  </si>
  <si>
    <t>1 As far as is related to, regards, or concerns someone; to the degree that someone is involved or a part (of something).</t>
  </si>
  <si>
    <t>Guarantees on the banks' part must be provided to assure the country's citizens that their money is safe during this period of recovery. 
There has been no shortage of effort on his part to make sure this campaign has been successful.
It was a good effort on the part of all the students. [=all the students made a good effort]
There is a lot of sympathy for the accused woman on the part of the public. [=the public feels a lot of sympathy for her]</t>
  </si>
  <si>
    <t>It took a lot of hard work on everyone's part [=done by everyone] to finish the project on time.</t>
  </si>
  <si>
    <t>On the employees' part, the company's merger means that many will be losing their jobs.</t>
  </si>
  <si>
    <t>2. As comes from or is done by someone, by or from someone</t>
  </si>
  <si>
    <t>vki által vagy vkitől</t>
  </si>
  <si>
    <t>ami vkit illet</t>
  </si>
  <si>
    <t>Jane on her part has been instrumental in getting this project off the ground.</t>
  </si>
  <si>
    <t>To procure and open a source of information about someone or something. In this usage, a noun or pronoun can be used between "pull" and "up."</t>
  </si>
  <si>
    <t>to pull sg up</t>
  </si>
  <si>
    <t xml:space="preserve">I pulled her up on social media and learned that she was an investment banker. </t>
  </si>
  <si>
    <t>I'm pulling up an article on 18th-century wig making for a paper I'm writing.
Give me a moment to pull up your file on the computer.</t>
  </si>
  <si>
    <t>megnyit, megkeres, előkeres</t>
  </si>
  <si>
    <t xml:space="preserve">to be good for sg / doing sg </t>
  </si>
  <si>
    <t>jó vmire</t>
  </si>
  <si>
    <t>especially spoken - to be suitable and useful for a particular job or purpose:</t>
  </si>
  <si>
    <t>The table does take up a lot of space, but it’s good for parties.</t>
  </si>
  <si>
    <t>The big jars are good for storing pasta.</t>
  </si>
  <si>
    <t>something that continues or completes a process or activity, something that is done to make sure that earlier actions have been successful or effective</t>
  </si>
  <si>
    <t>As a follow-up to last week's show, tonight we'll show the other side of the story.
preventative treatment and follow-up several weeks later</t>
  </si>
  <si>
    <t>A week after the story broke, the newspaper printed a follow-up.</t>
  </si>
  <si>
    <t>valami, ami folytatja vagy teljessé teszi a folyamatot vagy tevékenységet</t>
  </si>
  <si>
    <t>follow-up (noun)</t>
  </si>
  <si>
    <t>follow–up (adjective)</t>
  </si>
  <si>
    <t>After you submit your job application, you should make a follow-up phone call.</t>
  </si>
  <si>
    <t>He had a follow-up appointment a week after his surgery.
a follow-up study on children and poverty
Once you have installed solar heating you will receive regular follow-up visits from our experts.
After each training programme everyone has a follow-up interview with their manager.</t>
  </si>
  <si>
    <t>something that is done after something else in order to check it or make sure that it is successful</t>
  </si>
  <si>
    <t>to take further action in order to deal with a complaint, request, letter etc:</t>
  </si>
  <si>
    <t>to follow up (on) sg</t>
  </si>
  <si>
    <t>Our rule is that the complaints department must follow up a letter within two days.
Following up on recommendations made last year, the president called for the more efficient use of resources.</t>
  </si>
  <si>
    <t>I got your e-mail but I’m afraid I forgot to follow it up.</t>
  </si>
  <si>
    <t>további tevékenységet végez azért, hogy egy panasszal, kéréssel, levéllel kapcsolatban foglalkozzon</t>
  </si>
  <si>
    <t>I'll finish the report before the meeting. Vs I'll finish the report beforehand.</t>
  </si>
  <si>
    <t>I'm actually having a difficult time explaining beforehand simply because it isn't often used in everyday language. I think the best way to understand it is something like: beforehand is a way to avoid using a prepositional phrase. For example, you could state:
They both have the same meaning and I don't detect any significant difference in nuance. However, the second would only be stated if it is clear that you are talking about a meeting (because it was discussed earlier).
Also, I'm not confident if this sensation is shared, but I believe that beforehand sounds slightly lazy (and consequently a little less formal). It sounds like you are sacrificing explicitness and clarity for ease.
In advance is a bit easier to understand. In advance always implies that you are doing something earlier than absolutely necessary.</t>
  </si>
  <si>
    <t>In my experience (native American English speaker), the word beforehand is not really used as it is typically defined. I was actually surprised when I looked here and saw "in advance" and "in anticipation" included in the definition. I don't feel those nuances when I hear "beforehand".</t>
  </si>
  <si>
    <t>előtte vs előre</t>
  </si>
  <si>
    <t>before vs beforehand = in advance</t>
  </si>
  <si>
    <t>PFA =  "Please Find Attached" or "Please Find the Attachment"</t>
  </si>
  <si>
    <t>"Please Find Attached" or "Please Find the Attachment"</t>
  </si>
  <si>
    <t>csatoltam</t>
  </si>
  <si>
    <t>on hold</t>
  </si>
  <si>
    <t>in the state of being delayed for a time, if something is on hold, it is going to be done or dealt with at a later date rather than now</t>
  </si>
  <si>
    <t>The plans are on hold until after the election.
Our vacation plans are on hold. = Our vacation plans have been put on hold.</t>
  </si>
  <si>
    <t>Since having the kids, my career has been put on hold.</t>
  </si>
  <si>
    <t>később lesz megcsinálva vagy foglalkozva vele</t>
  </si>
  <si>
    <t>gyűjt</t>
  </si>
  <si>
    <t>We are gathered here today to talk about the monorail.
I've collected a few people and they are ready [sounds like the people aren't real people, but a manager may say this in treating people as resources]
This device gathers rainwater [implying rainwater flows through it]
This device collects rainwater [when it's done raining, the water stays]
We walked around the plains and gathered berries.
We walked around the plains and collected berries [these must have been some special berries.]</t>
  </si>
  <si>
    <t>Collect X basically implies you will keep or contain X after obtaining X. Gather X may not necessarily have this implication, you usually have to express it or suggest it via context.
Because we usually don't force people against their will or put them in containers, gather is often used with people, unless we are transporting them.
If the X's you are wanting to aggregate exist over a wide area, gather helps to suggest that.
Using collect in this situation implies there is only a few or exact known number of X.
Collect X can also mean "to keep X as part of a collection" or "to receive something as payment, especially to repay a debt."</t>
  </si>
  <si>
    <t>turnaround</t>
  </si>
  <si>
    <t xml:space="preserve"> a complete change from a bad situation to a good situation, from one way of thinking to an opposite way of thinking, etc.</t>
  </si>
  <si>
    <t>The company has achieved a remarkable turnaround in the past year.
The latest news has caused a turnaround in public opinion.</t>
  </si>
  <si>
    <t>The team needs a big turnaround after their loss last week.</t>
  </si>
  <si>
    <t>teljes változás rossz helyzetből jó helyzetbe</t>
  </si>
  <si>
    <t>clarity</t>
  </si>
  <si>
    <t>the quality of being clear: such as a) : the quality of being easily understood</t>
  </si>
  <si>
    <t>There is a lack of clarity in many legal documents.
Letters may be edited for length and clarity.
a lack of clarity in the law on property rights</t>
  </si>
  <si>
    <t>The essays are edited for clarity.</t>
  </si>
  <si>
    <t>érthetőség</t>
  </si>
  <si>
    <t>Women constitute 70 percent of the student population at the college.</t>
  </si>
  <si>
    <t>to constitute = to make up</t>
  </si>
  <si>
    <t>not used in progressive tenses, [linking verb] : to make up or form something
In everyday English, people usually say make up rather than constitute:
His letters to his wife make up the middle section of the book.</t>
  </si>
  <si>
    <t>áll vmiből, képez, alkot</t>
  </si>
  <si>
    <t>Twelve months constitute a year. [=a year is made up of 12 months]
We must redefine what constitutes a family.
Gabor/Kornel, do you need more clarity on what constitutes “medium and long term HY (High Yield) positions” vs what constitutes “Short term Fixed Income positions”?</t>
  </si>
  <si>
    <t>to reschedule</t>
  </si>
  <si>
    <t>to schedule (something) for a different time or date</t>
  </si>
  <si>
    <t>The meeting was rescheduled for Tuesday.
The press conference had to be rescheduled for March 19.</t>
  </si>
  <si>
    <t>She called to reschedule her appointment.</t>
  </si>
  <si>
    <t>complete, accurate, and considered to be the best of its kind</t>
  </si>
  <si>
    <t>definitive</t>
  </si>
  <si>
    <t>a definitive collection of the band's albums
definitive study/work/guide etc
the definitive study of Victorian railway stations</t>
  </si>
  <si>
    <t>a definitive biography</t>
  </si>
  <si>
    <t>teljes, végleges</t>
  </si>
  <si>
    <t>átszervez, átütemez egy másik időpontra</t>
  </si>
  <si>
    <t>1: a method of doing something that is based on experience and common sense rather than exact calculation
2: a principle that is believed and followed and that is based on the way something usually happens or is done</t>
  </si>
  <si>
    <t>As a general rule of thumb, children this age should not spend more than one hour on homework.
A good rule of thumb for keeping your closet organized is to get rid of any clothes you haven't worn in the past year.</t>
  </si>
  <si>
    <t>As a rule of thumb, stocks that involve greater risk also have the potential of earning you more money.</t>
  </si>
  <si>
    <t>ökölszabály</t>
  </si>
  <si>
    <t>huddle</t>
  </si>
  <si>
    <t>a private discussion or meeting</t>
  </si>
  <si>
    <t>privát megbeszélés vagy találkozó</t>
  </si>
  <si>
    <t>The boss is in a huddle with the marketing director</t>
  </si>
  <si>
    <t>the way in which something is said or written : the words that are used to say something</t>
  </si>
  <si>
    <t>the exact wording of the contract
The wording was deliberately ambiguous.
It was the standard form of wording for a consent letter.
What was the exact wording of the message?</t>
  </si>
  <si>
    <t>What's the exact wording of the agreement?</t>
  </si>
  <si>
    <t>wording = phrasing</t>
  </si>
  <si>
    <t>fogalmazás, megfogalmazás</t>
  </si>
  <si>
    <t>The plan has many merits.
It's difficult to judge the merits of her proposal.
We were talking about the relative merits of running and walking as kinds of exercise.</t>
  </si>
  <si>
    <t>The great merit [=advantage, strength] of this plan is its simplicity.</t>
  </si>
  <si>
    <t>1 [count] : a good quality or feature that deserves to be praised</t>
  </si>
  <si>
    <t>She saw merit in both of the arguments.
Their idea is without merit. = Their idea has no merit.
The study has no scientific merit.</t>
  </si>
  <si>
    <t>His ideas have (some) merit.</t>
  </si>
  <si>
    <t>2 [noncount] formal : the quality of being good, important, or useful : value or worth. Merit is used especially in formal contexts. In everyday English, people usually talk about the good points of something: The book does have its good points.</t>
  </si>
  <si>
    <t>on merit</t>
  </si>
  <si>
    <t>Students are selected solely on merit (=because they are good).</t>
  </si>
  <si>
    <t>Hiring decisions are based entirely on merit. [=people are hired because they have the skills to do the job well]</t>
  </si>
  <si>
    <t>érték, az a tulajdonság, hogy valami jó, fontos vagy hasznos</t>
  </si>
  <si>
    <t>érdem, jó tulajdonság, ami megérdemli, hogy dicsérjük</t>
  </si>
  <si>
    <t>based on merit</t>
  </si>
  <si>
    <t>érdeme alapján</t>
  </si>
  <si>
    <t>to judge something on its merits</t>
  </si>
  <si>
    <t>to judge according to what you see when you look at it, rather than what people tell you</t>
  </si>
  <si>
    <t>It’s important to judge each case on its merits.</t>
  </si>
  <si>
    <t>The arguments should be judged on their merits.</t>
  </si>
  <si>
    <t>érdemei alapján ítél meg</t>
  </si>
  <si>
    <t>inanimate</t>
  </si>
  <si>
    <t>nem élő, élettelen</t>
  </si>
  <si>
    <t>not living : not capable of life</t>
  </si>
  <si>
    <t>Stones are inanimate.</t>
  </si>
  <si>
    <t>an inanimate object
How can you get angry with a car? It’s an inanimate object!
Some languages categorise not only living things as masculine or feminine, but inanimate objects as well.</t>
  </si>
  <si>
    <t>whose</t>
  </si>
  <si>
    <t>I just realized that whose is used in several different grammatical ways. In some of these ways, I would never use whose for anything but a person or animal. In particular, one of whose's uses is as an interrogative pronoun, as in:
Whose shoes are these?
Whose are these shoes?
If you had some leaves, and were asking which tree they fell off of, you cannot say:
*Whose leaves are these?
*Whose are these leaves?
You have to say something like: Which tree's leaves are these?
But when it is a relative pronoun that immediately follows its antecedant, whose can be used for inanimate objects: The tree whose leaves look like hands ....
This may be part of the cause of the confusion about whether whose can only be used for people or animals.</t>
  </si>
  <si>
    <t>"Whose" is also used to refer to a component of something inanimate and your original is perfectly grammatical. I wonder if you're inventing a problem where there isn't one. If you think using "whose" sounds a bit too formal, you could say e.g. "A camera with wires going through the wall", which would maybe be what people would say in everyday spontaneous speech. It's not clear to me that "a camera of which the wires..." is more common or natural than "a camera whose wires...".
As far as grammatical category is concerned, it really depends on your model and, depending on your model, exactly what type of analysis you're doing. As a fairly broad label, it's probably fair to group it with other "wh-words" ("when", "which" etc.).</t>
  </si>
  <si>
    <t>Whose fires need replenishing? vs. Which fires’ fuel needs replenishing?</t>
  </si>
  <si>
    <t>in other words</t>
  </si>
  <si>
    <t>used when you are expressing an idea or opinion again in a different and usually simpler way:</t>
  </si>
  <si>
    <t>So he is a fraud, a common thief in other words.
“She said the movie was a bit predictable.” “In other words, she didn't like it.”
So, in other words, you're saying that you forgot to do it.</t>
  </si>
  <si>
    <t>The tax only affects people on incomes of over $200,000 – in other words, the very rich.</t>
  </si>
  <si>
    <t>másszóval</t>
  </si>
  <si>
    <t>akié, amié, kié, mié</t>
  </si>
  <si>
    <t>to lead the way = to show the way</t>
  </si>
  <si>
    <t>to be the first to do something, especially something good or successful, which may encourage others to do something similar</t>
  </si>
  <si>
    <t>Once the Japanese had shown the way, manufacturers in other countries soon began to use robots on a large scale.
The company has led the way in developing environmentally friendly products.</t>
  </si>
  <si>
    <t>Their company led the way in developing this technology. [=was the first to have success developing the technology]</t>
  </si>
  <si>
    <t>mutatja az utat, az élen halad</t>
  </si>
  <si>
    <t>to have sy/sg in mind</t>
  </si>
  <si>
    <t>1a : to be thinking of choosing (someone) for a job, position, etc.</t>
  </si>
  <si>
    <t>They have you in mind for the job. [=they are thinking of giving the job to you]
Have you any particular colour in mind for the bedroom?</t>
  </si>
  <si>
    <t>Did you have anyone in mind for the job?</t>
  </si>
  <si>
    <t>1b : to be thinking of doing (something)</t>
  </si>
  <si>
    <t>“I'd like to do something special for our anniversary.” “What sort of thing did you have in mind?”</t>
  </si>
  <si>
    <t>gondolkodik azon, hogy vki/vmit válasszon vmire</t>
  </si>
  <si>
    <t>gondolkodik az, hogy csináljon vmit</t>
  </si>
  <si>
    <t>It was a nice house, but it wasn’t quite what we had in mind.</t>
  </si>
  <si>
    <t>For a long time I had it in mind to write a book about my experiences.
I had it in mind that one day I might move to Spain.</t>
  </si>
  <si>
    <t>He had it in mind [=intended] to leave the business to his daughter.</t>
  </si>
  <si>
    <t>formal - to intend to do something</t>
  </si>
  <si>
    <t>szándékozik vmit csinálni</t>
  </si>
  <si>
    <t>to have it in mind to do sg / that</t>
  </si>
  <si>
    <t>to become faster or to make (something or someone) faster</t>
  </si>
  <si>
    <t>felgyorsul, felgyorsít</t>
  </si>
  <si>
    <t>I hate it when cars speed up [=accelerate] while you're trying to pass them.
The work has been slow so far but it should speed up soon.
They add another chemical to the photo developer to speed up the process.
They're working too slowly. How can we speed them up?</t>
  </si>
  <si>
    <t>I'm afraid there's nothing you can do to speed things up.</t>
  </si>
  <si>
    <t>to speed up / to speed up sg / to speed sg up</t>
  </si>
  <si>
    <t>to have a call</t>
  </si>
  <si>
    <t>Note that "have a call" has a slight sense of this being a business call. If you want to be less formal, you might use "let's talk tomorrow" instead.</t>
  </si>
  <si>
    <t>You can say "Let's have a call tomorrow" or "Let's call each other tomorrow" or "Let's talk tomorrow".</t>
  </si>
  <si>
    <t>to conduct</t>
  </si>
  <si>
    <t>The police are conducting an investigation into last week's robbery.
scientists conducting research/experiments
The magazine conducted a survey.
Who will be conducting the meeting?
The committee is expected to conduct hearings in May.</t>
  </si>
  <si>
    <t>I like the way the company conducts business.</t>
  </si>
  <si>
    <t>végez</t>
  </si>
  <si>
    <t>1 CARRY OUT [transitive] to carry out a particular activity or process, especially in order to get information or prove facts. In everyday English, people usually say do or carry out rather than conduct.</t>
  </si>
  <si>
    <t>not doing anything at this time : not active but able to become active</t>
  </si>
  <si>
    <t>a huge dormant volcano
lie/remain dormant
The seeds will remain/lie dormant until the spring.
Her emotions have lain dormant for many years.</t>
  </si>
  <si>
    <t>The seeds remain dormant until the spring.</t>
  </si>
  <si>
    <t>alvó, szunnyadó</t>
  </si>
  <si>
    <t>to ask sy the time / to ask sy what time it is</t>
  </si>
  <si>
    <t>to ask someone to tell you the time:</t>
  </si>
  <si>
    <t>She was distracted for a moment by someone asking the time.
Go and ask Dad what time it is.
If you’ve got a watch, why are you asking what time it is?</t>
  </si>
  <si>
    <t>She was walking home near Colbayns School when a man approached her and asked her the time.</t>
  </si>
  <si>
    <t>megkérdez vkit, hogy mennyit az idő</t>
  </si>
  <si>
    <t>What time is it? (AmE) = What's the time (BrE)</t>
  </si>
  <si>
    <t>spoken - say this to ask someone you are with to tell you the time:</t>
  </si>
  <si>
    <t>hány óra van?</t>
  </si>
  <si>
    <t>betart vmit</t>
  </si>
  <si>
    <t>formal - if you comply with a law or a decision, you do what it says you must do:</t>
  </si>
  <si>
    <t>Failure to comply with these conditions could result in prosecution.</t>
  </si>
  <si>
    <t>Companies must comply with European employment laws.</t>
  </si>
  <si>
    <t>to obey sg</t>
  </si>
  <si>
    <t>All citizens must obey the law and be loyal to the Constitution.
She was one of those people who obeyed the rules and was never irresponsible.</t>
  </si>
  <si>
    <t>Drivers obey speed laws only when they think the police are near.</t>
  </si>
  <si>
    <t>to do what a law or rule says you must do:</t>
  </si>
  <si>
    <t>megfelel vminek</t>
  </si>
  <si>
    <t>to accept and obey a decision, rule, agreement etc, even though you may not agree with it:</t>
  </si>
  <si>
    <t>Players have to abide by the referee’s decision.
Generally, journalists abide by an agreed code of practice.</t>
  </si>
  <si>
    <t>Those are the rules and regulations -- we don’t make them but we have to abide by them.</t>
  </si>
  <si>
    <t>to keep to sg</t>
  </si>
  <si>
    <t>to always obey the law or rules closely and not ignore them:</t>
  </si>
  <si>
    <t>Keep to the law, but apart from that, do whatever you have to do to find this man.
Do you always keep to the speed limit when you’re driving?</t>
  </si>
  <si>
    <t>If you keep to the rules nothing can go wrong.</t>
  </si>
  <si>
    <t>to stick to the rules</t>
  </si>
  <si>
    <t>informal - to do something exactly as it should be done, especially so that there is no chance of anything going wrong:</t>
  </si>
  <si>
    <t>Everyone in the party has a responsibility to stick to the rules agreed by the party conference.</t>
  </si>
  <si>
    <t>Failure to stick to the safety rules could result in disaster.</t>
  </si>
  <si>
    <t>betartja a szabályokat</t>
  </si>
  <si>
    <t>tartja magát vmihez</t>
  </si>
  <si>
    <t>to go by the book / to do something by the book</t>
  </si>
  <si>
    <t>My financial advisor is very straight - he does everything by the book.</t>
  </si>
  <si>
    <t>Police must always go completely by the book when making arrests.
My boss insists on doing everything by the book.
They ran all the investigations by the book.</t>
  </si>
  <si>
    <t>to do something exactly according to the rules or instructions, rather than in your own way, by following the official rules very strictly</t>
  </si>
  <si>
    <t>szigorúan betartja a hivatalos szabályokat</t>
  </si>
  <si>
    <t>to defer to sg</t>
  </si>
  <si>
    <t>to defer to sy</t>
  </si>
  <si>
    <t>to agree to accept someone’s opinion or decision because you have respect for that person:</t>
  </si>
  <si>
    <t>You have more experience with this, so I'm going to defer to you.</t>
  </si>
  <si>
    <t>to agree to follow (someone else's decision, a tradition, etc.)</t>
  </si>
  <si>
    <t>The court defers to precedent in cases like these.</t>
  </si>
  <si>
    <t>He deferred to his parents' wishes.</t>
  </si>
  <si>
    <t>deferring to the experts
We will defer to whatever the committee decides.</t>
  </si>
  <si>
    <t>egyetért és elfogadja vkinek a véleményét vagy döntését, mert az adott személyt tiszteli</t>
  </si>
  <si>
    <t>egyetért, hogy követ vmit (döntést, szokást)</t>
  </si>
  <si>
    <t xml:space="preserve">An edge case is a problem or situation that occurs only at an extreme (maximum or minimum) operating parameter. </t>
  </si>
  <si>
    <t>An edge case can be expected or unexpected.</t>
  </si>
  <si>
    <t>In programming, an edge case typically involves input values that require special handling in an algorithm behind a computer program.</t>
  </si>
  <si>
    <t>to be in limbo</t>
  </si>
  <si>
    <t>I’m in limbo now until I know whether I’ve got the job.</t>
  </si>
  <si>
    <t>After graduating from college, he was in limbo for a while, trying to decide what to do next.</t>
  </si>
  <si>
    <t>függőben van, átmeneti állapotban van</t>
  </si>
  <si>
    <t>to be in an uncertain or undecided state or condition, a situation in which nothing happens or changes for a long period of time, and it is difficult to make decisions or know what to do, often because you are waiting for something else to happen first</t>
  </si>
  <si>
    <t>1. Placeholder name, a term or terms referring to something or somebody whose name is not known or, in that particular context, is not significant or relevant.
2. Filler text, text generated to fill space or provide unremarkable and/or standardised text.
3. Lorem ipsum, a standard Latin text most commonly used to demonstrate a font, typography or layout.</t>
  </si>
  <si>
    <t>This is placeholder data, so you'll want to include the real numbers as soon as you have them.</t>
  </si>
  <si>
    <t>The software maker found that a lot of people leave notes in their Word documents as placeholders to add more text, images, or charts.
Sonos filed with an offering size of $100 million, a placeholder amount used to calculate fees that is likely to change.</t>
  </si>
  <si>
    <t>palceholder</t>
  </si>
  <si>
    <t>It has been raining intermittently for the past several days.</t>
  </si>
  <si>
    <t>intermittently = sporadically</t>
  </si>
  <si>
    <t>The gunfire was heard sporadically. [=intermittently]
Occurrences of the disease were sporadically reported.</t>
  </si>
  <si>
    <t>időszakosan, váltakozóan, szórványosan, helyenként</t>
  </si>
  <si>
    <t>to scrub = to cancel</t>
  </si>
  <si>
    <t>informal -  to decide that (something, such as a game, performance, etc.) will not happen : to cancel (something)</t>
  </si>
  <si>
    <t>We scrubbed the idea in the end.
We haven’t really got enough money for the trip -- let’s just scrub it.</t>
  </si>
  <si>
    <t>They scrubbed the game because of the bad weather.</t>
  </si>
  <si>
    <t>the act or process of crossing or intersecting</t>
  </si>
  <si>
    <t>metszet</t>
  </si>
  <si>
    <t>lemond</t>
  </si>
  <si>
    <t>two possible points of intersection</t>
  </si>
  <si>
    <t>the intersection of line A and/with line B</t>
  </si>
  <si>
    <t>to look at sg</t>
  </si>
  <si>
    <t>to think about or consider (something or someone)</t>
  </si>
  <si>
    <t>The company is looking at the possibility of moving to a larger office.</t>
  </si>
  <si>
    <t>néz, megnéz vmit, gondolkodik vmin</t>
  </si>
  <si>
    <t>Just look at how successful she's been.
I just haven't looked at him as (being) a potential roommate.
The way I look at [=see] it, you're wrong.
Some people are looking at her as a possible candidate for mayor.
You can make changes in your life. Just look at Tim. [=consider that Tim has made changes and realize that you can also make changes]
We need to look very carefully at ways of improving our efficiency.</t>
  </si>
  <si>
    <t>to examine something and try to find out what is wrong with it:</t>
  </si>
  <si>
    <t>megnéz, megvizsgál vmit, és megpróbálja kitalálni, hogy mi a probléma vele</t>
  </si>
  <si>
    <t>You should have a doctor look at that bruise.
I had the veterinarian look at my cat.
Can you look at my car? There’s a strange noise coming from the front wheel.</t>
  </si>
  <si>
    <t>You should get the doctor to look at that cut.</t>
  </si>
  <si>
    <t>‘Can we talk about it later?’ he said, trying to buy a little more time.</t>
  </si>
  <si>
    <t>The medication won't cure the disease but it will buy patients some time. [=it will allow patients to live longer]</t>
  </si>
  <si>
    <t>to deliberately make more time for yourself to do something, for example by delaying a decision, to get more time for someone or something</t>
  </si>
  <si>
    <t>időt nyer</t>
  </si>
  <si>
    <t>to buy (sy) time</t>
  </si>
  <si>
    <t>the next day = the following day</t>
  </si>
  <si>
    <t>the day after something happened in the past</t>
  </si>
  <si>
    <t>másnap</t>
  </si>
  <si>
    <t>next</t>
  </si>
  <si>
    <t>1: coming after this one : coming after the one that just came, happened, etc.</t>
  </si>
  <si>
    <t>Next year's party will be even better.
Are you coming this Thursday or next Thursday? [=are you coming on Thursday of this week or Thursday of next week?]
The next time we will see each other will be on our wedding day.
Next time, please remember to bring your books to class.
in the next life [=in the afterlife; in the life that we may have after death]</t>
  </si>
  <si>
    <t>I'll see you next Monday.</t>
  </si>
  <si>
    <t>She called me and we arranged to meet the next day.</t>
  </si>
  <si>
    <t>The story was in the newspaper the following day.</t>
  </si>
  <si>
    <t>következő</t>
  </si>
  <si>
    <t>over there</t>
  </si>
  <si>
    <t>seriously</t>
  </si>
  <si>
    <t>in any case</t>
  </si>
  <si>
    <t>I don’t see why I couldn’t do it. In any case, I’m going to try.</t>
  </si>
  <si>
    <t>whatever happens or happened, used to indicate that something is true or certain regardless of what else has happened or been said</t>
  </si>
  <si>
    <t>mindenesetre, amúgy is</t>
  </si>
  <si>
    <t>He’s too young to come and in any case I want him to spend the time with Mom.
I'm not sure if I'll be at the next meeting, but I'll see you Sunday in any case. [=I may or may not see you at the next meeting, but I'll definitely see you Sunday]
In any case, you still owe me five dollars.
There's no point complaining now—we're leaving tomorrow in any case.</t>
  </si>
  <si>
    <t>degree of sg</t>
  </si>
  <si>
    <t>the level or amount of something</t>
  </si>
  <si>
    <t xml:space="preserve">1960s Britain was characterised by a greater degree of freedom than before.
a high degree of difficulty/skill
We can now predict the weather with a greater degree of accuracy. [=with more accuracy]
</t>
  </si>
  <si>
    <t>They have had varying degrees of success.</t>
  </si>
  <si>
    <t>mértéke, foka vminek</t>
  </si>
  <si>
    <t>After the accident her career had to be put on hold.</t>
  </si>
  <si>
    <t>Since having the kids, my career has been put on hold.
The agent put me on hold while she consulted a colleague.
Our vacation plans are on hold. = Our vacation plans have been put on hold.</t>
  </si>
  <si>
    <t>if something is on hold, you have stopped it from happening now, but it may happen later, in the state of being delayed for a time</t>
  </si>
  <si>
    <t>elhalasztódik</t>
  </si>
  <si>
    <t>[often passive] to give somebody the right to have or to do something</t>
  </si>
  <si>
    <t>to be entitled to do sg</t>
  </si>
  <si>
    <t>Full-time employees are entitled to receive health insurance.</t>
  </si>
  <si>
    <t>You will be entitled to your pension when you reach 65.
Everyone's entitled to their own opinion.
This ticket does not entitle you to travel first class.</t>
  </si>
  <si>
    <t>fel van jogosítva vmire</t>
  </si>
  <si>
    <t>formal - instead of:</t>
  </si>
  <si>
    <t>extra time off in lieu of payment
We work on Saturdays and have a day off in lieu during the week.</t>
  </si>
  <si>
    <t>They took cash in lieu of the prize they had won.</t>
  </si>
  <si>
    <t>in lieu of something</t>
  </si>
  <si>
    <t xml:space="preserve">Just leave your shoes on the back porch for now.
Such popular programmes will go on being broadcast on Channel 3 - for now.
</t>
  </si>
  <si>
    <t>There’s enough fuel to keep us going for now.</t>
  </si>
  <si>
    <t>for now = for the moment = for the time being</t>
  </si>
  <si>
    <t>for the moment = for now = for the time being</t>
  </si>
  <si>
    <t>from now until a time in the future, especially when you do not know exactly when in the future:</t>
  </si>
  <si>
    <t>‘The negotiations are continuing for the moment,’ a spokesman said.
For the moment, I’m quite happy in the job I’m doing.</t>
  </si>
  <si>
    <t>This house is big enough for the moment, but we'll have to move if we have children.</t>
  </si>
  <si>
    <t>most, jelenleg</t>
  </si>
  <si>
    <t xml:space="preserve">for the time being = for the moment = for now </t>
  </si>
  <si>
    <t>for a short period of time from now, but not permanently:</t>
  </si>
  <si>
    <t>For the time being, Mrs Gilman’s classes will be taken by other teachers.</t>
  </si>
  <si>
    <t>Although the government aims to encourage private enterprise, around one third of the economy will remain under state control, for the time being.
You’ll have to stay here for the time being.</t>
  </si>
  <si>
    <t>egy rövid ideig</t>
  </si>
  <si>
    <t>to assist sy with / in sg</t>
  </si>
  <si>
    <t>formal - to help someone to do something</t>
  </si>
  <si>
    <t>The President was assisted with his speech. = The President was assisted in writing his speech.
She assisted in making the decision.</t>
  </si>
  <si>
    <t>You will be employed to assist in the development of new equipment.</t>
  </si>
  <si>
    <t>segít</t>
  </si>
  <si>
    <t>to be under the impression (that)</t>
  </si>
  <si>
    <t>to wrongly believe that something is true, because of something you have heard or seen:</t>
  </si>
  <si>
    <t>I was under the impression that you couldn’t get a parking ticket on private property.
I was under the impression that the work had already been completed.
The soldiers scattered, under the impression that it was an enemy attack.</t>
  </si>
  <si>
    <t>I’m sorry, I was under the impression that you were the manager.</t>
  </si>
  <si>
    <t>azt gondolja, hogy</t>
  </si>
  <si>
    <t>to note</t>
  </si>
  <si>
    <t>Note that I have enclosed full payment with this letter.
Please note that the bill must be paid within ten days.
It should be noted that parking without a permit attracts a charge of £5.</t>
  </si>
  <si>
    <t>Please note that the office will close today at noon.</t>
  </si>
  <si>
    <t>észrevesz, figyel valamire</t>
  </si>
  <si>
    <t>formal - to notice or pay attention to (something)</t>
  </si>
  <si>
    <t>if someone leaves themselves some wiggle room, they do or say something in a way that allows them to change it later</t>
  </si>
  <si>
    <t>We should allow for some wiggle room [=flexibility] when we plan the schedule.
The buyer still has some wiggle room when the deal is under contract.
The amendment leaves no wiggle room for lawmakers.
There is some wiggle room in the budget.</t>
  </si>
  <si>
    <t>The salesman has some wiggle room to reduce the price of the car.</t>
  </si>
  <si>
    <t>mozgástér, szabadság</t>
  </si>
  <si>
    <t>finally, after everything else has been done or considered</t>
  </si>
  <si>
    <t>a long but ultimately successful campaign
He ultimately [=finally, eventually] agreed to the deal.
I have confidence that the plan will ultimately succeed. [=will succeed in the end]
The changes ultimately proved to be unnecessary.</t>
  </si>
  <si>
    <t>Ultimately, the decision rests with the child’s parents.</t>
  </si>
  <si>
    <t>ultimately</t>
  </si>
  <si>
    <t>to be aligned with sg</t>
  </si>
  <si>
    <t>[transitive usually passive] to organize or change something so that it has the right relationship to something else</t>
  </si>
  <si>
    <t>igazodik vmihez</t>
  </si>
  <si>
    <t>This policy is closely aligned with the goals of the organization.</t>
  </si>
  <si>
    <t xml:space="preserve">Domestic prices have been aligned with those in world markets.
</t>
  </si>
  <si>
    <t>We have closely aligned our research and development work with our business needs.</t>
  </si>
  <si>
    <t>The schools had to align their programs with state requirements.</t>
  </si>
  <si>
    <t>to align sg with sg</t>
  </si>
  <si>
    <t>igazít vmit vmihez</t>
  </si>
  <si>
    <t>to result in sg = to cause</t>
  </si>
  <si>
    <t>to make something happen</t>
  </si>
  <si>
    <t>okoz vmit</t>
  </si>
  <si>
    <t>The disease resulted in his death.
The cyclone has resulted in many thousands of deaths.
These policies resulted in many elderly people suffering hardship.</t>
  </si>
  <si>
    <t>an accident that resulted in the death of two passengers</t>
  </si>
  <si>
    <t>will do</t>
  </si>
  <si>
    <t>respective</t>
  </si>
  <si>
    <t>uncompetitive</t>
  </si>
  <si>
    <t>handover</t>
  </si>
  <si>
    <t>to touch base with sy</t>
  </si>
  <si>
    <t>I pulled her up on social media and learned that she was an investment banker.</t>
  </si>
  <si>
    <t>I'll finish the report before the meeting. Vs I'll finish the report beforehand = in advance.</t>
  </si>
  <si>
    <t>PFA = "Please Find Attached" or "Please Find the Attachment"</t>
  </si>
  <si>
    <t>kölcsönösen egyértelmű megfeleltetés</t>
  </si>
  <si>
    <t>matching each other exactly</t>
  </si>
  <si>
    <t>a one-to-one correspondence between letters and sounds</t>
  </si>
  <si>
    <t>(of a reference, link or image) placed within written text</t>
  </si>
  <si>
    <t>írott szöveg között lévő</t>
  </si>
  <si>
    <t>in-line = inline</t>
  </si>
  <si>
    <t>All citations are listed with inline links to the full text.</t>
  </si>
  <si>
    <t>the use of computers and machines instead of people to do a job</t>
  </si>
  <si>
    <t>automatizáció</t>
  </si>
  <si>
    <t>the automation of the factory</t>
  </si>
  <si>
    <t>Automation meant the loss of many factory jobs.</t>
  </si>
  <si>
    <t>the following</t>
  </si>
  <si>
    <t>The following have been selected to play in tomorrow’s game: Louise Carus, Fiona Douglas ...
The finalists are the following: Mary, James, and George. = The following are the finalists: Mary, James, and George.
The following are the times of departing trains: 2 p.m., 4 p.m., and 8 p.m.</t>
  </si>
  <si>
    <t>Our address is the following [=as follows]: P.O. Box 234,…</t>
  </si>
  <si>
    <t>the people or things that you are going to mention, the following one or ones — used to introduce a list, a quotation, etc.</t>
  </si>
  <si>
    <t>megkérdez vkit</t>
  </si>
  <si>
    <t>to inquire</t>
  </si>
  <si>
    <t>formal - to ask someone for information</t>
  </si>
  <si>
    <t>I am writing to inquire about your advertisement in ‘The Times’.</t>
  </si>
  <si>
    <t>The waiter inquired whether we would like to sit near the window.
‘Where’s the station?’ she inquired of a passer-by.
Toby would have liked to inquire further (=ask more questions).
He was inquiring about a friend who used to work here.
We inquired the way to the station.</t>
  </si>
  <si>
    <t>érdeklődik, kérdeződködik információért</t>
  </si>
  <si>
    <t>to cross-check</t>
  </si>
  <si>
    <t>to make certain that something is correct by using a different method to check it again</t>
  </si>
  <si>
    <t>I cross-checked the changes against the original copy. [=I looked at the original copy to make sure that the changes were correct]
Cross-check your answers with a calculator.
Baggage should be cross-checked against the names of individual passengers.</t>
  </si>
  <si>
    <t>You should cross-check your answers with a calculator.</t>
  </si>
  <si>
    <t>más módon ellenőríz</t>
  </si>
  <si>
    <t>to get sg right</t>
  </si>
  <si>
    <t>to understand correctly, to have a clear understanding of something. In this usage, a noun or pronoun is used between "get" and "right."</t>
  </si>
  <si>
    <t>Let me get this right (= understand correctly)—you want us to do an extra ten hours' work for no extra pay?</t>
  </si>
  <si>
    <t>Is the meeting at 4:00? Did I get that right?</t>
  </si>
  <si>
    <t>jól ért</t>
  </si>
  <si>
    <t>if your thoughts, activities etc centre around something or are centred around it, it is the main thing that you are concerned with or interested in:</t>
  </si>
  <si>
    <t>valami körül forog</t>
  </si>
  <si>
    <t>Her life centers on/around her children. [=her children are the most important part of her life]
The story centers on/upon a teenage girl.
The investigation has centered [=focused] mainly on/upon the alleged misuse of public funds.</t>
  </si>
  <si>
    <t>In the 16th century, village life centered around religion.</t>
  </si>
  <si>
    <t>to centre around/round/on something</t>
  </si>
  <si>
    <t>the range of things that a subject, activity, book etc deals with</t>
  </si>
  <si>
    <t>measures to limit the scope of criminals’ activities
A full discussion of that issue is beyond the scope of this book.
Let us extend the scope of the study to examine more factors.
His efforts were too limited in scope to have much effect.</t>
  </si>
  <si>
    <t>the need to define the scope of the investigation</t>
  </si>
  <si>
    <t>hatókör, hatáskör, terület</t>
  </si>
  <si>
    <t>confident, relaxed, and not worried</t>
  </si>
  <si>
    <t>She’s never felt very comfortable with men.
In our business, we need people who are comfortable in an unstructured environment.
I never feel very comfortable in her presence.</t>
  </si>
  <si>
    <t>He's more comfortable with computers than with people.</t>
  </si>
  <si>
    <t>magabiztos, nyugodt vmivel kapcsolatban</t>
  </si>
  <si>
    <t>I've been having a hard time connecting with Stephanie, since she's been out of the office every time I've tried to call her.</t>
  </si>
  <si>
    <t>I will connect with the team on this and revert.</t>
  </si>
  <si>
    <t>To communicate with someone.</t>
  </si>
  <si>
    <t>beszél valakivel</t>
  </si>
  <si>
    <t>to connect with sy on sg</t>
  </si>
  <si>
    <t>to revert to sy / sg</t>
  </si>
  <si>
    <t>comfortable with sy / sg</t>
  </si>
  <si>
    <t>formal - to return to an earlier subject of conversation</t>
  </si>
  <si>
    <t>Sensing her uneasiness, Joseph reverted to their discussion about the weather.</t>
  </si>
  <si>
    <t>To revert to the question of exams, I’d like to explain further.</t>
  </si>
  <si>
    <t>visszatér valamilyen korábbi témára</t>
  </si>
  <si>
    <t>to formally or officially tell someone about something</t>
  </si>
  <si>
    <t>In August we were notified that our article had been rejected.
She notified [=informed] the police about the accident.
Customers were notified of the changes in the company.
I was notified that I did not get the job.</t>
  </si>
  <si>
    <t>You will be notified of any changes in the system.</t>
  </si>
  <si>
    <t>to notify sy of sg</t>
  </si>
  <si>
    <t>értesít vkit vmiről</t>
  </si>
  <si>
    <t>in all seriousness</t>
  </si>
  <si>
    <t>spoken - say this when you are telling someone about something that will be hard for them to believe:</t>
  </si>
  <si>
    <t>She had heard someone say, in all seriousness, that women would never make good golfers because of the shape of their bodies.
“I was the queen of England in a previous life,” she said in all seriousness.
In all seriousness, if he does propose, what will you say?</t>
  </si>
  <si>
    <t>He asked me, in all seriousness, if I would marry him next week.</t>
  </si>
  <si>
    <t>komolyan</t>
  </si>
  <si>
    <t>if you say or do something seriously, you really mean it, really intend to do it, or really think it is important:</t>
  </si>
  <si>
    <t>Are you seriously suggesting that she should give up her job in order to look after her husband?
She was talking about children’s social education at a time when no one else was seriously concerned with it.</t>
  </si>
  <si>
    <t>Those who seriously attempt to kill themselves usually manage to do so.</t>
  </si>
  <si>
    <t>likely = most likely = very likely</t>
  </si>
  <si>
    <t>It will most likely rain tomorrow. [=it will probably rain tomorrow]
“Will it rain tomorrow?” “Most likely.”
She will more than likely not get the job. [=she will very probably not get the job]
He will likely [=probably] be late.
It will likely rain tomorrow.</t>
  </si>
  <si>
    <t>He'll very likely be late.</t>
  </si>
  <si>
    <t>valószínűleg</t>
  </si>
  <si>
    <t>without much doubt, probably, Usage In U.S. English, the adverb likely is often used by itself without most, quite, very, etc., This use of likely has sometimes been criticized, but it is very common. It does not occur in highly formal writing.</t>
  </si>
  <si>
    <t>as much as sg</t>
  </si>
  <si>
    <t>used to say that two things are equal in amount or degree</t>
  </si>
  <si>
    <t>He likes hockey as much as he likes basketball. [=he likes hockey and basketball equally]</t>
  </si>
  <si>
    <t>ugyanannyira, mint, ugyanannyi, mint</t>
  </si>
  <si>
    <t>I hope you have as much fun as I did.
Just do as much as you can.
Take as much time as you like.</t>
  </si>
  <si>
    <t>In today's context of people's conversations, the phrase "I'm not sure" gives more positive approach and gives more reassuring effect to other people than saying "I don't know".
When you say "I'm not sure", other people might think that you have the idea about something but you are uncertain how would you validate or verify it.
When you say "I don't know", other people might think that you don't have the idea about something. Sometimes, saying this might raise ignorance to other people (directly or not) and saying this has more negative weight of aura towards others.
So therefore, some people say "I'm not sure" rather than "I don't know" so that they can tell other people that they're aware about something (especially when being asked).</t>
  </si>
  <si>
    <t>I am not sure vs I don't know</t>
  </si>
  <si>
    <t>In today's context of people's conversations, the phrase "I'm not sure" gives more positive approach and gives more reassuring effect to other people than saying "I don't know".</t>
  </si>
  <si>
    <t>nem tudom</t>
  </si>
  <si>
    <t>It will take some time for the new secretary to get up to speed. [=to learn the job]</t>
  </si>
  <si>
    <t xml:space="preserve">You can also say that you get up to speed, meaning that you reach the point where you have all the latest information about something, having the knowledge that is needed to do or understand something, </t>
  </si>
  <si>
    <t>megtanul vmit</t>
  </si>
  <si>
    <t>John will bring you up to speed (=tell you the latest information).</t>
  </si>
  <si>
    <t>You can say that you bring someone up to speed, meaning that you give them all the latest information about something.</t>
  </si>
  <si>
    <t>I guess I should bring you up to speed on what's been happening since I came to see you yesterday.
Let me bring you up to speed on our plans. [=let me tell you about the changes in our plans]
The board of directors will have to be brought up to speed on these new developments.</t>
  </si>
  <si>
    <t>The president has been getting up to speed on foreign policy.
Please bring me up to speed on this matter. I'll feel better about it when I get up to speed on what's going on.</t>
  </si>
  <si>
    <t>megtanít vkinek vmit</t>
  </si>
  <si>
    <t>to get sy up to speed</t>
  </si>
  <si>
    <t>to bring sy up to speed</t>
  </si>
  <si>
    <t>used to make a statement that strongly disagrees or contrasts with a preceding statement</t>
  </si>
  <si>
    <t>épp ellenkezőleg</t>
  </si>
  <si>
    <t>I don't think we should be waiting for help to arrive—if anything, we need to keep moving.</t>
  </si>
  <si>
    <t>Sam didn’t seem too disappointed at losing. If anything, he seemed relieved that it was all over.
Thank you for the compliment, but if anything, I've put on weight lately!
Her success hasn't caused tension - if anything, it's helped our marriage.
The situation is, if anything, worsening rather than improving.</t>
  </si>
  <si>
    <t>to play out</t>
  </si>
  <si>
    <t>to happen or occur in usually a gradual way</t>
  </si>
  <si>
    <t>The consequences of the error will play out for several years to come.
Their personal tragedy was being played out in public.</t>
  </si>
  <si>
    <t>Let's wait and see how things play out. [=take place, develop]</t>
  </si>
  <si>
    <t>(but) then again</t>
  </si>
  <si>
    <t>ugyanakkor, másrészt, másfelől viszont</t>
  </si>
  <si>
    <t>From another standpoint; on the other hand</t>
  </si>
  <si>
    <t xml:space="preserve">He might go, and then again, he might not.
‘So you might accept their offer?’ ‘Yes, then again I might not.’
I need a vacation. Then again, so do my coworkers.
I suppose Elaine might help; then again she might not.
</t>
  </si>
  <si>
    <t>The hotel was awful. But then again, you can’t expect much for £20 a night.</t>
  </si>
  <si>
    <t>to be at a loss to do something</t>
  </si>
  <si>
    <t>to be confused and uncertain about what to do or say:</t>
  </si>
  <si>
    <t>Detectives are so far at a loss to explain the reason for his death.
He seemed, for once, at a loss for words (=unable to think what to say).
I don't know what to do. I'm at a (complete) loss.</t>
  </si>
  <si>
    <t>They were at a loss to explain [=they were unable to explain] why it took so long to correct the problem.</t>
  </si>
  <si>
    <t>nem tudja mit csináljon</t>
  </si>
  <si>
    <t>If you have a hard time doing something or with something, it is difficult for you.</t>
  </si>
  <si>
    <t>She's having a hard time adjusting to college life.</t>
  </si>
  <si>
    <t>to have a hard time doing sg</t>
  </si>
  <si>
    <t>nehéz valamit csinálnia</t>
  </si>
  <si>
    <t>The school has had a hard time recruiting substitute teachers.
He's been having a hard time with his research paper.
I had a hard time persuading him to accept the offer.</t>
  </si>
  <si>
    <t>as much as</t>
  </si>
  <si>
    <t>Regardless of or despite how much; although.</t>
  </si>
  <si>
    <t>As much as I'd like to see Paris or Rome someday, I'm pretty content to stay right here in my hometown for the time being.</t>
  </si>
  <si>
    <t>bármennyire is</t>
  </si>
  <si>
    <t>As much as he hated the arrogant young man, Jonathan couldn't allow an innocent person to be arrested for a crime he didn't commit.
As much as I hate to, I must stay home tonight,</t>
  </si>
  <si>
    <t>the crime of killing someone, especially deliberately - used especially in American legal contexts:</t>
  </si>
  <si>
    <t>As yet no evidence has been found to suggest that this death was homicide.
A newspaper article criticized his handling of a homicide case</t>
  </si>
  <si>
    <t>70 per cent of homicides take place within the family.</t>
  </si>
  <si>
    <t>gyilkosság</t>
  </si>
  <si>
    <t>homicide = murder</t>
  </si>
  <si>
    <t>to enjoy yourself</t>
  </si>
  <si>
    <t>to have a good time : to spend time doing something that gives you pleasure</t>
  </si>
  <si>
    <t>Julia was just starting to enjoy herself.
I haven’t enjoyed myself so much for a long time.</t>
  </si>
  <si>
    <t>He really enjoyed himself at the party.</t>
  </si>
  <si>
    <t>jól érzi magát</t>
  </si>
  <si>
    <t>I'm sure they don't think to themselves, "What if we're the bad guys?" They just don't care.</t>
  </si>
  <si>
    <t>I had a moment where I thought to myself, "Why am I even working here?"</t>
  </si>
  <si>
    <t>To have an inner monologue; to make a statement to oneself in one's mind, without saying it out loud.</t>
  </si>
  <si>
    <t>to think to oneself</t>
  </si>
  <si>
    <t>azt gondolja magában</t>
  </si>
  <si>
    <t>in a place that you can see or point to but cannot touch</t>
  </si>
  <si>
    <t>My car’s over there by that big tree.</t>
  </si>
  <si>
    <t>ott</t>
  </si>
  <si>
    <t>See those rocks over there? Be careful to keep the boat away from them.
Would you like to sit over there by the window?</t>
  </si>
  <si>
    <t>to be sorry about sg vs to be sorry for sg</t>
  </si>
  <si>
    <t>So to sum up, it largely depends on two things, how specific the apology is (with 'for' being for the very specific), and how much responsibility you take (with 'for' implying greater personal responsibility).
Given just those two option (there are others, such as 'I'm sorry that...) it depends on what you want to apologise for.
To take two extremes, if it is something very specific, like arriving late for an appointment, you might say 'I'm sorry for being late', or 'Sorry I'm late'. It would be unusual to say 'Sorry about being late'
If it is that you want to apologise more generally for some arrangements that have gone completely haywire, you might say 'I'm sorry about the shambles on Thursday'. You could also possibly say 'I'm sorry for the shambles on Thursday'. Using 'for' in this case does suggest very slightly your taking more responsibility for what happened than if you said 'Sorry about the shambles'. The latter could just mean that you are sorry it happened, but don't take too much responsibility.</t>
  </si>
  <si>
    <t>I'm sorry for/about yesterday.</t>
  </si>
  <si>
    <t>I'm sorry for/about my bad English.
I'm sorry for/about that.</t>
  </si>
  <si>
    <t>bocsánatot kér vmiért</t>
  </si>
  <si>
    <t>how about vs what about</t>
  </si>
  <si>
    <t>How about going to a movie?
I would love to, but what about the kids? [meaning, we would have to arrange for their care.]</t>
  </si>
  <si>
    <t>How about" when making a suggestion that I feel is best.
I would use "What about" when I am less set on the idea and more willing to listen to other suggestions.
"What about ..." is usually a way to bring an objection or potential obstacle into consideration in my experience, whereas "how about ..." expands, rather than restricts, the possibilities</t>
  </si>
  <si>
    <t>mi van vmivel</t>
  </si>
  <si>
    <t>to make it (to something or some place)</t>
  </si>
  <si>
    <t>To arrive (at some thing or location) successfully or on time.</t>
  </si>
  <si>
    <t>odaér időben</t>
  </si>
  <si>
    <t>We only made it to the concert a few minutes before it was supposed to begin.
I don't think I can make it back to camp—you go on without me!</t>
  </si>
  <si>
    <t>I can't believe we made it—I thought for sure that we would miss the flight!</t>
  </si>
  <si>
    <t>to make it to sg</t>
  </si>
  <si>
    <t>Reach a certain point or goal,</t>
  </si>
  <si>
    <t>Do you think she'll make it to graduation?</t>
  </si>
  <si>
    <t>We finally made it to Chicago.
Do you think she'll make it to manager</t>
  </si>
  <si>
    <t>TGIF</t>
  </si>
  <si>
    <t>Thank God It's Friday; a phrase used by people at the end of a working week when they are looking forward to two days of rest at the weekend</t>
  </si>
  <si>
    <t>eléri valamilyen célját</t>
  </si>
  <si>
    <t>Hála Istennek péntek</t>
  </si>
  <si>
    <t>heads-up</t>
  </si>
  <si>
    <t>US, informal - a message that tells or warns someone about something that is going to happen</t>
  </si>
  <si>
    <t>She gave him a heads-up that the company's president will be visiting the office.</t>
  </si>
  <si>
    <t>információ vagy figyelmeztetés, hogy valami történni fog</t>
  </si>
  <si>
    <t>Here's a heads-up for investors in real-estate stocks.
This note is just to give you a heads-up that Vicky will be arriving next week.
They gave us a heads-up that the deal might be off.</t>
  </si>
  <si>
    <t>to define sg as sg</t>
  </si>
  <si>
    <t>to explain exactly the meaning of a particular word or idea</t>
  </si>
  <si>
    <t>A budget is defined as ‘a plan of action expressed in money terms’.</t>
  </si>
  <si>
    <t>definiál vmit vmiként</t>
  </si>
  <si>
    <t>Define precisely what you mean by ‘crime’.
How would you define (the word) “grotesque”?
Manual work is broadly defined as work that you do with your hands.</t>
  </si>
  <si>
    <t>assumption</t>
  </si>
  <si>
    <t>something that is believed to be true or probably true but that is not known to be true : something that is assumed</t>
  </si>
  <si>
    <t>feltételezés</t>
  </si>
  <si>
    <t>He will come home tomorrow. At least, that's my assumption.
Many scientific assumptions about Mars were wrong.</t>
  </si>
  <si>
    <t>I made the assumption that he was coming, so I was surprised when he didn't show up.</t>
  </si>
  <si>
    <t>‘Could you read through this report for me?’ ‘Will do.’</t>
  </si>
  <si>
    <t>SPOKEN - used for telling someone that you will do what they have asked</t>
  </si>
  <si>
    <t>Will do. I'll get right on it.
Will you fix the stuck window? Will do.</t>
  </si>
  <si>
    <t>megteszem</t>
  </si>
  <si>
    <t>These two are more or less equivalent. They can both be used for the situation where A and B speak to each other. "Speak to" can also be used for the situation where A talks and B listens without speaking.
You are more likely to encounter speak with in American English, which employs the verb + with construction (speak with, meet with) very much more than British English does.</t>
  </si>
  <si>
    <t>to speak with sy vs to speak to sy</t>
  </si>
  <si>
    <t>beszél vkivel</t>
  </si>
  <si>
    <t>" to work for sy spoken - used to say that something is very suitable for you and does exactly what you wanted or expected: jó vkinek, megfelel vkinek ""Would tomorrow at 10:30am work for you?"" ""Does that work for you?"" That works for me."</t>
  </si>
  <si>
    <t>used to do sg 1 if something used to happen, it happened regularly or all the time in the past, but does not happen now. If you used to do something, you did it regularly or for a period of time in the past. Use the infinitive without 'to' after used to, not the past tense. For talking about a present habit, use usually. régen rendszeresen csinált vmit, szokott (a múltban) We’re eating out more often than we used to. You didn’t use to eat chips when you were younger. It never used to bother me. Did you use to go to church regularly?</t>
  </si>
  <si>
    <t>used to do sg 2 if a particular situation used to exist, it existed for a period of time in the past, but does not exist now. If you used to do something, you did it regularly or for a period of time in the past. Use the infinitive without 'to' after used to, not the past tense. For talking about a present habit, use usually. régen csinált vmit egy ideig There used to be a large car park on this site. Why are you so bad-tempered? You didn’t use to be like this. Did this building use to be a hotel? Where did you use to live before you came to Manchester?</t>
  </si>
  <si>
    <t>to be used to sg / doing sg if you are used to something, you have often done it or experienced it before, so it does not seem strange, new, or difficult to you: hozzá van szokva vmihez The car breaks down so often, I suppose I should be used to it by now. She grew up on a farm, so she’s used to getting up early. My grandfather was used to having everything done for him. Living so far north, they’re used to the very cold winters.</t>
  </si>
  <si>
    <t>to get used to sg / doing sg If you get used to something or you are getting used to something you are becoming accustomed to it – it was strange, now it’s not so strange. hozzászokik vmihez Paul had finally gotten used to Heidi’s mood swings. Mary never really got used to living on her own after her husband died. It took me a while to get used to the casual atmosphere in the office.</t>
  </si>
  <si>
    <t>even 1 — used to stress something that is surprising or unlikely még ... is Not only did she stay in business, she even managed to make a profit. They've changed everything about the place, even the color! They've changed the doors, the carpets, the color, even!</t>
  </si>
  <si>
    <t>even 2 — used to stress the difference between two things that are being compared még An even bigger change came the next year. This will make our job even more difficult. The news was even worse than we expected. The new version is even better than the old one.</t>
  </si>
  <si>
    <t>even 3 — used after a negative word (such as not or a contraction of not) to stress the smallness of an amount or effort még csak nem is We thought he'd be interested in the painting, but he didn't even glance at it. She didn't even give him a second thought.</t>
  </si>
  <si>
    <t>even 4 — used to stress something that goes beyond what has just been mentioned in some way (such as by being stronger or more specific) akár ... is They were willing, even eager, to help. Some patients become depressed, even suicidal.</t>
  </si>
  <si>
    <t>meaning that which means that ami azt jelenti, hogy Penalties for dangerous drivers can act as a deterrent, meaning that people avoid repeating the same offence. Some people call this ‘cultural imperialism’, meaning that one culture has power over others.</t>
  </si>
  <si>
    <t>to stand in line (AmE) = to queue (BrE) American English - to wait in a line of people until it is your turn to do something SYN queue British English: sorban áll The four men were standing in a line on the other side of the table. Standing in line for hours at some government office was not exactly my idea of fun.</t>
  </si>
  <si>
    <t>to message sy to send a message sy üzen vkinek There are two ways to message someone.</t>
  </si>
  <si>
    <t>on one level … on another level something that you say when you are speaking about two opposite ways of thinking about or reacting to a situation: egy szinten... más szinten</t>
  </si>
  <si>
    <t>to look 3 SEEM [linking verb] to seem: tűnik He looks angry. Her new haircut makes her look young/younger. That cake looks delicious. “How does the situation look (to you) now?” “It looks pretty bad/good.” It looks dangerous/unlikely. a kind-looking woman = a woman who looks kind</t>
  </si>
  <si>
    <t>it looks as if/as though/like it seems likely that úgy tűnik, mintha It looks like it will rain/snow. = It looks like rain/snow. It looks to me like they're all the same. = It looks like they're all the same to me. = They look like they're all the same to me. It looked as though he was feeling ill. = He looked as though he was feeling ill. It looks like she's going to win the tournament again this year. = She looks like she's going to win the tournament again this year. = (Brit) She looks like winning the tournament again this year. [=she seems likely to win the tournament again this year]</t>
  </si>
  <si>
    <t>to look forward to sg / doing sg to be excited and pleased about something that is going to happen: nagyon vár vmit I’m really looking forward to our vacation. My mother says she’s looking forward to meeting you. The kids are looking forward to their vacation - they’ve never been to California before.</t>
  </si>
  <si>
    <t>plan 2: something that a person intends to do terv We would love to have dinner at your house Friday night, but we already have plans. [=we are already planning/expecting to do something else] They didn't want to change their vacation plans. We made plans to go out this Friday.</t>
  </si>
  <si>
    <t>had better If you had better do something, you should do it. jobb lesz, ha Hadn't you better leave now if you want to get there on time? You'd better not do that or you'll get in trouble. [=you'll get in trouble if you do that] I told him he'd better leave at once. “Do you want to drive?” “I'd better not: I've had too much to drink.”</t>
  </si>
  <si>
    <t>better = had better In informal speech, better by itself is often used in this way without had. jobb lesz, ha I told him he better leave at once. “Should I go?” “You better!” “I'm sorry.” “You better be!” “Should I go?” “(You) Better not.”</t>
  </si>
  <si>
    <t>right now now, or immediately: most azonnal, most éppen We need to deal with this problem right now. I need a new car but right now I can’t afford one. She’s in Amsterdam right now but she should be in Paris by tomorrow night.</t>
  </si>
  <si>
    <t>now vs right now Using right now emphasizes the time and implies that some condition is currently being experienced that prevents the connection but with the expectation that it will be corrected at some point in the future. Using just now may imply that some general condition has changed that is not temporal in nature or it might be used in the exact same way as right now albeit with perhaps a little less emphasis on this exact moment.</t>
  </si>
  <si>
    <t>" right away without delay or hesitation : immediately azonnal</t>
  </si>
  <si>
    <t>as far as I know spoken - say this when you think that something is true, although you realize that you may not know all the facts: amennyire tudom Alaska doesn’t have any drilling sites off the coast, as far as I know. As far as I know, they’re arriving on Saturday (=used when you think something is true but are not sure).</t>
  </si>
  <si>
    <t>sure = certain [not before noun] confident that you know something or that something is true or correct. In writing, people often prefer to use certain rather than sure, because it sounds more formal. biztos ‘What time does the show start?’ ‘I’m not sure.’ Are you sure you want to go?</t>
  </si>
  <si>
    <t>sure (that) [not before noun] confident that you know something or that something is true or correct. In writing, people often prefer to use certain rather than sure, because it sounds more formal. biztos Are you sure that you know how to get there? My mother, I felt sure, had not met him before. I am sure (that) everything will be fine. We are quite/completely sure (that) we will be finished on time</t>
  </si>
  <si>
    <t>not sure how/where/when etc [not before noun] confident that you know something or that something is true or correct. In writing, people often prefer to use certain rather than sure, because it sounds more formal. nem biztos, hogy hogyan/hol/mikor She's not sure who will be there.</t>
  </si>
  <si>
    <t>not sure if/whether [not before noun] confident that you know something or that something is true or correct. In writing, people often prefer to use certain rather than sure, because it sounds more formal. biztos, hogy ... e</t>
  </si>
  <si>
    <t>sure of [not before noun] confident that you know something or that something is true or correct. In writing, people often prefer to use certain rather than sure, because it sounds more formal. biztos vmiben They were talking about her, she was sure of that. She'll be there, I'm sure of it. Are you sure of the results?</t>
  </si>
  <si>
    <t>to be sure about sg [not before noun] confident that you know something or that something is true or correct. In writing, people often prefer to use certain rather than sure, because it sounds more formal. biztos vmiben Are you sure about that?</t>
  </si>
  <si>
    <t>to fit sy if a piece of clothing fits you, it is the right size for your body. Use fit to say that clothes are not too big or too small. Use suit to say that clothes look attractive on someone. (ruha) jó vkire The uniform fitted her perfectly. The jacket’s fine, but the trousers don’t fit. I know this dress is going to fit you like a glove (=fit you very well).</t>
  </si>
  <si>
    <t>but 3 used after a negative to emphasize that it is the second part of the sentence that is true: hanem He lied to the court not just once, but on several occasions. The purpose of the scheme is not to help the employers but to provide work for young people.</t>
  </si>
  <si>
    <t>to turn out 1 to happen in a particular way, or to have a particular result, especially one that you did not expect vmilyen módon történik vagy vmilyen váratlan eredménye van To my surprise, it turned out that I was wrong. As it turned out (=used to say what happened in the end), he passed the exam quite easily. We were worried when only twenty people came to the party but it turned out very well. How did things turn out in the end?</t>
  </si>
  <si>
    <t>to turn out to be something 1 to happen in a particular way, or to have a particular result, especially one that you did not expect vmilyen módon történik vagy vmilyen váratlan eredménye van I was a bit doubtful at first, but it turned out to be a really good idea. The play turned out to be a success. The animal in the bushes turned out to be a cat. I hope I turn out to be right.</t>
  </si>
  <si>
    <t>not turn out as planned/expected 1 to happen in a particular way, or to have a particular result, especially one that you did not expect nem úgy történt, ahogy tervezve volt</t>
  </si>
  <si>
    <t>as it turned out used to say that this is what happened in the end As it/things turned out, I didn't need an umbrella after all.</t>
  </si>
  <si>
    <t>" sports shoes  The ""correct"" version (in AmE) would be sports shoes because we are talking about the category of sports. If the shoes are intended for one sport only, then you would say the name of the sport: ""baseball shoes"". "</t>
  </si>
  <si>
    <t>unattractive 2 not good or desirable: nem vonzó, nem jó an unattractive man/woman unattractive ideas</t>
  </si>
  <si>
    <t>all along informal - all the time from the beginning while something was happening: végig The police knew all along who was guilty. Chapman had known all along that the plan wouldn’t work. We had to admit that Dad had been right all along.</t>
  </si>
  <si>
    <t>one another each other, each of two or more people, animals, etc., who are doing something together or in relationship to the other or others in the group egymás vs each other They often stay at one another’s houses. We shared our thoughts with one another. [=each other]</t>
  </si>
  <si>
    <t>for the most part used to say that something is generally true but not completely true: nagyrészt The inhabitants of the village are for the most part elderly. The cell chemistry of these insects is, for the most part, poorly understood. Ethnic minorities have struggled to retain their cultural identity, and have for the most part succeeded.</t>
  </si>
  <si>
    <t>to be into sg spoken - to like and be interested in something nagyon kedvel és érdeklődik vmi iránt He's into surfing in a big way.</t>
  </si>
  <si>
    <t>at a time 1: during one particular moment egyszerre, egyidőben Please speak one at a time. [=so that only one person is speaking at any time] We carried the boxes two at a time up the stairs. [=we carried two boxes each time we went up the stairs] If you raise your hands, I’ll answer questions one at a time. Frank took the stairs two at a time.</t>
  </si>
  <si>
    <t>at a time 2: during one period of time without stopping egyszerre, szünet nélkül</t>
  </si>
  <si>
    <t>to be through the roof chiefly US, informal - at an extremely high level nagyon magas szinten van</t>
  </si>
  <si>
    <t>Give me a break! 1 — used to tell someone to stop bothering you or treating you unfairly Hagyjál már!</t>
  </si>
  <si>
    <t>Give me a break! 2 — used to say that you do not believe or are disgusted about what someone has said or done Hagyjál már! He wants more money? Give me a break! [=it's ridiculous/outrageous that he wants more money]</t>
  </si>
  <si>
    <t>to expect to do something to expect 1 THINK SOMETHING WILL HAPPEN to think that something will happen because it seems likely or has been planned vmire számít, vmit vár The company expects to complete work in April.</t>
  </si>
  <si>
    <t>expect somebody/something to do something to expect 1 THINK SOMETHING WILL HAPPEN to think that something will happen because it seems likely or has been planned vmire számít, vmit vár I didn’t expect him to stay so long.</t>
  </si>
  <si>
    <t>expect (that) to expect 1 THINK SOMETHING WILL HAPPEN to think that something will happen because it seems likely or has been planned vmire számít, vmit vár He will be hard to beat. I fully expect (=am completely sure about) that and I’m ready. ‘Who are you?’ he murmured, only half expecting (=thinking it was possible, but not likely) her to answer. He didn’t get his expected pay rise.</t>
  </si>
  <si>
    <t>as expected in the way that was planned or thought likely to happen mint ahogy várták vagy mint ahogy várható volt Tickets have not been selling as well as expected.</t>
  </si>
  <si>
    <t>unattractive 2 not good or desirable: nem vonzó unattractive ideas</t>
  </si>
  <si>
    <t>prior 1 existing or arranged before something else or before the present situation előzetes Changes may not be made without the prior approval of the council. Vegetarian meals are provided by prior agreement. Some prior experience with the software is needed.</t>
  </si>
  <si>
    <t>prior warning/notice a warning or announcement made before something happens: előzetes figyelmeztetés The bomb exploded without any prior warning.</t>
  </si>
  <si>
    <t>prior to something somewhat formal - before valami előtt Prior to dinner, photographs of the wedding party will be taken. My parents were married just prior to the war.</t>
  </si>
  <si>
    <t>to make sg the priority the thing that you think is most important and that needs attention before anything else: elsődleges prioritásként kezeli</t>
  </si>
  <si>
    <t>beforehand = ahead of time = in advance if you do something beforehand or ahead of time, you do it before you do something else, especially to make the situation easier: korábban, előre We had agreed beforehand not to tell anyone else about our plans. They'd agreed beforehand [=ahead of time] to leave early. Let me know ahead of time if you need a ride to the airport.</t>
  </si>
  <si>
    <t>later on at a time in the future or following an earlier time később We'll talk about this subject some more later on. They regretted their decision later on.</t>
  </si>
  <si>
    <t>later 1 after the time you are talking about or after the present time: később I’m going out for a bit – I’ll see you later.</t>
  </si>
  <si>
    <t>back then = in those days at that time in the past - use this especially when you are comparing life in the past with life in the present: akkoriban We used to get paid ?2 a week. That was a lot of money in those days. In those days there was no proper road, just an old stony track through the woods. I remember thinking, back then, that I would never get married.</t>
  </si>
  <si>
    <t>to wait 2 SOMETHING HAS NOT HAPPENED [intransitive] if you are waiting for something that you expect or hope will happen or arrive, it has not happened or arrived yet: vár ‘Have you heard about the job?’ ‘No, I’m still waiting.’ I’m waiting for him to realize how stupid he’s been.</t>
  </si>
  <si>
    <t>really 1 VERY very SYN extremely, Really is especially frequent in spoken English. In writing, people usually prefer to use very or extremely to emphasize an adjective, or very much to emphasize a verb. nagyon It was really cold last night. He walks really slowly. I’m really, really sorry.</t>
  </si>
  <si>
    <t>really 2 THE REAL SITUATION used when you are talking about what actually happened or is true, rather than what people might wrongly think: valójában, tényleg Oliver’s not really her brother. I never know what he’s really thinking. She seems unfriendly at first, but she’s really very nice. She didn't really mean it. Is that really a word?</t>
  </si>
  <si>
    <t>really spoken - 3 DEFINITELY used to emphasize something you are saying: tényleg, komolyan I really don’t mind. I’m absolutely fine, Dad – really. You should really see a doctor about your back pains. I really believe she's not coming back.</t>
  </si>
  <si>
    <t>really spoken - 4 NOT TRUE used in questions when you are asking someone if something is true and suggesting that you think it is not true SYN honestly: tényleg, komolyan Do you really expect me to believe that?</t>
  </si>
  <si>
    <t>really? used to show that you are surprised by what someone has said: tényleg, komolyan “They're getting divorced.” “Really?” [=I am surprised to hear that and would like to hear more]</t>
  </si>
  <si>
    <t>Really? used in conversation to show that you are listening to or interested in what the other person is saying: tényleg, komolyan</t>
  </si>
  <si>
    <t>really American English - used to show that you agree with someone: tényleg “He shouldn't be allowed to do that.” “Yeah, really. Who does he think he is?”</t>
  </si>
  <si>
    <t>not really used to say ‘no’ or ‘not’ in a less strong way: nem igazán ‘Do you want to come along?’ ‘Not really.’ “Was the movie good?” “Not really.” [=the movie wasn't very good] “Do you want to go to a movie?” “No, not really.” [=no, I am not very interested in going]</t>
  </si>
  <si>
    <t>really used in speech to show that you are annoyed (most) komolyan Really, you're being ridiculous.</t>
  </si>
  <si>
    <t>to rent 1 [intransitive and transitive] to regularly pay money to live in a house or room that belongs to someone else, or to use something that belongs to someone else: bérel, kibérel Most students rent rooms in their second year. I’d rather have my own house than rent. We rented our friends' cottage for the month of August. (US) We rented tables and chairs for the wedding. (US) We rented [=(Brit) hired] a car at the airport.</t>
  </si>
  <si>
    <t>to rent = to rent out to let someone live in a house, room etc that you own, or use your land, in return for money bérbe ad She rents the flat out to students. They rented [=let] their cottage to friends. We rented them the upstairs apartment in our house. We rent (out) a room in our house to a college student</t>
  </si>
  <si>
    <t>in time 1: before something happens : early enough időben, mielőtt vmi történik, elég korán They arrived just in time to catch the last train out of town. I'll try to make it home in time for dinner. The CD will be released just in time for Christmas.</t>
  </si>
  <si>
    <t>in time 2: when an amount of time has passed idővel, miután egy bizonyos idő eltelt Things will get better in time. [=eventually] He wants to see changes in the company and I am sure he will, in time.</t>
  </si>
  <si>
    <t>on time at or before the correct moment : at a time that is not late időben, amikor nem késő I paid all of my bills on time [=when they were due] this month. Please hand in your homework on time. We arrived right on time. [=exactly at the right time]</t>
  </si>
  <si>
    <t>that’s all right = that’s OK informal spoken, mainly spoken used when someone has thanked you or said sorry to you, to show that you do not mind nincs mit</t>
  </si>
  <si>
    <t>you’re welcome especially American, spoken, used in reply to someone who has thanked you nincs mit “Thanks for the ride.” “You're welcome.”</t>
  </si>
  <si>
    <t>no problem US, informal, spoken - say this to show that what someone has thanked you for was really a very easy thing for you to do: nincs mit “Thanks for your help.” “No problem.” “I'm sorry for interrupting you.” “No problem.” “Can you get this done by lunchtime?” “No problem.”</t>
  </si>
  <si>
    <t>sure American spoken - used as a reply to someone who has thanked you for something: nincs mit “Thank you for your help.” “Sure.” [=you're welcome]</t>
  </si>
  <si>
    <t>all right = okay 1 GOOD satisfactory, but not excellent SYN okay: oké, rendben ‘What’s the food like?’ ‘It’s all right, but the place on campus is better.’ She does all right in school. The engine was sputtering when I started it, but it's running/working all right now. “How's your father?” “He was pretty sick, but he's doing all right now.”</t>
  </si>
  <si>
    <t>all right = okay 2 NO PROBLEMS not ill, hurt, or upset or not having any problems SYN okay: oké, rendben Are you feeling all right? The kids seem to be getting on all right at school. Tony was worried about the meeting but it went all right (=happened with no problems). Don’t worry, it’ll turn out all right.</t>
  </si>
  <si>
    <t>to do all right (for yourself/herself etc) to be successful in your job, life etc: jól megy neki</t>
  </si>
  <si>
    <t>all right with/by/for sy 4 SUITABLE used to say whether something is suitable or convenient SYN okay oké, rendben We’ll eat at eight. Does that sound all right to you? I'll meet you at 10 o'clock, all right? All right, I'll meet you at 10 o'clock. “I have to leave a little early today, all right?” “All right, that's fine.”</t>
  </si>
  <si>
    <t>it’s all right used to make someone feel less afraid or worried: minden rendben van It’s all right, honey, don’t cry. It’ll all be over soon, and everything’s going to be ok.</t>
  </si>
  <si>
    <t>it’s/that’s all right used to reply to someone who thanks you or says they are sorry about something: minden rendben van</t>
  </si>
  <si>
    <t>all right = okay 7 PERMISSION used to ask or give permission for something SYN okay: oké, rendben Is it all right to bring my dog? Whatever you decide to do is all right (with/by me). [=I will accept whatever you want to do] Is it all right to leave early? Is this movie all right for children?</t>
  </si>
  <si>
    <t>all right = okay 8 AGREEMENT used to agree with someone’s suggestion, although you may be slightly unwilling SYN okay: na jó, oké, rendben</t>
  </si>
  <si>
    <t>all right = okay 9 UNDERSTANDING [sentence adverb] used to check that someone understands what you have said, or to show that you understand SYN okay: oké, rendben ‘The train leaves at 5.30.’ ‘All right, I’m coming!’</t>
  </si>
  <si>
    <t>all right = okay 10 THREATEN used when asking in a threatening or angry way what someone’s intentions are SYN okay: jól van, oké, rendben “Can we please go now?” “Oh, all right, if you insist.” “Hurry up!” “All right, all right, I'm coming!” = “All right already, I'm coming!”</t>
  </si>
  <si>
    <t>all right = okay 11 CHANGE/END SUBJECT used to introduce a new subject or to end a conversation SYN okay: oké, rendben All right, let's suppose your theory is correct. What then? All right everyone, let's get started.</t>
  </si>
  <si>
    <t>OK = okay = all right 1 [not before noun] if you are OK, you are not ill, injured, or unhappy SYN all right: oké, rendben Do you feel OK now? Mum’s doing OK now. “Are you feeling OK? [=well]” “Yes, I'm fine.”</t>
  </si>
  <si>
    <t>OK = okay = all right 2 [not before noun] something that is OK is acceptable and will not cause any problems SYN all right. People usually avoid OK or okay in writing, and use more formal words such as acceptable or satisfactory. oké, rendben Will half past eight be OK? Does my hair look OK? ‘Sorry I’m late.’ ‘That’s OK.’ Yeah, the TV's working OK.</t>
  </si>
  <si>
    <t>it is okay (for somebody) to do something OK = okay = all right 2 [not before noun] something that is OK is acceptable and will not cause any problems SYN all right. People usually avoid OK or okay in writing, and use more formal words such as acceptable or satisfactory. oké, rendben It may be OK to do that sort of thing at home, but it isn't OK here.</t>
  </si>
  <si>
    <t>it is okay with/by somebody OK = okay = all right 2 [not before noun] something that is OK is acceptable and will not cause any problems SYN all right. People usually avoid OK or okay in writing, and use more formal words such as acceptable or satisfactory. oké, rendben Is she OK with the schedule change? It's okay by me if you want to stay longer.</t>
  </si>
  <si>
    <t>OK = okay 3 [not before noun] satisfactory but not extremely good: megfelelő ‘How was the film?’ ‘It was okay, but not brilliant.’ She's an OK [=fair] player. He's okay [=he is not bad] at math, but he really likes history.</t>
  </si>
  <si>
    <t>OK = okay 4 someone who is OK is nice, pleasant etc: rendes I’ve met Jim once, and he seems OK.</t>
  </si>
  <si>
    <t>OK = okay not marked by problems, danger, etc. oké, rendben “I'm so sorry that I'm late.” “It's/That's OK. We still have plenty of time.” “Are you OK for money?” “Yes, I have enough.”</t>
  </si>
  <si>
    <t>to fall behind 1: to fail to move or go forward as quickly as others lemarad, nem tud lépést tartani His mother was chatting and didn’t notice that he had fallen behind. She hurt her ankle and had fallen behind the others.</t>
  </si>
  <si>
    <t>to fall behind on/with sg 2: to fail to do something as quickly as planned or required — often + with lemarad, elmarad vmivel I am falling behind on my homework. We fell behind on our car payments. After losing his job, he fell behind with his mortgage payments. The project has fallen behind schedule.</t>
  </si>
  <si>
    <t>to fall behind 3 to become less successful than other people, companies, countries etc: lemarad, nem tud lépést tartani After her time in hospital, Jenny’s parents are afraid she has fallen behind educationally.</t>
  </si>
  <si>
    <t>it gets old It means you get tired of it pretty fast. It seems "old" after a few days, because the time drags and seems to last longer and longer. And you wonder how much longer it can last, and still there's more, and more, and more. unalmassá válik Have you ever been to a party or gathering and been seated next to someone who just spends the whole night talking about themselves? It gets old pretty fast.</t>
  </si>
  <si>
    <t>to dig sg up 3 to find hidden or forgotten information by careful searching: előás They tried to dig up something from his past to spoil his chances of being elected.</t>
  </si>
  <si>
    <t>to double-check to check something again so that you are completely sure it is correct, safe etc újra megnéz Travellers should double-check flight information before setting off today. Be sure to double-check your answers before handing in your test. I thought I mailed the letter already, but let me double-check.</t>
  </si>
  <si>
    <t>discretionary not controlled by strict rules, but decided on by someone in a position of authority: megítélés szerinti, tetszés szerinti, önkényes discretionary award/grant/fund etc</t>
  </si>
  <si>
    <t>discretionary income the money remaining from your income after your bills have been paid, which can be spent on entertainment, holidays etc diszkrecionális, szabadon elkölthető jövedelem</t>
  </si>
  <si>
    <t>in time vs on time in time = early enough, not late, vs. on time = punctually, according to the schedule in time = időben, elég korán, nem későn, on time = időben, pontosan, a schedule szerint They are often interchangeable when the implied meaning is “not too late”. Either variant is possible in The road is closed; I won’t be able to get to work in time / on time. When you say that you “cannot get there in time”, the implied meaning is that you are going to be late, and when you “cannot be there on time”, the implied meaning is that you are going to miss the scheduled start of your working day, which is essentially the same thing.</t>
  </si>
  <si>
    <t>the other day = a few days ago, spoken, use this to say that something happened or you did something recently: a minap, a napokban Mark called the other day. I met Lucy the other day outside Budgens. Well, did my dad tell you what happened to me in the car the other day?</t>
  </si>
  <si>
    <t>to leave it at that informal - to stop doing something because you are satisfied that you have done enough: abbahagyja, amit csinál, mert elégedett, hogy vmit eleget csinált Let’s leave it at that for today. You’ve said you’re sorry, so let’s leave it at that. Let's not spend too long on this. Let's just put on a few finishing touches and leave it at that. I can't say much about what happened in the meeting, but I'll just tell you that Frank won't be coming in tomorrow and leave it at that.</t>
  </si>
  <si>
    <t>to leave sg to sy [verb phrase] to make someone responsible for doing something, especially something that has already been started: ráhagy vmit vkire Leave it to me. I’ll make sure it gets posted. The choice of specialist subject is left entirely to the students. Leave it to me. I’ll find you a place to stay. Can I leave it to you to sort out the details of the conference? The proposal leaves it to local communities to enforce the law.</t>
  </si>
  <si>
    <t>to lay out to describe or explain something clearly leír, elmagyaráz, kifejt He laid out the reasons for his decision. All the terms and conditions are laid out in the contract.</t>
  </si>
  <si>
    <t>to pursue 2: to try to get or do (something) over a period of time próbál vmit megkapni vagy csinálni egy időn keresztül Students should pursue their own interests, as well as do their school work. companies that pursue the traditional goal of profits a campaign promise to pursue policies that will help the poor</t>
  </si>
  <si>
    <t>to hold off on sg/doing sg to delay doing something, to wait to do something vár, kivár vmivel, elhalaszt vmit You need to decide now. You can't hold off any longer. He held off as long as he could. She decided to hold off on her vacation for a while longer. He held off on announcing his decision. Let us please hold off on publishing till we finish this validation.</t>
  </si>
  <si>
    <t>criterion (pl. criteria) a standard that you use to judge something or make a decision about something: kritérium Academic ability is not the sole criterion for admission to the college. a universal set of criteria for diagnosing patients To qualify for a grant, students must satisfy certain criteria.</t>
  </si>
  <si>
    <t>item 1 [countable] a single thing, especially one thing in a list, group, or set of things: pont He opened the cardboard box and took out each item. The store is having a sale on furniture and household items. item on the agenda/list/menu</t>
  </si>
  <si>
    <t>disposition = temperament 1[count] : the usual attitude or mood of a person or animal természet, kedv It's nice to work with someone who has such a sunny disposition. [=who is usually cheerful] a dog with an excellent disposition</t>
  </si>
  <si>
    <t>by design intentionally szándékosan The meeting happened by accident, not by design. [=on purpose]</t>
  </si>
  <si>
    <t>by accident = accidentally if you do something by accident, you do it by chance and without intending to do it: véletlenül We ended up by accident on the wrong train and had to ride all the way to Montreal. The trigger of the gun is locked so that it cannot be fired by accident.</t>
  </si>
  <si>
    <t>across the board if something, especially a change, happens across the board, it affects or involves everyone, especially in a company or organization: mindenhol, mindenki, mindenkit, mindenkire, mindenkinek Jobs will be lost across the board, in manufacturing, marketing, and administration. The changes will affect local authorities across the board. We find jobs for people right across the board, from chief executives to cleaners. The same criteria will be applied across the board.</t>
  </si>
  <si>
    <t>to associate sg with sg 1 [+ object] : to think of one person or thing when you think of another person or thing — usually + with asszociál vmit vmivel, gondol vmi miatt vmire She will always associate that place with her youth. People associate the company with televisions but it also makes computers.</t>
  </si>
  <si>
    <t>to be associated with sg When one thing is associated with another, they happen together or are related or connected in some way. kapcsolatban áll vhogyan vmivel, ami kapcsolódik vmihez plants associated with the desert He has symptoms associated with lung disease. There are health problems that are often associated with poverty.</t>
  </si>
  <si>
    <t>to provide sg to/for sy 1 [+ object] a : to make (something) available : to supply (something that is wanted or needed) nyújt vmit vkinek The curtains on the windows provide privacy. The school provided new uniforms for the band. The goal is to provide health care to/for as many people as possible. The store provides excellent service (to its customers). Coffee and doughnuts will be provided at the meeting.</t>
  </si>
  <si>
    <t>to provide sg with sg 1b : to give something wanted or needed to (someone or something) : to supply (someone or something) with something. Do not say ‘provide someone something’. Say provide someone with something. odaad vmit vkinek, amire szüksége van, ellát vkit vmivel The school provided the band with new uniforms. The store provides its customers with excellent service. Workers were provided with gloves for protection. The project is designed to provide young people with work.</t>
  </si>
  <si>
    <t>to decommission to officially stop using (a ship, weapon, dam, etc.) : to remove (something) from service hivatalosan nem használja tovább The government is decommissioning the nuclear power plant.</t>
  </si>
  <si>
    <t>to sign off (on) sg to approve something officially by signing your name jóváhagy vmit hivatalosan az alááírásával (átvitt értelemben is használják) He signed off on the memo [=he approved the memo by signing it] and gave it back to his secretary for distribution.</t>
  </si>
  <si>
    <t>signoff The act or process of signing off (approving with a signature). jóváhagyás</t>
  </si>
  <si>
    <t>to outline 1 to describe something in a general way, giving the main points but not the details (fel)vázol, körvonalaz The President outlined his agenda for the next term. The book outlines the major events of the country's history. All players must follow the rules outlined above.</t>
  </si>
  <si>
    <t>… or so about, used to say that a number, amount, etc., is not exact kb. We plan to stay a week or so. [=we plan to stay about a week] We have to leave in five minutes or so. I stopped reading after thirty or so pages.</t>
  </si>
  <si>
    <t>to hustle 2a [no object] chiefly US: to move or work in a quick and energetic way igyekezni If we want to catch that bus, we're going to have to hustle. [=rush] Cindy’s not a great player, but she really hustles.</t>
  </si>
  <si>
    <t>to check with sy to talk with someone in order to get approval, information, etc., about something beszél vkivel azért, hogy jóváhagyást, infót kapjon Check with your doctor to find out which drugs are safe. I'm not sure when you should arrive. I'll have to check that with my wife.</t>
  </si>
  <si>
    <t>to tally with sg 2[no object] : to agree or match egyezik vmivel The numbers on the old list and the new list don't tally. Some of the records held by the accounts departments did not tally. The number of ballot papers did not tally with the number of voters.</t>
  </si>
  <si>
    <t>to match sg 4a : to be the equal of (something or someone) : to be as good as (something or someone) egyenlő, olyan jó, mint Nothing will ever match the sheer excitement of that game. = Nothing will ever match that game in/for sheer excitement. Nobody can match him at golf. [=no one is as good as he is at playing golf] The car has a record of reliability that's hard to match. His talents are matched only by his ego. The company's growth has been matched by the increase in its political influence.</t>
  </si>
  <si>
    <t>remediation the process of improving or correcting a situation, the process of improving something or correcting something that is wrong, especially changing or stopping damage to the environment megjavítás, helyreállítás, kármentesítés environmental remediation remediation of contaminated soil</t>
  </si>
  <si>
    <t>to weigh in with/on sg 2 informal - to join in an argument or fight, to give your opinion about something elmondja a véleményét vmiről, előhozakodik vmivel The chairman then weighed in with his views. Would you like to weigh in with your opinion? [=would you like to say what your opinion is?] Do you want to weigh in on our weekend plans? [=do you want to say your opinion about our weekend plans?]</t>
  </si>
  <si>
    <t>to reign over sg 1 to rule a nation or group of nations as their king, queen, or EMPEROR: uralkodik vmi felett Pharaohs reigned over Egypt for centuries. The king reigned in a time of peace and prosperity. She reigned over her kingdom for many decades.</t>
  </si>
  <si>
    <t>policy = insurance policy a contract with an insurance company, or an official written statement giving all the details of such a contract biztosítási kötvény If the watch is stolen, your insurance policy might reimburse only $5,000. Your account number is printed on the top of your policy document.</t>
  </si>
  <si>
    <t>to decipher sg to find the meaning of something that is difficult to read or understand megfejt, kisilabizál vmit decipher [=decode] a secret message The ancient scrolls were recently deciphered. [=translated] I couldn't decipher his sloppy handwriting.</t>
  </si>
  <si>
    <t>quirk strange or unusual habit or part of someone’s character szeszély, sajátosság She took pride in her children’s quirks and individuality, and made no effort to try to change them. Everyone has their little quirks.</t>
  </si>
  <si>
    <t>to be all set to be ready to start doing something that you have planned to do and want to do: készen áll, hogy vmit csináljon, amit eltervezett vagy akar csinálni Dad got on his bike. ‘Are you all set?’ he called. We were all set to start the barbecue when it started to rain. We're all set. She's all set for an early-morning start.</t>
  </si>
  <si>
    <t>timely happening at the correct or most useful time : not happening too late időszerű, alkalmas időben történő a timely decision/warning She always responds to my requests in a timely fashion/manner.</t>
  </si>
  <si>
    <t>crucial = vital extremely important kulcsfontosságú Eggs are a crucial [=essential] ingredient in this recipe. a crucial distinction/difference It's crucial that we arrive before 8 o'clock. Teachers are crucial to the success of the school. She played a crucial role in the meeting. Tonight's game is the crucial [=decisive] game of the series. [=whoever wins this game will win the series]</t>
  </si>
  <si>
    <t>vital = crucial extremely important létfontosságú, életbevágó He played a vital [=key] role in guiding the project. The sciences are a vital part of the school curriculum. It is vital that you follow all safety procedures. = It is of vital importance that you follow all safety procedures.</t>
  </si>
  <si>
    <t>to be not your cup of tea If something is not your cup of tea, you do not like it very much or you are not very good at it. nem az én csésze teám I'm afraid that skiing just isn't my cup of tea. She admits that stamp collecting isn't everyone's cup of tea.</t>
  </si>
  <si>
    <t>to huddle American English - to come together to talk about something privately összejön és megbeszél valamit nem nyilvánosan Union representatives are huddling to discuss the proposal.</t>
  </si>
  <si>
    <t>of 2 — used to indicate that someone or something belongs to a group of people or things valamiből He has written two novels, of which the first is the best. = He has written two novels, the first of which is the best. Of the ones in green from my last email, please start with this one.</t>
  </si>
  <si>
    <t>refinery a place where the unwanted substances in something (such as oil or sugar) are removed : a place where something is refined finomító oil/sugar refineries</t>
  </si>
  <si>
    <t>to refine 1 to improve a method, plan, system etc by gradually making slight changes to it finomít, csiszol The class is meant to help you refine your writing style. Car makers are constantly refining their designs.</t>
  </si>
  <si>
    <t>to be good to go American spoken - to have completed all the necessary preparations and be ready to start doing something: az összes előkészületet elvégezte és készen van, hogy elkezdjen vmit ‘Do you have all the hiking gear?’ ‘Yeah, I’m good to go.’ We have all the tools and supplies we need, so we're good to go.</t>
  </si>
  <si>
    <t>Are we good (with that)? As for "Are we good?", this can have a few different meanings. Example 1. A man and a woman have had a small disagreement. The man becomes nervous that their relationship might end and asks "Are we good?" He could be asking "Is our relationship ok?", or it could mean "Are you still mad at me?" Example 2. Some friends are being chased by a monster through the woods. They finally escape the woods, and some asks "Are we good?" He is asking, "Is it safe?" or "Are we safe?" Example 3. A family has packed their stuff in the car and everyone is eager to leave and begin their trip. The dad, at the wheel, asks "Are we good?" In other words, he is asking "Is everyone ready?", "Is everyone ready to go?". minden ok (ezzel kapcsolatban)?</t>
  </si>
  <si>
    <t>in conjunction with sg working, happening, or being used with someone or something else együtt vmivel Learners will benefit from using the book in conjunction with the video. The file viewing functions can be used in conjunction with file manager. The exhibition is sponsored by the Arts Council in conjunction with British Airways. Stenmann is working in conjunction with leading scientists and has invested $5 million in the scheme.</t>
  </si>
  <si>
    <t>ask (as a noun) = request Raymond Chen - This has taken over Microsoft-speak in the past year or so and it drives me batty. "What are our key asks here?", you might hear in a meeting. Language tip: The thing you are asking for is called a "request". Plus, of course, the thing that is an "ask" is usually more of a "demand" or "requirement". But those are such unfriendly words, aren't they? Why not use a warm, fuzzy word like "ask" to take the edge off? Answer: Because it's not a word. These "asks" are really "demands". So don't guilt-trip me with "Oh, you didn't meet our ask. We had to cut half our features. But that's okay. We'll just suffer quietly, you go do your thing, don't mind us." Martha - I don't care how old the usage is, 'ask' as a noun is just... wrong. Jeff Allen - While language evolution might explain how it could come into use, the real problem is the context where it has recently come back: The minefield of passive aggressiveness that is negotiations between middle managers in giant companies, fighting over who will deliver what (all the while considering how "the ask" will impact their CYA strategy). Yuck. kérés, de sokak szerint helytelen</t>
  </si>
  <si>
    <t>back-and-forth a situation in which people give each other ideas, opinions, or information, negotiations or discussions between two or more parties, a dialog. ötletelés There's some back and forth between Simpson and his CIA counterparts and, in essence, the CIA says that you must ship all of the quantities requested.</t>
  </si>
  <si>
    <t>intermittent = sporadic starting, stopping, and starting again : not constant or steady időszakos, váltakozó, szórványos, helyenkénti The forecast is for intermittent rain. There are reports of intermittent [=sporadic] fighting along the border. The weather forecast is for sun, with intermittent showers.</t>
  </si>
  <si>
    <t>sporadic = intermittent happening often but not regularly : not constant or steady időszakos, váltakozó, szórványos, helyenkénti sporadic [=intermittent] gunfire/fighting There has been sporadic violence downtown. Our advertising campaigns have been too sporadic to have had a lot of success. There was rioting and sporadic fighting in the city as rival gangs clashed.</t>
  </si>
  <si>
    <t>next week the week after this one következő hét, következő héten I'm available every day next week. I'll probably go the mountains next week. I'll be on holiday for the next week. I'm sure there will be a lot of work to do in the next week.</t>
  </si>
  <si>
    <t>to team up with sy to join with someone in order to work on something csatlakozik vkihez, azért, hogy dolgozzon vmin Several organizations have teamed up with one another in the relief effort. The movie is about a young policeman who is teamed up with an experienced detective.</t>
  </si>
  <si>
    <t>at sy's end 7 [count] : a specific part of a project, activity, etc., especially : the part of a project, activity, etc., that you are responsible for vki részén Are there any problems at your end? Apologies for the confusion at my end.</t>
  </si>
  <si>
    <t>on sy's part 1 As far as is related to, regards, or concerns someone; to the degree that someone is involved or a part (of something). ami vkit illet, részéről Jane on her part has been instrumental in getting this project off the ground.</t>
  </si>
  <si>
    <t>on sy's part 2. As comes from or is done by someone, by or from someone vki részéről, vki által vagy vkitől Guarantees on the banks' part must be provided to assure the country's citizens that their money is safe during this period of recovery. There has been no shortage of effort on his part to make sure this campaign has been successful. It was a good effort on the part of all the students. [=all the students made a good effort] There is a lot of sympathy for the accused woman on the part of the public. [=the public feels a lot of sympathy for her]</t>
  </si>
  <si>
    <t>to pull sg up To procure and open a source of information about someone or something. In this usage, a noun or pronoun can be used between "pull" and "up." megnyit, megkeres, előkeres I'm pulling up an article on 18th-century wig making for a paper I'm writing. Give me a moment to pull up your file on the computer.</t>
  </si>
  <si>
    <t>to be good for sg / doing sg especially spoken - to be suitable and useful for a particular job or purpose: jó vmire The table does take up a lot of space, but it’s good for parties.</t>
  </si>
  <si>
    <t>follow-up (noun) something that continues or completes a process or activity, something that is done to make sure that earlier actions have been successful or effective valami, ami folytatja vagy teljessé teszi a folyamatot vagy tevékenységet As a follow-up to last week's show, tonight we'll show the other side of the story. preventative treatment and follow-up several weeks later</t>
  </si>
  <si>
    <t>follow–up (adjective) something that is done after something else in order to check it or make sure that it is successful valami, ami folytatja vagy teljessé teszi a folyamatot vagy tevékenységet He had a follow-up appointment a week after his surgery. a follow-up study on children and poverty Once you have installed solar heating you will receive regular follow-up visits from our experts. After each training programme everyone has a follow-up interview with their manager.</t>
  </si>
  <si>
    <t>to follow up (on) sg to take further action in order to deal with a complaint, request, letter etc: további tevékenységet végez azért, hogy egy panasszal, kéréssel, levéllel kapcsolatban foglalkozzon Our rule is that the complaints department must follow up a letter within two days. Following up on recommendations made last year, the president called for the more efficient use of resources.</t>
  </si>
  <si>
    <t>before vs beforehand = in advance I'm actually having a difficult time explaining beforehand simply because it isn't often used in everyday language. I think the best way to understand it is something like: beforehand is a way to avoid using a prepositional phrase. For example, you could state: They both have the same meaning and I don't detect any significant difference in nuance. However, the second would only be stated if it is clear that you are talking about a meeting (because it was discussed earlier). Also, I'm not confident if this sensation is shared, but I believe that beforehand sounds slightly lazy (and consequently a little less formal). It sounds like you are sacrificing explicitness and clarity for ease. In advance is a bit easier to understand. In advance always implies that you are doing something earlier than absolutely necessary. előtte vs előre In my experience (native American English speaker), the word beforehand is not really used as it is typically defined. I was actually surprised when I looked here and saw "in advance" and "in anticipation" included in the definition. I don't feel those nuances when I hear "beforehand".</t>
  </si>
  <si>
    <t>PFA = "Please Find Attached" or "Please Find the Attachment" "Please Find Attached" or "Please Find the Attachment" csatoltam</t>
  </si>
  <si>
    <t>on hold in the state of being delayed for a time, if something is on hold, it is going to be done or dealt with at a later date rather than now később lesz megcsinálva vagy foglalkozva vele The plans are on hold until after the election. Our vacation plans are on hold. = Our vacation plans have been put on hold.</t>
  </si>
  <si>
    <t>collect vs gather Collect X basically implies you will keep or contain X after obtaining X. Gather X may not necessarily have this implication, you usually have to express it or suggest it via context. Because we usually don't force people against their will or put them in containers, gather is often used with people, unless we are transporting them. If the X's you are wanting to aggregate exist over a wide area, gather helps to suggest that. Using collect in this situation implies there is only a few or exact known number of X. Collect X can also mean "to keep X as part of a collection" or "to receive something as payment, especially to repay a debt." gyűjt We are gathered here today to talk about the monorail. I've collected a few people and they are ready [sounds like the people aren't real people, but a manager may say this in treating people as resources] This device gathers rainwater [implying rainwater flows through it] This device collects rainwater [when it's done raining, the water stays] We walked around the plains and gathered berries. We walked around the plains and collected berries [these must have been some special berries.]</t>
  </si>
  <si>
    <t>turnaround a complete change from a bad situation to a good situation, from one way of thinking to an opposite way of thinking, etc. teljes változás rossz helyzetből jó helyzetbe The company has achieved a remarkable turnaround in the past year. The latest news has caused a turnaround in public opinion.</t>
  </si>
  <si>
    <t>clarity the quality of being clear: such as a) : the quality of being easily understood érthetőség There is a lack of clarity in many legal documents. Letters may be edited for length and clarity. a lack of clarity in the law on property rights</t>
  </si>
  <si>
    <t>to constitute = to make up not used in progressive tenses, [linking verb] : to make up or form something. In everyday English, people usually say make up rather than constitute: His letters to his wife make up the middle section of the book. kitesz, áll vmiből, képez, alkot Twelve months constitute a year. [=a year is made up of 12 months] We must redefine what constitutes a family. Gabor/Kornel, do you need more clarity on what constitutes “medium and long term HY (High Yield) positions” vs what constitutes “Short term Fixed Income positions”?</t>
  </si>
  <si>
    <t>to reschedule to schedule (something) for a different time or date átszervez, átütemez egy másik időpontra The meeting was rescheduled for Tuesday. The press conference had to be rescheduled for March 19.</t>
  </si>
  <si>
    <t>definitive complete, accurate, and considered to be the best of its kind teljes a definitive collection of the band's albums definitive study/work/guide etc the definitive study of Victorian railway stations</t>
  </si>
  <si>
    <t>rule of thumb 1: a method of doing something that is based on experience and common sense rather than exact calculation 2: a principle that is believed and followed and that is based on the way something usually happens or is done ökölszabály As a general rule of thumb, children this age should not spend more than one hour on homework. A good rule of thumb for keeping your closet organized is to get rid of any clothes you haven't worn in the past year.</t>
  </si>
  <si>
    <t>huddle a private discussion or meeting privát megbeszélés vagy találkozó</t>
  </si>
  <si>
    <t>wording = phrasing the way in which something is said or written : the words that are used to say something fogalmazás, megfogalmazás the exact wording of the contract The wording was deliberately ambiguous. It was the standard form of wording for a consent letter. What was the exact wording of the message?</t>
  </si>
  <si>
    <t>merit 1 [count] : a good quality or feature that deserves to be praised érdem, jó tulajdonság, ami megérdemli, hogy dicsérjük The plan has many merits. It's difficult to judge the merits of her proposal. We were talking about the relative merits of running and walking as kinds of exercise.</t>
  </si>
  <si>
    <t>merit 2 [noncount] formal : the quality of being good, important, or useful : value or worth. Merit is used especially in formal contexts. In everyday English, people usually talk about the good points of something: The book does have its good points. érték, az a tulajdonság, hogy valami jó, fontos vagy hasznos She saw merit in both of the arguments. Their idea is without merit. = Their idea has no merit. The study has no scientific merit.</t>
  </si>
  <si>
    <t>on merit based on merit érdeme alapján Students are selected solely on merit (=because they are good).</t>
  </si>
  <si>
    <t>to judge something on its merits to judge according to what you see when you look at it, rather than what people tell you érdemei alapján ítél meg It’s important to judge each case on its merits.</t>
  </si>
  <si>
    <t>inanimate not living : not capable of life nem élő, élettelen an inanimate object How can you get angry with a car? It’s an inanimate object! Some languages categorise not only living things as masculine or feminine, but inanimate objects as well.</t>
  </si>
  <si>
    <t>whose I just realized that whose is used in several different grammatical ways. In some of these ways, I would never use whose for anything but a person or animal. In particular, one of whose's uses is as an interrogative pronoun, as in: Whose shoes are these? Whose are these shoes? If you had some leaves, and were asking which tree they fell off of, you cannot say: *Whose leaves are these? *Whose are these leaves? You have to say something like: Which tree's leaves are these? But when it is a relative pronoun that immediately follows its antecedant, whose can be used for inanimate objects: The tree whose leaves look like hands .... This may be part of the cause of the confusion about whether whose can only be used for people or animals. akié, amié, kié, mié "Whose" is also used to refer to a component of something inanimate and your original is perfectly grammatical. I wonder if you're inventing a problem where there isn't one. If you think using "whose" sounds a bit too formal, you could say e.g. "A camera with wires going through the wall", which would maybe be what people would say in everyday spontaneous speech. It's not clear to me that "a camera of which the wires..." is more common or natural than "a camera whose wires...". As far as grammatical category is concerned, it really depends on your model and, depending on your model, exactly what type of analysis you're doing. As a fairly broad label, it's probably fair to group it with other "wh-words" ("when", "which" etc.).</t>
  </si>
  <si>
    <t>in other words used when you are expressing an idea or opinion again in a different and usually simpler way: másszóval So he is a fraud, a common thief in other words. “She said the movie was a bit predictable.” “In other words, she didn't like it.” So, in other words, you're saying that you forgot to do it.</t>
  </si>
  <si>
    <t>to lead the way = to show the way to be the first to do something, especially something good or successful, which may encourage others to do something similar mutatja az utat, az élen halad Once the Japanese had shown the way, manufacturers in other countries soon began to use robots on a large scale. The company has led the way in developing environmentally friendly products.</t>
  </si>
  <si>
    <t>to have sy/sg in mind 1a : to be thinking of choosing (someone) for a job, position, etc. gondolkodik azon, hogy vkit/vmit válasszon vmire They have you in mind for the job. [=they are thinking of giving the job to you] Have you any particular colour in mind for the bedroom?</t>
  </si>
  <si>
    <t>to have sy/sg in mind 1b : to be thinking of doing (something) gondolkodik azon, hogy csináljon vmit It was a nice house, but it wasn’t quite what we had in mind.</t>
  </si>
  <si>
    <t>to have it in mind to do sg / that formal - to intend to do something szándékozik vmit csinálni For a long time I had it in mind to write a book about my experiences. I had it in mind that one day I might move to Spain.</t>
  </si>
  <si>
    <t>to speed up / to speed up sg / to speed sg up to become faster or to make (something or someone) faster felgyorsul, felgyorsít I hate it when cars speed up [=accelerate] while you're trying to pass them. The work has been slow so far but it should speed up soon. They add another chemical to the photo developer to speed up the process. They're working too slowly. How can we speed them up?</t>
  </si>
  <si>
    <t>to have a call Note that "have a call" has a slight sense of this being a business call. If you want to be less formal, you might use "let's talk tomorrow" instead. beszél</t>
  </si>
  <si>
    <t>to conduct 1 CARRY OUT [transitive] to carry out a particular activity or process, especially in order to get information or prove facts. In everyday English, people usually say do or carry out rather than conduct. végez The police are conducting an investigation into last week's robbery. scientists conducting research/experiments The magazine conducted a survey. Who will be conducting the meeting? The committee is expected to conduct hearings in May.</t>
  </si>
  <si>
    <t>dormant not doing anything at this time : not active but able to become active alvó, szunnyadó a huge dormant volcano lie/remain dormant The seeds will remain/lie dormant until the spring. Her emotions have lain dormant for many years.</t>
  </si>
  <si>
    <t>to ask sy the time / to ask sy what time it is to ask someone to tell you the time: megkérdez vkit, hogy mennyit az idő She was distracted for a moment by someone asking the time. Go and ask Dad what time it is. If you’ve got a watch, why are you asking what time it is?</t>
  </si>
  <si>
    <t>What time is it? (AmE) = What's the time (BrE) spoken - say this to ask someone you are with to tell you the time: hány óra van?</t>
  </si>
  <si>
    <t>to obey sg to do what a law or rule says you must do: betart vmit All citizens must obey the law and be loyal to the Constitution. She was one of those people who obeyed the rules and was never irresponsible.</t>
  </si>
  <si>
    <t>to comply with sg formal - if you comply with a law or a decision, you do what it says you must do: megfelel vminek Failure to comply with these conditions could result in prosecution.</t>
  </si>
  <si>
    <t>to abide by sg to accept and obey a decision, rule, agreement etc, even though you may not agree with it: betart vmit Players have to abide by the referee’s decision. Generally, journalists abide by an agreed code of practice.</t>
  </si>
  <si>
    <t>to keep to sg to always obey the law or rules closely and not ignore them: tartja magát vmihez Keep to the law, but apart from that, do whatever you have to do to find this man. Do you always keep to the speed limit when you’re driving?</t>
  </si>
  <si>
    <t>to stick to the rules informal - to do something exactly as it should be done, especially so that there is no chance of anything going wrong: betartja a szabályokat Everyone in the party has a responsibility to stick to the rules agreed by the party conference.</t>
  </si>
  <si>
    <t>to go by the book / to do something by the book to do something exactly according to the rules or instructions, rather than in your own way, by following the official rules very strictly szigorúan betartja a hivatalos szabályokat Police must always go completely by the book when making arrests. My boss insists on doing everything by the book. They ran all the investigations by the book.</t>
  </si>
  <si>
    <t>to defer to sy to agree to accept someone’s opinion or decision because you have respect for that person: egyetért vkivel, egyetért és elfogadja vkinek a véleményét vagy döntését, mert az adott személyt tiszteli deferring to the experts We will defer to whatever the committee decides.</t>
  </si>
  <si>
    <t>to defer to sg to agree to follow (someone else's decision, a tradition, etc.) követ vmit, egyetért, hogy követ vmit (döntést, szokást) The court defers to precedent in cases like these.</t>
  </si>
  <si>
    <t>edge case An edge case is a problem or situation that occurs only at an extreme (maximum or minimum) operating parameter. edge case, szélsőséges eset In programming, an edge case typically involves input values that require special handling in an algorithm behind a computer program.</t>
  </si>
  <si>
    <t>to be in limbo to be in an uncertain or undecided state or condition, a situation in which nothing happens or changes for a long period of time, and it is difficult to make decisions or know what to do, often because you are waiting for something else to happen first függőben van, átmeneti állapotban van I’m in limbo now until I know whether I’ve got the job.</t>
  </si>
  <si>
    <t>placeholder 1. Placeholder name, a term or terms referring to something or somebody whose name is not known or, in that particular context, is not significant or relevant. 2. Filler text, text generated to fill space or provide unremarkable and/or standardised text. 3. Lorem ipsum, a standard Latin text most commonly used to demonstrate a font, typography or layout. placeholder, kitöltőszöveg The software maker found that a lot of people leave notes in their Word documents as placeholders to add more text, images, or charts. Sonos filed with an offering size of $100 million, a placeholder amount used to calculate fees that is likely to change.</t>
  </si>
  <si>
    <t>intermittently = sporadically happening often but not regularly : not constant or steady időszakosan, váltakozóan, szórványosan, helyenként The gunfire was heard sporadically. [=intermittently] Occurrences of the disease were sporadically reported.</t>
  </si>
  <si>
    <t>to scrub = to cancel informal - to decide that (something, such as a game, performance, etc.) will not happen : to cancel (something) lemond We scrubbed the idea in the end. We haven’t really got enough money for the trip -- let’s just scrub it.</t>
  </si>
  <si>
    <t>intersection the act or process of crossing or intersecting metszet two possible points of intersection</t>
  </si>
  <si>
    <t>to look into sg = to investigate to try to find out the truth about a problem, crime etc in order to solve it In everyday English, people often say look into something rather than investigate something: megnéz, megvizsgál Police are looking into the disappearance of two children. But now the authority is also looking into the cost of modifying all of its windows.</t>
  </si>
  <si>
    <t>to look at sg to think about or consider (something or someone) néz, megnéz vmit, gondolkodik vmin Just look at how successful she's been. I just haven't looked at him as (being) a potential roommate. The way I look at [=see] it, you're wrong. Some people are looking at her as a possible candidate for mayor. You can make changes in your life. Just look at Tim. [=consider that Tim has made changes and realize that you can also make changes] We need to look very carefully at ways of improving our efficiency.</t>
  </si>
  <si>
    <t>to look at sg to examine something and try to find out what is wrong with it: megnéz, megvizsgál vmit, és megpróbálja kitalálni, hogy mi a probléma vele You should have a doctor look at that bruise. I had the veterinarian look at my cat. Can you look at my car? There’s a strange noise coming from the front wheel.</t>
  </si>
  <si>
    <t>to buy (sy) time to deliberately make more time for yourself to do something, for example by delaying a decision, to get more time for someone or something időt nyer ‘Can we talk about it later?’ he said, trying to buy a little more time.</t>
  </si>
  <si>
    <t>the next day = the following day the day after something happened in the past másnap She called me and we arranged to meet the next day.</t>
  </si>
  <si>
    <t>next 1: coming after this one : coming after the one that just came, happened, etc. következő Next year's party will be even better. Are you coming this Thursday or next Thursday? [=are you coming on Thursday of this week or Thursday of next week?] The next time we will see each other will be on our wedding day. Next time, please remember to bring your books to class. in the next life [=in the afterlife; in the life that we may have after death]</t>
  </si>
  <si>
    <t>&lt;br&gt;&lt;br&gt;in any case&lt;br&gt;whatever happens or happened, used to indicate that something is true or certain regardless of what else has happened or been said&lt;br&gt;mindenesetre, amúgy is&lt;br&gt;&lt;br&gt;He’s too young to come and in any case I want him to spend the time with Mom.&lt;br&gt;I'm not sure if I'll be at the next meeting, but I'll see you Sunday in any case. [=I may or may not see you at the next meeting, but I'll definitely see you Sunday]&lt;br&gt;In any case, you still owe me five dollars.&lt;br&gt;There's no point complaining now—we're leaving tomorrow in any case.</t>
  </si>
  <si>
    <t>&lt;br&gt;&lt;br&gt;degree of sg&lt;br&gt;the level or amount of something&lt;br&gt;mértéke, foka vminek&lt;br&gt;&lt;br&gt;1960s Britain was characterised by a greater degree of freedom than before.&lt;br&gt;a high degree of difficulty/skill&lt;br&gt;We can now predict the weather with a greater degree of accuracy. [=with more accuracy]&lt;br&gt;</t>
  </si>
  <si>
    <t>&lt;br&gt;&lt;br&gt;to put on hold&lt;br&gt;if something is on hold, you have stopped it from happening now, but it may happen later, in the state of being delayed for a time&lt;br&gt;elhalasztódik&lt;br&gt;&lt;br&gt;Since having the kids, my career has been put on hold.&lt;br&gt;The agent put me on hold while she consulted a colleague.&lt;br&gt;Our vacation plans are on hold. = Our vacation plans have been put on hold.</t>
  </si>
  <si>
    <t>&lt;br&gt;&lt;br&gt;to be entitled to do sg&lt;br&gt;[often passive] to give somebody the right to have or to do something&lt;br&gt;fel van jogosítva vmire&lt;br&gt;&lt;br&gt;You will be entitled to your pension when you reach 65.&lt;br&gt;Everyone's entitled to their own opinion.&lt;br&gt;This ticket does not entitle you to travel first class.</t>
  </si>
  <si>
    <t>&lt;br&gt;&lt;br&gt;in lieu of something&lt;br&gt;formal - instead of:&lt;br&gt;vmi helyett&lt;br&gt;&lt;br&gt;extra time off in lieu of payment&lt;br&gt;We work on Saturdays and have a day off in lieu during the week.</t>
  </si>
  <si>
    <t>&lt;br&gt;&lt;br&gt;for now = for the moment = for the time being&lt;br&gt;from now until a time in the future, especially when you do not know exactly when in the future:&lt;br&gt;most, jelenleg&lt;br&gt;&lt;br&gt;Just leave your shoes on the back porch for now.&lt;br&gt;Such popular programmes will go on being broadcast on Channel 3 - for now.&lt;br&gt;</t>
  </si>
  <si>
    <t>&lt;br&gt;&lt;br&gt;for the moment = for now = for the time being&lt;br&gt;from now until a time in the future, especially when you do not know exactly when in the future:&lt;br&gt;most, jelenleg&lt;br&gt;&lt;br&gt;‘The negotiations are continuing for the moment,’ a spokesman said.&lt;br&gt;For the moment, I’m quite happy in the job I’m doing.</t>
  </si>
  <si>
    <t>&lt;br&gt;&lt;br&gt;for the time being = for the moment = for now&lt;br&gt;for a short period of time from now, but not permanently:&lt;br&gt;egy rövid ideig&lt;br&gt;&lt;br&gt;Although the government aims to encourage private enterprise, around one third of the economy will remain under state control, for the time being.&lt;br&gt;You’ll have to stay here for the time being.</t>
  </si>
  <si>
    <t>&lt;br&gt;&lt;br&gt;to assist sy with / in sg&lt;br&gt;formal - to help someone to do something&lt;br&gt;segít&lt;br&gt;&lt;br&gt;The President was assisted with his speech. = The President was assisted in writing his speech.&lt;br&gt;She assisted in making the decision.</t>
  </si>
  <si>
    <t>&lt;br&gt;&lt;br&gt;to be under the impression (that)&lt;br&gt;to wrongly believe that something is true, because of something you have heard or seen:&lt;br&gt;azt gondolja, hogy&lt;br&gt;&lt;br&gt;I was under the impression that you couldn’t get a parking ticket on private property.&lt;br&gt;I was under the impression that the work had already been completed.&lt;br&gt;The soldiers scattered, under the impression that it was an enemy attack.</t>
  </si>
  <si>
    <t>&lt;br&gt;&lt;br&gt;to note&lt;br&gt;formal - to notice or pay attention to (something)&lt;br&gt;észrevesz, figyel valamire&lt;br&gt;&lt;br&gt;Note that I have enclosed full payment with this letter.&lt;br&gt;Please note that the bill must be paid within ten days.&lt;br&gt;It should be noted that parking without a permit attracts a charge of £5.</t>
  </si>
  <si>
    <t>&lt;br&gt;&lt;br&gt;wiggle room&lt;br&gt;if someone leaves themselves some wiggle room, they do or say something in a way that allows them to change it later&lt;br&gt;mozgástér, szabadság&lt;br&gt;&lt;br&gt;We should allow for some wiggle room [=flexibility] when we plan the schedule.&lt;br&gt;The buyer still has some wiggle room when the deal is under contract.&lt;br&gt;The amendment leaves no wiggle room for lawmakers.&lt;br&gt;There is some wiggle room in the budget.</t>
  </si>
  <si>
    <t>&lt;br&gt;&lt;br&gt;ultimately&lt;br&gt;finally, after everything else has been done or considered&lt;br&gt;végül&lt;br&gt;&lt;br&gt;a long but ultimately successful campaign&lt;br&gt;He ultimately [=finally, eventually] agreed to the deal.&lt;br&gt;I have confidence that the plan will ultimately succeed. [=will succeed in the end]&lt;br&gt;The changes ultimately proved to be unnecessary.</t>
  </si>
  <si>
    <t>&lt;br&gt;&lt;br&gt;to be aligned with sg&lt;br&gt;[transitive usually passive] to organize or change something so that it has the right relationship to something else&lt;br&gt;igazodik vmihez&lt;br&gt;&lt;br&gt;Domestic prices have been aligned with those in world markets.&lt;br&gt;</t>
  </si>
  <si>
    <t>&lt;br&gt;&lt;br&gt;to align sg with sg&lt;br&gt;[transitive usually passive] to organize or change something so that it has the right relationship to something else&lt;br&gt;igazít vmit vmihez&lt;br&gt;&lt;br&gt;We have closely aligned our research and development work with our business needs.</t>
  </si>
  <si>
    <t>&lt;br&gt;&lt;br&gt;to result in sg = to cause&lt;br&gt;to make something happen&lt;br&gt;okoz vmit&lt;br&gt;&lt;br&gt;The disease resulted in his death.&lt;br&gt;The cyclone has resulted in many thousands of deaths.&lt;br&gt;These policies resulted in many elderly people suffering hardship.</t>
  </si>
  <si>
    <t>&lt;br&gt;&lt;br&gt;one-to-one correspondence&lt;br&gt;matching each other exactly&lt;br&gt;kölcsönösen egyértelm? megfeleltetés&lt;br&gt;&lt;br&gt;</t>
  </si>
  <si>
    <t>&lt;br&gt;&lt;br&gt;in-line = inline&lt;br&gt;(of a reference, link or image) placed within written text&lt;br&gt;írott szöveg között lév?&lt;br&gt;&lt;br&gt;Please see inline.</t>
  </si>
  <si>
    <t>&lt;br&gt;&lt;br&gt;automation&lt;br&gt;the use of computers and machines instead of people to do a job&lt;br&gt;automatizáció&lt;br&gt;&lt;br&gt;Automation meant the loss of many factory jobs.</t>
  </si>
  <si>
    <t>&lt;br&gt;&lt;br&gt;as follows&lt;br&gt;1 used to introduce a list of things that you will mention next:&lt;br&gt;a következ?, a következ?k&lt;br&gt;&lt;br&gt;Our travel plans are as follows: start at the very bottom of Chile, and then go up.&lt;br&gt;The names of the finalists are as follows: Mary, James, and George.&lt;br&gt;Proceed as follows: go straight ahead to Martin Street and then turn left.&lt;br&gt;Our prices are as follows:</t>
  </si>
  <si>
    <t>&lt;br&gt;&lt;br&gt;as follows&lt;br&gt;2 used when you are going to give more details about something&lt;br&gt;a következ?képpen&lt;br&gt;&lt;br&gt;The judgment reads as follows:&lt;br&gt;The parties agree as follows.&lt;br&gt; (please) proceed as follows</t>
  </si>
  <si>
    <t>&lt;br&gt;&lt;br&gt;the following&lt;br&gt;the people or things that you are going to mention, the following one or ones — used to introduce a list, a quotation, etc.&lt;br&gt;a következ?, a következ?k&lt;br&gt;&lt;br&gt;The following have been selected to play in tomorrow’s game: Louise Carus, Fiona Douglas ...&lt;br&gt;The finalists are the following: Mary, James, and George. = The following are the finalists: Mary, James, and George.&lt;br&gt;The following are the times of departing trains: 2 p.m., 4 p.m., and 8 p.m.</t>
  </si>
  <si>
    <t>&lt;br&gt;&lt;br&gt;to check with sy&lt;br&gt;to talk with someone in order to get approval, information, etc., about something&lt;br&gt;megkérdez vkit&lt;br&gt;&lt;br&gt;Check with your doctor to find out which drugs are safe.&lt;br&gt;I'm not sure when you should arrive. I'll have to check that with my wife.</t>
  </si>
  <si>
    <t>&lt;br&gt;&lt;br&gt;to inquire&lt;br&gt;formal - to ask someone for information&lt;br&gt;érdekl?dik, kérdez?dködik információért&lt;br&gt;&lt;br&gt;The waiter inquired whether we would like to sit near the window.&lt;br&gt;‘Where’s the station?’ she inquired of a passer-by.&lt;br&gt;Toby would have liked to inquire further (=ask more questions).&lt;br&gt;He was inquiring about a friend who used to work here.&lt;br&gt;We inquired the way to the station.</t>
  </si>
  <si>
    <t>&lt;br&gt;&lt;br&gt;to cross-check&lt;br&gt;to make certain that something is correct by using a different method to check it again&lt;br&gt;más módon ellen?ríz&lt;br&gt;&lt;br&gt;I cross-checked the changes against the original copy. [=I looked at the original copy to make sure that the changes were correct]&lt;br&gt;Cross-check your answers with a calculator.&lt;br&gt;Baggage should be cross-checked against the names of individual passengers.</t>
  </si>
  <si>
    <t>&lt;br&gt;&lt;br&gt;to get sg right&lt;br&gt;to understand correctly, to have a clear understanding of something. In this usage, a noun or pronoun is used between "get" and "right."&lt;br&gt;jól ért&lt;br&gt;&lt;br&gt;Let me get this right (= understand correctly)—you want us to do an extra ten hours' work for no extra pay?</t>
  </si>
  <si>
    <t>&lt;br&gt;&lt;br&gt;to centre around/round/on something&lt;br&gt;if your thoughts, activities etc centre around something or are centred around it, it is the main thing that you are concerned with or interested in:&lt;br&gt;valami körül forog&lt;br&gt;&lt;br&gt;Her life centers on/around her children. [=her children are the most important part of her life]&lt;br&gt;The story centers on/upon a teenage girl.&lt;br&gt;The investigation has centered [=focused] mainly on/upon the alleged misuse of public funds.</t>
  </si>
  <si>
    <t>&lt;br&gt;&lt;br&gt;scope&lt;br&gt;the range of things that a subject, activity, book etc deals with&lt;br&gt;hatókör, hatáskör, terület&lt;br&gt;&lt;br&gt;measures to limit the scope of criminals’ activities&lt;br&gt;A full discussion of that issue is beyond the scope of this book.&lt;br&gt;Let us extend the scope of the study to examine more factors.&lt;br&gt;His efforts were too limited in scope to have much effect.</t>
  </si>
  <si>
    <t>&lt;br&gt;&lt;br&gt;comfortable with sy / sg&lt;br&gt;confident, relaxed, and not worried&lt;br&gt;magabiztos, nyugodt vmivel kapcsolatban&lt;br&gt;&lt;br&gt;She’s never felt very comfortable with men.&lt;br&gt;In our business, we need people who are comfortable in an unstructured environment.&lt;br&gt;I never feel very comfortable in her presence.</t>
  </si>
  <si>
    <t>&lt;br&gt;&lt;br&gt;to connect with sy on sg&lt;br&gt;To communicate with someone.&lt;br&gt;beszél valakivel&lt;br&gt;&lt;br&gt;I will connect with the team on this and revert.</t>
  </si>
  <si>
    <t>&lt;br&gt;&lt;br&gt;to revert to sy / sg&lt;br&gt;formal - to return to an earlier subject of conversation&lt;br&gt;visszatér valamilyen korábbi témára&lt;br&gt;&lt;br&gt;Sensing her uneasiness, Joseph reverted to their discussion about the weather.</t>
  </si>
  <si>
    <t>&lt;br&gt;&lt;br&gt;to notify sy of sg&lt;br&gt;to formally or officially tell someone about something&lt;br&gt;értesít vkit vmir?l&lt;br&gt;&lt;br&gt;In August we were notified that our article had been rejected.&lt;br&gt;She notified [=informed] the police about the accident.&lt;br&gt;Customers were notified of the changes in the company.&lt;br&gt;I was notified that I did not get the job.</t>
  </si>
  <si>
    <t>&lt;br&gt;&lt;br&gt;in all seriousness&lt;br&gt;spoken - say this when you are telling someone about something that will be hard for them to believe:&lt;br&gt;komolyan&lt;br&gt;&lt;br&gt;She had heard someone say, in all seriousness, that women would never make good golfers because of the shape of their bodies.&lt;br&gt;“I was the queen of England in a previous life,” she said in all seriousness.&lt;br&gt;In all seriousness, if he does propose, what will you say?</t>
  </si>
  <si>
    <t>&lt;br&gt;&lt;br&gt;seriously&lt;br&gt;if you say or do something seriously, you really mean it, really intend to do it, or really think it is important:&lt;br&gt;komolyan&lt;br&gt;&lt;br&gt;Are you seriously suggesting that she should give up her job in order to look after her husband?&lt;br&gt;She was talking about children’s social education at a time when no one else was seriously concerned with it.</t>
  </si>
  <si>
    <t>&lt;br&gt;&lt;br&gt;likely = most likely = very likely&lt;br&gt;without much doubt, probably, Usage In U.S. English, the adverb likely is often used by itself without most, quite, very, etc., This use of likely has sometimes been criticized, but it is very common. It does not occur in highly formal writing.&lt;br&gt;valószín?leg&lt;br&gt;&lt;br&gt;It will most likely rain tomorrow. [=it will probably rain tomorrow]&lt;br&gt;“Will it rain tomorrow?” “Most likely.”&lt;br&gt;She will more than likely not get the job. [=she will very probably not get the job]&lt;br&gt;He will likely [=probably] be late.&lt;br&gt;It will likely rain tomorrow.</t>
  </si>
  <si>
    <t>&lt;br&gt;&lt;br&gt;as much as sg&lt;br&gt;used to say that two things are equal in amount or degree&lt;br&gt;ugyanannyira, mint, ugyanannyi, mint&lt;br&gt;&lt;br&gt;I hope you have as much fun as I did.&lt;br&gt;Just do as much as you can.&lt;br&gt;Take as much time as you like.</t>
  </si>
  <si>
    <t>&lt;br&gt;&lt;br&gt;I am not sure vs I don't know&lt;br&gt;In today's context of people's conversations, the phrase "I'm not sure" gives more positive approach and gives more reassuring effect to other people than saying "I don't know". When you say "I'm not sure", other people might think that you have the idea about something but you are uncertain how would you validate or verify it. When you say "I don't know", other people might think that you don't have the idea about something. Sometimes, saying this might raise ignorance to other people (directly or not) and saying this has more negative weight of aura towards others. So therefore, some people say "I'm not sure" rather than "I don't know" so that they can tell other people that they're aware about something (especially when being asked).&lt;br&gt;nem tudom&lt;br&gt;&lt;br&gt;</t>
  </si>
  <si>
    <t>&lt;br&gt;&lt;br&gt;to get sy up to speed&lt;br&gt;You can also say that you get up to speed, meaning that you reach the point where you have all the latest information about something, having the knowledge that is needed to do or understand something,&lt;br&gt;megtanul vmit&lt;br&gt;&lt;br&gt;The president has been getting up to speed on foreign policy.&lt;br&gt;Please bring me up to speed on this matter. I'll feel better about it when I get up to speed on what's going on.</t>
  </si>
  <si>
    <t>&lt;br&gt;&lt;br&gt;to bring sy up to speed&lt;br&gt;You can say that you bring someone up to speed, meaning that you give them all the latest information about something.&lt;br&gt;megtanít vkinek vmit&lt;br&gt;&lt;br&gt;I guess I should bring you up to speed on what's been happening since I came to see you yesterday.&lt;br&gt;Let me bring you up to speed on our plans. [=let me tell you about the changes in our plans]&lt;br&gt;The board of directors will have to be brought up to speed on these new developments.</t>
  </si>
  <si>
    <t>&lt;br&gt;&lt;br&gt;if anything&lt;br&gt;used to make a statement that strongly disagrees or contrasts with a preceding statement&lt;br&gt;épp ellenkez?leg&lt;br&gt;&lt;br&gt;Sam didn’t seem too disappointed at losing. If anything, he seemed relieved that it was all over.&lt;br&gt;Thank you for the compliment, but if anything, I've put on weight lately!&lt;br&gt;Her success hasn't caused tension - if anything, it's helped our marriage.&lt;br&gt;The situation is, if anything, worsening rather than improving.</t>
  </si>
  <si>
    <t>&lt;br&gt;&lt;br&gt;to play out&lt;br&gt;to happen or occur in usually a gradual way&lt;br&gt;történik&lt;br&gt;&lt;br&gt;The consequences of the error will play out for several years to come.&lt;br&gt;Their personal tragedy was being played out in public.</t>
  </si>
  <si>
    <t>&lt;br&gt;&lt;br&gt;(but) then again&lt;br&gt;From another standpoint; on the other hand&lt;br&gt;ugyanakkor, másrészt, másfel?l viszont&lt;br&gt;&lt;br&gt;He might go, and then again, he might not.&lt;br&gt;‘So you might accept their offer?’ ‘Yes, then again I might not.’&lt;br&gt;I need a vacation. Then again, so do my coworkers.&lt;br&gt;I suppose Elaine might help; then again she might not.&lt;br&gt;</t>
  </si>
  <si>
    <t>&lt;br&gt;&lt;br&gt;to be at a loss to do something&lt;br&gt;to be confused and uncertain about what to do or say:&lt;br&gt;nem tudja mit csináljon&lt;br&gt;&lt;br&gt;Detectives are so far at a loss to explain the reason for his death.&lt;br&gt;He seemed, for once, at a loss for words (=unable to think what to say).&lt;br&gt;I don't know what to do. I'm at a (complete) loss.</t>
  </si>
  <si>
    <t>&lt;br&gt;&lt;br&gt;to have a hard time doing sg&lt;br&gt;If you have a hard time doing something or with something, it is difficult for you.&lt;br&gt;nehéz valamit csinálnia&lt;br&gt;&lt;br&gt;The school has had a hard time recruiting substitute teachers.&lt;br&gt;He's been having a hard time with his research paper.&lt;br&gt;I had a hard time persuading him to accept the offer.</t>
  </si>
  <si>
    <t>&lt;br&gt;&lt;br&gt;as much as&lt;br&gt;Regardless of or despite how much; although.&lt;br&gt;bármennyire is&lt;br&gt;&lt;br&gt;As much as he hated the arrogant young man, Jonathan couldn't allow an innocent person to be arrested for a crime he didn't commit.&lt;br&gt;As much as I hate to, I must stay home tonight,</t>
  </si>
  <si>
    <t>&lt;br&gt;&lt;br&gt;homicide = murder&lt;br&gt;the crime of killing someone, especially deliberately - used especially in American legal contexts:&lt;br&gt;gyilkosság&lt;br&gt;&lt;br&gt;As yet no evidence has been found to suggest that this death was homicide.&lt;br&gt;A newspaper article criticized his handling of a homicide case</t>
  </si>
  <si>
    <t>&lt;br&gt;&lt;br&gt;to enjoy yourself&lt;br&gt;to have a good time : to spend time doing something that gives you pleasure&lt;br&gt;jól érzi magát&lt;br&gt;&lt;br&gt;Julia was just starting to enjoy herself.&lt;br&gt;I haven’t enjoyed myself so much for a long time.</t>
  </si>
  <si>
    <t>&lt;br&gt;&lt;br&gt;to think to oneself&lt;br&gt;To have an inner monologue; to make a statement to oneself in one's mind, without saying it out loud.&lt;br&gt;azt gondolja magában&lt;br&gt;&lt;br&gt;I'm sure they don't think to themselves, "What if we're the bad guys?" They just don't care.</t>
  </si>
  <si>
    <t>&lt;br&gt;&lt;br&gt;over there&lt;br&gt;in a place that you can see or point to but cannot touch&lt;br&gt;ott&lt;br&gt;&lt;br&gt;See those rocks over there? Be careful to keep the boat away from them.&lt;br&gt;Would you like to sit over there by the window?</t>
  </si>
  <si>
    <t>&lt;br&gt;&lt;br&gt;to be sorry about sg vs to be sorry for sg&lt;br&gt;So to sum up, it largely depends on two things, how specific the apology is (with 'for' being for the very specific), and how much responsibility you take (with 'for' implying greater personal responsibility). Given just those two option (there are others, such as 'I'm sorry that...) it depends on what you want to apologise for. To take two extremes, if it is something very specific, like arriving late for an appointment, you might say 'I'm sorry for being late', or 'Sorry I'm late'. It would be unusual to say 'Sorry about being late' If it is that you want to apologise more generally for some arrangements that have gone completely haywire, you might say 'I'm sorry about the shambles on Thursday'. You could also possibly say 'I'm sorry for the shambles on Thursday'. Using 'for' in this case does suggest very slightly your taking more responsibility for what happened than if you said 'Sorry about the shambles'. The latter could just mean that you are sorry it happened, but don't take too much responsibility.&lt;br&gt;bocsánatot kér vmiért&lt;br&gt;&lt;br&gt;I'm sorry for/about my bad English.&lt;br&gt;I'm sorry for/about that.</t>
  </si>
  <si>
    <t>How about going to a movie? I would love to, but what about the kids? [meaning, we would have to arrange for their care.]</t>
  </si>
  <si>
    <t>&lt;br&gt;&lt;br&gt;how about vs what about&lt;br&gt;How about" when making a suggestion that I feel is best. I would use "What about" when I am less set on the idea and more willing to listen to other suggestions. "What about ..." is usually a way to bring an objection or potential obstacle into consideration in my experience, whereas "how about ..." expands, rather than restricts, the possibilities&lt;br&gt;mi van vmivel&lt;br&gt;&lt;br&gt;</t>
  </si>
  <si>
    <t>&lt;br&gt;&lt;br&gt;to make it (to something or some place)&lt;br&gt;To arrive (at some thing or location) successfully or on time.&lt;br&gt;odaér id?ben&lt;br&gt;&lt;br&gt;We only made it to the concert a few minutes before it was supposed to begin.&lt;br&gt;I don't think I can make it back to camp—you go on without me!</t>
  </si>
  <si>
    <t>&lt;br&gt;&lt;br&gt;to make it to sg&lt;br&gt;Reach a certain point or goal,&lt;br&gt;eléri valamilyen célját&lt;br&gt;&lt;br&gt;We finally made it to Chicago.&lt;br&gt;Do you think she'll make it to manager</t>
  </si>
  <si>
    <t>&lt;br&gt;&lt;br&gt;TGIF&lt;br&gt;Thank God It's Friday; a phrase used by people at the end of a working week when they are looking forward to two days of rest at the weekend&lt;br&gt;Hála Istennek péntek&lt;br&gt;&lt;br&gt;TGIF</t>
  </si>
  <si>
    <t>&lt;br&gt;&lt;br&gt;heads-up&lt;br&gt;US, informal - a message that tells or warns someone about something that is going to happen&lt;br&gt;információ vagy figyelmeztetés, hogy valami történni fog&lt;br&gt;&lt;br&gt;Here's a heads-up for investors in real-estate stocks.&lt;br&gt;This note is just to give you a heads-up that Vicky will be arriving next week.&lt;br&gt;They gave us a heads-up that the deal might be off.</t>
  </si>
  <si>
    <t>&lt;br&gt;&lt;br&gt;to define sg as sg&lt;br&gt;to explain exactly the meaning of a particular word or idea&lt;br&gt;definiál vmit vmiként&lt;br&gt;&lt;br&gt;Define precisely what you mean by ‘crime’.&lt;br&gt;How would you define (the word) “grotesque”?&lt;br&gt;Manual work is broadly defined as work that you do with your hands.</t>
  </si>
  <si>
    <t>&lt;br&gt;&lt;br&gt;assumption&lt;br&gt;something that is believed to be true or probably true but that is not known to be true : something that is assumed&lt;br&gt;feltételezés&lt;br&gt;&lt;br&gt;He will come home tomorrow. At least, that's my assumption.&lt;br&gt;Many scientific assumptions about Mars were wrong.</t>
  </si>
  <si>
    <t>&lt;br&gt;&lt;br&gt;will do&lt;br&gt;SPOKEN - used for telling someone that you will do what they have asked&lt;br&gt;megteszem&lt;br&gt;&lt;br&gt;Will do. I'll get right on it.&lt;br&gt;Will you fix the stuck window? Will do.</t>
  </si>
  <si>
    <t>&lt;br&gt;&lt;br&gt;to speak with sy vs to speak to sy&lt;br&gt;These two are more or less equivalent. They can both be used for the situation where A and B speak to each other. "Speak to" can also be used for the situation where A talks and B listens without speaking. You are more likely to encounter speak with in American English, which employs the verb + with construction (speak with, meet with) very much more than British English does.&lt;br&gt;beszél vkivel&lt;br&gt;&lt;br&gt;</t>
  </si>
  <si>
    <t>NA</t>
  </si>
  <si>
    <t>As it/things turned out, I didn't need an umbrella after all.</t>
  </si>
  <si>
    <t>sportcipő</t>
  </si>
  <si>
    <t>to reshape</t>
  </si>
  <si>
    <t>to give a new form or shape to (something)</t>
  </si>
  <si>
    <t>újraformál</t>
  </si>
  <si>
    <t>The body of the car was reshaped to allow for more cargo space.
He reshaped the plot of his story</t>
  </si>
  <si>
    <t>These changes will reshape the future.</t>
  </si>
  <si>
    <t>akár ...  akár nem</t>
  </si>
  <si>
    <t>We're going whether or not you decide to come along. = Whether or not you decide to come along, we're going. [=we're going if you decide to come with us and we're going if you decide not to come with us]
Technology is reshaping the entire industry, he said, and that process is inevitable and will happen whether or not Deutsche Bank gets on board with the transformation.</t>
  </si>
  <si>
    <t>used to show that something is true in either of two cases</t>
  </si>
  <si>
    <t>to be in the pipeline</t>
  </si>
  <si>
    <t>if something such as a new product or a change is in the pipeline, it is being planned and prepared and it will be ready soon:</t>
  </si>
  <si>
    <t>More job losses are in the pipeline.</t>
  </si>
  <si>
    <t>After considerable market research, several new products are now in the pipeline.
More job losses are in the pipeline.</t>
  </si>
  <si>
    <t>tervben van</t>
  </si>
  <si>
    <t>regardless of sg</t>
  </si>
  <si>
    <t>use this when what is done is not affected by different situations, problems etc:</t>
  </si>
  <si>
    <t>Many people stick with their banks regardless of whether they offer the best deal.
It may rain by the end of the day, but we plan to carry on regardless.</t>
  </si>
  <si>
    <t>The rate of contribution to the pension plan is the same for all employees, regardless of age.</t>
  </si>
  <si>
    <t>irrespective of sg</t>
  </si>
  <si>
    <t>függetlenül vmitől, tekintet nélkül vmire</t>
  </si>
  <si>
    <t>use this when the same thing happens in every case without being affected by facts such as age, size, time, or position:</t>
  </si>
  <si>
    <t>Justice for all, irrespective of race or class, is everyone’s right.
All children should have access to the latest technology, irrespective of where they live or how much their parents earn.</t>
  </si>
  <si>
    <t>The job is open to anyone with the right qualifications, irrespective of their age.</t>
  </si>
  <si>
    <t>roster</t>
  </si>
  <si>
    <t>a list that shows the order in which a job or duty is to be done by the members of a group</t>
  </si>
  <si>
    <t>duty roster
I noticed that my name was not on the night duty roster.</t>
  </si>
  <si>
    <t>We organized a roster for cleaning the house</t>
  </si>
  <si>
    <t>névsor</t>
  </si>
  <si>
    <t>one by one</t>
  </si>
  <si>
    <t>egyenként</t>
  </si>
  <si>
    <t>separately in a series</t>
  </si>
  <si>
    <t>The performers took the stage one by one.</t>
  </si>
  <si>
    <t>One by one each soldier approached the coffin and gave a final salute.
One by one, the students were called in to be interviewed.</t>
  </si>
  <si>
    <t>until</t>
  </si>
  <si>
    <t>if something happens until or till a time or event, it continues and then stops at that time or event, It's exclusive if the situation described is notable by its absence. It's likely to be inclusive if the situation described is notable by its presence.</t>
  </si>
  <si>
    <t>Absence = almost certainly Exclusive
There will be no coffee until 9/22. (On 9/22, there will be coffee.)
I won't be running the morning meeting until 9/22. (On 9/22, I will be running the morning meeting.)</t>
  </si>
  <si>
    <t>Presence = likely Inclusive
I'll be on vacation until 9/22. (On 9/22, I will be on vacation. Probably.)
We'll have rain until 9/22. (On 9/22, it will be raining. Probably.)
I'll be in the hospital until 9/22. (On 9/22, I will be in the hospital. Probably.)</t>
  </si>
  <si>
    <t>to be going to do something</t>
  </si>
  <si>
    <t>I’m going to go to the hospital tomorrow.
The committee is going to have several meetings to get student input.</t>
  </si>
  <si>
    <t>Ruth and Al are going to move to Seattle.</t>
  </si>
  <si>
    <t>fog vmit csinálni</t>
  </si>
  <si>
    <t>to be looking to do something</t>
  </si>
  <si>
    <t>informal - to intend to achieve something that you are sure you can achieve:</t>
  </si>
  <si>
    <t>especially spoken - if you are going to do something, you have arranged to do it at a particular time - use this to talk about definite arrangements:</t>
  </si>
  <si>
    <t>The company is looking to increase its sales in Europe during the next two years.</t>
  </si>
  <si>
    <t>The Redskins will be looking to repeat their Super Bowl victory next season.
a company looking to become a leader in the industry
We're looking to create something new.</t>
  </si>
  <si>
    <t>akar vmit csinálni</t>
  </si>
  <si>
    <t>to lead up to sg</t>
  </si>
  <si>
    <t>Monroe still refuses to talk about the events which led up to his resignation.</t>
  </si>
  <si>
    <t>vezet vmihez</t>
  </si>
  <si>
    <t>if an event leads up to another event, it comes before it and often causes it to happen:</t>
  </si>
  <si>
    <t>leading up to sg</t>
  </si>
  <si>
    <t>The book describes some of the events leading up to the First World War.
There was a series of errors leading up to the accident
the weeks that led up to her death
the events leading up to his dismissal</t>
  </si>
  <si>
    <t>vmihez vezetően, vmi előtt</t>
  </si>
  <si>
    <t>If a period of time or series of events leads up to an event or activity, it happens until that event or activity begins:</t>
  </si>
  <si>
    <t>The pilot had no recollection of the events leading up to the crash.</t>
  </si>
  <si>
    <t>Leading up to the promotion and compensation communication day, we have scheduled a briefing sessions for employees to explain the Firm’s compensation philosophy.
Many voters were still undecided in the days leading up to [=approaching] the election.
I was very anxious in the time leading up to the event.
The moments leading up to the accident are very confused in my mind.</t>
  </si>
  <si>
    <t>briefing</t>
  </si>
  <si>
    <t>the detailed instructions or information that are given at such a meeting</t>
  </si>
  <si>
    <t>Captain Trent gave his men a full briefing.
a briefing session/paper</t>
  </si>
  <si>
    <t>We have scheduled a briefing sessions for employees to explain the Firm’s compensation philosophy, decision making process and communication logistics.</t>
  </si>
  <si>
    <t>eligazító</t>
  </si>
  <si>
    <t>tekintve vmit, tekintettel vmire, figyelembe véve vmit</t>
  </si>
  <si>
    <t>Given that the patients have some disabilities, we still try to enable them to be as independent as possible.
Given the bad conditions under which the work was done, she has done it very well. = Given the fact that the work was done under bad conditions, she has done it very well.
Even given that the house is not in perfect condition, it's still a great buy!</t>
  </si>
  <si>
    <t>to remove words, information etc that you do not need or want:</t>
  </si>
  <si>
    <t>kiszűr vmit</t>
  </si>
  <si>
    <t>Given the nature of Value Pricing, the following accounts should be filtered out
The purpose of the first interview is to filter out people who are not good candidates for the job.</t>
  </si>
  <si>
    <t>At the first meeting we filter out all unsuitable candidates.</t>
  </si>
  <si>
    <t>to filter sg out / to filter out sg</t>
  </si>
  <si>
    <t>They are all very successful in their respective [=individual] fields.
We all went back to our respective homes to wait for news.
the respective roles of teachers and students</t>
  </si>
  <si>
    <t>The brother and sister returned to their respective [=own] bedrooms.</t>
  </si>
  <si>
    <t>used before a plural noun to refer to the different things that belong to each separate person or thing mentioned:</t>
  </si>
  <si>
    <t>saját</t>
  </si>
  <si>
    <t>given</t>
  </si>
  <si>
    <t>adott</t>
  </si>
  <si>
    <t>used to refer to a particular time, place, etc., that has been, will be, or might be specified</t>
  </si>
  <si>
    <t>You'll have to finish the exam within a given (amount of) time.
Climate has a great effect on the types of plants found in any given area.
You never know what might happen on any given night.</t>
  </si>
  <si>
    <t>They agreed to meet again at a given location.</t>
  </si>
  <si>
    <t>to supplement</t>
  </si>
  <si>
    <t>to add something, especially to what you earn or eat, in order to increase it to an acceptable level</t>
  </si>
  <si>
    <t>Kia supplements her regular salary by tutoring in the evenings.</t>
  </si>
  <si>
    <t>He sells his paintings to supplement his income. = He supplements his income by selling his paintings.
She began supplementing her diet with vitamins.</t>
  </si>
  <si>
    <t>kiegészít (kereset, étel)</t>
  </si>
  <si>
    <t>to complement</t>
  </si>
  <si>
    <t>to make a good combination with someone or something else:</t>
  </si>
  <si>
    <t>John and Bob complemented each other well.</t>
  </si>
  <si>
    <t>kiegészít (vmivel)</t>
  </si>
  <si>
    <t>The dark red walls complement the red leather chairs.
A simple string of pearls will complement any outfit.</t>
  </si>
  <si>
    <t>to presume</t>
  </si>
  <si>
    <t>to be fairly sure of something, especially because you have a good reason to think so, although you have no proof:</t>
  </si>
  <si>
    <t>The committee presumed that its decisions would be carried out.
The defendant is presumed innocent until proved guilty.</t>
  </si>
  <si>
    <t>Many scientists presumed the new damage to the forests to be the result of higher levels of pollution.</t>
  </si>
  <si>
    <t>feltételez</t>
  </si>
  <si>
    <t>presumably</t>
  </si>
  <si>
    <t>very likely — used to say what you think is likely to happen or be true even though you are not sure</t>
  </si>
  <si>
    <t>There was hardly any furniture in the house, presumably [=probably] because they didn't have much money.
It’s raining, which presumably means that your football match will be cancelled.</t>
  </si>
  <si>
    <t>Presumably, he'll come later. = He'll presumably come later. = He'll come later, presumably. [=it is reasonable to think that he will come later]</t>
  </si>
  <si>
    <t>as is</t>
  </si>
  <si>
    <t>chiefly US: in the present condition without any changes</t>
  </si>
  <si>
    <t>The car is being sold as is.</t>
  </si>
  <si>
    <t>a jelenlegi állapotában</t>
  </si>
  <si>
    <t>She bought the clock at an auction as is.
I believe my process is fine as is.
We’ve agreed to take the house as is.</t>
  </si>
  <si>
    <t>turmoil</t>
  </si>
  <si>
    <t>to give someone or something a particular name</t>
  </si>
  <si>
    <t>to name sy sg = to call sy sg</t>
  </si>
  <si>
    <t>We named our daughter Sarah.</t>
  </si>
  <si>
    <t>He was named after his father.
The street is named after the famous South African leader, Nelson Mandela.
The college is named for George Washington.</t>
  </si>
  <si>
    <t>vkit vhogy hív</t>
  </si>
  <si>
    <t>to call sy sg = to name sy sg</t>
  </si>
  <si>
    <t>Do you want to be called Miss or Ms?</t>
  </si>
  <si>
    <t>My name’s Virginia, but my friends call me Ginny.</t>
  </si>
  <si>
    <t>to have a particular name or title, or use a particular name or title for someone or something</t>
  </si>
  <si>
    <t>to make a point</t>
  </si>
  <si>
    <t>To state or demonstrate something of particular importance.</t>
  </si>
  <si>
    <t>Stop interrupting me—I'm trying to make a point!
I suppose the people who wrote that stuff on the wall were trying to make a point, but they mainly made a mess.</t>
  </si>
  <si>
    <t>To make a point about the need for a design revision, she showed how a single grain of sand could cause the entire mechanism to seize up.</t>
  </si>
  <si>
    <t>demonstrál vmit, érvel vmiért</t>
  </si>
  <si>
    <t>the point I am trying to make it that ...</t>
  </si>
  <si>
    <t>a lényegnek azt tartom, arra akarok kilyukadni</t>
  </si>
  <si>
    <t>The point I am trying to make is that...' is a way of introducing what you want to say, usually to make it very clear for the person who is listening</t>
  </si>
  <si>
    <t>The point I am trying to make is the media is not reporting the true state of affairs.</t>
  </si>
  <si>
    <t>The point I am trying to make is executives always exaggerate.</t>
  </si>
  <si>
    <t>near the beginning of a period of time, event, process etc</t>
  </si>
  <si>
    <t>early &lt;&gt; late</t>
  </si>
  <si>
    <t>az elején</t>
  </si>
  <si>
    <t>The building should be finished early next year.</t>
  </si>
  <si>
    <t>early this/next/last year etc
The restaurant opened earlier this month.</t>
  </si>
  <si>
    <t>to split, split, split</t>
  </si>
  <si>
    <t>to divide or separate something into different parts or groups, or to be divided into different parts or groups</t>
  </si>
  <si>
    <t>The book is split into six sections.</t>
  </si>
  <si>
    <t>Can you split into groups of three now?</t>
  </si>
  <si>
    <t>elválaszt, szétválaszt</t>
  </si>
  <si>
    <t>egyre inkább</t>
  </si>
  <si>
    <t>safe</t>
  </si>
  <si>
    <t>biztonságos</t>
  </si>
  <si>
    <t>not involving any risk and very likely to be successful:</t>
  </si>
  <si>
    <t>a safe method of contraception
I think it’s safe to say that the future is looking pretty good.</t>
  </si>
  <si>
    <t>a safe investment</t>
  </si>
  <si>
    <t>ready</t>
  </si>
  <si>
    <t>kész</t>
  </si>
  <si>
    <t>not used before a noun : properly prepared or finished and available for use</t>
  </si>
  <si>
    <t>The college's new dormitory will be ready (by) next year.
Your prescription will be ready in about 20 minutes.
The car won't be ready until tomorrow.
We got everything ready for the party before the guests arrived.</t>
  </si>
  <si>
    <t>Dinner is ready.</t>
  </si>
  <si>
    <t>to drop out of sg</t>
  </si>
  <si>
    <t>to no longer do an activity or belong to a group:</t>
  </si>
  <si>
    <t>kiesik vhonnan</t>
  </si>
  <si>
    <t>The group gets smaller as members move away or drop out.</t>
  </si>
  <si>
    <t>She was the first to drop out of the band.</t>
  </si>
  <si>
    <t>hence</t>
  </si>
  <si>
    <t>formal - for this reason</t>
  </si>
  <si>
    <t>He was a newcomer and hence [=consequently, therefore] had no close friends here.
He knew he could not win the election—hence his decision to withdraw.</t>
  </si>
  <si>
    <t>The company lost a great deal of money. Hence, the CEO was asked to resign.</t>
  </si>
  <si>
    <t>ezért</t>
  </si>
  <si>
    <t>As long as the school system keeps offering uncompetitive wages, people looking for jobs will apply elsewhere.</t>
  </si>
  <si>
    <t>nem versenyképes</t>
  </si>
  <si>
    <t>at best</t>
  </si>
  <si>
    <t>not good enough to compete successfully with others : not competitive</t>
  </si>
  <si>
    <t>I found myself snowed under with work.</t>
  </si>
  <si>
    <t>to be snowed under with sg</t>
  </si>
  <si>
    <t>informal - to have more work than you can deal with</t>
  </si>
  <si>
    <t>nagyon sok munkája van</t>
  </si>
  <si>
    <t>We’re snowed under with applications for the job.
I am totally snowed under at school</t>
  </si>
  <si>
    <t>Do you mind me/my sitting here? [=would you be bothered if I sat here?]
Do you mind if I smoke? = Would you mind if I smoked?
I'm tired. Would you mind leaving a little early? = Would you mind it if we left a little early?</t>
  </si>
  <si>
    <t>Would you mind doing me a small favor?</t>
  </si>
  <si>
    <t>used to make a polite request</t>
  </si>
  <si>
    <t>megkér vkit vmire</t>
  </si>
  <si>
    <t>to jump on the bridge = to jump onto the bridge</t>
  </si>
  <si>
    <t>to ask a person to join the conference call/meeting.</t>
  </si>
  <si>
    <t>megkéri vkit, hogy csatlakozzon egy meetinghez / conference callhoz</t>
  </si>
  <si>
    <t>do you mind doing sg / would you mind doing sg</t>
  </si>
  <si>
    <t xml:space="preserve">The fact that bridge information is part of the incident also provides a huge advantage in that responders now have full incident context before they jump on the bridge, and don’t need to waste precious time (when time can = downtime) getting oriented on what’s happening. </t>
  </si>
  <si>
    <t>used to refer to a result, condition, etc., that is the best one possible even though it is not very good</t>
  </si>
  <si>
    <t>The work won't be finished for another three months at best.
The technique is at best ineffective and at worst dangerous.
The company won't make a profit this year. At best, they'll break even.</t>
  </si>
  <si>
    <t>The campaign was at best only partially successful.</t>
  </si>
  <si>
    <t>a legjobb esetben, maximum</t>
  </si>
  <si>
    <t>at a minimum / at the minimum</t>
  </si>
  <si>
    <t>At a minimum, we must recruit two new teachers.</t>
  </si>
  <si>
    <t>used to say that if nothing else is done, this one thing should be done:</t>
  </si>
  <si>
    <t>minimum, legalább</t>
  </si>
  <si>
    <t>At a minimum, the dispute threatens to delay the start of the exhibition season.
Ten years is the minimum needed. = We'll need 10 years at a/the minimum. [=we'll need at least 10 years]</t>
  </si>
  <si>
    <t>Whether or not we're successful, we can be sure that we did our best.</t>
  </si>
  <si>
    <t>the act or process of giving control of someone or something to another person, country, etc.</t>
  </si>
  <si>
    <t>átadás</t>
  </si>
  <si>
    <t>the handover of power from the old government to the new government</t>
  </si>
  <si>
    <t>a smooth handover of power
the handover of the business
The handover to civilian government has been delayed.
The president will remain in office until the official handover in April.</t>
  </si>
  <si>
    <t>to hand (sg) over to sy</t>
  </si>
  <si>
    <t>to give someone power or responsibility over something which you used to be in charge of</t>
  </si>
  <si>
    <t>átad</t>
  </si>
  <si>
    <t>Political control has been handed over to religious leaders.
They demanded that he hand the documents over to them.
They agreed to hand over their hostages.</t>
  </si>
  <si>
    <t>On his retirement, he handed the business over to his son.</t>
  </si>
  <si>
    <t>to go or travel towards a particular place, especially in a deliberate way</t>
  </si>
  <si>
    <t>megy vhová</t>
  </si>
  <si>
    <t>to head for/towards/back etc</t>
  </si>
  <si>
    <t>It’s about time we were heading home.
We headed south towards the capital.
Where are you guys headed?</t>
  </si>
  <si>
    <t>The ship was heading for Cuba.</t>
  </si>
  <si>
    <t>találkozik és beszél vkivel</t>
  </si>
  <si>
    <t>informal - to meet and talk as a way of learning about recent news</t>
  </si>
  <si>
    <t>He attended the conference for a chance to touch base with other people in the computer industry.</t>
  </si>
  <si>
    <t>Let's get together for lunch next week to touch base.
I’ll call her next week just to touch base.
I just wanted to quickly touch base with you: did you get an email from my secretary about the meeting?</t>
  </si>
  <si>
    <t>I’ll be right with you/right there/right back</t>
  </si>
  <si>
    <t>spoken - used to ask someone to wait because you are coming or returning very soon:</t>
  </si>
  <si>
    <t>mindjárt ott van / visszajön</t>
  </si>
  <si>
    <t>‘Lunch is ready!’ ‘I’ll be right there.’</t>
  </si>
  <si>
    <t>Don’t go away; I’ll be right back.</t>
  </si>
  <si>
    <t>big deal</t>
  </si>
  <si>
    <t>something that is very important</t>
  </si>
  <si>
    <t>The cost didn't seem like much to me, but I know it was a big deal for many people.
So I'm late. What's the big deal? [=why is that important?]</t>
  </si>
  <si>
    <t>The party was a big deal.</t>
  </si>
  <si>
    <t>nagy dolog</t>
  </si>
  <si>
    <t>something that is very important - often used in negative statements</t>
  </si>
  <si>
    <t>Don't worry, it's no big deal. [=it's not a problem]
It’s no big deal. Everybody forgets things sometimes.</t>
  </si>
  <si>
    <t>Flying is no big deal to him.</t>
  </si>
  <si>
    <t>something that is very important - sometimes used ironically as an interjection to say that something is not important to you</t>
  </si>
  <si>
    <t>“You broke it!” “Big deal.” [=I don't care]
It’s just a game. If you lose, big deal.</t>
  </si>
  <si>
    <t>“She's going to be angry.” “Big deal.” [=so what?]</t>
  </si>
  <si>
    <t>nice and ...</t>
  </si>
  <si>
    <t>kellemesen</t>
  </si>
  <si>
    <t>It was nice and warm yesterday.
Everyone arrived nice and early.
It’s nice and quiet in here.
I like my coffee nice and strong.</t>
  </si>
  <si>
    <t>This orange is nice and juicy.</t>
  </si>
  <si>
    <t>pleasantly, used before adjectives or adverbs to emphasize how pleasant something is</t>
  </si>
  <si>
    <t>the big time</t>
  </si>
  <si>
    <t>the highest or most successful level of an activity</t>
  </si>
  <si>
    <t>The group performed in small clubs for years before hitting the big time [=becoming very successful] with a record deal.
The 46-year-old author has finally hit the big time.</t>
  </si>
  <si>
    <t>He was a good basketball player but he never made (it to) the big time.</t>
  </si>
  <si>
    <t>csúcs</t>
  </si>
  <si>
    <t>informal - to make a bad mistake or do something very stupid</t>
  </si>
  <si>
    <t>elcsesz</t>
  </si>
  <si>
    <t>You’d better not screw up this time.</t>
  </si>
  <si>
    <t>Sorry about that, I screwed up.
You really screwed up this time.</t>
  </si>
  <si>
    <t>to screw sg up = screw up sg</t>
  </si>
  <si>
    <t>The waiter screwed up our order.</t>
  </si>
  <si>
    <t>This performance is important, so don't screw it up.</t>
  </si>
  <si>
    <t>elcsesz vmit</t>
  </si>
  <si>
    <t>RESPONSIBLE FOR MISTAKE - if something bad that has happened is your fault, you should be blamed for it, because you made a mistake or failed to do something:</t>
  </si>
  <si>
    <t>It’s your fault we’re late.
I didn’t sleep well that night, but it was my own fault.
It’s my fault for not making your new job clearer.</t>
  </si>
  <si>
    <t>I’m really sorry – it’s all my fault.</t>
  </si>
  <si>
    <t>vkinek a hibája</t>
  </si>
  <si>
    <t>to squeeze sy/sg in = to squeeze in sy/sg</t>
  </si>
  <si>
    <t>to find time for (someone or something), to manage to meet someone or do something although you are very busy:</t>
  </si>
  <si>
    <t>How do you manage to squeeze so much into one day?
I can try to squeeze you in after my one o'clock appointment.
The teacher tried to squeeze in a few more lessons before school vacation.</t>
  </si>
  <si>
    <t>I can squeeze you in at four o'clock.</t>
  </si>
  <si>
    <t>betesz, talál időt</t>
  </si>
  <si>
    <t>when you consider all the parts or events of a situation:</t>
  </si>
  <si>
    <t>All things considered, I’m sure we made the right decision.
All things considered, we're pleased with how the project turned out.
It was a pretty good vacation, all things considered.</t>
  </si>
  <si>
    <t>All things considered, we had surprisingly few injuries.</t>
  </si>
  <si>
    <t>mindent figyelembe véve, mindent egybevetve</t>
  </si>
  <si>
    <t>to feel like sg / doing sg</t>
  </si>
  <si>
    <t>especially spoken - to want to have something or do something, because you think you would enjoy it:</t>
  </si>
  <si>
    <t>It’s a lovely day - do you feel like a walk?
I feel like watching a movie tonight.</t>
  </si>
  <si>
    <t>I feel like a long, hot soak in the bath.</t>
  </si>
  <si>
    <t>not feel like doing sg</t>
  </si>
  <si>
    <t>specially spoken - to not want to do something, especially because you think you would not enjoy it or because you feel too lazy:</t>
  </si>
  <si>
    <t xml:space="preserve">akar vmit </t>
  </si>
  <si>
    <t>nem akar vmit csinálni</t>
  </si>
  <si>
    <t>Some days she just doesn’t feel like going to work.
I had a really big lunch, so I don’t feel like anything just now.</t>
  </si>
  <si>
    <t>I don’t feel like writing that essay today.</t>
  </si>
  <si>
    <t>to think about and talk about something that you intend to do, especially something that needs to be carefully planned:</t>
  </si>
  <si>
    <t>We sat around the table, talking, laughing, and making plans.
Mary has been busy making plans for her wedding.</t>
  </si>
  <si>
    <t>I’ve already started to make plans for the wedding - there’s so much to do.</t>
  </si>
  <si>
    <t>eltervez</t>
  </si>
  <si>
    <t>in the place that you come from and think of as your home</t>
  </si>
  <si>
    <t>People back home [=in his hometown; in the place he is from] would never believe how much he has changed
The folks back home don’t really understand what life is like here.
He’s been travelling, but he’s kept up with what’s going on back home.</t>
  </si>
  <si>
    <t>It reminded me of evenings back home.</t>
  </si>
  <si>
    <t>(nálunk) otthon</t>
  </si>
  <si>
    <t>to second-guess</t>
  </si>
  <si>
    <t>US - to criticize or question the actions or decisions of someone</t>
  </si>
  <si>
    <t>Don't second-guess the umpire. = Don't second-guess the umpire's decision.</t>
  </si>
  <si>
    <t>The decision has been made – there’s no point in second-guessing it now.</t>
  </si>
  <si>
    <t>utólag kritizál</t>
  </si>
  <si>
    <t>balls</t>
  </si>
  <si>
    <t>You don't have the/enough balls [=guts, nerve] to fight me.</t>
  </si>
  <si>
    <t>I didn’t have the balls to ask.</t>
  </si>
  <si>
    <t>informal, not polite - the courage that is needed to do something</t>
  </si>
  <si>
    <t>bátorság (csúnya)</t>
  </si>
  <si>
    <t>embarrassed</t>
  </si>
  <si>
    <t>feeling uncomfortable or nervous and worrying about what people think of you, for example because you have made a silly mistake, or because you have to talk or sing in public:</t>
  </si>
  <si>
    <t>zavarban lévő</t>
  </si>
  <si>
    <t>He looked embarrassed when I asked him where he’d been.
Ken gave her an embarrassed grin.
I felt embarrassed about how untidy the house was.
He was embarrassed to admit making a mistake.</t>
  </si>
  <si>
    <t>Lori gets embarrassed if we ask her to sing.</t>
  </si>
  <si>
    <t>to have no idea = to not have a clue</t>
  </si>
  <si>
    <t>When I asked where Louise had gone, he said he didn’t have a clue.
That guy obviously doesn’t have a clue how to put a Web page together.
I fell asleep half way through the film, and I have absolutely no idea how it ended.</t>
  </si>
  <si>
    <t>‘How much is this painting worth?’ ‘I’m sorry, I’ve no idea.’</t>
  </si>
  <si>
    <t>especially spoken - say this when you know nothing at all about the answer to a question, so that you cannot even guess what it might be</t>
  </si>
  <si>
    <t>informal - to be or stay somewhere for a period of time without doing much</t>
  </si>
  <si>
    <t>You’ll probably find Dave at the pool hall -- he often hangs out there.</t>
  </si>
  <si>
    <t>van valahol</t>
  </si>
  <si>
    <t>to hang out with sy</t>
  </si>
  <si>
    <t>The gang hangs out at the corner store.
Our dog spends all his time hanging out [=hanging around] on the front porch.
She knew all the clubs where he usually hung out.</t>
  </si>
  <si>
    <t>He spent a couple of days hanging out with his old friends</t>
  </si>
  <si>
    <t>I used to hang out with them when I was at college.</t>
  </si>
  <si>
    <t>informal - to spend time relaxing, talking, or doing something with (someone) : to hang around with (someone)</t>
  </si>
  <si>
    <t>van vkivel</t>
  </si>
  <si>
    <t>változik</t>
  </si>
  <si>
    <t>His defence lawyer said that Wilson’s lifestyle had altered dramatically since the offences three years ago.
Her face hadn’t altered much over the years.</t>
  </si>
  <si>
    <t>His mood suddenly altered and he seemed a little annoyed.</t>
  </si>
  <si>
    <t>to change - use this especially about someone’s feelings or behaviour, or about a situation:</t>
  </si>
  <si>
    <t>hiccup</t>
  </si>
  <si>
    <t>interestingly enough</t>
  </si>
  <si>
    <t>endure</t>
  </si>
  <si>
    <t>https://english.stackexchange.com/questions/72896/real-quick-question</t>
  </si>
  <si>
    <t>a small problem which is not very important compared to other things:</t>
  </si>
  <si>
    <t>There was a slight hiccup when I couldn’t find my car keys, but finally we set off.
The airline industry’s troubles are a mere hiccup in an otherwise upward growth trend.
The stock market has continued to rise, except for a slight hiccup earlier this month.</t>
  </si>
  <si>
    <t>Our computer problems were caused by a hiccup in the power supply.</t>
  </si>
  <si>
    <t>kis hiba</t>
  </si>
  <si>
    <t>As the glitches are found and corrected, the process is speeding up.
A glitch in the system shut down the telephone service to nearly 6 million customers.
NASA officials found a way to work around the technical glitch on the Galileo spacecraft.
computer/software glitches</t>
  </si>
  <si>
    <t>A technical glitch caused a temporary shutdown.</t>
  </si>
  <si>
    <t>a small fault in the way something works, that can usually be corrected easily, especially : a minor problem with a machine or device (such as a computer)</t>
  </si>
  <si>
    <t>to go on</t>
  </si>
  <si>
    <t>to happen</t>
  </si>
  <si>
    <t>What were the children doing while all this was going on?
Like all good resorts, there is plenty going on.
No one knows exactly what went on during their private meeting.</t>
  </si>
  <si>
    <t>I don’t know what’s going on.</t>
  </si>
  <si>
    <t>chiefly US — used at the end of a statement to ask whether someone agrees with you</t>
  </si>
  <si>
    <t>mi</t>
  </si>
  <si>
    <t>Not a bad little place, huh?
I'll bet you wish you hadn't done that, huh?
Pretty cool, huh?</t>
  </si>
  <si>
    <t>It's pretty good, huh?</t>
  </si>
  <si>
    <t>We were each paired with a newcomer to help with training.</t>
  </si>
  <si>
    <t>The suit is paired with black shoes for a sophisticated look.
The fish was paired with a white wine.
We met when we were paired to work together on the project.</t>
  </si>
  <si>
    <t>to pair with sy</t>
  </si>
  <si>
    <t>to put people or things into groups of two, or to form groups of two</t>
  </si>
  <si>
    <t>párba állít</t>
  </si>
  <si>
    <t>to get out of sg</t>
  </si>
  <si>
    <t>to stop being in or involved in (something) or to cause (someone or something) to stop being in or involved in (something)</t>
  </si>
  <si>
    <t>She got her money out of the stock market.
I wanted to get out of teaching.</t>
  </si>
  <si>
    <t>The company has decided to get (itself) out of the computer business.</t>
  </si>
  <si>
    <t>abbahagy vmit</t>
  </si>
  <si>
    <t>OK, smart-ass! If I want an answer from you I’ll ask for it.</t>
  </si>
  <si>
    <t>Quit being a smart-ass and behave yourself.</t>
  </si>
  <si>
    <t>American informal + impolite - someone who annoys you because they make jokes or give answers in a rude but funny way:</t>
  </si>
  <si>
    <t>okostojás</t>
  </si>
  <si>
    <t>a smart-assed remark
a smart-ass attitude</t>
  </si>
  <si>
    <t>Some smart-ass college kid started making fun of her accent.</t>
  </si>
  <si>
    <t>smart-ass (adjective)</t>
  </si>
  <si>
    <t>smart-ass = wise guy (noun)</t>
  </si>
  <si>
    <t>okos</t>
  </si>
  <si>
    <t>one</t>
  </si>
  <si>
    <t>used to mean someone or something of a type that has already been mentioned or is known about:</t>
  </si>
  <si>
    <t>The train was crowded so we decided to catch a later one (=catch a later train).
The only jokes I tell are the ones that I hear from you.
I like all the pictures except this one.</t>
  </si>
  <si>
    <t>‘Have you got a camera?’ ‘No.’ ‘You should buy one (=buy a camera).'</t>
  </si>
  <si>
    <t>valami, ami már említve volt</t>
  </si>
  <si>
    <t>continuously since</t>
  </si>
  <si>
    <t>We’ve been friends ever since we were at school together.
She’s been terrified of the sound of aircraft ever since the crash.
We came to the UK in 1974 and have lived here ever since.</t>
  </si>
  <si>
    <t>My back has been bad ever since I fell and hurt it two years ago.</t>
  </si>
  <si>
    <t>folyamatosan azóta</t>
  </si>
  <si>
    <t>American English informal not polite - used to say that someone or something is very good or impressive:</t>
  </si>
  <si>
    <t>Tucson pop band Shoebomb kick some serious ass.
Our team kicked ass in the soccer tournament.</t>
  </si>
  <si>
    <t>a lawyer who kicks ass in the courtroom</t>
  </si>
  <si>
    <t>nagyon jó</t>
  </si>
  <si>
    <t>long</t>
  </si>
  <si>
    <t>lasting or continuing for a great amount of time</t>
  </si>
  <si>
    <t>hosszú</t>
  </si>
  <si>
    <t>I haven't seen them for/in a (very) long time. = (US) I haven't seen them for the longest time.
The changes took a long time to come. = The changes were long in coming. [=the changes did not happen quickly]
It happened a long time ago. [=far in the past; not at all recently]
The test should take an hour at the longest. [=it should not be longer than an hour]
She is used to working long hours. [=she often works for many hours at a time]
He has a very long memory. [=he remembers things that happened far in the past]
someone with long experience in the UN [=someone who has been in the UN many years]</t>
  </si>
  <si>
    <t>I've known them for a long time. [=many years]</t>
  </si>
  <si>
    <t>spoken - say this when something annoying happens again or happens too many times:</t>
  </si>
  <si>
    <t>Not again!</t>
  </si>
  <si>
    <t>‘Not again!’ said Anna, as the word CANCELLED appeared next to her flight number for the third time.
Oh, not again! I just fixed that leak yesterday!
A: "Hey Dan, the network crashed this morning." B: "Not again!"</t>
  </si>
  <si>
    <t>‘Sue, Steve’s on the phone asking for you.’ ‘Oh, not again!’</t>
  </si>
  <si>
    <t>Ne, már megint!</t>
  </si>
  <si>
    <t>spoken informal - used to agree to something:</t>
  </si>
  <si>
    <t>‘Can you pick me up later?’ ‘Sure thing.’</t>
  </si>
  <si>
    <t>“Can you be here in five minutes?” “Sure thing.”</t>
  </si>
  <si>
    <t>how are things going?/how’s it going?/how goes it?</t>
  </si>
  <si>
    <t>spoken - used to ask someone what is happening in their life, especially used as a greeting:</t>
  </si>
  <si>
    <t>‘Hi Jane. How’s it going?’ ‘Fine, thanks.’</t>
  </si>
  <si>
    <t>mi újság</t>
  </si>
  <si>
    <t>to fit in</t>
  </si>
  <si>
    <t>if someone fits in, they are accepted by the other people in a group:</t>
  </si>
  <si>
    <t>I never really fitted in at school.
I wasn’t sure if she would fit in with my friends.
I was looking for a group that I could fit in with.</t>
  </si>
  <si>
    <t>No matter how hard she tried, she just didn't fit in.</t>
  </si>
  <si>
    <t>beilleszkedik</t>
  </si>
  <si>
    <t>He's in trouble for real. [=he's really in trouble]
They were just pretending to argue before, but now they're doing it for real.</t>
  </si>
  <si>
    <t>After two trial runs we did it for real.</t>
  </si>
  <si>
    <t>1 seriously, not just pretending, seriously or truly</t>
  </si>
  <si>
    <t>2. US - honest and serious</t>
  </si>
  <si>
    <t>He convinced us that he was for real and really wanted to help.</t>
  </si>
  <si>
    <t>Is that guy for real?</t>
  </si>
  <si>
    <t>komoly(an gondolja)</t>
  </si>
  <si>
    <t>take it from there</t>
  </si>
  <si>
    <t>convey the message</t>
  </si>
  <si>
    <t>to get your message across</t>
  </si>
  <si>
    <t>to tie sg to sg</t>
  </si>
  <si>
    <t>to get comfortable with sg</t>
  </si>
  <si>
    <t>or rsis for short</t>
  </si>
  <si>
    <t>that's where LPS comes in</t>
  </si>
  <si>
    <t>cutover day</t>
  </si>
  <si>
    <t>showstopper</t>
  </si>
  <si>
    <t>Recommended Central Finance as a lead case for SAP S/4 Finance implementation</t>
  </si>
  <si>
    <t>Overarching Central Data Governance</t>
  </si>
  <si>
    <t>resolve itself</t>
  </si>
  <si>
    <t>alternate</t>
  </si>
  <si>
    <t>to go through sg</t>
  </si>
  <si>
    <t>to incur</t>
  </si>
  <si>
    <t>to exhibit</t>
  </si>
  <si>
    <t>drawer</t>
  </si>
  <si>
    <t>intersect vs intersection</t>
  </si>
  <si>
    <t>I’m still getting acclimated,</t>
  </si>
  <si>
    <t>you go ahead and see these files</t>
  </si>
  <si>
    <t>anything else before we drop off</t>
  </si>
  <si>
    <t>Well, that’s not what we do, so clearly it won’t work for us</t>
  </si>
  <si>
    <t>what impediments have been discovered and what team members have learned.</t>
  </si>
  <si>
    <t>to go into a little more detail</t>
  </si>
  <si>
    <t>another member of the team can pick up the work</t>
  </si>
  <si>
    <t>For example, if the team’s velocity is 20 points per sprint and their known backlog totals up to 200 points</t>
  </si>
  <si>
    <t>gems</t>
  </si>
  <si>
    <t>it is a cosmetic thing now</t>
  </si>
  <si>
    <t>colocation</t>
  </si>
  <si>
    <t>to generate the conforms</t>
  </si>
  <si>
    <t>intangible</t>
  </si>
  <si>
    <t>thus far, so far</t>
  </si>
  <si>
    <t>halfway through</t>
  </si>
  <si>
    <t>and stuff</t>
  </si>
  <si>
    <t>once you do sg</t>
  </si>
  <si>
    <t>to line up</t>
  </si>
  <si>
    <t>correct me</t>
  </si>
  <si>
    <t>well versed</t>
  </si>
  <si>
    <t>These factors may be exacerbated by a combination of monetary policy and the increased debt of oil producers</t>
  </si>
  <si>
    <t>the GUI can only do so much</t>
  </si>
  <si>
    <t>trickle down economy</t>
  </si>
  <si>
    <t>to squeeze everything to one page</t>
  </si>
  <si>
    <t>kick in</t>
  </si>
  <si>
    <t>kick off</t>
  </si>
  <si>
    <t>sy, sy to align on custom drilldown</t>
  </si>
  <si>
    <t>fallback</t>
  </si>
  <si>
    <t>carry forward</t>
  </si>
  <si>
    <t>I got to goo too.</t>
  </si>
  <si>
    <t>fully aligned</t>
  </si>
  <si>
    <t>best-in-class</t>
  </si>
  <si>
    <t>to streamline</t>
  </si>
  <si>
    <t>intercompany</t>
  </si>
  <si>
    <t>one of a more interesting studies</t>
  </si>
  <si>
    <t>bolt-ons</t>
  </si>
  <si>
    <t>GM called out resistance from non-executive managers felt tethered to old ways of operating</t>
  </si>
  <si>
    <t>to be addressed</t>
  </si>
  <si>
    <t>to listen into sg</t>
  </si>
  <si>
    <t>quite a bit of time</t>
  </si>
  <si>
    <t>shift into somewhere</t>
  </si>
  <si>
    <t>one way - egyiranyu</t>
  </si>
  <si>
    <t>I'm gonne turn it over to Jim</t>
  </si>
  <si>
    <t>with that</t>
  </si>
  <si>
    <t>bespoke</t>
  </si>
  <si>
    <t>to fall short</t>
  </si>
  <si>
    <t>to yield</t>
  </si>
  <si>
    <t>to be in place</t>
  </si>
  <si>
    <t>to put in place</t>
  </si>
  <si>
    <t>to have in place</t>
  </si>
  <si>
    <t>if we take a step back</t>
  </si>
  <si>
    <t>MIT A&amp;T is leveraging BDAT architecture and we are aligning as appropriate to that</t>
  </si>
  <si>
    <t>to pivot</t>
  </si>
  <si>
    <t>with that being said</t>
  </si>
  <si>
    <t>to clutter</t>
  </si>
  <si>
    <t>aside of EMIT?</t>
  </si>
  <si>
    <t>to get started</t>
  </si>
  <si>
    <t>to go into that a little bit later</t>
  </si>
  <si>
    <t>the idea here is</t>
  </si>
  <si>
    <t>whether that be doing sg</t>
  </si>
  <si>
    <t>to go overboard</t>
  </si>
  <si>
    <t>once &lt;&gt; when?</t>
  </si>
  <si>
    <t>try to wrap up from another meeting?</t>
  </si>
  <si>
    <t>to take it offline</t>
  </si>
  <si>
    <t>controversial</t>
  </si>
  <si>
    <t>notice period</t>
  </si>
  <si>
    <t>can I just interject here?</t>
  </si>
  <si>
    <t>you get the idea</t>
  </si>
  <si>
    <t>let's dive into fast-forward merging, shall we?</t>
  </si>
  <si>
    <t>to follow along closely</t>
  </si>
  <si>
    <t>to provide input on sg</t>
  </si>
  <si>
    <t>is everybody aligned on sg?</t>
  </si>
  <si>
    <t>F2F = face-to-face</t>
  </si>
  <si>
    <t>to overrun</t>
  </si>
  <si>
    <t>https://www.oxfordlearnersdictionaries.com/us/definition/english/w-c</t>
  </si>
  <si>
    <t>on the internet</t>
  </si>
  <si>
    <t>on the intranet</t>
  </si>
  <si>
    <t>https://english.stackexchange.com/questions/13193/origin-of-lets-take-it-offline</t>
  </si>
  <si>
    <t>resourceful</t>
  </si>
  <si>
    <t>to click sg vs. to click on sg</t>
  </si>
  <si>
    <t>most importantly</t>
  </si>
  <si>
    <t>makes sense - valasz arra, amikor vki mond vmit</t>
  </si>
  <si>
    <t>don't worry about that just yet</t>
  </si>
  <si>
    <t>there you go - here you go?</t>
  </si>
  <si>
    <t>each and every one of those</t>
  </si>
  <si>
    <t>trial balance - fokonyvi kivonat</t>
  </si>
  <si>
    <t>https://english.stackexchange.com/questions/9388/asking-for-feedback-on-a-meeting-summary</t>
  </si>
  <si>
    <t>jump ship</t>
  </si>
  <si>
    <t>what I was getting myself into</t>
  </si>
  <si>
    <t>come to end</t>
  </si>
  <si>
    <t>https://ell.stackexchange.com/questions/8778/difference-between-one-to-one-and-one-on-one</t>
  </si>
  <si>
    <t>impediment</t>
  </si>
  <si>
    <t>copy her on an email</t>
  </si>
  <si>
    <t>prompt screen</t>
  </si>
  <si>
    <t>slot</t>
  </si>
  <si>
    <t>to have a conflict - http://learnersdictionary.com/definition/conflict</t>
  </si>
  <si>
    <t>We can have skype call Tues onwards</t>
  </si>
  <si>
    <t>normally</t>
  </si>
  <si>
    <t>speaking of sg</t>
  </si>
  <si>
    <t>Speaking of Jill, where is she?
A: "We need to get the tires checked on the car soon." B: "Speaking of tires, I need a new one for my bike, too."</t>
  </si>
  <si>
    <t>Speaking of money, have we paid our credit card bills yet?</t>
  </si>
  <si>
    <t>used for introducing something new that you are going to say relating to a subject that someone has just mentioned, with regards to the subject just mentioned.</t>
  </si>
  <si>
    <t>vmiről beszélve</t>
  </si>
  <si>
    <t>közepes</t>
  </si>
  <si>
    <t>not very good</t>
  </si>
  <si>
    <t>The carpenter did a mediocre job.
a mediocre wine
The critics dismissed him as a mediocre actor.</t>
  </si>
  <si>
    <t>The dinner was delicious, but the dessert was mediocre.</t>
  </si>
  <si>
    <t>to be wrong</t>
  </si>
  <si>
    <t>Take your time!</t>
  </si>
  <si>
    <t>Nem kell elsietni! Csak szép lassan!</t>
  </si>
  <si>
    <t>say this when you want someone to do something more slowly and without hurrying, especially so that they do it carefully and properly:</t>
  </si>
  <si>
    <t>Just take your time, and speak slowly and clearly.
I need to take my time and think about it for a while.
There's no need to hurry. Take your time. [=take all the time you need]</t>
  </si>
  <si>
    <t>Take your time, think the matter over carefully, and then tell me what you’ve decided.</t>
  </si>
  <si>
    <t>It freaks me out to see people being so violent.
She was freaked out by what you said.</t>
  </si>
  <si>
    <t>He was a little freaked out by the accident.</t>
  </si>
  <si>
    <t>to freak out sy</t>
  </si>
  <si>
    <t>[+ object] to make (someone) very upset</t>
  </si>
  <si>
    <t>[no object] : to become very upset</t>
  </si>
  <si>
    <t>She really freaked out.
He freaked out when he saw his girlfriend kiss another guy.</t>
  </si>
  <si>
    <t>People just freaked out when they heard the news.</t>
  </si>
  <si>
    <t>kibít vkit, felzaklak vkit</t>
  </si>
  <si>
    <t>kiborul, zaklatottá válik</t>
  </si>
  <si>
    <t>By extension, to significantly increase or strengthen effort, investment, or resolve toward some goal, strategy, or action so as to maximize the potential yield as a result.</t>
  </si>
  <si>
    <t>Why double down on these disastrous policies?
Expect to see Fox double down on its marketing efforts to give the movie a big boost.</t>
  </si>
  <si>
    <t>Development agencies should double down on efforts to encourage saving and investments in small businesses.</t>
  </si>
  <si>
    <t>to double down on sg</t>
  </si>
  <si>
    <t>jelentősen növel</t>
  </si>
  <si>
    <t>said when something frightens or shocks you</t>
  </si>
  <si>
    <t>jaj!, juj!</t>
  </si>
  <si>
    <t>Yikes, I didn't see you there.</t>
  </si>
  <si>
    <t>Yikes! Is it really midnight already?</t>
  </si>
  <si>
    <t>relating to the scientific methods used for finding out about a crime</t>
  </si>
  <si>
    <t>a career in forensic science
a forensic pathologist</t>
  </si>
  <si>
    <t>Forensic experts found traces of blood in the car.</t>
  </si>
  <si>
    <t>törvényszéki, bírósági</t>
  </si>
  <si>
    <t>the use of scientific tests to solve crimes</t>
  </si>
  <si>
    <t>forensics</t>
  </si>
  <si>
    <t>a career in forensics</t>
  </si>
  <si>
    <t>tudományos tesztek használata, hogy megoldjunk bűneseteket</t>
  </si>
  <si>
    <t>an unusual person who has different ideas and ways of behaving from other people, and is often very successful:</t>
  </si>
  <si>
    <t>He’s always been a bit of a maverick.</t>
  </si>
  <si>
    <t>He's always been a (bit of a) maverick in the world of fashion.
political mavericks [=nonconformists]</t>
  </si>
  <si>
    <t>különc, a maga útján járó ember</t>
  </si>
  <si>
    <t>mindent módjával</t>
  </si>
  <si>
    <t>Enjoy everything in moderation, but don't overdo it.</t>
  </si>
  <si>
    <t>if you do something in moderation, such as drinking alcohol or eating certain foods, you do not do it too much</t>
  </si>
  <si>
    <t>in moderation</t>
  </si>
  <si>
    <t>Some people think drinking in moderation can prevent heart disease.
Some people say that drinking alcohol in moderation can be good for you.</t>
  </si>
  <si>
    <t>She believes in doing things in moderation.</t>
  </si>
  <si>
    <t>módjával</t>
  </si>
  <si>
    <t>more than is usual, normal, or proper</t>
  </si>
  <si>
    <t>to excess</t>
  </si>
  <si>
    <t>college students who drink to excess [=who drink too much]
The government enthusiastically supports US foreign policy, sometimes to excess.
He drank to excess, occasionally causing scenes in front of CIA officials.</t>
  </si>
  <si>
    <t>He often eats to excess. [=excessively]</t>
  </si>
  <si>
    <t>túlzottan</t>
  </si>
  <si>
    <t>to be blindsided</t>
  </si>
  <si>
    <t>We were all blindsided by the news of her sudden death.</t>
  </si>
  <si>
    <t>Just when it seemed life was going well, she was blindsided by a devastating illness.</t>
  </si>
  <si>
    <t>to be surprised or shocked by (someone) in a very unpleasant way</t>
  </si>
  <si>
    <t>meglepődik, sokkolódik</t>
  </si>
  <si>
    <t xml:space="preserve">to pass sg on to sy </t>
  </si>
  <si>
    <t>to give (information) to another person</t>
  </si>
  <si>
    <t>Doctors need to pass this information on to their patients.
Everyone's invited to the party. Pass it on! [=tell people that everyone is invited]</t>
  </si>
  <si>
    <t>She said she’d pass the message on to the other students.</t>
  </si>
  <si>
    <t>továbbad (információt)</t>
  </si>
  <si>
    <t>karbantartás, kezelés</t>
  </si>
  <si>
    <t>the costs of routine car maintenance
a maintenance worker [=a worker whose job is to keep property or equipment in good condition]
a maintenance fee</t>
  </si>
  <si>
    <t>The building has suffered from years of poor maintenance.</t>
  </si>
  <si>
    <t>alright = all right</t>
  </si>
  <si>
    <t>spoken - say this especially when you do not really want to do what someone is asking or telling you to do:</t>
  </si>
  <si>
    <t>the act of maintaining something or someone</t>
  </si>
  <si>
    <t>‘Dad, can you help me with this maths homework?’ ‘Alright, but shouldn’t you really do it by yourself?’</t>
  </si>
  <si>
    <t>‘I’d really like to see you some time this week.’ ‘Oh, all right then, how about a quick drink after work?’</t>
  </si>
  <si>
    <t>right</t>
  </si>
  <si>
    <t>used in speech to say you understand and accept what someone has said</t>
  </si>
  <si>
    <t>“It's getting late.” “Oh, right. I'll be ready in a minute.”
“I'd like a coffee, please.” “Right.” = “Right you are.”</t>
  </si>
  <si>
    <t>‘You need to be there by ten o’clock.‘ ’Right.'</t>
  </si>
  <si>
    <t>rendben, oké</t>
  </si>
  <si>
    <t>na jól van, rendben (de nem igazán akarod megcsinálni)</t>
  </si>
  <si>
    <t>to keep track of sg</t>
  </si>
  <si>
    <t>to be aware of how something is changing, what someone is doing, etc.</t>
  </si>
  <si>
    <t>Keep track of your little brother for me, will you?
It's her job to keep track of how the money is spent.
I watch the news to keep track of current events.</t>
  </si>
  <si>
    <t>It's hard to keep track of what's going on.</t>
  </si>
  <si>
    <t>figyel vmire, szem előtt tart vmit, nyomon követ vmit</t>
  </si>
  <si>
    <t>American - use this to say that something is true or happening now, but will probably change in the future:</t>
  </si>
  <si>
    <t>My plan, as of now, is to graduate in May then start looking for a job in the fall.</t>
  </si>
  <si>
    <t>As of now, there is no cure for multiple sclerosis.</t>
  </si>
  <si>
    <t>jelenleg, most</t>
  </si>
  <si>
    <t>that is — used to introduce something that explains a preceding statement more fully or exactly</t>
  </si>
  <si>
    <t>The film is only open to adults, i.e. people over 18.</t>
  </si>
  <si>
    <t>azaz</t>
  </si>
  <si>
    <t>információkörforgásban</t>
  </si>
  <si>
    <t>információkörforgáson kívül</t>
  </si>
  <si>
    <t>számla</t>
  </si>
  <si>
    <t>a bill given to you by a company or organization, which tells you how much you owe them for goods, services or work that they have provided:</t>
  </si>
  <si>
    <t>You will find the invoice attached to the box.</t>
  </si>
  <si>
    <t>They sent him an invoice at the end of the month.
We have received an invoice for $250.</t>
  </si>
  <si>
    <t>to pay someone an amount of money equal to an amount that person has spent — often + for</t>
  </si>
  <si>
    <t>I should be reimbursed for the fees.
The company will reimburse you for travel expenses.</t>
  </si>
  <si>
    <t>We will reimburse you for your travel expenses. = We will reimburse your travel expenses.</t>
  </si>
  <si>
    <t>megtérít, visszafizet</t>
  </si>
  <si>
    <t>to officially demand or receive money from an organization because you have a right to it</t>
  </si>
  <si>
    <t>He should be able to claim the price of the ticket back.
He's not entitled to claim unemployment benefit.
She claimed damages from the company for the injury she had suffered.</t>
  </si>
  <si>
    <t>If you’re still not satisfied, you may be able to claim compensation.</t>
  </si>
  <si>
    <t>igényt tart vmire</t>
  </si>
  <si>
    <t>to claim sg</t>
  </si>
  <si>
    <t>The medicine needs be taken for a short period of time; i.e., three to five days.</t>
  </si>
  <si>
    <t>informal : extremely good</t>
  </si>
  <si>
    <t>She's given me some terrific ideas.
Your test scores were terrific.
They did a terrific job painting the house.
I had a terrific time.</t>
  </si>
  <si>
    <t>He makes terrific chili.</t>
  </si>
  <si>
    <t>[not before noun] if you are OK, you are not ill, injured, or unhappy</t>
  </si>
  <si>
    <t>OK = all right</t>
  </si>
  <si>
    <t>Are you OK?
Do you feel OK now?
Mum’s doing OK now.
“How did you do at the interview?” “I think I did okay.”</t>
  </si>
  <si>
    <t>He's doing OK in math.</t>
  </si>
  <si>
    <t>to make it possible for someone to do something, or for something to happen</t>
  </si>
  <si>
    <t>to enable sy to do sg</t>
  </si>
  <si>
    <t>lehetővé tesz vkinek vmit</t>
  </si>
  <si>
    <t>The system enables students to access class materials online.
These choices are part of what enabled the company to be successful.</t>
  </si>
  <si>
    <t>The machine enables us to create copies without losing quality.</t>
  </si>
  <si>
    <t>enabler</t>
  </si>
  <si>
    <t>Air transport is a key enabler of world trade.</t>
  </si>
  <si>
    <t>személy vagy dolog, aki lehetővé tesz valamit</t>
  </si>
  <si>
    <t>a person or thing that makes something possible</t>
  </si>
  <si>
    <t>Quality education is the critical enabler for the development of any nation.
Information technology is an enabler, but not the whole solution.</t>
  </si>
  <si>
    <t>to move yourself into or out of a particular position slowly or with difficulty</t>
  </si>
  <si>
    <t>The prisoner somehow worked his way out of the handcuffs.</t>
  </si>
  <si>
    <t>I worked my way to the center of the crowd.
They started working their way cautiously down the side of the mountain.
She is slowly working her way to the top of the company.</t>
  </si>
  <si>
    <t>to work sy's way</t>
  </si>
  <si>
    <t>valamilyen helyzetbe kerül / helyzetből kikerül lassan vagy nehézségek árán</t>
  </si>
  <si>
    <t>to have a job or series of jobs while studying, travelling, etc. in order to pay for your education, etc.</t>
  </si>
  <si>
    <t>to work your way through college, round the world/college/university etc</t>
  </si>
  <si>
    <t>dolgozik mialatt tanul/utazik</t>
  </si>
  <si>
    <t>to wrap up sg = to wrap sg up</t>
  </si>
  <si>
    <t>to finish or end (something)</t>
  </si>
  <si>
    <t>The teacher quickly wrapped up her lecture toward the end of class.
The meeting wrapped up [=ended] at four o'clock.</t>
  </si>
  <si>
    <t>Let's wrap this meeting up.</t>
  </si>
  <si>
    <t>befejez valamit vagy befejeződik vmit</t>
  </si>
  <si>
    <t>spoken used to give someone permission to do something, or let them speak before you:</t>
  </si>
  <si>
    <t>csináld vagy mondd nyugodtan</t>
  </si>
  <si>
    <t>If you want to leave, go right ahead.
Despite the bad weather, they decided to go ahead with the party.
My boss told me to go ahead (with the work).
“Could I sit here?” “Sure, go (right) ahead.”</t>
  </si>
  <si>
    <t>‘Do you mind if I open the window?’ ‘No, go ahead.’</t>
  </si>
  <si>
    <t>to express what somebody has said or written using different words, especially in order to make it easier to understand</t>
  </si>
  <si>
    <t>To paraphrase Finkelstein, mathematics is a language, like English.
He paraphrased the quote.
She frequently paraphrases (the words of) famous authors in her lectures.</t>
  </si>
  <si>
    <t>Try to paraphrase the question before you answer it.</t>
  </si>
  <si>
    <t>más szavakkal elmond, körülír</t>
  </si>
  <si>
    <t>that's all from my side</t>
  </si>
  <si>
    <t>"From my side" would imply to me that there are two sides and that there is some sort of argument, disagreement or negotiation going on, as in "you haven't heard my side of the story", "you're taking her side", or "there are two sides to every argument." It could mean something else, but that would be my first impression.</t>
  </si>
  <si>
    <t>ennyi az én oldalamról</t>
  </si>
  <si>
    <t>ez minden, amit mondani tudok</t>
  </si>
  <si>
    <t>That's all I have for now. = That's it from me for today = That's all from me. = That's it from me. = That's it from my end. = That's everything.</t>
  </si>
  <si>
    <t>gradually</t>
  </si>
  <si>
    <t>The research project will be assessed over time.
Students are encouraged to consider the way language changes over time.</t>
  </si>
  <si>
    <t>Things will get better over time.</t>
  </si>
  <si>
    <t>idővel, fokozatosan</t>
  </si>
  <si>
    <t>experience</t>
  </si>
  <si>
    <t xml:space="preserve">something that you have done or that has happened to you
</t>
  </si>
  <si>
    <t>He wrote about his experiences as a pilot.
She had a frightening experience.</t>
  </si>
  <si>
    <t>That experience is one I'd rather forget!</t>
  </si>
  <si>
    <t>someone who is responsible for looking after something important or valuable</t>
  </si>
  <si>
    <t>Farmers are custodians of the land for the next generation.</t>
  </si>
  <si>
    <t>The court appointed him custodian of the dead author's manuscripts.</t>
  </si>
  <si>
    <t>őr, felügyelő</t>
  </si>
  <si>
    <t>criterion, pl. criteria</t>
  </si>
  <si>
    <t>High test scores are one criterion [=standard] used by universities to determine which students to admit.
What were the criteria used to choose the winner?
Our main criterion for hiring new employees is that they have a lot of past work experience.</t>
  </si>
  <si>
    <t>the university's criteria for admission</t>
  </si>
  <si>
    <t>to attest to sg</t>
  </si>
  <si>
    <t>to show, prove, or state that something is true or real</t>
  </si>
  <si>
    <t>The popularity of the treatment attests to its effectiveness. [=shows that it is effective]
I can attest that what he has said is true.
The certificate attests the authenticity of the painting.</t>
  </si>
  <si>
    <t>I can attest to the truth of his statement.</t>
  </si>
  <si>
    <t>to validate = to confirm</t>
  </si>
  <si>
    <t>formal - to prove that something is true or correct, or to make a document or agreement officially and legally acceptable</t>
  </si>
  <si>
    <t>Many scientists plan to wait until the results of the study are validated by future research.
The claims cannot yet be validated. [=confirmed]
experiments that are designed to validate [=prove] a hypothesis</t>
  </si>
  <si>
    <t>The Supreme Court has validated the lower court’s interpretation of the law.</t>
  </si>
  <si>
    <t>igazol, érvényesít</t>
  </si>
  <si>
    <t>a flat square piece of baked clay or other material, used for covering walls, floors etc:</t>
  </si>
  <si>
    <t>csempe</t>
  </si>
  <si>
    <t>decorative ceramic tiles
We installed new tile in the kitchen.</t>
  </si>
  <si>
    <t>bathroom tiles</t>
  </si>
  <si>
    <t>to address (someone or something) incorrectly or improperly</t>
  </si>
  <si>
    <t>félrecímez vagy rosszul címez</t>
  </si>
  <si>
    <t>We have now corrected the error in our computer records which resulted in our letters to you being misaddressed.</t>
  </si>
  <si>
    <t>The package was misaddressed and delivered to the wrong house.</t>
  </si>
  <si>
    <t>1. if you address an envelope, package etc, you write on it the name and address of the person you are sending it to</t>
  </si>
  <si>
    <t>címez</t>
  </si>
  <si>
    <t>That letter was addressed to me.</t>
  </si>
  <si>
    <t>to address sg to sy</t>
  </si>
  <si>
    <t xml:space="preserve">
Send a stamped, self-addressed envelope (=with your address on it so it can be sent back to you).</t>
  </si>
  <si>
    <t>formal - if you address a problem, you start trying to solve it, to give attention to (something) : to deal with (a matter, issue, problem, etc.)</t>
  </si>
  <si>
    <t>We're all curious about how the mayor plans to address the issue.</t>
  </si>
  <si>
    <t>to address sg</t>
  </si>
  <si>
    <t>Air pollution is one of the many problems being addressed by the scientists at the conference.
The principal held a meeting to address the students' concerns.
Our products address the needs of real users.</t>
  </si>
  <si>
    <t>foglalkozik vmivel, hogy megoldja, próbálja megoldalni</t>
  </si>
  <si>
    <t>in the middle between two points</t>
  </si>
  <si>
    <t>félúton, közepén</t>
  </si>
  <si>
    <t>She was leading at the halfway mark/point of the race.</t>
  </si>
  <si>
    <t>We're halfway toward completing the project.
He chased Kevin halfway up the stairs.
It was a terrible film – I left halfway through.
traffic queues stretching back halfway to London
I was halfway home when I realized I had forgotten my briefcase.
The project isn't done yet, but we're halfway there.</t>
  </si>
  <si>
    <t>to be halfway there</t>
  </si>
  <si>
    <t>to have done something that will allow you to achieve something else</t>
  </si>
  <si>
    <t>nyert ügye van</t>
  </si>
  <si>
    <t>Establish the right relationships at work and you’re halfway there.
Take your time, build up a case, establish the right relationships and you are halfway there.</t>
  </si>
  <si>
    <t>If the interviewer likes you, you’re halfway there.</t>
  </si>
  <si>
    <t>vminek a közepén</t>
  </si>
  <si>
    <t>in the middle of an event or period of time:</t>
  </si>
  <si>
    <t>halfway through sg</t>
  </si>
  <si>
    <t>The teacher stopped the movie halfway through.
We left halfway through the lecture.
We're about halfway through the project.</t>
  </si>
  <si>
    <t>I left halfway through the film.</t>
  </si>
  <si>
    <t>in parallel with sg</t>
  </si>
  <si>
    <t>at the same time and in a way that is related or connected</t>
  </si>
  <si>
    <t>Prices are rising in parallel with increasing fuel costs.
The two systems work in parallel.</t>
  </si>
  <si>
    <t>She wanted to pursue her own career in parallel with her husband’s.</t>
  </si>
  <si>
    <t>párhuzamosan vmivel, egyidőben</t>
  </si>
  <si>
    <t>feltéve, ha</t>
  </si>
  <si>
    <t>used to say that one thing must happen or be true in order for another thing to happen</t>
  </si>
  <si>
    <t>You can still get health care, provided (that) you pay the cost yourself.
He can come with us, provided he pays for his own meals.</t>
  </si>
  <si>
    <t>You can make the change if you want, provided (that) the change makes sense.</t>
  </si>
  <si>
    <t>aboard</t>
  </si>
  <si>
    <t>fedélzet, fedélzeten, fedélzetre</t>
  </si>
  <si>
    <t>on, onto, or within a train, a ship, an airplane, etc.</t>
  </si>
  <si>
    <t>He climbed aboard just as the train was leaving.
Everyone aboard was injured in the accident.
The boat swayed as he stepped aboard.</t>
  </si>
  <si>
    <t>The plane crashed, killing all 200 people aboard.</t>
  </si>
  <si>
    <t>Welcome aboard!</t>
  </si>
  <si>
    <t xml:space="preserve"> used to welcome passengers or a person joining a new organization, etc.</t>
  </si>
  <si>
    <t>Üdv a fedélzeten!</t>
  </si>
  <si>
    <t>used to say what is most wanted or preferred</t>
  </si>
  <si>
    <t>I'd like to have the work done soon, preferably by the end of the week.
Students must take two years of a foreign language, preferably Spanish.</t>
  </si>
  <si>
    <t>Applicants should hold a college degree, preferably with experience in the lab.</t>
  </si>
  <si>
    <t>lehetőleg, ideális esetben</t>
  </si>
  <si>
    <t>1 used when saying that something may be true or likely, although you are not completely certain SYN perhaps, maybe:</t>
  </si>
  <si>
    <t>possibly = perhaps = maybe</t>
  </si>
  <si>
    <t>This last task is possibly the most difficult.
It will take three weeks, possibly longer.
‘Will you be here tomorrow?’ ‘Possibly.
The doctor says I might possibly regain full use of my hand.</t>
  </si>
  <si>
    <t>The exam will probably take you the whole hour to complete, possibly [=perhaps, maybe] even longer.</t>
  </si>
  <si>
    <t>could/can you possibly</t>
  </si>
  <si>
    <t>3 — spoken - used to ask for something politely</t>
  </si>
  <si>
    <t>Could you possibly close that window?</t>
  </si>
  <si>
    <t>esetleg</t>
  </si>
  <si>
    <t>Could you possibly get me some bread and milk while you're out?
Could you possibly give me a lift to work?</t>
  </si>
  <si>
    <t>advice or opinions that help someone make a decision, ideas, advice, money, or effort that you put into a job or activity in order to help it succeed</t>
  </si>
  <si>
    <t>Farmers contributed most of the input into the survey.
We’ll need input from community nurses.
She provided some valuable input at the start of the project.</t>
  </si>
  <si>
    <t>I need your input on what to have for dinner.</t>
  </si>
  <si>
    <t>vélemény</t>
  </si>
  <si>
    <t>to have a chance = to get a chance</t>
  </si>
  <si>
    <t>to have / to get an opportunity for you to do something, especially something that you want to do</t>
  </si>
  <si>
    <t>van lehetősége</t>
  </si>
  <si>
    <t>I’d like a job in which I get the chance to travel.</t>
  </si>
  <si>
    <t>We work together whenever we get a chance.</t>
  </si>
  <si>
    <t>given the chance</t>
  </si>
  <si>
    <t>if you had the opportunity</t>
  </si>
  <si>
    <t>ha lehetőséged lett volna rá</t>
  </si>
  <si>
    <t>What would you say, given the chance to talk to her again?</t>
  </si>
  <si>
    <t>informed</t>
  </si>
  <si>
    <t>having information, having a lot of knowledge or information about a particular subject or situation:</t>
  </si>
  <si>
    <t>Informed sources said it was likely that the president would make a televised statement.
fully informed citizens/consumers/voters
Please keep me informed on any changes. [=please tell me about any changes when they happen]</t>
  </si>
  <si>
    <t>Informed sources told us of the new policy.</t>
  </si>
  <si>
    <t>tájékozott, informált</t>
  </si>
  <si>
    <t>ill-</t>
  </si>
  <si>
    <t>to ping sy</t>
  </si>
  <si>
    <t>We'll ping you with confirmation of your booking.
Ping me – we’ll do lunch.</t>
  </si>
  <si>
    <t>Ping me later in the week.</t>
  </si>
  <si>
    <t>informal -  to contact someone by phone or email</t>
  </si>
  <si>
    <t>kapcsolatban lép vkivel</t>
  </si>
  <si>
    <t>frightening in a way that makes you feel less confident:</t>
  </si>
  <si>
    <t>The trip seemed rather daunting for a young girl.
He’s got the daunting task of following in Ferguson’s footsteps.
the daunting prospect of asking for a loan
a daunting [=intimidating, overwhelming] task</t>
  </si>
  <si>
    <t>Few things are more daunting than having to speak in front of a large crowd.</t>
  </si>
  <si>
    <t>félelmetes, rémisztő</t>
  </si>
  <si>
    <t>to advise sy to do sg</t>
  </si>
  <si>
    <t>tanácsol vkinek, hogy vmit csináljon</t>
  </si>
  <si>
    <t>[intransitive and transitive] to tell someone what you think they should do, especially when you know more than they do about something:</t>
  </si>
  <si>
    <t>You are strongly advised to take out medical insurance when visiting China.
She needed someone to advise her.
‘Make sure that you keep the documents in a safe place,’ Otley advised him.</t>
  </si>
  <si>
    <t>Evans advised him to leave London.</t>
  </si>
  <si>
    <t>to advise sy against (doing) something</t>
  </si>
  <si>
    <t>tanácsol vkinek, hogy vmit ne csináljon</t>
  </si>
  <si>
    <t>We were thinking of buying that house, but our lawyer advised against it.</t>
  </si>
  <si>
    <t>I’d advise you against saying anything to the press.</t>
  </si>
  <si>
    <t>the process of ensuring a new employee or customer becomes familiar with an organization or its products or services</t>
  </si>
  <si>
    <t>onboarding</t>
  </si>
  <si>
    <t>We offer a full training and onboarding programme.
Client onboarding is a critical time for any business.
According to experts, in an overtly competitive marketplace where talent is in short supply, a well-designed onboarding strategy is a differentiator in attracting and retaining employees.</t>
  </si>
  <si>
    <t>The right onboarding process can make a huge difference in the long-term performance of a new employee.</t>
  </si>
  <si>
    <t>onboarding, nincs rá igazán jó magyar szó, inkább csak körülírni tudjuk. Munkahelyi belilleszkedést, munkahelyi szocilaizációt jelent.</t>
  </si>
  <si>
    <t>upon</t>
  </si>
  <si>
    <t>formal - on</t>
  </si>
  <si>
    <t>They built their city upon a cliff overlooking the sea.
She was seated upon a throne.
an assault upon traditional values</t>
  </si>
  <si>
    <t>He carefully placed the vase upon the table.</t>
  </si>
  <si>
    <t>valamin, valamire</t>
  </si>
  <si>
    <t>to be poised to so sg</t>
  </si>
  <si>
    <t>shall vs. should</t>
  </si>
  <si>
    <t>"Shall I?" is an offer. You are poised to take that course of action and are asking if they confirm your decision. It often implies that the speaker is leaning towards the affirmative.
"Do/Should I?" is a request. You are asking what ought to be done. It can be used as above, but does not always indicate the speaker's preferred action and often indicates doubt or ignorance of the proper choice.
Both are correct, should is more polite, shall is probably, less used.</t>
  </si>
  <si>
    <t>[not before noun] formal - if someone is cognizant of something, they know about it and understand it</t>
  </si>
  <si>
    <t>He is cognizant of his duties as a father.
cognizant of the importance of the case</t>
  </si>
  <si>
    <t>He was cognizant of the peculiarities of the case.</t>
  </si>
  <si>
    <t>tudatában van vmi, tud vmiről</t>
  </si>
  <si>
    <t>to be cognizant of sg</t>
  </si>
  <si>
    <t>SEEM THE SAME [intransitive and transitive] if two things match, or if one matches the other, there is no important difference between them, to be in agreement with (something)</t>
  </si>
  <si>
    <t>The suspect matched the descriptions provided by witnesses.
Their actions do not match their words.
The description matches [=fits] him closely.
His story doesn't match the facts.
Their stories didn't match (up). [=their stories didn't agree with each other]
His story doesn't match (up) with the facts.</t>
  </si>
  <si>
    <t>The copy closely matches the original.</t>
  </si>
  <si>
    <t>to match sg against sg</t>
  </si>
  <si>
    <t>to compare something with something else in order to find things that are the same or similar</t>
  </si>
  <si>
    <t>ugyanaz, stimmel</t>
  </si>
  <si>
    <t>The fingerprints were matched against those stored in the computer.</t>
  </si>
  <si>
    <t>New information is matched against existing data in the computer.</t>
  </si>
  <si>
    <t>összehasonlít vmivel</t>
  </si>
  <si>
    <t>to find out more about something, or take more action connected with it:</t>
  </si>
  <si>
    <t>to follow up on sg = to follow sg up</t>
  </si>
  <si>
    <t>He decided to follow up on his initial research and write a book.</t>
  </si>
  <si>
    <t>The idea sounded interesting and I decided to follow it up.
You should follow up your phone call with an email or a letter.
The police take people’s statements and then follow them up.</t>
  </si>
  <si>
    <t>follow upol</t>
  </si>
  <si>
    <t>folytatás</t>
  </si>
  <si>
    <t>As a follow-up to last week's show, tonight we'll show the other side of the story.
The book is a follow-up to her excellent television series.
Despite the success of his last album, there are as yet no plans for any follow-ups.</t>
  </si>
  <si>
    <t>something that continues or completes a process or activity, an action or a thing that continues something that has already started or comes after something similar that was done earlier</t>
  </si>
  <si>
    <t>He had a follow-up appointment a week after his surgery.
a follow-up study on children and poverty</t>
  </si>
  <si>
    <t>done in order to find out more or do more about something</t>
  </si>
  <si>
    <t>következő, rákövetkező</t>
  </si>
  <si>
    <t>Try to cultivate a more relaxed and positive approach to life.
He has carefully cultivated his image/reputation.
She cultivated a taste for fine wines.</t>
  </si>
  <si>
    <t>The company has been successful in cultivating a very professional image</t>
  </si>
  <si>
    <t>to work hard to develop a particular skill, attitude, or quality, to improve or develop (something) by careful attention, training, or study</t>
  </si>
  <si>
    <t>keményen dolgozik, hogy fejlesszen vmit</t>
  </si>
  <si>
    <t>to cultivate sg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</si>
</sst>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charset val="238"/>
      <scheme val="minor"/>
    </font>
    <font>
      <sz val="11"/>
      <color theme="1"/>
      <name val="Calibri"/>
      <family val="2"/>
      <charset val="238"/>
      <scheme val="minor"/>
    </font>
    <font>
      <sz val="10"/>
      <color rgb="FF000000"/>
      <name val="Verdana"/>
      <family val="2"/>
      <charset val="238"/>
    </font>
    <font>
      <u/>
      <sz val="11"/>
      <color theme="10"/>
      <name val="Calibri"/>
      <family val="2"/>
      <scheme val="minor"/>
    </font>
    <font>
      <sz val="10"/>
      <color rgb="FF000000"/>
      <name val="Verdana"/>
      <family val="2"/>
    </font>
  </fonts>
  <fills count="3">
    <fill>
      <patternFill patternType="none"/>
    </fill>
    <fill>
      <patternFill patternType="gray125"/>
    </fill>
    <fill>
      <patternFill patternType="solid">
        <fgColor rgb="FFFFFF00"/>
        <bgColor indexed="64"/>
      </patternFill>
    </fill>
  </fills>
  <borders count="5">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s>
  <cellStyleXfs count="2">
    <xf numFmtId="0" fontId="0" fillId="0" borderId="0"/>
    <xf numFmtId="0" fontId="4" fillId="0" borderId="0" applyNumberFormat="0" applyFill="0" applyBorder="0" applyAlignment="0" applyProtection="0"/>
  </cellStyleXfs>
  <cellXfs count="30">
    <xf numFmtId="0" fontId="0" fillId="0" borderId="0" xfId="0"/>
    <xf numFmtId="0" fontId="2" fillId="0" borderId="0" xfId="0" applyFont="1" applyAlignment="1">
      <alignment vertical="center"/>
    </xf>
    <xf numFmtId="0" fontId="0" fillId="0" borderId="0" xfId="0" applyAlignment="1">
      <alignment wrapText="1"/>
    </xf>
    <xf numFmtId="0" fontId="0" fillId="0" borderId="1" xfId="0" applyBorder="1"/>
    <xf numFmtId="0" fontId="1" fillId="0" borderId="0" xfId="0" applyFont="1" applyAlignment="1">
      <alignment vertical="center"/>
    </xf>
    <xf numFmtId="0" fontId="1" fillId="0" borderId="1" xfId="0" applyFont="1" applyBorder="1" applyAlignment="1">
      <alignment vertical="center"/>
    </xf>
    <xf numFmtId="0" fontId="0" fillId="0" borderId="1" xfId="0" applyBorder="1" applyAlignment="1">
      <alignment wrapText="1"/>
    </xf>
    <xf numFmtId="0" fontId="0" fillId="0" borderId="1" xfId="0" applyFill="1" applyBorder="1" applyAlignment="1">
      <alignment wrapText="1"/>
    </xf>
    <xf numFmtId="0" fontId="0" fillId="0" borderId="2" xfId="0" applyBorder="1" applyAlignment="1">
      <alignment wrapText="1"/>
    </xf>
    <xf numFmtId="0" fontId="0" fillId="0" borderId="2" xfId="0" applyBorder="1"/>
    <xf numFmtId="0" fontId="0" fillId="0" borderId="2" xfId="0" applyFill="1" applyBorder="1" applyAlignment="1">
      <alignment wrapText="1"/>
    </xf>
    <xf numFmtId="0" fontId="0" fillId="2" borderId="0" xfId="0" applyFill="1"/>
    <xf numFmtId="0" fontId="0" fillId="0" borderId="3" xfId="0" applyFill="1" applyBorder="1" applyAlignment="1">
      <alignment wrapText="1"/>
    </xf>
    <xf numFmtId="0" fontId="0" fillId="0" borderId="0" xfId="0" applyFill="1" applyBorder="1"/>
    <xf numFmtId="0" fontId="0" fillId="0" borderId="2" xfId="0" applyBorder="1" applyAlignment="1"/>
    <xf numFmtId="0" fontId="0" fillId="0" borderId="0" xfId="0" applyBorder="1" applyAlignment="1"/>
    <xf numFmtId="0" fontId="0" fillId="0" borderId="1" xfId="0" applyFill="1" applyBorder="1"/>
    <xf numFmtId="0" fontId="0" fillId="0" borderId="0" xfId="0" applyBorder="1"/>
    <xf numFmtId="14" fontId="0" fillId="0" borderId="0" xfId="0" applyNumberFormat="1"/>
    <xf numFmtId="20" fontId="0" fillId="0" borderId="0" xfId="0" applyNumberFormat="1"/>
    <xf numFmtId="1" fontId="0" fillId="0" borderId="0" xfId="0" applyNumberFormat="1"/>
    <xf numFmtId="0" fontId="0" fillId="0" borderId="4" xfId="0" applyBorder="1" applyAlignment="1">
      <alignment wrapText="1"/>
    </xf>
    <xf numFmtId="0" fontId="0" fillId="0" borderId="4" xfId="0" applyFont="1" applyBorder="1" applyAlignment="1">
      <alignment wrapText="1"/>
    </xf>
    <xf numFmtId="0" fontId="0" fillId="0" borderId="4" xfId="0" quotePrefix="1" applyBorder="1" applyAlignment="1">
      <alignment wrapText="1"/>
    </xf>
    <xf numFmtId="0" fontId="0" fillId="0" borderId="4" xfId="0" applyFill="1" applyBorder="1" applyAlignment="1">
      <alignment wrapText="1"/>
    </xf>
    <xf numFmtId="0" fontId="0" fillId="0" borderId="0" xfId="0" applyFill="1" applyBorder="1" applyAlignment="1">
      <alignment wrapText="1"/>
    </xf>
    <xf numFmtId="18" fontId="0" fillId="0" borderId="0" xfId="0" applyNumberFormat="1"/>
    <xf numFmtId="0" fontId="0" fillId="0" borderId="4" xfId="0" quotePrefix="1" applyFill="1" applyBorder="1" applyAlignment="1">
      <alignment wrapText="1"/>
    </xf>
    <xf numFmtId="0" fontId="4" fillId="0" borderId="1" xfId="1" applyFill="1" applyBorder="1"/>
    <xf numFmtId="0" fontId="5" fillId="0" borderId="0" xfId="0" applyFont="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english.stackexchange.com/questions/72896/real-quick-question"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workbookViewId="0">
      <selection activeCell="C23" sqref="C23"/>
    </sheetView>
  </sheetViews>
  <sheetFormatPr defaultRowHeight="15" x14ac:dyDescent="0.25"/>
  <cols>
    <col min="1" max="1" width="10.7109375" bestFit="1" customWidth="1"/>
    <col min="2" max="3" width="9.140625" style="26"/>
    <col min="5" max="5" width="9.140625" style="20"/>
    <col min="6" max="6" width="13.85546875" bestFit="1" customWidth="1"/>
  </cols>
  <sheetData>
    <row r="1" spans="1:5" x14ac:dyDescent="0.25">
      <c r="A1" t="s">
        <v>1135</v>
      </c>
      <c r="B1" s="26" t="s">
        <v>1136</v>
      </c>
      <c r="C1" s="26" t="s">
        <v>1137</v>
      </c>
      <c r="D1" t="s">
        <v>1138</v>
      </c>
      <c r="E1" s="20" t="s">
        <v>1139</v>
      </c>
    </row>
    <row r="2" spans="1:5" x14ac:dyDescent="0.25">
      <c r="A2" s="18">
        <v>43357</v>
      </c>
      <c r="B2" s="26">
        <v>0.40625</v>
      </c>
      <c r="C2" s="26">
        <v>0.44791666666666669</v>
      </c>
      <c r="D2" s="19">
        <f>IF(C2&lt;&gt;"",C2-B2,"")</f>
        <v>4.1666666666666685E-2</v>
      </c>
      <c r="E2" s="20">
        <v>12</v>
      </c>
    </row>
    <row r="3" spans="1:5" x14ac:dyDescent="0.25">
      <c r="A3" s="18">
        <v>43393</v>
      </c>
      <c r="B3" s="26">
        <v>0.73958333333333337</v>
      </c>
      <c r="C3" s="26">
        <v>0.77777777777777779</v>
      </c>
      <c r="D3" s="19">
        <f>IF(C3&lt;&gt;"",C3-B3,"")</f>
        <v>3.819444444444442E-2</v>
      </c>
      <c r="E3" s="20">
        <v>40</v>
      </c>
    </row>
    <row r="4" spans="1:5" x14ac:dyDescent="0.25">
      <c r="A4" s="18">
        <v>43401</v>
      </c>
      <c r="B4" s="26">
        <v>0.69097222222222221</v>
      </c>
      <c r="C4" s="26">
        <v>0.72916666666666663</v>
      </c>
      <c r="D4" s="19">
        <f>IF(C4&lt;&gt;"",C4-B4,"")</f>
        <v>3.819444444444442E-2</v>
      </c>
      <c r="E4" s="20">
        <v>26</v>
      </c>
    </row>
    <row r="5" spans="1:5" x14ac:dyDescent="0.25">
      <c r="A5" s="18">
        <v>43409</v>
      </c>
      <c r="B5" s="26">
        <v>0.64583333333333337</v>
      </c>
      <c r="C5" s="26">
        <v>0.69791666666666663</v>
      </c>
      <c r="D5" s="19">
        <f>IF(C5&lt;&gt;"",C5-B5,"")</f>
        <v>5.2083333333333259E-2</v>
      </c>
      <c r="E5" s="20">
        <v>25</v>
      </c>
    </row>
    <row r="6" spans="1:5" x14ac:dyDescent="0.25">
      <c r="A6" s="18">
        <v>43410</v>
      </c>
      <c r="B6" s="26">
        <v>0.43402777777777773</v>
      </c>
      <c r="C6" s="26">
        <v>0.47986111111111113</v>
      </c>
      <c r="D6" s="19">
        <f t="shared" ref="D6:D37" si="0">IF(C6&lt;&gt;"",C6-B6,"")</f>
        <v>4.5833333333333393E-2</v>
      </c>
      <c r="E6" s="20">
        <v>16</v>
      </c>
    </row>
    <row r="7" spans="1:5" x14ac:dyDescent="0.25">
      <c r="A7" s="18">
        <v>43411</v>
      </c>
      <c r="B7" s="26">
        <v>0.44166666666666665</v>
      </c>
      <c r="C7" s="26">
        <v>0.47291666666666665</v>
      </c>
      <c r="D7" s="19">
        <f t="shared" si="0"/>
        <v>3.125E-2</v>
      </c>
      <c r="E7" s="20">
        <v>12</v>
      </c>
    </row>
    <row r="8" spans="1:5" x14ac:dyDescent="0.25">
      <c r="A8" s="18">
        <v>43436</v>
      </c>
      <c r="B8" s="26">
        <v>0.42708333333333331</v>
      </c>
      <c r="C8" s="26">
        <v>0.47222222222222227</v>
      </c>
      <c r="D8" s="19">
        <f t="shared" si="0"/>
        <v>4.5138888888888951E-2</v>
      </c>
      <c r="E8" s="20">
        <v>26</v>
      </c>
    </row>
    <row r="9" spans="1:5" x14ac:dyDescent="0.25">
      <c r="A9" s="18">
        <v>43442</v>
      </c>
      <c r="B9" s="26">
        <v>0.3972222222222222</v>
      </c>
      <c r="C9" s="26">
        <v>0.42777777777777781</v>
      </c>
      <c r="D9" s="19">
        <f t="shared" si="0"/>
        <v>3.0555555555555614E-2</v>
      </c>
      <c r="E9" s="20">
        <v>16</v>
      </c>
    </row>
    <row r="10" spans="1:5" x14ac:dyDescent="0.25">
      <c r="A10" s="18">
        <v>43442</v>
      </c>
      <c r="B10" s="26">
        <v>0.4381944444444445</v>
      </c>
      <c r="C10" s="26">
        <v>0.45624999999999999</v>
      </c>
      <c r="D10" s="19">
        <f t="shared" si="0"/>
        <v>1.8055555555555491E-2</v>
      </c>
      <c r="E10" s="20">
        <v>10</v>
      </c>
    </row>
    <row r="11" spans="1:5" x14ac:dyDescent="0.25">
      <c r="A11" s="18">
        <v>43630</v>
      </c>
      <c r="B11" s="26">
        <v>0.7402777777777777</v>
      </c>
      <c r="C11" s="26">
        <v>0.77569444444444446</v>
      </c>
      <c r="D11" s="19">
        <f t="shared" si="0"/>
        <v>3.5416666666666763E-2</v>
      </c>
      <c r="E11" s="20">
        <v>16</v>
      </c>
    </row>
    <row r="12" spans="1:5" x14ac:dyDescent="0.25">
      <c r="A12" s="18">
        <v>43638</v>
      </c>
      <c r="B12" s="26">
        <v>0.84097222222222223</v>
      </c>
      <c r="C12" s="26">
        <v>0.87291666666666667</v>
      </c>
      <c r="D12" s="19">
        <f t="shared" si="0"/>
        <v>3.1944444444444442E-2</v>
      </c>
      <c r="E12" s="20">
        <v>16</v>
      </c>
    </row>
    <row r="13" spans="1:5" x14ac:dyDescent="0.25">
      <c r="A13" s="18">
        <v>43639</v>
      </c>
      <c r="B13" s="26">
        <v>0.48402777777777778</v>
      </c>
      <c r="C13" s="26">
        <v>0.52500000000000002</v>
      </c>
      <c r="D13" s="19">
        <f t="shared" si="0"/>
        <v>4.0972222222222243E-2</v>
      </c>
      <c r="E13" s="20">
        <v>9</v>
      </c>
    </row>
    <row r="14" spans="1:5" x14ac:dyDescent="0.25">
      <c r="A14" s="18">
        <v>43653</v>
      </c>
      <c r="B14" s="26">
        <v>0.69097222222222221</v>
      </c>
      <c r="C14" s="26">
        <v>0.73402777777777783</v>
      </c>
      <c r="D14" s="19">
        <f t="shared" si="0"/>
        <v>4.3055555555555625E-2</v>
      </c>
      <c r="E14" s="20">
        <v>18</v>
      </c>
    </row>
    <row r="15" spans="1:5" x14ac:dyDescent="0.25">
      <c r="A15" s="18">
        <v>43659</v>
      </c>
      <c r="B15" s="26">
        <v>0.47013888888888888</v>
      </c>
      <c r="C15" s="26">
        <v>0.49305555555555558</v>
      </c>
      <c r="D15" s="19">
        <f t="shared" si="0"/>
        <v>2.2916666666666696E-2</v>
      </c>
      <c r="E15" s="20">
        <v>10</v>
      </c>
    </row>
    <row r="16" spans="1:5" x14ac:dyDescent="0.25">
      <c r="A16" s="18">
        <v>43659</v>
      </c>
      <c r="B16" s="26">
        <v>0.77569444444444446</v>
      </c>
      <c r="C16" s="26">
        <v>0.79861111111111116</v>
      </c>
      <c r="D16" s="19">
        <f t="shared" si="0"/>
        <v>2.2916666666666696E-2</v>
      </c>
      <c r="E16" s="20">
        <v>12</v>
      </c>
    </row>
    <row r="17" spans="1:5" x14ac:dyDescent="0.25">
      <c r="A17" s="18">
        <v>43667</v>
      </c>
      <c r="B17" s="26">
        <v>0.82013888888888886</v>
      </c>
      <c r="C17" s="26">
        <v>0.8569444444444444</v>
      </c>
      <c r="D17" s="19">
        <f t="shared" si="0"/>
        <v>3.6805555555555536E-2</v>
      </c>
      <c r="E17" s="20">
        <v>17</v>
      </c>
    </row>
    <row r="18" spans="1:5" x14ac:dyDescent="0.25">
      <c r="A18" s="18">
        <v>43673</v>
      </c>
      <c r="B18" s="26">
        <v>0.45277777777777778</v>
      </c>
      <c r="C18" s="26">
        <v>0.46666666666666662</v>
      </c>
      <c r="D18" s="19">
        <f t="shared" si="0"/>
        <v>1.388888888888884E-2</v>
      </c>
      <c r="E18" s="20">
        <v>10</v>
      </c>
    </row>
    <row r="19" spans="1:5" x14ac:dyDescent="0.25">
      <c r="A19" s="18">
        <v>43673</v>
      </c>
      <c r="B19" s="26">
        <v>0.48402777777777778</v>
      </c>
      <c r="C19" s="26">
        <v>0.50694444444444442</v>
      </c>
      <c r="D19" s="19">
        <f t="shared" si="0"/>
        <v>2.2916666666666641E-2</v>
      </c>
      <c r="E19" s="20">
        <v>16</v>
      </c>
    </row>
    <row r="20" spans="1:5" x14ac:dyDescent="0.25">
      <c r="A20" s="18">
        <v>43680</v>
      </c>
      <c r="B20" s="26">
        <v>0.62986111111111109</v>
      </c>
      <c r="C20" s="26">
        <v>0.65486111111111112</v>
      </c>
      <c r="D20" s="19">
        <f t="shared" si="0"/>
        <v>2.5000000000000022E-2</v>
      </c>
      <c r="E20" s="20">
        <v>18</v>
      </c>
    </row>
    <row r="21" spans="1:5" x14ac:dyDescent="0.25">
      <c r="A21" s="18">
        <v>43687</v>
      </c>
      <c r="B21" s="26">
        <v>0.47569444444444442</v>
      </c>
      <c r="C21" s="26">
        <v>0.51527777777777783</v>
      </c>
      <c r="D21" s="19">
        <f t="shared" si="0"/>
        <v>3.9583333333333415E-2</v>
      </c>
      <c r="E21" s="20">
        <v>26</v>
      </c>
    </row>
    <row r="22" spans="1:5" x14ac:dyDescent="0.25">
      <c r="A22" s="18">
        <v>43695</v>
      </c>
      <c r="B22" s="26">
        <v>0.46736111111111112</v>
      </c>
      <c r="C22" s="26">
        <v>0.51111111111111118</v>
      </c>
      <c r="D22" s="19">
        <f t="shared" si="0"/>
        <v>4.3750000000000067E-2</v>
      </c>
      <c r="E22" s="20">
        <v>25</v>
      </c>
    </row>
    <row r="23" spans="1:5" x14ac:dyDescent="0.25">
      <c r="A23" s="18">
        <v>43695</v>
      </c>
      <c r="B23" s="26">
        <v>0.70624999999999993</v>
      </c>
      <c r="D23" s="19" t="str">
        <f t="shared" si="0"/>
        <v/>
      </c>
    </row>
    <row r="24" spans="1:5" x14ac:dyDescent="0.25">
      <c r="A24" s="18"/>
      <c r="D24" s="19" t="str">
        <f t="shared" si="0"/>
        <v/>
      </c>
    </row>
    <row r="25" spans="1:5" x14ac:dyDescent="0.25">
      <c r="A25" s="18"/>
      <c r="D25" s="19" t="str">
        <f t="shared" si="0"/>
        <v/>
      </c>
    </row>
    <row r="26" spans="1:5" x14ac:dyDescent="0.25">
      <c r="A26" s="18"/>
      <c r="D26" s="19" t="str">
        <f t="shared" si="0"/>
        <v/>
      </c>
    </row>
    <row r="27" spans="1:5" x14ac:dyDescent="0.25">
      <c r="A27" s="18"/>
      <c r="D27" s="19" t="str">
        <f t="shared" si="0"/>
        <v/>
      </c>
    </row>
    <row r="28" spans="1:5" x14ac:dyDescent="0.25">
      <c r="A28" s="18"/>
      <c r="D28" s="19" t="str">
        <f t="shared" si="0"/>
        <v/>
      </c>
    </row>
    <row r="29" spans="1:5" x14ac:dyDescent="0.25">
      <c r="A29" s="18"/>
      <c r="D29" s="19" t="str">
        <f t="shared" si="0"/>
        <v/>
      </c>
    </row>
    <row r="30" spans="1:5" x14ac:dyDescent="0.25">
      <c r="A30" s="18"/>
      <c r="D30" s="19" t="str">
        <f t="shared" si="0"/>
        <v/>
      </c>
    </row>
    <row r="31" spans="1:5" x14ac:dyDescent="0.25">
      <c r="A31" s="18"/>
      <c r="D31" s="19" t="str">
        <f t="shared" si="0"/>
        <v/>
      </c>
    </row>
    <row r="32" spans="1:5" x14ac:dyDescent="0.25">
      <c r="A32" s="18"/>
      <c r="D32" s="19" t="str">
        <f t="shared" si="0"/>
        <v/>
      </c>
    </row>
    <row r="33" spans="1:4" x14ac:dyDescent="0.25">
      <c r="A33" s="18"/>
      <c r="D33" s="19" t="str">
        <f t="shared" si="0"/>
        <v/>
      </c>
    </row>
    <row r="34" spans="1:4" x14ac:dyDescent="0.25">
      <c r="A34" s="18"/>
      <c r="D34" s="19" t="str">
        <f t="shared" si="0"/>
        <v/>
      </c>
    </row>
    <row r="35" spans="1:4" x14ac:dyDescent="0.25">
      <c r="A35" s="18"/>
      <c r="D35" s="19" t="str">
        <f t="shared" si="0"/>
        <v/>
      </c>
    </row>
    <row r="36" spans="1:4" x14ac:dyDescent="0.25">
      <c r="A36" s="18"/>
      <c r="D36" s="19" t="str">
        <f t="shared" si="0"/>
        <v/>
      </c>
    </row>
    <row r="37" spans="1:4" x14ac:dyDescent="0.25">
      <c r="D37" s="19" t="str">
        <f t="shared" si="0"/>
        <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6"/>
  <sheetViews>
    <sheetView workbookViewId="0">
      <selection activeCell="G30" sqref="G30"/>
    </sheetView>
  </sheetViews>
  <sheetFormatPr defaultRowHeight="15" x14ac:dyDescent="0.25"/>
  <cols>
    <col min="1" max="1" width="9.140625" customWidth="1"/>
  </cols>
  <sheetData>
    <row r="1" spans="1:4" x14ac:dyDescent="0.25">
      <c r="A1" t="s">
        <v>23</v>
      </c>
    </row>
    <row r="6" spans="1:4" ht="45" x14ac:dyDescent="0.25">
      <c r="A6" s="2" t="s">
        <v>10</v>
      </c>
      <c r="D6" t="str">
        <f>SUBSTITUTE(A6,CHAR(10),$A$1)</f>
        <v>1&lt;br&gt;2&lt;br&gt;3</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1684"/>
  <sheetViews>
    <sheetView topLeftCell="A415" workbookViewId="0">
      <selection activeCell="A380" sqref="A380:B429"/>
    </sheetView>
  </sheetViews>
  <sheetFormatPr defaultRowHeight="15" x14ac:dyDescent="0.25"/>
  <cols>
    <col min="1" max="2" width="93.7109375" customWidth="1"/>
  </cols>
  <sheetData>
    <row r="1" spans="1:2" x14ac:dyDescent="0.25">
      <c r="A1" t="str">
        <f>TRIM(SUBSTITUTE(TRIM(kész!A1),CHAR(10),'új sor'!$A$1))</f>
        <v>It works for me.</v>
      </c>
      <c r="B1" t="str">
        <f>CONCATENATE(IF(kész!B1&lt;&gt;"",CONCATENATE(TRIM(kész!B1),'új sor'!$A$1,'új sor'!$A$1),CONCATENATE('új sor'!$A$1,'új sor'!$A$1)),TRIM(kész!D1),'új sor'!$A$1,TRIM(kész!E1),IF(kész!F1&lt;&gt;"",CONCATENATE('új sor'!$A$1,TRIM(kész!F1)),'új sor'!$A$1),IF(kész!C1&lt;&gt;"",CONCATENATE('új sor'!$A$1,'új sor'!$A$1,SUBSTITUTE(TRIM(kész!C1),CHAR(10),'új sor'!$A$1)),CONCATENATE('új sor'!$A$1,'új sor'!$A$1)))</f>
        <v>"&lt;br&gt;&lt;br&gt;to work for sy&lt;br&gt;spoken - used to say that something is very suitable for you and does exactly what you wanted or expected:&lt;br&gt;jó vkinek, megfelel vkinek&lt;br&gt;&lt;br&gt;&lt;br&gt;""Would tomorrow at 10:30am work for you?"" &lt;br&gt;""Does that work for you?""&lt;br&gt;That works for me."</v>
      </c>
    </row>
    <row r="2" spans="1:2" x14ac:dyDescent="0.25">
      <c r="A2" t="str">
        <f>TRIM(SUBSTITUTE(TRIM(kész!A2),CHAR(10),'új sor'!$A$1))</f>
        <v>He used to go to our school.</v>
      </c>
      <c r="B2" t="str">
        <f>CONCATENATE(IF(kész!B2&lt;&gt;"",CONCATENATE(TRIM(kész!B2),'új sor'!$A$1,'új sor'!$A$1),CONCATENATE('új sor'!$A$1,'új sor'!$A$1)),TRIM(kész!D2),'új sor'!$A$1,TRIM(kész!E2),IF(kész!F2&lt;&gt;"",CONCATENATE('új sor'!$A$1,TRIM(kész!F2)),'új sor'!$A$1),IF(kész!C2&lt;&gt;"",CONCATENATE('új sor'!$A$1,'új sor'!$A$1,SUBSTITUTE(TRIM(kész!C2),CHAR(10),'új sor'!$A$1)),CONCATENATE('új sor'!$A$1,'új sor'!$A$1)))</f>
        <v>&lt;br&gt;&lt;br&gt;used to do sg&lt;br&gt;1 if something used to happen, it happened regularly or all the time in the past, but does not happen now. If you used to do something, you did it regularly or for a period of time in the past. Use the infinitive without 'to' after used to, not the past tense. For talking about a present habit, use usually.&lt;br&gt;szokott (a múltban)&lt;br&gt;&lt;br&gt;We’re eating out more often than we used to.&lt;br&gt;You didn’t use to eat chips when you were younger.&lt;br&gt;It never used to bother me.&lt;br&gt;Did you use to go to church regularly?</v>
      </c>
    </row>
    <row r="3" spans="1:2" x14ac:dyDescent="0.25">
      <c r="A3" t="str">
        <f>TRIM(SUBSTITUTE(TRIM(kész!A3),CHAR(10),'új sor'!$A$1))</f>
        <v>Jimmy used to be a friend of mine.</v>
      </c>
      <c r="B3" t="str">
        <f>CONCATENATE(IF(kész!B3&lt;&gt;"",CONCATENATE(TRIM(kész!B3),'új sor'!$A$1,'új sor'!$A$1),CONCATENATE('új sor'!$A$1,'új sor'!$A$1)),TRIM(kész!D3),'új sor'!$A$1,TRIM(kész!E3),IF(kész!F3&lt;&gt;"",CONCATENATE('új sor'!$A$1,TRIM(kész!F3)),'új sor'!$A$1),IF(kész!C3&lt;&gt;"",CONCATENATE('új sor'!$A$1,'új sor'!$A$1,SUBSTITUTE(TRIM(kész!C3),CHAR(10),'új sor'!$A$1)),CONCATENATE('új sor'!$A$1,'új sor'!$A$1)))</f>
        <v>&lt;br&gt;&lt;br&gt;used to do sg&lt;br&gt;2 if a particular situation used to exist, it existed for a period of time in the past, but does not exist now. If you used to do something, you did it regularly or for a period of time in the past. Use the infinitive without 'to' after used to, not the past tense. For talking about a present habit, use usually.&lt;br&gt;régen csinált vmit egy ideig&lt;br&gt;&lt;br&gt;&lt;br&gt;There used to be a large car park on this site.&lt;br&gt;Why are you so bad-tempered? You didn’t use to be like this.&lt;br&gt;Did this building use to be a hotel?&lt;br&gt;Where did you use to live before you came to Manchester?</v>
      </c>
    </row>
    <row r="4" spans="1:2" x14ac:dyDescent="0.25">
      <c r="A4" t="str">
        <f>TRIM(SUBSTITUTE(TRIM(kész!A4),CHAR(10),'új sor'!$A$1))</f>
        <v>At first Omar hated the rain in England, but he’s used to it now.</v>
      </c>
      <c r="B4" t="str">
        <f>CONCATENATE(IF(kész!B4&lt;&gt;"",CONCATENATE(TRIM(kész!B4),'új sor'!$A$1,'új sor'!$A$1),CONCATENATE('új sor'!$A$1,'új sor'!$A$1)),TRIM(kész!D4),'új sor'!$A$1,TRIM(kész!E4),IF(kész!F4&lt;&gt;"",CONCATENATE('új sor'!$A$1,TRIM(kész!F4)),'új sor'!$A$1),IF(kész!C4&lt;&gt;"",CONCATENATE('új sor'!$A$1,'új sor'!$A$1,SUBSTITUTE(TRIM(kész!C4),CHAR(10),'új sor'!$A$1)),CONCATENATE('új sor'!$A$1,'új sor'!$A$1)))</f>
        <v>&lt;br&gt;&lt;br&gt;to be used to sg / doing sg&lt;br&gt;if you are used to something, you have often done it or experienced it before, so it does not seem strange, new, or difficult to you:&lt;br&gt;hozzá van szokva vmihez&lt;br&gt;&lt;br&gt;The car breaks down so often, I suppose I should be used to it by now.&lt;br&gt;She grew up on a farm, so she’s used to getting up early.&lt;br&gt;My grandfather was used to having everything done for him.&lt;br&gt;Living so far north, they’re used to the very cold winters.</v>
      </c>
    </row>
    <row r="5" spans="1:2" x14ac:dyDescent="0.25">
      <c r="A5" t="str">
        <f>TRIM(SUBSTITUTE(TRIM(kész!A5),CHAR(10),'új sor'!$A$1))</f>
        <v>Once you get used to a routine, it’s hard to change.</v>
      </c>
      <c r="B5" t="str">
        <f>CONCATENATE(IF(kész!B5&lt;&gt;"",CONCATENATE(TRIM(kész!B5),'új sor'!$A$1,'új sor'!$A$1),CONCATENATE('új sor'!$A$1,'új sor'!$A$1)),TRIM(kész!D5),'új sor'!$A$1,TRIM(kész!E5),IF(kész!F5&lt;&gt;"",CONCATENATE('új sor'!$A$1,TRIM(kész!F5)),'új sor'!$A$1),IF(kész!C5&lt;&gt;"",CONCATENATE('új sor'!$A$1,'új sor'!$A$1,SUBSTITUTE(TRIM(kész!C5),CHAR(10),'új sor'!$A$1)),CONCATENATE('új sor'!$A$1,'új sor'!$A$1)))</f>
        <v>&lt;br&gt;&lt;br&gt;to get used to sg / doing sg&lt;br&gt;If you get used to something or you are getting used to something you are becoming accustomed to it – it was strange, now it’s not so strange.&lt;br&gt;hozzászokik vmihez&lt;br&gt;&lt;br&gt;&lt;br&gt;Paul had finally gotten used to Heidi’s mood swings.&lt;br&gt;Mary never really got used to living on her own after her husband died.&lt;br&gt;It took me a while to get used to the casual atmosphere in the office.</v>
      </c>
    </row>
    <row r="6" spans="1:2" x14ac:dyDescent="0.25">
      <c r="A6" t="str">
        <f>TRIM(SUBSTITUTE(TRIM(kész!A6),CHAR(10),'új sor'!$A$1))</f>
        <v>It's so simple that even a child can do it.</v>
      </c>
      <c r="B6" t="str">
        <f>CONCATENATE(IF(kész!B6&lt;&gt;"",CONCATENATE(TRIM(kész!B6),'új sor'!$A$1,'új sor'!$A$1),CONCATENATE('új sor'!$A$1,'új sor'!$A$1)),TRIM(kész!D6),'új sor'!$A$1,TRIM(kész!E6),IF(kész!F6&lt;&gt;"",CONCATENATE('új sor'!$A$1,TRIM(kész!F6)),'új sor'!$A$1),IF(kész!C6&lt;&gt;"",CONCATENATE('új sor'!$A$1,'új sor'!$A$1,SUBSTITUTE(TRIM(kész!C6),CHAR(10),'új sor'!$A$1)),CONCATENATE('új sor'!$A$1,'új sor'!$A$1)))</f>
        <v>&lt;br&gt;&lt;br&gt;even&lt;br&gt;1 — used to stress something that is surprising or unlikely&lt;br&gt;még ... is&lt;br&gt;&lt;br&gt;&lt;br&gt;Not only did she stay in business, she even managed to make a profit.&lt;br&gt;They've changed everything about the place, even the color!&lt;br&gt;They've changed the doors, the carpets, the color, even!</v>
      </c>
    </row>
    <row r="7" spans="1:2" x14ac:dyDescent="0.25">
      <c r="A7" t="str">
        <f>TRIM(SUBSTITUTE(TRIM(kész!A7),CHAR(10),'új sor'!$A$1))</f>
        <v>His first book was good, but this one is even better.</v>
      </c>
      <c r="B7" t="str">
        <f>CONCATENATE(IF(kész!B7&lt;&gt;"",CONCATENATE(TRIM(kész!B7),'új sor'!$A$1,'új sor'!$A$1),CONCATENATE('új sor'!$A$1,'új sor'!$A$1)),TRIM(kész!D7),'új sor'!$A$1,TRIM(kész!E7),IF(kész!F7&lt;&gt;"",CONCATENATE('új sor'!$A$1,TRIM(kész!F7)),'új sor'!$A$1),IF(kész!C7&lt;&gt;"",CONCATENATE('új sor'!$A$1,'új sor'!$A$1,SUBSTITUTE(TRIM(kész!C7),CHAR(10),'új sor'!$A$1)),CONCATENATE('új sor'!$A$1,'új sor'!$A$1)))</f>
        <v>&lt;br&gt;&lt;br&gt;even&lt;br&gt;2 — used to stress the difference between two things that are being compared&lt;br&gt;még&lt;br&gt;&lt;br&gt;&lt;br&gt;An even bigger change came the next year.&lt;br&gt;This will make our job even more difficult.&lt;br&gt;The news was even worse than we expected.&lt;br&gt;The new version is even better than the old one.</v>
      </c>
    </row>
    <row r="8" spans="1:2" x14ac:dyDescent="0.25">
      <c r="A8" t="str">
        <f>TRIM(SUBSTITUTE(TRIM(kész!A8),CHAR(10),'új sor'!$A$1))</f>
        <v>Not only didn't they help, they didn't even offer to help!</v>
      </c>
      <c r="B8" t="str">
        <f>CONCATENATE(IF(kész!B8&lt;&gt;"",CONCATENATE(TRIM(kész!B8),'új sor'!$A$1,'új sor'!$A$1),CONCATENATE('új sor'!$A$1,'új sor'!$A$1)),TRIM(kész!D8),'új sor'!$A$1,TRIM(kész!E8),IF(kész!F8&lt;&gt;"",CONCATENATE('új sor'!$A$1,TRIM(kész!F8)),'új sor'!$A$1),IF(kész!C8&lt;&gt;"",CONCATENATE('új sor'!$A$1,'új sor'!$A$1,SUBSTITUTE(TRIM(kész!C8),CHAR(10),'új sor'!$A$1)),CONCATENATE('új sor'!$A$1,'új sor'!$A$1)))</f>
        <v>&lt;br&gt;&lt;br&gt;even&lt;br&gt;3 — used after a negative word (such as not or a contraction of not) to stress the smallness of an amount or effort&lt;br&gt;még csak nem is&lt;br&gt;&lt;br&gt;&lt;br&gt;We thought he'd be interested in the painting, but he didn't even glance at it.&lt;br&gt;She didn't even give him a second thought.</v>
      </c>
    </row>
    <row r="9" spans="1:2" x14ac:dyDescent="0.25">
      <c r="A9" t="str">
        <f>TRIM(SUBSTITUTE(TRIM(kész!A9),CHAR(10),'új sor'!$A$1))</f>
        <v>The disease can cause brain damage and even death.</v>
      </c>
      <c r="B9" t="str">
        <f>CONCATENATE(IF(kész!B9&lt;&gt;"",CONCATENATE(TRIM(kész!B9),'új sor'!$A$1,'új sor'!$A$1),CONCATENATE('új sor'!$A$1,'új sor'!$A$1)),TRIM(kész!D9),'új sor'!$A$1,TRIM(kész!E9),IF(kész!F9&lt;&gt;"",CONCATENATE('új sor'!$A$1,TRIM(kész!F9)),'új sor'!$A$1),IF(kész!C9&lt;&gt;"",CONCATENATE('új sor'!$A$1,'új sor'!$A$1,SUBSTITUTE(TRIM(kész!C9),CHAR(10),'új sor'!$A$1)),CONCATENATE('új sor'!$A$1,'új sor'!$A$1)))</f>
        <v>&lt;br&gt;&lt;br&gt;even&lt;br&gt;4 — used to stress something that goes beyond what has just been mentioned in some way (such as by being stronger or more specific)&lt;br&gt;akár ... is&lt;br&gt;&lt;br&gt;&lt;br&gt;They were willing, even eager, to help.&lt;br&gt;Some patients become depressed, even suicidal.</v>
      </c>
    </row>
    <row r="10" spans="1:2" x14ac:dyDescent="0.25">
      <c r="A10" t="str">
        <f>TRIM(SUBSTITUTE(TRIM(kész!A10),CHAR(10),'új sor'!$A$1))</f>
        <v>Some bilinguals also have two cultural identities, meaning that they are able to adapt their behaviour effortlessly.</v>
      </c>
      <c r="B10" t="str">
        <f>CONCATENATE(IF(kész!B10&lt;&gt;"",CONCATENATE(TRIM(kész!B10),'új sor'!$A$1,'új sor'!$A$1),CONCATENATE('új sor'!$A$1,'új sor'!$A$1)),TRIM(kész!D10),'új sor'!$A$1,TRIM(kész!E10),IF(kész!F10&lt;&gt;"",CONCATENATE('új sor'!$A$1,TRIM(kész!F10)),'új sor'!$A$1),IF(kész!C10&lt;&gt;"",CONCATENATE('új sor'!$A$1,'új sor'!$A$1,SUBSTITUTE(TRIM(kész!C10),CHAR(10),'új sor'!$A$1)),CONCATENATE('új sor'!$A$1,'új sor'!$A$1)))</f>
        <v>&lt;br&gt;&lt;br&gt;meaning that&lt;br&gt;which means that&lt;br&gt;ami azt jelenti, hogy&lt;br&gt;&lt;br&gt;&lt;br&gt;Penalties for dangerous drivers can act as a deterrent, meaning that people avoid repeating the same offence.&lt;br&gt;Some people call this ‘cultural imperialism’, meaning that one culture has power over others.</v>
      </c>
    </row>
    <row r="11" spans="1:2" x14ac:dyDescent="0.25">
      <c r="A11" t="str">
        <f>TRIM(SUBSTITUTE(TRIM(kész!A11),CHAR(10),'új sor'!$A$1))</f>
        <v>Customers stood in line for 20 minutes at the cash register.</v>
      </c>
      <c r="B11" t="str">
        <f>CONCATENATE(IF(kész!B11&lt;&gt;"",CONCATENATE(TRIM(kész!B11),'új sor'!$A$1,'új sor'!$A$1),CONCATENATE('új sor'!$A$1,'új sor'!$A$1)),TRIM(kész!D11),'új sor'!$A$1,TRIM(kész!E11),IF(kész!F11&lt;&gt;"",CONCATENATE('új sor'!$A$1,TRIM(kész!F11)),'új sor'!$A$1),IF(kész!C11&lt;&gt;"",CONCATENATE('új sor'!$A$1,'új sor'!$A$1,SUBSTITUTE(TRIM(kész!C11),CHAR(10),'új sor'!$A$1)),CONCATENATE('új sor'!$A$1,'új sor'!$A$1)))</f>
        <v>&lt;br&gt;&lt;br&gt;to stand in line (AmE) = to queue (BrE)&lt;br&gt;American English - to wait in a line of people until it is your turn to do something SYN queue British English:&lt;br&gt;sorban áll&lt;br&gt;&lt;br&gt;The four men were standing in a line on the other side of the table.&lt;br&gt;Standing in line for hours at some government office was not exactly my idea of fun.</v>
      </c>
    </row>
    <row r="12" spans="1:2" x14ac:dyDescent="0.25">
      <c r="A12" t="str">
        <f>TRIM(SUBSTITUTE(TRIM(kész!A12),CHAR(10),'új sor'!$A$1))</f>
        <v>This is how you private message someone on Instagram.</v>
      </c>
      <c r="B12" t="str">
        <f>CONCATENATE(IF(kész!B12&lt;&gt;"",CONCATENATE(TRIM(kész!B12),'új sor'!$A$1,'új sor'!$A$1),CONCATENATE('új sor'!$A$1,'új sor'!$A$1)),TRIM(kész!D12),'új sor'!$A$1,TRIM(kész!E12),IF(kész!F12&lt;&gt;"",CONCATENATE('új sor'!$A$1,TRIM(kész!F12)),'új sor'!$A$1),IF(kész!C12&lt;&gt;"",CONCATENATE('új sor'!$A$1,'új sor'!$A$1,SUBSTITUTE(TRIM(kész!C12),CHAR(10),'új sor'!$A$1)),CONCATENATE('új sor'!$A$1,'új sor'!$A$1)))</f>
        <v>&lt;br&gt;&lt;br&gt;to message sy&lt;br&gt;to send a message sy&lt;br&gt;üzen vkinek&lt;br&gt;&lt;br&gt;&lt;br&gt;There are two ways to message someone.</v>
      </c>
    </row>
    <row r="13" spans="1:2" x14ac:dyDescent="0.25">
      <c r="A13" t="str">
        <f>TRIM(SUBSTITUTE(TRIM(kész!A13),CHAR(10),'új sor'!$A$1))</f>
        <v>On one level I quite like the attention but on another level, I suppose I find it a little disturbing</v>
      </c>
      <c r="B13" t="str">
        <f>CONCATENATE(IF(kész!B13&lt;&gt;"",CONCATENATE(TRIM(kész!B13),'új sor'!$A$1,'új sor'!$A$1),CONCATENATE('új sor'!$A$1,'új sor'!$A$1)),TRIM(kész!D13),'új sor'!$A$1,TRIM(kész!E13),IF(kész!F13&lt;&gt;"",CONCATENATE('új sor'!$A$1,TRIM(kész!F13)),'új sor'!$A$1),IF(kész!C13&lt;&gt;"",CONCATENATE('új sor'!$A$1,'új sor'!$A$1,SUBSTITUTE(TRIM(kész!C13),CHAR(10),'új sor'!$A$1)),CONCATENATE('új sor'!$A$1,'új sor'!$A$1)))</f>
        <v>&lt;br&gt;&lt;br&gt;on one level … on another level&lt;br&gt;something that you say when you are speaking about two opposite ways of thinking about or reacting to a situation:&lt;br&gt;egy szinten... más szinten&lt;br&gt;&lt;br&gt;&lt;br&gt;</v>
      </c>
    </row>
    <row r="14" spans="1:2" x14ac:dyDescent="0.25">
      <c r="A14" t="str">
        <f>TRIM(SUBSTITUTE(TRIM(kész!A14),CHAR(10),'új sor'!$A$1))</f>
        <v>The future’s looking good.</v>
      </c>
      <c r="B14" t="str">
        <f>CONCATENATE(IF(kész!B14&lt;&gt;"",CONCATENATE(TRIM(kész!B14),'új sor'!$A$1,'új sor'!$A$1),CONCATENATE('új sor'!$A$1,'új sor'!$A$1)),TRIM(kész!D14),'új sor'!$A$1,TRIM(kész!E14),IF(kész!F14&lt;&gt;"",CONCATENATE('új sor'!$A$1,TRIM(kész!F14)),'új sor'!$A$1),IF(kész!C14&lt;&gt;"",CONCATENATE('új sor'!$A$1,'új sor'!$A$1,SUBSTITUTE(TRIM(kész!C14),CHAR(10),'új sor'!$A$1)),CONCATENATE('új sor'!$A$1,'új sor'!$A$1)))</f>
        <v>&lt;br&gt;&lt;br&gt;to look&lt;br&gt;3 SEEM [linking verb] to seem:&lt;br&gt;tűnik&lt;br&gt;&lt;br&gt;&lt;br&gt;He looks angry.&lt;br&gt;Her new haircut makes her look young/younger.&lt;br&gt;That cake looks delicious.&lt;br&gt;“How does the situation look (to you) now?” “It looks pretty bad/good.”&lt;br&gt;It looks dangerous/unlikely.&lt;br&gt;a kind-looking woman = a woman who looks kind</v>
      </c>
    </row>
    <row r="15" spans="1:2" x14ac:dyDescent="0.25">
      <c r="A15" t="str">
        <f>TRIM(SUBSTITUTE(TRIM(kész!A15),CHAR(10),'új sor'!$A$1))</f>
        <v>It looks like it will be hard work.</v>
      </c>
      <c r="B15" t="str">
        <f>CONCATENATE(IF(kész!B15&lt;&gt;"",CONCATENATE(TRIM(kész!B15),'új sor'!$A$1,'új sor'!$A$1),CONCATENATE('új sor'!$A$1,'új sor'!$A$1)),TRIM(kész!D15),'új sor'!$A$1,TRIM(kész!E15),IF(kész!F15&lt;&gt;"",CONCATENATE('új sor'!$A$1,TRIM(kész!F15)),'új sor'!$A$1),IF(kész!C15&lt;&gt;"",CONCATENATE('új sor'!$A$1,'új sor'!$A$1,SUBSTITUTE(TRIM(kész!C15),CHAR(10),'új sor'!$A$1)),CONCATENATE('új sor'!$A$1,'új sor'!$A$1)))</f>
        <v>&lt;br&gt;&lt;br&gt;it looks as if/as though/like&lt;br&gt;it seems likely that&lt;br&gt;úgy tűnik, mintha&lt;br&gt;&lt;br&gt;&lt;br&gt;It looks like it will rain/snow. = It looks like rain/snow.&lt;br&gt;It looks to me like they're all the same. = It looks like they're all the same to me. = They look like they're all the same to me.&lt;br&gt;It looked as though he was feeling ill. = He looked as though he was feeling ill.&lt;br&gt;It looks like she's going to win the tournament again this year. = She looks like she's going to win the tournament again this year. = (Brit) She looks like winning the tournament again this year. [=she seems likely to win the tournament again this year]</v>
      </c>
    </row>
    <row r="16" spans="1:2" x14ac:dyDescent="0.25">
      <c r="A16" t="str">
        <f>TRIM(SUBSTITUTE(TRIM(kész!A16),CHAR(10),'új sor'!$A$1))</f>
        <v>She’s really looking forward to meeting him.</v>
      </c>
      <c r="B16" t="str">
        <f>CONCATENATE(IF(kész!B16&lt;&gt;"",CONCATENATE(TRIM(kész!B16),'új sor'!$A$1,'új sor'!$A$1),CONCATENATE('új sor'!$A$1,'új sor'!$A$1)),TRIM(kész!D16),'új sor'!$A$1,TRIM(kész!E16),IF(kész!F16&lt;&gt;"",CONCATENATE('új sor'!$A$1,TRIM(kész!F16)),'új sor'!$A$1),IF(kész!C16&lt;&gt;"",CONCATENATE('új sor'!$A$1,'új sor'!$A$1,SUBSTITUTE(TRIM(kész!C16),CHAR(10),'új sor'!$A$1)),CONCATENATE('új sor'!$A$1,'új sor'!$A$1)))</f>
        <v>&lt;br&gt;&lt;br&gt;to look forward to sg / doing sg&lt;br&gt;to be excited and pleased about something that is going to happen:&lt;br&gt;nagyon vár vmit&lt;br&gt;&lt;br&gt;&lt;br&gt;I’m really looking forward to our vacation.&lt;br&gt;My mother says she’s looking forward to meeting you.&lt;br&gt;The kids are looking forward to their vacation - they’ve never been to California before.</v>
      </c>
    </row>
    <row r="17" spans="1:2" x14ac:dyDescent="0.25">
      <c r="A17" t="str">
        <f>TRIM(SUBSTITUTE(TRIM(kész!A17),CHAR(10),'új sor'!$A$1))</f>
        <v>Our plan was to have the guests park on the street, not the lawn.</v>
      </c>
      <c r="B17" t="str">
        <f>CONCATENATE(IF(kész!B17&lt;&gt;"",CONCATENATE(TRIM(kész!B17),'új sor'!$A$1,'új sor'!$A$1),CONCATENATE('új sor'!$A$1,'új sor'!$A$1)),TRIM(kész!D17),'új sor'!$A$1,TRIM(kész!E17),IF(kész!F17&lt;&gt;"",CONCATENATE('új sor'!$A$1,TRIM(kész!F17)),'új sor'!$A$1),IF(kész!C17&lt;&gt;"",CONCATENATE('új sor'!$A$1,'új sor'!$A$1,SUBSTITUTE(TRIM(kész!C17),CHAR(10),'új sor'!$A$1)),CONCATENATE('új sor'!$A$1,'új sor'!$A$1)))</f>
        <v>&lt;br&gt;&lt;br&gt;plan&lt;br&gt;2: something that a person intends to do&lt;br&gt;terv&lt;br&gt;&lt;br&gt;&lt;br&gt;We would love to have dinner at your house Friday night, but we already have plans. [=we are already planning/expecting to do something else]&lt;br&gt;They didn't want to change their vacation plans.&lt;br&gt;We made plans to go out this Friday.</v>
      </c>
    </row>
    <row r="18" spans="1:2" x14ac:dyDescent="0.25">
      <c r="A18" t="str">
        <f>TRIM(SUBSTITUTE(TRIM(kész!A18),CHAR(10),'új sor'!$A$1))</f>
        <v>You'd better leave now or you might not get there on time.</v>
      </c>
      <c r="B18" t="str">
        <f>CONCATENATE(IF(kész!B18&lt;&gt;"",CONCATENATE(TRIM(kész!B18),'új sor'!$A$1,'új sor'!$A$1),CONCATENATE('új sor'!$A$1,'új sor'!$A$1)),TRIM(kész!D18),'új sor'!$A$1,TRIM(kész!E18),IF(kész!F18&lt;&gt;"",CONCATENATE('új sor'!$A$1,TRIM(kész!F18)),'új sor'!$A$1),IF(kész!C18&lt;&gt;"",CONCATENATE('új sor'!$A$1,'új sor'!$A$1,SUBSTITUTE(TRIM(kész!C18),CHAR(10),'új sor'!$A$1)),CONCATENATE('új sor'!$A$1,'új sor'!$A$1)))</f>
        <v>&lt;br&gt;&lt;br&gt;had better&lt;br&gt;If you had better do something, you should do it.&lt;br&gt;jobb lesz, ha&lt;br&gt;&lt;br&gt;&lt;br&gt;Hadn't you better leave now if you want to get there on time?&lt;br&gt;You'd better not do that or you'll get in trouble. [=you'll get in trouble if you do that]&lt;br&gt;I told him he'd better leave at once.&lt;br&gt;“Do you want to drive?” “I'd better not: I've had too much to drink.”</v>
      </c>
    </row>
    <row r="19" spans="1:2" x14ac:dyDescent="0.25">
      <c r="A19" t="str">
        <f>TRIM(SUBSTITUTE(TRIM(kész!A19),CHAR(10),'új sor'!$A$1))</f>
        <v>“Do you want to drive?” “I better not.”</v>
      </c>
      <c r="B19" t="str">
        <f>CONCATENATE(IF(kész!B19&lt;&gt;"",CONCATENATE(TRIM(kész!B19),'új sor'!$A$1,'új sor'!$A$1),CONCATENATE('új sor'!$A$1,'új sor'!$A$1)),TRIM(kész!D19),'új sor'!$A$1,TRIM(kész!E19),IF(kész!F19&lt;&gt;"",CONCATENATE('új sor'!$A$1,TRIM(kész!F19)),'új sor'!$A$1),IF(kész!C19&lt;&gt;"",CONCATENATE('új sor'!$A$1,'új sor'!$A$1,SUBSTITUTE(TRIM(kész!C19),CHAR(10),'új sor'!$A$1)),CONCATENATE('új sor'!$A$1,'új sor'!$A$1)))</f>
        <v>&lt;br&gt;&lt;br&gt;better = had better&lt;br&gt;In informal speech, better by itself is often used in this way without had.&lt;br&gt;jobb lesz, ha&lt;br&gt;&lt;br&gt;&lt;br&gt;I told him he better leave at once.&lt;br&gt;“Should I go?” “You better!”&lt;br&gt;“I'm sorry.” “You better be!”&lt;br&gt;“Should I go?” “(You) Better not.”</v>
      </c>
    </row>
    <row r="20" spans="1:2" x14ac:dyDescent="0.25">
      <c r="A20" t="str">
        <f>TRIM(SUBSTITUTE(TRIM(kész!A20),CHAR(10),'új sor'!$A$1))</f>
        <v>Do you need me right now?</v>
      </c>
      <c r="B20" t="str">
        <f>CONCATENATE(IF(kész!B20&lt;&gt;"",CONCATENATE(TRIM(kész!B20),'új sor'!$A$1,'új sor'!$A$1),CONCATENATE('új sor'!$A$1,'új sor'!$A$1)),TRIM(kész!D20),'új sor'!$A$1,TRIM(kész!E20),IF(kész!F20&lt;&gt;"",CONCATENATE('új sor'!$A$1,TRIM(kész!F20)),'új sor'!$A$1),IF(kész!C20&lt;&gt;"",CONCATENATE('új sor'!$A$1,'új sor'!$A$1,SUBSTITUTE(TRIM(kész!C20),CHAR(10),'új sor'!$A$1)),CONCATENATE('új sor'!$A$1,'új sor'!$A$1)))</f>
        <v>&lt;br&gt;&lt;br&gt;right now&lt;br&gt;now, or immediately:&lt;br&gt;most azonnal, most éppen&lt;br&gt;&lt;br&gt;&lt;br&gt;We need to deal with this problem right now.&lt;br&gt;I need a new car but right now I can’t afford one.&lt;br&gt;She’s in Amsterdam right now but she should be in Paris by tomorrow night.</v>
      </c>
    </row>
    <row r="21" spans="1:2" x14ac:dyDescent="0.25">
      <c r="A21" t="str">
        <f>TRIM(SUBSTITUTE(TRIM(kész!A21),CHAR(10),'új sor'!$A$1))</f>
        <v>Now: You asked me to disconnect that cable, but I can't connect to Outlook now."</v>
      </c>
      <c r="B21" t="str">
        <f>CONCATENATE(IF(kész!B21&lt;&gt;"",CONCATENATE(TRIM(kész!B21),'új sor'!$A$1,'új sor'!$A$1),CONCATENATE('új sor'!$A$1,'új sor'!$A$1)),TRIM(kész!D21),'új sor'!$A$1,TRIM(kész!E21),IF(kész!F21&lt;&gt;"",CONCATENATE('új sor'!$A$1,TRIM(kész!F21)),'új sor'!$A$1),IF(kész!C21&lt;&gt;"",CONCATENATE('új sor'!$A$1,'új sor'!$A$1,SUBSTITUTE(TRIM(kész!C21),CHAR(10),'új sor'!$A$1)),CONCATENATE('új sor'!$A$1,'új sor'!$A$1)))</f>
        <v>&lt;br&gt;&lt;br&gt;now vs right now&lt;br&gt;Using right now emphasizes the time and implies that some condition is currently being experienced that prevents the connection but with the expectation that it will be corrected at some point in the future. Using just now may imply that some general condition has changed that is not temporal in nature or it might be used in the exact same way as right now albeit with perhaps a little less emphasis on this exact moment.&lt;br&gt;NA&lt;br&gt;&lt;br&gt;</v>
      </c>
    </row>
    <row r="22" spans="1:2" x14ac:dyDescent="0.25">
      <c r="A22" t="str">
        <f>TRIM(SUBSTITUTE(TRIM(kész!A22),CHAR(10),'új sor'!$A$1))</f>
        <v>Please send out this letter right away.</v>
      </c>
      <c r="B22" t="str">
        <f>CONCATENATE(IF(kész!B22&lt;&gt;"",CONCATENATE(TRIM(kész!B22),'új sor'!$A$1,'új sor'!$A$1),CONCATENATE('új sor'!$A$1,'új sor'!$A$1)),TRIM(kész!D22),'új sor'!$A$1,TRIM(kész!E22),IF(kész!F22&lt;&gt;"",CONCATENATE('új sor'!$A$1,TRIM(kész!F22)),'új sor'!$A$1),IF(kész!C22&lt;&gt;"",CONCATENATE('új sor'!$A$1,'új sor'!$A$1,SUBSTITUTE(TRIM(kész!C22),CHAR(10),'új sor'!$A$1)),CONCATENATE('új sor'!$A$1,'új sor'!$A$1)))</f>
        <v>"&lt;br&gt;&lt;br&gt;right away&lt;br&gt;without delay or hesitation : immediately&lt;br&gt;azonnal&lt;br&gt;&lt;br&gt;</v>
      </c>
    </row>
    <row r="23" spans="1:2" x14ac:dyDescent="0.25">
      <c r="A23" t="str">
        <f>TRIM(SUBSTITUTE(TRIM(kész!A23),CHAR(10),'új sor'!$A$1))</f>
        <v>As far as I know, Caroline’s never been married.</v>
      </c>
      <c r="B23" t="str">
        <f>CONCATENATE(IF(kész!B23&lt;&gt;"",CONCATENATE(TRIM(kész!B23),'új sor'!$A$1,'új sor'!$A$1),CONCATENATE('új sor'!$A$1,'új sor'!$A$1)),TRIM(kész!D23),'új sor'!$A$1,TRIM(kész!E23),IF(kész!F23&lt;&gt;"",CONCATENATE('új sor'!$A$1,TRIM(kész!F23)),'új sor'!$A$1),IF(kész!C23&lt;&gt;"",CONCATENATE('új sor'!$A$1,'új sor'!$A$1,SUBSTITUTE(TRIM(kész!C23),CHAR(10),'új sor'!$A$1)),CONCATENATE('új sor'!$A$1,'új sor'!$A$1)))</f>
        <v>&lt;br&gt;&lt;br&gt;as far as I know&lt;br&gt;spoken - say this when you think that something is true, although you realize that you may not know all the facts:&lt;br&gt;amennyire tudom&lt;br&gt;&lt;br&gt;&lt;br&gt;Alaska doesn’t have any drilling sites off the coast, as far as I know.&lt;br&gt;As far as I know, they’re arriving on Saturday (=used when you think something is true but are not sure).</v>
      </c>
    </row>
    <row r="24" spans="1:2" x14ac:dyDescent="0.25">
      <c r="A24" t="str">
        <f>TRIM(SUBSTITUTE(TRIM(kész!A24),CHAR(10),'új sor'!$A$1))</f>
        <v>‘That’s Sarah’s cousin.’ ‘Are you sure?’</v>
      </c>
      <c r="B24" t="str">
        <f>CONCATENATE(IF(kész!B24&lt;&gt;"",CONCATENATE(TRIM(kész!B24),'új sor'!$A$1,'új sor'!$A$1),CONCATENATE('új sor'!$A$1,'új sor'!$A$1)),TRIM(kész!D24),'új sor'!$A$1,TRIM(kész!E24),IF(kész!F24&lt;&gt;"",CONCATENATE('új sor'!$A$1,TRIM(kész!F24)),'új sor'!$A$1),IF(kész!C24&lt;&gt;"",CONCATENATE('új sor'!$A$1,'új sor'!$A$1,SUBSTITUTE(TRIM(kész!C24),CHAR(10),'új sor'!$A$1)),CONCATENATE('új sor'!$A$1,'új sor'!$A$1)))</f>
        <v>&lt;br&gt;&lt;br&gt;sure = certain&lt;br&gt;[not before noun] confident that you know something or that something is true or correct. In writing, people often prefer to use certain rather than sure, because it sounds more formal.&lt;br&gt;biztos&lt;br&gt;&lt;br&gt;&lt;br&gt;‘What time does the show start?’ ‘I’m not sure.’&lt;br&gt;Are you sure you want to go?</v>
      </c>
    </row>
    <row r="25" spans="1:2" x14ac:dyDescent="0.25">
      <c r="A25" t="str">
        <f>TRIM(SUBSTITUTE(TRIM(kész!A25),CHAR(10),'új sor'!$A$1))</f>
        <v>I’m sure there’s a logical explanation for all this.</v>
      </c>
      <c r="B25" t="str">
        <f>CONCATENATE(IF(kész!B25&lt;&gt;"",CONCATENATE(TRIM(kész!B25),'új sor'!$A$1,'új sor'!$A$1),CONCATENATE('új sor'!$A$1,'új sor'!$A$1)),TRIM(kész!D25),'új sor'!$A$1,TRIM(kész!E25),IF(kész!F25&lt;&gt;"",CONCATENATE('új sor'!$A$1,TRIM(kész!F25)),'új sor'!$A$1),IF(kész!C25&lt;&gt;"",CONCATENATE('új sor'!$A$1,'új sor'!$A$1,SUBSTITUTE(TRIM(kész!C25),CHAR(10),'új sor'!$A$1)),CONCATENATE('új sor'!$A$1,'új sor'!$A$1)))</f>
        <v>&lt;br&gt;&lt;br&gt;sure (that)&lt;br&gt;[not before noun] confident that you know something or that something is true or correct. In writing, people often prefer to use certain rather than sure, because it sounds more formal.&lt;br&gt;biztos&lt;br&gt;&lt;br&gt;&lt;br&gt;Are you sure that you know how to get there?&lt;br&gt;My mother, I felt sure, had not met him before.&lt;br&gt;I am sure (that) everything will be fine.&lt;br&gt;We are quite/completely sure (that) we will be finished on time</v>
      </c>
    </row>
    <row r="26" spans="1:2" x14ac:dyDescent="0.25">
      <c r="A26" t="str">
        <f>TRIM(SUBSTITUTE(TRIM(kész!A26),CHAR(10),'új sor'!$A$1))</f>
        <v>Henry wasn’t sure how to answer this.</v>
      </c>
      <c r="B26" t="str">
        <f>CONCATENATE(IF(kész!B26&lt;&gt;"",CONCATENATE(TRIM(kész!B26),'új sor'!$A$1,'új sor'!$A$1),CONCATENATE('új sor'!$A$1,'új sor'!$A$1)),TRIM(kész!D26),'új sor'!$A$1,TRIM(kész!E26),IF(kész!F26&lt;&gt;"",CONCATENATE('új sor'!$A$1,TRIM(kész!F26)),'új sor'!$A$1),IF(kész!C26&lt;&gt;"",CONCATENATE('új sor'!$A$1,'új sor'!$A$1,SUBSTITUTE(TRIM(kész!C26),CHAR(10),'új sor'!$A$1)),CONCATENATE('új sor'!$A$1,'új sor'!$A$1)))</f>
        <v>&lt;br&gt;&lt;br&gt;not sure how/where/when etc&lt;br&gt;[not before noun] confident that you know something or that something is true or correct. In writing, people often prefer to use certain rather than sure, because it sounds more formal.&lt;br&gt;nem biztos, hogy hogyan/hol/mikor&lt;br&gt;&lt;br&gt;&lt;br&gt;She's not sure who will be there.</v>
      </c>
    </row>
    <row r="27" spans="1:2" x14ac:dyDescent="0.25">
      <c r="A27" t="str">
        <f>TRIM(SUBSTITUTE(TRIM(kész!A27),CHAR(10),'új sor'!$A$1))</f>
        <v>I’m not sure if I’m pronouncing this correctly.</v>
      </c>
      <c r="B27" t="str">
        <f>CONCATENATE(IF(kész!B27&lt;&gt;"",CONCATENATE(TRIM(kész!B27),'új sor'!$A$1,'új sor'!$A$1),CONCATENATE('új sor'!$A$1,'új sor'!$A$1)),TRIM(kész!D27),'új sor'!$A$1,TRIM(kész!E27),IF(kész!F27&lt;&gt;"",CONCATENATE('új sor'!$A$1,TRIM(kész!F27)),'új sor'!$A$1),IF(kész!C27&lt;&gt;"",CONCATENATE('új sor'!$A$1,'új sor'!$A$1,SUBSTITUTE(TRIM(kész!C27),CHAR(10),'új sor'!$A$1)),CONCATENATE('új sor'!$A$1,'új sor'!$A$1)))</f>
        <v>&lt;br&gt;&lt;br&gt;not sure if/whether&lt;br&gt;[not before noun] confident that you know something or that something is true or correct. In writing, people often prefer to use certain rather than sure, because it sounds more formal.&lt;br&gt;biztos, hogy ... e&lt;br&gt;&lt;br&gt;&lt;br&gt;</v>
      </c>
    </row>
    <row r="28" spans="1:2" x14ac:dyDescent="0.25">
      <c r="A28" t="str">
        <f>TRIM(SUBSTITUTE(TRIM(kész!A28),CHAR(10),'új sor'!$A$1))</f>
        <v>He wasn’t even sure of his mother’s name.</v>
      </c>
      <c r="B28" t="str">
        <f>CONCATENATE(IF(kész!B28&lt;&gt;"",CONCATENATE(TRIM(kész!B28),'új sor'!$A$1,'új sor'!$A$1),CONCATENATE('új sor'!$A$1,'új sor'!$A$1)),TRIM(kész!D28),'új sor'!$A$1,TRIM(kész!E28),IF(kész!F28&lt;&gt;"",CONCATENATE('új sor'!$A$1,TRIM(kész!F28)),'új sor'!$A$1),IF(kész!C28&lt;&gt;"",CONCATENATE('új sor'!$A$1,'új sor'!$A$1,SUBSTITUTE(TRIM(kész!C28),CHAR(10),'új sor'!$A$1)),CONCATENATE('új sor'!$A$1,'új sor'!$A$1)))</f>
        <v>&lt;br&gt;&lt;br&gt;sure of&lt;br&gt;[not before noun] confident that you know something or that something is true or correct. In writing, people often prefer to use certain rather than sure, because it sounds more formal.&lt;br&gt;biztos vmiben&lt;br&gt;&lt;br&gt;&lt;br&gt;They were talking about her, she was sure of that.&lt;br&gt;She'll be there, I'm sure of it.&lt;br&gt;Are you sure of the results?</v>
      </c>
    </row>
    <row r="29" spans="1:2" x14ac:dyDescent="0.25">
      <c r="A29" t="str">
        <f>TRIM(SUBSTITUTE(TRIM(kész!A29),CHAR(10),'új sor'!$A$1))</f>
        <v>‘That’s the man I saw in the building last night.’ ‘Are you quite sure (=completely sure) about that?’</v>
      </c>
      <c r="B29" t="str">
        <f>CONCATENATE(IF(kész!B29&lt;&gt;"",CONCATENATE(TRIM(kész!B29),'új sor'!$A$1,'új sor'!$A$1),CONCATENATE('új sor'!$A$1,'új sor'!$A$1)),TRIM(kész!D29),'új sor'!$A$1,TRIM(kész!E29),IF(kész!F29&lt;&gt;"",CONCATENATE('új sor'!$A$1,TRIM(kész!F29)),'új sor'!$A$1),IF(kész!C29&lt;&gt;"",CONCATENATE('új sor'!$A$1,'új sor'!$A$1,SUBSTITUTE(TRIM(kész!C29),CHAR(10),'új sor'!$A$1)),CONCATENATE('új sor'!$A$1,'új sor'!$A$1)))</f>
        <v>&lt;br&gt;&lt;br&gt;to be sure about sg&lt;br&gt;[not before noun] confident that you know something or that something is true or correct. In writing, people often prefer to use certain rather than sure, because it sounds more formal.&lt;br&gt;biztos vmiben&lt;br&gt;&lt;br&gt;&lt;br&gt;Are you sure about that?</v>
      </c>
    </row>
    <row r="30" spans="1:2" x14ac:dyDescent="0.25">
      <c r="A30" t="str">
        <f>TRIM(SUBSTITUTE(TRIM(kész!A30),CHAR(10),'új sor'!$A$1))</f>
        <v>His clothes did not fit him very well.</v>
      </c>
      <c r="B30" t="str">
        <f>CONCATENATE(IF(kész!B30&lt;&gt;"",CONCATENATE(TRIM(kész!B30),'új sor'!$A$1,'új sor'!$A$1),CONCATENATE('új sor'!$A$1,'új sor'!$A$1)),TRIM(kész!D30),'új sor'!$A$1,TRIM(kész!E30),IF(kész!F30&lt;&gt;"",CONCATENATE('új sor'!$A$1,TRIM(kész!F30)),'új sor'!$A$1),IF(kész!C30&lt;&gt;"",CONCATENATE('új sor'!$A$1,'új sor'!$A$1,SUBSTITUTE(TRIM(kész!C30),CHAR(10),'új sor'!$A$1)),CONCATENATE('új sor'!$A$1,'új sor'!$A$1)))</f>
        <v>&lt;br&gt;&lt;br&gt;to fit sy&lt;br&gt;if a piece of clothing fits you, it is the right size for your body. Use fit to say that clothes are not too big or too small. Use suit to say that clothes look attractive on someone.&lt;br&gt;(ruha) jó vkire&lt;br&gt;&lt;br&gt;&lt;br&gt;The uniform fitted her perfectly.&lt;br&gt;The jacket’s fine, but the trousers don’t fit.&lt;br&gt;I know this dress is going to fit you like a glove (=fit you very well).</v>
      </c>
    </row>
    <row r="31" spans="1:2" x14ac:dyDescent="0.25">
      <c r="A31" t="str">
        <f>TRIM(SUBSTITUTE(TRIM(kész!A31),CHAR(10),'új sor'!$A$1))</f>
        <v>I got it wrong. It wasn't the red one but the blue one.</v>
      </c>
      <c r="B31" t="str">
        <f>CONCATENATE(IF(kész!B31&lt;&gt;"",CONCATENATE(TRIM(kész!B31),'új sor'!$A$1,'új sor'!$A$1),CONCATENATE('új sor'!$A$1,'új sor'!$A$1)),TRIM(kész!D31),'új sor'!$A$1,TRIM(kész!E31),IF(kész!F31&lt;&gt;"",CONCATENATE('új sor'!$A$1,TRIM(kész!F31)),'új sor'!$A$1),IF(kész!C31&lt;&gt;"",CONCATENATE('új sor'!$A$1,'új sor'!$A$1,SUBSTITUTE(TRIM(kész!C31),CHAR(10),'új sor'!$A$1)),CONCATENATE('új sor'!$A$1,'új sor'!$A$1)))</f>
        <v>&lt;br&gt;&lt;br&gt;but&lt;br&gt;3 used after a negative to emphasize that it is the second part of the sentence that is true:&lt;br&gt;hanem&lt;br&gt;&lt;br&gt;&lt;br&gt;He lied to the court not just once, but on several occasions.&lt;br&gt;The purpose of the scheme is not to help the employers but to provide work for young people.&lt;br&gt;</v>
      </c>
    </row>
    <row r="32" spans="1:2" x14ac:dyDescent="0.25">
      <c r="A32" t="str">
        <f>TRIM(SUBSTITUTE(TRIM(kész!A32),CHAR(10),'új sor'!$A$1))</f>
        <v>It was a difficult time, but eventually things turned out all right.</v>
      </c>
      <c r="B32" t="str">
        <f>CONCATENATE(IF(kész!B32&lt;&gt;"",CONCATENATE(TRIM(kész!B32),'új sor'!$A$1,'új sor'!$A$1),CONCATENATE('új sor'!$A$1,'új sor'!$A$1)),TRIM(kész!D32),'új sor'!$A$1,TRIM(kész!E32),IF(kész!F32&lt;&gt;"",CONCATENATE('új sor'!$A$1,TRIM(kész!F32)),'új sor'!$A$1),IF(kész!C32&lt;&gt;"",CONCATENATE('új sor'!$A$1,'új sor'!$A$1,SUBSTITUTE(TRIM(kész!C32),CHAR(10),'új sor'!$A$1)),CONCATENATE('új sor'!$A$1,'új sor'!$A$1)))</f>
        <v>&lt;br&gt;&lt;br&gt;to turn out&lt;br&gt;1 to happen in a particular way, or to have a particular result, especially one that you did not expect&lt;br&gt;vmilyen módon történik vagy vmilyen váratlan eredménye van&lt;br&gt;&lt;br&gt;&lt;br&gt;To my surprise, it turned out that I was wrong.&lt;br&gt;As it turned out (=used to say what happened in the end), he passed the exam quite easily.&lt;br&gt;We were worried when only twenty people came to the party but it turned out very well.&lt;br&gt;How did things turn out in the end?</v>
      </c>
    </row>
    <row r="33" spans="1:2" x14ac:dyDescent="0.25">
      <c r="A33" t="str">
        <f>TRIM(SUBSTITUTE(TRIM(kész!A33),CHAR(10),'új sor'!$A$1))</f>
        <v>That guy turned out to be Maria’s second cousin.</v>
      </c>
      <c r="B33" t="str">
        <f>CONCATENATE(IF(kész!B33&lt;&gt;"",CONCATENATE(TRIM(kész!B33),'új sor'!$A$1,'új sor'!$A$1),CONCATENATE('új sor'!$A$1,'új sor'!$A$1)),TRIM(kész!D33),'új sor'!$A$1,TRIM(kész!E33),IF(kész!F33&lt;&gt;"",CONCATENATE('új sor'!$A$1,TRIM(kész!F33)),'új sor'!$A$1),IF(kész!C33&lt;&gt;"",CONCATENATE('új sor'!$A$1,'új sor'!$A$1,SUBSTITUTE(TRIM(kész!C33),CHAR(10),'új sor'!$A$1)),CONCATENATE('új sor'!$A$1,'új sor'!$A$1)))</f>
        <v>&lt;br&gt;&lt;br&gt;to turn out to be something&lt;br&gt;1 to happen in a particular way, or to have a particular result, especially one that you did not expect&lt;br&gt;vmilyen módon történik vagy vmilyen váratlan eredménye van&lt;br&gt;&lt;br&gt;&lt;br&gt;I was a bit doubtful at first, but it turned out to be a really good idea.&lt;br&gt;The play turned out to be a success.&lt;br&gt;The animal in the bushes turned out to be a cat.&lt;br&gt;I hope I turn out to be right.</v>
      </c>
    </row>
    <row r="34" spans="1:2" x14ac:dyDescent="0.25">
      <c r="A34" t="str">
        <f>TRIM(SUBSTITUTE(TRIM(kész!A34),CHAR(10),'új sor'!$A$1))</f>
        <v>We wanted the baby to be born at home, but it didn’t quite turn out as planned.</v>
      </c>
      <c r="B34" t="str">
        <f>CONCATENATE(IF(kész!B34&lt;&gt;"",CONCATENATE(TRIM(kész!B34),'új sor'!$A$1,'új sor'!$A$1),CONCATENATE('új sor'!$A$1,'új sor'!$A$1)),TRIM(kész!D34),'új sor'!$A$1,TRIM(kész!E34),IF(kész!F34&lt;&gt;"",CONCATENATE('új sor'!$A$1,TRIM(kész!F34)),'új sor'!$A$1),IF(kész!C34&lt;&gt;"",CONCATENATE('új sor'!$A$1,'új sor'!$A$1,SUBSTITUTE(TRIM(kész!C34),CHAR(10),'új sor'!$A$1)),CONCATENATE('új sor'!$A$1,'új sor'!$A$1)))</f>
        <v>&lt;br&gt;&lt;br&gt;not turn out as planned/expected&lt;br&gt;1 to happen in a particular way, or to have a particular result, especially one that you did not expect&lt;br&gt;nem úgy történt, ahogy tervezve volt&lt;br&gt;&lt;br&gt;&lt;br&gt;</v>
      </c>
    </row>
    <row r="35" spans="1:2" x14ac:dyDescent="0.25">
      <c r="A35" t="str">
        <f>TRIM(SUBSTITUTE(TRIM(kész!A35),CHAR(10),'új sor'!$A$1))</f>
        <v>As it turned out, James was delayed and didn’t arrive until three.</v>
      </c>
      <c r="B35" t="str">
        <f>CONCATENATE(IF(kész!B35&lt;&gt;"",CONCATENATE(TRIM(kész!B35),'új sor'!$A$1,'új sor'!$A$1),CONCATENATE('új sor'!$A$1,'új sor'!$A$1)),TRIM(kész!D35),'új sor'!$A$1,TRIM(kész!E35),IF(kész!F35&lt;&gt;"",CONCATENATE('új sor'!$A$1,TRIM(kész!F35)),'új sor'!$A$1),IF(kész!C35&lt;&gt;"",CONCATENATE('új sor'!$A$1,'új sor'!$A$1,SUBSTITUTE(TRIM(kész!C35),CHAR(10),'új sor'!$A$1)),CONCATENATE('új sor'!$A$1,'új sor'!$A$1)))</f>
        <v>&lt;br&gt;&lt;br&gt;as it turned out&lt;br&gt;used to say that this is what happened in the end&lt;br&gt;végül&lt;br&gt;&lt;br&gt;As it/things turned out, I didn't need an umbrella after all.</v>
      </c>
    </row>
    <row r="36" spans="1:2" x14ac:dyDescent="0.25">
      <c r="A36" t="str">
        <f>TRIM(SUBSTITUTE(TRIM(kész!A36),CHAR(10),'új sor'!$A$1))</f>
        <v>"Adolf ""Adi"" Dassler began producing his own sports shoes in his mother's wash kitchen in Herzogenaurach, Bavaria, after his return from World War I"</v>
      </c>
      <c r="B36" t="str">
        <f>CONCATENATE(IF(kész!B36&lt;&gt;"",CONCATENATE(TRIM(kész!B36),'új sor'!$A$1,'új sor'!$A$1),CONCATENATE('új sor'!$A$1,'új sor'!$A$1)),TRIM(kész!D36),'új sor'!$A$1,TRIM(kész!E36),IF(kész!F36&lt;&gt;"",CONCATENATE('új sor'!$A$1,TRIM(kész!F36)),'új sor'!$A$1),IF(kész!C36&lt;&gt;"",CONCATENATE('új sor'!$A$1,'új sor'!$A$1,SUBSTITUTE(TRIM(kész!C36),CHAR(10),'új sor'!$A$1)),CONCATENATE('új sor'!$A$1,'új sor'!$A$1)))</f>
        <v>&lt;br&gt;&lt;br&gt;sports shoes &lt;br&gt;The ""correct"" version (in AmE) would be sports shoes because we are talking about the category of sports. If the shoes are intended for one sport only, then you would say the name of the sport: ""baseball shoes"".&lt;br&gt;sportcipő&lt;br&gt;&lt;br&gt;</v>
      </c>
    </row>
    <row r="37" spans="1:2" x14ac:dyDescent="0.25">
      <c r="A37" t="str">
        <f>TRIM(SUBSTITUTE(TRIM(kész!A37),CHAR(10),'új sor'!$A$1))</f>
        <v>the unattractive aspects of nationalism</v>
      </c>
      <c r="B37" t="str">
        <f>CONCATENATE(IF(kész!B37&lt;&gt;"",CONCATENATE(TRIM(kész!B37),'új sor'!$A$1,'új sor'!$A$1),CONCATENATE('új sor'!$A$1,'új sor'!$A$1)),TRIM(kész!D37),'új sor'!$A$1,TRIM(kész!E37),IF(kész!F37&lt;&gt;"",CONCATENATE('új sor'!$A$1,TRIM(kész!F37)),'új sor'!$A$1),IF(kész!C37&lt;&gt;"",CONCATENATE('új sor'!$A$1,'új sor'!$A$1,SUBSTITUTE(TRIM(kész!C37),CHAR(10),'új sor'!$A$1)),CONCATENATE('új sor'!$A$1,'új sor'!$A$1)))</f>
        <v>&lt;br&gt;&lt;br&gt;unattractive&lt;br&gt;2 not good or desirable:&lt;br&gt;nem vonzó, nem jó&lt;br&gt;&lt;br&gt;&lt;br&gt;an unattractive man/woman&lt;br&gt;unattractive ideas</v>
      </c>
    </row>
    <row r="38" spans="1:2" x14ac:dyDescent="0.25">
      <c r="A38" t="str">
        <f>TRIM(SUBSTITUTE(TRIM(kész!A38),CHAR(10),'új sor'!$A$1))</f>
        <v>I knew the truth all along.</v>
      </c>
      <c r="B38" t="str">
        <f>CONCATENATE(IF(kész!B38&lt;&gt;"",CONCATENATE(TRIM(kész!B38),'új sor'!$A$1,'új sor'!$A$1),CONCATENATE('új sor'!$A$1,'új sor'!$A$1)),TRIM(kész!D38),'új sor'!$A$1,TRIM(kész!E38),IF(kész!F38&lt;&gt;"",CONCATENATE('új sor'!$A$1,TRIM(kész!F38)),'új sor'!$A$1),IF(kész!C38&lt;&gt;"",CONCATENATE('új sor'!$A$1,'új sor'!$A$1,SUBSTITUTE(TRIM(kész!C38),CHAR(10),'új sor'!$A$1)),CONCATENATE('új sor'!$A$1,'új sor'!$A$1)))</f>
        <v>&lt;br&gt;&lt;br&gt;all along&lt;br&gt;informal - all the time from the beginning while something was happening:&lt;br&gt;végig&lt;br&gt;&lt;br&gt;&lt;br&gt;The police knew all along who was guilty.&lt;br&gt;Chapman had known all along that the plan wouldn’t work.&lt;br&gt;We had to admit that Dad had been right all along.</v>
      </c>
    </row>
    <row r="39" spans="1:2" x14ac:dyDescent="0.25">
      <c r="A39" t="str">
        <f>TRIM(SUBSTITUTE(TRIM(kész!A39),CHAR(10),'új sor'!$A$1))</f>
        <v>Liz and I have known one another for years.</v>
      </c>
      <c r="B39" t="str">
        <f>CONCATENATE(IF(kész!B39&lt;&gt;"",CONCATENATE(TRIM(kész!B39),'új sor'!$A$1,'új sor'!$A$1),CONCATENATE('új sor'!$A$1,'új sor'!$A$1)),TRIM(kész!D39),'új sor'!$A$1,TRIM(kész!E39),IF(kész!F39&lt;&gt;"",CONCATENATE('új sor'!$A$1,TRIM(kész!F39)),'új sor'!$A$1),IF(kész!C39&lt;&gt;"",CONCATENATE('új sor'!$A$1,'új sor'!$A$1,SUBSTITUTE(TRIM(kész!C39),CHAR(10),'új sor'!$A$1)),CONCATENATE('új sor'!$A$1,'új sor'!$A$1)))</f>
        <v>&lt;br&gt;&lt;br&gt;one another&lt;br&gt;each other, each of two or more people, animals, etc., who are doing something together or in relationship to the other or others in the group&lt;br&gt;egymás vs each other&lt;br&gt;&lt;br&gt;&lt;br&gt;They often stay at one another’s houses.&lt;br&gt;We shared our thoughts with one another. [=each other]</v>
      </c>
    </row>
    <row r="40" spans="1:2" x14ac:dyDescent="0.25">
      <c r="A40" t="str">
        <f>TRIM(SUBSTITUTE(TRIM(kész!A40),CHAR(10),'új sor'!$A$1))</f>
        <v>For the most part, people seemed pretty friendly.</v>
      </c>
      <c r="B40" t="str">
        <f>CONCATENATE(IF(kész!B40&lt;&gt;"",CONCATENATE(TRIM(kész!B40),'új sor'!$A$1,'új sor'!$A$1),CONCATENATE('új sor'!$A$1,'új sor'!$A$1)),TRIM(kész!D40),'új sor'!$A$1,TRIM(kész!E40),IF(kész!F40&lt;&gt;"",CONCATENATE('új sor'!$A$1,TRIM(kész!F40)),'új sor'!$A$1),IF(kész!C40&lt;&gt;"",CONCATENATE('új sor'!$A$1,'új sor'!$A$1,SUBSTITUTE(TRIM(kész!C40),CHAR(10),'új sor'!$A$1)),CONCATENATE('új sor'!$A$1,'új sor'!$A$1)))</f>
        <v>&lt;br&gt;&lt;br&gt;for the most part&lt;br&gt;used to say that something is generally true but not completely true:&lt;br&gt;nagyrészt&lt;br&gt;&lt;br&gt;&lt;br&gt;The inhabitants of the village are for the most part elderly.&lt;br&gt;The cell chemistry of these insects is, for the most part, poorly understood.&lt;br&gt;Ethnic minorities have struggled to retain their cultural identity, and have for the most part succeeded.</v>
      </c>
    </row>
    <row r="41" spans="1:2" x14ac:dyDescent="0.25">
      <c r="A41" t="str">
        <f>TRIM(SUBSTITUTE(TRIM(kész!A41),CHAR(10),'új sor'!$A$1))</f>
        <v>I’m really into folk music.</v>
      </c>
      <c r="B41" t="str">
        <f>CONCATENATE(IF(kész!B41&lt;&gt;"",CONCATENATE(TRIM(kész!B41),'új sor'!$A$1,'új sor'!$A$1),CONCATENATE('új sor'!$A$1,'új sor'!$A$1)),TRIM(kész!D41),'új sor'!$A$1,TRIM(kész!E41),IF(kész!F41&lt;&gt;"",CONCATENATE('új sor'!$A$1,TRIM(kész!F41)),'új sor'!$A$1),IF(kész!C41&lt;&gt;"",CONCATENATE('új sor'!$A$1,'új sor'!$A$1,SUBSTITUTE(TRIM(kész!C41),CHAR(10),'új sor'!$A$1)),CONCATENATE('új sor'!$A$1,'új sor'!$A$1)))</f>
        <v>&lt;br&gt;&lt;br&gt;to be into sg&lt;br&gt;spoken - to like and be interested in something&lt;br&gt;nagy kedvel és érdeklődik vmi iránt&lt;br&gt;&lt;br&gt;He's into surfing in a big way.</v>
      </c>
    </row>
    <row r="42" spans="1:2" x14ac:dyDescent="0.25">
      <c r="A42" t="str">
        <f>TRIM(SUBSTITUTE(TRIM(kész!A42),CHAR(10),'új sor'!$A$1))</f>
        <v>I can only do one thing at a time. [=at once]</v>
      </c>
      <c r="B42" t="str">
        <f>CONCATENATE(IF(kész!B42&lt;&gt;"",CONCATENATE(TRIM(kész!B42),'új sor'!$A$1,'új sor'!$A$1),CONCATENATE('új sor'!$A$1,'új sor'!$A$1)),TRIM(kész!D42),'új sor'!$A$1,TRIM(kész!E42),IF(kész!F42&lt;&gt;"",CONCATENATE('új sor'!$A$1,TRIM(kész!F42)),'új sor'!$A$1),IF(kész!C42&lt;&gt;"",CONCATENATE('új sor'!$A$1,'új sor'!$A$1,SUBSTITUTE(TRIM(kész!C42),CHAR(10),'új sor'!$A$1)),CONCATENATE('új sor'!$A$1,'új sor'!$A$1)))</f>
        <v>&lt;br&gt;&lt;br&gt;at a time&lt;br&gt;1: during one particular moment&lt;br&gt;egyszerre, egyidőben&lt;br&gt;&lt;br&gt;&lt;br&gt;Please speak one at a time. [=so that only one person is speaking at any time]&lt;br&gt;We carried the boxes two at a time up the stairs. [=we carried two boxes each time we went up the stairs]&lt;br&gt;If you raise your hands, I’ll answer questions one at a time.&lt;br&gt;Frank took the stairs two at a time.</v>
      </c>
    </row>
    <row r="43" spans="1:2" x14ac:dyDescent="0.25">
      <c r="A43" t="str">
        <f>TRIM(SUBSTITUTE(TRIM(kész!A43),CHAR(10),'új sor'!$A$1))</f>
        <v>She can sit and read for hours at a time. [=at a stretch]</v>
      </c>
      <c r="B43" t="str">
        <f>CONCATENATE(IF(kész!B43&lt;&gt;"",CONCATENATE(TRIM(kész!B43),'új sor'!$A$1,'új sor'!$A$1),CONCATENATE('új sor'!$A$1,'új sor'!$A$1)),TRIM(kész!D43),'új sor'!$A$1,TRIM(kész!E43),IF(kész!F43&lt;&gt;"",CONCATENATE('új sor'!$A$1,TRIM(kész!F43)),'új sor'!$A$1),IF(kész!C43&lt;&gt;"",CONCATENATE('új sor'!$A$1,'új sor'!$A$1,SUBSTITUTE(TRIM(kész!C43),CHAR(10),'új sor'!$A$1)),CONCATENATE('új sor'!$A$1,'új sor'!$A$1)))</f>
        <v>&lt;br&gt;&lt;br&gt;at a time&lt;br&gt;2: during one period of time without stopping&lt;br&gt;egyszerre, szünet nélkül&lt;br&gt;&lt;br&gt;&lt;br&gt;</v>
      </c>
    </row>
    <row r="44" spans="1:2" x14ac:dyDescent="0.25">
      <c r="A44" t="str">
        <f>TRIM(SUBSTITUTE(TRIM(kész!A44),CHAR(10),'új sor'!$A$1))</f>
        <v>Ticket prices are through the roof.</v>
      </c>
      <c r="B44" t="str">
        <f>CONCATENATE(IF(kész!B44&lt;&gt;"",CONCATENATE(TRIM(kész!B44),'új sor'!$A$1,'új sor'!$A$1),CONCATENATE('új sor'!$A$1,'új sor'!$A$1)),TRIM(kész!D44),'új sor'!$A$1,TRIM(kész!E44),IF(kész!F44&lt;&gt;"",CONCATENATE('új sor'!$A$1,TRIM(kész!F44)),'új sor'!$A$1),IF(kész!C44&lt;&gt;"",CONCATENATE('új sor'!$A$1,'új sor'!$A$1,SUBSTITUTE(TRIM(kész!C44),CHAR(10),'új sor'!$A$1)),CONCATENATE('új sor'!$A$1,'új sor'!$A$1)))</f>
        <v>&lt;br&gt;&lt;br&gt;to be through the roof&lt;br&gt;chiefly US, informal - at an extremely high level&lt;br&gt;nagyon magas szinten van&lt;br&gt;&lt;br&gt;&lt;br&gt;</v>
      </c>
    </row>
    <row r="45" spans="1:2" x14ac:dyDescent="0.25">
      <c r="A45" t="str">
        <f>TRIM(SUBSTITUTE(TRIM(kész!A45),CHAR(10),'új sor'!$A$1))</f>
        <v>“Aren't you finished yet?” “Give me a break! I only started 10 minutes ago!”</v>
      </c>
      <c r="B45" t="str">
        <f>CONCATENATE(IF(kész!B45&lt;&gt;"",CONCATENATE(TRIM(kész!B45),'új sor'!$A$1,'új sor'!$A$1),CONCATENATE('új sor'!$A$1,'új sor'!$A$1)),TRIM(kész!D45),'új sor'!$A$1,TRIM(kész!E45),IF(kész!F45&lt;&gt;"",CONCATENATE('új sor'!$A$1,TRIM(kész!F45)),'új sor'!$A$1),IF(kész!C45&lt;&gt;"",CONCATENATE('új sor'!$A$1,'új sor'!$A$1,SUBSTITUTE(TRIM(kész!C45),CHAR(10),'új sor'!$A$1)),CONCATENATE('új sor'!$A$1,'új sor'!$A$1)))</f>
        <v>&lt;br&gt;&lt;br&gt;Give me a break!&lt;br&gt;1 — used to tell someone to stop bothering you or treating you unfairly&lt;br&gt;Hagyjál már!&lt;br&gt;&lt;br&gt;&lt;br&gt;</v>
      </c>
    </row>
    <row r="46" spans="1:2" x14ac:dyDescent="0.25">
      <c r="A46" t="str">
        <f>TRIM(SUBSTITUTE(TRIM(kész!A46),CHAR(10),'új sor'!$A$1))</f>
        <v>“He says he went to Harvard.” “Give me a break! I doubt he even graduated from high school!”</v>
      </c>
      <c r="B46" t="str">
        <f>CONCATENATE(IF(kész!B46&lt;&gt;"",CONCATENATE(TRIM(kész!B46),'új sor'!$A$1,'új sor'!$A$1),CONCATENATE('új sor'!$A$1,'új sor'!$A$1)),TRIM(kész!D46),'új sor'!$A$1,TRIM(kész!E46),IF(kész!F46&lt;&gt;"",CONCATENATE('új sor'!$A$1,TRIM(kész!F46)),'új sor'!$A$1),IF(kész!C46&lt;&gt;"",CONCATENATE('új sor'!$A$1,'új sor'!$A$1,SUBSTITUTE(TRIM(kész!C46),CHAR(10),'új sor'!$A$1)),CONCATENATE('új sor'!$A$1,'új sor'!$A$1)))</f>
        <v>&lt;br&gt;&lt;br&gt;Give me a break!&lt;br&gt;2 — used to say that you do not believe or are disgusted about what someone has said or done&lt;br&gt;Hagyjál már!&lt;br&gt;&lt;br&gt;&lt;br&gt;He wants more money? Give me a break! [=it's ridiculous/outrageous that he wants more money]</v>
      </c>
    </row>
    <row r="47" spans="1:2" x14ac:dyDescent="0.25">
      <c r="A47" t="str">
        <f>TRIM(SUBSTITUTE(TRIM(kész!A47),CHAR(10),'új sor'!$A$1))</f>
        <v>I expect to be back within a week.</v>
      </c>
      <c r="B47" t="str">
        <f>CONCATENATE(IF(kész!B47&lt;&gt;"",CONCATENATE(TRIM(kész!B47),'új sor'!$A$1,'új sor'!$A$1),CONCATENATE('új sor'!$A$1,'új sor'!$A$1)),TRIM(kész!D47),'új sor'!$A$1,TRIM(kész!E47),IF(kész!F47&lt;&gt;"",CONCATENATE('új sor'!$A$1,TRIM(kész!F47)),'új sor'!$A$1),IF(kész!C47&lt;&gt;"",CONCATENATE('új sor'!$A$1,'új sor'!$A$1,SUBSTITUTE(TRIM(kész!C47),CHAR(10),'új sor'!$A$1)),CONCATENATE('új sor'!$A$1,'új sor'!$A$1)))</f>
        <v>to expect to do something&lt;br&gt;&lt;br&gt;to expect&lt;br&gt;1 THINK SOMETHING WILL HAPPEN to think that something will happen because it seems likely or has been planned&lt;br&gt;vmire számít, vmit vár&lt;br&gt;&lt;br&gt;The company expects to complete work in April.</v>
      </c>
    </row>
    <row r="48" spans="1:2" x14ac:dyDescent="0.25">
      <c r="A48" t="str">
        <f>TRIM(SUBSTITUTE(TRIM(kész!A48),CHAR(10),'új sor'!$A$1))</f>
        <v>Emergency repairs were expected to take three weeks.</v>
      </c>
      <c r="B48" t="str">
        <f>CONCATENATE(IF(kész!B48&lt;&gt;"",CONCATENATE(TRIM(kész!B48),'új sor'!$A$1,'új sor'!$A$1),CONCATENATE('új sor'!$A$1,'új sor'!$A$1)),TRIM(kész!D48),'új sor'!$A$1,TRIM(kész!E48),IF(kész!F48&lt;&gt;"",CONCATENATE('új sor'!$A$1,TRIM(kész!F48)),'új sor'!$A$1),IF(kész!C48&lt;&gt;"",CONCATENATE('új sor'!$A$1,'új sor'!$A$1,SUBSTITUTE(TRIM(kész!C48),CHAR(10),'új sor'!$A$1)),CONCATENATE('új sor'!$A$1,'új sor'!$A$1)))</f>
        <v>expect somebody/something to do something&lt;br&gt;&lt;br&gt;to expect&lt;br&gt;1 THINK SOMETHING WILL HAPPEN to think that something will happen because it seems likely or has been planned&lt;br&gt;vmire számít, vmit vár&lt;br&gt;&lt;br&gt;I didn’t expect him to stay so long.</v>
      </c>
    </row>
    <row r="49" spans="1:2" x14ac:dyDescent="0.25">
      <c r="A49" t="str">
        <f>TRIM(SUBSTITUTE(TRIM(kész!A49),CHAR(10),'új sor'!$A$1))</f>
        <v>There’s the doorbell – I expect it’ll be my mother.</v>
      </c>
      <c r="B49" t="str">
        <f>CONCATENATE(IF(kész!B49&lt;&gt;"",CONCATENATE(TRIM(kész!B49),'új sor'!$A$1,'új sor'!$A$1),CONCATENATE('új sor'!$A$1,'új sor'!$A$1)),TRIM(kész!D49),'új sor'!$A$1,TRIM(kész!E49),IF(kész!F49&lt;&gt;"",CONCATENATE('új sor'!$A$1,TRIM(kész!F49)),'új sor'!$A$1),IF(kész!C49&lt;&gt;"",CONCATENATE('új sor'!$A$1,'új sor'!$A$1,SUBSTITUTE(TRIM(kész!C49),CHAR(10),'új sor'!$A$1)),CONCATENATE('új sor'!$A$1,'új sor'!$A$1)))</f>
        <v>expect (that)&lt;br&gt;&lt;br&gt;to expect&lt;br&gt;1 THINK SOMETHING WILL HAPPEN to think that something will happen because it seems likely or has been planned&lt;br&gt;vmire számít, vmit vár&lt;br&gt;&lt;br&gt;He will be hard to beat. I fully expect (=am completely sure about) that and I’m ready.&lt;br&gt;‘Who are you?’ he murmured, only half expecting (=thinking it was possible, but not likely) her to answer.&lt;br&gt;He didn’t get his expected pay rise.</v>
      </c>
    </row>
    <row r="50" spans="1:2" x14ac:dyDescent="0.25">
      <c r="A50" t="str">
        <f>TRIM(SUBSTITUTE(TRIM(kész!A50),CHAR(10),'új sor'!$A$1))</f>
        <v>As expected, the whole family was shocked by the news.</v>
      </c>
      <c r="B50" t="str">
        <f>CONCATENATE(IF(kész!B50&lt;&gt;"",CONCATENATE(TRIM(kész!B50),'új sor'!$A$1,'új sor'!$A$1),CONCATENATE('új sor'!$A$1,'új sor'!$A$1)),TRIM(kész!D50),'új sor'!$A$1,TRIM(kész!E50),IF(kész!F50&lt;&gt;"",CONCATENATE('új sor'!$A$1,TRIM(kész!F50)),'új sor'!$A$1),IF(kész!C50&lt;&gt;"",CONCATENATE('új sor'!$A$1,'új sor'!$A$1,SUBSTITUTE(TRIM(kész!C50),CHAR(10),'új sor'!$A$1)),CONCATENATE('új sor'!$A$1,'új sor'!$A$1)))</f>
        <v>&lt;br&gt;&lt;br&gt;as expected&lt;br&gt;in the way that was planned or thought likely to happen&lt;br&gt;mint ahogy várták vagy mint ahogy várható volt&lt;br&gt;&lt;br&gt;Tickets have not been selling as well as expected.</v>
      </c>
    </row>
    <row r="51" spans="1:2" x14ac:dyDescent="0.25">
      <c r="A51" t="str">
        <f>TRIM(SUBSTITUTE(TRIM(kész!A51),CHAR(10),'új sor'!$A$1))</f>
        <v>the unattractive aspects of nationalism</v>
      </c>
      <c r="B51" t="str">
        <f>CONCATENATE(IF(kész!B51&lt;&gt;"",CONCATENATE(TRIM(kész!B51),'új sor'!$A$1,'új sor'!$A$1),CONCATENATE('új sor'!$A$1,'új sor'!$A$1)),TRIM(kész!D51),'új sor'!$A$1,TRIM(kész!E51),IF(kész!F51&lt;&gt;"",CONCATENATE('új sor'!$A$1,TRIM(kész!F51)),'új sor'!$A$1),IF(kész!C51&lt;&gt;"",CONCATENATE('új sor'!$A$1,'új sor'!$A$1,SUBSTITUTE(TRIM(kész!C51),CHAR(10),'új sor'!$A$1)),CONCATENATE('új sor'!$A$1,'új sor'!$A$1)))</f>
        <v>&lt;br&gt;&lt;br&gt;unattractive&lt;br&gt;2 not good or desirable:&lt;br&gt;nem vonzó&lt;br&gt;&lt;br&gt;unattractive ideas</v>
      </c>
    </row>
    <row r="52" spans="1:2" x14ac:dyDescent="0.25">
      <c r="A52" t="str">
        <f>TRIM(SUBSTITUTE(TRIM(kész!A52),CHAR(10),'új sor'!$A$1))</f>
        <v>You do not need any prior knowledge of the subject.</v>
      </c>
      <c r="B52" t="str">
        <f>CONCATENATE(IF(kész!B52&lt;&gt;"",CONCATENATE(TRIM(kész!B52),'új sor'!$A$1,'új sor'!$A$1),CONCATENATE('új sor'!$A$1,'új sor'!$A$1)),TRIM(kész!D52),'új sor'!$A$1,TRIM(kész!E52),IF(kész!F52&lt;&gt;"",CONCATENATE('új sor'!$A$1,TRIM(kész!F52)),'új sor'!$A$1),IF(kész!C52&lt;&gt;"",CONCATENATE('új sor'!$A$1,'új sor'!$A$1,SUBSTITUTE(TRIM(kész!C52),CHAR(10),'új sor'!$A$1)),CONCATENATE('új sor'!$A$1,'új sor'!$A$1)))</f>
        <v>&lt;br&gt;&lt;br&gt;prior&lt;br&gt;1 existing or arranged before something else or before the present situation&lt;br&gt;előzetes&lt;br&gt;&lt;br&gt;Changes may not be made without the prior approval of the council.&lt;br&gt;Vegetarian meals are provided by prior agreement.&lt;br&gt;Some prior experience with the software is needed.</v>
      </c>
    </row>
    <row r="53" spans="1:2" x14ac:dyDescent="0.25">
      <c r="A53" t="str">
        <f>TRIM(SUBSTITUTE(TRIM(kész!A53),CHAR(10),'új sor'!$A$1))</f>
        <v>The society must give customers prior notice before changing the cost.</v>
      </c>
      <c r="B53" t="str">
        <f>CONCATENATE(IF(kész!B53&lt;&gt;"",CONCATENATE(TRIM(kész!B53),'új sor'!$A$1,'új sor'!$A$1),CONCATENATE('új sor'!$A$1,'új sor'!$A$1)),TRIM(kész!D53),'új sor'!$A$1,TRIM(kész!E53),IF(kész!F53&lt;&gt;"",CONCATENATE('új sor'!$A$1,TRIM(kész!F53)),'új sor'!$A$1),IF(kész!C53&lt;&gt;"",CONCATENATE('új sor'!$A$1,'új sor'!$A$1,SUBSTITUTE(TRIM(kész!C53),CHAR(10),'új sor'!$A$1)),CONCATENATE('új sor'!$A$1,'új sor'!$A$1)))</f>
        <v>&lt;br&gt;&lt;br&gt;prior warning/notice&lt;br&gt;a warning or announcement made before something happens:&lt;br&gt;előzetes figyelmeztetés&lt;br&gt;&lt;br&gt;The bomb exploded without any prior warning.</v>
      </c>
    </row>
    <row r="54" spans="1:2" x14ac:dyDescent="0.25">
      <c r="A54" t="str">
        <f>TRIM(SUBSTITUTE(TRIM(kész!A54),CHAR(10),'új sor'!$A$1))</f>
        <v>All the arrangements should be completed prior to your departure.</v>
      </c>
      <c r="B54" t="str">
        <f>CONCATENATE(IF(kész!B54&lt;&gt;"",CONCATENATE(TRIM(kész!B54),'új sor'!$A$1,'új sor'!$A$1),CONCATENATE('új sor'!$A$1,'új sor'!$A$1)),TRIM(kész!D54),'új sor'!$A$1,TRIM(kész!E54),IF(kész!F54&lt;&gt;"",CONCATENATE('új sor'!$A$1,TRIM(kész!F54)),'új sor'!$A$1),IF(kész!C54&lt;&gt;"",CONCATENATE('új sor'!$A$1,'új sor'!$A$1,SUBSTITUTE(TRIM(kész!C54),CHAR(10),'új sor'!$A$1)),CONCATENATE('új sor'!$A$1,'új sor'!$A$1)))</f>
        <v>&lt;br&gt;&lt;br&gt;prior to something&lt;br&gt;somewhat formal - before&lt;br&gt;valami előtt&lt;br&gt;&lt;br&gt;Prior to dinner, photographs of the wedding party will be taken.&lt;br&gt;My parents were married just prior to the war.</v>
      </c>
    </row>
    <row r="55" spans="1:2" x14ac:dyDescent="0.25">
      <c r="A55" t="str">
        <f>TRIM(SUBSTITUTE(TRIM(kész!A55),CHAR(10),'új sor'!$A$1))</f>
        <v>Lisa had a job, but she'd always made her family the priority.</v>
      </c>
      <c r="B55" t="str">
        <f>CONCATENATE(IF(kész!B55&lt;&gt;"",CONCATENATE(TRIM(kész!B55),'új sor'!$A$1,'új sor'!$A$1),CONCATENATE('új sor'!$A$1,'új sor'!$A$1)),TRIM(kész!D55),'új sor'!$A$1,TRIM(kész!E55),IF(kész!F55&lt;&gt;"",CONCATENATE('új sor'!$A$1,TRIM(kész!F55)),'új sor'!$A$1),IF(kész!C55&lt;&gt;"",CONCATENATE('új sor'!$A$1,'új sor'!$A$1,SUBSTITUTE(TRIM(kész!C55),CHAR(10),'új sor'!$A$1)),CONCATENATE('új sor'!$A$1,'új sor'!$A$1)))</f>
        <v>&lt;br&gt;&lt;br&gt;to make sg a priority&lt;br&gt;the thing that you think is most important and that needs attention before anything else:&lt;br&gt;elsődleges prioritásként kezeli&lt;br&gt;&lt;br&gt;</v>
      </c>
    </row>
    <row r="56" spans="1:2" x14ac:dyDescent="0.25">
      <c r="A56" t="str">
        <f>TRIM(SUBSTITUTE(TRIM(kész!A56),CHAR(10),'új sor'!$A$1))</f>
        <v>We paid for our tickets beforehand.</v>
      </c>
      <c r="B56" t="str">
        <f>CONCATENATE(IF(kész!B56&lt;&gt;"",CONCATENATE(TRIM(kész!B56),'új sor'!$A$1,'új sor'!$A$1),CONCATENATE('új sor'!$A$1,'új sor'!$A$1)),TRIM(kész!D56),'új sor'!$A$1,TRIM(kész!E56),IF(kész!F56&lt;&gt;"",CONCATENATE('új sor'!$A$1,TRIM(kész!F56)),'új sor'!$A$1),IF(kész!C56&lt;&gt;"",CONCATENATE('új sor'!$A$1,'új sor'!$A$1,SUBSTITUTE(TRIM(kész!C56),CHAR(10),'új sor'!$A$1)),CONCATENATE('új sor'!$A$1,'új sor'!$A$1)))</f>
        <v>&lt;br&gt;&lt;br&gt;beforehand = ahead of time&lt;br&gt;if you do something beforehand or ahead of time, you do it before you do something else, especially to make the situation easier:&lt;br&gt;korábban, előre&lt;br&gt;&lt;br&gt;We had agreed beforehand not to tell anyone else about our plans.&lt;br&gt;They'd agreed beforehand [=ahead of time] to leave early.&lt;br&gt;Let me know ahead of time if you need a ride to the airport.</v>
      </c>
    </row>
    <row r="57" spans="1:2" x14ac:dyDescent="0.25">
      <c r="A57" t="str">
        <f>TRIM(SUBSTITUTE(TRIM(kész!A57),CHAR(10),'új sor'!$A$1))</f>
        <v>I can’t eat all of this – I’ll finish it later on.</v>
      </c>
      <c r="B57" t="str">
        <f>CONCATENATE(IF(kész!B57&lt;&gt;"",CONCATENATE(TRIM(kész!B57),'új sor'!$A$1,'új sor'!$A$1),CONCATENATE('új sor'!$A$1,'új sor'!$A$1)),TRIM(kész!D57),'új sor'!$A$1,TRIM(kész!E57),IF(kész!F57&lt;&gt;"",CONCATENATE('új sor'!$A$1,TRIM(kész!F57)),'új sor'!$A$1),IF(kész!C57&lt;&gt;"",CONCATENATE('új sor'!$A$1,'új sor'!$A$1,SUBSTITUTE(TRIM(kész!C57),CHAR(10),'új sor'!$A$1)),CONCATENATE('új sor'!$A$1,'új sor'!$A$1)))</f>
        <v>&lt;br&gt;&lt;br&gt;later on&lt;br&gt;at a time in the future or following an earlier time&lt;br&gt;később&lt;br&gt;&lt;br&gt;We'll talk about this subject some more later on.&lt;br&gt;They regretted their decision later on.</v>
      </c>
    </row>
    <row r="58" spans="1:2" x14ac:dyDescent="0.25">
      <c r="A58" t="str">
        <f>TRIM(SUBSTITUTE(TRIM(kész!A58),CHAR(10),'új sor'!$A$1))</f>
        <v>I’ll tell you about it later when I’m less busy.</v>
      </c>
      <c r="B58" t="str">
        <f>CONCATENATE(IF(kész!B58&lt;&gt;"",CONCATENATE(TRIM(kész!B58),'új sor'!$A$1,'új sor'!$A$1),CONCATENATE('új sor'!$A$1,'új sor'!$A$1)),TRIM(kész!D58),'új sor'!$A$1,TRIM(kész!E58),IF(kész!F58&lt;&gt;"",CONCATENATE('új sor'!$A$1,TRIM(kész!F58)),'új sor'!$A$1),IF(kész!C58&lt;&gt;"",CONCATENATE('új sor'!$A$1,'új sor'!$A$1,SUBSTITUTE(TRIM(kész!C58),CHAR(10),'új sor'!$A$1)),CONCATENATE('új sor'!$A$1,'új sor'!$A$1)))</f>
        <v>&lt;br&gt;&lt;br&gt;later&lt;br&gt;1 after the time you are talking about or after the present time:&lt;br&gt;később&lt;br&gt;&lt;br&gt;I’m going out for a bit – I’ll see you later.</v>
      </c>
    </row>
    <row r="59" spans="1:2" x14ac:dyDescent="0.25">
      <c r="A59" t="str">
        <f>TRIM(SUBSTITUTE(TRIM(kész!A59),CHAR(10),'új sor'!$A$1))</f>
        <v>Back then, most people left school at fourteen and started work.</v>
      </c>
      <c r="B59" t="str">
        <f>CONCATENATE(IF(kész!B59&lt;&gt;"",CONCATENATE(TRIM(kész!B59),'új sor'!$A$1,'új sor'!$A$1),CONCATENATE('új sor'!$A$1,'új sor'!$A$1)),TRIM(kész!D59),'új sor'!$A$1,TRIM(kész!E59),IF(kész!F59&lt;&gt;"",CONCATENATE('új sor'!$A$1,TRIM(kész!F59)),'új sor'!$A$1),IF(kész!C59&lt;&gt;"",CONCATENATE('új sor'!$A$1,'új sor'!$A$1,SUBSTITUTE(TRIM(kész!C59),CHAR(10),'új sor'!$A$1)),CONCATENATE('új sor'!$A$1,'új sor'!$A$1)))</f>
        <v>&lt;br&gt;&lt;br&gt;back then = in those days&lt;br&gt;at that time in the past - use this especially when you are comparing life in the past with life in the present:&lt;br&gt;akkoriban&lt;br&gt;&lt;br&gt;We used to get paid ?2 a week. That was a lot of money in those days.&lt;br&gt;In those days there was no proper road, just an old stony track through the woods.&lt;br&gt;I remember thinking, back then, that I would never get married.</v>
      </c>
    </row>
    <row r="60" spans="1:2" x14ac:dyDescent="0.25">
      <c r="A60" t="str">
        <f>TRIM(SUBSTITUTE(TRIM(kész!A60),CHAR(10),'új sor'!$A$1))</f>
        <v>I’m still waiting for my results.</v>
      </c>
      <c r="B60" t="str">
        <f>CONCATENATE(IF(kész!B60&lt;&gt;"",CONCATENATE(TRIM(kész!B60),'új sor'!$A$1,'új sor'!$A$1),CONCATENATE('új sor'!$A$1,'új sor'!$A$1)),TRIM(kész!D60),'új sor'!$A$1,TRIM(kész!E60),IF(kész!F60&lt;&gt;"",CONCATENATE('új sor'!$A$1,TRIM(kész!F60)),'új sor'!$A$1),IF(kész!C60&lt;&gt;"",CONCATENATE('új sor'!$A$1,'új sor'!$A$1,SUBSTITUTE(TRIM(kész!C60),CHAR(10),'új sor'!$A$1)),CONCATENATE('új sor'!$A$1,'új sor'!$A$1)))</f>
        <v>&lt;br&gt;&lt;br&gt;to wait&lt;br&gt;2 SOMETHING HAS NOT HAPPENED [intransitive] if you are waiting for something that you expect or hope will happen or arrive, it has not happened or arrived yet:&lt;br&gt;vár&lt;br&gt;&lt;br&gt;‘Have you heard about the job?’ ‘No, I’m still waiting.’&lt;br&gt;I’m waiting for him to realize how stupid he’s been.</v>
      </c>
    </row>
    <row r="61" spans="1:2" x14ac:dyDescent="0.25">
      <c r="A61" t="str">
        <f>TRIM(SUBSTITUTE(TRIM(kész!A61),CHAR(10),'új sor'!$A$1))</f>
        <v>a really good film</v>
      </c>
      <c r="B61" t="str">
        <f>CONCATENATE(IF(kész!B61&lt;&gt;"",CONCATENATE(TRIM(kész!B61),'új sor'!$A$1,'új sor'!$A$1),CONCATENATE('új sor'!$A$1,'új sor'!$A$1)),TRIM(kész!D61),'új sor'!$A$1,TRIM(kész!E61),IF(kész!F61&lt;&gt;"",CONCATENATE('új sor'!$A$1,TRIM(kész!F61)),'új sor'!$A$1),IF(kész!C61&lt;&gt;"",CONCATENATE('új sor'!$A$1,'új sor'!$A$1,SUBSTITUTE(TRIM(kész!C61),CHAR(10),'új sor'!$A$1)),CONCATENATE('új sor'!$A$1,'új sor'!$A$1)))</f>
        <v>&lt;br&gt;&lt;br&gt;really&lt;br&gt;1 VERY very SYN extremely, Really is especially frequent in spoken English. In writing, people usually prefer to use very or extremely to emphasize an adjective, or very much to emphasize a verb.&lt;br&gt;nagyon&lt;br&gt;&lt;br&gt;It was really cold last night.&lt;br&gt;He walks really slowly.&lt;br&gt;I’m really, really sorry.</v>
      </c>
    </row>
    <row r="62" spans="1:2" x14ac:dyDescent="0.25">
      <c r="A62" t="str">
        <f>TRIM(SUBSTITUTE(TRIM(kész!A62),CHAR(10),'új sor'!$A$1))</f>
        <v>Why don’t you tell us what really happened?</v>
      </c>
      <c r="B62" t="str">
        <f>CONCATENATE(IF(kész!B62&lt;&gt;"",CONCATENATE(TRIM(kész!B62),'új sor'!$A$1,'új sor'!$A$1),CONCATENATE('új sor'!$A$1,'új sor'!$A$1)),TRIM(kész!D62),'új sor'!$A$1,TRIM(kész!E62),IF(kész!F62&lt;&gt;"",CONCATENATE('új sor'!$A$1,TRIM(kész!F62)),'új sor'!$A$1),IF(kész!C62&lt;&gt;"",CONCATENATE('új sor'!$A$1,'új sor'!$A$1,SUBSTITUTE(TRIM(kész!C62),CHAR(10),'új sor'!$A$1)),CONCATENATE('új sor'!$A$1,'új sor'!$A$1)))</f>
        <v>&lt;br&gt;&lt;br&gt;really&lt;br&gt;2 THE REAL SITUATION used when you are talking about what actually happened or is true, rather than what people might wrongly think:&lt;br&gt;valójában, tényleg&lt;br&gt;&lt;br&gt;Oliver’s not really her brother.&lt;br&gt;I never know what he’s really thinking.&lt;br&gt;She seems unfriendly at first, but she’s really very nice.&lt;br&gt;She didn't really mean it.&lt;br&gt;Is that really a word?</v>
      </c>
    </row>
    <row r="63" spans="1:2" x14ac:dyDescent="0.25">
      <c r="A63" t="str">
        <f>TRIM(SUBSTITUTE(TRIM(kész!A63),CHAR(10),'új sor'!$A$1))</f>
        <v>We really need that extra money.</v>
      </c>
      <c r="B63" t="str">
        <f>CONCATENATE(IF(kész!B63&lt;&gt;"",CONCATENATE(TRIM(kész!B63),'új sor'!$A$1,'új sor'!$A$1),CONCATENATE('új sor'!$A$1,'új sor'!$A$1)),TRIM(kész!D63),'új sor'!$A$1,TRIM(kész!E63),IF(kész!F63&lt;&gt;"",CONCATENATE('új sor'!$A$1,TRIM(kész!F63)),'új sor'!$A$1),IF(kész!C63&lt;&gt;"",CONCATENATE('új sor'!$A$1,'új sor'!$A$1,SUBSTITUTE(TRIM(kész!C63),CHAR(10),'új sor'!$A$1)),CONCATENATE('új sor'!$A$1,'új sor'!$A$1)))</f>
        <v>&lt;br&gt;&lt;br&gt;really&lt;br&gt;spoken - 3 DEFINITELY used to emphasize something you are saying:&lt;br&gt;tényleg, komolyan&lt;br&gt;&lt;br&gt;I really don’t mind.&lt;br&gt;I’m absolutely fine, Dad – really.&lt;br&gt;You should really see a doctor about your back pains.&lt;br&gt;I really believe she's not coming back.</v>
      </c>
    </row>
    <row r="64" spans="1:2" x14ac:dyDescent="0.25">
      <c r="A64" t="str">
        <f>TRIM(SUBSTITUTE(TRIM(kész!A64),CHAR(10),'új sor'!$A$1))</f>
        <v>Do you really think she’s doing this for your benefit?</v>
      </c>
      <c r="B64" t="str">
        <f>CONCATENATE(IF(kész!B64&lt;&gt;"",CONCATENATE(TRIM(kész!B64),'új sor'!$A$1,'új sor'!$A$1),CONCATENATE('új sor'!$A$1,'új sor'!$A$1)),TRIM(kész!D64),'új sor'!$A$1,TRIM(kész!E64),IF(kész!F64&lt;&gt;"",CONCATENATE('új sor'!$A$1,TRIM(kész!F64)),'új sor'!$A$1),IF(kész!C64&lt;&gt;"",CONCATENATE('új sor'!$A$1,'új sor'!$A$1,SUBSTITUTE(TRIM(kész!C64),CHAR(10),'új sor'!$A$1)),CONCATENATE('új sor'!$A$1,'új sor'!$A$1)))</f>
        <v>&lt;br&gt;&lt;br&gt;really&lt;br&gt;spoken - 4 NOT TRUE used in questions when you are asking someone if something is true and suggesting that you think it is not true SYN honestly:&lt;br&gt;tényleg, komolyan&lt;br&gt;&lt;br&gt;Do you really expect me to believe that?</v>
      </c>
    </row>
    <row r="65" spans="1:2" x14ac:dyDescent="0.25">
      <c r="A65" t="str">
        <f>TRIM(SUBSTITUTE(TRIM(kész!A65),CHAR(10),'új sor'!$A$1))</f>
        <v>‘He’s Canadian.’ ‘Really?’</v>
      </c>
      <c r="B65" t="str">
        <f>CONCATENATE(IF(kész!B65&lt;&gt;"",CONCATENATE(TRIM(kész!B65),'új sor'!$A$1,'új sor'!$A$1),CONCATENATE('új sor'!$A$1,'új sor'!$A$1)),TRIM(kész!D65),'új sor'!$A$1,TRIM(kész!E65),IF(kész!F65&lt;&gt;"",CONCATENATE('új sor'!$A$1,TRIM(kész!F65)),'új sor'!$A$1),IF(kész!C65&lt;&gt;"",CONCATENATE('új sor'!$A$1,'új sor'!$A$1,SUBSTITUTE(TRIM(kész!C65),CHAR(10),'új sor'!$A$1)),CONCATENATE('új sor'!$A$1,'új sor'!$A$1)))</f>
        <v>&lt;br&gt;&lt;br&gt;really?&lt;br&gt;used to show that you are surprised by what someone has said:&lt;br&gt;tényleg, komolyan&lt;br&gt;&lt;br&gt;“They're getting divorced.” “Really?” [=I am surprised to hear that and would like to hear more]</v>
      </c>
    </row>
    <row r="66" spans="1:2" x14ac:dyDescent="0.25">
      <c r="A66" t="str">
        <f>TRIM(SUBSTITUTE(TRIM(kész!A66),CHAR(10),'új sor'!$A$1))</f>
        <v>‘We had a great time in Florida.’ ‘Really? How lovely.’</v>
      </c>
      <c r="B66" t="str">
        <f>CONCATENATE(IF(kész!B66&lt;&gt;"",CONCATENATE(TRIM(kész!B66),'új sor'!$A$1,'új sor'!$A$1),CONCATENATE('új sor'!$A$1,'új sor'!$A$1)),TRIM(kész!D66),'új sor'!$A$1,TRIM(kész!E66),IF(kész!F66&lt;&gt;"",CONCATENATE('új sor'!$A$1,TRIM(kész!F66)),'új sor'!$A$1),IF(kész!C66&lt;&gt;"",CONCATENATE('új sor'!$A$1,'új sor'!$A$1,SUBSTITUTE(TRIM(kész!C66),CHAR(10),'új sor'!$A$1)),CONCATENATE('új sor'!$A$1,'új sor'!$A$1)))</f>
        <v>&lt;br&gt;&lt;br&gt;really?&lt;br&gt;used in conversation to show that you are listening to or interested in what the other person is saying:&lt;br&gt;tényleg, komolyan&lt;br&gt;&lt;br&gt;</v>
      </c>
    </row>
    <row r="67" spans="1:2" x14ac:dyDescent="0.25">
      <c r="A67" t="str">
        <f>TRIM(SUBSTITUTE(TRIM(kész!A67),CHAR(10),'új sor'!$A$1))</f>
        <v>‘Glen can be such a jerk.’ ‘Yeah, really!’</v>
      </c>
      <c r="B67" t="str">
        <f>CONCATENATE(IF(kész!B67&lt;&gt;"",CONCATENATE(TRIM(kész!B67),'új sor'!$A$1,'új sor'!$A$1),CONCATENATE('új sor'!$A$1,'új sor'!$A$1)),TRIM(kész!D67),'új sor'!$A$1,TRIM(kész!E67),IF(kész!F67&lt;&gt;"",CONCATENATE('új sor'!$A$1,TRIM(kész!F67)),'új sor'!$A$1),IF(kész!C67&lt;&gt;"",CONCATENATE('új sor'!$A$1,'új sor'!$A$1,SUBSTITUTE(TRIM(kész!C67),CHAR(10),'új sor'!$A$1)),CONCATENATE('új sor'!$A$1,'új sor'!$A$1)))</f>
        <v>&lt;br&gt;&lt;br&gt;really&lt;br&gt;American English - used to show that you agree with someone:&lt;br&gt;tényleg&lt;br&gt;&lt;br&gt;“He shouldn't be allowed to do that.” “Yeah, really. Who does he think he is?”</v>
      </c>
    </row>
    <row r="68" spans="1:2" x14ac:dyDescent="0.25">
      <c r="A68" t="str">
        <f>TRIM(SUBSTITUTE(TRIM(kész!A68),CHAR(10),'új sor'!$A$1))</f>
        <v>I don’t really know what he’s doing now.</v>
      </c>
      <c r="B68" t="str">
        <f>CONCATENATE(IF(kész!B68&lt;&gt;"",CONCATENATE(TRIM(kész!B68),'új sor'!$A$1,'új sor'!$A$1),CONCATENATE('új sor'!$A$1,'új sor'!$A$1)),TRIM(kész!D68),'új sor'!$A$1,TRIM(kész!E68),IF(kész!F68&lt;&gt;"",CONCATENATE('új sor'!$A$1,TRIM(kész!F68)),'új sor'!$A$1),IF(kész!C68&lt;&gt;"",CONCATENATE('új sor'!$A$1,'új sor'!$A$1,SUBSTITUTE(TRIM(kész!C68),CHAR(10),'új sor'!$A$1)),CONCATENATE('új sor'!$A$1,'új sor'!$A$1)))</f>
        <v>&lt;br&gt;&lt;br&gt;not really&lt;br&gt;used to say ‘no’ or ‘not’ in a less strong way:&lt;br&gt;nem igazán&lt;br&gt;&lt;br&gt;‘Do you want to come along?’ ‘Not really.’&lt;br&gt;“Was the movie good?” “Not really.” [=the movie wasn't very good]&lt;br&gt;“Do you want to go to a movie?” “No, not really.” [=no, I am not very interested in going]</v>
      </c>
    </row>
    <row r="69" spans="1:2" x14ac:dyDescent="0.25">
      <c r="A69" t="str">
        <f>TRIM(SUBSTITUTE(TRIM(kész!A69),CHAR(10),'új sor'!$A$1))</f>
        <v>Really, you could have mentioned it sooner.</v>
      </c>
      <c r="B69" t="str">
        <f>CONCATENATE(IF(kész!B69&lt;&gt;"",CONCATENATE(TRIM(kész!B69),'új sor'!$A$1,'új sor'!$A$1),CONCATENATE('új sor'!$A$1,'új sor'!$A$1)),TRIM(kész!D69),'új sor'!$A$1,TRIM(kész!E69),IF(kész!F69&lt;&gt;"",CONCATENATE('új sor'!$A$1,TRIM(kész!F69)),'új sor'!$A$1),IF(kész!C69&lt;&gt;"",CONCATENATE('új sor'!$A$1,'új sor'!$A$1,SUBSTITUTE(TRIM(kész!C69),CHAR(10),'új sor'!$A$1)),CONCATENATE('új sor'!$A$1,'új sor'!$A$1)))</f>
        <v>&lt;br&gt;&lt;br&gt;really&lt;br&gt;used in speech to show that you are annoyed&lt;br&gt;(most) komolyan&lt;br&gt;&lt;br&gt;Really, you're being ridiculous.</v>
      </c>
    </row>
    <row r="70" spans="1:2" x14ac:dyDescent="0.25">
      <c r="A70" t="str">
        <f>TRIM(SUBSTITUTE(TRIM(kész!A70),CHAR(10),'új sor'!$A$1))</f>
        <v>Some farmers rent their land from the council.</v>
      </c>
      <c r="B70" t="str">
        <f>CONCATENATE(IF(kész!B70&lt;&gt;"",CONCATENATE(TRIM(kész!B70),'új sor'!$A$1,'új sor'!$A$1),CONCATENATE('új sor'!$A$1,'új sor'!$A$1)),TRIM(kész!D70),'új sor'!$A$1,TRIM(kész!E70),IF(kész!F70&lt;&gt;"",CONCATENATE('új sor'!$A$1,TRIM(kész!F70)),'új sor'!$A$1),IF(kész!C70&lt;&gt;"",CONCATENATE('új sor'!$A$1,'új sor'!$A$1,SUBSTITUTE(TRIM(kész!C70),CHAR(10),'új sor'!$A$1)),CONCATENATE('új sor'!$A$1,'új sor'!$A$1)))</f>
        <v>&lt;br&gt;&lt;br&gt;to rent&lt;br&gt;1 [intransitive and transitive] to regularly pay money to live in a house or room that belongs to someone else, or to use something that belongs to someone else:&lt;br&gt;bérel, kibérel&lt;br&gt;&lt;br&gt;Most students rent rooms in their second year.&lt;br&gt;I’d rather have my own house than rent.&lt;br&gt;We rented our friends' cottage for the month of August.&lt;br&gt;(US) We rented tables and chairs for the wedding.&lt;br&gt;(US) We rented [=(Brit) hired] a car at the airport.</v>
      </c>
    </row>
    <row r="71" spans="1:2" x14ac:dyDescent="0.25">
      <c r="A71" t="str">
        <f>TRIM(SUBSTITUTE(TRIM(kész!A71),CHAR(10),'új sor'!$A$1))</f>
        <v>She rents out two rooms to students.</v>
      </c>
      <c r="B71" t="str">
        <f>CONCATENATE(IF(kész!B71&lt;&gt;"",CONCATENATE(TRIM(kész!B71),'új sor'!$A$1,'új sor'!$A$1),CONCATENATE('új sor'!$A$1,'új sor'!$A$1)),TRIM(kész!D71),'új sor'!$A$1,TRIM(kész!E71),IF(kész!F71&lt;&gt;"",CONCATENATE('új sor'!$A$1,TRIM(kész!F71)),'új sor'!$A$1),IF(kész!C71&lt;&gt;"",CONCATENATE('új sor'!$A$1,'új sor'!$A$1,SUBSTITUTE(TRIM(kész!C71),CHAR(10),'új sor'!$A$1)),CONCATENATE('új sor'!$A$1,'új sor'!$A$1)))</f>
        <v>&lt;br&gt;&lt;br&gt;to rent = to rent out&lt;br&gt;to let someone live in a house, room etc that you own, or use your land, in return for money&lt;br&gt;bérbe ad&lt;br&gt;&lt;br&gt;She rents the flat out to students.&lt;br&gt;They rented [=let] their cottage to friends.&lt;br&gt;We rented them the upstairs apartment in our house.&lt;br&gt;We rent (out) a room in our house to a college student</v>
      </c>
    </row>
    <row r="72" spans="1:2" x14ac:dyDescent="0.25">
      <c r="A72" t="str">
        <f>TRIM(SUBSTITUTE(TRIM(kész!A72),CHAR(10),'új sor'!$A$1))</f>
        <v>Do you think we'll get there in time?</v>
      </c>
      <c r="B72" t="str">
        <f>CONCATENATE(IF(kész!B72&lt;&gt;"",CONCATENATE(TRIM(kész!B72),'új sor'!$A$1,'új sor'!$A$1),CONCATENATE('új sor'!$A$1,'új sor'!$A$1)),TRIM(kész!D72),'új sor'!$A$1,TRIM(kész!E72),IF(kész!F72&lt;&gt;"",CONCATENATE('új sor'!$A$1,TRIM(kész!F72)),'új sor'!$A$1),IF(kész!C72&lt;&gt;"",CONCATENATE('új sor'!$A$1,'új sor'!$A$1,SUBSTITUTE(TRIM(kész!C72),CHAR(10),'új sor'!$A$1)),CONCATENATE('új sor'!$A$1,'új sor'!$A$1)))</f>
        <v>&lt;br&gt;&lt;br&gt;in time&lt;br&gt;1: before something happens : early enough&lt;br&gt;időben, mielőtt vmi történik, elég korán&lt;br&gt;&lt;br&gt;They arrived just in time to catch the last train out of town.&lt;br&gt;I'll try to make it home in time for dinner.&lt;br&gt;The CD will be released just in time for Christmas.</v>
      </c>
    </row>
    <row r="73" spans="1:2" x14ac:dyDescent="0.25">
      <c r="A73" t="str">
        <f>TRIM(SUBSTITUTE(TRIM(kész!A73),CHAR(10),'új sor'!$A$1))</f>
        <v>In time, she forgave him.</v>
      </c>
      <c r="B73" t="str">
        <f>CONCATENATE(IF(kész!B73&lt;&gt;"",CONCATENATE(TRIM(kész!B73),'új sor'!$A$1,'új sor'!$A$1),CONCATENATE('új sor'!$A$1,'új sor'!$A$1)),TRIM(kész!D73),'új sor'!$A$1,TRIM(kész!E73),IF(kész!F73&lt;&gt;"",CONCATENATE('új sor'!$A$1,TRIM(kész!F73)),'új sor'!$A$1),IF(kész!C73&lt;&gt;"",CONCATENATE('új sor'!$A$1,'új sor'!$A$1,SUBSTITUTE(TRIM(kész!C73),CHAR(10),'új sor'!$A$1)),CONCATENATE('új sor'!$A$1,'új sor'!$A$1)))</f>
        <v>&lt;br&gt;&lt;br&gt;in time&lt;br&gt;2: when an amount of time has passed&lt;br&gt;idővel, miután egy bizonyos idő eltelt&lt;br&gt;&lt;br&gt;Things will get better in time. [=eventually]&lt;br&gt;He wants to see changes in the company and I am sure he will, in time.</v>
      </c>
    </row>
    <row r="74" spans="1:2" x14ac:dyDescent="0.25">
      <c r="A74" t="str">
        <f>TRIM(SUBSTITUTE(TRIM(kész!A74),CHAR(10),'új sor'!$A$1))</f>
        <v>Try to be there on time.</v>
      </c>
      <c r="B74" t="str">
        <f>CONCATENATE(IF(kész!B74&lt;&gt;"",CONCATENATE(TRIM(kész!B74),'új sor'!$A$1,'új sor'!$A$1),CONCATENATE('új sor'!$A$1,'új sor'!$A$1)),TRIM(kész!D74),'új sor'!$A$1,TRIM(kész!E74),IF(kész!F74&lt;&gt;"",CONCATENATE('új sor'!$A$1,TRIM(kész!F74)),'új sor'!$A$1),IF(kész!C74&lt;&gt;"",CONCATENATE('új sor'!$A$1,'új sor'!$A$1,SUBSTITUTE(TRIM(kész!C74),CHAR(10),'új sor'!$A$1)),CONCATENATE('új sor'!$A$1,'új sor'!$A$1)))</f>
        <v>&lt;br&gt;&lt;br&gt;on time&lt;br&gt;at or before the correct moment : at a time that is not late&lt;br&gt;időben, amikor nem késő&lt;br&gt;&lt;br&gt;I paid all of my bills on time [=when they were due] this month.&lt;br&gt;Please hand in your homework on time.&lt;br&gt;We arrived right on time. [=exactly at the right time]</v>
      </c>
    </row>
    <row r="75" spans="1:2" x14ac:dyDescent="0.25">
      <c r="A75" t="str">
        <f>TRIM(SUBSTITUTE(TRIM(kész!A75),CHAR(10),'új sor'!$A$1))</f>
        <v>‘Thank you so much for looking after the children.’ ‘That’s all right. I enjoyed having them.’</v>
      </c>
      <c r="B75" t="str">
        <f>CONCATENATE(IF(kész!B75&lt;&gt;"",CONCATENATE(TRIM(kész!B75),'új sor'!$A$1,'új sor'!$A$1),CONCATENATE('új sor'!$A$1,'új sor'!$A$1)),TRIM(kész!D75),'új sor'!$A$1,TRIM(kész!E75),IF(kész!F75&lt;&gt;"",CONCATENATE('új sor'!$A$1,TRIM(kész!F75)),'új sor'!$A$1),IF(kész!C75&lt;&gt;"",CONCATENATE('új sor'!$A$1,'új sor'!$A$1,SUBSTITUTE(TRIM(kész!C75),CHAR(10),'új sor'!$A$1)),CONCATENATE('új sor'!$A$1,'új sor'!$A$1)))</f>
        <v>&lt;br&gt;&lt;br&gt;that’s all right = that’s OK&lt;br&gt;informal spoken, mainly spoken used when someone has thanked you or said sorry to you, to show that you do not mind&lt;br&gt;nincs mit&lt;br&gt;&lt;br&gt;</v>
      </c>
    </row>
    <row r="76" spans="1:2" x14ac:dyDescent="0.25">
      <c r="A76" t="str">
        <f>TRIM(SUBSTITUTE(TRIM(kész!A76),CHAR(10),'új sor'!$A$1))</f>
        <v>‘Thanks a lot.’ ‘You’re welcome!’</v>
      </c>
      <c r="B76" t="str">
        <f>CONCATENATE(IF(kész!B76&lt;&gt;"",CONCATENATE(TRIM(kész!B76),'új sor'!$A$1,'új sor'!$A$1),CONCATENATE('új sor'!$A$1,'új sor'!$A$1)),TRIM(kész!D76),'új sor'!$A$1,TRIM(kész!E76),IF(kész!F76&lt;&gt;"",CONCATENATE('új sor'!$A$1,TRIM(kész!F76)),'új sor'!$A$1),IF(kész!C76&lt;&gt;"",CONCATENATE('új sor'!$A$1,'új sor'!$A$1,SUBSTITUTE(TRIM(kész!C76),CHAR(10),'új sor'!$A$1)),CONCATENATE('új sor'!$A$1,'új sor'!$A$1)))</f>
        <v>&lt;br&gt;&lt;br&gt;you’re welcome&lt;br&gt;especially American, spoken, used in reply to someone who has thanked you&lt;br&gt;nincs mit&lt;br&gt;&lt;br&gt;“Thanks for the ride.” “You're welcome.”</v>
      </c>
    </row>
    <row r="77" spans="1:2" x14ac:dyDescent="0.25">
      <c r="A77" t="str">
        <f>TRIM(SUBSTITUTE(TRIM(kész!A77),CHAR(10),'új sor'!$A$1))</f>
        <v>‘Thank you for coming all the way out here.’ ‘No problem, lady.’</v>
      </c>
      <c r="B77" t="str">
        <f>CONCATENATE(IF(kész!B77&lt;&gt;"",CONCATENATE(TRIM(kész!B77),'új sor'!$A$1,'új sor'!$A$1),CONCATENATE('új sor'!$A$1,'új sor'!$A$1)),TRIM(kész!D77),'új sor'!$A$1,TRIM(kész!E77),IF(kész!F77&lt;&gt;"",CONCATENATE('új sor'!$A$1,TRIM(kész!F77)),'új sor'!$A$1),IF(kész!C77&lt;&gt;"",CONCATENATE('új sor'!$A$1,'új sor'!$A$1,SUBSTITUTE(TRIM(kész!C77),CHAR(10),'új sor'!$A$1)),CONCATENATE('új sor'!$A$1,'új sor'!$A$1)))</f>
        <v>&lt;br&gt;&lt;br&gt;no problem&lt;br&gt;US, informal, spoken - say this to show that what someone has thanked you for was really a very easy thing for you to do:&lt;br&gt;nincs mit&lt;br&gt;&lt;br&gt;“Thanks for your help.” “No problem.”&lt;br&gt;“I'm sorry for interrupting you.” “No problem.”&lt;br&gt;“Can you get this done by lunchtime?” “No problem.”</v>
      </c>
    </row>
    <row r="78" spans="1:2" x14ac:dyDescent="0.25">
      <c r="A78" t="str">
        <f>TRIM(SUBSTITUTE(TRIM(kész!A78),CHAR(10),'új sor'!$A$1))</f>
        <v>Thanks for the ride.’ ‘Sure, no problem.’</v>
      </c>
      <c r="B78" t="str">
        <f>CONCATENATE(IF(kész!B78&lt;&gt;"",CONCATENATE(TRIM(kész!B78),'új sor'!$A$1,'új sor'!$A$1),CONCATENATE('új sor'!$A$1,'új sor'!$A$1)),TRIM(kész!D78),'új sor'!$A$1,TRIM(kész!E78),IF(kész!F78&lt;&gt;"",CONCATENATE('új sor'!$A$1,TRIM(kész!F78)),'új sor'!$A$1),IF(kész!C78&lt;&gt;"",CONCATENATE('új sor'!$A$1,'új sor'!$A$1,SUBSTITUTE(TRIM(kész!C78),CHAR(10),'új sor'!$A$1)),CONCATENATE('új sor'!$A$1,'új sor'!$A$1)))</f>
        <v>&lt;br&gt;&lt;br&gt;sure&lt;br&gt;American spoken - used as a reply to someone who has thanked you for something:&lt;br&gt;nincs mit&lt;br&gt;&lt;br&gt;“Thank you for your help.” “Sure.” [=you're welcome]</v>
      </c>
    </row>
    <row r="79" spans="1:2" x14ac:dyDescent="0.25">
      <c r="A79" t="str">
        <f>TRIM(SUBSTITUTE(TRIM(kész!A79),CHAR(10),'új sor'!$A$1))</f>
        <v>‘How’s school going, Steve?’ ‘Oh, all right, I guess.’</v>
      </c>
      <c r="B79" t="str">
        <f>CONCATENATE(IF(kész!B79&lt;&gt;"",CONCATENATE(TRIM(kész!B79),'új sor'!$A$1,'új sor'!$A$1),CONCATENATE('új sor'!$A$1,'új sor'!$A$1)),TRIM(kész!D79),'új sor'!$A$1,TRIM(kész!E79),IF(kész!F79&lt;&gt;"",CONCATENATE('új sor'!$A$1,TRIM(kész!F79)),'új sor'!$A$1),IF(kész!C79&lt;&gt;"",CONCATENATE('új sor'!$A$1,'új sor'!$A$1,SUBSTITUTE(TRIM(kész!C79),CHAR(10),'új sor'!$A$1)),CONCATENATE('új sor'!$A$1,'új sor'!$A$1)))</f>
        <v>&lt;br&gt;&lt;br&gt;all right = okay&lt;br&gt;1 GOOD satisfactory, but not excellent SYN okay:&lt;br&gt;oké, rendben&lt;br&gt;&lt;br&gt;‘What’s the food like?’ ‘It’s all right, but the place on campus is better.’&lt;br&gt;She does all right in school.&lt;br&gt;The engine was sputtering when I started it, but it's running/working all right now.&lt;br&gt;“How's your father?” “He was pretty sick, but he's doing all right now.”</v>
      </c>
    </row>
    <row r="80" spans="1:2" x14ac:dyDescent="0.25">
      <c r="A80" t="str">
        <f>TRIM(SUBSTITUTE(TRIM(kész!A80),CHAR(10),'új sor'!$A$1))</f>
        <v>Kate looks really unhappy – I’d better make sure she’s all right.</v>
      </c>
      <c r="B80" t="str">
        <f>CONCATENATE(IF(kész!B80&lt;&gt;"",CONCATENATE(TRIM(kész!B80),'új sor'!$A$1,'új sor'!$A$1),CONCATENATE('új sor'!$A$1,'új sor'!$A$1)),TRIM(kész!D80),'új sor'!$A$1,TRIM(kész!E80),IF(kész!F80&lt;&gt;"",CONCATENATE('új sor'!$A$1,TRIM(kész!F80)),'új sor'!$A$1),IF(kész!C80&lt;&gt;"",CONCATENATE('új sor'!$A$1,'új sor'!$A$1,SUBSTITUTE(TRIM(kész!C80),CHAR(10),'új sor'!$A$1)),CONCATENATE('új sor'!$A$1,'új sor'!$A$1)))</f>
        <v>&lt;br&gt;&lt;br&gt;all right = okay&lt;br&gt;2 NO PROBLEMS not ill, hurt, or upset or not having any problems SYN okay:&lt;br&gt;oké, rendben&lt;br&gt;&lt;br&gt;Are you feeling all right?&lt;br&gt;The kids seem to be getting on all right at school.&lt;br&gt;Tony was worried about the meeting but it went all right (=happened with no problems).&lt;br&gt;Don’t worry, it’ll turn out all right.</v>
      </c>
    </row>
    <row r="81" spans="1:2" x14ac:dyDescent="0.25">
      <c r="A81" t="str">
        <f>TRIM(SUBSTITUTE(TRIM(kész!A81),CHAR(10),'új sor'!$A$1))</f>
        <v>She’s doing all right – she’s got a job with Microsoft.</v>
      </c>
      <c r="B81" t="str">
        <f>CONCATENATE(IF(kész!B81&lt;&gt;"",CONCATENATE(TRIM(kész!B81),'új sor'!$A$1,'új sor'!$A$1),CONCATENATE('új sor'!$A$1,'új sor'!$A$1)),TRIM(kész!D81),'új sor'!$A$1,TRIM(kész!E81),IF(kész!F81&lt;&gt;"",CONCATENATE('új sor'!$A$1,TRIM(kész!F81)),'új sor'!$A$1),IF(kész!C81&lt;&gt;"",CONCATENATE('új sor'!$A$1,'új sor'!$A$1,SUBSTITUTE(TRIM(kész!C81),CHAR(10),'új sor'!$A$1)),CONCATENATE('új sor'!$A$1,'új sor'!$A$1)))</f>
        <v>&lt;br&gt;&lt;br&gt;to do all right (for yourself/herself etc)&lt;br&gt;to be successful in your job, life etc:&lt;br&gt;jól megy neki&lt;br&gt;&lt;br&gt;</v>
      </c>
    </row>
    <row r="82" spans="1:2" x14ac:dyDescent="0.25">
      <c r="A82" t="str">
        <f>TRIM(SUBSTITUTE(TRIM(kész!A82),CHAR(10),'új sor'!$A$1))</f>
        <v>Is Thursday morning all right with you?</v>
      </c>
      <c r="B82" t="str">
        <f>CONCATENATE(IF(kész!B82&lt;&gt;"",CONCATENATE(TRIM(kész!B82),'új sor'!$A$1,'új sor'!$A$1),CONCATENATE('új sor'!$A$1,'új sor'!$A$1)),TRIM(kész!D82),'új sor'!$A$1,TRIM(kész!E82),IF(kész!F82&lt;&gt;"",CONCATENATE('új sor'!$A$1,TRIM(kész!F82)),'új sor'!$A$1),IF(kész!C82&lt;&gt;"",CONCATENATE('új sor'!$A$1,'új sor'!$A$1,SUBSTITUTE(TRIM(kész!C82),CHAR(10),'új sor'!$A$1)),CONCATENATE('új sor'!$A$1,'új sor'!$A$1)))</f>
        <v>&lt;br&gt;&lt;br&gt;all right with/by/for sy&lt;br&gt;4 SUITABLE used to say whether something is suitable or convenient SYN okay&lt;br&gt;oké, rendben&lt;br&gt;&lt;br&gt;We’ll eat at eight. Does that sound all right to you?&lt;br&gt;I'll meet you at 10 o'clock, all right?&lt;br&gt;All right, I'll meet you at 10 o'clock.&lt;br&gt;“I have to leave a little early today, all right?” “All right, that's fine.”</v>
      </c>
    </row>
    <row r="83" spans="1:2" x14ac:dyDescent="0.25">
      <c r="A83" t="str">
        <f>TRIM(SUBSTITUTE(TRIM(kész!A83),CHAR(10),'új sor'!$A$1))</f>
        <v>It’s all right, Mommy’s here.</v>
      </c>
      <c r="B83" t="str">
        <f>CONCATENATE(IF(kész!B83&lt;&gt;"",CONCATENATE(TRIM(kész!B83),'új sor'!$A$1,'új sor'!$A$1),CONCATENATE('új sor'!$A$1,'új sor'!$A$1)),TRIM(kész!D83),'új sor'!$A$1,TRIM(kész!E83),IF(kész!F83&lt;&gt;"",CONCATENATE('új sor'!$A$1,TRIM(kész!F83)),'új sor'!$A$1),IF(kész!C83&lt;&gt;"",CONCATENATE('új sor'!$A$1,'új sor'!$A$1,SUBSTITUTE(TRIM(kész!C83),CHAR(10),'új sor'!$A$1)),CONCATENATE('új sor'!$A$1,'új sor'!$A$1)))</f>
        <v>&lt;br&gt;&lt;br&gt;it’s all right&lt;br&gt;used to make someone feel less afraid or worried:&lt;br&gt;minden rendben van&lt;br&gt;&lt;br&gt;It’s all right, honey, don’t cry.&lt;br&gt;It’ll all be over soon, and everything’s going to be ok.</v>
      </c>
    </row>
    <row r="84" spans="1:2" x14ac:dyDescent="0.25">
      <c r="A84" t="str">
        <f>TRIM(SUBSTITUTE(TRIM(kész!A84),CHAR(10),'új sor'!$A$1))</f>
        <v>‘Thanks for all your help!’ ‘That’s quite all right.’</v>
      </c>
      <c r="B84" t="str">
        <f>CONCATENATE(IF(kész!B84&lt;&gt;"",CONCATENATE(TRIM(kész!B84),'új sor'!$A$1,'új sor'!$A$1),CONCATENATE('új sor'!$A$1,'új sor'!$A$1)),TRIM(kész!D84),'új sor'!$A$1,TRIM(kész!E84),IF(kész!F84&lt;&gt;"",CONCATENATE('új sor'!$A$1,TRIM(kész!F84)),'új sor'!$A$1),IF(kész!C84&lt;&gt;"",CONCATENATE('új sor'!$A$1,'új sor'!$A$1,SUBSTITUTE(TRIM(kész!C84),CHAR(10),'új sor'!$A$1)),CONCATENATE('új sor'!$A$1,'új sor'!$A$1)))</f>
        <v>&lt;br&gt;&lt;br&gt;it’s/that’s all right&lt;br&gt;used to reply to someone who thanks you or says they are sorry about something:&lt;br&gt;minden rendben van&lt;br&gt;&lt;br&gt;</v>
      </c>
    </row>
    <row r="85" spans="1:2" x14ac:dyDescent="0.25">
      <c r="A85" t="str">
        <f>TRIM(SUBSTITUTE(TRIM(kész!A85),CHAR(10),'új sor'!$A$1))</f>
        <v>Would it be all right if I left early?</v>
      </c>
      <c r="B85" t="str">
        <f>CONCATENATE(IF(kész!B85&lt;&gt;"",CONCATENATE(TRIM(kész!B85),'új sor'!$A$1,'új sor'!$A$1),CONCATENATE('új sor'!$A$1,'új sor'!$A$1)),TRIM(kész!D85),'új sor'!$A$1,TRIM(kész!E85),IF(kész!F85&lt;&gt;"",CONCATENATE('új sor'!$A$1,TRIM(kész!F85)),'új sor'!$A$1),IF(kész!C85&lt;&gt;"",CONCATENATE('új sor'!$A$1,'új sor'!$A$1,SUBSTITUTE(TRIM(kész!C85),CHAR(10),'új sor'!$A$1)),CONCATENATE('új sor'!$A$1,'új sor'!$A$1)))</f>
        <v>&lt;br&gt;&lt;br&gt;all right = okay&lt;br&gt;7 PERMISSION used to ask or give permission for something SYN okay:&lt;br&gt;oké, rendben&lt;br&gt;&lt;br&gt;Is it all right to bring my dog?&lt;br&gt;Whatever you decide to do is all right (with/by me). [=I will accept whatever you want to do]&lt;br&gt;Is it all right to leave early?&lt;br&gt;Is this movie all right for children?</v>
      </c>
    </row>
    <row r="86" spans="1:2" x14ac:dyDescent="0.25">
      <c r="A86" t="str">
        <f>TRIM(SUBSTITUTE(TRIM(kész!A86),CHAR(10),'új sor'!$A$1))</f>
        <v>‘Why not come along?’ ‘Oh, all right.’</v>
      </c>
      <c r="B86" t="str">
        <f>CONCATENATE(IF(kész!B86&lt;&gt;"",CONCATENATE(TRIM(kész!B86),'új sor'!$A$1,'új sor'!$A$1),CONCATENATE('új sor'!$A$1,'új sor'!$A$1)),TRIM(kész!D86),'új sor'!$A$1,TRIM(kész!E86),IF(kész!F86&lt;&gt;"",CONCATENATE('új sor'!$A$1,TRIM(kész!F86)),'új sor'!$A$1),IF(kész!C86&lt;&gt;"",CONCATENATE('új sor'!$A$1,'új sor'!$A$1,SUBSTITUTE(TRIM(kész!C86),CHAR(10),'új sor'!$A$1)),CONCATENATE('új sor'!$A$1,'új sor'!$A$1)))</f>
        <v>&lt;br&gt;&lt;br&gt;all right = okay&lt;br&gt;8 AGREEMENT used to agree with someone’s suggestion, although you may be slightly unwilling SYN okay:&lt;br&gt;oké, rendben&lt;br&gt;&lt;br&gt;</v>
      </c>
    </row>
    <row r="87" spans="1:2" x14ac:dyDescent="0.25">
      <c r="A87" t="str">
        <f>TRIM(SUBSTITUTE(TRIM(kész!A87),CHAR(10),'új sor'!$A$1))</f>
        <v>I’ll leave a key with the neighbours, all right?</v>
      </c>
      <c r="B87" t="str">
        <f>CONCATENATE(IF(kész!B87&lt;&gt;"",CONCATENATE(TRIM(kész!B87),'új sor'!$A$1,'új sor'!$A$1),CONCATENATE('új sor'!$A$1,'új sor'!$A$1)),TRIM(kész!D87),'új sor'!$A$1,TRIM(kész!E87),IF(kész!F87&lt;&gt;"",CONCATENATE('új sor'!$A$1,TRIM(kész!F87)),'új sor'!$A$1),IF(kész!C87&lt;&gt;"",CONCATENATE('új sor'!$A$1,'új sor'!$A$1,SUBSTITUTE(TRIM(kész!C87),CHAR(10),'új sor'!$A$1)),CONCATENATE('új sor'!$A$1,'új sor'!$A$1)))</f>
        <v>&lt;br&gt;&lt;br&gt;all right = okay&lt;br&gt;9 UNDERSTANDING [sentence adverb] used to check that someone understands what you have said, or to show that you understand SYN okay:&lt;br&gt;oké, rendben&lt;br&gt;&lt;br&gt;‘The train leaves at 5.30.’ ‘All right, I’m coming!’</v>
      </c>
    </row>
    <row r="88" spans="1:2" x14ac:dyDescent="0.25">
      <c r="A88" t="str">
        <f>TRIM(SUBSTITUTE(TRIM(kész!A88),CHAR(10),'új sor'!$A$1))</f>
        <v>All right, you two. What are you doing in my room?</v>
      </c>
      <c r="B88" t="str">
        <f>CONCATENATE(IF(kész!B88&lt;&gt;"",CONCATENATE(TRIM(kész!B88),'új sor'!$A$1,'új sor'!$A$1),CONCATENATE('új sor'!$A$1,'új sor'!$A$1)),TRIM(kész!D88),'új sor'!$A$1,TRIM(kész!E88),IF(kész!F88&lt;&gt;"",CONCATENATE('új sor'!$A$1,TRIM(kész!F88)),'új sor'!$A$1),IF(kész!C88&lt;&gt;"",CONCATENATE('új sor'!$A$1,'új sor'!$A$1,SUBSTITUTE(TRIM(kész!C88),CHAR(10),'új sor'!$A$1)),CONCATENATE('új sor'!$A$1,'új sor'!$A$1)))</f>
        <v>&lt;br&gt;&lt;br&gt;all right = okay&lt;br&gt;10 THREATEN used when asking in a threatening or angry way what someone’s intentions are SYN okay:&lt;br&gt;oké, rendben&lt;br&gt;&lt;br&gt;“Can we please go now?” “Oh, all right, if you insist.”&lt;br&gt;“Hurry up!” “All right, all right, I'm coming!” = “All right already, I'm coming!”</v>
      </c>
    </row>
    <row r="89" spans="1:2" x14ac:dyDescent="0.25">
      <c r="A89" t="str">
        <f>TRIM(SUBSTITUTE(TRIM(kész!A89),CHAR(10),'új sor'!$A$1))</f>
        <v>All right, now I’d like to introduce our first speaker.</v>
      </c>
      <c r="B89" t="str">
        <f>CONCATENATE(IF(kész!B89&lt;&gt;"",CONCATENATE(TRIM(kész!B89),'új sor'!$A$1,'új sor'!$A$1),CONCATENATE('új sor'!$A$1,'új sor'!$A$1)),TRIM(kész!D89),'új sor'!$A$1,TRIM(kész!E89),IF(kész!F89&lt;&gt;"",CONCATENATE('új sor'!$A$1,TRIM(kész!F89)),'új sor'!$A$1),IF(kész!C89&lt;&gt;"",CONCATENATE('új sor'!$A$1,'új sor'!$A$1,SUBSTITUTE(TRIM(kész!C89),CHAR(10),'új sor'!$A$1)),CONCATENATE('új sor'!$A$1,'új sor'!$A$1)))</f>
        <v>&lt;br&gt;&lt;br&gt;all right = okay&lt;br&gt;11 CHANGE/END SUBJECT used to introduce a new subject or to end a conversation SYN okay:&lt;br&gt;oké, rendben&lt;br&gt;&lt;br&gt;All right, let's suppose your theory is correct. What then?&lt;br&gt;All right everyone, let's get started.</v>
      </c>
    </row>
    <row r="90" spans="1:2" x14ac:dyDescent="0.25">
      <c r="A90" t="str">
        <f>TRIM(SUBSTITUTE(TRIM(kész!A90),CHAR(10),'új sor'!$A$1))</f>
        <v>Are you OK?</v>
      </c>
      <c r="B90" t="str">
        <f>CONCATENATE(IF(kész!B90&lt;&gt;"",CONCATENATE(TRIM(kész!B90),'új sor'!$A$1,'új sor'!$A$1),CONCATENATE('új sor'!$A$1,'új sor'!$A$1)),TRIM(kész!D90),'új sor'!$A$1,TRIM(kész!E90),IF(kész!F90&lt;&gt;"",CONCATENATE('új sor'!$A$1,TRIM(kész!F90)),'új sor'!$A$1),IF(kész!C90&lt;&gt;"",CONCATENATE('új sor'!$A$1,'új sor'!$A$1,SUBSTITUTE(TRIM(kész!C90),CHAR(10),'új sor'!$A$1)),CONCATENATE('új sor'!$A$1,'új sor'!$A$1)))</f>
        <v>&lt;br&gt;&lt;br&gt;OK = okay = all right&lt;br&gt;1 [not before noun] if you are OK, you are not ill, injured, or unhappy SYN all right:&lt;br&gt;oké, rendben&lt;br&gt;&lt;br&gt;Do you feel OK now?&lt;br&gt;Mum’s doing OK now.&lt;br&gt;“Are you feeling OK? [=well]” “Yes, I'm fine.”</v>
      </c>
    </row>
    <row r="91" spans="1:2" x14ac:dyDescent="0.25">
      <c r="A91" t="str">
        <f>TRIM(SUBSTITUTE(TRIM(kész!A91),CHAR(10),'új sor'!$A$1))</f>
        <v>Is it OK if I leave my bags here?</v>
      </c>
      <c r="B91" t="str">
        <f>CONCATENATE(IF(kész!B91&lt;&gt;"",CONCATENATE(TRIM(kész!B91),'új sor'!$A$1,'új sor'!$A$1),CONCATENATE('új sor'!$A$1,'új sor'!$A$1)),TRIM(kész!D91),'új sor'!$A$1,TRIM(kész!E91),IF(kész!F91&lt;&gt;"",CONCATENATE('új sor'!$A$1,TRIM(kész!F91)),'új sor'!$A$1),IF(kész!C91&lt;&gt;"",CONCATENATE('új sor'!$A$1,'új sor'!$A$1,SUBSTITUTE(TRIM(kész!C91),CHAR(10),'új sor'!$A$1)),CONCATENATE('új sor'!$A$1,'új sor'!$A$1)))</f>
        <v>&lt;br&gt;&lt;br&gt;OK = okay = all right&lt;br&gt;2 [not before noun] something that is OK is acceptable and will not cause any problems SYN all right. People usually avoid OK or okay in writing, and use more formal words such as acceptable or satisfactory.&lt;br&gt;oké, rendben&lt;br&gt;&lt;br&gt;Will half past eight be OK?&lt;br&gt;Does my hair look OK?&lt;br&gt;‘Sorry I’m late.’ ‘That’s OK.’&lt;br&gt;Yeah, the TV's working OK.</v>
      </c>
    </row>
    <row r="92" spans="1:2" x14ac:dyDescent="0.25">
      <c r="A92" t="str">
        <f>TRIM(SUBSTITUTE(TRIM(kész!A92),CHAR(10),'új sor'!$A$1))</f>
        <v>It’s okay for you to go home now.</v>
      </c>
      <c r="B92" t="str">
        <f>CONCATENATE(IF(kész!B92&lt;&gt;"",CONCATENATE(TRIM(kész!B92),'új sor'!$A$1,'új sor'!$A$1),CONCATENATE('új sor'!$A$1,'új sor'!$A$1)),TRIM(kész!D92),'új sor'!$A$1,TRIM(kész!E92),IF(kész!F92&lt;&gt;"",CONCATENATE('új sor'!$A$1,TRIM(kész!F92)),'új sor'!$A$1),IF(kész!C92&lt;&gt;"",CONCATENATE('új sor'!$A$1,'új sor'!$A$1,SUBSTITUTE(TRIM(kész!C92),CHAR(10),'új sor'!$A$1)),CONCATENATE('új sor'!$A$1,'új sor'!$A$1)))</f>
        <v>it is okay (for somebody) to do something&lt;br&gt;&lt;br&gt;OK = okay = all right&lt;br&gt;2 [not before noun] something that is OK is acceptable and will not cause any problems SYN all right. People usually avoid OK or okay in writing, and use more formal words such as acceptable or satisfactory.&lt;br&gt;oké, rendben&lt;br&gt;&lt;br&gt;It may be OK to do that sort of thing at home, but it isn't OK here.</v>
      </c>
    </row>
    <row r="93" spans="1:2" x14ac:dyDescent="0.25">
      <c r="A93" t="str">
        <f>TRIM(SUBSTITUTE(TRIM(kész!A93),CHAR(10),'új sor'!$A$1))</f>
        <v>I’ll pay you the rest tomorrow, if that’s OK with you.</v>
      </c>
      <c r="B93" t="str">
        <f>CONCATENATE(IF(kész!B93&lt;&gt;"",CONCATENATE(TRIM(kész!B93),'új sor'!$A$1,'új sor'!$A$1),CONCATENATE('új sor'!$A$1,'új sor'!$A$1)),TRIM(kész!D93),'új sor'!$A$1,TRIM(kész!E93),IF(kész!F93&lt;&gt;"",CONCATENATE('új sor'!$A$1,TRIM(kész!F93)),'új sor'!$A$1),IF(kész!C93&lt;&gt;"",CONCATENATE('új sor'!$A$1,'új sor'!$A$1,SUBSTITUTE(TRIM(kész!C93),CHAR(10),'új sor'!$A$1)),CONCATENATE('új sor'!$A$1,'új sor'!$A$1)))</f>
        <v>it is okay with/by somebody&lt;br&gt;&lt;br&gt;OK = okay = all right&lt;br&gt;2 [not before noun] something that is OK is acceptable and will not cause any problems SYN all right. People usually avoid OK or okay in writing, and use more formal words such as acceptable or satisfactory.&lt;br&gt;oké, rendben&lt;br&gt;&lt;br&gt;Is she OK with the schedule change?&lt;br&gt;It's okay by me if you want to stay longer.</v>
      </c>
    </row>
    <row r="94" spans="1:2" x14ac:dyDescent="0.25">
      <c r="A94" t="str">
        <f>TRIM(SUBSTITUTE(TRIM(kész!A94),CHAR(10),'új sor'!$A$1))</f>
        <v>I think I did okay in the exam.</v>
      </c>
      <c r="B94" t="str">
        <f>CONCATENATE(IF(kész!B94&lt;&gt;"",CONCATENATE(TRIM(kész!B94),'új sor'!$A$1,'új sor'!$A$1),CONCATENATE('új sor'!$A$1,'új sor'!$A$1)),TRIM(kész!D94),'új sor'!$A$1,TRIM(kész!E94),IF(kész!F94&lt;&gt;"",CONCATENATE('új sor'!$A$1,TRIM(kész!F94)),'új sor'!$A$1),IF(kész!C94&lt;&gt;"",CONCATENATE('új sor'!$A$1,'új sor'!$A$1,SUBSTITUTE(TRIM(kész!C94),CHAR(10),'új sor'!$A$1)),CONCATENATE('új sor'!$A$1,'új sor'!$A$1)))</f>
        <v>&lt;br&gt;&lt;br&gt;OK = okay&lt;br&gt;3 [not before noun] satisfactory but not extremely good:&lt;br&gt;megfelelő&lt;br&gt;&lt;br&gt;‘How was the film?’ ‘It was okay, but not brilliant.’&lt;br&gt;She's an OK [=fair] player.&lt;br&gt;He's okay [=he is not bad] at math, but he really likes history.</v>
      </c>
    </row>
    <row r="95" spans="1:2" x14ac:dyDescent="0.25">
      <c r="A95" t="str">
        <f>TRIM(SUBSTITUTE(TRIM(kész!A95),CHAR(10),'új sor'!$A$1))</f>
        <v>He’s an OK guy.</v>
      </c>
      <c r="B95" t="str">
        <f>CONCATENATE(IF(kész!B95&lt;&gt;"",CONCATENATE(TRIM(kész!B95),'új sor'!$A$1,'új sor'!$A$1),CONCATENATE('új sor'!$A$1,'új sor'!$A$1)),TRIM(kész!D95),'új sor'!$A$1,TRIM(kész!E95),IF(kész!F95&lt;&gt;"",CONCATENATE('új sor'!$A$1,TRIM(kész!F95)),'új sor'!$A$1),IF(kész!C95&lt;&gt;"",CONCATENATE('új sor'!$A$1,'új sor'!$A$1,SUBSTITUTE(TRIM(kész!C95),CHAR(10),'új sor'!$A$1)),CONCATENATE('új sor'!$A$1,'új sor'!$A$1)))</f>
        <v>&lt;br&gt;&lt;br&gt;OK = okay&lt;br&gt;4 someone who is OK is nice, pleasant etc:&lt;br&gt;rendes&lt;br&gt;&lt;br&gt;I’ve met Jim once, and he seems OK.</v>
      </c>
    </row>
    <row r="96" spans="1:2" x14ac:dyDescent="0.25">
      <c r="A96" t="str">
        <f>TRIM(SUBSTITUTE(TRIM(kész!A96),CHAR(10),'új sor'!$A$1))</f>
        <v>Don't worry. Everything will be OK. [=all right]</v>
      </c>
      <c r="B96" t="str">
        <f>CONCATENATE(IF(kész!B96&lt;&gt;"",CONCATENATE(TRIM(kész!B96),'új sor'!$A$1,'új sor'!$A$1),CONCATENATE('új sor'!$A$1,'új sor'!$A$1)),TRIM(kész!D96),'új sor'!$A$1,TRIM(kész!E96),IF(kész!F96&lt;&gt;"",CONCATENATE('új sor'!$A$1,TRIM(kész!F96)),'új sor'!$A$1),IF(kész!C96&lt;&gt;"",CONCATENATE('új sor'!$A$1,'új sor'!$A$1,SUBSTITUTE(TRIM(kész!C96),CHAR(10),'új sor'!$A$1)),CONCATENATE('új sor'!$A$1,'új sor'!$A$1)))</f>
        <v>&lt;br&gt;&lt;br&gt;OK = okay&lt;br&gt;not marked by problems, danger, etc.&lt;br&gt;oké, rendben&lt;br&gt;&lt;br&gt;“I'm so sorry that I'm late.” “It's/That's OK. We still have plenty of time.”&lt;br&gt;“Are you OK for money?” “Yes, I have enough.”</v>
      </c>
    </row>
    <row r="97" spans="1:2" x14ac:dyDescent="0.25">
      <c r="A97" t="str">
        <f>TRIM(SUBSTITUTE(TRIM(kész!A97),CHAR(10),'új sor'!$A$1))</f>
        <v>We had to stop several times so that the slower hikers wouldn't fall (too far) behind.</v>
      </c>
      <c r="B97" t="str">
        <f>CONCATENATE(IF(kész!B97&lt;&gt;"",CONCATENATE(TRIM(kész!B97),'új sor'!$A$1,'új sor'!$A$1),CONCATENATE('új sor'!$A$1,'új sor'!$A$1)),TRIM(kész!D97),'új sor'!$A$1,TRIM(kész!E97),IF(kész!F97&lt;&gt;"",CONCATENATE('új sor'!$A$1,TRIM(kész!F97)),'új sor'!$A$1),IF(kész!C97&lt;&gt;"",CONCATENATE('új sor'!$A$1,'új sor'!$A$1,SUBSTITUTE(TRIM(kész!C97),CHAR(10),'új sor'!$A$1)),CONCATENATE('új sor'!$A$1,'új sor'!$A$1)))</f>
        <v>&lt;br&gt;&lt;br&gt;to fall behind&lt;br&gt;1: to fail to move or go forward as quickly as others&lt;br&gt;lemarad, nem tud lépést tartani&lt;br&gt;&lt;br&gt;His mother was chatting and didn’t notice that he had fallen behind.&lt;br&gt;She hurt her ankle and had fallen behind the others.</v>
      </c>
    </row>
    <row r="98" spans="1:2" x14ac:dyDescent="0.25">
      <c r="A98" t="str">
        <f>TRIM(SUBSTITUTE(TRIM(kész!A98),CHAR(10),'új sor'!$A$1))</f>
        <v>We've been falling further behind with our work.</v>
      </c>
      <c r="B98" t="str">
        <f>CONCATENATE(IF(kész!B98&lt;&gt;"",CONCATENATE(TRIM(kész!B98),'új sor'!$A$1,'új sor'!$A$1),CONCATENATE('új sor'!$A$1,'új sor'!$A$1)),TRIM(kész!D98),'új sor'!$A$1,TRIM(kész!E98),IF(kész!F98&lt;&gt;"",CONCATENATE('új sor'!$A$1,TRIM(kész!F98)),'új sor'!$A$1),IF(kész!C98&lt;&gt;"",CONCATENATE('új sor'!$A$1,'új sor'!$A$1,SUBSTITUTE(TRIM(kész!C98),CHAR(10),'új sor'!$A$1)),CONCATENATE('új sor'!$A$1,'új sor'!$A$1)))</f>
        <v>&lt;br&gt;&lt;br&gt;to fall behind&lt;br&gt;2: to fail to do something as quickly as planned or required — often + with&lt;br&gt;lemarad, elmarad&lt;br&gt;&lt;br&gt;I am falling behind on my homework.&lt;br&gt;We fell behind on our car payments.&lt;br&gt;After losing his job, he fell behind with his mortgage payments.&lt;br&gt;The project has fallen behind schedule.</v>
      </c>
    </row>
    <row r="99" spans="1:2" x14ac:dyDescent="0.25">
      <c r="A99" t="str">
        <f>TRIM(SUBSTITUTE(TRIM(kész!A99),CHAR(10),'új sor'!$A$1))</f>
        <v>Companies that are not market-driven risk falling behind the competition.</v>
      </c>
      <c r="B99" t="str">
        <f>CONCATENATE(IF(kész!B99&lt;&gt;"",CONCATENATE(TRIM(kész!B99),'új sor'!$A$1,'új sor'!$A$1),CONCATENATE('új sor'!$A$1,'új sor'!$A$1)),TRIM(kész!D99),'új sor'!$A$1,TRIM(kész!E99),IF(kész!F99&lt;&gt;"",CONCATENATE('új sor'!$A$1,TRIM(kész!F99)),'új sor'!$A$1),IF(kész!C99&lt;&gt;"",CONCATENATE('új sor'!$A$1,'új sor'!$A$1,SUBSTITUTE(TRIM(kész!C99),CHAR(10),'új sor'!$A$1)),CONCATENATE('új sor'!$A$1,'új sor'!$A$1)))</f>
        <v>&lt;br&gt;&lt;br&gt;to fall behind&lt;br&gt;3 to become less successful than other people, companies, countries etc:&lt;br&gt;lemarad, nem tud lépést tartani&lt;br&gt;&lt;br&gt;After her time in hospital, Jenny’s parents are afraid she has fallen behind educationally.</v>
      </c>
    </row>
    <row r="100" spans="1:2" x14ac:dyDescent="0.25">
      <c r="A100" t="str">
        <f>TRIM(SUBSTITUTE(TRIM(kész!A100),CHAR(10),'új sor'!$A$1))</f>
        <v>The campus is beautiful in the snow but it gets old pretty fast. Most students tend to stay indoors for the long winter unless they are out at a mountain.</v>
      </c>
      <c r="B100" t="str">
        <f>CONCATENATE(IF(kész!B100&lt;&gt;"",CONCATENATE(TRIM(kész!B100),'új sor'!$A$1,'új sor'!$A$1),CONCATENATE('új sor'!$A$1,'új sor'!$A$1)),TRIM(kész!D100),'új sor'!$A$1,TRIM(kész!E100),IF(kész!F100&lt;&gt;"",CONCATENATE('új sor'!$A$1,TRIM(kész!F100)),'új sor'!$A$1),IF(kész!C100&lt;&gt;"",CONCATENATE('új sor'!$A$1,'új sor'!$A$1,SUBSTITUTE(TRIM(kész!C100),CHAR(10),'új sor'!$A$1)),CONCATENATE('új sor'!$A$1,'új sor'!$A$1)))</f>
        <v>&lt;br&gt;&lt;br&gt;it gets old&lt;br&gt;It means you get tired of it pretty fast. It seems "old" after a few days, because the time drags and seems to last longer and longer. And you wonder how much longer it can last, and still there's more, and more, and more.&lt;br&gt;unalmassá válik&lt;br&gt;&lt;br&gt;Have you ever been to a party or gathering and been seated next to someone who just spends the whole night talking about themselves? It gets old pretty fast.</v>
      </c>
    </row>
    <row r="101" spans="1:2" x14ac:dyDescent="0.25">
      <c r="A101" t="str">
        <f>TRIM(SUBSTITUTE(TRIM(kész!A101),CHAR(10),'új sor'!$A$1))</f>
        <v>The investigators did a lot of research to dig up the facts.</v>
      </c>
      <c r="B101" t="str">
        <f>CONCATENATE(IF(kész!B101&lt;&gt;"",CONCATENATE(TRIM(kész!B101),'új sor'!$A$1,'új sor'!$A$1),CONCATENATE('új sor'!$A$1,'új sor'!$A$1)),TRIM(kész!D101),'új sor'!$A$1,TRIM(kész!E101),IF(kész!F101&lt;&gt;"",CONCATENATE('új sor'!$A$1,TRIM(kész!F101)),'új sor'!$A$1),IF(kész!C101&lt;&gt;"",CONCATENATE('új sor'!$A$1,'új sor'!$A$1,SUBSTITUTE(TRIM(kész!C101),CHAR(10),'új sor'!$A$1)),CONCATENATE('új sor'!$A$1,'új sor'!$A$1)))</f>
        <v>&lt;br&gt;&lt;br&gt;to dig sg up&lt;br&gt;3 to find hidden or forgotten information by careful searching:&lt;br&gt;előás&lt;br&gt;&lt;br&gt;They tried to dig up something from his past to spoil his chances of being elected.</v>
      </c>
    </row>
    <row r="102" spans="1:2" x14ac:dyDescent="0.25">
      <c r="A102" t="str">
        <f>TRIM(SUBSTITUTE(TRIM(kész!A102),CHAR(10),'új sor'!$A$1))</f>
        <v>I double-checked all my calculations and they seemed fine.</v>
      </c>
      <c r="B102" t="str">
        <f>CONCATENATE(IF(kész!B102&lt;&gt;"",CONCATENATE(TRIM(kész!B102),'új sor'!$A$1,'új sor'!$A$1),CONCATENATE('új sor'!$A$1,'új sor'!$A$1)),TRIM(kész!D102),'új sor'!$A$1,TRIM(kész!E102),IF(kész!F102&lt;&gt;"",CONCATENATE('új sor'!$A$1,TRIM(kész!F102)),'új sor'!$A$1),IF(kész!C102&lt;&gt;"",CONCATENATE('új sor'!$A$1,'új sor'!$A$1,SUBSTITUTE(TRIM(kész!C102),CHAR(10),'új sor'!$A$1)),CONCATENATE('új sor'!$A$1,'új sor'!$A$1)))</f>
        <v>&lt;br&gt;&lt;br&gt;to double-check&lt;br&gt;to check something again so that you are completely sure it is correct, safe etc&lt;br&gt;még egyszer megnéz&lt;br&gt;&lt;br&gt;Travellers should double-check flight information before setting off today.&lt;br&gt;Be sure to double-check your answers before handing in your test.&lt;br&gt;I thought I mailed the letter already, but let me double-check.</v>
      </c>
    </row>
    <row r="103" spans="1:2" x14ac:dyDescent="0.25">
      <c r="A103" t="str">
        <f>TRIM(SUBSTITUTE(TRIM(kész!A103),CHAR(10),'új sor'!$A$1))</f>
        <v>the court’s discretionary powers</v>
      </c>
      <c r="B103" t="str">
        <f>CONCATENATE(IF(kész!B103&lt;&gt;"",CONCATENATE(TRIM(kész!B103),'új sor'!$A$1,'új sor'!$A$1),CONCATENATE('új sor'!$A$1,'új sor'!$A$1)),TRIM(kész!D103),'új sor'!$A$1,TRIM(kész!E103),IF(kész!F103&lt;&gt;"",CONCATENATE('új sor'!$A$1,TRIM(kész!F103)),'új sor'!$A$1),IF(kész!C103&lt;&gt;"",CONCATENATE('új sor'!$A$1,'új sor'!$A$1,SUBSTITUTE(TRIM(kész!C103),CHAR(10),'új sor'!$A$1)),CONCATENATE('új sor'!$A$1,'új sor'!$A$1)))</f>
        <v>&lt;br&gt;&lt;br&gt;discretionary&lt;br&gt;not controlled by strict rules, but decided on by someone in a position of authority:&lt;br&gt;megítélés szerinti, tetszés szerinti, önkényes&lt;br&gt;&lt;br&gt;discretionary award/grant/fund etc</v>
      </c>
    </row>
    <row r="104" spans="1:2" x14ac:dyDescent="0.25">
      <c r="A104" t="str">
        <f>TRIM(SUBSTITUTE(TRIM(kész!A104),CHAR(10),'új sor'!$A$1))</f>
        <v>She has enough discretionary income [=income that is left after paying for things that are essential, such as food and housing] to pay for a nice vacation each year.</v>
      </c>
      <c r="B104" t="str">
        <f>CONCATENATE(IF(kész!B104&lt;&gt;"",CONCATENATE(TRIM(kész!B104),'új sor'!$A$1,'új sor'!$A$1),CONCATENATE('új sor'!$A$1,'új sor'!$A$1)),TRIM(kész!D104),'új sor'!$A$1,TRIM(kész!E104),IF(kész!F104&lt;&gt;"",CONCATENATE('új sor'!$A$1,TRIM(kész!F104)),'új sor'!$A$1),IF(kész!C104&lt;&gt;"",CONCATENATE('új sor'!$A$1,'új sor'!$A$1,SUBSTITUTE(TRIM(kész!C104),CHAR(10),'új sor'!$A$1)),CONCATENATE('új sor'!$A$1,'új sor'!$A$1)))</f>
        <v>&lt;br&gt;&lt;br&gt;discretionary income&lt;br&gt;the money remaining from your income after your bills have been paid, which can be spent on entertainment, holidays etc&lt;br&gt;diszkrecionális, szabadon elkölthető jövedelem&lt;br&gt;&lt;br&gt;</v>
      </c>
    </row>
    <row r="105" spans="1:2" x14ac:dyDescent="0.25">
      <c r="A105" t="str">
        <f>TRIM(SUBSTITUTE(TRIM(kész!A105),CHAR(10),'új sor'!$A$1))</f>
        <v>Let's use different verbs: "Let the task be started on time." implies it to be started at a certain time and no earlier. "Let the task be started in time." implies the task should be started by the specified time and no later.</v>
      </c>
      <c r="B105" t="str">
        <f>CONCATENATE(IF(kész!B105&lt;&gt;"",CONCATENATE(TRIM(kész!B105),'új sor'!$A$1,'új sor'!$A$1),CONCATENATE('új sor'!$A$1,'új sor'!$A$1)),TRIM(kész!D105),'új sor'!$A$1,TRIM(kész!E105),IF(kész!F105&lt;&gt;"",CONCATENATE('új sor'!$A$1,TRIM(kész!F105)),'új sor'!$A$1),IF(kész!C105&lt;&gt;"",CONCATENATE('új sor'!$A$1,'új sor'!$A$1,SUBSTITUTE(TRIM(kész!C105),CHAR(10),'új sor'!$A$1)),CONCATENATE('új sor'!$A$1,'új sor'!$A$1)))</f>
        <v>&lt;br&gt;&lt;br&gt;in time vs on time&lt;br&gt;in time = early enough, not late, vs. on time = punctually, according to the schedule&lt;br&gt;in time = időben, elég korán, nem későn, on time = időben, pontosan, a schedule szerint&lt;br&gt;&lt;br&gt;They are often interchangeable when the implied meaning is “not too late”. Either variant is possible in&lt;br&gt;The road is closed; I won’t be able to get to work in time / on time.&lt;br&gt;When you say that you “cannot get there in time”, the implied meaning is that you are going to be late, and when you “cannot be there on time”, the implied meaning is that you are going to miss the scheduled start of your working day, which is essentially the same thing.</v>
      </c>
    </row>
    <row r="106" spans="1:2" x14ac:dyDescent="0.25">
      <c r="A106" t="str">
        <f>TRIM(SUBSTITUTE(TRIM(kész!A106),CHAR(10),'új sor'!$A$1))</f>
        <v>I got an email from Sue the other day (=a few days ago).</v>
      </c>
      <c r="B106" t="str">
        <f>CONCATENATE(IF(kész!B106&lt;&gt;"",CONCATENATE(TRIM(kész!B106),'új sor'!$A$1,'új sor'!$A$1),CONCATENATE('új sor'!$A$1,'új sor'!$A$1)),TRIM(kész!D106),'új sor'!$A$1,TRIM(kész!E106),IF(kész!F106&lt;&gt;"",CONCATENATE('új sor'!$A$1,TRIM(kész!F106)),'új sor'!$A$1),IF(kész!C106&lt;&gt;"",CONCATENATE('új sor'!$A$1,'új sor'!$A$1,SUBSTITUTE(TRIM(kész!C106),CHAR(10),'új sor'!$A$1)),CONCATENATE('új sor'!$A$1,'új sor'!$A$1)))</f>
        <v>&lt;br&gt;&lt;br&gt;the other day&lt;br&gt;=a few days ago, spoken, use this to say that something happened or you did something recently:&lt;br&gt;a minap, a napokban&lt;br&gt;&lt;br&gt;Mark called the other day.&lt;br&gt;I met Lucy the other day outside Budgens.&lt;br&gt;Well, did my dad tell you what happened to me in the car the other day?</v>
      </c>
    </row>
    <row r="107" spans="1:2" x14ac:dyDescent="0.25">
      <c r="A107" t="str">
        <f>TRIM(SUBSTITUTE(TRIM(kész!A107),CHAR(10),'új sor'!$A$1))</f>
        <v>We’ve got most of the heavy work done, so I think we can leave it at that for today.</v>
      </c>
      <c r="B107" t="str">
        <f>CONCATENATE(IF(kész!B107&lt;&gt;"",CONCATENATE(TRIM(kész!B107),'új sor'!$A$1,'új sor'!$A$1),CONCATENATE('új sor'!$A$1,'új sor'!$A$1)),TRIM(kész!D107),'új sor'!$A$1,TRIM(kész!E107),IF(kész!F107&lt;&gt;"",CONCATENATE('új sor'!$A$1,TRIM(kész!F107)),'új sor'!$A$1),IF(kész!C107&lt;&gt;"",CONCATENATE('új sor'!$A$1,'új sor'!$A$1,SUBSTITUTE(TRIM(kész!C107),CHAR(10),'új sor'!$A$1)),CONCATENATE('új sor'!$A$1,'új sor'!$A$1)))</f>
        <v>&lt;br&gt;&lt;br&gt;to leave it at that&lt;br&gt;informal - to stop doing something because you are satisfied that you have done enough:&lt;br&gt;hagyjuk ennyiben a dolgot, maradjunk ennyiben, ne firtassuk tovább a dolgot&lt;br&gt;&lt;br&gt;Let’s leave it at that for today.&lt;br&gt;You’ve said you’re sorry, so let’s leave it at that.&lt;br&gt;Let's not spend too long on this. Let's just put on a few finishing touches and leave it at that. &lt;br&gt;I can't say much about what happened in the meeting, but I'll just tell you that Frank won't be coming in tomorrow and leave it at that.</v>
      </c>
    </row>
    <row r="108" spans="1:2" x14ac:dyDescent="0.25">
      <c r="A108" t="str">
        <f>TRIM(SUBSTITUTE(TRIM(kész!A108),CHAR(10),'új sor'!$A$1))</f>
        <v>She leaves it to the reader to draw their own conclusions.</v>
      </c>
      <c r="B108" t="str">
        <f>CONCATENATE(IF(kész!B108&lt;&gt;"",CONCATENATE(TRIM(kész!B108),'új sor'!$A$1,'új sor'!$A$1),CONCATENATE('új sor'!$A$1,'új sor'!$A$1)),TRIM(kész!D108),'új sor'!$A$1,TRIM(kész!E108),IF(kész!F108&lt;&gt;"",CONCATENATE('új sor'!$A$1,TRIM(kész!F108)),'új sor'!$A$1),IF(kész!C108&lt;&gt;"",CONCATENATE('új sor'!$A$1,'új sor'!$A$1,SUBSTITUTE(TRIM(kész!C108),CHAR(10),'új sor'!$A$1)),CONCATENATE('új sor'!$A$1,'új sor'!$A$1)))</f>
        <v>&lt;br&gt;&lt;br&gt;to leave sg to sy&lt;br&gt;[verb phrase] to make someone responsible for doing something, especially something that has already been started:&lt;br&gt;ráhagy vkire vmit&lt;br&gt;&lt;br&gt;Leave it to me. I’ll make sure it gets posted.&lt;br&gt;The choice of specialist subject is left entirely to the students.&lt;br&gt;Leave it to me. I’ll find you a place to stay.&lt;br&gt;Can I leave it to you to sort out the details of the conference?&lt;br&gt;The proposal leaves it to local communities to enforce the law.</v>
      </c>
    </row>
    <row r="109" spans="1:2" x14ac:dyDescent="0.25">
      <c r="A109" t="str">
        <f>TRIM(SUBSTITUTE(TRIM(kész!A109),CHAR(10),'új sor'!$A$1))</f>
        <v>The financial considerations are laid out in a booklet called ‘How to Borrow Money’.</v>
      </c>
      <c r="B109" t="str">
        <f>CONCATENATE(IF(kész!B109&lt;&gt;"",CONCATENATE(TRIM(kész!B109),'új sor'!$A$1,'új sor'!$A$1),CONCATENATE('új sor'!$A$1,'új sor'!$A$1)),TRIM(kész!D109),'új sor'!$A$1,TRIM(kész!E109),IF(kész!F109&lt;&gt;"",CONCATENATE('új sor'!$A$1,TRIM(kész!F109)),'új sor'!$A$1),IF(kész!C109&lt;&gt;"",CONCATENATE('új sor'!$A$1,'új sor'!$A$1,SUBSTITUTE(TRIM(kész!C109),CHAR(10),'új sor'!$A$1)),CONCATENATE('új sor'!$A$1,'új sor'!$A$1)))</f>
        <v>&lt;br&gt;&lt;br&gt;to lay out&lt;br&gt;to describe or explain something clearly&lt;br&gt;elmagyaráz&lt;br&gt;&lt;br&gt;He laid out the reasons for his decision.&lt;br&gt;All the terms and conditions are laid out in the contract.</v>
      </c>
    </row>
    <row r="110" spans="1:2" x14ac:dyDescent="0.25">
      <c r="A110" t="str">
        <f>TRIM(SUBSTITUTE(TRIM(kész!A110),CHAR(10),'új sor'!$A$1))</f>
        <v>She plans to pursue a career in politics.</v>
      </c>
      <c r="B110" t="str">
        <f>CONCATENATE(IF(kész!B110&lt;&gt;"",CONCATENATE(TRIM(kész!B110),'új sor'!$A$1,'új sor'!$A$1),CONCATENATE('új sor'!$A$1,'új sor'!$A$1)),TRIM(kész!D110),'új sor'!$A$1,TRIM(kész!E110),IF(kész!F110&lt;&gt;"",CONCATENATE('új sor'!$A$1,TRIM(kész!F110)),'új sor'!$A$1),IF(kész!C110&lt;&gt;"",CONCATENATE('új sor'!$A$1,'új sor'!$A$1,SUBSTITUTE(TRIM(kész!C110),CHAR(10),'új sor'!$A$1)),CONCATENATE('új sor'!$A$1,'új sor'!$A$1)))</f>
        <v>&lt;br&gt;&lt;br&gt;to pursue&lt;br&gt;2: to try to get or do (something) over a period of time&lt;br&gt;próbál vmit megkapni vagy csinálni egy időn keresztül&lt;br&gt;&lt;br&gt;Students should pursue their own interests, as well as do their school work.&lt;br&gt;companies that pursue the traditional goal of profits&lt;br&gt;a campaign promise to pursue policies that will help the poor</v>
      </c>
    </row>
    <row r="111" spans="1:2" x14ac:dyDescent="0.25">
      <c r="A111" t="str">
        <f>TRIM(SUBSTITUTE(TRIM(kész!A111),CHAR(10),'új sor'!$A$1))</f>
        <v>Buyers have been holding off until the price falls.</v>
      </c>
      <c r="B111" t="str">
        <f>CONCATENATE(IF(kész!B111&lt;&gt;"",CONCATENATE(TRIM(kész!B111),'új sor'!$A$1,'új sor'!$A$1),CONCATENATE('új sor'!$A$1,'új sor'!$A$1)),TRIM(kész!D111),'új sor'!$A$1,TRIM(kész!E111),IF(kész!F111&lt;&gt;"",CONCATENATE('új sor'!$A$1,TRIM(kész!F111)),'új sor'!$A$1),IF(kész!C111&lt;&gt;"",CONCATENATE('új sor'!$A$1,'új sor'!$A$1,SUBSTITUTE(TRIM(kész!C111),CHAR(10),'új sor'!$A$1)),CONCATENATE('új sor'!$A$1,'új sor'!$A$1)))</f>
        <v>&lt;br&gt;&lt;br&gt;to hold off&lt;br&gt;to delay doing something, to wait to do something&lt;br&gt;vár vmivel, elhalaszt vmit&lt;br&gt;&lt;br&gt;You need to decide now. You can't hold off any longer.&lt;br&gt;He held off as long as he could.&lt;br&gt;She decided to hold off on her vacation for a while longer.&lt;br&gt;He held off on announcing his decision.&lt;br&gt;Let us please hold off on publishing till we finish this validation.</v>
      </c>
    </row>
    <row r="112" spans="1:2" x14ac:dyDescent="0.25">
      <c r="A112" t="str">
        <f>TRIM(SUBSTITUTE(TRIM(kész!A112),CHAR(10),'új sor'!$A$1))</f>
        <v>the criteria for measuring how good schools are</v>
      </c>
      <c r="B112" t="str">
        <f>CONCATENATE(IF(kész!B112&lt;&gt;"",CONCATENATE(TRIM(kész!B112),'új sor'!$A$1,'új sor'!$A$1),CONCATENATE('új sor'!$A$1,'új sor'!$A$1)),TRIM(kész!D112),'új sor'!$A$1,TRIM(kész!E112),IF(kész!F112&lt;&gt;"",CONCATENATE('új sor'!$A$1,TRIM(kész!F112)),'új sor'!$A$1),IF(kész!C112&lt;&gt;"",CONCATENATE('új sor'!$A$1,'új sor'!$A$1,SUBSTITUTE(TRIM(kész!C112),CHAR(10),'új sor'!$A$1)),CONCATENATE('új sor'!$A$1,'új sor'!$A$1)))</f>
        <v>&lt;br&gt;&lt;br&gt;criterion (pl. criteria)&lt;br&gt;a standard that you use to judge something or make a decision about something:&lt;br&gt;kritérium&lt;br&gt;&lt;br&gt;Academic ability is not the sole criterion for admission to the college.&lt;br&gt;a universal set of criteria for diagnosing patients&lt;br&gt;To qualify for a grant, students must satisfy certain criteria.</v>
      </c>
    </row>
    <row r="113" spans="1:2" x14ac:dyDescent="0.25">
      <c r="A113" t="str">
        <f>TRIM(SUBSTITUTE(TRIM(kész!A113),CHAR(10),'új sor'!$A$1))</f>
        <v>We went on to the next item on the agenda.</v>
      </c>
      <c r="B113" t="str">
        <f>CONCATENATE(IF(kész!B113&lt;&gt;"",CONCATENATE(TRIM(kész!B113),'új sor'!$A$1,'új sor'!$A$1),CONCATENATE('új sor'!$A$1,'új sor'!$A$1)),TRIM(kész!D113),'új sor'!$A$1,TRIM(kész!E113),IF(kész!F113&lt;&gt;"",CONCATENATE('új sor'!$A$1,TRIM(kész!F113)),'új sor'!$A$1),IF(kész!C113&lt;&gt;"",CONCATENATE('új sor'!$A$1,'új sor'!$A$1,SUBSTITUTE(TRIM(kész!C113),CHAR(10),'új sor'!$A$1)),CONCATENATE('új sor'!$A$1,'új sor'!$A$1)))</f>
        <v>&lt;br&gt;&lt;br&gt;item&lt;br&gt;1 [countable] a single thing, especially one thing in a list, group, or set of things:&lt;br&gt;pont&lt;br&gt;&lt;br&gt;He opened the cardboard box and took out each item.&lt;br&gt;The store is having a sale on furniture and household items.&lt;br&gt;item on the agenda/list/menu</v>
      </c>
    </row>
    <row r="114" spans="1:2" x14ac:dyDescent="0.25">
      <c r="A114" t="str">
        <f>TRIM(SUBSTITUTE(TRIM(kész!A114),CHAR(10),'új sor'!$A$1))</f>
        <v>He always had a cheerful/nervous disposition. [=temperament, personality]</v>
      </c>
      <c r="B114" t="str">
        <f>CONCATENATE(IF(kész!B114&lt;&gt;"",CONCATENATE(TRIM(kész!B114),'új sor'!$A$1,'új sor'!$A$1),CONCATENATE('új sor'!$A$1,'új sor'!$A$1)),TRIM(kész!D114),'új sor'!$A$1,TRIM(kész!E114),IF(kész!F114&lt;&gt;"",CONCATENATE('új sor'!$A$1,TRIM(kész!F114)),'új sor'!$A$1),IF(kész!C114&lt;&gt;"",CONCATENATE('új sor'!$A$1,'új sor'!$A$1,SUBSTITUTE(TRIM(kész!C114),CHAR(10),'új sor'!$A$1)),CONCATENATE('új sor'!$A$1,'új sor'!$A$1)))</f>
        <v>&lt;br&gt;&lt;br&gt;disposition = temperament&lt;br&gt;1[count] : the usual attitude or mood of a person or animal&lt;br&gt;természet, kedv&lt;br&gt;&lt;br&gt;It's nice to work with someone who has such a sunny disposition. [=who is usually cheerful]&lt;br&gt;a dog with an excellent disposition</v>
      </c>
    </row>
    <row r="115" spans="1:2" x14ac:dyDescent="0.25">
      <c r="A115" t="str">
        <f>TRIM(SUBSTITUTE(TRIM(kész!A115),CHAR(10),'új sor'!$A$1))</f>
        <v>The motor is loud by design. [=because it was intended to be loud]</v>
      </c>
      <c r="B115" t="str">
        <f>CONCATENATE(IF(kész!B115&lt;&gt;"",CONCATENATE(TRIM(kész!B115),'új sor'!$A$1,'új sor'!$A$1),CONCATENATE('új sor'!$A$1,'új sor'!$A$1)),TRIM(kész!D115),'új sor'!$A$1,TRIM(kész!E115),IF(kész!F115&lt;&gt;"",CONCATENATE('új sor'!$A$1,TRIM(kész!F115)),'új sor'!$A$1),IF(kész!C115&lt;&gt;"",CONCATENATE('új sor'!$A$1,'új sor'!$A$1,SUBSTITUTE(TRIM(kész!C115),CHAR(10),'új sor'!$A$1)),CONCATENATE('új sor'!$A$1,'új sor'!$A$1)))</f>
        <v>&lt;br&gt;&lt;br&gt;by design&lt;br&gt;intentionally&lt;br&gt;szándékosan&lt;br&gt;&lt;br&gt;The meeting happened by accident, not by design. [=on purpose]</v>
      </c>
    </row>
    <row r="116" spans="1:2" x14ac:dyDescent="0.25">
      <c r="A116" t="str">
        <f>TRIM(SUBSTITUTE(TRIM(kész!A116),CHAR(10),'új sor'!$A$1))</f>
        <v>Fleming discovered penicillin almost by accident.</v>
      </c>
      <c r="B116" t="str">
        <f>CONCATENATE(IF(kész!B116&lt;&gt;"",CONCATENATE(TRIM(kész!B116),'új sor'!$A$1,'új sor'!$A$1),CONCATENATE('új sor'!$A$1,'új sor'!$A$1)),TRIM(kész!D116),'új sor'!$A$1,TRIM(kész!E116),IF(kész!F116&lt;&gt;"",CONCATENATE('új sor'!$A$1,TRIM(kész!F116)),'új sor'!$A$1),IF(kész!C116&lt;&gt;"",CONCATENATE('új sor'!$A$1,'új sor'!$A$1,SUBSTITUTE(TRIM(kész!C116),CHAR(10),'új sor'!$A$1)),CONCATENATE('új sor'!$A$1,'új sor'!$A$1)))</f>
        <v>&lt;br&gt;&lt;br&gt;by accident = accidentally&lt;br&gt;if you do something by accident, you do it by chance and without intending to do it:&lt;br&gt;véletlenül&lt;br&gt;&lt;br&gt;We ended up by accident on the wrong train and had to ride all the way to Montreal.&lt;br&gt;The trigger of the gun is locked so that it cannot be fired by accident.</v>
      </c>
    </row>
    <row r="117" spans="1:2" x14ac:dyDescent="0.25">
      <c r="A117" t="str">
        <f>TRIM(SUBSTITUTE(TRIM(kész!A117),CHAR(10),'új sor'!$A$1))</f>
        <v>They decided on a pay increase of 10% across the board.</v>
      </c>
      <c r="B117" t="str">
        <f>CONCATENATE(IF(kész!B117&lt;&gt;"",CONCATENATE(TRIM(kész!B117),'új sor'!$A$1,'új sor'!$A$1),CONCATENATE('új sor'!$A$1,'új sor'!$A$1)),TRIM(kész!D117),'új sor'!$A$1,TRIM(kész!E117),IF(kész!F117&lt;&gt;"",CONCATENATE('új sor'!$A$1,TRIM(kész!F117)),'új sor'!$A$1),IF(kész!C117&lt;&gt;"",CONCATENATE('új sor'!$A$1,'új sor'!$A$1,SUBSTITUTE(TRIM(kész!C117),CHAR(10),'új sor'!$A$1)),CONCATENATE('új sor'!$A$1,'új sor'!$A$1)))</f>
        <v>&lt;br&gt;&lt;br&gt;across the board&lt;br&gt;if something, especially a change, happens across the board, it affects or involves everyone, especially in a company or organization:&lt;br&gt;mindenki, mindenkit, mindenkire, mindenkinek&lt;br&gt;&lt;br&gt;Jobs will be lost across the board, in manufacturing, marketing, and administration.&lt;br&gt;The changes will affect local authorities across the board.&lt;br&gt;We find jobs for people right across the board, from chief executives to cleaners.&lt;br&gt;The same criteria will be applied across the board.</v>
      </c>
    </row>
    <row r="118" spans="1:2" x14ac:dyDescent="0.25">
      <c r="A118" t="str">
        <f>TRIM(SUBSTITUTE(TRIM(kész!A118),CHAR(10),'új sor'!$A$1))</f>
        <v>I associate flowers with spring.</v>
      </c>
      <c r="B118" t="str">
        <f>CONCATENATE(IF(kész!B118&lt;&gt;"",CONCATENATE(TRIM(kész!B118),'új sor'!$A$1,'új sor'!$A$1),CONCATENATE('új sor'!$A$1,'új sor'!$A$1)),TRIM(kész!D118),'új sor'!$A$1,TRIM(kész!E118),IF(kész!F118&lt;&gt;"",CONCATENATE('új sor'!$A$1,TRIM(kész!F118)),'új sor'!$A$1),IF(kész!C118&lt;&gt;"",CONCATENATE('új sor'!$A$1,'új sor'!$A$1,SUBSTITUTE(TRIM(kész!C118),CHAR(10),'új sor'!$A$1)),CONCATENATE('új sor'!$A$1,'új sor'!$A$1)))</f>
        <v>&lt;br&gt;&lt;br&gt;to associate sg with sg&lt;br&gt;1 [+ object] : to think of one person or thing when you think of another person or thing — usually + with&lt;br&gt;asszociál vmit vmivel&lt;br&gt;&lt;br&gt;She will always associate that place with her youth.&lt;br&gt;People associate the company with televisions but it also makes computers.</v>
      </c>
    </row>
    <row r="119" spans="1:2" x14ac:dyDescent="0.25">
      <c r="A119" t="str">
        <f>TRIM(SUBSTITUTE(TRIM(kész!A119),CHAR(10),'új sor'!$A$1))</f>
        <v>There are several dangers/risks associated with [=connected with] that approach.</v>
      </c>
      <c r="B119" t="str">
        <f>CONCATENATE(IF(kész!B119&lt;&gt;"",CONCATENATE(TRIM(kész!B119),'új sor'!$A$1,'új sor'!$A$1),CONCATENATE('új sor'!$A$1,'új sor'!$A$1)),TRIM(kész!D119),'új sor'!$A$1,TRIM(kész!E119),IF(kész!F119&lt;&gt;"",CONCATENATE('új sor'!$A$1,TRIM(kész!F119)),'új sor'!$A$1),IF(kész!C119&lt;&gt;"",CONCATENATE('új sor'!$A$1,'új sor'!$A$1,SUBSTITUTE(TRIM(kész!C119),CHAR(10),'új sor'!$A$1)),CONCATENATE('új sor'!$A$1,'új sor'!$A$1)))</f>
        <v>&lt;br&gt;&lt;br&gt;to be associated with sg&lt;br&gt;When one thing is associated with another, they happen together or are related or connected in some way.&lt;br&gt;kapcsolatban áll vhogyan vmivel&lt;br&gt;&lt;br&gt;plants associated with the desert&lt;br&gt;He has symptoms associated with lung disease.&lt;br&gt;There are health problems that are often associated with poverty.</v>
      </c>
    </row>
    <row r="120" spans="1:2" x14ac:dyDescent="0.25">
      <c r="A120" t="str">
        <f>TRIM(SUBSTITUTE(TRIM(kész!A120),CHAR(10),'új sor'!$A$1))</f>
        <v>The Web site provides information about local activities.</v>
      </c>
      <c r="B120" t="str">
        <f>CONCATENATE(IF(kész!B120&lt;&gt;"",CONCATENATE(TRIM(kész!B120),'új sor'!$A$1,'új sor'!$A$1),CONCATENATE('új sor'!$A$1,'új sor'!$A$1)),TRIM(kész!D120),'új sor'!$A$1,TRIM(kész!E120),IF(kész!F120&lt;&gt;"",CONCATENATE('új sor'!$A$1,TRIM(kész!F120)),'új sor'!$A$1),IF(kész!C120&lt;&gt;"",CONCATENATE('új sor'!$A$1,'új sor'!$A$1,SUBSTITUTE(TRIM(kész!C120),CHAR(10),'új sor'!$A$1)),CONCATENATE('új sor'!$A$1,'új sor'!$A$1)))</f>
        <v>&lt;br&gt;&lt;br&gt;to provide sg to/for sy&lt;br&gt;1 [+ object] a : to make (something) available : to supply (something that is wanted or needed)&lt;br&gt;nyújt vmit vkinek&lt;br&gt;&lt;br&gt;The curtains on the windows provide privacy.&lt;br&gt;The school provided new uniforms for the band.&lt;br&gt;The goal is to provide health care to/for as many people as possible.&lt;br&gt;The store provides excellent service (to its customers).&lt;br&gt;Coffee and doughnuts will be provided at the meeting.</v>
      </c>
    </row>
    <row r="121" spans="1:2" x14ac:dyDescent="0.25">
      <c r="A121" t="str">
        <f>TRIM(SUBSTITUTE(TRIM(kész!A121),CHAR(10),'új sor'!$A$1))</f>
        <v>The Web site provides users with information about local activities.</v>
      </c>
      <c r="B121" t="str">
        <f>CONCATENATE(IF(kész!B121&lt;&gt;"",CONCATENATE(TRIM(kész!B121),'új sor'!$A$1,'új sor'!$A$1),CONCATENATE('új sor'!$A$1,'új sor'!$A$1)),TRIM(kész!D121),'új sor'!$A$1,TRIM(kész!E121),IF(kész!F121&lt;&gt;"",CONCATENATE('új sor'!$A$1,TRIM(kész!F121)),'új sor'!$A$1),IF(kész!C121&lt;&gt;"",CONCATENATE('új sor'!$A$1,'új sor'!$A$1,SUBSTITUTE(TRIM(kész!C121),CHAR(10),'új sor'!$A$1)),CONCATENATE('új sor'!$A$1,'új sor'!$A$1)))</f>
        <v>&lt;br&gt;&lt;br&gt;to provide sg with sg&lt;br&gt;1b : to give something wanted or needed to (someone or something) : to supply (someone or something) with something. Do not say ‘provide someone something’. Say provide someone with something.&lt;br&gt;odaad vmit vkinek, amire szüksége van, ellát vkit vmivel&lt;br&gt;&lt;br&gt;The school provided the band with new uniforms.&lt;br&gt;The store provides its customers with excellent service.&lt;br&gt;Workers were provided with gloves for protection.&lt;br&gt;The project is designed to provide young people with work.</v>
      </c>
    </row>
    <row r="122" spans="1:2" x14ac:dyDescent="0.25">
      <c r="A122" t="str">
        <f>TRIM(SUBSTITUTE(TRIM(kész!A122),CHAR(10),'új sor'!$A$1))</f>
        <v>Several military bases are scheduled to be decommissioned.</v>
      </c>
      <c r="B122" t="str">
        <f>CONCATENATE(IF(kész!B122&lt;&gt;"",CONCATENATE(TRIM(kész!B122),'új sor'!$A$1,'új sor'!$A$1),CONCATENATE('új sor'!$A$1,'új sor'!$A$1)),TRIM(kész!D122),'új sor'!$A$1,TRIM(kész!E122),IF(kész!F122&lt;&gt;"",CONCATENATE('új sor'!$A$1,TRIM(kész!F122)),'új sor'!$A$1),IF(kész!C122&lt;&gt;"",CONCATENATE('új sor'!$A$1,'új sor'!$A$1,SUBSTITUTE(TRIM(kész!C122),CHAR(10),'új sor'!$A$1)),CONCATENATE('új sor'!$A$1,'új sor'!$A$1)))</f>
        <v>&lt;br&gt;&lt;br&gt;to decommission&lt;br&gt;to officially stop using (a ship, weapon, dam, etc.) : to remove (something) from service&lt;br&gt;hivatalosan nem használja tovább&lt;br&gt;&lt;br&gt;The government is decommissioning the nuclear power plant.</v>
      </c>
    </row>
    <row r="123" spans="1:2" x14ac:dyDescent="0.25">
      <c r="A123" t="str">
        <f>TRIM(SUBSTITUTE(TRIM(kész!A123),CHAR(10),'új sor'!$A$1))</f>
        <v>She refused to sign off until the wording was changed.</v>
      </c>
      <c r="B123" t="str">
        <f>CONCATENATE(IF(kész!B123&lt;&gt;"",CONCATENATE(TRIM(kész!B123),'új sor'!$A$1,'új sor'!$A$1),CONCATENATE('új sor'!$A$1,'új sor'!$A$1)),TRIM(kész!D123),'új sor'!$A$1,TRIM(kész!E123),IF(kész!F123&lt;&gt;"",CONCATENATE('új sor'!$A$1,TRIM(kész!F123)),'új sor'!$A$1),IF(kész!C123&lt;&gt;"",CONCATENATE('új sor'!$A$1,'új sor'!$A$1,SUBSTITUTE(TRIM(kész!C123),CHAR(10),'új sor'!$A$1)),CONCATENATE('új sor'!$A$1,'új sor'!$A$1)))</f>
        <v>&lt;br&gt;&lt;br&gt;to sign off (on) sg&lt;br&gt;to approve something officially by signing your name&lt;br&gt;jóváhagy vmit hivatalosan az alááírásával (átvitt értelemben is használják)&lt;br&gt;&lt;br&gt;He signed off on the memo [=he approved the memo by signing it] and gave it back to his secretary for distribution.</v>
      </c>
    </row>
    <row r="124" spans="1:2" x14ac:dyDescent="0.25">
      <c r="A124" t="str">
        <f>TRIM(SUBSTITUTE(TRIM(kész!A124),CHAR(10),'új sor'!$A$1))</f>
        <v>Can I take this as your signoff to publish the insight tomorrow?</v>
      </c>
      <c r="B124" t="str">
        <f>CONCATENATE(IF(kész!B124&lt;&gt;"",CONCATENATE(TRIM(kész!B124),'új sor'!$A$1,'új sor'!$A$1),CONCATENATE('új sor'!$A$1,'új sor'!$A$1)),TRIM(kész!D124),'új sor'!$A$1,TRIM(kész!E124),IF(kész!F124&lt;&gt;"",CONCATENATE('új sor'!$A$1,TRIM(kész!F124)),'új sor'!$A$1),IF(kész!C124&lt;&gt;"",CONCATENATE('új sor'!$A$1,'új sor'!$A$1,SUBSTITUTE(TRIM(kész!C124),CHAR(10),'új sor'!$A$1)),CONCATENATE('új sor'!$A$1,'új sor'!$A$1)))</f>
        <v>&lt;br&gt;&lt;br&gt;signoff&lt;br&gt;The act or process of signing off (approving with a signature).&lt;br&gt;jóváhagyás&lt;br&gt;&lt;br&gt;</v>
      </c>
    </row>
    <row r="125" spans="1:2" x14ac:dyDescent="0.25">
      <c r="A125" t="str">
        <f>TRIM(SUBSTITUTE(TRIM(kész!A125),CHAR(10),'új sor'!$A$1))</f>
        <v>The new president outlined plans to deal with crime, drugs, and education.</v>
      </c>
      <c r="B125" t="str">
        <f>CONCATENATE(IF(kész!B125&lt;&gt;"",CONCATENATE(TRIM(kész!B125),'új sor'!$A$1,'új sor'!$A$1),CONCATENATE('új sor'!$A$1,'új sor'!$A$1)),TRIM(kész!D125),'új sor'!$A$1,TRIM(kész!E125),IF(kész!F125&lt;&gt;"",CONCATENATE('új sor'!$A$1,TRIM(kész!F125)),'új sor'!$A$1),IF(kész!C125&lt;&gt;"",CONCATENATE('új sor'!$A$1,'új sor'!$A$1,SUBSTITUTE(TRIM(kész!C125),CHAR(10),'új sor'!$A$1)),CONCATENATE('új sor'!$A$1,'új sor'!$A$1)))</f>
        <v>&lt;br&gt;&lt;br&gt;to outline&lt;br&gt;1 to describe something in a general way, giving the main points but not the details&lt;br&gt;(fel)vázol, körvonalaz&lt;br&gt;&lt;br&gt;The President outlined his agenda for the next term.&lt;br&gt;The book outlines the major events of the country's history.&lt;br&gt;All players must follow the rules outlined above.</v>
      </c>
    </row>
    <row r="126" spans="1:2" x14ac:dyDescent="0.25">
      <c r="A126" t="str">
        <f>TRIM(SUBSTITUTE(TRIM(kész!A126),CHAR(10),'új sor'!$A$1))</f>
        <v>Tickets cost $20 or so.</v>
      </c>
      <c r="B126" t="str">
        <f>CONCATENATE(IF(kész!B126&lt;&gt;"",CONCATENATE(TRIM(kész!B126),'új sor'!$A$1,'új sor'!$A$1),CONCATENATE('új sor'!$A$1,'új sor'!$A$1)),TRIM(kész!D126),'új sor'!$A$1,TRIM(kész!E126),IF(kész!F126&lt;&gt;"",CONCATENATE('új sor'!$A$1,TRIM(kész!F126)),'új sor'!$A$1),IF(kész!C126&lt;&gt;"",CONCATENATE('új sor'!$A$1,'új sor'!$A$1,SUBSTITUTE(TRIM(kész!C126),CHAR(10),'új sor'!$A$1)),CONCATENATE('új sor'!$A$1,'új sor'!$A$1)))</f>
        <v>&lt;br&gt;&lt;br&gt;… or so&lt;br&gt;about, used to say that a number, amount, etc., is not exact&lt;br&gt;kb.&lt;br&gt;&lt;br&gt;We plan to stay a week or so. [=we plan to stay about a week]&lt;br&gt;We have to leave in five minutes or so.&lt;br&gt;I stopped reading after thirty or so pages.</v>
      </c>
    </row>
    <row r="127" spans="1:2" x14ac:dyDescent="0.25">
      <c r="A127" t="str">
        <f>TRIM(SUBSTITUTE(TRIM(kész!A127),CHAR(10),'új sor'!$A$1))</f>
        <v>We need to hustle if we’re going to make this flight.</v>
      </c>
      <c r="B127" t="str">
        <f>CONCATENATE(IF(kész!B127&lt;&gt;"",CONCATENATE(TRIM(kész!B127),'új sor'!$A$1,'új sor'!$A$1),CONCATENATE('új sor'!$A$1,'új sor'!$A$1)),TRIM(kész!D127),'új sor'!$A$1,TRIM(kész!E127),IF(kész!F127&lt;&gt;"",CONCATENATE('új sor'!$A$1,TRIM(kész!F127)),'új sor'!$A$1),IF(kész!C127&lt;&gt;"",CONCATENATE('új sor'!$A$1,'új sor'!$A$1,SUBSTITUTE(TRIM(kész!C127),CHAR(10),'új sor'!$A$1)),CONCATENATE('új sor'!$A$1,'új sor'!$A$1)))</f>
        <v>&lt;br&gt;&lt;br&gt;to hustle&lt;br&gt;2a [no object] chiefly US: to move or work in a quick and energetic way&lt;br&gt;igyekezni&lt;br&gt;&lt;br&gt;If we want to catch that bus, we're going to have to hustle. [=rush]&lt;br&gt;Cindy’s not a great player, but she really hustles.</v>
      </c>
    </row>
    <row r="128" spans="1:2" x14ac:dyDescent="0.25">
      <c r="A128" t="str">
        <f>TRIM(SUBSTITUTE(TRIM(kész!A128),CHAR(10),'új sor'!$A$1))</f>
        <v>I'll have to check with the manager before I can let you in.</v>
      </c>
      <c r="B128" t="str">
        <f>CONCATENATE(IF(kész!B128&lt;&gt;"",CONCATENATE(TRIM(kész!B128),'új sor'!$A$1,'új sor'!$A$1),CONCATENATE('új sor'!$A$1,'új sor'!$A$1)),TRIM(kész!D128),'új sor'!$A$1,TRIM(kész!E128),IF(kész!F128&lt;&gt;"",CONCATENATE('új sor'!$A$1,TRIM(kész!F128)),'új sor'!$A$1),IF(kész!C128&lt;&gt;"",CONCATENATE('új sor'!$A$1,'új sor'!$A$1,SUBSTITUTE(TRIM(kész!C128),CHAR(10),'új sor'!$A$1)),CONCATENATE('új sor'!$A$1,'új sor'!$A$1)))</f>
        <v>&lt;br&gt;&lt;br&gt;to check with sy&lt;br&gt;to talk with someone in order to get approval, information, etc., about something&lt;br&gt;beszél vkivel azért, hogy jóváhagyást, infót kapjon&lt;br&gt;&lt;br&gt;Check with your doctor to find out which drugs are safe.&lt;br&gt;I'm not sure when you should arrive. I'll have to check that with my wife.</v>
      </c>
    </row>
    <row r="129" spans="1:2" x14ac:dyDescent="0.25">
      <c r="A129" t="str">
        <f>TRIM(SUBSTITUTE(TRIM(kész!A129),CHAR(10),'új sor'!$A$1))</f>
        <v>The old numbers don't tally with the new numbers.</v>
      </c>
      <c r="B129" t="str">
        <f>CONCATENATE(IF(kész!B129&lt;&gt;"",CONCATENATE(TRIM(kész!B129),'új sor'!$A$1,'új sor'!$A$1),CONCATENATE('új sor'!$A$1,'új sor'!$A$1)),TRIM(kész!D129),'új sor'!$A$1,TRIM(kész!E129),IF(kész!F129&lt;&gt;"",CONCATENATE('új sor'!$A$1,TRIM(kész!F129)),'új sor'!$A$1),IF(kész!C129&lt;&gt;"",CONCATENATE('új sor'!$A$1,'új sor'!$A$1,SUBSTITUTE(TRIM(kész!C129),CHAR(10),'új sor'!$A$1)),CONCATENATE('új sor'!$A$1,'új sor'!$A$1)))</f>
        <v>&lt;br&gt;&lt;br&gt;to tally&lt;br&gt;2[no object] : to agree or match&lt;br&gt;egyezik&lt;br&gt;&lt;br&gt;The numbers on the old list and the new list don't tally.&lt;br&gt;Some of the records held by the accounts departments did not tally.&lt;br&gt;The number of ballot papers did not tally with the number of voters.</v>
      </c>
    </row>
    <row r="130" spans="1:2" x14ac:dyDescent="0.25">
      <c r="A130" t="str">
        <f>TRIM(SUBSTITUTE(TRIM(kész!A130),CHAR(10),'új sor'!$A$1))</f>
        <v>The movie didn't match our expectations. [=the movie was not as good as we expected it to be]</v>
      </c>
      <c r="B130" t="str">
        <f>CONCATENATE(IF(kész!B130&lt;&gt;"",CONCATENATE(TRIM(kész!B130),'új sor'!$A$1,'új sor'!$A$1),CONCATENATE('új sor'!$A$1,'új sor'!$A$1)),TRIM(kész!D130),'új sor'!$A$1,TRIM(kész!E130),IF(kész!F130&lt;&gt;"",CONCATENATE('új sor'!$A$1,TRIM(kész!F130)),'új sor'!$A$1),IF(kész!C130&lt;&gt;"",CONCATENATE('új sor'!$A$1,'új sor'!$A$1,SUBSTITUTE(TRIM(kész!C130),CHAR(10),'új sor'!$A$1)),CONCATENATE('új sor'!$A$1,'új sor'!$A$1)))</f>
        <v>&lt;br&gt;&lt;br&gt;to match sg&lt;br&gt;4a : to be the equal of (something or someone) : to be as good as (something or someone)&lt;br&gt;egyezik vmivel&lt;br&gt;&lt;br&gt;Nothing will ever match the sheer excitement of that game. = Nothing will ever match that game in/for sheer excitement.&lt;br&gt;Nobody can match him at golf. [=no one is as good as he is at playing golf]&lt;br&gt;The car has a record of reliability that's hard to match.&lt;br&gt;His talents are matched only by his ego.&lt;br&gt;The company's growth has been matched by the increase in its political influence.</v>
      </c>
    </row>
    <row r="131" spans="1:2" x14ac:dyDescent="0.25">
      <c r="A131" t="str">
        <f>TRIM(SUBSTITUTE(TRIM(kész!A131),CHAR(10),'új sor'!$A$1))</f>
        <v>the remediation of reading problems</v>
      </c>
      <c r="B131" t="str">
        <f>CONCATENATE(IF(kész!B131&lt;&gt;"",CONCATENATE(TRIM(kész!B131),'új sor'!$A$1,'új sor'!$A$1),CONCATENATE('új sor'!$A$1,'új sor'!$A$1)),TRIM(kész!D131),'új sor'!$A$1,TRIM(kész!E131),IF(kész!F131&lt;&gt;"",CONCATENATE('új sor'!$A$1,TRIM(kész!F131)),'új sor'!$A$1),IF(kész!C131&lt;&gt;"",CONCATENATE('új sor'!$A$1,'új sor'!$A$1,SUBSTITUTE(TRIM(kész!C131),CHAR(10),'új sor'!$A$1)),CONCATENATE('új sor'!$A$1,'új sor'!$A$1)))</f>
        <v>&lt;br&gt;&lt;br&gt;remediation&lt;br&gt;the process of improving or correcting a situation, the process of improving something or correcting something that is wrong, especially changing or stopping damage to the environment&lt;br&gt;megjavítás, helyreállítás, kármentesítés&lt;br&gt;&lt;br&gt;environmental remediation&lt;br&gt;remediation of contaminated soil</v>
      </c>
    </row>
    <row r="132" spans="1:2" x14ac:dyDescent="0.25">
      <c r="A132" t="str">
        <f>TRIM(SUBSTITUTE(TRIM(kész!A132),CHAR(10),'új sor'!$A$1))</f>
        <v>I think we're pretty much decided, unless you want to weigh in.</v>
      </c>
      <c r="B132" t="str">
        <f>CONCATENATE(IF(kész!B132&lt;&gt;"",CONCATENATE(TRIM(kész!B132),'új sor'!$A$1,'új sor'!$A$1),CONCATENATE('új sor'!$A$1,'új sor'!$A$1)),TRIM(kész!D132),'új sor'!$A$1,TRIM(kész!E132),IF(kész!F132&lt;&gt;"",CONCATENATE('új sor'!$A$1,TRIM(kész!F132)),'új sor'!$A$1),IF(kész!C132&lt;&gt;"",CONCATENATE('új sor'!$A$1,'új sor'!$A$1,SUBSTITUTE(TRIM(kész!C132),CHAR(10),'új sor'!$A$1)),CONCATENATE('új sor'!$A$1,'új sor'!$A$1)))</f>
        <v>&lt;br&gt;&lt;br&gt;to weigh in&lt;br&gt;2 informal - to join in an argument or fight, to give your opinion about something&lt;br&gt;elmondja a véleményét vmiről&lt;br&gt;&lt;br&gt;The chairman then weighed in with his views.&lt;br&gt;Would you like to weigh in with your opinion? [=would you like to say what your opinion is?]&lt;br&gt;Do you want to weigh in on our weekend plans? [=do you want to say your opinion about our weekend plans?]</v>
      </c>
    </row>
    <row r="133" spans="1:2" x14ac:dyDescent="0.25">
      <c r="A133" t="str">
        <f>TRIM(SUBSTITUTE(TRIM(kész!A133),CHAR(10),'új sor'!$A$1))</f>
        <v>George VI reigned from 1936 to 1952.</v>
      </c>
      <c r="B133" t="str">
        <f>CONCATENATE(IF(kész!B133&lt;&gt;"",CONCATENATE(TRIM(kész!B133),'új sor'!$A$1,'új sor'!$A$1),CONCATENATE('új sor'!$A$1,'új sor'!$A$1)),TRIM(kész!D133),'új sor'!$A$1,TRIM(kész!E133),IF(kész!F133&lt;&gt;"",CONCATENATE('új sor'!$A$1,TRIM(kész!F133)),'új sor'!$A$1),IF(kész!C133&lt;&gt;"",CONCATENATE('új sor'!$A$1,'új sor'!$A$1,SUBSTITUTE(TRIM(kész!C133),CHAR(10),'új sor'!$A$1)),CONCATENATE('új sor'!$A$1,'új sor'!$A$1)))</f>
        <v>&lt;br&gt;&lt;br&gt;to reign&lt;br&gt;1 to rule a nation or group of nations as their king, queen, or EMPEROR:&lt;br&gt;uralkodik&lt;br&gt;&lt;br&gt;Pharaohs reigned over Egypt for centuries.&lt;br&gt;The king reigned in a time of peace and prosperity.&lt;br&gt;She reigned over her kingdom for many decades.</v>
      </c>
    </row>
    <row r="134" spans="1:2" x14ac:dyDescent="0.25">
      <c r="A134" t="str">
        <f>TRIM(SUBSTITUTE(TRIM(kész!A134),CHAR(10),'új sor'!$A$1))</f>
        <v>She did not realize that her policy had expired.</v>
      </c>
      <c r="B134" t="str">
        <f>CONCATENATE(IF(kész!B134&lt;&gt;"",CONCATENATE(TRIM(kész!B134),'új sor'!$A$1,'új sor'!$A$1),CONCATENATE('új sor'!$A$1,'új sor'!$A$1)),TRIM(kész!D134),'új sor'!$A$1,TRIM(kész!E134),IF(kész!F134&lt;&gt;"",CONCATENATE('új sor'!$A$1,TRIM(kész!F134)),'új sor'!$A$1),IF(kész!C134&lt;&gt;"",CONCATENATE('új sor'!$A$1,'új sor'!$A$1,SUBSTITUTE(TRIM(kész!C134),CHAR(10),'új sor'!$A$1)),CONCATENATE('új sor'!$A$1,'új sor'!$A$1)))</f>
        <v>&lt;br&gt;&lt;br&gt;policy = insurance policy&lt;br&gt;a contract with an insurance company, or an official written statement giving all the details of such a contract&lt;br&gt;biztosítási kötvény&lt;br&gt;&lt;br&gt;If the watch is stolen, your insurance policy might reimburse only $5,000.&lt;br&gt;Your account number is printed on the top of your policy document.</v>
      </c>
    </row>
    <row r="135" spans="1:2" x14ac:dyDescent="0.25">
      <c r="A135" t="str">
        <f>TRIM(SUBSTITUTE(TRIM(kész!A135),CHAR(10),'új sor'!$A$1))</f>
        <v>We spent hours trying to decipher [=figure out] the lyrics to the song.</v>
      </c>
      <c r="B135" t="str">
        <f>CONCATENATE(IF(kész!B135&lt;&gt;"",CONCATENATE(TRIM(kész!B135),'új sor'!$A$1,'új sor'!$A$1),CONCATENATE('új sor'!$A$1,'új sor'!$A$1)),TRIM(kész!D135),'új sor'!$A$1,TRIM(kész!E135),IF(kész!F135&lt;&gt;"",CONCATENATE('új sor'!$A$1,TRIM(kész!F135)),'új sor'!$A$1),IF(kész!C135&lt;&gt;"",CONCATENATE('új sor'!$A$1,'új sor'!$A$1,SUBSTITUTE(TRIM(kész!C135),CHAR(10),'új sor'!$A$1)),CONCATENATE('új sor'!$A$1,'új sor'!$A$1)))</f>
        <v>&lt;br&gt;&lt;br&gt;to decipher sg&lt;br&gt;to find the meaning of (something that is difficult to read or understand)&lt;br&gt;megfejt, kisilabizál vmit&lt;br&gt;&lt;br&gt;decipher [=decode] a secret message&lt;br&gt;The ancient scrolls were recently deciphered. [=translated]&lt;br&gt;I couldn't decipher his sloppy handwriting.</v>
      </c>
    </row>
    <row r="136" spans="1:2" x14ac:dyDescent="0.25">
      <c r="A136" t="str">
        <f>TRIM(SUBSTITUTE(TRIM(kész!A136),CHAR(10),'új sor'!$A$1))</f>
        <v>Although on the outside he was quiet and shy, Albert had more than his share of quirks.</v>
      </c>
      <c r="B136" t="str">
        <f>CONCATENATE(IF(kész!B136&lt;&gt;"",CONCATENATE(TRIM(kész!B136),'új sor'!$A$1,'új sor'!$A$1),CONCATENATE('új sor'!$A$1,'új sor'!$A$1)),TRIM(kész!D136),'új sor'!$A$1,TRIM(kész!E136),IF(kész!F136&lt;&gt;"",CONCATENATE('új sor'!$A$1,TRIM(kész!F136)),'új sor'!$A$1),IF(kész!C136&lt;&gt;"",CONCATENATE('új sor'!$A$1,'új sor'!$A$1,SUBSTITUTE(TRIM(kész!C136),CHAR(10),'új sor'!$A$1)),CONCATENATE('új sor'!$A$1,'új sor'!$A$1)))</f>
        <v>&lt;br&gt;&lt;br&gt;quirk&lt;br&gt;strange or unusual habit or part of someone’s character&lt;br&gt;szeszély, sajátosság&lt;br&gt;&lt;br&gt;She took pride in her children’s quirks and individuality, and made no effort to try to change them.&lt;br&gt;Everyone has their little quirks.</v>
      </c>
    </row>
    <row r="137" spans="1:2" x14ac:dyDescent="0.25">
      <c r="A137" t="str">
        <f>TRIM(SUBSTITUTE(TRIM(kész!A137),CHAR(10),'új sor'!$A$1))</f>
        <v>The team are all set for another comfortable victory.</v>
      </c>
      <c r="B137" t="str">
        <f>CONCATENATE(IF(kész!B137&lt;&gt;"",CONCATENATE(TRIM(kész!B137),'új sor'!$A$1,'új sor'!$A$1),CONCATENATE('új sor'!$A$1,'új sor'!$A$1)),TRIM(kész!D137),'új sor'!$A$1,TRIM(kész!E137),IF(kész!F137&lt;&gt;"",CONCATENATE('új sor'!$A$1,TRIM(kész!F137)),'új sor'!$A$1),IF(kész!C137&lt;&gt;"",CONCATENATE('új sor'!$A$1,'új sor'!$A$1,SUBSTITUTE(TRIM(kész!C137),CHAR(10),'új sor'!$A$1)),CONCATENATE('új sor'!$A$1,'új sor'!$A$1)))</f>
        <v>&lt;br&gt;&lt;br&gt;to be all set&lt;br&gt;to be ready to start doing something that you have planned to do and want to do:&lt;br&gt;készen áll&lt;br&gt;&lt;br&gt;Dad got on his bike. ‘Are you all set?’ he called.&lt;br&gt;We were all set to start the barbecue when it started to rain.&lt;br&gt;We're all set.&lt;br&gt;She's all set for an early-morning start.</v>
      </c>
    </row>
    <row r="138" spans="1:2" x14ac:dyDescent="0.25">
      <c r="A138" t="str">
        <f>TRIM(SUBSTITUTE(TRIM(kész!A138),CHAR(10),'új sor'!$A$1))</f>
        <v>Her very timely book examines the effects of global warming on the world's climates.</v>
      </c>
      <c r="B138" t="str">
        <f>CONCATENATE(IF(kész!B138&lt;&gt;"",CONCATENATE(TRIM(kész!B138),'új sor'!$A$1,'új sor'!$A$1),CONCATENATE('új sor'!$A$1,'új sor'!$A$1)),TRIM(kész!D138),'új sor'!$A$1,TRIM(kész!E138),IF(kész!F138&lt;&gt;"",CONCATENATE('új sor'!$A$1,TRIM(kész!F138)),'új sor'!$A$1),IF(kész!C138&lt;&gt;"",CONCATENATE('új sor'!$A$1,'új sor'!$A$1,SUBSTITUTE(TRIM(kész!C138),CHAR(10),'új sor'!$A$1)),CONCATENATE('új sor'!$A$1,'új sor'!$A$1)))</f>
        <v>&lt;br&gt;&lt;br&gt;timely&lt;br&gt;happening at the correct or most useful time : not happening too late&lt;br&gt;időszerű, alkalmas időben történő&lt;br&gt;&lt;br&gt;a timely decision/warning&lt;br&gt;She always responds to my requests in a timely fashion/manner.</v>
      </c>
    </row>
    <row r="139" spans="1:2" x14ac:dyDescent="0.25">
      <c r="A139" t="str">
        <f>TRIM(SUBSTITUTE(TRIM(kész!A139),CHAR(10),'új sor'!$A$1))</f>
        <v>Vitamins are crucial for maintaining good health.</v>
      </c>
      <c r="B139" t="str">
        <f>CONCATENATE(IF(kész!B139&lt;&gt;"",CONCATENATE(TRIM(kész!B139),'új sor'!$A$1,'új sor'!$A$1),CONCATENATE('új sor'!$A$1,'új sor'!$A$1)),TRIM(kész!D139),'új sor'!$A$1,TRIM(kész!E139),IF(kész!F139&lt;&gt;"",CONCATENATE('új sor'!$A$1,TRIM(kész!F139)),'új sor'!$A$1),IF(kész!C139&lt;&gt;"",CONCATENATE('új sor'!$A$1,'új sor'!$A$1,SUBSTITUTE(TRIM(kész!C139),CHAR(10),'új sor'!$A$1)),CONCATENATE('új sor'!$A$1,'új sor'!$A$1)))</f>
        <v>&lt;br&gt;&lt;br&gt;crucial = vital&lt;br&gt;extremely important&lt;br&gt;kulcsfontosságú&lt;br&gt;&lt;br&gt;Eggs are a crucial [=essential] ingredient in this recipe.&lt;br&gt;a crucial distinction/difference&lt;br&gt;It's crucial that we arrive before 8 o'clock.&lt;br&gt;Teachers are crucial to the success of the school.&lt;br&gt;She played a crucial role in the meeting.&lt;br&gt;Tonight's game is the crucial [=decisive] game of the series. [=whoever wins this game will win the series]</v>
      </c>
    </row>
    <row r="140" spans="1:2" x14ac:dyDescent="0.25">
      <c r="A140" t="str">
        <f>TRIM(SUBSTITUTE(TRIM(kész!A140),CHAR(10),'új sor'!$A$1))</f>
        <v>These matters are vital to national defense.</v>
      </c>
      <c r="B140" t="str">
        <f>CONCATENATE(IF(kész!B140&lt;&gt;"",CONCATENATE(TRIM(kész!B140),'új sor'!$A$1,'új sor'!$A$1),CONCATENATE('új sor'!$A$1,'új sor'!$A$1)),TRIM(kész!D140),'új sor'!$A$1,TRIM(kész!E140),IF(kész!F140&lt;&gt;"",CONCATENATE('új sor'!$A$1,TRIM(kész!F140)),'új sor'!$A$1),IF(kész!C140&lt;&gt;"",CONCATENATE('új sor'!$A$1,'új sor'!$A$1,SUBSTITUTE(TRIM(kész!C140),CHAR(10),'új sor'!$A$1)),CONCATENATE('új sor'!$A$1,'új sor'!$A$1)))</f>
        <v>&lt;br&gt;&lt;br&gt;vital = crucial&lt;br&gt;extremely important&lt;br&gt;létfontosságú, életbevágó&lt;br&gt;&lt;br&gt;He played a vital [=key] role in guiding the project.&lt;br&gt;The sciences are a vital part of the school curriculum.&lt;br&gt;It is vital that you follow all safety procedures. = It is of vital importance that you follow all safety procedures.</v>
      </c>
    </row>
    <row r="141" spans="1:2" x14ac:dyDescent="0.25">
      <c r="A141" t="str">
        <f>TRIM(SUBSTITUTE(TRIM(kész!A141),CHAR(10),'új sor'!$A$1))</f>
        <v>Jazz just isn’t my cup of tea – I prefer classical music.</v>
      </c>
      <c r="B141" t="str">
        <f>CONCATENATE(IF(kész!B141&lt;&gt;"",CONCATENATE(TRIM(kész!B141),'új sor'!$A$1,'új sor'!$A$1),CONCATENATE('új sor'!$A$1,'új sor'!$A$1)),TRIM(kész!D141),'új sor'!$A$1,TRIM(kész!E141),IF(kész!F141&lt;&gt;"",CONCATENATE('új sor'!$A$1,TRIM(kész!F141)),'új sor'!$A$1),IF(kész!C141&lt;&gt;"",CONCATENATE('új sor'!$A$1,'új sor'!$A$1,SUBSTITUTE(TRIM(kész!C141),CHAR(10),'új sor'!$A$1)),CONCATENATE('új sor'!$A$1,'új sor'!$A$1)))</f>
        <v>&lt;br&gt;&lt;br&gt;to be not be your cup of tea&lt;br&gt;If something is not your cup of tea, you do not like it very much or you are not very good at it.&lt;br&gt;nem az én csésze teám&lt;br&gt;&lt;br&gt;I'm afraid that skiing just isn't my cup of tea.&lt;br&gt;She admits that stamp collecting isn't everyone's cup of tea.</v>
      </c>
    </row>
    <row r="142" spans="1:2" x14ac:dyDescent="0.25">
      <c r="A142" t="str">
        <f>TRIM(SUBSTITUTE(TRIM(kész!A142),CHAR(10),'új sor'!$A$1))</f>
        <v>The executive board huddled to discuss the issue.</v>
      </c>
      <c r="B142" t="str">
        <f>CONCATENATE(IF(kész!B142&lt;&gt;"",CONCATENATE(TRIM(kész!B142),'új sor'!$A$1,'új sor'!$A$1),CONCATENATE('új sor'!$A$1,'új sor'!$A$1)),TRIM(kész!D142),'új sor'!$A$1,TRIM(kész!E142),IF(kész!F142&lt;&gt;"",CONCATENATE('új sor'!$A$1,TRIM(kész!F142)),'új sor'!$A$1),IF(kész!C142&lt;&gt;"",CONCATENATE('új sor'!$A$1,'új sor'!$A$1,SUBSTITUTE(TRIM(kész!C142),CHAR(10),'új sor'!$A$1)),CONCATENATE('új sor'!$A$1,'új sor'!$A$1)))</f>
        <v>&lt;br&gt;&lt;br&gt;to huddle&lt;br&gt;American English - to come together to talk about something privately&lt;br&gt;összejön és megbeszél valamit nem nyilvánosan&lt;br&gt;&lt;br&gt;Union representatives are huddling to discuss the proposal.</v>
      </c>
    </row>
    <row r="143" spans="1:2" x14ac:dyDescent="0.25">
      <c r="A143" t="str">
        <f>TRIM(SUBSTITUTE(TRIM(kész!A143),CHAR(10),'új sor'!$A$1))</f>
        <v>Of (all) my friends, you are the only one I really trust.</v>
      </c>
      <c r="B143" t="str">
        <f>CONCATENATE(IF(kész!B143&lt;&gt;"",CONCATENATE(TRIM(kész!B143),'új sor'!$A$1,'új sor'!$A$1),CONCATENATE('új sor'!$A$1,'új sor'!$A$1)),TRIM(kész!D143),'új sor'!$A$1,TRIM(kész!E143),IF(kész!F143&lt;&gt;"",CONCATENATE('új sor'!$A$1,TRIM(kész!F143)),'új sor'!$A$1),IF(kész!C143&lt;&gt;"",CONCATENATE('új sor'!$A$1,'új sor'!$A$1,SUBSTITUTE(TRIM(kész!C143),CHAR(10),'új sor'!$A$1)),CONCATENATE('új sor'!$A$1,'új sor'!$A$1)))</f>
        <v>&lt;br&gt;&lt;br&gt;of&lt;br&gt;2 — used to indicate that someone or something belongs to a group of people or things&lt;br&gt;valamiből&lt;br&gt;&lt;br&gt;He has written two novels, of which the first is the best. = He has written two novels, the first of which is the best.&lt;br&gt;Of the ones in green from my last email, please start with this one.</v>
      </c>
    </row>
    <row r="144" spans="1:2" x14ac:dyDescent="0.25">
      <c r="A144" t="str">
        <f>TRIM(SUBSTITUTE(TRIM(kész!A144),CHAR(10),'új sor'!$A$1))</f>
        <v>oil/petroleum/sugar refinery</v>
      </c>
      <c r="B144" t="str">
        <f>CONCATENATE(IF(kész!B144&lt;&gt;"",CONCATENATE(TRIM(kész!B144),'új sor'!$A$1,'új sor'!$A$1),CONCATENATE('új sor'!$A$1,'új sor'!$A$1)),TRIM(kész!D144),'új sor'!$A$1,TRIM(kész!E144),IF(kész!F144&lt;&gt;"",CONCATENATE('új sor'!$A$1,TRIM(kész!F144)),'új sor'!$A$1),IF(kész!C144&lt;&gt;"",CONCATENATE('új sor'!$A$1,'új sor'!$A$1,SUBSTITUTE(TRIM(kész!C144),CHAR(10),'új sor'!$A$1)),CONCATENATE('új sor'!$A$1,'új sor'!$A$1)))</f>
        <v>&lt;br&gt;&lt;br&gt;refinery&lt;br&gt;a place where the unwanted substances in something (such as oil or sugar) are removed : a place where something is refined&lt;br&gt;finomító&lt;br&gt;&lt;br&gt;oil/sugar refineries</v>
      </c>
    </row>
    <row r="145" spans="1:2" x14ac:dyDescent="0.25">
      <c r="A145" t="str">
        <f>TRIM(SUBSTITUTE(TRIM(kész!A145),CHAR(10),'új sor'!$A$1))</f>
        <v>The inventor of the machine spent years refining the design.</v>
      </c>
      <c r="B145" t="str">
        <f>CONCATENATE(IF(kész!B145&lt;&gt;"",CONCATENATE(TRIM(kész!B145),'új sor'!$A$1,'új sor'!$A$1),CONCATENATE('új sor'!$A$1,'új sor'!$A$1)),TRIM(kész!D145),'új sor'!$A$1,TRIM(kész!E145),IF(kész!F145&lt;&gt;"",CONCATENATE('új sor'!$A$1,TRIM(kész!F145)),'új sor'!$A$1),IF(kész!C145&lt;&gt;"",CONCATENATE('új sor'!$A$1,'új sor'!$A$1,SUBSTITUTE(TRIM(kész!C145),CHAR(10),'új sor'!$A$1)),CONCATENATE('új sor'!$A$1,'új sor'!$A$1)))</f>
        <v>&lt;br&gt;&lt;br&gt;to refine&lt;br&gt;1 to improve a method, plan, system etc by gradually making slight changes to it&lt;br&gt;finomít, csiszol&lt;br&gt;&lt;br&gt;The class is meant to help you refine your writing style.&lt;br&gt;Car makers are constantly refining their designs.</v>
      </c>
    </row>
    <row r="146" spans="1:2" x14ac:dyDescent="0.25">
      <c r="A146" t="str">
        <f>TRIM(SUBSTITUTE(TRIM(kész!A146),CHAR(10),'új sor'!$A$1))</f>
        <v>We just need to get you a pair of skis and you’re good to go.</v>
      </c>
      <c r="B146" t="str">
        <f>CONCATENATE(IF(kész!B146&lt;&gt;"",CONCATENATE(TRIM(kész!B146),'új sor'!$A$1,'új sor'!$A$1),CONCATENATE('új sor'!$A$1,'új sor'!$A$1)),TRIM(kész!D146),'új sor'!$A$1,TRIM(kész!E146),IF(kész!F146&lt;&gt;"",CONCATENATE('új sor'!$A$1,TRIM(kész!F146)),'új sor'!$A$1),IF(kész!C146&lt;&gt;"",CONCATENATE('új sor'!$A$1,'új sor'!$A$1,SUBSTITUTE(TRIM(kész!C146),CHAR(10),'új sor'!$A$1)),CONCATENATE('új sor'!$A$1,'új sor'!$A$1)))</f>
        <v>&lt;br&gt;&lt;br&gt;to be good to go&lt;br&gt;American spoken - to have completed all the necessary preparations and be ready to start doing something:&lt;br&gt;készen van&lt;br&gt;&lt;br&gt;‘Do you have all the hiking gear?’ ‘Yeah, I’m good to go.’&lt;br&gt;We have all the tools and supplies we need, so we're good to go.</v>
      </c>
    </row>
    <row r="147" spans="1:2" x14ac:dyDescent="0.25">
      <c r="A147" t="str">
        <f>TRIM(SUBSTITUTE(TRIM(kész!A147),CHAR(10),'új sor'!$A$1))</f>
        <v>A man and a woman have had a small disagreement. The man becomes nervous that their relationship might end and asks "Are we good?"</v>
      </c>
      <c r="B147" t="str">
        <f>CONCATENATE(IF(kész!B147&lt;&gt;"",CONCATENATE(TRIM(kész!B147),'új sor'!$A$1,'új sor'!$A$1),CONCATENATE('új sor'!$A$1,'új sor'!$A$1)),TRIM(kész!D147),'új sor'!$A$1,TRIM(kész!E147),IF(kész!F147&lt;&gt;"",CONCATENATE('új sor'!$A$1,TRIM(kész!F147)),'új sor'!$A$1),IF(kész!C147&lt;&gt;"",CONCATENATE('új sor'!$A$1,'új sor'!$A$1,SUBSTITUTE(TRIM(kész!C147),CHAR(10),'új sor'!$A$1)),CONCATENATE('új sor'!$A$1,'új sor'!$A$1)))</f>
        <v>&lt;br&gt;&lt;br&gt;Are we good (with that)?&lt;br&gt;As for "Are we good?", this can have a few different meanings.
Example 1.
A man and a woman have had a small disagreement. The man becomes nervous that their relationship might end and asks "Are we good?"
He could be asking "Is our relationship ok?", or it could mean "Are you still mad at me?"
Example 2. Some friends are being chased by a monster through the woods. They finally escape the woods, and some asks "Are we good?" He is asking, "Is it safe?" or "Are we safe?"
Example 3.
A family has packed their stuff in the car and everyone is eager to leave and begin their trip. The dad, at the wheel, asks "Are we good?"
In other words, he is asking "Is everyone ready?", "Is everyone ready to go?".&lt;br&gt;minden ok (ezzel kapcsolatban)?&lt;br&gt;&lt;br&gt;</v>
      </c>
    </row>
    <row r="148" spans="1:2" x14ac:dyDescent="0.25">
      <c r="A148" t="str">
        <f>TRIM(SUBSTITUTE(TRIM(kész!A148),CHAR(10),'új sor'!$A$1))</f>
        <v>The worksheets are designed to be used in conjunction with the new coursebooks.</v>
      </c>
      <c r="B148" t="str">
        <f>CONCATENATE(IF(kész!B148&lt;&gt;"",CONCATENATE(TRIM(kész!B148),'új sor'!$A$1,'új sor'!$A$1),CONCATENATE('új sor'!$A$1,'új sor'!$A$1)),TRIM(kész!D148),'új sor'!$A$1,TRIM(kész!E148),IF(kész!F148&lt;&gt;"",CONCATENATE('új sor'!$A$1,TRIM(kész!F148)),'új sor'!$A$1),IF(kész!C148&lt;&gt;"",CONCATENATE('új sor'!$A$1,'új sor'!$A$1,SUBSTITUTE(TRIM(kész!C148),CHAR(10),'új sor'!$A$1)),CONCATENATE('új sor'!$A$1,'új sor'!$A$1)))</f>
        <v>&lt;br&gt;&lt;br&gt;in conjunction with sg&lt;br&gt;working, happening, or being used with someone or something else&lt;br&gt;együtt vmivel&lt;br&gt;&lt;br&gt;Learners will benefit from using the book in conjunction with the video.&lt;br&gt;The file viewing functions can be used in conjunction with file manager.&lt;br&gt;The exhibition is sponsored by the Arts Council in conjunction with British Airways.&lt;br&gt;Stenmann is working in conjunction with leading scientists and has invested $5 million in the scheme.</v>
      </c>
    </row>
    <row r="149" spans="1:2" x14ac:dyDescent="0.25">
      <c r="A149" t="str">
        <f>TRIM(SUBSTITUTE(TRIM(kész!A149),CHAR(10),'új sor'!$A$1))</f>
        <v>What is the ask?</v>
      </c>
      <c r="B149" t="str">
        <f>CONCATENATE(IF(kész!B149&lt;&gt;"",CONCATENATE(TRIM(kész!B149),'új sor'!$A$1,'új sor'!$A$1),CONCATENATE('új sor'!$A$1,'új sor'!$A$1)),TRIM(kész!D149),'új sor'!$A$1,TRIM(kész!E149),IF(kész!F149&lt;&gt;"",CONCATENATE('új sor'!$A$1,TRIM(kész!F149)),'új sor'!$A$1),IF(kész!C149&lt;&gt;"",CONCATENATE('új sor'!$A$1,'új sor'!$A$1,SUBSTITUTE(TRIM(kész!C149),CHAR(10),'új sor'!$A$1)),CONCATENATE('új sor'!$A$1,'új sor'!$A$1)))</f>
        <v>&lt;br&gt;&lt;br&gt;ask (as a noun) = request&lt;br&gt;Raymond Chen - This has taken over Microsoft-speak in the past year or so and it drives me batty. "What are our key asks here?", you might hear in a meeting. Language tip: The thing you are asking for is called a "request". Plus, of course, the thing that is an "ask" is usually more of a "demand" or "requirement". But those are such unfriendly words, aren't they? Why not use a warm, fuzzy word like "ask" to take the edge off?
Answer: Because it's not a word.
These "asks" are really "demands". So don't guilt-trip me with "Oh, you didn't meet our ask. We had to cut half our features. But that's okay. We'll just suffer quietly, you go do your thing, don't mind us."
Martha - I don't care how old the usage is, 'ask' as a noun is just... wrong.
Jeff Allen - While language evolution might explain how it could come into use, the real problem is the context where it has recently come back: The minefield of passive aggressiveness that is negotiations between middle managers in giant companies, fighting over who will deliver what (all the while considering how "the ask" will impact their CYA strategy). Yuck.&lt;br&gt;kérés, de sokak szerint helytelen&lt;br&gt;&lt;br&gt;</v>
      </c>
    </row>
    <row r="150" spans="1:2" x14ac:dyDescent="0.25">
      <c r="A150" t="str">
        <f>TRIM(SUBSTITUTE(TRIM(kész!A150),CHAR(10),'új sor'!$A$1))</f>
        <v>The back-and-forth between Democrats and Republicans continues.</v>
      </c>
      <c r="B150" t="str">
        <f>CONCATENATE(IF(kész!B150&lt;&gt;"",CONCATENATE(TRIM(kész!B150),'új sor'!$A$1,'új sor'!$A$1),CONCATENATE('új sor'!$A$1,'új sor'!$A$1)),TRIM(kész!D150),'új sor'!$A$1,TRIM(kész!E150),IF(kész!F150&lt;&gt;"",CONCATENATE('új sor'!$A$1,TRIM(kész!F150)),'új sor'!$A$1),IF(kész!C150&lt;&gt;"",CONCATENATE('új sor'!$A$1,'új sor'!$A$1,SUBSTITUTE(TRIM(kész!C150),CHAR(10),'új sor'!$A$1)),CONCATENATE('új sor'!$A$1,'új sor'!$A$1)))</f>
        <v>&lt;br&gt;&lt;br&gt;back-and-forth&lt;br&gt;a situation in which people give each other ideas, opinions, or information, negotiations or discussions between two or more parties, a dialog.&lt;br&gt;ötletelés&lt;br&gt;&lt;br&gt;There's some back and forth between Simpson and his CIA counterparts and, in essence, the CIA says that you must ship all of the quantities requested.</v>
      </c>
    </row>
    <row r="151" spans="1:2" x14ac:dyDescent="0.25">
      <c r="A151" t="str">
        <f>TRIM(SUBSTITUTE(TRIM(kész!A151),CHAR(10),'új sor'!$A$1))</f>
        <v>The patient was having intermittent pains in his side.</v>
      </c>
      <c r="B151" t="str">
        <f>CONCATENATE(IF(kész!B151&lt;&gt;"",CONCATENATE(TRIM(kész!B151),'új sor'!$A$1,'új sor'!$A$1),CONCATENATE('új sor'!$A$1,'új sor'!$A$1)),TRIM(kész!D151),'új sor'!$A$1,TRIM(kész!E151),IF(kész!F151&lt;&gt;"",CONCATENATE('új sor'!$A$1,TRIM(kész!F151)),'új sor'!$A$1),IF(kész!C151&lt;&gt;"",CONCATENATE('új sor'!$A$1,'új sor'!$A$1,SUBSTITUTE(TRIM(kész!C151),CHAR(10),'új sor'!$A$1)),CONCATENATE('új sor'!$A$1,'új sor'!$A$1)))</f>
        <v>&lt;br&gt;&lt;br&gt;intermittent = sporadic&lt;br&gt;starting, stopping, and starting again : not constant or steady&lt;br&gt;időszakos, váltakozó, szórványos, helyenkénti&lt;br&gt;&lt;br&gt;The forecast is for intermittent rain.&lt;br&gt;There are reports of intermittent [=sporadic] fighting along the border.&lt;br&gt;The weather forecast is for sun, with intermittent showers.</v>
      </c>
    </row>
    <row r="152" spans="1:2" x14ac:dyDescent="0.25">
      <c r="A152" t="str">
        <f>TRIM(SUBSTITUTE(TRIM(kész!A152),CHAR(10),'új sor'!$A$1))</f>
        <v>Sporadic cases of the disease were reported.</v>
      </c>
      <c r="B152" t="str">
        <f>CONCATENATE(IF(kész!B152&lt;&gt;"",CONCATENATE(TRIM(kész!B152),'új sor'!$A$1,'új sor'!$A$1),CONCATENATE('új sor'!$A$1,'új sor'!$A$1)),TRIM(kész!D152),'új sor'!$A$1,TRIM(kész!E152),IF(kész!F152&lt;&gt;"",CONCATENATE('új sor'!$A$1,TRIM(kész!F152)),'új sor'!$A$1),IF(kész!C152&lt;&gt;"",CONCATENATE('új sor'!$A$1,'új sor'!$A$1,SUBSTITUTE(TRIM(kész!C152),CHAR(10),'új sor'!$A$1)),CONCATENATE('új sor'!$A$1,'új sor'!$A$1)))</f>
        <v>&lt;br&gt;&lt;br&gt;sporadic = intermittent&lt;br&gt;happening often but not regularly : not constant or steady&lt;br&gt;időszakos, váltakozó, szórványos, helyenkénti&lt;br&gt;&lt;br&gt;sporadic [=intermittent] gunfire/fighting&lt;br&gt;There has been sporadic violence downtown.&lt;br&gt;Our advertising campaigns have been too sporadic to have had a lot of success.&lt;br&gt;There was rioting and sporadic fighting in the city as rival gangs clashed.</v>
      </c>
    </row>
    <row r="153" spans="1:2" x14ac:dyDescent="0.25">
      <c r="A153" t="str">
        <f>TRIM(SUBSTITUTE(TRIM(kész!A153),CHAR(10),'új sor'!$A$1))</f>
        <v>I'm available all next week.</v>
      </c>
      <c r="B153" t="str">
        <f>CONCATENATE(IF(kész!B153&lt;&gt;"",CONCATENATE(TRIM(kész!B153),'új sor'!$A$1,'új sor'!$A$1),CONCATENATE('új sor'!$A$1,'új sor'!$A$1)),TRIM(kész!D153),'új sor'!$A$1,TRIM(kész!E153),IF(kész!F153&lt;&gt;"",CONCATENATE('új sor'!$A$1,TRIM(kész!F153)),'új sor'!$A$1),IF(kész!C153&lt;&gt;"",CONCATENATE('új sor'!$A$1,'új sor'!$A$1,SUBSTITUTE(TRIM(kész!C153),CHAR(10),'új sor'!$A$1)),CONCATENATE('új sor'!$A$1,'új sor'!$A$1)))</f>
        <v>&lt;br&gt;&lt;br&gt;next week&lt;br&gt;the week after this one&lt;br&gt;következő hét, következő héten&lt;br&gt;&lt;br&gt;I'm available every day next week.&lt;br&gt;I'll probably go the mountains next week.&lt;br&gt;I'll be on holiday for the next week.&lt;br&gt;I'm sure there will be a lot of work to do in the next week.</v>
      </c>
    </row>
    <row r="154" spans="1:2" x14ac:dyDescent="0.25">
      <c r="A154" t="str">
        <f>TRIM(SUBSTITUTE(TRIM(kész!A154),CHAR(10),'új sor'!$A$1))</f>
        <v>You can team up with one other class member if you want.</v>
      </c>
      <c r="B154" t="str">
        <f>CONCATENATE(IF(kész!B154&lt;&gt;"",CONCATENATE(TRIM(kész!B154),'új sor'!$A$1,'új sor'!$A$1),CONCATENATE('új sor'!$A$1,'új sor'!$A$1)),TRIM(kész!D154),'új sor'!$A$1,TRIM(kész!E154),IF(kész!F154&lt;&gt;"",CONCATENATE('új sor'!$A$1,TRIM(kész!F154)),'új sor'!$A$1),IF(kész!C154&lt;&gt;"",CONCATENATE('új sor'!$A$1,'új sor'!$A$1,SUBSTITUTE(TRIM(kész!C154),CHAR(10),'új sor'!$A$1)),CONCATENATE('új sor'!$A$1,'új sor'!$A$1)))</f>
        <v>&lt;br&gt;&lt;br&gt;to team up with sy&lt;br&gt;to join with someone in order to work on something&lt;br&gt;csatlakozik vkihez, azért, hogy dolgozzon vmin&lt;br&gt;&lt;br&gt;Several organizations have teamed up with one another in the relief effort.&lt;br&gt;The movie is about a young policeman who is teamed up with an experienced detective.</v>
      </c>
    </row>
    <row r="155" spans="1:2" x14ac:dyDescent="0.25">
      <c r="A155" t="str">
        <f>TRIM(SUBSTITUTE(TRIM(kész!A155),CHAR(10),'új sor'!$A$1))</f>
        <v>Let me know if you have any problems at your end.</v>
      </c>
      <c r="B155" t="str">
        <f>CONCATENATE(IF(kész!B155&lt;&gt;"",CONCATENATE(TRIM(kész!B155),'új sor'!$A$1,'új sor'!$A$1),CONCATENATE('új sor'!$A$1,'új sor'!$A$1)),TRIM(kész!D155),'új sor'!$A$1,TRIM(kész!E155),IF(kész!F155&lt;&gt;"",CONCATENATE('új sor'!$A$1,TRIM(kész!F155)),'új sor'!$A$1),IF(kész!C155&lt;&gt;"",CONCATENATE('új sor'!$A$1,'új sor'!$A$1,SUBSTITUTE(TRIM(kész!C155),CHAR(10),'új sor'!$A$1)),CONCATENATE('új sor'!$A$1,'új sor'!$A$1)))</f>
        <v>&lt;br&gt;&lt;br&gt;at sy's end&lt;br&gt;7 [count] : a specific part of a project, activity, etc., especially : the part of a project, activity, etc., that you are responsible for&lt;br&gt;vki részén&lt;br&gt;&lt;br&gt;Are there any problems at your end?&lt;br&gt;Apologies for the confusion at my end.</v>
      </c>
    </row>
    <row r="156" spans="1:2" x14ac:dyDescent="0.25">
      <c r="A156" t="str">
        <f>TRIM(SUBSTITUTE(TRIM(kész!A156),CHAR(10),'új sor'!$A$1))</f>
        <v>On the employees' part, the company's merger means that many will be losing their jobs.</v>
      </c>
      <c r="B156" t="str">
        <f>CONCATENATE(IF(kész!B156&lt;&gt;"",CONCATENATE(TRIM(kész!B156),'új sor'!$A$1,'új sor'!$A$1),CONCATENATE('új sor'!$A$1,'új sor'!$A$1)),TRIM(kész!D156),'új sor'!$A$1,TRIM(kész!E156),IF(kész!F156&lt;&gt;"",CONCATENATE('új sor'!$A$1,TRIM(kész!F156)),'új sor'!$A$1),IF(kész!C156&lt;&gt;"",CONCATENATE('új sor'!$A$1,'új sor'!$A$1,SUBSTITUTE(TRIM(kész!C156),CHAR(10),'új sor'!$A$1)),CONCATENATE('új sor'!$A$1,'új sor'!$A$1)))</f>
        <v>&lt;br&gt;&lt;br&gt;on sy's part&lt;br&gt;1 As far as is related to, regards, or concerns someone; to the degree that someone is involved or a part (of something).&lt;br&gt;ami vkit illet&lt;br&gt;&lt;br&gt;Jane on her part has been instrumental in getting this project off the ground.</v>
      </c>
    </row>
    <row r="157" spans="1:2" x14ac:dyDescent="0.25">
      <c r="A157" t="str">
        <f>TRIM(SUBSTITUTE(TRIM(kész!A157),CHAR(10),'új sor'!$A$1))</f>
        <v>It took a lot of hard work on everyone's part [=done by everyone] to finish the project on time.</v>
      </c>
      <c r="B157" t="str">
        <f>CONCATENATE(IF(kész!B157&lt;&gt;"",CONCATENATE(TRIM(kész!B157),'új sor'!$A$1,'új sor'!$A$1),CONCATENATE('új sor'!$A$1,'új sor'!$A$1)),TRIM(kész!D157),'új sor'!$A$1,TRIM(kész!E157),IF(kész!F157&lt;&gt;"",CONCATENATE('új sor'!$A$1,TRIM(kész!F157)),'új sor'!$A$1),IF(kész!C157&lt;&gt;"",CONCATENATE('új sor'!$A$1,'új sor'!$A$1,SUBSTITUTE(TRIM(kész!C157),CHAR(10),'új sor'!$A$1)),CONCATENATE('új sor'!$A$1,'új sor'!$A$1)))</f>
        <v>&lt;br&gt;&lt;br&gt;on sy's part&lt;br&gt;2. As comes from or is done by someone, by or from someone&lt;br&gt;vki által vagy vkitől&lt;br&gt;&lt;br&gt;Guarantees on the banks' part must be provided to assure the country's citizens that their money is safe during this period of recovery. &lt;br&gt;There has been no shortage of effort on his part to make sure this campaign has been successful.&lt;br&gt;It was a good effort on the part of all the students. [=all the students made a good effort]&lt;br&gt;There is a lot of sympathy for the accused woman on the part of the public. [=the public feels a lot of sympathy for her]</v>
      </c>
    </row>
    <row r="158" spans="1:2" x14ac:dyDescent="0.25">
      <c r="A158" t="str">
        <f>TRIM(SUBSTITUTE(TRIM(kész!A158),CHAR(10),'új sor'!$A$1))</f>
        <v>I pulled her up on social media and learned that she was an investment banker.</v>
      </c>
      <c r="B158" t="str">
        <f>CONCATENATE(IF(kész!B158&lt;&gt;"",CONCATENATE(TRIM(kész!B158),'új sor'!$A$1,'új sor'!$A$1),CONCATENATE('új sor'!$A$1,'új sor'!$A$1)),TRIM(kész!D158),'új sor'!$A$1,TRIM(kész!E158),IF(kész!F158&lt;&gt;"",CONCATENATE('új sor'!$A$1,TRIM(kész!F158)),'új sor'!$A$1),IF(kész!C158&lt;&gt;"",CONCATENATE('új sor'!$A$1,'új sor'!$A$1,SUBSTITUTE(TRIM(kész!C158),CHAR(10),'új sor'!$A$1)),CONCATENATE('új sor'!$A$1,'új sor'!$A$1)))</f>
        <v>&lt;br&gt;&lt;br&gt;to pull sg up&lt;br&gt;To procure and open a source of information about someone or something. In this usage, a noun or pronoun can be used between "pull" and "up."&lt;br&gt;megnyit, megkeres, előkeres&lt;br&gt;&lt;br&gt;I'm pulling up an article on 18th-century wig making for a paper I'm writing.&lt;br&gt;Give me a moment to pull up your file on the computer.</v>
      </c>
    </row>
    <row r="159" spans="1:2" x14ac:dyDescent="0.25">
      <c r="A159" t="str">
        <f>TRIM(SUBSTITUTE(TRIM(kész!A159),CHAR(10),'új sor'!$A$1))</f>
        <v>The big jars are good for storing pasta.</v>
      </c>
      <c r="B159" t="str">
        <f>CONCATENATE(IF(kész!B159&lt;&gt;"",CONCATENATE(TRIM(kész!B159),'új sor'!$A$1,'új sor'!$A$1),CONCATENATE('új sor'!$A$1,'új sor'!$A$1)),TRIM(kész!D159),'új sor'!$A$1,TRIM(kész!E159),IF(kész!F159&lt;&gt;"",CONCATENATE('új sor'!$A$1,TRIM(kész!F159)),'új sor'!$A$1),IF(kész!C159&lt;&gt;"",CONCATENATE('új sor'!$A$1,'új sor'!$A$1,SUBSTITUTE(TRIM(kész!C159),CHAR(10),'új sor'!$A$1)),CONCATENATE('új sor'!$A$1,'új sor'!$A$1)))</f>
        <v>&lt;br&gt;&lt;br&gt;to be good for sg / doing sg&lt;br&gt;especially spoken - to be suitable and useful for a particular job or purpose:&lt;br&gt;jó vmire&lt;br&gt;&lt;br&gt;The table does take up a lot of space, but it’s good for parties.</v>
      </c>
    </row>
    <row r="160" spans="1:2" x14ac:dyDescent="0.25">
      <c r="A160" t="str">
        <f>TRIM(SUBSTITUTE(TRIM(kész!A160),CHAR(10),'új sor'!$A$1))</f>
        <v>A week after the story broke, the newspaper printed a follow-up.</v>
      </c>
      <c r="B160" t="str">
        <f>CONCATENATE(IF(kész!B160&lt;&gt;"",CONCATENATE(TRIM(kész!B160),'új sor'!$A$1,'új sor'!$A$1),CONCATENATE('új sor'!$A$1,'új sor'!$A$1)),TRIM(kész!D160),'új sor'!$A$1,TRIM(kész!E160),IF(kész!F160&lt;&gt;"",CONCATENATE('új sor'!$A$1,TRIM(kész!F160)),'új sor'!$A$1),IF(kész!C160&lt;&gt;"",CONCATENATE('új sor'!$A$1,'új sor'!$A$1,SUBSTITUTE(TRIM(kész!C160),CHAR(10),'új sor'!$A$1)),CONCATENATE('új sor'!$A$1,'új sor'!$A$1)))</f>
        <v>&lt;br&gt;&lt;br&gt;follow-up (noun)&lt;br&gt;something that continues or completes a process or activity, something that is done to make sure that earlier actions have been successful or effective&lt;br&gt;valami, ami folytatja vagy teljessé teszi a folyamatot vagy tevékenységet&lt;br&gt;&lt;br&gt;As a follow-up to last week's show, tonight we'll show the other side of the story.&lt;br&gt;preventative treatment and follow-up several weeks later</v>
      </c>
    </row>
    <row r="161" spans="1:2" x14ac:dyDescent="0.25">
      <c r="A161" t="str">
        <f>TRIM(SUBSTITUTE(TRIM(kész!A161),CHAR(10),'új sor'!$A$1))</f>
        <v>After you submit your job application, you should make a follow-up phone call.</v>
      </c>
      <c r="B161" t="str">
        <f>CONCATENATE(IF(kész!B161&lt;&gt;"",CONCATENATE(TRIM(kész!B161),'új sor'!$A$1,'új sor'!$A$1),CONCATENATE('új sor'!$A$1,'új sor'!$A$1)),TRIM(kész!D161),'új sor'!$A$1,TRIM(kész!E161),IF(kész!F161&lt;&gt;"",CONCATENATE('új sor'!$A$1,TRIM(kész!F161)),'új sor'!$A$1),IF(kész!C161&lt;&gt;"",CONCATENATE('új sor'!$A$1,'új sor'!$A$1,SUBSTITUTE(TRIM(kész!C161),CHAR(10),'új sor'!$A$1)),CONCATENATE('új sor'!$A$1,'új sor'!$A$1)))</f>
        <v>&lt;br&gt;&lt;br&gt;follow–up (adjective)&lt;br&gt;something that is done after something else in order to check it or make sure that it is successful&lt;br&gt;valami, ami folytatja vagy teljessé teszi a folyamatot vagy tevékenységet&lt;br&gt;&lt;br&gt;He had a follow-up appointment a week after his surgery.&lt;br&gt;a follow-up study on children and poverty&lt;br&gt;Once you have installed solar heating you will receive regular follow-up visits from our experts.&lt;br&gt;After each training programme everyone has a follow-up interview with their manager.</v>
      </c>
    </row>
    <row r="162" spans="1:2" x14ac:dyDescent="0.25">
      <c r="A162" t="str">
        <f>TRIM(SUBSTITUTE(TRIM(kész!A162),CHAR(10),'új sor'!$A$1))</f>
        <v>I got your e-mail but I’m afraid I forgot to follow it up.</v>
      </c>
      <c r="B162" t="str">
        <f>CONCATENATE(IF(kész!B162&lt;&gt;"",CONCATENATE(TRIM(kész!B162),'új sor'!$A$1,'új sor'!$A$1),CONCATENATE('új sor'!$A$1,'új sor'!$A$1)),TRIM(kész!D162),'új sor'!$A$1,TRIM(kész!E162),IF(kész!F162&lt;&gt;"",CONCATENATE('új sor'!$A$1,TRIM(kész!F162)),'új sor'!$A$1),IF(kész!C162&lt;&gt;"",CONCATENATE('új sor'!$A$1,'új sor'!$A$1,SUBSTITUTE(TRIM(kész!C162),CHAR(10),'új sor'!$A$1)),CONCATENATE('új sor'!$A$1,'új sor'!$A$1)))</f>
        <v>&lt;br&gt;&lt;br&gt;to follow up (on) sg&lt;br&gt;to take further action in order to deal with a complaint, request, letter etc:&lt;br&gt;további tevékenységet végez azért, hogy egy panasszal, kéréssel, levéllel kapcsolatban foglalkozzon&lt;br&gt;&lt;br&gt;Our rule is that the complaints department must follow up a letter within two days.&lt;br&gt;Following up on recommendations made last year, the president called for the more efficient use of resources.</v>
      </c>
    </row>
    <row r="163" spans="1:2" x14ac:dyDescent="0.25">
      <c r="A163" t="str">
        <f>TRIM(SUBSTITUTE(TRIM(kész!A163),CHAR(10),'új sor'!$A$1))</f>
        <v>I'll finish the report before the meeting. Vs I'll finish the report beforehand.</v>
      </c>
      <c r="B163" t="str">
        <f>CONCATENATE(IF(kész!B163&lt;&gt;"",CONCATENATE(TRIM(kész!B163),'új sor'!$A$1,'új sor'!$A$1),CONCATENATE('új sor'!$A$1,'új sor'!$A$1)),TRIM(kész!D163),'új sor'!$A$1,TRIM(kész!E163),IF(kész!F163&lt;&gt;"",CONCATENATE('új sor'!$A$1,TRIM(kész!F163)),'új sor'!$A$1),IF(kész!C163&lt;&gt;"",CONCATENATE('új sor'!$A$1,'új sor'!$A$1,SUBSTITUTE(TRIM(kész!C163),CHAR(10),'új sor'!$A$1)),CONCATENATE('új sor'!$A$1,'új sor'!$A$1)))</f>
        <v>&lt;br&gt;&lt;br&gt;before vs beforehand = in advance&lt;br&gt;I'm actually having a difficult time explaining beforehand simply because it isn't often used in everyday language. I think the best way to understand it is something like: beforehand is a way to avoid using a prepositional phrase. For example, you could state:
They both have the same meaning and I don't detect any significant difference in nuance. However, the second would only be stated if it is clear that you are talking about a meeting (because it was discussed earlier).
Also, I'm not confident if this sensation is shared, but I believe that beforehand sounds slightly lazy (and consequently a little less formal). It sounds like you are sacrificing explicitness and clarity for ease.
In advance is a bit easier to understand. In advance always implies that you are doing something earlier than absolutely necessary.&lt;br&gt;előtte vs előre&lt;br&gt;&lt;br&gt;In my experience (native American English speaker), the word beforehand is not really used as it is typically defined. I was actually surprised when I looked here and saw "in advance" and "in anticipation" included in the definition. I don't feel those nuances when I hear "beforehand".</v>
      </c>
    </row>
    <row r="164" spans="1:2" x14ac:dyDescent="0.25">
      <c r="A164" t="str">
        <f>TRIM(SUBSTITUTE(TRIM(kész!A164),CHAR(10),'új sor'!$A$1))</f>
        <v>PFA = "Please Find Attached" or "Please Find the Attachment"</v>
      </c>
      <c r="B164" t="str">
        <f>CONCATENATE(IF(kész!B164&lt;&gt;"",CONCATENATE(TRIM(kész!B164),'új sor'!$A$1,'új sor'!$A$1),CONCATENATE('új sor'!$A$1,'új sor'!$A$1)),TRIM(kész!D164),'új sor'!$A$1,TRIM(kész!E164),IF(kész!F164&lt;&gt;"",CONCATENATE('új sor'!$A$1,TRIM(kész!F164)),'új sor'!$A$1),IF(kész!C164&lt;&gt;"",CONCATENATE('új sor'!$A$1,'új sor'!$A$1,SUBSTITUTE(TRIM(kész!C164),CHAR(10),'új sor'!$A$1)),CONCATENATE('új sor'!$A$1,'új sor'!$A$1)))</f>
        <v>&lt;br&gt;&lt;br&gt;PFA = "Please Find Attached" or "Please Find the Attachment"&lt;br&gt;"Please Find Attached" or "Please Find the Attachment"&lt;br&gt;csatoltam&lt;br&gt;&lt;br&gt;</v>
      </c>
    </row>
    <row r="165" spans="1:2" x14ac:dyDescent="0.25">
      <c r="A165" t="str">
        <f>TRIM(SUBSTITUTE(TRIM(kész!A165),CHAR(10),'új sor'!$A$1))</f>
        <v>Since having the kids, my career has been put on hold.</v>
      </c>
      <c r="B165" t="str">
        <f>CONCATENATE(IF(kész!B165&lt;&gt;"",CONCATENATE(TRIM(kész!B165),'új sor'!$A$1,'új sor'!$A$1),CONCATENATE('új sor'!$A$1,'új sor'!$A$1)),TRIM(kész!D165),'új sor'!$A$1,TRIM(kész!E165),IF(kész!F165&lt;&gt;"",CONCATENATE('új sor'!$A$1,TRIM(kész!F165)),'új sor'!$A$1),IF(kész!C165&lt;&gt;"",CONCATENATE('új sor'!$A$1,'új sor'!$A$1,SUBSTITUTE(TRIM(kész!C165),CHAR(10),'új sor'!$A$1)),CONCATENATE('új sor'!$A$1,'új sor'!$A$1)))</f>
        <v>&lt;br&gt;&lt;br&gt;on hold&lt;br&gt;in the state of being delayed for a time, if something is on hold, it is going to be done or dealt with at a later date rather than now&lt;br&gt;később lesz megcsinálva vagy foglalkozva vele&lt;br&gt;&lt;br&gt;The plans are on hold until after the election.&lt;br&gt;Our vacation plans are on hold. = Our vacation plans have been put on hold.</v>
      </c>
    </row>
    <row r="166" spans="1:2" x14ac:dyDescent="0.25">
      <c r="A166" t="str">
        <f>TRIM(SUBSTITUTE(TRIM(kész!A166),CHAR(10),'új sor'!$A$1))</f>
        <v>collect vs gather</v>
      </c>
      <c r="B166" t="str">
        <f>CONCATENATE(IF(kész!B166&lt;&gt;"",CONCATENATE(TRIM(kész!B166),'új sor'!$A$1,'új sor'!$A$1),CONCATENATE('új sor'!$A$1,'új sor'!$A$1)),TRIM(kész!D166),'új sor'!$A$1,TRIM(kész!E166),IF(kész!F166&lt;&gt;"",CONCATENATE('új sor'!$A$1,TRIM(kész!F166)),'új sor'!$A$1),IF(kész!C166&lt;&gt;"",CONCATENATE('új sor'!$A$1,'új sor'!$A$1,SUBSTITUTE(TRIM(kész!C166),CHAR(10),'új sor'!$A$1)),CONCATENATE('új sor'!$A$1,'új sor'!$A$1)))</f>
        <v>&lt;br&gt;&lt;br&gt;collect vs gather&lt;br&gt;Collect X basically implies you will keep or contain X after obtaining X. Gather X may not necessarily have this implication, you usually have to express it or suggest it via context.
Because we usually don't force people against their will or put them in containers, gather is often used with people, unless we are transporting them.
If the X's you are wanting to aggregate exist over a wide area, gather helps to suggest that.
Using collect in this situation implies there is only a few or exact known number of X.
Collect X can also mean "to keep X as part of a collection" or "to receive something as payment, especially to repay a debt."&lt;br&gt;gyűjt&lt;br&gt;&lt;br&gt;We are gathered here today to talk about the monorail.&lt;br&gt;I've collected a few people and they are ready [sounds like the people aren't real people, but a manager may say this in treating people as resources]&lt;br&gt;This device gathers rainwater [implying rainwater flows through it]&lt;br&gt;This device collects rainwater [when it's done raining, the water stays]&lt;br&gt;We walked around the plains and gathered berries.&lt;br&gt;We walked around the plains and collected berries [these must have been some special berries.]</v>
      </c>
    </row>
    <row r="167" spans="1:2" x14ac:dyDescent="0.25">
      <c r="A167" t="str">
        <f>TRIM(SUBSTITUTE(TRIM(kész!A167),CHAR(10),'új sor'!$A$1))</f>
        <v>The team needs a big turnaround after their loss last week.</v>
      </c>
      <c r="B167" t="str">
        <f>CONCATENATE(IF(kész!B167&lt;&gt;"",CONCATENATE(TRIM(kész!B167),'új sor'!$A$1,'új sor'!$A$1),CONCATENATE('új sor'!$A$1,'új sor'!$A$1)),TRIM(kész!D167),'új sor'!$A$1,TRIM(kész!E167),IF(kész!F167&lt;&gt;"",CONCATENATE('új sor'!$A$1,TRIM(kész!F167)),'új sor'!$A$1),IF(kész!C167&lt;&gt;"",CONCATENATE('új sor'!$A$1,'új sor'!$A$1,SUBSTITUTE(TRIM(kész!C167),CHAR(10),'új sor'!$A$1)),CONCATENATE('új sor'!$A$1,'új sor'!$A$1)))</f>
        <v>&lt;br&gt;&lt;br&gt;turnaround&lt;br&gt;a complete change from a bad situation to a good situation, from one way of thinking to an opposite way of thinking, etc.&lt;br&gt;teljes változás rossz helyzetből jó helyzetbe&lt;br&gt;&lt;br&gt;The company has achieved a remarkable turnaround in the past year.&lt;br&gt;The latest news has caused a turnaround in public opinion.</v>
      </c>
    </row>
    <row r="168" spans="1:2" x14ac:dyDescent="0.25">
      <c r="A168" t="str">
        <f>TRIM(SUBSTITUTE(TRIM(kész!A168),CHAR(10),'új sor'!$A$1))</f>
        <v>The essays are edited for clarity.</v>
      </c>
      <c r="B168" t="str">
        <f>CONCATENATE(IF(kész!B168&lt;&gt;"",CONCATENATE(TRIM(kész!B168),'új sor'!$A$1,'új sor'!$A$1),CONCATENATE('új sor'!$A$1,'új sor'!$A$1)),TRIM(kész!D168),'új sor'!$A$1,TRIM(kész!E168),IF(kész!F168&lt;&gt;"",CONCATENATE('új sor'!$A$1,TRIM(kész!F168)),'új sor'!$A$1),IF(kész!C168&lt;&gt;"",CONCATENATE('új sor'!$A$1,'új sor'!$A$1,SUBSTITUTE(TRIM(kész!C168),CHAR(10),'új sor'!$A$1)),CONCATENATE('új sor'!$A$1,'új sor'!$A$1)))</f>
        <v>&lt;br&gt;&lt;br&gt;clarity&lt;br&gt;the quality of being clear: such as a) : the quality of being easily understood&lt;br&gt;érthetőség&lt;br&gt;&lt;br&gt;There is a lack of clarity in many legal documents.&lt;br&gt;Letters may be edited for length and clarity.&lt;br&gt;a lack of clarity in the law on property rights</v>
      </c>
    </row>
    <row r="169" spans="1:2" x14ac:dyDescent="0.25">
      <c r="A169" t="str">
        <f>TRIM(SUBSTITUTE(TRIM(kész!A169),CHAR(10),'új sor'!$A$1))</f>
        <v>Women constitute 70 percent of the student population at the college.</v>
      </c>
      <c r="B169" t="str">
        <f>CONCATENATE(IF(kész!B169&lt;&gt;"",CONCATENATE(TRIM(kész!B169),'új sor'!$A$1,'új sor'!$A$1),CONCATENATE('új sor'!$A$1,'új sor'!$A$1)),TRIM(kész!D169),'új sor'!$A$1,TRIM(kész!E169),IF(kész!F169&lt;&gt;"",CONCATENATE('új sor'!$A$1,TRIM(kész!F169)),'új sor'!$A$1),IF(kész!C169&lt;&gt;"",CONCATENATE('új sor'!$A$1,'új sor'!$A$1,SUBSTITUTE(TRIM(kész!C169),CHAR(10),'új sor'!$A$1)),CONCATENATE('új sor'!$A$1,'új sor'!$A$1)))</f>
        <v>&lt;br&gt;&lt;br&gt;to constitute = to make up&lt;br&gt;not used in progressive tenses, [linking verb] : to make up or form something
In everyday English, people usually say make up rather than constitute:
His letters to his wife make up the middle section of the book.&lt;br&gt;áll vmiből, képez, alkot&lt;br&gt;&lt;br&gt;Twelve months constitute a year. [=a year is made up of 12 months]&lt;br&gt;We must redefine what constitutes a family.&lt;br&gt;Gabor/Kornel, do you need more clarity on what constitutes “medium and long term HY (High Yield) positions” vs what constitutes “Short term Fixed Income positions”?</v>
      </c>
    </row>
    <row r="170" spans="1:2" x14ac:dyDescent="0.25">
      <c r="A170" t="str">
        <f>TRIM(SUBSTITUTE(TRIM(kész!A170),CHAR(10),'új sor'!$A$1))</f>
        <v>She called to reschedule her appointment.</v>
      </c>
      <c r="B170" t="str">
        <f>CONCATENATE(IF(kész!B170&lt;&gt;"",CONCATENATE(TRIM(kész!B170),'új sor'!$A$1,'új sor'!$A$1),CONCATENATE('új sor'!$A$1,'új sor'!$A$1)),TRIM(kész!D170),'új sor'!$A$1,TRIM(kész!E170),IF(kész!F170&lt;&gt;"",CONCATENATE('új sor'!$A$1,TRIM(kész!F170)),'új sor'!$A$1),IF(kész!C170&lt;&gt;"",CONCATENATE('új sor'!$A$1,'új sor'!$A$1,SUBSTITUTE(TRIM(kész!C170),CHAR(10),'új sor'!$A$1)),CONCATENATE('új sor'!$A$1,'új sor'!$A$1)))</f>
        <v>&lt;br&gt;&lt;br&gt;to reschedule&lt;br&gt;to schedule (something) for a different time or date&lt;br&gt;átszervez, átütemez egy másik időpontra&lt;br&gt;&lt;br&gt;The meeting was rescheduled for Tuesday.&lt;br&gt;The press conference had to be rescheduled for March 19.</v>
      </c>
    </row>
    <row r="171" spans="1:2" x14ac:dyDescent="0.25">
      <c r="A171" t="str">
        <f>TRIM(SUBSTITUTE(TRIM(kész!A171),CHAR(10),'új sor'!$A$1))</f>
        <v>a definitive biography</v>
      </c>
      <c r="B171" t="str">
        <f>CONCATENATE(IF(kész!B171&lt;&gt;"",CONCATENATE(TRIM(kész!B171),'új sor'!$A$1,'új sor'!$A$1),CONCATENATE('új sor'!$A$1,'új sor'!$A$1)),TRIM(kész!D171),'új sor'!$A$1,TRIM(kész!E171),IF(kész!F171&lt;&gt;"",CONCATENATE('új sor'!$A$1,TRIM(kész!F171)),'új sor'!$A$1),IF(kész!C171&lt;&gt;"",CONCATENATE('új sor'!$A$1,'új sor'!$A$1,SUBSTITUTE(TRIM(kész!C171),CHAR(10),'új sor'!$A$1)),CONCATENATE('új sor'!$A$1,'új sor'!$A$1)))</f>
        <v>&lt;br&gt;&lt;br&gt;definitive&lt;br&gt;complete, accurate, and considered to be the best of its kind&lt;br&gt;teljes, végleges&lt;br&gt;&lt;br&gt;a definitive collection of the band's albums&lt;br&gt;definitive study/work/guide etc&lt;br&gt;the definitive study of Victorian railway stations</v>
      </c>
    </row>
    <row r="172" spans="1:2" x14ac:dyDescent="0.25">
      <c r="A172" t="str">
        <f>TRIM(SUBSTITUTE(TRIM(kész!A172),CHAR(10),'új sor'!$A$1))</f>
        <v>As a rule of thumb, stocks that involve greater risk also have the potential of earning you more money.</v>
      </c>
      <c r="B172" t="str">
        <f>CONCATENATE(IF(kész!B172&lt;&gt;"",CONCATENATE(TRIM(kész!B172),'új sor'!$A$1,'új sor'!$A$1),CONCATENATE('új sor'!$A$1,'új sor'!$A$1)),TRIM(kész!D172),'új sor'!$A$1,TRIM(kész!E172),IF(kész!F172&lt;&gt;"",CONCATENATE('új sor'!$A$1,TRIM(kész!F172)),'új sor'!$A$1),IF(kész!C172&lt;&gt;"",CONCATENATE('új sor'!$A$1,'új sor'!$A$1,SUBSTITUTE(TRIM(kész!C172),CHAR(10),'új sor'!$A$1)),CONCATENATE('új sor'!$A$1,'új sor'!$A$1)))</f>
        <v>&lt;br&gt;&lt;br&gt;rule of thumb&lt;br&gt;1: a method of doing something that is based on experience and common sense rather than exact calculation
2: a principle that is believed and followed and that is based on the way something usually happens or is done&lt;br&gt;ökölszabály&lt;br&gt;&lt;br&gt;As a general rule of thumb, children this age should not spend more than one hour on homework.&lt;br&gt;A good rule of thumb for keeping your closet organized is to get rid of any clothes you haven't worn in the past year.</v>
      </c>
    </row>
    <row r="173" spans="1:2" x14ac:dyDescent="0.25">
      <c r="A173" t="str">
        <f>TRIM(SUBSTITUTE(TRIM(kész!A173),CHAR(10),'új sor'!$A$1))</f>
        <v>The boss is in a huddle with the marketing director</v>
      </c>
      <c r="B173" t="str">
        <f>CONCATENATE(IF(kész!B173&lt;&gt;"",CONCATENATE(TRIM(kész!B173),'új sor'!$A$1,'új sor'!$A$1),CONCATENATE('új sor'!$A$1,'új sor'!$A$1)),TRIM(kész!D173),'új sor'!$A$1,TRIM(kész!E173),IF(kész!F173&lt;&gt;"",CONCATENATE('új sor'!$A$1,TRIM(kész!F173)),'új sor'!$A$1),IF(kész!C173&lt;&gt;"",CONCATENATE('új sor'!$A$1,'új sor'!$A$1,SUBSTITUTE(TRIM(kész!C173),CHAR(10),'új sor'!$A$1)),CONCATENATE('új sor'!$A$1,'új sor'!$A$1)))</f>
        <v>&lt;br&gt;&lt;br&gt;huddle&lt;br&gt;a private discussion or meeting&lt;br&gt;privát megbeszélés vagy találkozó&lt;br&gt;&lt;br&gt;</v>
      </c>
    </row>
    <row r="174" spans="1:2" x14ac:dyDescent="0.25">
      <c r="A174" t="str">
        <f>TRIM(SUBSTITUTE(TRIM(kész!A174),CHAR(10),'új sor'!$A$1))</f>
        <v>What's the exact wording of the agreement?</v>
      </c>
      <c r="B174" t="str">
        <f>CONCATENATE(IF(kész!B174&lt;&gt;"",CONCATENATE(TRIM(kész!B174),'új sor'!$A$1,'új sor'!$A$1),CONCATENATE('új sor'!$A$1,'új sor'!$A$1)),TRIM(kész!D174),'új sor'!$A$1,TRIM(kész!E174),IF(kész!F174&lt;&gt;"",CONCATENATE('új sor'!$A$1,TRIM(kész!F174)),'új sor'!$A$1),IF(kész!C174&lt;&gt;"",CONCATENATE('új sor'!$A$1,'új sor'!$A$1,SUBSTITUTE(TRIM(kész!C174),CHAR(10),'új sor'!$A$1)),CONCATENATE('új sor'!$A$1,'új sor'!$A$1)))</f>
        <v>&lt;br&gt;&lt;br&gt;wording = phrasing&lt;br&gt;the way in which something is said or written : the words that are used to say something&lt;br&gt;fogalmazás, megfogalmazás&lt;br&gt;&lt;br&gt;the exact wording of the contract&lt;br&gt;The wording was deliberately ambiguous.&lt;br&gt;It was the standard form of wording for a consent letter.&lt;br&gt;What was the exact wording of the message?</v>
      </c>
    </row>
    <row r="175" spans="1:2" x14ac:dyDescent="0.25">
      <c r="A175" t="str">
        <f>TRIM(SUBSTITUTE(TRIM(kész!A175),CHAR(10),'új sor'!$A$1))</f>
        <v>The great merit [=advantage, strength] of this plan is its simplicity.</v>
      </c>
      <c r="B175" t="str">
        <f>CONCATENATE(IF(kész!B175&lt;&gt;"",CONCATENATE(TRIM(kész!B175),'új sor'!$A$1,'új sor'!$A$1),CONCATENATE('új sor'!$A$1,'új sor'!$A$1)),TRIM(kész!D175),'új sor'!$A$1,TRIM(kész!E175),IF(kész!F175&lt;&gt;"",CONCATENATE('új sor'!$A$1,TRIM(kész!F175)),'új sor'!$A$1),IF(kész!C175&lt;&gt;"",CONCATENATE('új sor'!$A$1,'új sor'!$A$1,SUBSTITUTE(TRIM(kész!C175),CHAR(10),'új sor'!$A$1)),CONCATENATE('új sor'!$A$1,'új sor'!$A$1)))</f>
        <v>&lt;br&gt;&lt;br&gt;merit&lt;br&gt;1 [count] : a good quality or feature that deserves to be praised&lt;br&gt;érdem, jó tulajdonság, ami megérdemli, hogy dicsérjük&lt;br&gt;&lt;br&gt;The plan has many merits.&lt;br&gt;It's difficult to judge the merits of her proposal.&lt;br&gt;We were talking about the relative merits of running and walking as kinds of exercise.</v>
      </c>
    </row>
    <row r="176" spans="1:2" x14ac:dyDescent="0.25">
      <c r="A176" t="str">
        <f>TRIM(SUBSTITUTE(TRIM(kész!A176),CHAR(10),'új sor'!$A$1))</f>
        <v>His ideas have (some) merit.</v>
      </c>
      <c r="B176" t="str">
        <f>CONCATENATE(IF(kész!B176&lt;&gt;"",CONCATENATE(TRIM(kész!B176),'új sor'!$A$1,'új sor'!$A$1),CONCATENATE('új sor'!$A$1,'új sor'!$A$1)),TRIM(kész!D176),'új sor'!$A$1,TRIM(kész!E176),IF(kész!F176&lt;&gt;"",CONCATENATE('új sor'!$A$1,TRIM(kész!F176)),'új sor'!$A$1),IF(kész!C176&lt;&gt;"",CONCATENATE('új sor'!$A$1,'új sor'!$A$1,SUBSTITUTE(TRIM(kész!C176),CHAR(10),'új sor'!$A$1)),CONCATENATE('új sor'!$A$1,'új sor'!$A$1)))</f>
        <v>&lt;br&gt;&lt;br&gt;merit&lt;br&gt;2 [noncount] formal : the quality of being good, important, or useful : value or worth. Merit is used especially in formal contexts. In everyday English, people usually talk about the good points of something: The book does have its good points.&lt;br&gt;érték, az a tulajdonság, hogy valami jó, fontos vagy hasznos&lt;br&gt;&lt;br&gt;She saw merit in both of the arguments.&lt;br&gt;Their idea is without merit. = Their idea has no merit.&lt;br&gt;The study has no scientific merit.</v>
      </c>
    </row>
    <row r="177" spans="1:2" x14ac:dyDescent="0.25">
      <c r="A177" t="str">
        <f>TRIM(SUBSTITUTE(TRIM(kész!A177),CHAR(10),'új sor'!$A$1))</f>
        <v>Hiring decisions are based entirely on merit. [=people are hired because they have the skills to do the job well]</v>
      </c>
      <c r="B177" t="str">
        <f>CONCATENATE(IF(kész!B177&lt;&gt;"",CONCATENATE(TRIM(kész!B177),'új sor'!$A$1,'új sor'!$A$1),CONCATENATE('új sor'!$A$1,'új sor'!$A$1)),TRIM(kész!D177),'új sor'!$A$1,TRIM(kész!E177),IF(kész!F177&lt;&gt;"",CONCATENATE('új sor'!$A$1,TRIM(kész!F177)),'új sor'!$A$1),IF(kész!C177&lt;&gt;"",CONCATENATE('új sor'!$A$1,'új sor'!$A$1,SUBSTITUTE(TRIM(kész!C177),CHAR(10),'új sor'!$A$1)),CONCATENATE('új sor'!$A$1,'új sor'!$A$1)))</f>
        <v>&lt;br&gt;&lt;br&gt;on merit&lt;br&gt;based on merit&lt;br&gt;érdeme alapján&lt;br&gt;&lt;br&gt;Students are selected solely on merit (=because they are good).</v>
      </c>
    </row>
    <row r="178" spans="1:2" x14ac:dyDescent="0.25">
      <c r="A178" t="str">
        <f>TRIM(SUBSTITUTE(TRIM(kész!A178),CHAR(10),'új sor'!$A$1))</f>
        <v>The arguments should be judged on their merits.</v>
      </c>
      <c r="B178" t="str">
        <f>CONCATENATE(IF(kész!B178&lt;&gt;"",CONCATENATE(TRIM(kész!B178),'új sor'!$A$1,'új sor'!$A$1),CONCATENATE('új sor'!$A$1,'új sor'!$A$1)),TRIM(kész!D178),'új sor'!$A$1,TRIM(kész!E178),IF(kész!F178&lt;&gt;"",CONCATENATE('új sor'!$A$1,TRIM(kész!F178)),'új sor'!$A$1),IF(kész!C178&lt;&gt;"",CONCATENATE('új sor'!$A$1,'új sor'!$A$1,SUBSTITUTE(TRIM(kész!C178),CHAR(10),'új sor'!$A$1)),CONCATENATE('új sor'!$A$1,'új sor'!$A$1)))</f>
        <v>&lt;br&gt;&lt;br&gt;to judge something on its merits&lt;br&gt;to judge according to what you see when you look at it, rather than what people tell you&lt;br&gt;érdemei alapján ítél meg&lt;br&gt;&lt;br&gt;It’s important to judge each case on its merits.</v>
      </c>
    </row>
    <row r="179" spans="1:2" x14ac:dyDescent="0.25">
      <c r="A179" t="str">
        <f>TRIM(SUBSTITUTE(TRIM(kész!A179),CHAR(10),'új sor'!$A$1))</f>
        <v>Stones are inanimate.</v>
      </c>
      <c r="B179" t="str">
        <f>CONCATENATE(IF(kész!B179&lt;&gt;"",CONCATENATE(TRIM(kész!B179),'új sor'!$A$1,'új sor'!$A$1),CONCATENATE('új sor'!$A$1,'új sor'!$A$1)),TRIM(kész!D179),'új sor'!$A$1,TRIM(kész!E179),IF(kész!F179&lt;&gt;"",CONCATENATE('új sor'!$A$1,TRIM(kész!F179)),'új sor'!$A$1),IF(kész!C179&lt;&gt;"",CONCATENATE('új sor'!$A$1,'új sor'!$A$1,SUBSTITUTE(TRIM(kész!C179),CHAR(10),'új sor'!$A$1)),CONCATENATE('új sor'!$A$1,'új sor'!$A$1)))</f>
        <v>&lt;br&gt;&lt;br&gt;inanimate&lt;br&gt;not living : not capable of life&lt;br&gt;nem élő, élettelen&lt;br&gt;&lt;br&gt;an inanimate object&lt;br&gt;How can you get angry with a car? It’s an inanimate object!&lt;br&gt;Some languages categorise not only living things as masculine or feminine, but inanimate objects as well.</v>
      </c>
    </row>
    <row r="180" spans="1:2" x14ac:dyDescent="0.25">
      <c r="A180" t="str">
        <f>TRIM(SUBSTITUTE(TRIM(kész!A180),CHAR(10),'új sor'!$A$1))</f>
        <v>Whose fires need replenishing? vs. Which fires’ fuel needs replenishing?</v>
      </c>
      <c r="B180" t="str">
        <f>CONCATENATE(IF(kész!B180&lt;&gt;"",CONCATENATE(TRIM(kész!B180),'új sor'!$A$1,'új sor'!$A$1),CONCATENATE('új sor'!$A$1,'új sor'!$A$1)),TRIM(kész!D180),'új sor'!$A$1,TRIM(kész!E180),IF(kész!F180&lt;&gt;"",CONCATENATE('új sor'!$A$1,TRIM(kész!F180)),'új sor'!$A$1),IF(kész!C180&lt;&gt;"",CONCATENATE('új sor'!$A$1,'új sor'!$A$1,SUBSTITUTE(TRIM(kész!C180),CHAR(10),'új sor'!$A$1)),CONCATENATE('új sor'!$A$1,'új sor'!$A$1)))</f>
        <v>&lt;br&gt;&lt;br&gt;whose&lt;br&gt;I just realized that whose is used in several different grammatical ways. In some of these ways, I would never use whose for anything but a person or animal. In particular, one of whose's uses is as an interrogative pronoun, as in:
Whose shoes are these?
Whose are these shoes?
If you had some leaves, and were asking which tree they fell off of, you cannot say:
*Whose leaves are these?
*Whose are these leaves?
You have to say something like: Which tree's leaves are these?
But when it is a relative pronoun that immediately follows its antecedant, whose can be used for inanimate objects: The tree whose leaves look like hands ....
This may be part of the cause of the confusion about whether whose can only be used for people or animals.&lt;br&gt;akié, amié, kié, mié&lt;br&gt;&lt;br&gt;"Whose" is also used to refer to a component of something inanimate and your original is perfectly grammatical. I wonder if you're inventing a problem where there isn't one. If you think using "whose" sounds a bit too formal, you could say e.g. "A camera with wires going through the wall", which would maybe be what people would say in everyday spontaneous speech. It's not clear to me that "a camera of which the wires..." is more common or natural than "a camera whose wires...".&lt;br&gt;&lt;br&gt;As far as grammatical category is concerned, it really depends on your model and, depending on your model, exactly what type of analysis you're doing. As a fairly broad label, it's probably fair to group it with other "wh-words" ("when", "which" etc.).</v>
      </c>
    </row>
    <row r="181" spans="1:2" x14ac:dyDescent="0.25">
      <c r="A181" t="str">
        <f>TRIM(SUBSTITUTE(TRIM(kész!A181),CHAR(10),'új sor'!$A$1))</f>
        <v>The tax only affects people on incomes of over $200,000 – in other words, the very rich.</v>
      </c>
      <c r="B181" t="str">
        <f>CONCATENATE(IF(kész!B181&lt;&gt;"",CONCATENATE(TRIM(kész!B181),'új sor'!$A$1,'új sor'!$A$1),CONCATENATE('új sor'!$A$1,'új sor'!$A$1)),TRIM(kész!D181),'új sor'!$A$1,TRIM(kész!E181),IF(kész!F181&lt;&gt;"",CONCATENATE('új sor'!$A$1,TRIM(kész!F181)),'új sor'!$A$1),IF(kész!C181&lt;&gt;"",CONCATENATE('új sor'!$A$1,'új sor'!$A$1,SUBSTITUTE(TRIM(kész!C181),CHAR(10),'új sor'!$A$1)),CONCATENATE('új sor'!$A$1,'új sor'!$A$1)))</f>
        <v>&lt;br&gt;&lt;br&gt;in other words&lt;br&gt;used when you are expressing an idea or opinion again in a different and usually simpler way:&lt;br&gt;másszóval&lt;br&gt;&lt;br&gt;So he is a fraud, a common thief in other words.&lt;br&gt;“She said the movie was a bit predictable.” “In other words, she didn't like it.”&lt;br&gt;So, in other words, you're saying that you forgot to do it.</v>
      </c>
    </row>
    <row r="182" spans="1:2" x14ac:dyDescent="0.25">
      <c r="A182" t="str">
        <f>TRIM(SUBSTITUTE(TRIM(kész!A182),CHAR(10),'új sor'!$A$1))</f>
        <v>Their company led the way in developing this technology. [=was the first to have success developing the technology]</v>
      </c>
      <c r="B182" t="str">
        <f>CONCATENATE(IF(kész!B182&lt;&gt;"",CONCATENATE(TRIM(kész!B182),'új sor'!$A$1,'új sor'!$A$1),CONCATENATE('új sor'!$A$1,'új sor'!$A$1)),TRIM(kész!D182),'új sor'!$A$1,TRIM(kész!E182),IF(kész!F182&lt;&gt;"",CONCATENATE('új sor'!$A$1,TRIM(kész!F182)),'új sor'!$A$1),IF(kész!C182&lt;&gt;"",CONCATENATE('új sor'!$A$1,'új sor'!$A$1,SUBSTITUTE(TRIM(kész!C182),CHAR(10),'új sor'!$A$1)),CONCATENATE('új sor'!$A$1,'új sor'!$A$1)))</f>
        <v>&lt;br&gt;&lt;br&gt;to lead the way = to show the way&lt;br&gt;to be the first to do something, especially something good or successful, which may encourage others to do something similar&lt;br&gt;mutatja az utat, az élen halad&lt;br&gt;&lt;br&gt;Once the Japanese had shown the way, manufacturers in other countries soon began to use robots on a large scale.&lt;br&gt;The company has led the way in developing environmentally friendly products.</v>
      </c>
    </row>
    <row r="183" spans="1:2" x14ac:dyDescent="0.25">
      <c r="A183" t="str">
        <f>TRIM(SUBSTITUTE(TRIM(kész!A183),CHAR(10),'új sor'!$A$1))</f>
        <v>Did you have anyone in mind for the job?</v>
      </c>
      <c r="B183" t="str">
        <f>CONCATENATE(IF(kész!B183&lt;&gt;"",CONCATENATE(TRIM(kész!B183),'új sor'!$A$1,'új sor'!$A$1),CONCATENATE('új sor'!$A$1,'új sor'!$A$1)),TRIM(kész!D183),'új sor'!$A$1,TRIM(kész!E183),IF(kész!F183&lt;&gt;"",CONCATENATE('új sor'!$A$1,TRIM(kész!F183)),'új sor'!$A$1),IF(kész!C183&lt;&gt;"",CONCATENATE('új sor'!$A$1,'új sor'!$A$1,SUBSTITUTE(TRIM(kész!C183),CHAR(10),'új sor'!$A$1)),CONCATENATE('új sor'!$A$1,'új sor'!$A$1)))</f>
        <v>&lt;br&gt;&lt;br&gt;to have sy/sg in mind&lt;br&gt;1a : to be thinking of choosing (someone) for a job, position, etc.&lt;br&gt;gondolkodik azon, hogy vki/vmit válasszon vmire&lt;br&gt;&lt;br&gt;They have you in mind for the job. [=they are thinking of giving the job to you]&lt;br&gt;Have you any particular colour in mind for the bedroom?</v>
      </c>
    </row>
    <row r="184" spans="1:2" x14ac:dyDescent="0.25">
      <c r="A184" t="str">
        <f>TRIM(SUBSTITUTE(TRIM(kész!A184),CHAR(10),'új sor'!$A$1))</f>
        <v>“I'd like to do something special for our anniversary.” “What sort of thing did you have in mind?”</v>
      </c>
      <c r="B184" t="str">
        <f>CONCATENATE(IF(kész!B184&lt;&gt;"",CONCATENATE(TRIM(kész!B184),'új sor'!$A$1,'új sor'!$A$1),CONCATENATE('új sor'!$A$1,'új sor'!$A$1)),TRIM(kész!D184),'új sor'!$A$1,TRIM(kész!E184),IF(kész!F184&lt;&gt;"",CONCATENATE('új sor'!$A$1,TRIM(kész!F184)),'új sor'!$A$1),IF(kész!C184&lt;&gt;"",CONCATENATE('új sor'!$A$1,'új sor'!$A$1,SUBSTITUTE(TRIM(kész!C184),CHAR(10),'új sor'!$A$1)),CONCATENATE('új sor'!$A$1,'új sor'!$A$1)))</f>
        <v>&lt;br&gt;&lt;br&gt;to have sy/sg in mind&lt;br&gt;1b : to be thinking of doing (something)&lt;br&gt;gondolkodik az, hogy csináljon vmit&lt;br&gt;&lt;br&gt;It was a nice house, but it wasn’t quite what we had in mind.</v>
      </c>
    </row>
    <row r="185" spans="1:2" x14ac:dyDescent="0.25">
      <c r="A185" t="str">
        <f>TRIM(SUBSTITUTE(TRIM(kész!A185),CHAR(10),'új sor'!$A$1))</f>
        <v>He had it in mind [=intended] to leave the business to his daughter.</v>
      </c>
      <c r="B185" t="str">
        <f>CONCATENATE(IF(kész!B185&lt;&gt;"",CONCATENATE(TRIM(kész!B185),'új sor'!$A$1,'új sor'!$A$1),CONCATENATE('új sor'!$A$1,'új sor'!$A$1)),TRIM(kész!D185),'új sor'!$A$1,TRIM(kész!E185),IF(kész!F185&lt;&gt;"",CONCATENATE('új sor'!$A$1,TRIM(kész!F185)),'új sor'!$A$1),IF(kész!C185&lt;&gt;"",CONCATENATE('új sor'!$A$1,'új sor'!$A$1,SUBSTITUTE(TRIM(kész!C185),CHAR(10),'új sor'!$A$1)),CONCATENATE('új sor'!$A$1,'új sor'!$A$1)))</f>
        <v>&lt;br&gt;&lt;br&gt;to have it in mind to do sg / that&lt;br&gt;formal - to intend to do something&lt;br&gt;szándékozik vmit csinálni&lt;br&gt;&lt;br&gt;For a long time I had it in mind to write a book about my experiences.&lt;br&gt;I had it in mind that one day I might move to Spain.</v>
      </c>
    </row>
    <row r="186" spans="1:2" x14ac:dyDescent="0.25">
      <c r="A186" t="str">
        <f>TRIM(SUBSTITUTE(TRIM(kész!A186),CHAR(10),'új sor'!$A$1))</f>
        <v>I'm afraid there's nothing you can do to speed things up.</v>
      </c>
      <c r="B186" t="str">
        <f>CONCATENATE(IF(kész!B186&lt;&gt;"",CONCATENATE(TRIM(kész!B186),'új sor'!$A$1,'új sor'!$A$1),CONCATENATE('új sor'!$A$1,'új sor'!$A$1)),TRIM(kész!D186),'új sor'!$A$1,TRIM(kész!E186),IF(kész!F186&lt;&gt;"",CONCATENATE('új sor'!$A$1,TRIM(kész!F186)),'új sor'!$A$1),IF(kész!C186&lt;&gt;"",CONCATENATE('új sor'!$A$1,'új sor'!$A$1,SUBSTITUTE(TRIM(kész!C186),CHAR(10),'új sor'!$A$1)),CONCATENATE('új sor'!$A$1,'új sor'!$A$1)))</f>
        <v>&lt;br&gt;&lt;br&gt;to speed up / to speed up sg / to speed sg up&lt;br&gt;to become faster or to make (something or someone) faster&lt;br&gt;felgyorsul, felgyorsít&lt;br&gt;&lt;br&gt;I hate it when cars speed up [=accelerate] while you're trying to pass them.&lt;br&gt;The work has been slow so far but it should speed up soon.&lt;br&gt;They add another chemical to the photo developer to speed up the process.&lt;br&gt;They're working too slowly. How can we speed them up?</v>
      </c>
    </row>
    <row r="187" spans="1:2" x14ac:dyDescent="0.25">
      <c r="A187" t="str">
        <f>TRIM(SUBSTITUTE(TRIM(kész!A187),CHAR(10),'új sor'!$A$1))</f>
        <v>You can say "Let's have a call tomorrow" or "Let's call each other tomorrow" or "Let's talk tomorrow".</v>
      </c>
      <c r="B187" t="str">
        <f>CONCATENATE(IF(kész!B187&lt;&gt;"",CONCATENATE(TRIM(kész!B187),'új sor'!$A$1,'új sor'!$A$1),CONCATENATE('új sor'!$A$1,'új sor'!$A$1)),TRIM(kész!D187),'új sor'!$A$1,TRIM(kész!E187),IF(kész!F187&lt;&gt;"",CONCATENATE('új sor'!$A$1,TRIM(kész!F187)),'új sor'!$A$1),IF(kész!C187&lt;&gt;"",CONCATENATE('új sor'!$A$1,'új sor'!$A$1,SUBSTITUTE(TRIM(kész!C187),CHAR(10),'új sor'!$A$1)),CONCATENATE('új sor'!$A$1,'új sor'!$A$1)))</f>
        <v>&lt;br&gt;&lt;br&gt;to have a call&lt;br&gt;Note that "have a call" has a slight sense of this being a business call. If you want to be less formal, you might use "let's talk tomorrow" instead.&lt;br&gt;beszél&lt;br&gt;&lt;br&gt;</v>
      </c>
    </row>
    <row r="188" spans="1:2" x14ac:dyDescent="0.25">
      <c r="A188" t="str">
        <f>TRIM(SUBSTITUTE(TRIM(kész!A188),CHAR(10),'új sor'!$A$1))</f>
        <v>I like the way the company conducts business.</v>
      </c>
      <c r="B188" t="str">
        <f>CONCATENATE(IF(kész!B188&lt;&gt;"",CONCATENATE(TRIM(kész!B188),'új sor'!$A$1,'új sor'!$A$1),CONCATENATE('új sor'!$A$1,'új sor'!$A$1)),TRIM(kész!D188),'új sor'!$A$1,TRIM(kész!E188),IF(kész!F188&lt;&gt;"",CONCATENATE('új sor'!$A$1,TRIM(kész!F188)),'új sor'!$A$1),IF(kész!C188&lt;&gt;"",CONCATENATE('új sor'!$A$1,'új sor'!$A$1,SUBSTITUTE(TRIM(kész!C188),CHAR(10),'új sor'!$A$1)),CONCATENATE('új sor'!$A$1,'új sor'!$A$1)))</f>
        <v>&lt;br&gt;&lt;br&gt;to conduct&lt;br&gt;1 CARRY OUT [transitive] to carry out a particular activity or process, especially in order to get information or prove facts. In everyday English, people usually say do or carry out rather than conduct.&lt;br&gt;végez&lt;br&gt;&lt;br&gt;The police are conducting an investigation into last week's robbery.&lt;br&gt;scientists conducting research/experiments&lt;br&gt;The magazine conducted a survey.&lt;br&gt;Who will be conducting the meeting?&lt;br&gt;The committee is expected to conduct hearings in May.</v>
      </c>
    </row>
    <row r="189" spans="1:2" x14ac:dyDescent="0.25">
      <c r="A189" t="str">
        <f>TRIM(SUBSTITUTE(TRIM(kész!A189),CHAR(10),'új sor'!$A$1))</f>
        <v>The seeds remain dormant until the spring.</v>
      </c>
      <c r="B189" t="str">
        <f>CONCATENATE(IF(kész!B189&lt;&gt;"",CONCATENATE(TRIM(kész!B189),'új sor'!$A$1,'új sor'!$A$1),CONCATENATE('új sor'!$A$1,'új sor'!$A$1)),TRIM(kész!D189),'új sor'!$A$1,TRIM(kész!E189),IF(kész!F189&lt;&gt;"",CONCATENATE('új sor'!$A$1,TRIM(kész!F189)),'új sor'!$A$1),IF(kész!C189&lt;&gt;"",CONCATENATE('új sor'!$A$1,'új sor'!$A$1,SUBSTITUTE(TRIM(kész!C189),CHAR(10),'új sor'!$A$1)),CONCATENATE('új sor'!$A$1,'új sor'!$A$1)))</f>
        <v>&lt;br&gt;&lt;br&gt;dormant&lt;br&gt;not doing anything at this time : not active but able to become active&lt;br&gt;alvó, szunnyadó&lt;br&gt;&lt;br&gt;a huge dormant volcano&lt;br&gt;lie/remain dormant&lt;br&gt;The seeds will remain/lie dormant until the spring.&lt;br&gt;Her emotions have lain dormant for many years.</v>
      </c>
    </row>
    <row r="190" spans="1:2" x14ac:dyDescent="0.25">
      <c r="A190" t="str">
        <f>TRIM(SUBSTITUTE(TRIM(kész!A190),CHAR(10),'új sor'!$A$1))</f>
        <v>She was walking home near Colbayns School when a man approached her and asked her the time.</v>
      </c>
      <c r="B190" t="str">
        <f>CONCATENATE(IF(kész!B190&lt;&gt;"",CONCATENATE(TRIM(kész!B190),'új sor'!$A$1,'új sor'!$A$1),CONCATENATE('új sor'!$A$1,'új sor'!$A$1)),TRIM(kész!D190),'új sor'!$A$1,TRIM(kész!E190),IF(kész!F190&lt;&gt;"",CONCATENATE('új sor'!$A$1,TRIM(kész!F190)),'új sor'!$A$1),IF(kész!C190&lt;&gt;"",CONCATENATE('új sor'!$A$1,'új sor'!$A$1,SUBSTITUTE(TRIM(kész!C190),CHAR(10),'új sor'!$A$1)),CONCATENATE('új sor'!$A$1,'új sor'!$A$1)))</f>
        <v>&lt;br&gt;&lt;br&gt;to ask sy the time / to ask sy what time it is&lt;br&gt;to ask someone to tell you the time:&lt;br&gt;megkérdez vkit, hogy mennyit az idő&lt;br&gt;&lt;br&gt;She was distracted for a moment by someone asking the time.&lt;br&gt;Go and ask Dad what time it is.&lt;br&gt;If you’ve got a watch, why are you asking what time it is?</v>
      </c>
    </row>
    <row r="191" spans="1:2" x14ac:dyDescent="0.25">
      <c r="A191" t="str">
        <f>TRIM(SUBSTITUTE(TRIM(kész!A191),CHAR(10),'új sor'!$A$1))</f>
        <v>What time is it? (AmE) = What's the time (BrE)</v>
      </c>
      <c r="B191" t="str">
        <f>CONCATENATE(IF(kész!B191&lt;&gt;"",CONCATENATE(TRIM(kész!B191),'új sor'!$A$1,'új sor'!$A$1),CONCATENATE('új sor'!$A$1,'új sor'!$A$1)),TRIM(kész!D191),'új sor'!$A$1,TRIM(kész!E191),IF(kész!F191&lt;&gt;"",CONCATENATE('új sor'!$A$1,TRIM(kész!F191)),'új sor'!$A$1),IF(kész!C191&lt;&gt;"",CONCATENATE('új sor'!$A$1,'új sor'!$A$1,SUBSTITUTE(TRIM(kész!C191),CHAR(10),'új sor'!$A$1)),CONCATENATE('új sor'!$A$1,'új sor'!$A$1)))</f>
        <v>&lt;br&gt;&lt;br&gt;What time is it? (AmE) = What's the time (BrE)&lt;br&gt;spoken - say this to ask someone you are with to tell you the time:&lt;br&gt;hány óra van?&lt;br&gt;&lt;br&gt;</v>
      </c>
    </row>
    <row r="192" spans="1:2" x14ac:dyDescent="0.25">
      <c r="A192" t="str">
        <f>TRIM(SUBSTITUTE(TRIM(kész!A192),CHAR(10),'új sor'!$A$1))</f>
        <v>Drivers obey speed laws only when they think the police are near.</v>
      </c>
      <c r="B192" t="str">
        <f>CONCATENATE(IF(kész!B192&lt;&gt;"",CONCATENATE(TRIM(kész!B192),'új sor'!$A$1,'új sor'!$A$1),CONCATENATE('új sor'!$A$1,'új sor'!$A$1)),TRIM(kész!D192),'új sor'!$A$1,TRIM(kész!E192),IF(kész!F192&lt;&gt;"",CONCATENATE('új sor'!$A$1,TRIM(kész!F192)),'új sor'!$A$1),IF(kész!C192&lt;&gt;"",CONCATENATE('új sor'!$A$1,'új sor'!$A$1,SUBSTITUTE(TRIM(kész!C192),CHAR(10),'új sor'!$A$1)),CONCATENATE('új sor'!$A$1,'új sor'!$A$1)))</f>
        <v>&lt;br&gt;&lt;br&gt;to obey sg&lt;br&gt;to do what a law or rule says you must do:&lt;br&gt;betart vmit&lt;br&gt;&lt;br&gt;All citizens must obey the law and be loyal to the Constitution.&lt;br&gt;She was one of those people who obeyed the rules and was never irresponsible.</v>
      </c>
    </row>
    <row r="193" spans="1:2" x14ac:dyDescent="0.25">
      <c r="A193" t="str">
        <f>TRIM(SUBSTITUTE(TRIM(kész!A193),CHAR(10),'új sor'!$A$1))</f>
        <v>Companies must comply with European employment laws.</v>
      </c>
      <c r="B193" t="str">
        <f>CONCATENATE(IF(kész!B193&lt;&gt;"",CONCATENATE(TRIM(kész!B193),'új sor'!$A$1,'új sor'!$A$1),CONCATENATE('új sor'!$A$1,'új sor'!$A$1)),TRIM(kész!D193),'új sor'!$A$1,TRIM(kész!E193),IF(kész!F193&lt;&gt;"",CONCATENATE('új sor'!$A$1,TRIM(kész!F193)),'új sor'!$A$1),IF(kész!C193&lt;&gt;"",CONCATENATE('új sor'!$A$1,'új sor'!$A$1,SUBSTITUTE(TRIM(kész!C193),CHAR(10),'új sor'!$A$1)),CONCATENATE('új sor'!$A$1,'új sor'!$A$1)))</f>
        <v>&lt;br&gt;&lt;br&gt;to comply with sg&lt;br&gt;formal - if you comply with a law or a decision, you do what it says you must do:&lt;br&gt;megfelel vminek&lt;br&gt;&lt;br&gt;Failure to comply with these conditions could result in prosecution.</v>
      </c>
    </row>
    <row r="194" spans="1:2" x14ac:dyDescent="0.25">
      <c r="A194" t="str">
        <f>TRIM(SUBSTITUTE(TRIM(kész!A194),CHAR(10),'új sor'!$A$1))</f>
        <v>Those are the rules and regulations -- we don’t make them but we have to abide by them.</v>
      </c>
      <c r="B194" t="str">
        <f>CONCATENATE(IF(kész!B194&lt;&gt;"",CONCATENATE(TRIM(kész!B194),'új sor'!$A$1,'új sor'!$A$1),CONCATENATE('új sor'!$A$1,'új sor'!$A$1)),TRIM(kész!D194),'új sor'!$A$1,TRIM(kész!E194),IF(kész!F194&lt;&gt;"",CONCATENATE('új sor'!$A$1,TRIM(kész!F194)),'új sor'!$A$1),IF(kész!C194&lt;&gt;"",CONCATENATE('új sor'!$A$1,'új sor'!$A$1,SUBSTITUTE(TRIM(kész!C194),CHAR(10),'új sor'!$A$1)),CONCATENATE('új sor'!$A$1,'új sor'!$A$1)))</f>
        <v>&lt;br&gt;&lt;br&gt;to abide by sg&lt;br&gt;to accept and obey a decision, rule, agreement etc, even though you may not agree with it:&lt;br&gt;betart vmit&lt;br&gt;&lt;br&gt;Players have to abide by the referee’s decision.&lt;br&gt;Generally, journalists abide by an agreed code of practice.</v>
      </c>
    </row>
    <row r="195" spans="1:2" x14ac:dyDescent="0.25">
      <c r="A195" t="str">
        <f>TRIM(SUBSTITUTE(TRIM(kész!A195),CHAR(10),'új sor'!$A$1))</f>
        <v>If you keep to the rules nothing can go wrong.</v>
      </c>
      <c r="B195" t="str">
        <f>CONCATENATE(IF(kész!B195&lt;&gt;"",CONCATENATE(TRIM(kész!B195),'új sor'!$A$1,'új sor'!$A$1),CONCATENATE('új sor'!$A$1,'új sor'!$A$1)),TRIM(kész!D195),'új sor'!$A$1,TRIM(kész!E195),IF(kész!F195&lt;&gt;"",CONCATENATE('új sor'!$A$1,TRIM(kész!F195)),'új sor'!$A$1),IF(kész!C195&lt;&gt;"",CONCATENATE('új sor'!$A$1,'új sor'!$A$1,SUBSTITUTE(TRIM(kész!C195),CHAR(10),'új sor'!$A$1)),CONCATENATE('új sor'!$A$1,'új sor'!$A$1)))</f>
        <v>&lt;br&gt;&lt;br&gt;to keep to sg&lt;br&gt;to always obey the law or rules closely and not ignore them:&lt;br&gt;tartja magát vmihez&lt;br&gt;&lt;br&gt;Keep to the law, but apart from that, do whatever you have to do to find this man.&lt;br&gt;Do you always keep to the speed limit when you’re driving?</v>
      </c>
    </row>
    <row r="196" spans="1:2" x14ac:dyDescent="0.25">
      <c r="A196" t="str">
        <f>TRIM(SUBSTITUTE(TRIM(kész!A196),CHAR(10),'új sor'!$A$1))</f>
        <v>Failure to stick to the safety rules could result in disaster.</v>
      </c>
      <c r="B196" t="str">
        <f>CONCATENATE(IF(kész!B196&lt;&gt;"",CONCATENATE(TRIM(kész!B196),'új sor'!$A$1,'új sor'!$A$1),CONCATENATE('új sor'!$A$1,'új sor'!$A$1)),TRIM(kész!D196),'új sor'!$A$1,TRIM(kész!E196),IF(kész!F196&lt;&gt;"",CONCATENATE('új sor'!$A$1,TRIM(kész!F196)),'új sor'!$A$1),IF(kész!C196&lt;&gt;"",CONCATENATE('új sor'!$A$1,'új sor'!$A$1,SUBSTITUTE(TRIM(kész!C196),CHAR(10),'új sor'!$A$1)),CONCATENATE('új sor'!$A$1,'új sor'!$A$1)))</f>
        <v>&lt;br&gt;&lt;br&gt;to stick to the rules&lt;br&gt;informal - to do something exactly as it should be done, especially so that there is no chance of anything going wrong:&lt;br&gt;betartja a szabályokat&lt;br&gt;&lt;br&gt;Everyone in the party has a responsibility to stick to the rules agreed by the party conference.</v>
      </c>
    </row>
    <row r="197" spans="1:2" x14ac:dyDescent="0.25">
      <c r="A197" t="str">
        <f>TRIM(SUBSTITUTE(TRIM(kész!A197),CHAR(10),'új sor'!$A$1))</f>
        <v>My financial advisor is very straight - he does everything by the book.</v>
      </c>
      <c r="B197" t="str">
        <f>CONCATENATE(IF(kész!B197&lt;&gt;"",CONCATENATE(TRIM(kész!B197),'új sor'!$A$1,'új sor'!$A$1),CONCATENATE('új sor'!$A$1,'új sor'!$A$1)),TRIM(kész!D197),'új sor'!$A$1,TRIM(kész!E197),IF(kész!F197&lt;&gt;"",CONCATENATE('új sor'!$A$1,TRIM(kész!F197)),'új sor'!$A$1),IF(kész!C197&lt;&gt;"",CONCATENATE('új sor'!$A$1,'új sor'!$A$1,SUBSTITUTE(TRIM(kész!C197),CHAR(10),'új sor'!$A$1)),CONCATENATE('új sor'!$A$1,'új sor'!$A$1)))</f>
        <v>&lt;br&gt;&lt;br&gt;to go by the book / to do something by the book&lt;br&gt;to do something exactly according to the rules or instructions, rather than in your own way, by following the official rules very strictly&lt;br&gt;szigorúan betartja a hivatalos szabályokat&lt;br&gt;&lt;br&gt;Police must always go completely by the book when making arrests.&lt;br&gt;My boss insists on doing everything by the book.&lt;br&gt;They ran all the investigations by the book.</v>
      </c>
    </row>
    <row r="198" spans="1:2" x14ac:dyDescent="0.25">
      <c r="A198" t="str">
        <f>TRIM(SUBSTITUTE(TRIM(kész!A198),CHAR(10),'új sor'!$A$1))</f>
        <v>You have more experience with this, so I'm going to defer to you.</v>
      </c>
      <c r="B198" t="str">
        <f>CONCATENATE(IF(kész!B198&lt;&gt;"",CONCATENATE(TRIM(kész!B198),'új sor'!$A$1,'új sor'!$A$1),CONCATENATE('új sor'!$A$1,'új sor'!$A$1)),TRIM(kész!D198),'új sor'!$A$1,TRIM(kész!E198),IF(kész!F198&lt;&gt;"",CONCATENATE('új sor'!$A$1,TRIM(kész!F198)),'új sor'!$A$1),IF(kész!C198&lt;&gt;"",CONCATENATE('új sor'!$A$1,'új sor'!$A$1,SUBSTITUTE(TRIM(kész!C198),CHAR(10),'új sor'!$A$1)),CONCATENATE('új sor'!$A$1,'új sor'!$A$1)))</f>
        <v>&lt;br&gt;&lt;br&gt;to defer to sy&lt;br&gt;to agree to accept someone’s opinion or decision because you have respect for that person:&lt;br&gt;egyetért és elfogadja vkinek a véleményét vagy döntését, mert az adott személyt tiszteli&lt;br&gt;&lt;br&gt;deferring to the experts&lt;br&gt;We will defer to whatever the committee decides.</v>
      </c>
    </row>
    <row r="199" spans="1:2" x14ac:dyDescent="0.25">
      <c r="A199" t="str">
        <f>TRIM(SUBSTITUTE(TRIM(kész!A199),CHAR(10),'új sor'!$A$1))</f>
        <v>He deferred to his parents' wishes.</v>
      </c>
      <c r="B199" t="str">
        <f>CONCATENATE(IF(kész!B199&lt;&gt;"",CONCATENATE(TRIM(kész!B199),'új sor'!$A$1,'új sor'!$A$1),CONCATENATE('új sor'!$A$1,'új sor'!$A$1)),TRIM(kész!D199),'új sor'!$A$1,TRIM(kész!E199),IF(kész!F199&lt;&gt;"",CONCATENATE('új sor'!$A$1,TRIM(kész!F199)),'új sor'!$A$1),IF(kész!C199&lt;&gt;"",CONCATENATE('új sor'!$A$1,'új sor'!$A$1,SUBSTITUTE(TRIM(kész!C199),CHAR(10),'új sor'!$A$1)),CONCATENATE('új sor'!$A$1,'új sor'!$A$1)))</f>
        <v>&lt;br&gt;&lt;br&gt;to defer to sg&lt;br&gt;to agree to follow (someone else's decision, a tradition, etc.)&lt;br&gt;egyetért, hogy követ vmit (döntést, szokást)&lt;br&gt;&lt;br&gt;The court defers to precedent in cases like these.</v>
      </c>
    </row>
    <row r="200" spans="1:2" x14ac:dyDescent="0.25">
      <c r="A200" t="str">
        <f>TRIM(SUBSTITUTE(TRIM(kész!A200),CHAR(10),'új sor'!$A$1))</f>
        <v>An edge case can be expected or unexpected.</v>
      </c>
      <c r="B200" t="str">
        <f>CONCATENATE(IF(kész!B200&lt;&gt;"",CONCATENATE(TRIM(kész!B200),'új sor'!$A$1,'új sor'!$A$1),CONCATENATE('új sor'!$A$1,'új sor'!$A$1)),TRIM(kész!D200),'új sor'!$A$1,TRIM(kész!E200),IF(kész!F200&lt;&gt;"",CONCATENATE('új sor'!$A$1,TRIM(kész!F200)),'új sor'!$A$1),IF(kész!C200&lt;&gt;"",CONCATENATE('új sor'!$A$1,'új sor'!$A$1,SUBSTITUTE(TRIM(kész!C200),CHAR(10),'új sor'!$A$1)),CONCATENATE('új sor'!$A$1,'új sor'!$A$1)))</f>
        <v>&lt;br&gt;&lt;br&gt;edge case&lt;br&gt;An edge case is a problem or situation that occurs only at an extreme (maximum or minimum) operating parameter.&lt;br&gt;edge case&lt;br&gt;&lt;br&gt;In programming, an edge case typically involves input values that require special handling in an algorithm behind a computer program.</v>
      </c>
    </row>
    <row r="201" spans="1:2" x14ac:dyDescent="0.25">
      <c r="A201" t="str">
        <f>TRIM(SUBSTITUTE(TRIM(kész!A201),CHAR(10),'új sor'!$A$1))</f>
        <v>After graduating from college, he was in limbo for a while, trying to decide what to do next.</v>
      </c>
      <c r="B201" t="str">
        <f>CONCATENATE(IF(kész!B201&lt;&gt;"",CONCATENATE(TRIM(kész!B201),'új sor'!$A$1,'új sor'!$A$1),CONCATENATE('új sor'!$A$1,'új sor'!$A$1)),TRIM(kész!D201),'új sor'!$A$1,TRIM(kész!E201),IF(kész!F201&lt;&gt;"",CONCATENATE('új sor'!$A$1,TRIM(kész!F201)),'új sor'!$A$1),IF(kész!C201&lt;&gt;"",CONCATENATE('új sor'!$A$1,'új sor'!$A$1,SUBSTITUTE(TRIM(kész!C201),CHAR(10),'új sor'!$A$1)),CONCATENATE('új sor'!$A$1,'új sor'!$A$1)))</f>
        <v>&lt;br&gt;&lt;br&gt;to be in limbo&lt;br&gt;to be in an uncertain or undecided state or condition, a situation in which nothing happens or changes for a long period of time, and it is difficult to make decisions or know what to do, often because you are waiting for something else to happen first&lt;br&gt;függőben van, átmeneti állapotban van&lt;br&gt;&lt;br&gt;I’m in limbo now until I know whether I’ve got the job.</v>
      </c>
    </row>
    <row r="202" spans="1:2" x14ac:dyDescent="0.25">
      <c r="A202" t="str">
        <f>TRIM(SUBSTITUTE(TRIM(kész!A202),CHAR(10),'új sor'!$A$1))</f>
        <v>This is placeholder data, so you'll want to include the real numbers as soon as you have them.</v>
      </c>
      <c r="B202" t="str">
        <f>CONCATENATE(IF(kész!B202&lt;&gt;"",CONCATENATE(TRIM(kész!B202),'új sor'!$A$1,'új sor'!$A$1),CONCATENATE('új sor'!$A$1,'új sor'!$A$1)),TRIM(kész!D202),'új sor'!$A$1,TRIM(kész!E202),IF(kész!F202&lt;&gt;"",CONCATENATE('új sor'!$A$1,TRIM(kész!F202)),'új sor'!$A$1),IF(kész!C202&lt;&gt;"",CONCATENATE('új sor'!$A$1,'új sor'!$A$1,SUBSTITUTE(TRIM(kész!C202),CHAR(10),'új sor'!$A$1)),CONCATENATE('új sor'!$A$1,'új sor'!$A$1)))</f>
        <v>&lt;br&gt;&lt;br&gt;placeholder&lt;br&gt;1. Placeholder name, a term or terms referring to something or somebody whose name is not known or, in that particular context, is not significant or relevant.
2. Filler text, text generated to fill space or provide unremarkable and/or standardised text.
3. Lorem ipsum, a standard Latin text most commonly used to demonstrate a font, typography or layout.&lt;br&gt;palceholder&lt;br&gt;&lt;br&gt;The software maker found that a lot of people leave notes in their Word documents as placeholders to add more text, images, or charts.&lt;br&gt;Sonos filed with an offering size of $100 million, a placeholder amount used to calculate fees that is likely to change.</v>
      </c>
    </row>
    <row r="203" spans="1:2" x14ac:dyDescent="0.25">
      <c r="A203" t="str">
        <f>TRIM(SUBSTITUTE(TRIM(kész!A203),CHAR(10),'új sor'!$A$1))</f>
        <v>It has been raining intermittently for the past several days.</v>
      </c>
      <c r="B203" t="str">
        <f>CONCATENATE(IF(kész!B203&lt;&gt;"",CONCATENATE(TRIM(kész!B203),'új sor'!$A$1,'új sor'!$A$1),CONCATENATE('új sor'!$A$1,'új sor'!$A$1)),TRIM(kész!D203),'új sor'!$A$1,TRIM(kész!E203),IF(kész!F203&lt;&gt;"",CONCATENATE('új sor'!$A$1,TRIM(kész!F203)),'új sor'!$A$1),IF(kész!C203&lt;&gt;"",CONCATENATE('új sor'!$A$1,'új sor'!$A$1,SUBSTITUTE(TRIM(kész!C203),CHAR(10),'új sor'!$A$1)),CONCATENATE('új sor'!$A$1,'új sor'!$A$1)))</f>
        <v>&lt;br&gt;&lt;br&gt;intermittently = sporadically&lt;br&gt;happening often but not regularly : not constant or steady&lt;br&gt;időszakosan, váltakozóan, szórványosan, helyenként&lt;br&gt;&lt;br&gt;The gunfire was heard sporadically. [=intermittently]&lt;br&gt;Occurrences of the disease were sporadically reported.</v>
      </c>
    </row>
    <row r="204" spans="1:2" x14ac:dyDescent="0.25">
      <c r="A204" t="str">
        <f>TRIM(SUBSTITUTE(TRIM(kész!A204),CHAR(10),'új sor'!$A$1))</f>
        <v>They scrubbed the game because of the bad weather.</v>
      </c>
      <c r="B204" t="str">
        <f>CONCATENATE(IF(kész!B204&lt;&gt;"",CONCATENATE(TRIM(kész!B204),'új sor'!$A$1,'új sor'!$A$1),CONCATENATE('új sor'!$A$1,'új sor'!$A$1)),TRIM(kész!D204),'új sor'!$A$1,TRIM(kész!E204),IF(kész!F204&lt;&gt;"",CONCATENATE('új sor'!$A$1,TRIM(kész!F204)),'új sor'!$A$1),IF(kész!C204&lt;&gt;"",CONCATENATE('új sor'!$A$1,'új sor'!$A$1,SUBSTITUTE(TRIM(kész!C204),CHAR(10),'új sor'!$A$1)),CONCATENATE('új sor'!$A$1,'új sor'!$A$1)))</f>
        <v>&lt;br&gt;&lt;br&gt;to scrub = to cancel&lt;br&gt;informal - to decide that (something, such as a game, performance, etc.) will not happen : to cancel (something)&lt;br&gt;lemond&lt;br&gt;&lt;br&gt;We scrubbed the idea in the end.&lt;br&gt;We haven’t really got enough money for the trip -- let’s just scrub it.</v>
      </c>
    </row>
    <row r="205" spans="1:2" x14ac:dyDescent="0.25">
      <c r="A205" t="str">
        <f>TRIM(SUBSTITUTE(TRIM(kész!A205),CHAR(10),'új sor'!$A$1))</f>
        <v>the intersection of line A and/with line B</v>
      </c>
      <c r="B205" t="str">
        <f>CONCATENATE(IF(kész!B205&lt;&gt;"",CONCATENATE(TRIM(kész!B205),'új sor'!$A$1,'új sor'!$A$1),CONCATENATE('új sor'!$A$1,'új sor'!$A$1)),TRIM(kész!D205),'új sor'!$A$1,TRIM(kész!E205),IF(kész!F205&lt;&gt;"",CONCATENATE('új sor'!$A$1,TRIM(kész!F205)),'új sor'!$A$1),IF(kész!C205&lt;&gt;"",CONCATENATE('új sor'!$A$1,'új sor'!$A$1,SUBSTITUTE(TRIM(kész!C205),CHAR(10),'új sor'!$A$1)),CONCATENATE('új sor'!$A$1,'új sor'!$A$1)))</f>
        <v>&lt;br&gt;&lt;br&gt;intersection&lt;br&gt;the act or process of crossing or intersecting&lt;br&gt;metszet&lt;br&gt;&lt;br&gt;two possible points of intersection</v>
      </c>
    </row>
    <row r="206" spans="1:2" x14ac:dyDescent="0.25">
      <c r="A206" t="str">
        <f>TRIM(SUBSTITUTE(TRIM(kész!A206),CHAR(10),'új sor'!$A$1))</f>
        <v>I wrote a letter of complaint, and the airline have promised to look into the matter.</v>
      </c>
      <c r="B206" t="str">
        <f>CONCATENATE(IF(kész!B206&lt;&gt;"",CONCATENATE(TRIM(kész!B206),'új sor'!$A$1,'új sor'!$A$1),CONCATENATE('új sor'!$A$1,'új sor'!$A$1)),TRIM(kész!D206),'új sor'!$A$1,TRIM(kész!E206),IF(kész!F206&lt;&gt;"",CONCATENATE('új sor'!$A$1,TRIM(kész!F206)),'új sor'!$A$1),IF(kész!C206&lt;&gt;"",CONCATENATE('új sor'!$A$1,'új sor'!$A$1,SUBSTITUTE(TRIM(kész!C206),CHAR(10),'új sor'!$A$1)),CONCATENATE('új sor'!$A$1,'új sor'!$A$1)))</f>
        <v>&lt;br&gt;&lt;br&gt;to look into sg = to investigate&lt;br&gt;to try to find out the truth about a problem, crime etc in order to solve it
In everyday English, people often say look into something rather than investigate something:&lt;br&gt;megnéz, megvizsgál&lt;br&gt;&lt;br&gt;Police are looking into the disappearance of two children.&lt;br&gt;But now the authority is also looking into the cost of modifying all of its windows.</v>
      </c>
    </row>
    <row r="207" spans="1:2" x14ac:dyDescent="0.25">
      <c r="A207" t="str">
        <f>TRIM(SUBSTITUTE(TRIM(kész!A207),CHAR(10),'új sor'!$A$1))</f>
        <v>The company is looking at the possibility of moving to a larger office.</v>
      </c>
      <c r="B207" t="str">
        <f>CONCATENATE(IF(kész!B207&lt;&gt;"",CONCATENATE(TRIM(kész!B207),'új sor'!$A$1,'új sor'!$A$1),CONCATENATE('új sor'!$A$1,'új sor'!$A$1)),TRIM(kész!D207),'új sor'!$A$1,TRIM(kész!E207),IF(kész!F207&lt;&gt;"",CONCATENATE('új sor'!$A$1,TRIM(kész!F207)),'új sor'!$A$1),IF(kész!C207&lt;&gt;"",CONCATENATE('új sor'!$A$1,'új sor'!$A$1,SUBSTITUTE(TRIM(kész!C207),CHAR(10),'új sor'!$A$1)),CONCATENATE('új sor'!$A$1,'új sor'!$A$1)))</f>
        <v>&lt;br&gt;&lt;br&gt;to look at sg&lt;br&gt;to think about or consider (something or someone)&lt;br&gt;néz, megnéz vmit, gondolkodik vmin&lt;br&gt;&lt;br&gt;Just look at how successful she's been.&lt;br&gt;I just haven't looked at him as (being) a potential roommate.&lt;br&gt;The way I look at [=see] it, you're wrong.&lt;br&gt;Some people are looking at her as a possible candidate for mayor.&lt;br&gt;You can make changes in your life. Just look at Tim. [=consider that Tim has made changes and realize that you can also make changes]&lt;br&gt;We need to look very carefully at ways of improving our efficiency.</v>
      </c>
    </row>
    <row r="208" spans="1:2" x14ac:dyDescent="0.25">
      <c r="A208" t="str">
        <f>TRIM(SUBSTITUTE(TRIM(kész!A208),CHAR(10),'új sor'!$A$1))</f>
        <v>You should get the doctor to look at that cut.</v>
      </c>
      <c r="B208" t="str">
        <f>CONCATENATE(IF(kész!B208&lt;&gt;"",CONCATENATE(TRIM(kész!B208),'új sor'!$A$1,'új sor'!$A$1),CONCATENATE('új sor'!$A$1,'új sor'!$A$1)),TRIM(kész!D208),'új sor'!$A$1,TRIM(kész!E208),IF(kész!F208&lt;&gt;"",CONCATENATE('új sor'!$A$1,TRIM(kész!F208)),'új sor'!$A$1),IF(kész!C208&lt;&gt;"",CONCATENATE('új sor'!$A$1,'új sor'!$A$1,SUBSTITUTE(TRIM(kész!C208),CHAR(10),'új sor'!$A$1)),CONCATENATE('új sor'!$A$1,'új sor'!$A$1)))</f>
        <v>&lt;br&gt;&lt;br&gt;to look at sg&lt;br&gt;to examine something and try to find out what is wrong with it:&lt;br&gt;megnéz, megvizsgál vmit, és megpróbálja kitalálni, hogy mi a probléma vele&lt;br&gt;&lt;br&gt;You should have a doctor look at that bruise.&lt;br&gt;I had the veterinarian look at my cat.&lt;br&gt;Can you look at my car? There’s a strange noise coming from the front wheel.</v>
      </c>
    </row>
    <row r="209" spans="1:2" x14ac:dyDescent="0.25">
      <c r="A209" t="str">
        <f>TRIM(SUBSTITUTE(TRIM(kész!A209),CHAR(10),'új sor'!$A$1))</f>
        <v>The medication won't cure the disease but it will buy patients some time. [=it will allow patients to live longer]</v>
      </c>
      <c r="B209" t="str">
        <f>CONCATENATE(IF(kész!B209&lt;&gt;"",CONCATENATE(TRIM(kész!B209),'új sor'!$A$1,'új sor'!$A$1),CONCATENATE('új sor'!$A$1,'új sor'!$A$1)),TRIM(kész!D209),'új sor'!$A$1,TRIM(kész!E209),IF(kész!F209&lt;&gt;"",CONCATENATE('új sor'!$A$1,TRIM(kész!F209)),'új sor'!$A$1),IF(kész!C209&lt;&gt;"",CONCATENATE('új sor'!$A$1,'új sor'!$A$1,SUBSTITUTE(TRIM(kész!C209),CHAR(10),'új sor'!$A$1)),CONCATENATE('új sor'!$A$1,'új sor'!$A$1)))</f>
        <v>&lt;br&gt;&lt;br&gt;to buy (sy) time&lt;br&gt;to deliberately make more time for yourself to do something, for example by delaying a decision, to get more time for someone or something&lt;br&gt;időt nyer&lt;br&gt;&lt;br&gt;‘Can we talk about it later?’ he said, trying to buy a little more time.</v>
      </c>
    </row>
    <row r="210" spans="1:2" x14ac:dyDescent="0.25">
      <c r="A210" t="str">
        <f>TRIM(SUBSTITUTE(TRIM(kész!A210),CHAR(10),'új sor'!$A$1))</f>
        <v>The story was in the newspaper the following day.</v>
      </c>
      <c r="B210" t="str">
        <f>CONCATENATE(IF(kész!B210&lt;&gt;"",CONCATENATE(TRIM(kész!B210),'új sor'!$A$1,'új sor'!$A$1),CONCATENATE('új sor'!$A$1,'új sor'!$A$1)),TRIM(kész!D210),'új sor'!$A$1,TRIM(kész!E210),IF(kész!F210&lt;&gt;"",CONCATENATE('új sor'!$A$1,TRIM(kész!F210)),'új sor'!$A$1),IF(kész!C210&lt;&gt;"",CONCATENATE('új sor'!$A$1,'új sor'!$A$1,SUBSTITUTE(TRIM(kész!C210),CHAR(10),'új sor'!$A$1)),CONCATENATE('új sor'!$A$1,'új sor'!$A$1)))</f>
        <v>&lt;br&gt;&lt;br&gt;the next day = the following day&lt;br&gt;the day after something happened in the past&lt;br&gt;másnap&lt;br&gt;&lt;br&gt;She called me and we arranged to meet the next day.</v>
      </c>
    </row>
    <row r="211" spans="1:2" x14ac:dyDescent="0.25">
      <c r="A211" t="str">
        <f>TRIM(SUBSTITUTE(TRIM(kész!A211),CHAR(10),'új sor'!$A$1))</f>
        <v>I'll see you next Monday.</v>
      </c>
      <c r="B211" t="str">
        <f>CONCATENATE(IF(kész!B211&lt;&gt;"",CONCATENATE(TRIM(kész!B211),'új sor'!$A$1,'új sor'!$A$1),CONCATENATE('új sor'!$A$1,'új sor'!$A$1)),TRIM(kész!D211),'új sor'!$A$1,TRIM(kész!E211),IF(kész!F211&lt;&gt;"",CONCATENATE('új sor'!$A$1,TRIM(kész!F211)),'új sor'!$A$1),IF(kész!C211&lt;&gt;"",CONCATENATE('új sor'!$A$1,'új sor'!$A$1,SUBSTITUTE(TRIM(kész!C211),CHAR(10),'új sor'!$A$1)),CONCATENATE('új sor'!$A$1,'új sor'!$A$1)))</f>
        <v>&lt;br&gt;&lt;br&gt;next&lt;br&gt;1: coming after this one : coming after the one that just came, happened, etc.&lt;br&gt;következő&lt;br&gt;&lt;br&gt;Next year's party will be even better.&lt;br&gt;Are you coming this Thursday or next Thursday? [=are you coming on Thursday of this week or Thursday of next week?]&lt;br&gt;The next time we will see each other will be on our wedding day.&lt;br&gt;Next time, please remember to bring your books to class.&lt;br&gt;in the next life [=in the afterlife; in the life that we may have after death]</v>
      </c>
    </row>
    <row r="212" spans="1:2" x14ac:dyDescent="0.25">
      <c r="A212" t="str">
        <f>TRIM(SUBSTITUTE(TRIM(kész!A212),CHAR(10),'új sor'!$A$1))</f>
        <v>I don’t see why I couldn’t do it. In any case, I’m going to try.</v>
      </c>
      <c r="B212" t="str">
        <f>CONCATENATE(IF(kész!B212&lt;&gt;"",CONCATENATE(TRIM(kész!B212),'új sor'!$A$1,'új sor'!$A$1),CONCATENATE('új sor'!$A$1,'új sor'!$A$1)),TRIM(kész!D212),'új sor'!$A$1,TRIM(kész!E212),IF(kész!F212&lt;&gt;"",CONCATENATE('új sor'!$A$1,TRIM(kész!F212)),'új sor'!$A$1),IF(kész!C212&lt;&gt;"",CONCATENATE('új sor'!$A$1,'új sor'!$A$1,SUBSTITUTE(TRIM(kész!C212),CHAR(10),'új sor'!$A$1)),CONCATENATE('új sor'!$A$1,'új sor'!$A$1)))</f>
        <v>&lt;br&gt;&lt;br&gt;in any case&lt;br&gt;whatever happens or happened, used to indicate that something is true or certain regardless of what else has happened or been said&lt;br&gt;mindenesetre, amúgy is&lt;br&gt;&lt;br&gt;He’s too young to come and in any case I want him to spend the time with Mom.&lt;br&gt;I'm not sure if I'll be at the next meeting, but I'll see you Sunday in any case. [=I may or may not see you at the next meeting, but I'll definitely see you Sunday]&lt;br&gt;In any case, you still owe me five dollars.&lt;br&gt;There's no point complaining now—we're leaving tomorrow in any case.</v>
      </c>
    </row>
    <row r="213" spans="1:2" x14ac:dyDescent="0.25">
      <c r="A213" t="str">
        <f>TRIM(SUBSTITUTE(TRIM(kész!A213),CHAR(10),'új sor'!$A$1))</f>
        <v>They have had varying degrees of success.</v>
      </c>
      <c r="B213" t="str">
        <f>CONCATENATE(IF(kész!B213&lt;&gt;"",CONCATENATE(TRIM(kész!B213),'új sor'!$A$1,'új sor'!$A$1),CONCATENATE('új sor'!$A$1,'új sor'!$A$1)),TRIM(kész!D213),'új sor'!$A$1,TRIM(kész!E213),IF(kész!F213&lt;&gt;"",CONCATENATE('új sor'!$A$1,TRIM(kész!F213)),'új sor'!$A$1),IF(kész!C213&lt;&gt;"",CONCATENATE('új sor'!$A$1,'új sor'!$A$1,SUBSTITUTE(TRIM(kész!C213),CHAR(10),'új sor'!$A$1)),CONCATENATE('új sor'!$A$1,'új sor'!$A$1)))</f>
        <v>&lt;br&gt;&lt;br&gt;degree of sg&lt;br&gt;the level or amount of something&lt;br&gt;mértéke, foka vminek&lt;br&gt;&lt;br&gt;1960s Britain was characterised by a greater degree of freedom than before.&lt;br&gt;a high degree of difficulty/skill&lt;br&gt;We can now predict the weather with a greater degree of accuracy. [=with more accuracy]&lt;br&gt;</v>
      </c>
    </row>
    <row r="214" spans="1:2" x14ac:dyDescent="0.25">
      <c r="A214" t="str">
        <f>TRIM(SUBSTITUTE(TRIM(kész!A214),CHAR(10),'új sor'!$A$1))</f>
        <v>After the accident her career had to be put on hold.</v>
      </c>
      <c r="B214" t="str">
        <f>CONCATENATE(IF(kész!B214&lt;&gt;"",CONCATENATE(TRIM(kész!B214),'új sor'!$A$1,'új sor'!$A$1),CONCATENATE('új sor'!$A$1,'új sor'!$A$1)),TRIM(kész!D214),'új sor'!$A$1,TRIM(kész!E214),IF(kész!F214&lt;&gt;"",CONCATENATE('új sor'!$A$1,TRIM(kész!F214)),'új sor'!$A$1),IF(kész!C214&lt;&gt;"",CONCATENATE('új sor'!$A$1,'új sor'!$A$1,SUBSTITUTE(TRIM(kész!C214),CHAR(10),'új sor'!$A$1)),CONCATENATE('új sor'!$A$1,'új sor'!$A$1)))</f>
        <v>&lt;br&gt;&lt;br&gt;to put on hold&lt;br&gt;if something is on hold, you have stopped it from happening now, but it may happen later, in the state of being delayed for a time&lt;br&gt;elhalasztódik&lt;br&gt;&lt;br&gt;Since having the kids, my career has been put on hold.&lt;br&gt;The agent put me on hold while she consulted a colleague.&lt;br&gt;Our vacation plans are on hold. = Our vacation plans have been put on hold.</v>
      </c>
    </row>
    <row r="215" spans="1:2" x14ac:dyDescent="0.25">
      <c r="A215" t="str">
        <f>TRIM(SUBSTITUTE(TRIM(kész!A215),CHAR(10),'új sor'!$A$1))</f>
        <v>Full-time employees are entitled to receive health insurance.</v>
      </c>
      <c r="B215" t="str">
        <f>CONCATENATE(IF(kész!B215&lt;&gt;"",CONCATENATE(TRIM(kész!B215),'új sor'!$A$1,'új sor'!$A$1),CONCATENATE('új sor'!$A$1,'új sor'!$A$1)),TRIM(kész!D215),'új sor'!$A$1,TRIM(kész!E215),IF(kész!F215&lt;&gt;"",CONCATENATE('új sor'!$A$1,TRIM(kész!F215)),'új sor'!$A$1),IF(kész!C215&lt;&gt;"",CONCATENATE('új sor'!$A$1,'új sor'!$A$1,SUBSTITUTE(TRIM(kész!C215),CHAR(10),'új sor'!$A$1)),CONCATENATE('új sor'!$A$1,'új sor'!$A$1)))</f>
        <v>&lt;br&gt;&lt;br&gt;to be entitled to do sg&lt;br&gt;[often passive] to give somebody the right to have or to do something&lt;br&gt;fel van jogosítva vmire&lt;br&gt;&lt;br&gt;You will be entitled to your pension when you reach 65.&lt;br&gt;Everyone's entitled to their own opinion.&lt;br&gt;This ticket does not entitle you to travel first class.</v>
      </c>
    </row>
    <row r="216" spans="1:2" x14ac:dyDescent="0.25">
      <c r="A216" t="str">
        <f>TRIM(SUBSTITUTE(TRIM(kész!A216),CHAR(10),'új sor'!$A$1))</f>
        <v>They took cash in lieu of the prize they had won.</v>
      </c>
      <c r="B216" t="str">
        <f>CONCATENATE(IF(kész!B216&lt;&gt;"",CONCATENATE(TRIM(kész!B216),'új sor'!$A$1,'új sor'!$A$1),CONCATENATE('új sor'!$A$1,'új sor'!$A$1)),TRIM(kész!D216),'új sor'!$A$1,TRIM(kész!E216),IF(kész!F216&lt;&gt;"",CONCATENATE('új sor'!$A$1,TRIM(kész!F216)),'új sor'!$A$1),IF(kész!C216&lt;&gt;"",CONCATENATE('új sor'!$A$1,'új sor'!$A$1,SUBSTITUTE(TRIM(kész!C216),CHAR(10),'új sor'!$A$1)),CONCATENATE('új sor'!$A$1,'új sor'!$A$1)))</f>
        <v>&lt;br&gt;&lt;br&gt;in lieu of something&lt;br&gt;formal - instead of:&lt;br&gt;vmi helyett&lt;br&gt;&lt;br&gt;extra time off in lieu of payment&lt;br&gt;We work on Saturdays and have a day off in lieu during the week.</v>
      </c>
    </row>
    <row r="217" spans="1:2" x14ac:dyDescent="0.25">
      <c r="A217" t="str">
        <f>TRIM(SUBSTITUTE(TRIM(kész!A217),CHAR(10),'új sor'!$A$1))</f>
        <v>There’s enough fuel to keep us going for now.</v>
      </c>
      <c r="B217" t="str">
        <f>CONCATENATE(IF(kész!B217&lt;&gt;"",CONCATENATE(TRIM(kész!B217),'új sor'!$A$1,'új sor'!$A$1),CONCATENATE('új sor'!$A$1,'új sor'!$A$1)),TRIM(kész!D217),'új sor'!$A$1,TRIM(kész!E217),IF(kész!F217&lt;&gt;"",CONCATENATE('új sor'!$A$1,TRIM(kész!F217)),'új sor'!$A$1),IF(kész!C217&lt;&gt;"",CONCATENATE('új sor'!$A$1,'új sor'!$A$1,SUBSTITUTE(TRIM(kész!C217),CHAR(10),'új sor'!$A$1)),CONCATENATE('új sor'!$A$1,'új sor'!$A$1)))</f>
        <v>&lt;br&gt;&lt;br&gt;for now = for the moment = for the time being&lt;br&gt;from now until a time in the future, especially when you do not know exactly when in the future:&lt;br&gt;most, jelenleg&lt;br&gt;&lt;br&gt;Just leave your shoes on the back porch for now.&lt;br&gt;Such popular programmes will go on being broadcast on Channel 3 - for now.&lt;br&gt;</v>
      </c>
    </row>
    <row r="218" spans="1:2" x14ac:dyDescent="0.25">
      <c r="A218" t="str">
        <f>TRIM(SUBSTITUTE(TRIM(kész!A218),CHAR(10),'új sor'!$A$1))</f>
        <v>This house is big enough for the moment, but we'll have to move if we have children.</v>
      </c>
      <c r="B218" t="str">
        <f>CONCATENATE(IF(kész!B218&lt;&gt;"",CONCATENATE(TRIM(kész!B218),'új sor'!$A$1,'új sor'!$A$1),CONCATENATE('új sor'!$A$1,'új sor'!$A$1)),TRIM(kész!D218),'új sor'!$A$1,TRIM(kész!E218),IF(kész!F218&lt;&gt;"",CONCATENATE('új sor'!$A$1,TRIM(kész!F218)),'új sor'!$A$1),IF(kész!C218&lt;&gt;"",CONCATENATE('új sor'!$A$1,'új sor'!$A$1,SUBSTITUTE(TRIM(kész!C218),CHAR(10),'új sor'!$A$1)),CONCATENATE('új sor'!$A$1,'új sor'!$A$1)))</f>
        <v>&lt;br&gt;&lt;br&gt;for the moment = for now = for the time being&lt;br&gt;from now until a time in the future, especially when you do not know exactly when in the future:&lt;br&gt;most, jelenleg&lt;br&gt;&lt;br&gt;‘The negotiations are continuing for the moment,’ a spokesman said.&lt;br&gt;For the moment, I’m quite happy in the job I’m doing.</v>
      </c>
    </row>
    <row r="219" spans="1:2" x14ac:dyDescent="0.25">
      <c r="A219" t="str">
        <f>TRIM(SUBSTITUTE(TRIM(kész!A219),CHAR(10),'új sor'!$A$1))</f>
        <v>For the time being, Mrs Gilman’s classes will be taken by other teachers.</v>
      </c>
      <c r="B219" t="str">
        <f>CONCATENATE(IF(kész!B219&lt;&gt;"",CONCATENATE(TRIM(kész!B219),'új sor'!$A$1,'új sor'!$A$1),CONCATENATE('új sor'!$A$1,'új sor'!$A$1)),TRIM(kész!D219),'új sor'!$A$1,TRIM(kész!E219),IF(kész!F219&lt;&gt;"",CONCATENATE('új sor'!$A$1,TRIM(kész!F219)),'új sor'!$A$1),IF(kész!C219&lt;&gt;"",CONCATENATE('új sor'!$A$1,'új sor'!$A$1,SUBSTITUTE(TRIM(kész!C219),CHAR(10),'új sor'!$A$1)),CONCATENATE('új sor'!$A$1,'új sor'!$A$1)))</f>
        <v>&lt;br&gt;&lt;br&gt;for the time being = for the moment = for now&lt;br&gt;for a short period of time from now, but not permanently:&lt;br&gt;egy rövid ideig&lt;br&gt;&lt;br&gt;Although the government aims to encourage private enterprise, around one third of the economy will remain under state control, for the time being.&lt;br&gt;You’ll have to stay here for the time being.</v>
      </c>
    </row>
    <row r="220" spans="1:2" x14ac:dyDescent="0.25">
      <c r="A220" t="str">
        <f>TRIM(SUBSTITUTE(TRIM(kész!A220),CHAR(10),'új sor'!$A$1))</f>
        <v>You will be employed to assist in the development of new equipment.</v>
      </c>
      <c r="B220" t="str">
        <f>CONCATENATE(IF(kész!B220&lt;&gt;"",CONCATENATE(TRIM(kész!B220),'új sor'!$A$1,'új sor'!$A$1),CONCATENATE('új sor'!$A$1,'új sor'!$A$1)),TRIM(kész!D220),'új sor'!$A$1,TRIM(kész!E220),IF(kész!F220&lt;&gt;"",CONCATENATE('új sor'!$A$1,TRIM(kész!F220)),'új sor'!$A$1),IF(kész!C220&lt;&gt;"",CONCATENATE('új sor'!$A$1,'új sor'!$A$1,SUBSTITUTE(TRIM(kész!C220),CHAR(10),'új sor'!$A$1)),CONCATENATE('új sor'!$A$1,'új sor'!$A$1)))</f>
        <v>&lt;br&gt;&lt;br&gt;to assist sy with / in sg&lt;br&gt;formal - to help someone to do something&lt;br&gt;segít&lt;br&gt;&lt;br&gt;The President was assisted with his speech. = The President was assisted in writing his speech.&lt;br&gt;She assisted in making the decision.</v>
      </c>
    </row>
    <row r="221" spans="1:2" x14ac:dyDescent="0.25">
      <c r="A221" t="str">
        <f>TRIM(SUBSTITUTE(TRIM(kész!A221),CHAR(10),'új sor'!$A$1))</f>
        <v>I’m sorry, I was under the impression that you were the manager.</v>
      </c>
      <c r="B221" t="str">
        <f>CONCATENATE(IF(kész!B221&lt;&gt;"",CONCATENATE(TRIM(kész!B221),'új sor'!$A$1,'új sor'!$A$1),CONCATENATE('új sor'!$A$1,'új sor'!$A$1)),TRIM(kész!D221),'új sor'!$A$1,TRIM(kész!E221),IF(kész!F221&lt;&gt;"",CONCATENATE('új sor'!$A$1,TRIM(kész!F221)),'új sor'!$A$1),IF(kész!C221&lt;&gt;"",CONCATENATE('új sor'!$A$1,'új sor'!$A$1,SUBSTITUTE(TRIM(kész!C221),CHAR(10),'új sor'!$A$1)),CONCATENATE('új sor'!$A$1,'új sor'!$A$1)))</f>
        <v>&lt;br&gt;&lt;br&gt;to be under the impression (that)&lt;br&gt;to wrongly believe that something is true, because of something you have heard or seen:&lt;br&gt;azt gondolja, hogy&lt;br&gt;&lt;br&gt;I was under the impression that you couldn’t get a parking ticket on private property.&lt;br&gt;I was under the impression that the work had already been completed.&lt;br&gt;The soldiers scattered, under the impression that it was an enemy attack.</v>
      </c>
    </row>
    <row r="222" spans="1:2" x14ac:dyDescent="0.25">
      <c r="A222" t="str">
        <f>TRIM(SUBSTITUTE(TRIM(kész!A222),CHAR(10),'új sor'!$A$1))</f>
        <v>Please note that the office will close today at noon.</v>
      </c>
      <c r="B222" t="str">
        <f>CONCATENATE(IF(kész!B222&lt;&gt;"",CONCATENATE(TRIM(kész!B222),'új sor'!$A$1,'új sor'!$A$1),CONCATENATE('új sor'!$A$1,'új sor'!$A$1)),TRIM(kész!D222),'új sor'!$A$1,TRIM(kész!E222),IF(kész!F222&lt;&gt;"",CONCATENATE('új sor'!$A$1,TRIM(kész!F222)),'új sor'!$A$1),IF(kész!C222&lt;&gt;"",CONCATENATE('új sor'!$A$1,'új sor'!$A$1,SUBSTITUTE(TRIM(kész!C222),CHAR(10),'új sor'!$A$1)),CONCATENATE('új sor'!$A$1,'új sor'!$A$1)))</f>
        <v>&lt;br&gt;&lt;br&gt;to note&lt;br&gt;formal - to notice or pay attention to (something)&lt;br&gt;észrevesz, figyel valamire&lt;br&gt;&lt;br&gt;Note that I have enclosed full payment with this letter.&lt;br&gt;Please note that the bill must be paid within ten days.&lt;br&gt;It should be noted that parking without a permit attracts a charge of £5.</v>
      </c>
    </row>
    <row r="223" spans="1:2" x14ac:dyDescent="0.25">
      <c r="A223" t="str">
        <f>TRIM(SUBSTITUTE(TRIM(kész!A223),CHAR(10),'új sor'!$A$1))</f>
        <v>The salesman has some wiggle room to reduce the price of the car.</v>
      </c>
      <c r="B223" t="str">
        <f>CONCATENATE(IF(kész!B223&lt;&gt;"",CONCATENATE(TRIM(kész!B223),'új sor'!$A$1,'új sor'!$A$1),CONCATENATE('új sor'!$A$1,'új sor'!$A$1)),TRIM(kész!D223),'új sor'!$A$1,TRIM(kész!E223),IF(kész!F223&lt;&gt;"",CONCATENATE('új sor'!$A$1,TRIM(kész!F223)),'új sor'!$A$1),IF(kész!C223&lt;&gt;"",CONCATENATE('új sor'!$A$1,'új sor'!$A$1,SUBSTITUTE(TRIM(kész!C223),CHAR(10),'új sor'!$A$1)),CONCATENATE('új sor'!$A$1,'új sor'!$A$1)))</f>
        <v>&lt;br&gt;&lt;br&gt;wiggle room&lt;br&gt;if someone leaves themselves some wiggle room, they do or say something in a way that allows them to change it later&lt;br&gt;mozgástér, szabadság&lt;br&gt;&lt;br&gt;We should allow for some wiggle room [=flexibility] when we plan the schedule.&lt;br&gt;The buyer still has some wiggle room when the deal is under contract.&lt;br&gt;The amendment leaves no wiggle room for lawmakers.&lt;br&gt;There is some wiggle room in the budget.</v>
      </c>
    </row>
    <row r="224" spans="1:2" x14ac:dyDescent="0.25">
      <c r="A224" t="str">
        <f>TRIM(SUBSTITUTE(TRIM(kész!A224),CHAR(10),'új sor'!$A$1))</f>
        <v>Ultimately, the decision rests with the child’s parents.</v>
      </c>
      <c r="B224" t="str">
        <f>CONCATENATE(IF(kész!B224&lt;&gt;"",CONCATENATE(TRIM(kész!B224),'új sor'!$A$1,'új sor'!$A$1),CONCATENATE('új sor'!$A$1,'új sor'!$A$1)),TRIM(kész!D224),'új sor'!$A$1,TRIM(kész!E224),IF(kész!F224&lt;&gt;"",CONCATENATE('új sor'!$A$1,TRIM(kész!F224)),'új sor'!$A$1),IF(kész!C224&lt;&gt;"",CONCATENATE('új sor'!$A$1,'új sor'!$A$1,SUBSTITUTE(TRIM(kész!C224),CHAR(10),'új sor'!$A$1)),CONCATENATE('új sor'!$A$1,'új sor'!$A$1)))</f>
        <v>&lt;br&gt;&lt;br&gt;ultimately&lt;br&gt;finally, after everything else has been done or considered&lt;br&gt;végül&lt;br&gt;&lt;br&gt;a long but ultimately successful campaign&lt;br&gt;He ultimately [=finally, eventually] agreed to the deal.&lt;br&gt;I have confidence that the plan will ultimately succeed. [=will succeed in the end]&lt;br&gt;The changes ultimately proved to be unnecessary.</v>
      </c>
    </row>
    <row r="225" spans="1:2" x14ac:dyDescent="0.25">
      <c r="A225" t="str">
        <f>TRIM(SUBSTITUTE(TRIM(kész!A225),CHAR(10),'új sor'!$A$1))</f>
        <v>This policy is closely aligned with the goals of the organization.</v>
      </c>
      <c r="B225" t="str">
        <f>CONCATENATE(IF(kész!B225&lt;&gt;"",CONCATENATE(TRIM(kész!B225),'új sor'!$A$1,'új sor'!$A$1),CONCATENATE('új sor'!$A$1,'új sor'!$A$1)),TRIM(kész!D225),'új sor'!$A$1,TRIM(kész!E225),IF(kész!F225&lt;&gt;"",CONCATENATE('új sor'!$A$1,TRIM(kész!F225)),'új sor'!$A$1),IF(kész!C225&lt;&gt;"",CONCATENATE('új sor'!$A$1,'új sor'!$A$1,SUBSTITUTE(TRIM(kész!C225),CHAR(10),'új sor'!$A$1)),CONCATENATE('új sor'!$A$1,'új sor'!$A$1)))</f>
        <v>&lt;br&gt;&lt;br&gt;to be aligned with sg&lt;br&gt;[transitive usually passive] to organize or change something so that it has the right relationship to something else&lt;br&gt;igazodik vmihez&lt;br&gt;&lt;br&gt;Domestic prices have been aligned with those in world markets.&lt;br&gt;</v>
      </c>
    </row>
    <row r="226" spans="1:2" x14ac:dyDescent="0.25">
      <c r="A226" t="str">
        <f>TRIM(SUBSTITUTE(TRIM(kész!A226),CHAR(10),'új sor'!$A$1))</f>
        <v>The schools had to align their programs with state requirements.</v>
      </c>
      <c r="B226" t="str">
        <f>CONCATENATE(IF(kész!B226&lt;&gt;"",CONCATENATE(TRIM(kész!B226),'új sor'!$A$1,'új sor'!$A$1),CONCATENATE('új sor'!$A$1,'új sor'!$A$1)),TRIM(kész!D226),'új sor'!$A$1,TRIM(kész!E226),IF(kész!F226&lt;&gt;"",CONCATENATE('új sor'!$A$1,TRIM(kész!F226)),'új sor'!$A$1),IF(kész!C226&lt;&gt;"",CONCATENATE('új sor'!$A$1,'új sor'!$A$1,SUBSTITUTE(TRIM(kész!C226),CHAR(10),'új sor'!$A$1)),CONCATENATE('új sor'!$A$1,'új sor'!$A$1)))</f>
        <v>&lt;br&gt;&lt;br&gt;to align sg with sg&lt;br&gt;[transitive usually passive] to organize or change something so that it has the right relationship to something else&lt;br&gt;igazít vmit vmihez&lt;br&gt;&lt;br&gt;We have closely aligned our research and development work with our business needs.</v>
      </c>
    </row>
    <row r="227" spans="1:2" x14ac:dyDescent="0.25">
      <c r="A227" t="str">
        <f>TRIM(SUBSTITUTE(TRIM(kész!A227),CHAR(10),'új sor'!$A$1))</f>
        <v>an accident that resulted in the death of two passengers</v>
      </c>
      <c r="B227" t="str">
        <f>CONCATENATE(IF(kész!B227&lt;&gt;"",CONCATENATE(TRIM(kész!B227),'új sor'!$A$1,'új sor'!$A$1),CONCATENATE('új sor'!$A$1,'új sor'!$A$1)),TRIM(kész!D227),'új sor'!$A$1,TRIM(kész!E227),IF(kész!F227&lt;&gt;"",CONCATENATE('új sor'!$A$1,TRIM(kész!F227)),'új sor'!$A$1),IF(kész!C227&lt;&gt;"",CONCATENATE('új sor'!$A$1,'új sor'!$A$1,SUBSTITUTE(TRIM(kész!C227),CHAR(10),'új sor'!$A$1)),CONCATENATE('új sor'!$A$1,'új sor'!$A$1)))</f>
        <v>&lt;br&gt;&lt;br&gt;to result in sg = to cause&lt;br&gt;to make something happen&lt;br&gt;okoz vmit&lt;br&gt;&lt;br&gt;The disease resulted in his death.&lt;br&gt;The cyclone has resulted in many thousands of deaths.&lt;br&gt;These policies resulted in many elderly people suffering hardship.</v>
      </c>
    </row>
    <row r="228" spans="1:2" x14ac:dyDescent="0.25">
      <c r="A228" t="str">
        <f>TRIM(SUBSTITUTE(TRIM(kész!A228),CHAR(10),'új sor'!$A$1))</f>
        <v>a one-to-one correspondence between letters and sounds</v>
      </c>
      <c r="B228" t="str">
        <f>CONCATENATE(IF(kész!B228&lt;&gt;"",CONCATENATE(TRIM(kész!B228),'új sor'!$A$1,'új sor'!$A$1),CONCATENATE('új sor'!$A$1,'új sor'!$A$1)),TRIM(kész!D228),'új sor'!$A$1,TRIM(kész!E228),IF(kész!F228&lt;&gt;"",CONCATENATE('új sor'!$A$1,TRIM(kész!F228)),'új sor'!$A$1),IF(kész!C228&lt;&gt;"",CONCATENATE('új sor'!$A$1,'új sor'!$A$1,SUBSTITUTE(TRIM(kész!C228),CHAR(10),'új sor'!$A$1)),CONCATENATE('új sor'!$A$1,'új sor'!$A$1)))</f>
        <v>&lt;br&gt;&lt;br&gt;one-to-one correspondence&lt;br&gt;matching each other exactly&lt;br&gt;kölcsönösen egyértelmű megfeleltetés&lt;br&gt;&lt;br&gt;</v>
      </c>
    </row>
    <row r="229" spans="1:2" x14ac:dyDescent="0.25">
      <c r="A229" t="str">
        <f>TRIM(SUBSTITUTE(TRIM(kész!A229),CHAR(10),'új sor'!$A$1))</f>
        <v>All citations are listed with inline links to the full text.</v>
      </c>
      <c r="B229" t="str">
        <f>CONCATENATE(IF(kész!B229&lt;&gt;"",CONCATENATE(TRIM(kész!B229),'új sor'!$A$1,'új sor'!$A$1),CONCATENATE('új sor'!$A$1,'új sor'!$A$1)),TRIM(kész!D229),'új sor'!$A$1,TRIM(kész!E229),IF(kész!F229&lt;&gt;"",CONCATENATE('új sor'!$A$1,TRIM(kész!F229)),'új sor'!$A$1),IF(kész!C229&lt;&gt;"",CONCATENATE('új sor'!$A$1,'új sor'!$A$1,SUBSTITUTE(TRIM(kész!C229),CHAR(10),'új sor'!$A$1)),CONCATENATE('új sor'!$A$1,'új sor'!$A$1)))</f>
        <v>&lt;br&gt;&lt;br&gt;in-line = inline&lt;br&gt;(of a reference, link or image) placed within written text&lt;br&gt;írott szöveg között lévő&lt;br&gt;&lt;br&gt;Please see inline.</v>
      </c>
    </row>
    <row r="230" spans="1:2" x14ac:dyDescent="0.25">
      <c r="A230" t="str">
        <f>TRIM(SUBSTITUTE(TRIM(kész!A230),CHAR(10),'új sor'!$A$1))</f>
        <v>the automation of the factory</v>
      </c>
      <c r="B230" t="str">
        <f>CONCATENATE(IF(kész!B230&lt;&gt;"",CONCATENATE(TRIM(kész!B230),'új sor'!$A$1,'új sor'!$A$1),CONCATENATE('új sor'!$A$1,'új sor'!$A$1)),TRIM(kész!D230),'új sor'!$A$1,TRIM(kész!E230),IF(kész!F230&lt;&gt;"",CONCATENATE('új sor'!$A$1,TRIM(kész!F230)),'új sor'!$A$1),IF(kész!C230&lt;&gt;"",CONCATENATE('új sor'!$A$1,'új sor'!$A$1,SUBSTITUTE(TRIM(kész!C230),CHAR(10),'új sor'!$A$1)),CONCATENATE('új sor'!$A$1,'új sor'!$A$1)))</f>
        <v>&lt;br&gt;&lt;br&gt;automation&lt;br&gt;the use of computers and machines instead of people to do a job&lt;br&gt;automatizáció&lt;br&gt;&lt;br&gt;Automation meant the loss of many factory jobs.</v>
      </c>
    </row>
    <row r="231" spans="1:2" x14ac:dyDescent="0.25">
      <c r="A231" t="str">
        <f>TRIM(SUBSTITUTE(TRIM(kész!A231),CHAR(10),'új sor'!$A$1))</f>
        <v>The winners are as follows: in third place, Mandy Johnson; in second place</v>
      </c>
      <c r="B231" t="str">
        <f>CONCATENATE(IF(kész!B231&lt;&gt;"",CONCATENATE(TRIM(kész!B231),'új sor'!$A$1,'új sor'!$A$1),CONCATENATE('új sor'!$A$1,'új sor'!$A$1)),TRIM(kész!D231),'új sor'!$A$1,TRIM(kész!E231),IF(kész!F231&lt;&gt;"",CONCATENATE('új sor'!$A$1,TRIM(kész!F231)),'új sor'!$A$1),IF(kész!C231&lt;&gt;"",CONCATENATE('új sor'!$A$1,'új sor'!$A$1,SUBSTITUTE(TRIM(kész!C231),CHAR(10),'új sor'!$A$1)),CONCATENATE('új sor'!$A$1,'új sor'!$A$1)))</f>
        <v>&lt;br&gt;&lt;br&gt;as follows&lt;br&gt;1 used to introduce a list of things that you will mention next:&lt;br&gt;a következő, a következők&lt;br&gt;&lt;br&gt;Our travel plans are as follows: start at the very bottom of Chile, and then go up.&lt;br&gt;The names of the finalists are as follows: Mary, James, and George.&lt;br&gt;Proceed as follows: go straight ahead to Martin Street and then turn left.&lt;br&gt;Our prices are as follows:</v>
      </c>
    </row>
    <row r="232" spans="1:2" x14ac:dyDescent="0.25">
      <c r="A232" t="str">
        <f>TRIM(SUBSTITUTE(TRIM(kész!A232),CHAR(10),'új sor'!$A$1))</f>
        <v>The advantages may be summarised as follows:</v>
      </c>
      <c r="B232" t="str">
        <f>CONCATENATE(IF(kész!B232&lt;&gt;"",CONCATENATE(TRIM(kész!B232),'új sor'!$A$1,'új sor'!$A$1),CONCATENATE('új sor'!$A$1,'új sor'!$A$1)),TRIM(kész!D232),'új sor'!$A$1,TRIM(kész!E232),IF(kész!F232&lt;&gt;"",CONCATENATE('új sor'!$A$1,TRIM(kész!F232)),'új sor'!$A$1),IF(kész!C232&lt;&gt;"",CONCATENATE('új sor'!$A$1,'új sor'!$A$1,SUBSTITUTE(TRIM(kész!C232),CHAR(10),'új sor'!$A$1)),CONCATENATE('új sor'!$A$1,'új sor'!$A$1)))</f>
        <v>&lt;br&gt;&lt;br&gt;as follows&lt;br&gt;2 used when you are going to give more details about something&lt;br&gt;a következőképpen&lt;br&gt;&lt;br&gt;The judgment reads as follows:&lt;br&gt;The parties agree as follows.&lt;br&gt; (please) proceed as follows</v>
      </c>
    </row>
    <row r="233" spans="1:2" x14ac:dyDescent="0.25">
      <c r="A233" t="str">
        <f>TRIM(SUBSTITUTE(TRIM(kész!A233),CHAR(10),'új sor'!$A$1))</f>
        <v>Our address is the following [=as follows]: P.O. Box 234,…</v>
      </c>
      <c r="B233" t="str">
        <f>CONCATENATE(IF(kész!B233&lt;&gt;"",CONCATENATE(TRIM(kész!B233),'új sor'!$A$1,'új sor'!$A$1),CONCATENATE('új sor'!$A$1,'új sor'!$A$1)),TRIM(kész!D233),'új sor'!$A$1,TRIM(kész!E233),IF(kész!F233&lt;&gt;"",CONCATENATE('új sor'!$A$1,TRIM(kész!F233)),'új sor'!$A$1),IF(kész!C233&lt;&gt;"",CONCATENATE('új sor'!$A$1,'új sor'!$A$1,SUBSTITUTE(TRIM(kész!C233),CHAR(10),'új sor'!$A$1)),CONCATENATE('új sor'!$A$1,'új sor'!$A$1)))</f>
        <v>&lt;br&gt;&lt;br&gt;the following&lt;br&gt;the people or things that you are going to mention, the following one or ones — used to introduce a list, a quotation, etc.&lt;br&gt;a következő, a következők&lt;br&gt;&lt;br&gt;The following have been selected to play in tomorrow’s game: Louise Carus, Fiona Douglas ...&lt;br&gt;The finalists are the following: Mary, James, and George. = The following are the finalists: Mary, James, and George.&lt;br&gt;The following are the times of departing trains: 2 p.m., 4 p.m., and 8 p.m.</v>
      </c>
    </row>
    <row r="234" spans="1:2" x14ac:dyDescent="0.25">
      <c r="A234" t="str">
        <f>TRIM(SUBSTITUTE(TRIM(kész!A234),CHAR(10),'új sor'!$A$1))</f>
        <v>I'll have to check with the manager before I can let you in.</v>
      </c>
      <c r="B234" t="str">
        <f>CONCATENATE(IF(kész!B234&lt;&gt;"",CONCATENATE(TRIM(kész!B234),'új sor'!$A$1,'új sor'!$A$1),CONCATENATE('új sor'!$A$1,'új sor'!$A$1)),TRIM(kész!D234),'új sor'!$A$1,TRIM(kész!E234),IF(kész!F234&lt;&gt;"",CONCATENATE('új sor'!$A$1,TRIM(kész!F234)),'új sor'!$A$1),IF(kész!C234&lt;&gt;"",CONCATENATE('új sor'!$A$1,'új sor'!$A$1,SUBSTITUTE(TRIM(kész!C234),CHAR(10),'új sor'!$A$1)),CONCATENATE('új sor'!$A$1,'új sor'!$A$1)))</f>
        <v>&lt;br&gt;&lt;br&gt;to check with sy&lt;br&gt;to talk with someone in order to get approval, information, etc., about something&lt;br&gt;megkérdez vkit&lt;br&gt;&lt;br&gt;Check with your doctor to find out which drugs are safe.&lt;br&gt;I'm not sure when you should arrive. I'll have to check that with my wife.</v>
      </c>
    </row>
    <row r="235" spans="1:2" x14ac:dyDescent="0.25">
      <c r="A235" t="str">
        <f>TRIM(SUBSTITUTE(TRIM(kész!A235),CHAR(10),'új sor'!$A$1))</f>
        <v>I am writing to inquire about your advertisement in ‘The Times’.</v>
      </c>
      <c r="B235" t="str">
        <f>CONCATENATE(IF(kész!B235&lt;&gt;"",CONCATENATE(TRIM(kész!B235),'új sor'!$A$1,'új sor'!$A$1),CONCATENATE('új sor'!$A$1,'új sor'!$A$1)),TRIM(kész!D235),'új sor'!$A$1,TRIM(kész!E235),IF(kész!F235&lt;&gt;"",CONCATENATE('új sor'!$A$1,TRIM(kész!F235)),'új sor'!$A$1),IF(kész!C235&lt;&gt;"",CONCATENATE('új sor'!$A$1,'új sor'!$A$1,SUBSTITUTE(TRIM(kész!C235),CHAR(10),'új sor'!$A$1)),CONCATENATE('új sor'!$A$1,'új sor'!$A$1)))</f>
        <v>&lt;br&gt;&lt;br&gt;to inquire&lt;br&gt;formal - to ask someone for information&lt;br&gt;érdeklődik, kérdeződködik információért&lt;br&gt;&lt;br&gt;The waiter inquired whether we would like to sit near the window.&lt;br&gt;‘Where’s the station?’ she inquired of a passer-by.&lt;br&gt;Toby would have liked to inquire further (=ask more questions).&lt;br&gt;He was inquiring about a friend who used to work here.&lt;br&gt;We inquired the way to the station.</v>
      </c>
    </row>
    <row r="236" spans="1:2" x14ac:dyDescent="0.25">
      <c r="A236" t="str">
        <f>TRIM(SUBSTITUTE(TRIM(kész!A236),CHAR(10),'új sor'!$A$1))</f>
        <v>You should cross-check your answers with a calculator.</v>
      </c>
      <c r="B236" t="str">
        <f>CONCATENATE(IF(kész!B236&lt;&gt;"",CONCATENATE(TRIM(kész!B236),'új sor'!$A$1,'új sor'!$A$1),CONCATENATE('új sor'!$A$1,'új sor'!$A$1)),TRIM(kész!D236),'új sor'!$A$1,TRIM(kész!E236),IF(kész!F236&lt;&gt;"",CONCATENATE('új sor'!$A$1,TRIM(kész!F236)),'új sor'!$A$1),IF(kész!C236&lt;&gt;"",CONCATENATE('új sor'!$A$1,'új sor'!$A$1,SUBSTITUTE(TRIM(kész!C236),CHAR(10),'új sor'!$A$1)),CONCATENATE('új sor'!$A$1,'új sor'!$A$1)))</f>
        <v>&lt;br&gt;&lt;br&gt;to cross-check&lt;br&gt;to make certain that something is correct by using a different method to check it again&lt;br&gt;más módon ellenőríz&lt;br&gt;&lt;br&gt;I cross-checked the changes against the original copy. [=I looked at the original copy to make sure that the changes were correct]&lt;br&gt;Cross-check your answers with a calculator.&lt;br&gt;Baggage should be cross-checked against the names of individual passengers.</v>
      </c>
    </row>
    <row r="237" spans="1:2" x14ac:dyDescent="0.25">
      <c r="A237" t="str">
        <f>TRIM(SUBSTITUTE(TRIM(kész!A237),CHAR(10),'új sor'!$A$1))</f>
        <v>Is the meeting at 4:00? Did I get that right?</v>
      </c>
      <c r="B237" t="str">
        <f>CONCATENATE(IF(kész!B237&lt;&gt;"",CONCATENATE(TRIM(kész!B237),'új sor'!$A$1,'új sor'!$A$1),CONCATENATE('új sor'!$A$1,'új sor'!$A$1)),TRIM(kész!D237),'új sor'!$A$1,TRIM(kész!E237),IF(kész!F237&lt;&gt;"",CONCATENATE('új sor'!$A$1,TRIM(kész!F237)),'új sor'!$A$1),IF(kész!C237&lt;&gt;"",CONCATENATE('új sor'!$A$1,'új sor'!$A$1,SUBSTITUTE(TRIM(kész!C237),CHAR(10),'új sor'!$A$1)),CONCATENATE('új sor'!$A$1,'új sor'!$A$1)))</f>
        <v>&lt;br&gt;&lt;br&gt;to get sg right&lt;br&gt;to understand correctly, to have a clear understanding of something. In this usage, a noun or pronoun is used between "get" and "right."&lt;br&gt;jól ért&lt;br&gt;&lt;br&gt;Let me get this right (= understand correctly)—you want us to do an extra ten hours' work for no extra pay?</v>
      </c>
    </row>
    <row r="238" spans="1:2" x14ac:dyDescent="0.25">
      <c r="A238" t="str">
        <f>TRIM(SUBSTITUTE(TRIM(kész!A238),CHAR(10),'új sor'!$A$1))</f>
        <v>In the 16th century, village life centered around religion.</v>
      </c>
      <c r="B238" t="str">
        <f>CONCATENATE(IF(kész!B238&lt;&gt;"",CONCATENATE(TRIM(kész!B238),'új sor'!$A$1,'új sor'!$A$1),CONCATENATE('új sor'!$A$1,'új sor'!$A$1)),TRIM(kész!D238),'új sor'!$A$1,TRIM(kész!E238),IF(kész!F238&lt;&gt;"",CONCATENATE('új sor'!$A$1,TRIM(kész!F238)),'új sor'!$A$1),IF(kész!C238&lt;&gt;"",CONCATENATE('új sor'!$A$1,'új sor'!$A$1,SUBSTITUTE(TRIM(kész!C238),CHAR(10),'új sor'!$A$1)),CONCATENATE('új sor'!$A$1,'új sor'!$A$1)))</f>
        <v>&lt;br&gt;&lt;br&gt;to centre around/round/on something&lt;br&gt;if your thoughts, activities etc centre around something or are centred around it, it is the main thing that you are concerned with or interested in:&lt;br&gt;valami körül forog&lt;br&gt;&lt;br&gt;Her life centers on/around her children. [=her children are the most important part of her life]&lt;br&gt;The story centers on/upon a teenage girl.&lt;br&gt;The investigation has centered [=focused] mainly on/upon the alleged misuse of public funds.</v>
      </c>
    </row>
    <row r="239" spans="1:2" x14ac:dyDescent="0.25">
      <c r="A239" t="str">
        <f>TRIM(SUBSTITUTE(TRIM(kész!A239),CHAR(10),'új sor'!$A$1))</f>
        <v>the need to define the scope of the investigation</v>
      </c>
      <c r="B239" t="str">
        <f>CONCATENATE(IF(kész!B239&lt;&gt;"",CONCATENATE(TRIM(kész!B239),'új sor'!$A$1,'új sor'!$A$1),CONCATENATE('új sor'!$A$1,'új sor'!$A$1)),TRIM(kész!D239),'új sor'!$A$1,TRIM(kész!E239),IF(kész!F239&lt;&gt;"",CONCATENATE('új sor'!$A$1,TRIM(kész!F239)),'új sor'!$A$1),IF(kész!C239&lt;&gt;"",CONCATENATE('új sor'!$A$1,'új sor'!$A$1,SUBSTITUTE(TRIM(kész!C239),CHAR(10),'új sor'!$A$1)),CONCATENATE('új sor'!$A$1,'új sor'!$A$1)))</f>
        <v>&lt;br&gt;&lt;br&gt;scope&lt;br&gt;the range of things that a subject, activity, book etc deals with&lt;br&gt;hatókör, hatáskör, terület&lt;br&gt;&lt;br&gt;measures to limit the scope of criminals’ activities&lt;br&gt;A full discussion of that issue is beyond the scope of this book.&lt;br&gt;Let us extend the scope of the study to examine more factors.&lt;br&gt;His efforts were too limited in scope to have much effect.</v>
      </c>
    </row>
    <row r="240" spans="1:2" x14ac:dyDescent="0.25">
      <c r="A240" t="str">
        <f>TRIM(SUBSTITUTE(TRIM(kész!A240),CHAR(10),'új sor'!$A$1))</f>
        <v>He's more comfortable with computers than with people.</v>
      </c>
      <c r="B240" t="str">
        <f>CONCATENATE(IF(kész!B240&lt;&gt;"",CONCATENATE(TRIM(kész!B240),'új sor'!$A$1,'új sor'!$A$1),CONCATENATE('új sor'!$A$1,'új sor'!$A$1)),TRIM(kész!D240),'új sor'!$A$1,TRIM(kész!E240),IF(kész!F240&lt;&gt;"",CONCATENATE('új sor'!$A$1,TRIM(kész!F240)),'új sor'!$A$1),IF(kész!C240&lt;&gt;"",CONCATENATE('új sor'!$A$1,'új sor'!$A$1,SUBSTITUTE(TRIM(kész!C240),CHAR(10),'új sor'!$A$1)),CONCATENATE('új sor'!$A$1,'új sor'!$A$1)))</f>
        <v>&lt;br&gt;&lt;br&gt;comfortable with sy / sg&lt;br&gt;confident, relaxed, and not worried&lt;br&gt;magabiztos, nyugodt vmivel kapcsolatban&lt;br&gt;&lt;br&gt;She’s never felt very comfortable with men.&lt;br&gt;In our business, we need people who are comfortable in an unstructured environment.&lt;br&gt;I never feel very comfortable in her presence.</v>
      </c>
    </row>
    <row r="241" spans="1:2" x14ac:dyDescent="0.25">
      <c r="A241" t="str">
        <f>TRIM(SUBSTITUTE(TRIM(kész!A241),CHAR(10),'új sor'!$A$1))</f>
        <v>I've been having a hard time connecting with Stephanie, since she's been out of the office every time I've tried to call her.</v>
      </c>
      <c r="B241" t="str">
        <f>CONCATENATE(IF(kész!B241&lt;&gt;"",CONCATENATE(TRIM(kész!B241),'új sor'!$A$1,'új sor'!$A$1),CONCATENATE('új sor'!$A$1,'új sor'!$A$1)),TRIM(kész!D241),'új sor'!$A$1,TRIM(kész!E241),IF(kész!F241&lt;&gt;"",CONCATENATE('új sor'!$A$1,TRIM(kész!F241)),'új sor'!$A$1),IF(kész!C241&lt;&gt;"",CONCATENATE('új sor'!$A$1,'új sor'!$A$1,SUBSTITUTE(TRIM(kész!C241),CHAR(10),'új sor'!$A$1)),CONCATENATE('új sor'!$A$1,'új sor'!$A$1)))</f>
        <v>&lt;br&gt;&lt;br&gt;to connect with sy on sg&lt;br&gt;To communicate with someone.&lt;br&gt;beszél valakivel&lt;br&gt;&lt;br&gt;I will connect with the team on this and revert.</v>
      </c>
    </row>
    <row r="242" spans="1:2" x14ac:dyDescent="0.25">
      <c r="A242" t="str">
        <f>TRIM(SUBSTITUTE(TRIM(kész!A242),CHAR(10),'új sor'!$A$1))</f>
        <v>To revert to the question of exams, I’d like to explain further.</v>
      </c>
      <c r="B242" t="str">
        <f>CONCATENATE(IF(kész!B242&lt;&gt;"",CONCATENATE(TRIM(kész!B242),'új sor'!$A$1,'új sor'!$A$1),CONCATENATE('új sor'!$A$1,'új sor'!$A$1)),TRIM(kész!D242),'új sor'!$A$1,TRIM(kész!E242),IF(kész!F242&lt;&gt;"",CONCATENATE('új sor'!$A$1,TRIM(kész!F242)),'új sor'!$A$1),IF(kész!C242&lt;&gt;"",CONCATENATE('új sor'!$A$1,'új sor'!$A$1,SUBSTITUTE(TRIM(kész!C242),CHAR(10),'új sor'!$A$1)),CONCATENATE('új sor'!$A$1,'új sor'!$A$1)))</f>
        <v>&lt;br&gt;&lt;br&gt;to revert to sy / sg&lt;br&gt;formal - to return to an earlier subject of conversation&lt;br&gt;visszatér valamilyen korábbi témára&lt;br&gt;&lt;br&gt;Sensing her uneasiness, Joseph reverted to their discussion about the weather.</v>
      </c>
    </row>
    <row r="243" spans="1:2" x14ac:dyDescent="0.25">
      <c r="A243" t="str">
        <f>TRIM(SUBSTITUTE(TRIM(kész!A243),CHAR(10),'új sor'!$A$1))</f>
        <v>You will be notified of any changes in the system.</v>
      </c>
      <c r="B243" t="str">
        <f>CONCATENATE(IF(kész!B243&lt;&gt;"",CONCATENATE(TRIM(kész!B243),'új sor'!$A$1,'új sor'!$A$1),CONCATENATE('új sor'!$A$1,'új sor'!$A$1)),TRIM(kész!D243),'új sor'!$A$1,TRIM(kész!E243),IF(kész!F243&lt;&gt;"",CONCATENATE('új sor'!$A$1,TRIM(kész!F243)),'új sor'!$A$1),IF(kész!C243&lt;&gt;"",CONCATENATE('új sor'!$A$1,'új sor'!$A$1,SUBSTITUTE(TRIM(kész!C243),CHAR(10),'új sor'!$A$1)),CONCATENATE('új sor'!$A$1,'új sor'!$A$1)))</f>
        <v>&lt;br&gt;&lt;br&gt;to notify sy of sg&lt;br&gt;to formally or officially tell someone about something&lt;br&gt;értesít vkit vmiről&lt;br&gt;&lt;br&gt;In August we were notified that our article had been rejected.&lt;br&gt;She notified [=informed] the police about the accident.&lt;br&gt;Customers were notified of the changes in the company.&lt;br&gt;I was notified that I did not get the job.</v>
      </c>
    </row>
    <row r="244" spans="1:2" x14ac:dyDescent="0.25">
      <c r="A244" t="str">
        <f>TRIM(SUBSTITUTE(TRIM(kész!A244),CHAR(10),'új sor'!$A$1))</f>
        <v>He asked me, in all seriousness, if I would marry him next week.</v>
      </c>
      <c r="B244" t="str">
        <f>CONCATENATE(IF(kész!B244&lt;&gt;"",CONCATENATE(TRIM(kész!B244),'új sor'!$A$1,'új sor'!$A$1),CONCATENATE('új sor'!$A$1,'új sor'!$A$1)),TRIM(kész!D244),'új sor'!$A$1,TRIM(kész!E244),IF(kész!F244&lt;&gt;"",CONCATENATE('új sor'!$A$1,TRIM(kész!F244)),'új sor'!$A$1),IF(kész!C244&lt;&gt;"",CONCATENATE('új sor'!$A$1,'új sor'!$A$1,SUBSTITUTE(TRIM(kész!C244),CHAR(10),'új sor'!$A$1)),CONCATENATE('új sor'!$A$1,'új sor'!$A$1)))</f>
        <v>&lt;br&gt;&lt;br&gt;in all seriousness&lt;br&gt;spoken - say this when you are telling someone about something that will be hard for them to believe:&lt;br&gt;komolyan&lt;br&gt;&lt;br&gt;She had heard someone say, in all seriousness, that women would never make good golfers because of the shape of their bodies.&lt;br&gt;“I was the queen of England in a previous life,” she said in all seriousness.&lt;br&gt;In all seriousness, if he does propose, what will you say?</v>
      </c>
    </row>
    <row r="245" spans="1:2" x14ac:dyDescent="0.25">
      <c r="A245" t="str">
        <f>TRIM(SUBSTITUTE(TRIM(kész!A245),CHAR(10),'új sor'!$A$1))</f>
        <v>Those who seriously attempt to kill themselves usually manage to do so.</v>
      </c>
      <c r="B245" t="str">
        <f>CONCATENATE(IF(kész!B245&lt;&gt;"",CONCATENATE(TRIM(kész!B245),'új sor'!$A$1,'új sor'!$A$1),CONCATENATE('új sor'!$A$1,'új sor'!$A$1)),TRIM(kész!D245),'új sor'!$A$1,TRIM(kész!E245),IF(kész!F245&lt;&gt;"",CONCATENATE('új sor'!$A$1,TRIM(kész!F245)),'új sor'!$A$1),IF(kész!C245&lt;&gt;"",CONCATENATE('új sor'!$A$1,'új sor'!$A$1,SUBSTITUTE(TRIM(kész!C245),CHAR(10),'új sor'!$A$1)),CONCATENATE('új sor'!$A$1,'új sor'!$A$1)))</f>
        <v>&lt;br&gt;&lt;br&gt;seriously&lt;br&gt;if you say or do something seriously, you really mean it, really intend to do it, or really think it is important:&lt;br&gt;komolyan&lt;br&gt;&lt;br&gt;Are you seriously suggesting that she should give up her job in order to look after her husband?&lt;br&gt;She was talking about children’s social education at a time when no one else was seriously concerned with it.</v>
      </c>
    </row>
    <row r="246" spans="1:2" x14ac:dyDescent="0.25">
      <c r="A246" t="str">
        <f>TRIM(SUBSTITUTE(TRIM(kész!A246),CHAR(10),'új sor'!$A$1))</f>
        <v>He'll very likely be late.</v>
      </c>
      <c r="B246" t="str">
        <f>CONCATENATE(IF(kész!B246&lt;&gt;"",CONCATENATE(TRIM(kész!B246),'új sor'!$A$1,'új sor'!$A$1),CONCATENATE('új sor'!$A$1,'új sor'!$A$1)),TRIM(kész!D246),'új sor'!$A$1,TRIM(kész!E246),IF(kész!F246&lt;&gt;"",CONCATENATE('új sor'!$A$1,TRIM(kész!F246)),'új sor'!$A$1),IF(kész!C246&lt;&gt;"",CONCATENATE('új sor'!$A$1,'új sor'!$A$1,SUBSTITUTE(TRIM(kész!C246),CHAR(10),'új sor'!$A$1)),CONCATENATE('új sor'!$A$1,'új sor'!$A$1)))</f>
        <v>&lt;br&gt;&lt;br&gt;likely = most likely = very likely&lt;br&gt;without much doubt, probably, Usage In U.S. English, the adverb likely is often used by itself without most, quite, very, etc., This use of likely has sometimes been criticized, but it is very common. It does not occur in highly formal writing.&lt;br&gt;valószínűleg&lt;br&gt;&lt;br&gt;It will most likely rain tomorrow. [=it will probably rain tomorrow]&lt;br&gt;“Will it rain tomorrow?” “Most likely.”&lt;br&gt;She will more than likely not get the job. [=she will very probably not get the job]&lt;br&gt;He will likely [=probably] be late.&lt;br&gt;It will likely rain tomorrow.</v>
      </c>
    </row>
    <row r="247" spans="1:2" x14ac:dyDescent="0.25">
      <c r="A247" t="str">
        <f>TRIM(SUBSTITUTE(TRIM(kész!A247),CHAR(10),'új sor'!$A$1))</f>
        <v>He likes hockey as much as he likes basketball. [=he likes hockey and basketball equally]</v>
      </c>
      <c r="B247" t="str">
        <f>CONCATENATE(IF(kész!B247&lt;&gt;"",CONCATENATE(TRIM(kész!B247),'új sor'!$A$1,'új sor'!$A$1),CONCATENATE('új sor'!$A$1,'új sor'!$A$1)),TRIM(kész!D247),'új sor'!$A$1,TRIM(kész!E247),IF(kész!F247&lt;&gt;"",CONCATENATE('új sor'!$A$1,TRIM(kész!F247)),'új sor'!$A$1),IF(kész!C247&lt;&gt;"",CONCATENATE('új sor'!$A$1,'új sor'!$A$1,SUBSTITUTE(TRIM(kész!C247),CHAR(10),'új sor'!$A$1)),CONCATENATE('új sor'!$A$1,'új sor'!$A$1)))</f>
        <v>&lt;br&gt;&lt;br&gt;as much as sg&lt;br&gt;used to say that two things are equal in amount or degree&lt;br&gt;ugyanannyira, mint, ugyanannyi, mint&lt;br&gt;&lt;br&gt;I hope you have as much fun as I did.&lt;br&gt;Just do as much as you can.&lt;br&gt;Take as much time as you like.</v>
      </c>
    </row>
    <row r="248" spans="1:2" x14ac:dyDescent="0.25">
      <c r="A248" t="str">
        <f>TRIM(SUBSTITUTE(TRIM(kész!A248),CHAR(10),'új sor'!$A$1))</f>
        <v>In today's context of people's conversations, the phrase "I'm not sure" gives more positive approach and gives more reassuring effect to other people than saying "I don't know".</v>
      </c>
      <c r="B248" t="str">
        <f>CONCATENATE(IF(kész!B248&lt;&gt;"",CONCATENATE(TRIM(kész!B248),'új sor'!$A$1,'új sor'!$A$1),CONCATENATE('új sor'!$A$1,'új sor'!$A$1)),TRIM(kész!D248),'új sor'!$A$1,TRIM(kész!E248),IF(kész!F248&lt;&gt;"",CONCATENATE('új sor'!$A$1,TRIM(kész!F248)),'új sor'!$A$1),IF(kész!C248&lt;&gt;"",CONCATENATE('új sor'!$A$1,'új sor'!$A$1,SUBSTITUTE(TRIM(kész!C248),CHAR(10),'új sor'!$A$1)),CONCATENATE('új sor'!$A$1,'új sor'!$A$1)))</f>
        <v>&lt;br&gt;&lt;br&gt;I am not sure vs I don't know&lt;br&gt;In today's context of people's conversations, the phrase "I'm not sure" gives more positive approach and gives more reassuring effect to other people than saying "I don't know".
When you say "I'm not sure", other people might think that you have the idea about something but you are uncertain how would you validate or verify it.
When you say "I don't know", other people might think that you don't have the idea about something. Sometimes, saying this might raise ignorance to other people (directly or not) and saying this has more negative weight of aura towards others.
So therefore, some people say "I'm not sure" rather than "I don't know" so that they can tell other people that they're aware about something (especially when being asked).&lt;br&gt;nem tudom&lt;br&gt;&lt;br&gt;</v>
      </c>
    </row>
    <row r="249" spans="1:2" x14ac:dyDescent="0.25">
      <c r="A249" t="str">
        <f>TRIM(SUBSTITUTE(TRIM(kész!A249),CHAR(10),'új sor'!$A$1))</f>
        <v>It will take some time for the new secretary to get up to speed. [=to learn the job]</v>
      </c>
      <c r="B249" t="str">
        <f>CONCATENATE(IF(kész!B249&lt;&gt;"",CONCATENATE(TRIM(kész!B249),'új sor'!$A$1,'új sor'!$A$1),CONCATENATE('új sor'!$A$1,'új sor'!$A$1)),TRIM(kész!D249),'új sor'!$A$1,TRIM(kész!E249),IF(kész!F249&lt;&gt;"",CONCATENATE('új sor'!$A$1,TRIM(kész!F249)),'új sor'!$A$1),IF(kész!C249&lt;&gt;"",CONCATENATE('új sor'!$A$1,'új sor'!$A$1,SUBSTITUTE(TRIM(kész!C249),CHAR(10),'új sor'!$A$1)),CONCATENATE('új sor'!$A$1,'új sor'!$A$1)))</f>
        <v>&lt;br&gt;&lt;br&gt;to get sy up to speed&lt;br&gt;You can also say that you get up to speed, meaning that you reach the point where you have all the latest information about something, having the knowledge that is needed to do or understand something,&lt;br&gt;megtanul vmit&lt;br&gt;&lt;br&gt;The president has been getting up to speed on foreign policy.&lt;br&gt;Please bring me up to speed on this matter. I'll feel better about it when I get up to speed on what's going on.</v>
      </c>
    </row>
    <row r="250" spans="1:2" x14ac:dyDescent="0.25">
      <c r="A250" t="str">
        <f>TRIM(SUBSTITUTE(TRIM(kész!A250),CHAR(10),'új sor'!$A$1))</f>
        <v>John will bring you up to speed (=tell you the latest information).</v>
      </c>
      <c r="B250" t="str">
        <f>CONCATENATE(IF(kész!B250&lt;&gt;"",CONCATENATE(TRIM(kész!B250),'új sor'!$A$1,'új sor'!$A$1),CONCATENATE('új sor'!$A$1,'új sor'!$A$1)),TRIM(kész!D250),'új sor'!$A$1,TRIM(kész!E250),IF(kész!F250&lt;&gt;"",CONCATENATE('új sor'!$A$1,TRIM(kész!F250)),'új sor'!$A$1),IF(kész!C250&lt;&gt;"",CONCATENATE('új sor'!$A$1,'új sor'!$A$1,SUBSTITUTE(TRIM(kész!C250),CHAR(10),'új sor'!$A$1)),CONCATENATE('új sor'!$A$1,'új sor'!$A$1)))</f>
        <v>&lt;br&gt;&lt;br&gt;to bring sy up to speed&lt;br&gt;You can say that you bring someone up to speed, meaning that you give them all the latest information about something.&lt;br&gt;megtanít vkinek vmit&lt;br&gt;&lt;br&gt;I guess I should bring you up to speed on what's been happening since I came to see you yesterday.&lt;br&gt;Let me bring you up to speed on our plans. [=let me tell you about the changes in our plans]&lt;br&gt;The board of directors will have to be brought up to speed on these new developments.</v>
      </c>
    </row>
    <row r="251" spans="1:2" x14ac:dyDescent="0.25">
      <c r="A251" t="str">
        <f>TRIM(SUBSTITUTE(TRIM(kész!A251),CHAR(10),'új sor'!$A$1))</f>
        <v>I don't think we should be waiting for help to arrive—if anything, we need to keep moving.</v>
      </c>
      <c r="B251" t="str">
        <f>CONCATENATE(IF(kész!B251&lt;&gt;"",CONCATENATE(TRIM(kész!B251),'új sor'!$A$1,'új sor'!$A$1),CONCATENATE('új sor'!$A$1,'új sor'!$A$1)),TRIM(kész!D251),'új sor'!$A$1,TRIM(kész!E251),IF(kész!F251&lt;&gt;"",CONCATENATE('új sor'!$A$1,TRIM(kész!F251)),'új sor'!$A$1),IF(kész!C251&lt;&gt;"",CONCATENATE('új sor'!$A$1,'új sor'!$A$1,SUBSTITUTE(TRIM(kész!C251),CHAR(10),'új sor'!$A$1)),CONCATENATE('új sor'!$A$1,'új sor'!$A$1)))</f>
        <v>&lt;br&gt;&lt;br&gt;if anything&lt;br&gt;used to make a statement that strongly disagrees or contrasts with a preceding statement&lt;br&gt;épp ellenkezőleg&lt;br&gt;&lt;br&gt;Sam didn’t seem too disappointed at losing. If anything, he seemed relieved that it was all over.&lt;br&gt;Thank you for the compliment, but if anything, I've put on weight lately!&lt;br&gt;Her success hasn't caused tension - if anything, it's helped our marriage.&lt;br&gt;The situation is, if anything, worsening rather than improving.</v>
      </c>
    </row>
    <row r="252" spans="1:2" x14ac:dyDescent="0.25">
      <c r="A252" t="str">
        <f>TRIM(SUBSTITUTE(TRIM(kész!A252),CHAR(10),'új sor'!$A$1))</f>
        <v>Let's wait and see how things play out. [=take place, develop]</v>
      </c>
      <c r="B252" t="str">
        <f>CONCATENATE(IF(kész!B252&lt;&gt;"",CONCATENATE(TRIM(kész!B252),'új sor'!$A$1,'új sor'!$A$1),CONCATENATE('új sor'!$A$1,'új sor'!$A$1)),TRIM(kész!D252),'új sor'!$A$1,TRIM(kész!E252),IF(kész!F252&lt;&gt;"",CONCATENATE('új sor'!$A$1,TRIM(kész!F252)),'új sor'!$A$1),IF(kész!C252&lt;&gt;"",CONCATENATE('új sor'!$A$1,'új sor'!$A$1,SUBSTITUTE(TRIM(kész!C252),CHAR(10),'új sor'!$A$1)),CONCATENATE('új sor'!$A$1,'új sor'!$A$1)))</f>
        <v>&lt;br&gt;&lt;br&gt;to play out&lt;br&gt;to happen or occur in usually a gradual way&lt;br&gt;történik&lt;br&gt;&lt;br&gt;The consequences of the error will play out for several years to come.&lt;br&gt;Their personal tragedy was being played out in public.</v>
      </c>
    </row>
    <row r="253" spans="1:2" x14ac:dyDescent="0.25">
      <c r="A253" t="str">
        <f>TRIM(SUBSTITUTE(TRIM(kész!A253),CHAR(10),'új sor'!$A$1))</f>
        <v>The hotel was awful. But then again, you can’t expect much for £20 a night.</v>
      </c>
      <c r="B253" t="str">
        <f>CONCATENATE(IF(kész!B253&lt;&gt;"",CONCATENATE(TRIM(kész!B253),'új sor'!$A$1,'új sor'!$A$1),CONCATENATE('új sor'!$A$1,'új sor'!$A$1)),TRIM(kész!D253),'új sor'!$A$1,TRIM(kész!E253),IF(kész!F253&lt;&gt;"",CONCATENATE('új sor'!$A$1,TRIM(kész!F253)),'új sor'!$A$1),IF(kész!C253&lt;&gt;"",CONCATENATE('új sor'!$A$1,'új sor'!$A$1,SUBSTITUTE(TRIM(kész!C253),CHAR(10),'új sor'!$A$1)),CONCATENATE('új sor'!$A$1,'új sor'!$A$1)))</f>
        <v>&lt;br&gt;&lt;br&gt;(but) then again&lt;br&gt;From another standpoint; on the other hand&lt;br&gt;ugyanakkor, másrészt, másfelől viszont&lt;br&gt;&lt;br&gt;He might go, and then again, he might not.&lt;br&gt;‘So you might accept their offer?’ ‘Yes, then again I might not.’&lt;br&gt;I need a vacation. Then again, so do my coworkers.&lt;br&gt;I suppose Elaine might help; then again she might not.&lt;br&gt;</v>
      </c>
    </row>
    <row r="254" spans="1:2" x14ac:dyDescent="0.25">
      <c r="A254" t="str">
        <f>TRIM(SUBSTITUTE(TRIM(kész!A254),CHAR(10),'új sor'!$A$1))</f>
        <v>They were at a loss to explain [=they were unable to explain] why it took so long to correct the problem.</v>
      </c>
      <c r="B254" t="str">
        <f>CONCATENATE(IF(kész!B254&lt;&gt;"",CONCATENATE(TRIM(kész!B254),'új sor'!$A$1,'új sor'!$A$1),CONCATENATE('új sor'!$A$1,'új sor'!$A$1)),TRIM(kész!D254),'új sor'!$A$1,TRIM(kész!E254),IF(kész!F254&lt;&gt;"",CONCATENATE('új sor'!$A$1,TRIM(kész!F254)),'új sor'!$A$1),IF(kész!C254&lt;&gt;"",CONCATENATE('új sor'!$A$1,'új sor'!$A$1,SUBSTITUTE(TRIM(kész!C254),CHAR(10),'új sor'!$A$1)),CONCATENATE('új sor'!$A$1,'új sor'!$A$1)))</f>
        <v>&lt;br&gt;&lt;br&gt;to be at a loss to do something&lt;br&gt;to be confused and uncertain about what to do or say:&lt;br&gt;nem tudja mit csináljon&lt;br&gt;&lt;br&gt;Detectives are so far at a loss to explain the reason for his death.&lt;br&gt;He seemed, for once, at a loss for words (=unable to think what to say).&lt;br&gt;I don't know what to do. I'm at a (complete) loss.</v>
      </c>
    </row>
    <row r="255" spans="1:2" x14ac:dyDescent="0.25">
      <c r="A255" t="str">
        <f>TRIM(SUBSTITUTE(TRIM(kész!A255),CHAR(10),'új sor'!$A$1))</f>
        <v>She's having a hard time adjusting to college life.</v>
      </c>
      <c r="B255" t="str">
        <f>CONCATENATE(IF(kész!B255&lt;&gt;"",CONCATENATE(TRIM(kész!B255),'új sor'!$A$1,'új sor'!$A$1),CONCATENATE('új sor'!$A$1,'új sor'!$A$1)),TRIM(kész!D255),'új sor'!$A$1,TRIM(kész!E255),IF(kész!F255&lt;&gt;"",CONCATENATE('új sor'!$A$1,TRIM(kész!F255)),'új sor'!$A$1),IF(kész!C255&lt;&gt;"",CONCATENATE('új sor'!$A$1,'új sor'!$A$1,SUBSTITUTE(TRIM(kész!C255),CHAR(10),'új sor'!$A$1)),CONCATENATE('új sor'!$A$1,'új sor'!$A$1)))</f>
        <v>&lt;br&gt;&lt;br&gt;to have a hard time doing sg&lt;br&gt;If you have a hard time doing something or with something, it is difficult for you.&lt;br&gt;nehéz valamit csinálnia&lt;br&gt;&lt;br&gt;The school has had a hard time recruiting substitute teachers.&lt;br&gt;He's been having a hard time with his research paper.&lt;br&gt;I had a hard time persuading him to accept the offer.</v>
      </c>
    </row>
    <row r="256" spans="1:2" x14ac:dyDescent="0.25">
      <c r="A256" t="str">
        <f>TRIM(SUBSTITUTE(TRIM(kész!A256),CHAR(10),'új sor'!$A$1))</f>
        <v>As much as I'd like to see Paris or Rome someday, I'm pretty content to stay right here in my hometown for the time being.</v>
      </c>
      <c r="B256" t="str">
        <f>CONCATENATE(IF(kész!B256&lt;&gt;"",CONCATENATE(TRIM(kész!B256),'új sor'!$A$1,'új sor'!$A$1),CONCATENATE('új sor'!$A$1,'új sor'!$A$1)),TRIM(kész!D256),'új sor'!$A$1,TRIM(kész!E256),IF(kész!F256&lt;&gt;"",CONCATENATE('új sor'!$A$1,TRIM(kész!F256)),'új sor'!$A$1),IF(kész!C256&lt;&gt;"",CONCATENATE('új sor'!$A$1,'új sor'!$A$1,SUBSTITUTE(TRIM(kész!C256),CHAR(10),'új sor'!$A$1)),CONCATENATE('új sor'!$A$1,'új sor'!$A$1)))</f>
        <v>&lt;br&gt;&lt;br&gt;as much as&lt;br&gt;Regardless of or despite how much; although.&lt;br&gt;bármennyire is&lt;br&gt;&lt;br&gt;As much as he hated the arrogant young man, Jonathan couldn't allow an innocent person to be arrested for a crime he didn't commit.&lt;br&gt;As much as I hate to, I must stay home tonight,</v>
      </c>
    </row>
    <row r="257" spans="1:2" x14ac:dyDescent="0.25">
      <c r="A257" t="str">
        <f>TRIM(SUBSTITUTE(TRIM(kész!A257),CHAR(10),'új sor'!$A$1))</f>
        <v>70 per cent of homicides take place within the family.</v>
      </c>
      <c r="B257" t="str">
        <f>CONCATENATE(IF(kész!B257&lt;&gt;"",CONCATENATE(TRIM(kész!B257),'új sor'!$A$1,'új sor'!$A$1),CONCATENATE('új sor'!$A$1,'új sor'!$A$1)),TRIM(kész!D257),'új sor'!$A$1,TRIM(kész!E257),IF(kész!F257&lt;&gt;"",CONCATENATE('új sor'!$A$1,TRIM(kész!F257)),'új sor'!$A$1),IF(kész!C257&lt;&gt;"",CONCATENATE('új sor'!$A$1,'új sor'!$A$1,SUBSTITUTE(TRIM(kész!C257),CHAR(10),'új sor'!$A$1)),CONCATENATE('új sor'!$A$1,'új sor'!$A$1)))</f>
        <v>&lt;br&gt;&lt;br&gt;homicide = murder&lt;br&gt;the crime of killing someone, especially deliberately - used especially in American legal contexts:&lt;br&gt;gyilkosság&lt;br&gt;&lt;br&gt;As yet no evidence has been found to suggest that this death was homicide.&lt;br&gt;A newspaper article criticized his handling of a homicide case</v>
      </c>
    </row>
    <row r="258" spans="1:2" x14ac:dyDescent="0.25">
      <c r="A258" t="str">
        <f>TRIM(SUBSTITUTE(TRIM(kész!A258),CHAR(10),'új sor'!$A$1))</f>
        <v>He really enjoyed himself at the party.</v>
      </c>
      <c r="B258" t="str">
        <f>CONCATENATE(IF(kész!B258&lt;&gt;"",CONCATENATE(TRIM(kész!B258),'új sor'!$A$1,'új sor'!$A$1),CONCATENATE('új sor'!$A$1,'új sor'!$A$1)),TRIM(kész!D258),'új sor'!$A$1,TRIM(kész!E258),IF(kész!F258&lt;&gt;"",CONCATENATE('új sor'!$A$1,TRIM(kész!F258)),'új sor'!$A$1),IF(kész!C258&lt;&gt;"",CONCATENATE('új sor'!$A$1,'új sor'!$A$1,SUBSTITUTE(TRIM(kész!C258),CHAR(10),'új sor'!$A$1)),CONCATENATE('új sor'!$A$1,'új sor'!$A$1)))</f>
        <v>&lt;br&gt;&lt;br&gt;to enjoy yourself&lt;br&gt;to have a good time : to spend time doing something that gives you pleasure&lt;br&gt;jól érzi magát&lt;br&gt;&lt;br&gt;Julia was just starting to enjoy herself.&lt;br&gt;I haven’t enjoyed myself so much for a long time.</v>
      </c>
    </row>
    <row r="259" spans="1:2" x14ac:dyDescent="0.25">
      <c r="A259" t="str">
        <f>TRIM(SUBSTITUTE(TRIM(kész!A259),CHAR(10),'új sor'!$A$1))</f>
        <v>I had a moment where I thought to myself, "Why am I even working here?"</v>
      </c>
      <c r="B259" t="str">
        <f>CONCATENATE(IF(kész!B259&lt;&gt;"",CONCATENATE(TRIM(kész!B259),'új sor'!$A$1,'új sor'!$A$1),CONCATENATE('új sor'!$A$1,'új sor'!$A$1)),TRIM(kész!D259),'új sor'!$A$1,TRIM(kész!E259),IF(kész!F259&lt;&gt;"",CONCATENATE('új sor'!$A$1,TRIM(kész!F259)),'új sor'!$A$1),IF(kész!C259&lt;&gt;"",CONCATENATE('új sor'!$A$1,'új sor'!$A$1,SUBSTITUTE(TRIM(kész!C259),CHAR(10),'új sor'!$A$1)),CONCATENATE('új sor'!$A$1,'új sor'!$A$1)))</f>
        <v>&lt;br&gt;&lt;br&gt;to think to oneself&lt;br&gt;To have an inner monologue; to make a statement to oneself in one's mind, without saying it out loud.&lt;br&gt;azt gondolja magában&lt;br&gt;&lt;br&gt;I'm sure they don't think to themselves, "What if we're the bad guys?" They just don't care.</v>
      </c>
    </row>
    <row r="260" spans="1:2" x14ac:dyDescent="0.25">
      <c r="A260" t="str">
        <f>TRIM(SUBSTITUTE(TRIM(kész!A260),CHAR(10),'új sor'!$A$1))</f>
        <v>My car’s over there by that big tree.</v>
      </c>
      <c r="B260" t="str">
        <f>CONCATENATE(IF(kész!B260&lt;&gt;"",CONCATENATE(TRIM(kész!B260),'új sor'!$A$1,'új sor'!$A$1),CONCATENATE('új sor'!$A$1,'új sor'!$A$1)),TRIM(kész!D260),'új sor'!$A$1,TRIM(kész!E260),IF(kész!F260&lt;&gt;"",CONCATENATE('új sor'!$A$1,TRIM(kész!F260)),'új sor'!$A$1),IF(kész!C260&lt;&gt;"",CONCATENATE('új sor'!$A$1,'új sor'!$A$1,SUBSTITUTE(TRIM(kész!C260),CHAR(10),'új sor'!$A$1)),CONCATENATE('új sor'!$A$1,'új sor'!$A$1)))</f>
        <v>&lt;br&gt;&lt;br&gt;over there&lt;br&gt;in a place that you can see or point to but cannot touch&lt;br&gt;ott&lt;br&gt;&lt;br&gt;See those rocks over there? Be careful to keep the boat away from them.&lt;br&gt;Would you like to sit over there by the window?</v>
      </c>
    </row>
    <row r="261" spans="1:2" x14ac:dyDescent="0.25">
      <c r="A261" t="str">
        <f>TRIM(SUBSTITUTE(TRIM(kész!A261),CHAR(10),'új sor'!$A$1))</f>
        <v>I'm sorry for/about yesterday.</v>
      </c>
      <c r="B261" t="str">
        <f>CONCATENATE(IF(kész!B261&lt;&gt;"",CONCATENATE(TRIM(kész!B261),'új sor'!$A$1,'új sor'!$A$1),CONCATENATE('új sor'!$A$1,'új sor'!$A$1)),TRIM(kész!D261),'új sor'!$A$1,TRIM(kész!E261),IF(kész!F261&lt;&gt;"",CONCATENATE('új sor'!$A$1,TRIM(kész!F261)),'új sor'!$A$1),IF(kész!C261&lt;&gt;"",CONCATENATE('új sor'!$A$1,'új sor'!$A$1,SUBSTITUTE(TRIM(kész!C261),CHAR(10),'új sor'!$A$1)),CONCATENATE('új sor'!$A$1,'új sor'!$A$1)))</f>
        <v>&lt;br&gt;&lt;br&gt;to be sorry about sg vs to be sorry for sg&lt;br&gt;So to sum up, it largely depends on two things, how specific the apology is (with 'for' being for the very specific), and how much responsibility you take (with 'for' implying greater personal responsibility).
Given just those two option (there are others, such as 'I'm sorry that...) it depends on what you want to apologise for.
To take two extremes, if it is something very specific, like arriving late for an appointment, you might say 'I'm sorry for being late', or 'Sorry I'm late'. It would be unusual to say 'Sorry about being late'
If it is that you want to apologise more generally for some arrangements that have gone completely haywire, you might say 'I'm sorry about the shambles on Thursday'. You could also possibly say 'I'm sorry for the shambles on Thursday'. Using 'for' in this case does suggest very slightly your taking more responsibility for what happened than if you said 'Sorry about the shambles'. The latter could just mean that you are sorry it happened, but don't take too much responsibility.&lt;br&gt;bocsánatot kér vmiért&lt;br&gt;&lt;br&gt;I'm sorry for/about my bad English.&lt;br&gt;I'm sorry for/about that.</v>
      </c>
    </row>
    <row r="262" spans="1:2" x14ac:dyDescent="0.25">
      <c r="A262" t="str">
        <f>TRIM(SUBSTITUTE(TRIM(kész!A262),CHAR(10),'új sor'!$A$1))</f>
        <v>How about going to a movie?&lt;br&gt;I would love to, but what about the kids? [meaning, we would have to arrange for their care.]</v>
      </c>
      <c r="B262" t="str">
        <f>CONCATENATE(IF(kész!B262&lt;&gt;"",CONCATENATE(TRIM(kész!B262),'új sor'!$A$1,'új sor'!$A$1),CONCATENATE('új sor'!$A$1,'új sor'!$A$1)),TRIM(kész!D262),'új sor'!$A$1,TRIM(kész!E262),IF(kész!F262&lt;&gt;"",CONCATENATE('új sor'!$A$1,TRIM(kész!F262)),'új sor'!$A$1),IF(kész!C262&lt;&gt;"",CONCATENATE('új sor'!$A$1,'új sor'!$A$1,SUBSTITUTE(TRIM(kész!C262),CHAR(10),'új sor'!$A$1)),CONCATENATE('új sor'!$A$1,'új sor'!$A$1)))</f>
        <v>&lt;br&gt;&lt;br&gt;how about vs what about&lt;br&gt;How about" when making a suggestion that I feel is best.
I would use "What about" when I am less set on the idea and more willing to listen to other suggestions.
"What about ..." is usually a way to bring an objection or potential obstacle into consideration in my experience, whereas "how about ..." expands, rather than restricts, the possibilities&lt;br&gt;mi van vmivel&lt;br&gt;&lt;br&gt;</v>
      </c>
    </row>
    <row r="263" spans="1:2" x14ac:dyDescent="0.25">
      <c r="A263" t="str">
        <f>TRIM(SUBSTITUTE(TRIM(kész!A263),CHAR(10),'új sor'!$A$1))</f>
        <v>I can't believe we made it—I thought for sure that we would miss the flight!</v>
      </c>
      <c r="B263" t="str">
        <f>CONCATENATE(IF(kész!B263&lt;&gt;"",CONCATENATE(TRIM(kész!B263),'új sor'!$A$1,'új sor'!$A$1),CONCATENATE('új sor'!$A$1,'új sor'!$A$1)),TRIM(kész!D263),'új sor'!$A$1,TRIM(kész!E263),IF(kész!F263&lt;&gt;"",CONCATENATE('új sor'!$A$1,TRIM(kész!F263)),'új sor'!$A$1),IF(kész!C263&lt;&gt;"",CONCATENATE('új sor'!$A$1,'új sor'!$A$1,SUBSTITUTE(TRIM(kész!C263),CHAR(10),'új sor'!$A$1)),CONCATENATE('új sor'!$A$1,'új sor'!$A$1)))</f>
        <v>&lt;br&gt;&lt;br&gt;to make it (to something or some place)&lt;br&gt;To arrive (at some thing or location) successfully or on time.&lt;br&gt;odaér időben&lt;br&gt;&lt;br&gt;We only made it to the concert a few minutes before it was supposed to begin.&lt;br&gt;I don't think I can make it back to camp—you go on without me!</v>
      </c>
    </row>
    <row r="264" spans="1:2" x14ac:dyDescent="0.25">
      <c r="A264" t="str">
        <f>TRIM(SUBSTITUTE(TRIM(kész!A264),CHAR(10),'új sor'!$A$1))</f>
        <v>Do you think she'll make it to graduation?</v>
      </c>
      <c r="B264" t="str">
        <f>CONCATENATE(IF(kész!B264&lt;&gt;"",CONCATENATE(TRIM(kész!B264),'új sor'!$A$1,'új sor'!$A$1),CONCATENATE('új sor'!$A$1,'új sor'!$A$1)),TRIM(kész!D264),'új sor'!$A$1,TRIM(kész!E264),IF(kész!F264&lt;&gt;"",CONCATENATE('új sor'!$A$1,TRIM(kész!F264)),'új sor'!$A$1),IF(kész!C264&lt;&gt;"",CONCATENATE('új sor'!$A$1,'új sor'!$A$1,SUBSTITUTE(TRIM(kész!C264),CHAR(10),'új sor'!$A$1)),CONCATENATE('új sor'!$A$1,'új sor'!$A$1)))</f>
        <v>&lt;br&gt;&lt;br&gt;to make it to sg&lt;br&gt;Reach a certain point or goal,&lt;br&gt;eléri valamilyen célját&lt;br&gt;&lt;br&gt;We finally made it to Chicago.&lt;br&gt;Do you think she'll make it to manager</v>
      </c>
    </row>
    <row r="265" spans="1:2" x14ac:dyDescent="0.25">
      <c r="A265" t="str">
        <f>TRIM(SUBSTITUTE(TRIM(kész!A265),CHAR(10),'új sor'!$A$1))</f>
        <v>TGIF</v>
      </c>
      <c r="B265" t="str">
        <f>CONCATENATE(IF(kész!B265&lt;&gt;"",CONCATENATE(TRIM(kész!B265),'új sor'!$A$1,'új sor'!$A$1),CONCATENATE('új sor'!$A$1,'új sor'!$A$1)),TRIM(kész!D265),'új sor'!$A$1,TRIM(kész!E265),IF(kész!F265&lt;&gt;"",CONCATENATE('új sor'!$A$1,TRIM(kész!F265)),'új sor'!$A$1),IF(kész!C265&lt;&gt;"",CONCATENATE('új sor'!$A$1,'új sor'!$A$1,SUBSTITUTE(TRIM(kész!C265),CHAR(10),'új sor'!$A$1)),CONCATENATE('új sor'!$A$1,'új sor'!$A$1)))</f>
        <v>&lt;br&gt;&lt;br&gt;TGIF&lt;br&gt;Thank God It's Friday; a phrase used by people at the end of a working week when they are looking forward to two days of rest at the weekend&lt;br&gt;Hála Istennek péntek&lt;br&gt;&lt;br&gt;TGIF</v>
      </c>
    </row>
    <row r="266" spans="1:2" x14ac:dyDescent="0.25">
      <c r="A266" t="str">
        <f>TRIM(SUBSTITUTE(TRIM(kész!A266),CHAR(10),'új sor'!$A$1))</f>
        <v>She gave him a heads-up that the company's president will be visiting the office.</v>
      </c>
      <c r="B266" t="str">
        <f>CONCATENATE(IF(kész!B266&lt;&gt;"",CONCATENATE(TRIM(kész!B266),'új sor'!$A$1,'új sor'!$A$1),CONCATENATE('új sor'!$A$1,'új sor'!$A$1)),TRIM(kész!D266),'új sor'!$A$1,TRIM(kész!E266),IF(kész!F266&lt;&gt;"",CONCATENATE('új sor'!$A$1,TRIM(kész!F266)),'új sor'!$A$1),IF(kész!C266&lt;&gt;"",CONCATENATE('új sor'!$A$1,'új sor'!$A$1,SUBSTITUTE(TRIM(kész!C266),CHAR(10),'új sor'!$A$1)),CONCATENATE('új sor'!$A$1,'új sor'!$A$1)))</f>
        <v>&lt;br&gt;&lt;br&gt;heads-up&lt;br&gt;US, informal - a message that tells or warns someone about something that is going to happen&lt;br&gt;információ vagy figyelmeztetés, hogy valami történni fog&lt;br&gt;&lt;br&gt;Here's a heads-up for investors in real-estate stocks.&lt;br&gt;This note is just to give you a heads-up that Vicky will be arriving next week.&lt;br&gt;They gave us a heads-up that the deal might be off.</v>
      </c>
    </row>
    <row r="267" spans="1:2" x14ac:dyDescent="0.25">
      <c r="A267" t="str">
        <f>TRIM(SUBSTITUTE(TRIM(kész!A267),CHAR(10),'új sor'!$A$1))</f>
        <v>A budget is defined as ‘a plan of action expressed in money terms’.</v>
      </c>
      <c r="B267" t="str">
        <f>CONCATENATE(IF(kész!B267&lt;&gt;"",CONCATENATE(TRIM(kész!B267),'új sor'!$A$1,'új sor'!$A$1),CONCATENATE('új sor'!$A$1,'új sor'!$A$1)),TRIM(kész!D267),'új sor'!$A$1,TRIM(kész!E267),IF(kész!F267&lt;&gt;"",CONCATENATE('új sor'!$A$1,TRIM(kész!F267)),'új sor'!$A$1),IF(kész!C267&lt;&gt;"",CONCATENATE('új sor'!$A$1,'új sor'!$A$1,SUBSTITUTE(TRIM(kész!C267),CHAR(10),'új sor'!$A$1)),CONCATENATE('új sor'!$A$1,'új sor'!$A$1)))</f>
        <v>&lt;br&gt;&lt;br&gt;to define sg as sg&lt;br&gt;to explain exactly the meaning of a particular word or idea&lt;br&gt;definiál vmit vmiként&lt;br&gt;&lt;br&gt;Define precisely what you mean by ‘crime’.&lt;br&gt;How would you define (the word) “grotesque”?&lt;br&gt;Manual work is broadly defined as work that you do with your hands.</v>
      </c>
    </row>
    <row r="268" spans="1:2" x14ac:dyDescent="0.25">
      <c r="A268" t="str">
        <f>TRIM(SUBSTITUTE(TRIM(kész!A268),CHAR(10),'új sor'!$A$1))</f>
        <v>I made the assumption that he was coming, so I was surprised when he didn't show up.</v>
      </c>
      <c r="B268" t="str">
        <f>CONCATENATE(IF(kész!B268&lt;&gt;"",CONCATENATE(TRIM(kész!B268),'új sor'!$A$1,'új sor'!$A$1),CONCATENATE('új sor'!$A$1,'új sor'!$A$1)),TRIM(kész!D268),'új sor'!$A$1,TRIM(kész!E268),IF(kész!F268&lt;&gt;"",CONCATENATE('új sor'!$A$1,TRIM(kész!F268)),'új sor'!$A$1),IF(kész!C268&lt;&gt;"",CONCATENATE('új sor'!$A$1,'új sor'!$A$1,SUBSTITUTE(TRIM(kész!C268),CHAR(10),'új sor'!$A$1)),CONCATENATE('új sor'!$A$1,'új sor'!$A$1)))</f>
        <v>&lt;br&gt;&lt;br&gt;assumption&lt;br&gt;something that is believed to be true or probably true but that is not known to be true : something that is assumed&lt;br&gt;feltételezés&lt;br&gt;&lt;br&gt;He will come home tomorrow. At least, that's my assumption.&lt;br&gt;Many scientific assumptions about Mars were wrong.</v>
      </c>
    </row>
    <row r="269" spans="1:2" x14ac:dyDescent="0.25">
      <c r="A269" t="str">
        <f>TRIM(SUBSTITUTE(TRIM(kész!A269),CHAR(10),'új sor'!$A$1))</f>
        <v>‘Could you read through this report for me?’ ‘Will do.’</v>
      </c>
      <c r="B269" t="str">
        <f>CONCATENATE(IF(kész!B269&lt;&gt;"",CONCATENATE(TRIM(kész!B269),'új sor'!$A$1,'új sor'!$A$1),CONCATENATE('új sor'!$A$1,'új sor'!$A$1)),TRIM(kész!D269),'új sor'!$A$1,TRIM(kész!E269),IF(kész!F269&lt;&gt;"",CONCATENATE('új sor'!$A$1,TRIM(kész!F269)),'új sor'!$A$1),IF(kész!C269&lt;&gt;"",CONCATENATE('új sor'!$A$1,'új sor'!$A$1,SUBSTITUTE(TRIM(kész!C269),CHAR(10),'új sor'!$A$1)),CONCATENATE('új sor'!$A$1,'új sor'!$A$1)))</f>
        <v>&lt;br&gt;&lt;br&gt;will do&lt;br&gt;SPOKEN - used for telling someone that you will do what they have asked&lt;br&gt;megteszem&lt;br&gt;&lt;br&gt;Will do. I'll get right on it.&lt;br&gt;Will you fix the stuck window? Will do.</v>
      </c>
    </row>
    <row r="270" spans="1:2" x14ac:dyDescent="0.25">
      <c r="A270" t="str">
        <f>TRIM(SUBSTITUTE(TRIM(kész!A270),CHAR(10),'új sor'!$A$1))</f>
        <v>to speak with sy vs to speak to sy</v>
      </c>
      <c r="B270" t="str">
        <f>CONCATENATE(IF(kész!B270&lt;&gt;"",CONCATENATE(TRIM(kész!B270),'új sor'!$A$1,'új sor'!$A$1),CONCATENATE('új sor'!$A$1,'új sor'!$A$1)),TRIM(kész!D270),'új sor'!$A$1,TRIM(kész!E270),IF(kész!F270&lt;&gt;"",CONCATENATE('új sor'!$A$1,TRIM(kész!F270)),'új sor'!$A$1),IF(kész!C270&lt;&gt;"",CONCATENATE('új sor'!$A$1,'új sor'!$A$1,SUBSTITUTE(TRIM(kész!C270),CHAR(10),'új sor'!$A$1)),CONCATENATE('új sor'!$A$1,'új sor'!$A$1)))</f>
        <v>&lt;br&gt;&lt;br&gt;to speak with sy vs to speak to sy&lt;br&gt;These two are more or less equivalent. They can both be used for the situation where A and B speak to each other. "Speak to" can also be used for the situation where A talks and B listens without speaking.
You are more likely to encounter speak with in American English, which employs the verb + with construction (speak with, meet with) very much more than British English does.&lt;br&gt;beszél vkivel&lt;br&gt;&lt;br&gt;</v>
      </c>
    </row>
    <row r="271" spans="1:2" x14ac:dyDescent="0.25">
      <c r="A271" t="str">
        <f>TRIM(SUBSTITUTE(TRIM(kész!A271),CHAR(10),'új sor'!$A$1))</f>
        <v>These changes will reshape the future.</v>
      </c>
      <c r="B271" t="str">
        <f>CONCATENATE(IF(kész!B271&lt;&gt;"",CONCATENATE(TRIM(kész!B271),'új sor'!$A$1,'új sor'!$A$1),CONCATENATE('új sor'!$A$1,'új sor'!$A$1)),TRIM(kész!D271),'új sor'!$A$1,TRIM(kész!E271),IF(kész!F271&lt;&gt;"",CONCATENATE('új sor'!$A$1,TRIM(kész!F271)),'új sor'!$A$1),IF(kész!C271&lt;&gt;"",CONCATENATE('új sor'!$A$1,'új sor'!$A$1,SUBSTITUTE(TRIM(kész!C271),CHAR(10),'új sor'!$A$1)),CONCATENATE('új sor'!$A$1,'új sor'!$A$1)))</f>
        <v>&lt;br&gt;&lt;br&gt;to reshape&lt;br&gt;to give a new form or shape to (something)&lt;br&gt;újraformál&lt;br&gt;&lt;br&gt;The body of the car was reshaped to allow for more cargo space.&lt;br&gt;He reshaped the plot of his story</v>
      </c>
    </row>
    <row r="272" spans="1:2" x14ac:dyDescent="0.25">
      <c r="A272" t="str">
        <f>TRIM(SUBSTITUTE(TRIM(kész!A272),CHAR(10),'új sor'!$A$1))</f>
        <v>Whether or not we're successful, we can be sure that we did our best.</v>
      </c>
      <c r="B272" t="str">
        <f>CONCATENATE(IF(kész!B272&lt;&gt;"",CONCATENATE(TRIM(kész!B272),'új sor'!$A$1,'új sor'!$A$1),CONCATENATE('új sor'!$A$1,'új sor'!$A$1)),TRIM(kész!D272),'új sor'!$A$1,TRIM(kész!E272),IF(kész!F272&lt;&gt;"",CONCATENATE('új sor'!$A$1,TRIM(kész!F272)),'új sor'!$A$1),IF(kész!C272&lt;&gt;"",CONCATENATE('új sor'!$A$1,'új sor'!$A$1,SUBSTITUTE(TRIM(kész!C272),CHAR(10),'új sor'!$A$1)),CONCATENATE('új sor'!$A$1,'új sor'!$A$1)))</f>
        <v>&lt;br&gt;&lt;br&gt;whether or not&lt;br&gt;used to show that something is true in either of two cases&lt;br&gt;akár ... akár nem&lt;br&gt;&lt;br&gt;We're going whether or not you decide to come along. = Whether or not you decide to come along, we're going. [=we're going if you decide to come with us and we're going if you decide not to come with us]&lt;br&gt;Technology is reshaping the entire industry, he said, and that process is inevitable and will happen whether or not Deutsche Bank gets on board with the transformation.</v>
      </c>
    </row>
    <row r="273" spans="1:2" x14ac:dyDescent="0.25">
      <c r="A273" t="str">
        <f>TRIM(SUBSTITUTE(TRIM(kész!A273),CHAR(10),'új sor'!$A$1))</f>
        <v>More job losses are in the pipeline.</v>
      </c>
      <c r="B273" t="str">
        <f>CONCATENATE(IF(kész!B273&lt;&gt;"",CONCATENATE(TRIM(kész!B273),'új sor'!$A$1,'új sor'!$A$1),CONCATENATE('új sor'!$A$1,'új sor'!$A$1)),TRIM(kész!D273),'új sor'!$A$1,TRIM(kész!E273),IF(kész!F273&lt;&gt;"",CONCATENATE('új sor'!$A$1,TRIM(kész!F273)),'új sor'!$A$1),IF(kész!C273&lt;&gt;"",CONCATENATE('új sor'!$A$1,'új sor'!$A$1,SUBSTITUTE(TRIM(kész!C273),CHAR(10),'új sor'!$A$1)),CONCATENATE('új sor'!$A$1,'új sor'!$A$1)))</f>
        <v>&lt;br&gt;&lt;br&gt;to be in the pipeline&lt;br&gt;if something such as a new product or a change is in the pipeline, it is being planned and prepared and it will be ready soon:&lt;br&gt;tervben van&lt;br&gt;&lt;br&gt;After considerable market research, several new products are now in the pipeline.&lt;br&gt;More job losses are in the pipeline.</v>
      </c>
    </row>
    <row r="274" spans="1:2" x14ac:dyDescent="0.25">
      <c r="A274" t="str">
        <f>TRIM(SUBSTITUTE(TRIM(kész!A274),CHAR(10),'új sor'!$A$1))</f>
        <v>The rate of contribution to the pension plan is the same for all employees, regardless of age.</v>
      </c>
      <c r="B274" t="str">
        <f>CONCATENATE(IF(kész!B274&lt;&gt;"",CONCATENATE(TRIM(kész!B274),'új sor'!$A$1,'új sor'!$A$1),CONCATENATE('új sor'!$A$1,'új sor'!$A$1)),TRIM(kész!D274),'új sor'!$A$1,TRIM(kész!E274),IF(kész!F274&lt;&gt;"",CONCATENATE('új sor'!$A$1,TRIM(kész!F274)),'új sor'!$A$1),IF(kész!C274&lt;&gt;"",CONCATENATE('új sor'!$A$1,'új sor'!$A$1,SUBSTITUTE(TRIM(kész!C274),CHAR(10),'új sor'!$A$1)),CONCATENATE('új sor'!$A$1,'új sor'!$A$1)))</f>
        <v>&lt;br&gt;&lt;br&gt;regardless of sg&lt;br&gt;use this when what is done is not affected by different situations, problems etc:&lt;br&gt;függetlenül vmitől, tekintet nélkül vmire&lt;br&gt;&lt;br&gt;Many people stick with their banks regardless of whether they offer the best deal.&lt;br&gt;It may rain by the end of the day, but we plan to carry on regardless.</v>
      </c>
    </row>
    <row r="275" spans="1:2" x14ac:dyDescent="0.25">
      <c r="A275" t="str">
        <f>TRIM(SUBSTITUTE(TRIM(kész!A275),CHAR(10),'új sor'!$A$1))</f>
        <v>The job is open to anyone with the right qualifications, irrespective of their age.</v>
      </c>
      <c r="B275" t="str">
        <f>CONCATENATE(IF(kész!B275&lt;&gt;"",CONCATENATE(TRIM(kész!B275),'új sor'!$A$1,'új sor'!$A$1),CONCATENATE('új sor'!$A$1,'új sor'!$A$1)),TRIM(kész!D275),'új sor'!$A$1,TRIM(kész!E275),IF(kész!F275&lt;&gt;"",CONCATENATE('új sor'!$A$1,TRIM(kész!F275)),'új sor'!$A$1),IF(kész!C275&lt;&gt;"",CONCATENATE('új sor'!$A$1,'új sor'!$A$1,SUBSTITUTE(TRIM(kész!C275),CHAR(10),'új sor'!$A$1)),CONCATENATE('új sor'!$A$1,'új sor'!$A$1)))</f>
        <v>&lt;br&gt;&lt;br&gt;irrespective of sg&lt;br&gt;use this when the same thing happens in every case without being affected by facts such as age, size, time, or position:&lt;br&gt;függetlenül vmitől, tekintet nélkül vmire&lt;br&gt;&lt;br&gt;Justice for all, irrespective of race or class, is everyone’s right.&lt;br&gt;All children should have access to the latest technology, irrespective of where they live or how much their parents earn.</v>
      </c>
    </row>
    <row r="276" spans="1:2" x14ac:dyDescent="0.25">
      <c r="A276" t="str">
        <f>TRIM(SUBSTITUTE(TRIM(kész!A276),CHAR(10),'új sor'!$A$1))</f>
        <v>We organized a roster for cleaning the house</v>
      </c>
      <c r="B276" t="str">
        <f>CONCATENATE(IF(kész!B276&lt;&gt;"",CONCATENATE(TRIM(kész!B276),'új sor'!$A$1,'új sor'!$A$1),CONCATENATE('új sor'!$A$1,'új sor'!$A$1)),TRIM(kész!D276),'új sor'!$A$1,TRIM(kész!E276),IF(kész!F276&lt;&gt;"",CONCATENATE('új sor'!$A$1,TRIM(kész!F276)),'új sor'!$A$1),IF(kész!C276&lt;&gt;"",CONCATENATE('új sor'!$A$1,'új sor'!$A$1,SUBSTITUTE(TRIM(kész!C276),CHAR(10),'új sor'!$A$1)),CONCATENATE('új sor'!$A$1,'új sor'!$A$1)))</f>
        <v>&lt;br&gt;&lt;br&gt;roster&lt;br&gt;a list that shows the order in which a job or duty is to be done by the members of a group&lt;br&gt;névsor&lt;br&gt;&lt;br&gt;duty roster&lt;br&gt;I noticed that my name was not on the night duty roster.</v>
      </c>
    </row>
    <row r="277" spans="1:2" x14ac:dyDescent="0.25">
      <c r="A277" t="str">
        <f>TRIM(SUBSTITUTE(TRIM(kész!A277),CHAR(10),'új sor'!$A$1))</f>
        <v>The performers took the stage one by one.</v>
      </c>
      <c r="B277" t="str">
        <f>CONCATENATE(IF(kész!B277&lt;&gt;"",CONCATENATE(TRIM(kész!B277),'új sor'!$A$1,'új sor'!$A$1),CONCATENATE('új sor'!$A$1,'új sor'!$A$1)),TRIM(kész!D277),'új sor'!$A$1,TRIM(kész!E277),IF(kész!F277&lt;&gt;"",CONCATENATE('új sor'!$A$1,TRIM(kész!F277)),'új sor'!$A$1),IF(kész!C277&lt;&gt;"",CONCATENATE('új sor'!$A$1,'új sor'!$A$1,SUBSTITUTE(TRIM(kész!C277),CHAR(10),'új sor'!$A$1)),CONCATENATE('új sor'!$A$1,'új sor'!$A$1)))</f>
        <v>&lt;br&gt;&lt;br&gt;one by one&lt;br&gt;separately in a series&lt;br&gt;egyenként&lt;br&gt;&lt;br&gt;One by one each soldier approached the coffin and gave a final salute.&lt;br&gt;One by one, the students were called in to be interviewed.</v>
      </c>
    </row>
    <row r="278" spans="1:2" x14ac:dyDescent="0.25">
      <c r="A278" t="str">
        <f>TRIM(SUBSTITUTE(TRIM(kész!A278),CHAR(10),'új sor'!$A$1))</f>
        <v>Absence = almost certainly Exclusive&lt;br&gt;There will be no coffee until 9/22. (On 9/22, there will be coffee.)&lt;br&gt;I won't be running the morning meeting until 9/22. (On 9/22, I will be running the morning meeting.)</v>
      </c>
      <c r="B278" t="str">
        <f>CONCATENATE(IF(kész!B278&lt;&gt;"",CONCATENATE(TRIM(kész!B278),'új sor'!$A$1,'új sor'!$A$1),CONCATENATE('új sor'!$A$1,'új sor'!$A$1)),TRIM(kész!D278),'új sor'!$A$1,TRIM(kész!E278),IF(kész!F278&lt;&gt;"",CONCATENATE('új sor'!$A$1,TRIM(kész!F278)),'új sor'!$A$1),IF(kész!C278&lt;&gt;"",CONCATENATE('új sor'!$A$1,'új sor'!$A$1,SUBSTITUTE(TRIM(kész!C278),CHAR(10),'új sor'!$A$1)),CONCATENATE('új sor'!$A$1,'új sor'!$A$1)))</f>
        <v>&lt;br&gt;&lt;br&gt;until&lt;br&gt;if something happens until or till a time or event, it continues and then stops at that time or event, It's exclusive if the situation described is notable by its absence. It's likely to be inclusive if the situation described is notable by its presence.&lt;br&gt;valameddig&lt;br&gt;&lt;br&gt;Presence = likely Inclusive&lt;br&gt;I'll be on vacation until 9/22. (On 9/22, I will be on vacation. Probably.)&lt;br&gt;We'll have rain until 9/22. (On 9/22, it will be raining. Probably.)&lt;br&gt;I'll be in the hospital until 9/22. (On 9/22, I will be in the hospital. Probably.)</v>
      </c>
    </row>
    <row r="279" spans="1:2" x14ac:dyDescent="0.25">
      <c r="A279" t="str">
        <f>TRIM(SUBSTITUTE(TRIM(kész!A279),CHAR(10),'új sor'!$A$1))</f>
        <v>Ruth and Al are going to move to Seattle.</v>
      </c>
      <c r="B279" t="str">
        <f>CONCATENATE(IF(kész!B279&lt;&gt;"",CONCATENATE(TRIM(kész!B279),'új sor'!$A$1,'új sor'!$A$1),CONCATENATE('új sor'!$A$1,'új sor'!$A$1)),TRIM(kész!D279),'új sor'!$A$1,TRIM(kész!E279),IF(kész!F279&lt;&gt;"",CONCATENATE('új sor'!$A$1,TRIM(kész!F279)),'új sor'!$A$1),IF(kész!C279&lt;&gt;"",CONCATENATE('új sor'!$A$1,'új sor'!$A$1,SUBSTITUTE(TRIM(kész!C279),CHAR(10),'új sor'!$A$1)),CONCATENATE('új sor'!$A$1,'új sor'!$A$1)))</f>
        <v>&lt;br&gt;&lt;br&gt;to be going to do something&lt;br&gt;especially spoken - if you are going to do something, you have arranged to do it at a particular time - use this to talk about definite arrangements:&lt;br&gt;fog vmit csinálni&lt;br&gt;&lt;br&gt;I’m going to go to the hospital tomorrow.&lt;br&gt;The committee is going to have several meetings to get student input.</v>
      </c>
    </row>
    <row r="280" spans="1:2" x14ac:dyDescent="0.25">
      <c r="A280" t="str">
        <f>TRIM(SUBSTITUTE(TRIM(kész!A280),CHAR(10),'új sor'!$A$1))</f>
        <v>The company is looking to increase its sales in Europe during the next two years.</v>
      </c>
      <c r="B280" t="str">
        <f>CONCATENATE(IF(kész!B280&lt;&gt;"",CONCATENATE(TRIM(kész!B280),'új sor'!$A$1,'új sor'!$A$1),CONCATENATE('új sor'!$A$1,'új sor'!$A$1)),TRIM(kész!D280),'új sor'!$A$1,TRIM(kész!E280),IF(kész!F280&lt;&gt;"",CONCATENATE('új sor'!$A$1,TRIM(kész!F280)),'új sor'!$A$1),IF(kész!C280&lt;&gt;"",CONCATENATE('új sor'!$A$1,'új sor'!$A$1,SUBSTITUTE(TRIM(kész!C280),CHAR(10),'új sor'!$A$1)),CONCATENATE('új sor'!$A$1,'új sor'!$A$1)))</f>
        <v>&lt;br&gt;&lt;br&gt;to be looking to do something&lt;br&gt;informal - to intend to achieve something that you are sure you can achieve:&lt;br&gt;akar vmit csinálni&lt;br&gt;&lt;br&gt;The Redskins will be looking to repeat their Super Bowl victory next season.&lt;br&gt;a company looking to become a leader in the industry&lt;br&gt;We're looking to create something new.</v>
      </c>
    </row>
    <row r="281" spans="1:2" x14ac:dyDescent="0.25">
      <c r="A281" t="str">
        <f>TRIM(SUBSTITUTE(TRIM(kész!A281),CHAR(10),'új sor'!$A$1))</f>
        <v>Monroe still refuses to talk about the events which led up to his resignation.</v>
      </c>
      <c r="B281" t="str">
        <f>CONCATENATE(IF(kész!B281&lt;&gt;"",CONCATENATE(TRIM(kész!B281),'új sor'!$A$1,'új sor'!$A$1),CONCATENATE('új sor'!$A$1,'új sor'!$A$1)),TRIM(kész!D281),'új sor'!$A$1,TRIM(kész!E281),IF(kész!F281&lt;&gt;"",CONCATENATE('új sor'!$A$1,TRIM(kész!F281)),'új sor'!$A$1),IF(kész!C281&lt;&gt;"",CONCATENATE('új sor'!$A$1,'új sor'!$A$1,SUBSTITUTE(TRIM(kész!C281),CHAR(10),'új sor'!$A$1)),CONCATENATE('új sor'!$A$1,'új sor'!$A$1)))</f>
        <v>&lt;br&gt;&lt;br&gt;to lead up to sg&lt;br&gt;if an event leads up to another event, it comes before it and often causes it to happen:&lt;br&gt;vezet vmihez&lt;br&gt;&lt;br&gt;The book describes some of the events leading up to the First World War.&lt;br&gt;There was a series of errors leading up to the accident&lt;br&gt;the weeks that led up to her death&lt;br&gt;the events leading up to his dismissal</v>
      </c>
    </row>
    <row r="282" spans="1:2" x14ac:dyDescent="0.25">
      <c r="A282" t="str">
        <f>TRIM(SUBSTITUTE(TRIM(kész!A282),CHAR(10),'új sor'!$A$1))</f>
        <v>The pilot had no recollection of the events leading up to the crash.</v>
      </c>
      <c r="B282" t="str">
        <f>CONCATENATE(IF(kész!B282&lt;&gt;"",CONCATENATE(TRIM(kész!B282),'új sor'!$A$1,'új sor'!$A$1),CONCATENATE('új sor'!$A$1,'új sor'!$A$1)),TRIM(kész!D282),'új sor'!$A$1,TRIM(kész!E282),IF(kész!F282&lt;&gt;"",CONCATENATE('új sor'!$A$1,TRIM(kész!F282)),'új sor'!$A$1),IF(kész!C282&lt;&gt;"",CONCATENATE('új sor'!$A$1,'új sor'!$A$1,SUBSTITUTE(TRIM(kész!C282),CHAR(10),'új sor'!$A$1)),CONCATENATE('új sor'!$A$1,'új sor'!$A$1)))</f>
        <v>&lt;br&gt;&lt;br&gt;leading up to sg&lt;br&gt;If a period of time or series of events leads up to an event or activity, it happens until that event or activity begins:&lt;br&gt;vmihez vezetően, vmi előtt&lt;br&gt;&lt;br&gt;Leading up to the promotion and compensation communication day, we have scheduled a briefing sessions for employees to explain the Firm’s compensation philosophy.&lt;br&gt;Many voters were still undecided in the days leading up to [=approaching] the election.&lt;br&gt;I was very anxious in the time leading up to the event.&lt;br&gt;The moments leading up to the accident are very confused in my mind.</v>
      </c>
    </row>
    <row r="283" spans="1:2" x14ac:dyDescent="0.25">
      <c r="A283" t="str">
        <f>TRIM(SUBSTITUTE(TRIM(kész!A283),CHAR(10),'új sor'!$A$1))</f>
        <v>We have scheduled a briefing sessions for employees to explain the Firm’s compensation philosophy, decision making process and communication logistics.</v>
      </c>
      <c r="B283" t="str">
        <f>CONCATENATE(IF(kész!B283&lt;&gt;"",CONCATENATE(TRIM(kész!B283),'új sor'!$A$1,'új sor'!$A$1),CONCATENATE('új sor'!$A$1,'új sor'!$A$1)),TRIM(kész!D283),'új sor'!$A$1,TRIM(kész!E283),IF(kész!F283&lt;&gt;"",CONCATENATE('új sor'!$A$1,TRIM(kész!F283)),'új sor'!$A$1),IF(kész!C283&lt;&gt;"",CONCATENATE('új sor'!$A$1,'új sor'!$A$1,SUBSTITUTE(TRIM(kész!C283),CHAR(10),'új sor'!$A$1)),CONCATENATE('új sor'!$A$1,'új sor'!$A$1)))</f>
        <v>&lt;br&gt;&lt;br&gt;briefing&lt;br&gt;the detailed instructions or information that are given at such a meeting&lt;br&gt;eligazító&lt;br&gt;&lt;br&gt;Captain Trent gave his men a full briefing.&lt;br&gt;a briefing session/paper</v>
      </c>
    </row>
    <row r="284" spans="1:2" x14ac:dyDescent="0.25">
      <c r="A284" t="str">
        <f>TRIM(SUBSTITUTE(TRIM(kész!A284),CHAR(10),'új sor'!$A$1))</f>
        <v>Given the circumstances, you’ve done really well.</v>
      </c>
      <c r="B284" t="str">
        <f>CONCATENATE(IF(kész!B284&lt;&gt;"",CONCATENATE(TRIM(kész!B284),'új sor'!$A$1,'új sor'!$A$1),CONCATENATE('új sor'!$A$1,'új sor'!$A$1)),TRIM(kész!D284),'új sor'!$A$1,TRIM(kész!E284),IF(kész!F284&lt;&gt;"",CONCATENATE('új sor'!$A$1,TRIM(kész!F284)),'új sor'!$A$1),IF(kész!C284&lt;&gt;"",CONCATENATE('új sor'!$A$1,'új sor'!$A$1,SUBSTITUTE(TRIM(kész!C284),CHAR(10),'új sor'!$A$1)),CONCATENATE('új sor'!$A$1,'új sor'!$A$1)))</f>
        <v>&lt;br&gt;&lt;br&gt;given = considering&lt;br&gt;taking something into account&lt;br&gt;tekintve vmit, tekintettel vmire, figyelembe véve vmit&lt;br&gt;&lt;br&gt;Given that the patients have some disabilities, we still try to enable them to be as independent as possible.&lt;br&gt;Given the bad conditions under which the work was done, she has done it very well. = Given the fact that the work was done under bad conditions, she has done it very well.&lt;br&gt;Even given that the house is not in perfect condition, it's still a great buy!</v>
      </c>
    </row>
    <row r="285" spans="1:2" x14ac:dyDescent="0.25">
      <c r="A285" t="str">
        <f>TRIM(SUBSTITUTE(TRIM(kész!A285),CHAR(10),'új sor'!$A$1))</f>
        <v>At the first meeting we filter out all unsuitable candidates.</v>
      </c>
      <c r="B285" t="str">
        <f>CONCATENATE(IF(kész!B285&lt;&gt;"",CONCATENATE(TRIM(kész!B285),'új sor'!$A$1,'új sor'!$A$1),CONCATENATE('új sor'!$A$1,'új sor'!$A$1)),TRIM(kész!D285),'új sor'!$A$1,TRIM(kész!E285),IF(kész!F285&lt;&gt;"",CONCATENATE('új sor'!$A$1,TRIM(kész!F285)),'új sor'!$A$1),IF(kész!C285&lt;&gt;"",CONCATENATE('új sor'!$A$1,'új sor'!$A$1,SUBSTITUTE(TRIM(kész!C285),CHAR(10),'új sor'!$A$1)),CONCATENATE('új sor'!$A$1,'új sor'!$A$1)))</f>
        <v>&lt;br&gt;&lt;br&gt;to filter sg out / to filter out sg&lt;br&gt;to remove words, information etc that you do not need or want:&lt;br&gt;kiszűr vmit&lt;br&gt;&lt;br&gt;Given the nature of Value Pricing, the following accounts should be filtered out&lt;br&gt;The purpose of the first interview is to filter out people who are not good candidates for the job.</v>
      </c>
    </row>
    <row r="286" spans="1:2" x14ac:dyDescent="0.25">
      <c r="A286" t="str">
        <f>TRIM(SUBSTITUTE(TRIM(kész!A286),CHAR(10),'új sor'!$A$1))</f>
        <v>The brother and sister returned to their respective [=own] bedrooms.</v>
      </c>
      <c r="B286" t="str">
        <f>CONCATENATE(IF(kész!B286&lt;&gt;"",CONCATENATE(TRIM(kész!B286),'új sor'!$A$1,'új sor'!$A$1),CONCATENATE('új sor'!$A$1,'új sor'!$A$1)),TRIM(kész!D286),'új sor'!$A$1,TRIM(kész!E286),IF(kész!F286&lt;&gt;"",CONCATENATE('új sor'!$A$1,TRIM(kész!F286)),'új sor'!$A$1),IF(kész!C286&lt;&gt;"",CONCATENATE('új sor'!$A$1,'új sor'!$A$1,SUBSTITUTE(TRIM(kész!C286),CHAR(10),'új sor'!$A$1)),CONCATENATE('új sor'!$A$1,'új sor'!$A$1)))</f>
        <v>&lt;br&gt;&lt;br&gt;respective&lt;br&gt;used before a plural noun to refer to the different things that belong to each separate person or thing mentioned:&lt;br&gt;saját&lt;br&gt;&lt;br&gt;They are all very successful in their respective [=individual] fields.&lt;br&gt;We all went back to our respective homes to wait for news.&lt;br&gt;the respective roles of teachers and students</v>
      </c>
    </row>
    <row r="287" spans="1:2" x14ac:dyDescent="0.25">
      <c r="A287" t="str">
        <f>TRIM(SUBSTITUTE(TRIM(kész!A287),CHAR(10),'új sor'!$A$1))</f>
        <v>They agreed to meet again at a given location.</v>
      </c>
      <c r="B287" t="str">
        <f>CONCATENATE(IF(kész!B287&lt;&gt;"",CONCATENATE(TRIM(kész!B287),'új sor'!$A$1,'új sor'!$A$1),CONCATENATE('új sor'!$A$1,'új sor'!$A$1)),TRIM(kész!D287),'új sor'!$A$1,TRIM(kész!E287),IF(kész!F287&lt;&gt;"",CONCATENATE('új sor'!$A$1,TRIM(kész!F287)),'új sor'!$A$1),IF(kész!C287&lt;&gt;"",CONCATENATE('új sor'!$A$1,'új sor'!$A$1,SUBSTITUTE(TRIM(kész!C287),CHAR(10),'új sor'!$A$1)),CONCATENATE('új sor'!$A$1,'új sor'!$A$1)))</f>
        <v>&lt;br&gt;&lt;br&gt;given&lt;br&gt;used to refer to a particular time, place, etc., that has been, will be, or might be specified&lt;br&gt;adott&lt;br&gt;&lt;br&gt;You'll have to finish the exam within a given (amount of) time.&lt;br&gt;Climate has a great effect on the types of plants found in any given area.&lt;br&gt;You never know what might happen on any given night.</v>
      </c>
    </row>
    <row r="288" spans="1:2" x14ac:dyDescent="0.25">
      <c r="A288" t="str">
        <f>TRIM(SUBSTITUTE(TRIM(kész!A288),CHAR(10),'új sor'!$A$1))</f>
        <v>Kia supplements her regular salary by tutoring in the evenings.</v>
      </c>
      <c r="B288" t="str">
        <f>CONCATENATE(IF(kész!B288&lt;&gt;"",CONCATENATE(TRIM(kész!B288),'új sor'!$A$1,'új sor'!$A$1),CONCATENATE('új sor'!$A$1,'új sor'!$A$1)),TRIM(kész!D288),'új sor'!$A$1,TRIM(kész!E288),IF(kész!F288&lt;&gt;"",CONCATENATE('új sor'!$A$1,TRIM(kész!F288)),'új sor'!$A$1),IF(kész!C288&lt;&gt;"",CONCATENATE('új sor'!$A$1,'új sor'!$A$1,SUBSTITUTE(TRIM(kész!C288),CHAR(10),'új sor'!$A$1)),CONCATENATE('új sor'!$A$1,'új sor'!$A$1)))</f>
        <v>&lt;br&gt;&lt;br&gt;to supplement&lt;br&gt;to add something, especially to what you earn or eat, in order to increase it to an acceptable level&lt;br&gt;kiegészít (kereset, étel)&lt;br&gt;&lt;br&gt;He sells his paintings to supplement his income. = He supplements his income by selling his paintings.&lt;br&gt;She began supplementing her diet with vitamins.</v>
      </c>
    </row>
    <row r="289" spans="1:2" x14ac:dyDescent="0.25">
      <c r="A289" t="str">
        <f>TRIM(SUBSTITUTE(TRIM(kész!A289),CHAR(10),'új sor'!$A$1))</f>
        <v>John and Bob complemented each other well.</v>
      </c>
      <c r="B289" t="str">
        <f>CONCATENATE(IF(kész!B289&lt;&gt;"",CONCATENATE(TRIM(kész!B289),'új sor'!$A$1,'új sor'!$A$1),CONCATENATE('új sor'!$A$1,'új sor'!$A$1)),TRIM(kész!D289),'új sor'!$A$1,TRIM(kész!E289),IF(kész!F289&lt;&gt;"",CONCATENATE('új sor'!$A$1,TRIM(kész!F289)),'új sor'!$A$1),IF(kész!C289&lt;&gt;"",CONCATENATE('új sor'!$A$1,'új sor'!$A$1,SUBSTITUTE(TRIM(kész!C289),CHAR(10),'új sor'!$A$1)),CONCATENATE('új sor'!$A$1,'új sor'!$A$1)))</f>
        <v>&lt;br&gt;&lt;br&gt;to complement&lt;br&gt;to make a good combination with someone or something else:&lt;br&gt;kiegészít (vmivel)&lt;br&gt;&lt;br&gt;The dark red walls complement the red leather chairs.&lt;br&gt;A simple string of pearls will complement any outfit.</v>
      </c>
    </row>
    <row r="290" spans="1:2" x14ac:dyDescent="0.25">
      <c r="A290" t="str">
        <f>TRIM(SUBSTITUTE(TRIM(kész!A290),CHAR(10),'új sor'!$A$1))</f>
        <v>Many scientists presumed the new damage to the forests to be the result of higher levels of pollution.</v>
      </c>
      <c r="B290" t="str">
        <f>CONCATENATE(IF(kész!B290&lt;&gt;"",CONCATENATE(TRIM(kész!B290),'új sor'!$A$1,'új sor'!$A$1),CONCATENATE('új sor'!$A$1,'új sor'!$A$1)),TRIM(kész!D290),'új sor'!$A$1,TRIM(kész!E290),IF(kész!F290&lt;&gt;"",CONCATENATE('új sor'!$A$1,TRIM(kész!F290)),'új sor'!$A$1),IF(kész!C290&lt;&gt;"",CONCATENATE('új sor'!$A$1,'új sor'!$A$1,SUBSTITUTE(TRIM(kész!C290),CHAR(10),'új sor'!$A$1)),CONCATENATE('új sor'!$A$1,'új sor'!$A$1)))</f>
        <v>&lt;br&gt;&lt;br&gt;to presume&lt;br&gt;to be fairly sure of something, especially because you have a good reason to think so, although you have no proof:&lt;br&gt;feltételez&lt;br&gt;&lt;br&gt;The committee presumed that its decisions would be carried out.&lt;br&gt;The defendant is presumed innocent until proved guilty.</v>
      </c>
    </row>
    <row r="291" spans="1:2" x14ac:dyDescent="0.25">
      <c r="A291" t="str">
        <f>TRIM(SUBSTITUTE(TRIM(kész!A291),CHAR(10),'új sor'!$A$1))</f>
        <v>Presumably, he'll come later. = He'll presumably come later. = He'll come later, presumably. [=it is reasonable to think that he will come later]</v>
      </c>
      <c r="B291" t="str">
        <f>CONCATENATE(IF(kész!B291&lt;&gt;"",CONCATENATE(TRIM(kész!B291),'új sor'!$A$1,'új sor'!$A$1),CONCATENATE('új sor'!$A$1,'új sor'!$A$1)),TRIM(kész!D291),'új sor'!$A$1,TRIM(kész!E291),IF(kész!F291&lt;&gt;"",CONCATENATE('új sor'!$A$1,TRIM(kész!F291)),'új sor'!$A$1),IF(kész!C291&lt;&gt;"",CONCATENATE('új sor'!$A$1,'új sor'!$A$1,SUBSTITUTE(TRIM(kész!C291),CHAR(10),'új sor'!$A$1)),CONCATENATE('új sor'!$A$1,'új sor'!$A$1)))</f>
        <v>&lt;br&gt;&lt;br&gt;presumably&lt;br&gt;very likely — used to say what you think is likely to happen or be true even though you are not sure&lt;br&gt;valószínűleg&lt;br&gt;&lt;br&gt;There was hardly any furniture in the house, presumably [=probably] because they didn't have much money.&lt;br&gt;It’s raining, which presumably means that your football match will be cancelled.</v>
      </c>
    </row>
    <row r="292" spans="1:2" x14ac:dyDescent="0.25">
      <c r="A292" t="str">
        <f>TRIM(SUBSTITUTE(TRIM(kész!A292),CHAR(10),'új sor'!$A$1))</f>
        <v>The car is being sold as is.</v>
      </c>
      <c r="B292" t="str">
        <f>CONCATENATE(IF(kész!B292&lt;&gt;"",CONCATENATE(TRIM(kész!B292),'új sor'!$A$1,'új sor'!$A$1),CONCATENATE('új sor'!$A$1,'új sor'!$A$1)),TRIM(kész!D292),'új sor'!$A$1,TRIM(kész!E292),IF(kész!F292&lt;&gt;"",CONCATENATE('új sor'!$A$1,TRIM(kész!F292)),'új sor'!$A$1),IF(kész!C292&lt;&gt;"",CONCATENATE('új sor'!$A$1,'új sor'!$A$1,SUBSTITUTE(TRIM(kész!C292),CHAR(10),'új sor'!$A$1)),CONCATENATE('új sor'!$A$1,'új sor'!$A$1)))</f>
        <v>&lt;br&gt;&lt;br&gt;as is&lt;br&gt;chiefly US: in the present condition without any changes&lt;br&gt;a jelenlegi állapotában&lt;br&gt;&lt;br&gt;She bought the clock at an auction as is.&lt;br&gt;I believe my process is fine as is.&lt;br&gt;We’ve agreed to take the house as is.</v>
      </c>
    </row>
    <row r="293" spans="1:2" x14ac:dyDescent="0.25">
      <c r="A293" t="str">
        <f>TRIM(SUBSTITUTE(TRIM(kész!A293),CHAR(10),'új sor'!$A$1))</f>
        <v>We named our daughter Sarah.</v>
      </c>
      <c r="B293" t="str">
        <f>CONCATENATE(IF(kész!B293&lt;&gt;"",CONCATENATE(TRIM(kész!B293),'új sor'!$A$1,'új sor'!$A$1),CONCATENATE('új sor'!$A$1,'új sor'!$A$1)),TRIM(kész!D293),'új sor'!$A$1,TRIM(kész!E293),IF(kész!F293&lt;&gt;"",CONCATENATE('új sor'!$A$1,TRIM(kész!F293)),'új sor'!$A$1),IF(kész!C293&lt;&gt;"",CONCATENATE('új sor'!$A$1,'új sor'!$A$1,SUBSTITUTE(TRIM(kész!C293),CHAR(10),'új sor'!$A$1)),CONCATENATE('új sor'!$A$1,'új sor'!$A$1)))</f>
        <v>&lt;br&gt;&lt;br&gt;to name sy sg = to call sy sg&lt;br&gt;to give someone or something a particular name&lt;br&gt;vkit vhogy hív&lt;br&gt;&lt;br&gt;He was named after his father.&lt;br&gt;The street is named after the famous South African leader, Nelson Mandela.&lt;br&gt;The college is named for George Washington.</v>
      </c>
    </row>
    <row r="294" spans="1:2" x14ac:dyDescent="0.25">
      <c r="A294" t="str">
        <f>TRIM(SUBSTITUTE(TRIM(kész!A294),CHAR(10),'új sor'!$A$1))</f>
        <v>My name’s Virginia, but my friends call me Ginny.</v>
      </c>
      <c r="B294" t="str">
        <f>CONCATENATE(IF(kész!B294&lt;&gt;"",CONCATENATE(TRIM(kész!B294),'új sor'!$A$1,'új sor'!$A$1),CONCATENATE('új sor'!$A$1,'új sor'!$A$1)),TRIM(kész!D294),'új sor'!$A$1,TRIM(kész!E294),IF(kész!F294&lt;&gt;"",CONCATENATE('új sor'!$A$1,TRIM(kész!F294)),'új sor'!$A$1),IF(kész!C294&lt;&gt;"",CONCATENATE('új sor'!$A$1,'új sor'!$A$1,SUBSTITUTE(TRIM(kész!C294),CHAR(10),'új sor'!$A$1)),CONCATENATE('új sor'!$A$1,'új sor'!$A$1)))</f>
        <v>&lt;br&gt;&lt;br&gt;to call sy sg = to name sy sg&lt;br&gt;to have a particular name or title, or use a particular name or title for someone or something&lt;br&gt;vkit vhogy hív&lt;br&gt;&lt;br&gt;Do you want to be called Miss or Ms?</v>
      </c>
    </row>
    <row r="295" spans="1:2" x14ac:dyDescent="0.25">
      <c r="A295" t="str">
        <f>TRIM(SUBSTITUTE(TRIM(kész!A295),CHAR(10),'új sor'!$A$1))</f>
        <v>To make a point about the need for a design revision, she showed how a single grain of sand could cause the entire mechanism to seize up.</v>
      </c>
      <c r="B295" t="str">
        <f>CONCATENATE(IF(kész!B295&lt;&gt;"",CONCATENATE(TRIM(kész!B295),'új sor'!$A$1,'új sor'!$A$1),CONCATENATE('új sor'!$A$1,'új sor'!$A$1)),TRIM(kész!D295),'új sor'!$A$1,TRIM(kész!E295),IF(kész!F295&lt;&gt;"",CONCATENATE('új sor'!$A$1,TRIM(kész!F295)),'új sor'!$A$1),IF(kész!C295&lt;&gt;"",CONCATENATE('új sor'!$A$1,'új sor'!$A$1,SUBSTITUTE(TRIM(kész!C295),CHAR(10),'új sor'!$A$1)),CONCATENATE('új sor'!$A$1,'új sor'!$A$1)))</f>
        <v>&lt;br&gt;&lt;br&gt;to make a point&lt;br&gt;To state or demonstrate something of particular importance.&lt;br&gt;demonstrál vmit, érvel vmiért&lt;br&gt;&lt;br&gt;Stop interrupting me—I'm trying to make a point!&lt;br&gt;I suppose the people who wrote that stuff on the wall were trying to make a point, but they mainly made a mess.</v>
      </c>
    </row>
    <row r="296" spans="1:2" x14ac:dyDescent="0.25">
      <c r="A296" t="str">
        <f>TRIM(SUBSTITUTE(TRIM(kész!A296),CHAR(10),'új sor'!$A$1))</f>
        <v>The point I am trying to make is the media is not reporting the true state of affairs.</v>
      </c>
      <c r="B296" t="str">
        <f>CONCATENATE(IF(kész!B296&lt;&gt;"",CONCATENATE(TRIM(kész!B296),'új sor'!$A$1,'új sor'!$A$1),CONCATENATE('új sor'!$A$1,'új sor'!$A$1)),TRIM(kész!D296),'új sor'!$A$1,TRIM(kész!E296),IF(kész!F296&lt;&gt;"",CONCATENATE('új sor'!$A$1,TRIM(kész!F296)),'új sor'!$A$1),IF(kész!C296&lt;&gt;"",CONCATENATE('új sor'!$A$1,'új sor'!$A$1,SUBSTITUTE(TRIM(kész!C296),CHAR(10),'új sor'!$A$1)),CONCATENATE('új sor'!$A$1,'új sor'!$A$1)))</f>
        <v>&lt;br&gt;&lt;br&gt;the point I am trying to make it that ...&lt;br&gt;The point I am trying to make is that...' is a way of introducing what you want to say, usually to make it very clear for the person who is listening&lt;br&gt;a lényegnek azt tartom, arra akarok kilyukadni&lt;br&gt;&lt;br&gt;The point I am trying to make is executives always exaggerate.</v>
      </c>
    </row>
    <row r="297" spans="1:2" x14ac:dyDescent="0.25">
      <c r="A297" t="str">
        <f>TRIM(SUBSTITUTE(TRIM(kész!A297),CHAR(10),'új sor'!$A$1))</f>
        <v>The building should be finished early next year.</v>
      </c>
      <c r="B297" t="str">
        <f>CONCATENATE(IF(kész!B297&lt;&gt;"",CONCATENATE(TRIM(kész!B297),'új sor'!$A$1,'új sor'!$A$1),CONCATENATE('új sor'!$A$1,'új sor'!$A$1)),TRIM(kész!D297),'új sor'!$A$1,TRIM(kész!E297),IF(kész!F297&lt;&gt;"",CONCATENATE('új sor'!$A$1,TRIM(kész!F297)),'új sor'!$A$1),IF(kész!C297&lt;&gt;"",CONCATENATE('új sor'!$A$1,'új sor'!$A$1,SUBSTITUTE(TRIM(kész!C297),CHAR(10),'új sor'!$A$1)),CONCATENATE('új sor'!$A$1,'új sor'!$A$1)))</f>
        <v>&lt;br&gt;&lt;br&gt;early &lt;&gt; late&lt;br&gt;near the beginning of a period of time, event, process etc&lt;br&gt;az elején&lt;br&gt;&lt;br&gt;early this/next/last year etc&lt;br&gt;The restaurant opened earlier this month.</v>
      </c>
    </row>
    <row r="298" spans="1:2" x14ac:dyDescent="0.25">
      <c r="A298" t="str">
        <f>TRIM(SUBSTITUTE(TRIM(kész!A298),CHAR(10),'új sor'!$A$1))</f>
        <v>Can you split into groups of three now?</v>
      </c>
      <c r="B298" t="str">
        <f>CONCATENATE(IF(kész!B298&lt;&gt;"",CONCATENATE(TRIM(kész!B298),'új sor'!$A$1,'új sor'!$A$1),CONCATENATE('új sor'!$A$1,'új sor'!$A$1)),TRIM(kész!D298),'új sor'!$A$1,TRIM(kész!E298),IF(kész!F298&lt;&gt;"",CONCATENATE('új sor'!$A$1,TRIM(kész!F298)),'új sor'!$A$1),IF(kész!C298&lt;&gt;"",CONCATENATE('új sor'!$A$1,'új sor'!$A$1,SUBSTITUTE(TRIM(kész!C298),CHAR(10),'új sor'!$A$1)),CONCATENATE('új sor'!$A$1,'új sor'!$A$1)))</f>
        <v>&lt;br&gt;&lt;br&gt;to split, split, split&lt;br&gt;to divide or separate something into different parts or groups, or to be divided into different parts or groups&lt;br&gt;elválaszt, szétválaszt&lt;br&gt;&lt;br&gt;The book is split into six sections.</v>
      </c>
    </row>
    <row r="299" spans="1:2" x14ac:dyDescent="0.25">
      <c r="A299" t="str">
        <f>TRIM(SUBSTITUTE(TRIM(kész!A299),CHAR(10),'új sor'!$A$1))</f>
        <v>More and more, we are finding that people want to continue working beyond 60.</v>
      </c>
      <c r="B299" t="str">
        <f>CONCATENATE(IF(kész!B299&lt;&gt;"",CONCATENATE(TRIM(kész!B299),'új sor'!$A$1,'új sor'!$A$1),CONCATENATE('új sor'!$A$1,'új sor'!$A$1)),TRIM(kész!D299),'új sor'!$A$1,TRIM(kész!E299),IF(kész!F299&lt;&gt;"",CONCATENATE('új sor'!$A$1,TRIM(kész!F299)),'új sor'!$A$1),IF(kész!C299&lt;&gt;"",CONCATENATE('új sor'!$A$1,'új sor'!$A$1,SUBSTITUTE(TRIM(kész!C299),CHAR(10),'új sor'!$A$1)),CONCATENATE('új sor'!$A$1,'új sor'!$A$1)))</f>
        <v>&lt;br&gt;&lt;br&gt;more and more = increasingly&lt;br&gt;1 used to say that a quality, situation etc gradually increases&lt;br&gt;egyre inkább&lt;br&gt;&lt;br&gt;As the disease worsened, he found walking more and more difficult.</v>
      </c>
    </row>
    <row r="300" spans="1:2" x14ac:dyDescent="0.25">
      <c r="A300" t="str">
        <f>TRIM(SUBSTITUTE(TRIM(kész!A300),CHAR(10),'új sor'!$A$1))</f>
        <v>a safe investment</v>
      </c>
      <c r="B300" t="str">
        <f>CONCATENATE(IF(kész!B300&lt;&gt;"",CONCATENATE(TRIM(kész!B300),'új sor'!$A$1,'új sor'!$A$1),CONCATENATE('új sor'!$A$1,'új sor'!$A$1)),TRIM(kész!D300),'új sor'!$A$1,TRIM(kész!E300),IF(kész!F300&lt;&gt;"",CONCATENATE('új sor'!$A$1,TRIM(kész!F300)),'új sor'!$A$1),IF(kész!C300&lt;&gt;"",CONCATENATE('új sor'!$A$1,'új sor'!$A$1,SUBSTITUTE(TRIM(kész!C300),CHAR(10),'új sor'!$A$1)),CONCATENATE('új sor'!$A$1,'új sor'!$A$1)))</f>
        <v>&lt;br&gt;&lt;br&gt;safe&lt;br&gt;not involving any risk and very likely to be successful:&lt;br&gt;biztonságos&lt;br&gt;&lt;br&gt;a safe method of contraception&lt;br&gt;I think it’s safe to say that the future is looking pretty good.</v>
      </c>
    </row>
    <row r="301" spans="1:2" x14ac:dyDescent="0.25">
      <c r="A301" t="str">
        <f>TRIM(SUBSTITUTE(TRIM(kész!A301),CHAR(10),'új sor'!$A$1))</f>
        <v>Dinner is ready.</v>
      </c>
      <c r="B301" t="str">
        <f>CONCATENATE(IF(kész!B301&lt;&gt;"",CONCATENATE(TRIM(kész!B301),'új sor'!$A$1,'új sor'!$A$1),CONCATENATE('új sor'!$A$1,'új sor'!$A$1)),TRIM(kész!D301),'új sor'!$A$1,TRIM(kész!E301),IF(kész!F301&lt;&gt;"",CONCATENATE('új sor'!$A$1,TRIM(kész!F301)),'új sor'!$A$1),IF(kész!C301&lt;&gt;"",CONCATENATE('új sor'!$A$1,'új sor'!$A$1,SUBSTITUTE(TRIM(kész!C301),CHAR(10),'új sor'!$A$1)),CONCATENATE('új sor'!$A$1,'új sor'!$A$1)))</f>
        <v>&lt;br&gt;&lt;br&gt;ready&lt;br&gt;not used before a noun : properly prepared or finished and available for use&lt;br&gt;kész&lt;br&gt;&lt;br&gt;The college's new dormitory will be ready (by) next year.&lt;br&gt;Your prescription will be ready in about 20 minutes.&lt;br&gt;The car won't be ready until tomorrow.&lt;br&gt;We got everything ready for the party before the guests arrived.</v>
      </c>
    </row>
    <row r="302" spans="1:2" x14ac:dyDescent="0.25">
      <c r="A302" t="str">
        <f>TRIM(SUBSTITUTE(TRIM(kész!A302),CHAR(10),'új sor'!$A$1))</f>
        <v>She was the first to drop out of the band.</v>
      </c>
      <c r="B302" t="str">
        <f>CONCATENATE(IF(kész!B302&lt;&gt;"",CONCATENATE(TRIM(kész!B302),'új sor'!$A$1,'új sor'!$A$1),CONCATENATE('új sor'!$A$1,'új sor'!$A$1)),TRIM(kész!D302),'új sor'!$A$1,TRIM(kész!E302),IF(kész!F302&lt;&gt;"",CONCATENATE('új sor'!$A$1,TRIM(kész!F302)),'új sor'!$A$1),IF(kész!C302&lt;&gt;"",CONCATENATE('új sor'!$A$1,'új sor'!$A$1,SUBSTITUTE(TRIM(kész!C302),CHAR(10),'új sor'!$A$1)),CONCATENATE('új sor'!$A$1,'új sor'!$A$1)))</f>
        <v>&lt;br&gt;&lt;br&gt;to drop out of sg&lt;br&gt;to no longer do an activity or belong to a group:&lt;br&gt;kiesik vhonnan&lt;br&gt;&lt;br&gt;The group gets smaller as members move away or drop out.</v>
      </c>
    </row>
    <row r="303" spans="1:2" x14ac:dyDescent="0.25">
      <c r="A303" t="str">
        <f>TRIM(SUBSTITUTE(TRIM(kész!A303),CHAR(10),'új sor'!$A$1))</f>
        <v>The company lost a great deal of money. Hence, the CEO was asked to resign.</v>
      </c>
      <c r="B303" t="str">
        <f>CONCATENATE(IF(kész!B303&lt;&gt;"",CONCATENATE(TRIM(kész!B303),'új sor'!$A$1,'új sor'!$A$1),CONCATENATE('új sor'!$A$1,'új sor'!$A$1)),TRIM(kész!D303),'új sor'!$A$1,TRIM(kész!E303),IF(kész!F303&lt;&gt;"",CONCATENATE('új sor'!$A$1,TRIM(kész!F303)),'új sor'!$A$1),IF(kész!C303&lt;&gt;"",CONCATENATE('új sor'!$A$1,'új sor'!$A$1,SUBSTITUTE(TRIM(kész!C303),CHAR(10),'új sor'!$A$1)),CONCATENATE('új sor'!$A$1,'új sor'!$A$1)))</f>
        <v>&lt;br&gt;&lt;br&gt;hence&lt;br&gt;formal - for this reason&lt;br&gt;ezért&lt;br&gt;&lt;br&gt;He was a newcomer and hence [=consequently, therefore] had no close friends here.&lt;br&gt;He knew he could not win the election—hence his decision to withdraw.</v>
      </c>
    </row>
    <row r="304" spans="1:2" x14ac:dyDescent="0.25">
      <c r="A304" t="str">
        <f>TRIM(SUBSTITUTE(TRIM(kész!A304),CHAR(10),'új sor'!$A$1))</f>
        <v>As long as the school system keeps offering uncompetitive wages, people looking for jobs will apply elsewhere.</v>
      </c>
      <c r="B304" t="str">
        <f>CONCATENATE(IF(kész!B304&lt;&gt;"",CONCATENATE(TRIM(kész!B304),'új sor'!$A$1,'új sor'!$A$1),CONCATENATE('új sor'!$A$1,'új sor'!$A$1)),TRIM(kész!D304),'új sor'!$A$1,TRIM(kész!E304),IF(kész!F304&lt;&gt;"",CONCATENATE('új sor'!$A$1,TRIM(kész!F304)),'új sor'!$A$1),IF(kész!C304&lt;&gt;"",CONCATENATE('új sor'!$A$1,'új sor'!$A$1,SUBSTITUTE(TRIM(kész!C304),CHAR(10),'új sor'!$A$1)),CONCATENATE('új sor'!$A$1,'új sor'!$A$1)))</f>
        <v>&lt;br&gt;&lt;br&gt;uncompetitive&lt;br&gt;not good enough to compete successfully with others : not competitive&lt;br&gt;nem versenyképes&lt;br&gt;&lt;br&gt;</v>
      </c>
    </row>
    <row r="305" spans="1:2" x14ac:dyDescent="0.25">
      <c r="A305" t="str">
        <f>TRIM(SUBSTITUTE(TRIM(kész!A305),CHAR(10),'új sor'!$A$1))</f>
        <v>I found myself snowed under with work.</v>
      </c>
      <c r="B305" t="str">
        <f>CONCATENATE(IF(kész!B305&lt;&gt;"",CONCATENATE(TRIM(kész!B305),'új sor'!$A$1,'új sor'!$A$1),CONCATENATE('új sor'!$A$1,'új sor'!$A$1)),TRIM(kész!D305),'új sor'!$A$1,TRIM(kész!E305),IF(kész!F305&lt;&gt;"",CONCATENATE('új sor'!$A$1,TRIM(kész!F305)),'új sor'!$A$1),IF(kész!C305&lt;&gt;"",CONCATENATE('új sor'!$A$1,'új sor'!$A$1,SUBSTITUTE(TRIM(kész!C305),CHAR(10),'új sor'!$A$1)),CONCATENATE('új sor'!$A$1,'új sor'!$A$1)))</f>
        <v>&lt;br&gt;&lt;br&gt;to be snowed under with sg&lt;br&gt;informal - to have more work than you can deal with&lt;br&gt;nagyon sok munkája van&lt;br&gt;&lt;br&gt;We’re snowed under with applications for the job.&lt;br&gt;I am totally snowed under at school</v>
      </c>
    </row>
    <row r="306" spans="1:2" x14ac:dyDescent="0.25">
      <c r="A306" t="str">
        <f>TRIM(SUBSTITUTE(TRIM(kész!A306),CHAR(10),'új sor'!$A$1))</f>
        <v>Would you mind doing me a small favor?</v>
      </c>
      <c r="B306" t="str">
        <f>CONCATENATE(IF(kész!B306&lt;&gt;"",CONCATENATE(TRIM(kész!B306),'új sor'!$A$1,'új sor'!$A$1),CONCATENATE('új sor'!$A$1,'új sor'!$A$1)),TRIM(kész!D306),'új sor'!$A$1,TRIM(kész!E306),IF(kész!F306&lt;&gt;"",CONCATENATE('új sor'!$A$1,TRIM(kész!F306)),'új sor'!$A$1),IF(kész!C306&lt;&gt;"",CONCATENATE('új sor'!$A$1,'új sor'!$A$1,SUBSTITUTE(TRIM(kész!C306),CHAR(10),'új sor'!$A$1)),CONCATENATE('új sor'!$A$1,'új sor'!$A$1)))</f>
        <v>&lt;br&gt;&lt;br&gt;do you mind doing sg / would you mind doing sg&lt;br&gt;used to make a polite request&lt;br&gt;megkér vkit vmire&lt;br&gt;&lt;br&gt;Do you mind me/my sitting here? [=would you be bothered if I sat here?]&lt;br&gt;Do you mind if I smoke? = Would you mind if I smoked?&lt;br&gt;I'm tired. Would you mind leaving a little early? = Would you mind it if we left a little early?</v>
      </c>
    </row>
    <row r="307" spans="1:2" x14ac:dyDescent="0.25">
      <c r="A307" t="str">
        <f>TRIM(SUBSTITUTE(TRIM(kész!A307),CHAR(10),'új sor'!$A$1))</f>
        <v>The fact that bridge information is part of the incident also provides a huge advantage in that responders now have full incident context before they jump on the bridge, and don’t need to waste precious time (when time can = downtime) getting oriented on what’s happening.</v>
      </c>
      <c r="B307" t="str">
        <f>CONCATENATE(IF(kész!B307&lt;&gt;"",CONCATENATE(TRIM(kész!B307),'új sor'!$A$1,'új sor'!$A$1),CONCATENATE('új sor'!$A$1,'új sor'!$A$1)),TRIM(kész!D307),'új sor'!$A$1,TRIM(kész!E307),IF(kész!F307&lt;&gt;"",CONCATENATE('új sor'!$A$1,TRIM(kész!F307)),'új sor'!$A$1),IF(kész!C307&lt;&gt;"",CONCATENATE('új sor'!$A$1,'új sor'!$A$1,SUBSTITUTE(TRIM(kész!C307),CHAR(10),'új sor'!$A$1)),CONCATENATE('új sor'!$A$1,'új sor'!$A$1)))</f>
        <v>&lt;br&gt;&lt;br&gt;to jump on the bridge = to jump onto the bridge&lt;br&gt;to ask a person to join the conference call/meeting.&lt;br&gt;megkéri vkit, hogy csatlakozzon egy meetinghez / conference callhoz&lt;br&gt;&lt;br&gt;</v>
      </c>
    </row>
    <row r="308" spans="1:2" x14ac:dyDescent="0.25">
      <c r="A308" t="str">
        <f>TRIM(SUBSTITUTE(TRIM(kész!A308),CHAR(10),'új sor'!$A$1))</f>
        <v>The campaign was at best only partially successful.</v>
      </c>
      <c r="B308" t="str">
        <f>CONCATENATE(IF(kész!B308&lt;&gt;"",CONCATENATE(TRIM(kész!B308),'új sor'!$A$1,'új sor'!$A$1),CONCATENATE('új sor'!$A$1,'új sor'!$A$1)),TRIM(kész!D308),'új sor'!$A$1,TRIM(kész!E308),IF(kész!F308&lt;&gt;"",CONCATENATE('új sor'!$A$1,TRIM(kész!F308)),'új sor'!$A$1),IF(kész!C308&lt;&gt;"",CONCATENATE('új sor'!$A$1,'új sor'!$A$1,SUBSTITUTE(TRIM(kész!C308),CHAR(10),'új sor'!$A$1)),CONCATENATE('új sor'!$A$1,'új sor'!$A$1)))</f>
        <v>&lt;br&gt;&lt;br&gt;at best&lt;br&gt;used to refer to a result, condition, etc., that is the best one possible even though it is not very good&lt;br&gt;a legjobb esetben, maximum&lt;br&gt;&lt;br&gt;The work won't be finished for another three months at best.&lt;br&gt;The technique is at best ineffective and at worst dangerous.&lt;br&gt;The company won't make a profit this year. At best, they'll break even.</v>
      </c>
    </row>
    <row r="309" spans="1:2" x14ac:dyDescent="0.25">
      <c r="A309" t="str">
        <f>TRIM(SUBSTITUTE(TRIM(kész!A309),CHAR(10),'új sor'!$A$1))</f>
        <v>At a minimum, we must recruit two new teachers.</v>
      </c>
      <c r="B309" t="str">
        <f>CONCATENATE(IF(kész!B309&lt;&gt;"",CONCATENATE(TRIM(kész!B309),'új sor'!$A$1,'új sor'!$A$1),CONCATENATE('új sor'!$A$1,'új sor'!$A$1)),TRIM(kész!D309),'új sor'!$A$1,TRIM(kész!E309),IF(kész!F309&lt;&gt;"",CONCATENATE('új sor'!$A$1,TRIM(kész!F309)),'új sor'!$A$1),IF(kész!C309&lt;&gt;"",CONCATENATE('új sor'!$A$1,'új sor'!$A$1,SUBSTITUTE(TRIM(kész!C309),CHAR(10),'új sor'!$A$1)),CONCATENATE('új sor'!$A$1,'új sor'!$A$1)))</f>
        <v>&lt;br&gt;&lt;br&gt;at a minimum / at the minimum&lt;br&gt;used to say that if nothing else is done, this one thing should be done:&lt;br&gt;minimum, legalább&lt;br&gt;&lt;br&gt;At a minimum, the dispute threatens to delay the start of the exhibition season.&lt;br&gt;Ten years is the minimum needed. = We'll need 10 years at a/the minimum. [=we'll need at least 10 years]</v>
      </c>
    </row>
    <row r="310" spans="1:2" x14ac:dyDescent="0.25">
      <c r="A310" t="str">
        <f>TRIM(SUBSTITUTE(TRIM(kész!A310),CHAR(10),'új sor'!$A$1))</f>
        <v>the handover of power from the old government to the new government</v>
      </c>
      <c r="B310" t="str">
        <f>CONCATENATE(IF(kész!B310&lt;&gt;"",CONCATENATE(TRIM(kész!B310),'új sor'!$A$1,'új sor'!$A$1),CONCATENATE('új sor'!$A$1,'új sor'!$A$1)),TRIM(kész!D310),'új sor'!$A$1,TRIM(kész!E310),IF(kész!F310&lt;&gt;"",CONCATENATE('új sor'!$A$1,TRIM(kész!F310)),'új sor'!$A$1),IF(kész!C310&lt;&gt;"",CONCATENATE('új sor'!$A$1,'új sor'!$A$1,SUBSTITUTE(TRIM(kész!C310),CHAR(10),'új sor'!$A$1)),CONCATENATE('új sor'!$A$1,'új sor'!$A$1)))</f>
        <v>&lt;br&gt;&lt;br&gt;handover&lt;br&gt;the act or process of giving control of someone or something to another person, country, etc.&lt;br&gt;átadás&lt;br&gt;&lt;br&gt;a smooth handover of power&lt;br&gt;the handover of the business&lt;br&gt;The handover to civilian government has been delayed.&lt;br&gt;The president will remain in office until the official handover in April.</v>
      </c>
    </row>
    <row r="311" spans="1:2" x14ac:dyDescent="0.25">
      <c r="A311" t="str">
        <f>TRIM(SUBSTITUTE(TRIM(kész!A311),CHAR(10),'új sor'!$A$1))</f>
        <v>On his retirement, he handed the business over to his son.</v>
      </c>
      <c r="B311" t="str">
        <f>CONCATENATE(IF(kész!B311&lt;&gt;"",CONCATENATE(TRIM(kész!B311),'új sor'!$A$1,'új sor'!$A$1),CONCATENATE('új sor'!$A$1,'új sor'!$A$1)),TRIM(kész!D311),'új sor'!$A$1,TRIM(kész!E311),IF(kész!F311&lt;&gt;"",CONCATENATE('új sor'!$A$1,TRIM(kész!F311)),'új sor'!$A$1),IF(kész!C311&lt;&gt;"",CONCATENATE('új sor'!$A$1,'új sor'!$A$1,SUBSTITUTE(TRIM(kész!C311),CHAR(10),'új sor'!$A$1)),CONCATENATE('új sor'!$A$1,'új sor'!$A$1)))</f>
        <v>&lt;br&gt;&lt;br&gt;to hand (sg) over to sy&lt;br&gt;to give someone power or responsibility over something which you used to be in charge of&lt;br&gt;átad&lt;br&gt;&lt;br&gt;Political control has been handed over to religious leaders.&lt;br&gt;They demanded that he hand the documents over to them.&lt;br&gt;They agreed to hand over their hostages.</v>
      </c>
    </row>
    <row r="312" spans="1:2" x14ac:dyDescent="0.25">
      <c r="A312" t="str">
        <f>TRIM(SUBSTITUTE(TRIM(kész!A312),CHAR(10),'új sor'!$A$1))</f>
        <v>The ship was heading for Cuba.</v>
      </c>
      <c r="B312" t="str">
        <f>CONCATENATE(IF(kész!B312&lt;&gt;"",CONCATENATE(TRIM(kész!B312),'új sor'!$A$1,'új sor'!$A$1),CONCATENATE('új sor'!$A$1,'új sor'!$A$1)),TRIM(kész!D312),'új sor'!$A$1,TRIM(kész!E312),IF(kész!F312&lt;&gt;"",CONCATENATE('új sor'!$A$1,TRIM(kész!F312)),'új sor'!$A$1),IF(kész!C312&lt;&gt;"",CONCATENATE('új sor'!$A$1,'új sor'!$A$1,SUBSTITUTE(TRIM(kész!C312),CHAR(10),'új sor'!$A$1)),CONCATENATE('új sor'!$A$1,'új sor'!$A$1)))</f>
        <v>&lt;br&gt;&lt;br&gt;to head for/towards/back etc&lt;br&gt;to go or travel towards a particular place, especially in a deliberate way&lt;br&gt;megy vhová&lt;br&gt;&lt;br&gt;It’s about time we were heading home.&lt;br&gt;We headed south towards the capital.&lt;br&gt;Where are you guys headed?</v>
      </c>
    </row>
    <row r="313" spans="1:2" x14ac:dyDescent="0.25">
      <c r="A313" t="str">
        <f>TRIM(SUBSTITUTE(TRIM(kész!A313),CHAR(10),'új sor'!$A$1))</f>
        <v>He attended the conference for a chance to touch base with other people in the computer industry.</v>
      </c>
      <c r="B313" t="str">
        <f>CONCATENATE(IF(kész!B313&lt;&gt;"",CONCATENATE(TRIM(kész!B313),'új sor'!$A$1,'új sor'!$A$1),CONCATENATE('új sor'!$A$1,'új sor'!$A$1)),TRIM(kész!D313),'új sor'!$A$1,TRIM(kész!E313),IF(kész!F313&lt;&gt;"",CONCATENATE('új sor'!$A$1,TRIM(kész!F313)),'új sor'!$A$1),IF(kész!C313&lt;&gt;"",CONCATENATE('új sor'!$A$1,'új sor'!$A$1,SUBSTITUTE(TRIM(kész!C313),CHAR(10),'új sor'!$A$1)),CONCATENATE('új sor'!$A$1,'új sor'!$A$1)))</f>
        <v>&lt;br&gt;&lt;br&gt;to touch base with sy&lt;br&gt;informal - to meet and talk as a way of learning about recent news&lt;br&gt;találkozik és beszél vkivel&lt;br&gt;&lt;br&gt;Let's get together for lunch next week to touch base.&lt;br&gt;I’ll call her next week just to touch base.&lt;br&gt;I just wanted to quickly touch base with you: did you get an email from my secretary about the meeting?</v>
      </c>
    </row>
    <row r="314" spans="1:2" x14ac:dyDescent="0.25">
      <c r="A314" t="str">
        <f>TRIM(SUBSTITUTE(TRIM(kész!A314),CHAR(10),'új sor'!$A$1))</f>
        <v>‘Lunch is ready!’ ‘I’ll be right there.’</v>
      </c>
      <c r="B314" t="str">
        <f>CONCATENATE(IF(kész!B314&lt;&gt;"",CONCATENATE(TRIM(kész!B314),'új sor'!$A$1,'új sor'!$A$1),CONCATENATE('új sor'!$A$1,'új sor'!$A$1)),TRIM(kész!D314),'új sor'!$A$1,TRIM(kész!E314),IF(kész!F314&lt;&gt;"",CONCATENATE('új sor'!$A$1,TRIM(kész!F314)),'új sor'!$A$1),IF(kész!C314&lt;&gt;"",CONCATENATE('új sor'!$A$1,'új sor'!$A$1,SUBSTITUTE(TRIM(kész!C314),CHAR(10),'új sor'!$A$1)),CONCATENATE('új sor'!$A$1,'új sor'!$A$1)))</f>
        <v>&lt;br&gt;&lt;br&gt;I’ll be right with you/right there/right back&lt;br&gt;spoken - used to ask someone to wait because you are coming or returning very soon:&lt;br&gt;mindjárt ott van / visszajön&lt;br&gt;&lt;br&gt;Don’t go away; I’ll be right back.</v>
      </c>
    </row>
    <row r="315" spans="1:2" x14ac:dyDescent="0.25">
      <c r="A315" t="str">
        <f>TRIM(SUBSTITUTE(TRIM(kész!A315),CHAR(10),'új sor'!$A$1))</f>
        <v>The party was a big deal.</v>
      </c>
      <c r="B315" t="str">
        <f>CONCATENATE(IF(kész!B315&lt;&gt;"",CONCATENATE(TRIM(kész!B315),'új sor'!$A$1,'új sor'!$A$1),CONCATENATE('új sor'!$A$1,'új sor'!$A$1)),TRIM(kész!D315),'új sor'!$A$1,TRIM(kész!E315),IF(kész!F315&lt;&gt;"",CONCATENATE('új sor'!$A$1,TRIM(kész!F315)),'új sor'!$A$1),IF(kész!C315&lt;&gt;"",CONCATENATE('új sor'!$A$1,'új sor'!$A$1,SUBSTITUTE(TRIM(kész!C315),CHAR(10),'új sor'!$A$1)),CONCATENATE('új sor'!$A$1,'új sor'!$A$1)))</f>
        <v>&lt;br&gt;&lt;br&gt;big deal&lt;br&gt;something that is very important&lt;br&gt;nagy dolog&lt;br&gt;&lt;br&gt;The cost didn't seem like much to me, but I know it was a big deal for many people.&lt;br&gt;So I'm late. What's the big deal? [=why is that important?]</v>
      </c>
    </row>
    <row r="316" spans="1:2" x14ac:dyDescent="0.25">
      <c r="A316" t="str">
        <f>TRIM(SUBSTITUTE(TRIM(kész!A316),CHAR(10),'új sor'!$A$1))</f>
        <v>Flying is no big deal to him.</v>
      </c>
      <c r="B316" t="str">
        <f>CONCATENATE(IF(kész!B316&lt;&gt;"",CONCATENATE(TRIM(kész!B316),'új sor'!$A$1,'új sor'!$A$1),CONCATENATE('új sor'!$A$1,'új sor'!$A$1)),TRIM(kész!D316),'új sor'!$A$1,TRIM(kész!E316),IF(kész!F316&lt;&gt;"",CONCATENATE('új sor'!$A$1,TRIM(kész!F316)),'új sor'!$A$1),IF(kész!C316&lt;&gt;"",CONCATENATE('új sor'!$A$1,'új sor'!$A$1,SUBSTITUTE(TRIM(kész!C316),CHAR(10),'új sor'!$A$1)),CONCATENATE('új sor'!$A$1,'új sor'!$A$1)))</f>
        <v>&lt;br&gt;&lt;br&gt;big deal&lt;br&gt;something that is very important - often used in negative statements&lt;br&gt;nagy dolog&lt;br&gt;&lt;br&gt;Don't worry, it's no big deal. [=it's not a problem]&lt;br&gt;It’s no big deal. Everybody forgets things sometimes.</v>
      </c>
    </row>
    <row r="317" spans="1:2" x14ac:dyDescent="0.25">
      <c r="A317" t="str">
        <f>TRIM(SUBSTITUTE(TRIM(kész!A317),CHAR(10),'új sor'!$A$1))</f>
        <v>“She's going to be angry.” “Big deal.” [=so what?]</v>
      </c>
      <c r="B317" t="str">
        <f>CONCATENATE(IF(kész!B317&lt;&gt;"",CONCATENATE(TRIM(kész!B317),'új sor'!$A$1,'új sor'!$A$1),CONCATENATE('új sor'!$A$1,'új sor'!$A$1)),TRIM(kész!D317),'új sor'!$A$1,TRIM(kész!E317),IF(kész!F317&lt;&gt;"",CONCATENATE('új sor'!$A$1,TRIM(kész!F317)),'új sor'!$A$1),IF(kész!C317&lt;&gt;"",CONCATENATE('új sor'!$A$1,'új sor'!$A$1,SUBSTITUTE(TRIM(kész!C317),CHAR(10),'új sor'!$A$1)),CONCATENATE('új sor'!$A$1,'új sor'!$A$1)))</f>
        <v>&lt;br&gt;&lt;br&gt;big deal&lt;br&gt;something that is very important - sometimes used ironically as an interjection to say that something is not important to you&lt;br&gt;nagy dolog&lt;br&gt;&lt;br&gt;“You broke it!” “Big deal.” [=I don't care]&lt;br&gt;It’s just a game. If you lose, big deal.</v>
      </c>
    </row>
    <row r="318" spans="1:2" x14ac:dyDescent="0.25">
      <c r="A318" t="str">
        <f>TRIM(SUBSTITUTE(TRIM(kész!A318),CHAR(10),'új sor'!$A$1))</f>
        <v>This orange is nice and juicy.</v>
      </c>
      <c r="B318" t="str">
        <f>CONCATENATE(IF(kész!B318&lt;&gt;"",CONCATENATE(TRIM(kész!B318),'új sor'!$A$1,'új sor'!$A$1),CONCATENATE('új sor'!$A$1,'új sor'!$A$1)),TRIM(kész!D318),'új sor'!$A$1,TRIM(kész!E318),IF(kész!F318&lt;&gt;"",CONCATENATE('új sor'!$A$1,TRIM(kész!F318)),'új sor'!$A$1),IF(kész!C318&lt;&gt;"",CONCATENATE('új sor'!$A$1,'új sor'!$A$1,SUBSTITUTE(TRIM(kész!C318),CHAR(10),'új sor'!$A$1)),CONCATENATE('új sor'!$A$1,'új sor'!$A$1)))</f>
        <v>&lt;br&gt;&lt;br&gt;nice and ...&lt;br&gt;pleasantly, used before adjectives or adverbs to emphasize how pleasant something is&lt;br&gt;kellemesen&lt;br&gt;&lt;br&gt;It was nice and warm yesterday.&lt;br&gt;Everyone arrived nice and early.&lt;br&gt;It’s nice and quiet in here.&lt;br&gt;I like my coffee nice and strong.</v>
      </c>
    </row>
    <row r="319" spans="1:2" x14ac:dyDescent="0.25">
      <c r="A319" t="str">
        <f>TRIM(SUBSTITUTE(TRIM(kész!A319),CHAR(10),'új sor'!$A$1))</f>
        <v>He was a good basketball player but he never made (it to) the big time.</v>
      </c>
      <c r="B319" t="str">
        <f>CONCATENATE(IF(kész!B319&lt;&gt;"",CONCATENATE(TRIM(kész!B319),'új sor'!$A$1,'új sor'!$A$1),CONCATENATE('új sor'!$A$1,'új sor'!$A$1)),TRIM(kész!D319),'új sor'!$A$1,TRIM(kész!E319),IF(kész!F319&lt;&gt;"",CONCATENATE('új sor'!$A$1,TRIM(kész!F319)),'új sor'!$A$1),IF(kész!C319&lt;&gt;"",CONCATENATE('új sor'!$A$1,'új sor'!$A$1,SUBSTITUTE(TRIM(kész!C319),CHAR(10),'új sor'!$A$1)),CONCATENATE('új sor'!$A$1,'új sor'!$A$1)))</f>
        <v>&lt;br&gt;&lt;br&gt;the big time&lt;br&gt;the highest or most successful level of an activity&lt;br&gt;csúcs&lt;br&gt;&lt;br&gt;The group performed in small clubs for years before hitting the big time [=becoming very successful] with a record deal.&lt;br&gt;The 46-year-old author has finally hit the big time.</v>
      </c>
    </row>
    <row r="320" spans="1:2" x14ac:dyDescent="0.25">
      <c r="A320" t="str">
        <f>TRIM(SUBSTITUTE(TRIM(kész!A320),CHAR(10),'új sor'!$A$1))</f>
        <v>You’d better not screw up this time.</v>
      </c>
      <c r="B320" t="str">
        <f>CONCATENATE(IF(kész!B320&lt;&gt;"",CONCATENATE(TRIM(kész!B320),'új sor'!$A$1,'új sor'!$A$1),CONCATENATE('új sor'!$A$1,'új sor'!$A$1)),TRIM(kész!D320),'új sor'!$A$1,TRIM(kész!E320),IF(kész!F320&lt;&gt;"",CONCATENATE('új sor'!$A$1,TRIM(kész!F320)),'új sor'!$A$1),IF(kész!C320&lt;&gt;"",CONCATENATE('új sor'!$A$1,'új sor'!$A$1,SUBSTITUTE(TRIM(kész!C320),CHAR(10),'új sor'!$A$1)),CONCATENATE('új sor'!$A$1,'új sor'!$A$1)))</f>
        <v>&lt;br&gt;&lt;br&gt;to screw up&lt;br&gt;informal - to make a bad mistake or do something very stupid&lt;br&gt;elcsesz&lt;br&gt;&lt;br&gt;Sorry about that, I screwed up.&lt;br&gt;You really screwed up this time.</v>
      </c>
    </row>
    <row r="321" spans="1:2" x14ac:dyDescent="0.25">
      <c r="A321" t="str">
        <f>TRIM(SUBSTITUTE(TRIM(kész!A321),CHAR(10),'új sor'!$A$1))</f>
        <v>The waiter screwed up our order.</v>
      </c>
      <c r="B321" t="str">
        <f>CONCATENATE(IF(kész!B321&lt;&gt;"",CONCATENATE(TRIM(kész!B321),'új sor'!$A$1,'új sor'!$A$1),CONCATENATE('új sor'!$A$1,'új sor'!$A$1)),TRIM(kész!D321),'új sor'!$A$1,TRIM(kész!E321),IF(kész!F321&lt;&gt;"",CONCATENATE('új sor'!$A$1,TRIM(kész!F321)),'új sor'!$A$1),IF(kész!C321&lt;&gt;"",CONCATENATE('új sor'!$A$1,'új sor'!$A$1,SUBSTITUTE(TRIM(kész!C321),CHAR(10),'új sor'!$A$1)),CONCATENATE('új sor'!$A$1,'új sor'!$A$1)))</f>
        <v>&lt;br&gt;&lt;br&gt;to screw sg up = screw up sg&lt;br&gt;informal - to make a bad mistake or do something very stupid&lt;br&gt;elcsesz vmit&lt;br&gt;&lt;br&gt;This performance is important, so don't screw it up.</v>
      </c>
    </row>
    <row r="322" spans="1:2" x14ac:dyDescent="0.25">
      <c r="A322" t="str">
        <f>TRIM(SUBSTITUTE(TRIM(kész!A322),CHAR(10),'új sor'!$A$1))</f>
        <v>I’m really sorry – it’s all my fault.</v>
      </c>
      <c r="B322" t="str">
        <f>CONCATENATE(IF(kész!B322&lt;&gt;"",CONCATENATE(TRIM(kész!B322),'új sor'!$A$1,'új sor'!$A$1),CONCATENATE('új sor'!$A$1,'új sor'!$A$1)),TRIM(kész!D322),'új sor'!$A$1,TRIM(kész!E322),IF(kész!F322&lt;&gt;"",CONCATENATE('új sor'!$A$1,TRIM(kész!F322)),'új sor'!$A$1),IF(kész!C322&lt;&gt;"",CONCATENATE('új sor'!$A$1,'új sor'!$A$1,SUBSTITUTE(TRIM(kész!C322),CHAR(10),'új sor'!$A$1)),CONCATENATE('új sor'!$A$1,'új sor'!$A$1)))</f>
        <v>&lt;br&gt;&lt;br&gt;fault&lt;br&gt;RESPONSIBLE FOR MISTAKE - if something bad that has happened is your fault, you should be blamed for it, because you made a mistake or failed to do something:&lt;br&gt;vkinek a hibája&lt;br&gt;&lt;br&gt;It’s your fault we’re late.&lt;br&gt;I didn’t sleep well that night, but it was my own fault.&lt;br&gt;It’s my fault for not making your new job clearer.</v>
      </c>
    </row>
    <row r="323" spans="1:2" x14ac:dyDescent="0.25">
      <c r="A323" t="str">
        <f>TRIM(SUBSTITUTE(TRIM(kész!A323),CHAR(10),'új sor'!$A$1))</f>
        <v>I can squeeze you in at four o'clock.</v>
      </c>
      <c r="B323" t="str">
        <f>CONCATENATE(IF(kész!B323&lt;&gt;"",CONCATENATE(TRIM(kész!B323),'új sor'!$A$1,'új sor'!$A$1),CONCATENATE('új sor'!$A$1,'új sor'!$A$1)),TRIM(kész!D323),'új sor'!$A$1,TRIM(kész!E323),IF(kész!F323&lt;&gt;"",CONCATENATE('új sor'!$A$1,TRIM(kész!F323)),'új sor'!$A$1),IF(kész!C323&lt;&gt;"",CONCATENATE('új sor'!$A$1,'új sor'!$A$1,SUBSTITUTE(TRIM(kész!C323),CHAR(10),'új sor'!$A$1)),CONCATENATE('új sor'!$A$1,'új sor'!$A$1)))</f>
        <v>&lt;br&gt;&lt;br&gt;to squeeze sy/sg in = to squeeze in sy/sg&lt;br&gt;to find time for (someone or something), to manage to meet someone or do something although you are very busy:&lt;br&gt;betesz, talál időt&lt;br&gt;&lt;br&gt;How do you manage to squeeze so much into one day?&lt;br&gt;I can try to squeeze you in after my one o'clock appointment.&lt;br&gt;The teacher tried to squeeze in a few more lessons before school vacation.</v>
      </c>
    </row>
    <row r="324" spans="1:2" x14ac:dyDescent="0.25">
      <c r="A324" t="str">
        <f>TRIM(SUBSTITUTE(TRIM(kész!A324),CHAR(10),'új sor'!$A$1))</f>
        <v>All things considered, we had surprisingly few injuries.</v>
      </c>
      <c r="B324" t="str">
        <f>CONCATENATE(IF(kész!B324&lt;&gt;"",CONCATENATE(TRIM(kész!B324),'új sor'!$A$1,'új sor'!$A$1),CONCATENATE('új sor'!$A$1,'új sor'!$A$1)),TRIM(kész!D324),'új sor'!$A$1,TRIM(kész!E324),IF(kész!F324&lt;&gt;"",CONCATENATE('új sor'!$A$1,TRIM(kész!F324)),'új sor'!$A$1),IF(kész!C324&lt;&gt;"",CONCATENATE('új sor'!$A$1,'új sor'!$A$1,SUBSTITUTE(TRIM(kész!C324),CHAR(10),'új sor'!$A$1)),CONCATENATE('új sor'!$A$1,'új sor'!$A$1)))</f>
        <v>&lt;br&gt;&lt;br&gt;all things considered&lt;br&gt;when you consider all the parts or events of a situation:&lt;br&gt;mindent figyelembe véve, mindent egybevetve&lt;br&gt;&lt;br&gt;All things considered, I’m sure we made the right decision.&lt;br&gt;All things considered, we're pleased with how the project turned out.&lt;br&gt;It was a pretty good vacation, all things considered.</v>
      </c>
    </row>
    <row r="325" spans="1:2" x14ac:dyDescent="0.25">
      <c r="A325" t="str">
        <f>TRIM(SUBSTITUTE(TRIM(kész!A325),CHAR(10),'új sor'!$A$1))</f>
        <v>I feel like a long, hot soak in the bath.</v>
      </c>
      <c r="B325" t="str">
        <f>CONCATENATE(IF(kész!B325&lt;&gt;"",CONCATENATE(TRIM(kész!B325),'új sor'!$A$1,'új sor'!$A$1),CONCATENATE('új sor'!$A$1,'új sor'!$A$1)),TRIM(kész!D325),'új sor'!$A$1,TRIM(kész!E325),IF(kész!F325&lt;&gt;"",CONCATENATE('új sor'!$A$1,TRIM(kész!F325)),'új sor'!$A$1),IF(kész!C325&lt;&gt;"",CONCATENATE('új sor'!$A$1,'új sor'!$A$1,SUBSTITUTE(TRIM(kész!C325),CHAR(10),'új sor'!$A$1)),CONCATENATE('új sor'!$A$1,'új sor'!$A$1)))</f>
        <v>&lt;br&gt;&lt;br&gt;to feel like sg / doing sg&lt;br&gt;especially spoken - to want to have something or do something, because you think you would enjoy it:&lt;br&gt;akar vmit&lt;br&gt;&lt;br&gt;It’s a lovely day - do you feel like a walk?&lt;br&gt;I feel like watching a movie tonight.</v>
      </c>
    </row>
    <row r="326" spans="1:2" x14ac:dyDescent="0.25">
      <c r="A326" t="str">
        <f>TRIM(SUBSTITUTE(TRIM(kész!A326),CHAR(10),'új sor'!$A$1))</f>
        <v>I don’t feel like writing that essay today.</v>
      </c>
      <c r="B326" t="str">
        <f>CONCATENATE(IF(kész!B326&lt;&gt;"",CONCATENATE(TRIM(kész!B326),'új sor'!$A$1,'új sor'!$A$1),CONCATENATE('új sor'!$A$1,'új sor'!$A$1)),TRIM(kész!D326),'új sor'!$A$1,TRIM(kész!E326),IF(kész!F326&lt;&gt;"",CONCATENATE('új sor'!$A$1,TRIM(kész!F326)),'új sor'!$A$1),IF(kész!C326&lt;&gt;"",CONCATENATE('új sor'!$A$1,'új sor'!$A$1,SUBSTITUTE(TRIM(kész!C326),CHAR(10),'új sor'!$A$1)),CONCATENATE('új sor'!$A$1,'új sor'!$A$1)))</f>
        <v>&lt;br&gt;&lt;br&gt;not feel like doing sg&lt;br&gt;specially spoken - to not want to do something, especially because you think you would not enjoy it or because you feel too lazy:&lt;br&gt;nem akar vmit csinálni&lt;br&gt;&lt;br&gt;Some days she just doesn’t feel like going to work.&lt;br&gt;I had a really big lunch, so I don’t feel like anything just now.</v>
      </c>
    </row>
    <row r="327" spans="1:2" x14ac:dyDescent="0.25">
      <c r="A327" t="str">
        <f>TRIM(SUBSTITUTE(TRIM(kész!A327),CHAR(10),'új sor'!$A$1))</f>
        <v>I’ve already started to make plans for the wedding - there’s so much to do.</v>
      </c>
      <c r="B327" t="str">
        <f>CONCATENATE(IF(kész!B327&lt;&gt;"",CONCATENATE(TRIM(kész!B327),'új sor'!$A$1,'új sor'!$A$1),CONCATENATE('új sor'!$A$1,'új sor'!$A$1)),TRIM(kész!D327),'új sor'!$A$1,TRIM(kész!E327),IF(kész!F327&lt;&gt;"",CONCATENATE('új sor'!$A$1,TRIM(kész!F327)),'új sor'!$A$1),IF(kész!C327&lt;&gt;"",CONCATENATE('új sor'!$A$1,'új sor'!$A$1,SUBSTITUTE(TRIM(kész!C327),CHAR(10),'új sor'!$A$1)),CONCATENATE('új sor'!$A$1,'új sor'!$A$1)))</f>
        <v>&lt;br&gt;&lt;br&gt;to make plans&lt;br&gt;to think about and talk about something that you intend to do, especially something that needs to be carefully planned:&lt;br&gt;eltervez&lt;br&gt;&lt;br&gt;We sat around the table, talking, laughing, and making plans.&lt;br&gt;Mary has been busy making plans for her wedding.</v>
      </c>
    </row>
    <row r="328" spans="1:2" x14ac:dyDescent="0.25">
      <c r="A328" t="str">
        <f>TRIM(SUBSTITUTE(TRIM(kész!A328),CHAR(10),'új sor'!$A$1))</f>
        <v>It reminded me of evenings back home.</v>
      </c>
      <c r="B328" t="str">
        <f>CONCATENATE(IF(kész!B328&lt;&gt;"",CONCATENATE(TRIM(kész!B328),'új sor'!$A$1,'új sor'!$A$1),CONCATENATE('új sor'!$A$1,'új sor'!$A$1)),TRIM(kész!D328),'új sor'!$A$1,TRIM(kész!E328),IF(kész!F328&lt;&gt;"",CONCATENATE('új sor'!$A$1,TRIM(kész!F328)),'új sor'!$A$1),IF(kész!C328&lt;&gt;"",CONCATENATE('új sor'!$A$1,'új sor'!$A$1,SUBSTITUTE(TRIM(kész!C328),CHAR(10),'új sor'!$A$1)),CONCATENATE('új sor'!$A$1,'új sor'!$A$1)))</f>
        <v>&lt;br&gt;&lt;br&gt;back home&lt;br&gt;in the place that you come from and think of as your home&lt;br&gt;(nálunk) otthon&lt;br&gt;&lt;br&gt;People back home [=in his hometown; in the place he is from] would never believe how much he has changed&lt;br&gt;The folks back home don’t really understand what life is like here.&lt;br&gt;He’s been travelling, but he’s kept up with what’s going on back home.</v>
      </c>
    </row>
    <row r="329" spans="1:2" x14ac:dyDescent="0.25">
      <c r="A329" t="str">
        <f>TRIM(SUBSTITUTE(TRIM(kész!A329),CHAR(10),'új sor'!$A$1))</f>
        <v>The decision has been made – there’s no point in second-guessing it now.</v>
      </c>
      <c r="B329" t="str">
        <f>CONCATENATE(IF(kész!B329&lt;&gt;"",CONCATENATE(TRIM(kész!B329),'új sor'!$A$1,'új sor'!$A$1),CONCATENATE('új sor'!$A$1,'új sor'!$A$1)),TRIM(kész!D329),'új sor'!$A$1,TRIM(kész!E329),IF(kész!F329&lt;&gt;"",CONCATENATE('új sor'!$A$1,TRIM(kész!F329)),'új sor'!$A$1),IF(kész!C329&lt;&gt;"",CONCATENATE('új sor'!$A$1,'új sor'!$A$1,SUBSTITUTE(TRIM(kész!C329),CHAR(10),'új sor'!$A$1)),CONCATENATE('új sor'!$A$1,'új sor'!$A$1)))</f>
        <v>&lt;br&gt;&lt;br&gt;to second-guess&lt;br&gt;US - to criticize or question the actions or decisions of someone&lt;br&gt;utólag kritizál&lt;br&gt;&lt;br&gt;Don't second-guess the umpire. = Don't second-guess the umpire's decision.</v>
      </c>
    </row>
    <row r="330" spans="1:2" x14ac:dyDescent="0.25">
      <c r="A330" t="str">
        <f>TRIM(SUBSTITUTE(TRIM(kész!A330),CHAR(10),'új sor'!$A$1))</f>
        <v>I didn’t have the balls to ask.</v>
      </c>
      <c r="B330" t="str">
        <f>CONCATENATE(IF(kész!B330&lt;&gt;"",CONCATENATE(TRIM(kész!B330),'új sor'!$A$1,'új sor'!$A$1),CONCATENATE('új sor'!$A$1,'új sor'!$A$1)),TRIM(kész!D330),'új sor'!$A$1,TRIM(kész!E330),IF(kész!F330&lt;&gt;"",CONCATENATE('új sor'!$A$1,TRIM(kész!F330)),'új sor'!$A$1),IF(kész!C330&lt;&gt;"",CONCATENATE('új sor'!$A$1,'új sor'!$A$1,SUBSTITUTE(TRIM(kész!C330),CHAR(10),'új sor'!$A$1)),CONCATENATE('új sor'!$A$1,'új sor'!$A$1)))</f>
        <v>&lt;br&gt;&lt;br&gt;balls&lt;br&gt;informal, not polite - the courage that is needed to do something&lt;br&gt;bátorság (csúnya)&lt;br&gt;&lt;br&gt;You don't have the/enough balls [=guts, nerve] to fight me.</v>
      </c>
    </row>
    <row r="331" spans="1:2" x14ac:dyDescent="0.25">
      <c r="A331" t="str">
        <f>TRIM(SUBSTITUTE(TRIM(kész!A331),CHAR(10),'új sor'!$A$1))</f>
        <v>Lori gets embarrassed if we ask her to sing.</v>
      </c>
      <c r="B331" t="str">
        <f>CONCATENATE(IF(kész!B331&lt;&gt;"",CONCATENATE(TRIM(kész!B331),'új sor'!$A$1,'új sor'!$A$1),CONCATENATE('új sor'!$A$1,'új sor'!$A$1)),TRIM(kész!D331),'új sor'!$A$1,TRIM(kész!E331),IF(kész!F331&lt;&gt;"",CONCATENATE('új sor'!$A$1,TRIM(kész!F331)),'új sor'!$A$1),IF(kész!C331&lt;&gt;"",CONCATENATE('új sor'!$A$1,'új sor'!$A$1,SUBSTITUTE(TRIM(kész!C331),CHAR(10),'új sor'!$A$1)),CONCATENATE('új sor'!$A$1,'új sor'!$A$1)))</f>
        <v>&lt;br&gt;&lt;br&gt;embarrassed&lt;br&gt;feeling uncomfortable or nervous and worrying about what people think of you, for example because you have made a silly mistake, or because you have to talk or sing in public:&lt;br&gt;zavarban lévő&lt;br&gt;&lt;br&gt;He looked embarrassed when I asked him where he’d been.&lt;br&gt;Ken gave her an embarrassed grin.&lt;br&gt;I felt embarrassed about how untidy the house was.&lt;br&gt;He was embarrassed to admit making a mistake.</v>
      </c>
    </row>
    <row r="332" spans="1:2" x14ac:dyDescent="0.25">
      <c r="A332" t="str">
        <f>TRIM(SUBSTITUTE(TRIM(kész!A332),CHAR(10),'új sor'!$A$1))</f>
        <v>‘How much is this painting worth?’ ‘I’m sorry, I’ve no idea.’</v>
      </c>
      <c r="B332" t="str">
        <f>CONCATENATE(IF(kész!B332&lt;&gt;"",CONCATENATE(TRIM(kész!B332),'új sor'!$A$1,'új sor'!$A$1),CONCATENATE('új sor'!$A$1,'új sor'!$A$1)),TRIM(kész!D332),'új sor'!$A$1,TRIM(kész!E332),IF(kész!F332&lt;&gt;"",CONCATENATE('új sor'!$A$1,TRIM(kész!F332)),'új sor'!$A$1),IF(kész!C332&lt;&gt;"",CONCATENATE('új sor'!$A$1,'új sor'!$A$1,SUBSTITUTE(TRIM(kész!C332),CHAR(10),'új sor'!$A$1)),CONCATENATE('új sor'!$A$1,'új sor'!$A$1)))</f>
        <v>&lt;br&gt;&lt;br&gt;to have no idea = to not have a clue&lt;br&gt;especially spoken - say this when you know nothing at all about the answer to a question, so that you cannot even guess what it might be&lt;br&gt;fogalma sincsen&lt;br&gt;&lt;br&gt;When I asked where Louise had gone, he said he didn’t have a clue.&lt;br&gt;That guy obviously doesn’t have a clue how to put a Web page together.&lt;br&gt;I fell asleep half way through the film, and I have absolutely no idea how it ended.</v>
      </c>
    </row>
    <row r="333" spans="1:2" x14ac:dyDescent="0.25">
      <c r="A333" t="str">
        <f>TRIM(SUBSTITUTE(TRIM(kész!A333),CHAR(10),'új sor'!$A$1))</f>
        <v>You’ll probably find Dave at the pool hall -- he often hangs out there.</v>
      </c>
      <c r="B333" t="str">
        <f>CONCATENATE(IF(kész!B333&lt;&gt;"",CONCATENATE(TRIM(kész!B333),'új sor'!$A$1,'új sor'!$A$1),CONCATENATE('új sor'!$A$1,'új sor'!$A$1)),TRIM(kész!D333),'új sor'!$A$1,TRIM(kész!E333),IF(kész!F333&lt;&gt;"",CONCATENATE('új sor'!$A$1,TRIM(kész!F333)),'új sor'!$A$1),IF(kész!C333&lt;&gt;"",CONCATENATE('új sor'!$A$1,'új sor'!$A$1,SUBSTITUTE(TRIM(kész!C333),CHAR(10),'új sor'!$A$1)),CONCATENATE('új sor'!$A$1,'új sor'!$A$1)))</f>
        <v>&lt;br&gt;&lt;br&gt;to hang out&lt;br&gt;informal - to be or stay somewhere for a period of time without doing much&lt;br&gt;van valahol&lt;br&gt;&lt;br&gt;The gang hangs out at the corner store.&lt;br&gt;Our dog spends all his time hanging out [=hanging around] on the front porch.&lt;br&gt;She knew all the clubs where he usually hung out.</v>
      </c>
    </row>
    <row r="334" spans="1:2" x14ac:dyDescent="0.25">
      <c r="A334" t="str">
        <f>TRIM(SUBSTITUTE(TRIM(kész!A334),CHAR(10),'új sor'!$A$1))</f>
        <v>I used to hang out with them when I was at college.</v>
      </c>
      <c r="B334" t="str">
        <f>CONCATENATE(IF(kész!B334&lt;&gt;"",CONCATENATE(TRIM(kész!B334),'új sor'!$A$1,'új sor'!$A$1),CONCATENATE('új sor'!$A$1,'új sor'!$A$1)),TRIM(kész!D334),'új sor'!$A$1,TRIM(kész!E334),IF(kész!F334&lt;&gt;"",CONCATENATE('új sor'!$A$1,TRIM(kész!F334)),'új sor'!$A$1),IF(kész!C334&lt;&gt;"",CONCATENATE('új sor'!$A$1,'új sor'!$A$1,SUBSTITUTE(TRIM(kész!C334),CHAR(10),'új sor'!$A$1)),CONCATENATE('új sor'!$A$1,'új sor'!$A$1)))</f>
        <v>&lt;br&gt;&lt;br&gt;to hang out with sy&lt;br&gt;informal - to spend time relaxing, talking, or doing something with (someone) : to hang around with (someone)&lt;br&gt;van vkivel&lt;br&gt;&lt;br&gt;He spent a couple of days hanging out with his old friends</v>
      </c>
    </row>
    <row r="335" spans="1:2" x14ac:dyDescent="0.25">
      <c r="A335" t="str">
        <f>TRIM(SUBSTITUTE(TRIM(kész!A335),CHAR(10),'új sor'!$A$1))</f>
        <v>His mood suddenly altered and he seemed a little annoyed.</v>
      </c>
      <c r="B335" t="str">
        <f>CONCATENATE(IF(kész!B335&lt;&gt;"",CONCATENATE(TRIM(kész!B335),'új sor'!$A$1,'új sor'!$A$1),CONCATENATE('új sor'!$A$1,'új sor'!$A$1)),TRIM(kész!D335),'új sor'!$A$1,TRIM(kész!E335),IF(kész!F335&lt;&gt;"",CONCATENATE('új sor'!$A$1,TRIM(kész!F335)),'új sor'!$A$1),IF(kész!C335&lt;&gt;"",CONCATENATE('új sor'!$A$1,'új sor'!$A$1,SUBSTITUTE(TRIM(kész!C335),CHAR(10),'új sor'!$A$1)),CONCATENATE('új sor'!$A$1,'új sor'!$A$1)))</f>
        <v>&lt;br&gt;&lt;br&gt;to alter&lt;br&gt;to change - use this especially about someone’s feelings or behaviour, or about a situation:&lt;br&gt;változik&lt;br&gt;&lt;br&gt;His defence lawyer said that Wilson’s lifestyle had altered dramatically since the offences three years ago.&lt;br&gt;Her face hadn’t altered much over the years.</v>
      </c>
    </row>
    <row r="336" spans="1:2" x14ac:dyDescent="0.25">
      <c r="A336" t="str">
        <f>TRIM(SUBSTITUTE(TRIM(kész!A336),CHAR(10),'új sor'!$A$1))</f>
        <v>Our computer problems were caused by a hiccup in the power supply.</v>
      </c>
      <c r="B336" t="str">
        <f>CONCATENATE(IF(kész!B336&lt;&gt;"",CONCATENATE(TRIM(kész!B336),'új sor'!$A$1,'új sor'!$A$1),CONCATENATE('új sor'!$A$1,'új sor'!$A$1)),TRIM(kész!D336),'új sor'!$A$1,TRIM(kész!E336),IF(kész!F336&lt;&gt;"",CONCATENATE('új sor'!$A$1,TRIM(kész!F336)),'új sor'!$A$1),IF(kész!C336&lt;&gt;"",CONCATENATE('új sor'!$A$1,'új sor'!$A$1,SUBSTITUTE(TRIM(kész!C336),CHAR(10),'új sor'!$A$1)),CONCATENATE('új sor'!$A$1,'új sor'!$A$1)))</f>
        <v>&lt;br&gt;&lt;br&gt;hiccup&lt;br&gt;a small problem which is not very important compared to other things:&lt;br&gt;kis hiba&lt;br&gt;&lt;br&gt;There was a slight hiccup when I couldn’t find my car keys, but finally we set off.&lt;br&gt;The airline industry’s troubles are a mere hiccup in an otherwise upward growth trend.&lt;br&gt;The stock market has continued to rise, except for a slight hiccup earlier this month.</v>
      </c>
    </row>
    <row r="337" spans="1:2" x14ac:dyDescent="0.25">
      <c r="A337" t="str">
        <f>TRIM(SUBSTITUTE(TRIM(kész!A337),CHAR(10),'új sor'!$A$1))</f>
        <v>A technical glitch caused a temporary shutdown.</v>
      </c>
      <c r="B337" t="str">
        <f>CONCATENATE(IF(kész!B337&lt;&gt;"",CONCATENATE(TRIM(kész!B337),'új sor'!$A$1,'új sor'!$A$1),CONCATENATE('új sor'!$A$1,'új sor'!$A$1)),TRIM(kész!D337),'új sor'!$A$1,TRIM(kész!E337),IF(kész!F337&lt;&gt;"",CONCATENATE('új sor'!$A$1,TRIM(kész!F337)),'új sor'!$A$1),IF(kész!C337&lt;&gt;"",CONCATENATE('új sor'!$A$1,'új sor'!$A$1,SUBSTITUTE(TRIM(kész!C337),CHAR(10),'új sor'!$A$1)),CONCATENATE('új sor'!$A$1,'új sor'!$A$1)))</f>
        <v>&lt;br&gt;&lt;br&gt;glitch&lt;br&gt;a small fault in the way something works, that can usually be corrected easily, especially : a minor problem with a machine or device (such as a computer)&lt;br&gt;kis hiba&lt;br&gt;&lt;br&gt;As the glitches are found and corrected, the process is speeding up.&lt;br&gt;A glitch in the system shut down the telephone service to nearly 6 million customers.&lt;br&gt;NASA officials found a way to work around the technical glitch on the Galileo spacecraft.&lt;br&gt;computer/software glitches</v>
      </c>
    </row>
    <row r="338" spans="1:2" x14ac:dyDescent="0.25">
      <c r="A338" t="str">
        <f>TRIM(SUBSTITUTE(TRIM(kész!A338),CHAR(10),'új sor'!$A$1))</f>
        <v>I don’t know what’s going on.</v>
      </c>
      <c r="B338" t="str">
        <f>CONCATENATE(IF(kész!B338&lt;&gt;"",CONCATENATE(TRIM(kész!B338),'új sor'!$A$1,'új sor'!$A$1),CONCATENATE('új sor'!$A$1,'új sor'!$A$1)),TRIM(kész!D338),'új sor'!$A$1,TRIM(kész!E338),IF(kész!F338&lt;&gt;"",CONCATENATE('új sor'!$A$1,TRIM(kész!F338)),'új sor'!$A$1),IF(kész!C338&lt;&gt;"",CONCATENATE('új sor'!$A$1,'új sor'!$A$1,SUBSTITUTE(TRIM(kész!C338),CHAR(10),'új sor'!$A$1)),CONCATENATE('új sor'!$A$1,'új sor'!$A$1)))</f>
        <v>&lt;br&gt;&lt;br&gt;to go on&lt;br&gt;to happen&lt;br&gt;történik&lt;br&gt;&lt;br&gt;What were the children doing while all this was going on?&lt;br&gt;Like all good resorts, there is plenty going on.&lt;br&gt;No one knows exactly what went on during their private meeting.</v>
      </c>
    </row>
    <row r="339" spans="1:2" x14ac:dyDescent="0.25">
      <c r="A339" t="str">
        <f>TRIM(SUBSTITUTE(TRIM(kész!A339),CHAR(10),'új sor'!$A$1))</f>
        <v>It's pretty good, huh?</v>
      </c>
      <c r="B339" t="str">
        <f>CONCATENATE(IF(kész!B339&lt;&gt;"",CONCATENATE(TRIM(kész!B339),'új sor'!$A$1,'új sor'!$A$1),CONCATENATE('új sor'!$A$1,'új sor'!$A$1)),TRIM(kész!D339),'új sor'!$A$1,TRIM(kész!E339),IF(kész!F339&lt;&gt;"",CONCATENATE('új sor'!$A$1,TRIM(kész!F339)),'új sor'!$A$1),IF(kész!C339&lt;&gt;"",CONCATENATE('új sor'!$A$1,'új sor'!$A$1,SUBSTITUTE(TRIM(kész!C339),CHAR(10),'új sor'!$A$1)),CONCATENATE('új sor'!$A$1,'új sor'!$A$1)))</f>
        <v>&lt;br&gt;&lt;br&gt;huh&lt;br&gt;chiefly US — used at the end of a statement to ask whether someone agrees with you&lt;br&gt;mi&lt;br&gt;&lt;br&gt;Not a bad little place, huh?&lt;br&gt;I'll bet you wish you hadn't done that, huh?&lt;br&gt;Pretty cool, huh?</v>
      </c>
    </row>
    <row r="340" spans="1:2" x14ac:dyDescent="0.25">
      <c r="A340" t="str">
        <f>TRIM(SUBSTITUTE(TRIM(kész!A340),CHAR(10),'új sor'!$A$1))</f>
        <v>We were each paired with a newcomer to help with training.</v>
      </c>
      <c r="B340" t="str">
        <f>CONCATENATE(IF(kész!B340&lt;&gt;"",CONCATENATE(TRIM(kész!B340),'új sor'!$A$1,'új sor'!$A$1),CONCATENATE('új sor'!$A$1,'új sor'!$A$1)),TRIM(kész!D340),'új sor'!$A$1,TRIM(kész!E340),IF(kész!F340&lt;&gt;"",CONCATENATE('új sor'!$A$1,TRIM(kész!F340)),'új sor'!$A$1),IF(kész!C340&lt;&gt;"",CONCATENATE('új sor'!$A$1,'új sor'!$A$1,SUBSTITUTE(TRIM(kész!C340),CHAR(10),'új sor'!$A$1)),CONCATENATE('új sor'!$A$1,'új sor'!$A$1)))</f>
        <v>&lt;br&gt;&lt;br&gt;to pair with sy&lt;br&gt;to put people or things into groups of two, or to form groups of two&lt;br&gt;párba állít&lt;br&gt;&lt;br&gt;The suit is paired with black shoes for a sophisticated look.&lt;br&gt;The fish was paired with a white wine.&lt;br&gt;We met when we were paired to work together on the project.</v>
      </c>
    </row>
    <row r="341" spans="1:2" x14ac:dyDescent="0.25">
      <c r="A341" t="str">
        <f>TRIM(SUBSTITUTE(TRIM(kész!A341),CHAR(10),'új sor'!$A$1))</f>
        <v>The company has decided to get (itself) out of the computer business.</v>
      </c>
      <c r="B341" t="str">
        <f>CONCATENATE(IF(kész!B341&lt;&gt;"",CONCATENATE(TRIM(kész!B341),'új sor'!$A$1,'új sor'!$A$1),CONCATENATE('új sor'!$A$1,'új sor'!$A$1)),TRIM(kész!D341),'új sor'!$A$1,TRIM(kész!E341),IF(kész!F341&lt;&gt;"",CONCATENATE('új sor'!$A$1,TRIM(kész!F341)),'új sor'!$A$1),IF(kész!C341&lt;&gt;"",CONCATENATE('új sor'!$A$1,'új sor'!$A$1,SUBSTITUTE(TRIM(kész!C341),CHAR(10),'új sor'!$A$1)),CONCATENATE('új sor'!$A$1,'új sor'!$A$1)))</f>
        <v>&lt;br&gt;&lt;br&gt;to get out of sg&lt;br&gt;to stop being in or involved in (something) or to cause (someone or something) to stop being in or involved in (something)&lt;br&gt;abbahagy vmit&lt;br&gt;&lt;br&gt;She got her money out of the stock market.&lt;br&gt;I wanted to get out of teaching.</v>
      </c>
    </row>
    <row r="342" spans="1:2" x14ac:dyDescent="0.25">
      <c r="A342" t="str">
        <f>TRIM(SUBSTITUTE(TRIM(kész!A342),CHAR(10),'új sor'!$A$1))</f>
        <v>Quit being a smart-ass and behave yourself.</v>
      </c>
      <c r="B342" t="str">
        <f>CONCATENATE(IF(kész!B342&lt;&gt;"",CONCATENATE(TRIM(kész!B342),'új sor'!$A$1,'új sor'!$A$1),CONCATENATE('új sor'!$A$1,'új sor'!$A$1)),TRIM(kész!D342),'új sor'!$A$1,TRIM(kész!E342),IF(kész!F342&lt;&gt;"",CONCATENATE('új sor'!$A$1,TRIM(kész!F342)),'új sor'!$A$1),IF(kész!C342&lt;&gt;"",CONCATENATE('új sor'!$A$1,'új sor'!$A$1,SUBSTITUTE(TRIM(kész!C342),CHAR(10),'új sor'!$A$1)),CONCATENATE('új sor'!$A$1,'új sor'!$A$1)))</f>
        <v>&lt;br&gt;&lt;br&gt;smart-ass = wise guy (noun)&lt;br&gt;American informal + impolite - someone who annoys you because they make jokes or give answers in a rude but funny way:&lt;br&gt;okostojás&lt;br&gt;&lt;br&gt;OK, smart-ass! If I want an answer from you I’ll ask for it.</v>
      </c>
    </row>
    <row r="343" spans="1:2" x14ac:dyDescent="0.25">
      <c r="A343" t="str">
        <f>TRIM(SUBSTITUTE(TRIM(kész!A343),CHAR(10),'új sor'!$A$1))</f>
        <v>Some smart-ass college kid started making fun of her accent.</v>
      </c>
      <c r="B343" t="str">
        <f>CONCATENATE(IF(kész!B343&lt;&gt;"",CONCATENATE(TRIM(kész!B343),'új sor'!$A$1,'új sor'!$A$1),CONCATENATE('új sor'!$A$1,'új sor'!$A$1)),TRIM(kész!D343),'új sor'!$A$1,TRIM(kész!E343),IF(kész!F343&lt;&gt;"",CONCATENATE('új sor'!$A$1,TRIM(kész!F343)),'új sor'!$A$1),IF(kész!C343&lt;&gt;"",CONCATENATE('új sor'!$A$1,'új sor'!$A$1,SUBSTITUTE(TRIM(kész!C343),CHAR(10),'új sor'!$A$1)),CONCATENATE('új sor'!$A$1,'új sor'!$A$1)))</f>
        <v>&lt;br&gt;&lt;br&gt;smart-ass (adjective)&lt;br&gt;American informal + impolite - someone who annoys you because they make jokes or give answers in a rude but funny way:&lt;br&gt;okos&lt;br&gt;&lt;br&gt;a smart-assed remark&lt;br&gt;a smart-ass attitude</v>
      </c>
    </row>
    <row r="344" spans="1:2" x14ac:dyDescent="0.25">
      <c r="A344" t="str">
        <f>TRIM(SUBSTITUTE(TRIM(kész!A344),CHAR(10),'új sor'!$A$1))</f>
        <v>‘Have you got a camera?’ ‘No.’ ‘You should buy one (=buy a camera).'</v>
      </c>
      <c r="B344" t="str">
        <f>CONCATENATE(IF(kész!B344&lt;&gt;"",CONCATENATE(TRIM(kész!B344),'új sor'!$A$1,'új sor'!$A$1),CONCATENATE('új sor'!$A$1,'új sor'!$A$1)),TRIM(kész!D344),'új sor'!$A$1,TRIM(kész!E344),IF(kész!F344&lt;&gt;"",CONCATENATE('új sor'!$A$1,TRIM(kész!F344)),'új sor'!$A$1),IF(kész!C344&lt;&gt;"",CONCATENATE('új sor'!$A$1,'új sor'!$A$1,SUBSTITUTE(TRIM(kész!C344),CHAR(10),'új sor'!$A$1)),CONCATENATE('új sor'!$A$1,'új sor'!$A$1)))</f>
        <v>&lt;br&gt;&lt;br&gt;one&lt;br&gt;used to mean someone or something of a type that has already been mentioned or is known about:&lt;br&gt;valami, ami már említve volt&lt;br&gt;&lt;br&gt;The train was crowded so we decided to catch a later one (=catch a later train).&lt;br&gt;The only jokes I tell are the ones that I hear from you.&lt;br&gt;I like all the pictures except this one.</v>
      </c>
    </row>
    <row r="345" spans="1:2" x14ac:dyDescent="0.25">
      <c r="A345" t="str">
        <f>TRIM(SUBSTITUTE(TRIM(kész!A345),CHAR(10),'új sor'!$A$1))</f>
        <v>My back has been bad ever since I fell and hurt it two years ago.</v>
      </c>
      <c r="B345" t="str">
        <f>CONCATENATE(IF(kész!B345&lt;&gt;"",CONCATENATE(TRIM(kész!B345),'új sor'!$A$1,'új sor'!$A$1),CONCATENATE('új sor'!$A$1,'új sor'!$A$1)),TRIM(kész!D345),'új sor'!$A$1,TRIM(kész!E345),IF(kész!F345&lt;&gt;"",CONCATENATE('új sor'!$A$1,TRIM(kész!F345)),'új sor'!$A$1),IF(kész!C345&lt;&gt;"",CONCATENATE('új sor'!$A$1,'új sor'!$A$1,SUBSTITUTE(TRIM(kész!C345),CHAR(10),'új sor'!$A$1)),CONCATENATE('új sor'!$A$1,'új sor'!$A$1)))</f>
        <v>&lt;br&gt;&lt;br&gt;ever since&lt;br&gt;continuously since&lt;br&gt;folyamatosan azóta&lt;br&gt;&lt;br&gt;We’ve been friends ever since we were at school together.&lt;br&gt;She’s been terrified of the sound of aircraft ever since the crash.&lt;br&gt;We came to the UK in 1974 and have lived here ever since.</v>
      </c>
    </row>
    <row r="346" spans="1:2" x14ac:dyDescent="0.25">
      <c r="A346" t="str">
        <f>TRIM(SUBSTITUTE(TRIM(kész!A346),CHAR(10),'új sor'!$A$1))</f>
        <v>a lawyer who kicks ass in the courtroom</v>
      </c>
      <c r="B346" t="str">
        <f>CONCATENATE(IF(kész!B346&lt;&gt;"",CONCATENATE(TRIM(kész!B346),'új sor'!$A$1,'új sor'!$A$1),CONCATENATE('új sor'!$A$1,'új sor'!$A$1)),TRIM(kész!D346),'új sor'!$A$1,TRIM(kész!E346),IF(kész!F346&lt;&gt;"",CONCATENATE('új sor'!$A$1,TRIM(kész!F346)),'új sor'!$A$1),IF(kész!C346&lt;&gt;"",CONCATENATE('új sor'!$A$1,'új sor'!$A$1,SUBSTITUTE(TRIM(kész!C346),CHAR(10),'új sor'!$A$1)),CONCATENATE('új sor'!$A$1,'új sor'!$A$1)))</f>
        <v>&lt;br&gt;&lt;br&gt;to kick ass&lt;br&gt;American English informal not polite - used to say that someone or something is very good or impressive:&lt;br&gt;nagyon jó&lt;br&gt;&lt;br&gt;Tucson pop band Shoebomb kick some serious ass.&lt;br&gt;Our team kicked ass in the soccer tournament.</v>
      </c>
    </row>
    <row r="347" spans="1:2" x14ac:dyDescent="0.25">
      <c r="A347" t="str">
        <f>TRIM(SUBSTITUTE(TRIM(kész!A347),CHAR(10),'új sor'!$A$1))</f>
        <v>I've known them for a long time. [=many years]</v>
      </c>
      <c r="B347" t="str">
        <f>CONCATENATE(IF(kész!B347&lt;&gt;"",CONCATENATE(TRIM(kész!B347),'új sor'!$A$1,'új sor'!$A$1),CONCATENATE('új sor'!$A$1,'új sor'!$A$1)),TRIM(kész!D347),'új sor'!$A$1,TRIM(kész!E347),IF(kész!F347&lt;&gt;"",CONCATENATE('új sor'!$A$1,TRIM(kész!F347)),'új sor'!$A$1),IF(kész!C347&lt;&gt;"",CONCATENATE('új sor'!$A$1,'új sor'!$A$1,SUBSTITUTE(TRIM(kész!C347),CHAR(10),'új sor'!$A$1)),CONCATENATE('új sor'!$A$1,'új sor'!$A$1)))</f>
        <v>&lt;br&gt;&lt;br&gt;long&lt;br&gt;lasting or continuing for a great amount of time&lt;br&gt;hosszú&lt;br&gt;&lt;br&gt;I haven't seen them for/in a (very) long time. = (US) I haven't seen them for the longest time.&lt;br&gt;The changes took a long time to come. = The changes were long in coming. [=the changes did not happen quickly]&lt;br&gt;It happened a long time ago. [=far in the past; not at all recently]&lt;br&gt;The test should take an hour at the longest. [=it should not be longer than an hour]&lt;br&gt;She is used to working long hours. [=she often works for many hours at a time]&lt;br&gt;He has a very long memory. [=he remembers things that happened far in the past]&lt;br&gt;someone with long experience in the UN [=someone who has been in the UN many years]</v>
      </c>
    </row>
    <row r="348" spans="1:2" x14ac:dyDescent="0.25">
      <c r="A348" t="str">
        <f>TRIM(SUBSTITUTE(TRIM(kész!A348),CHAR(10),'új sor'!$A$1))</f>
        <v>‘Sue, Steve’s on the phone asking for you.’ ‘Oh, not again!’</v>
      </c>
      <c r="B348" t="str">
        <f>CONCATENATE(IF(kész!B348&lt;&gt;"",CONCATENATE(TRIM(kész!B348),'új sor'!$A$1,'új sor'!$A$1),CONCATENATE('új sor'!$A$1,'új sor'!$A$1)),TRIM(kész!D348),'új sor'!$A$1,TRIM(kész!E348),IF(kész!F348&lt;&gt;"",CONCATENATE('új sor'!$A$1,TRIM(kész!F348)),'új sor'!$A$1),IF(kész!C348&lt;&gt;"",CONCATENATE('új sor'!$A$1,'új sor'!$A$1,SUBSTITUTE(TRIM(kész!C348),CHAR(10),'új sor'!$A$1)),CONCATENATE('új sor'!$A$1,'új sor'!$A$1)))</f>
        <v>&lt;br&gt;&lt;br&gt;Not again!&lt;br&gt;spoken - say this when something annoying happens again or happens too many times:&lt;br&gt;Ne, már megint!&lt;br&gt;&lt;br&gt;‘Not again!’ said Anna, as the word CANCELLED appeared next to her flight number for the third time.&lt;br&gt;Oh, not again! I just fixed that leak yesterday!&lt;br&gt;A: "Hey Dan, the network crashed this morning." B: "Not again!"</v>
      </c>
    </row>
    <row r="349" spans="1:2" x14ac:dyDescent="0.25">
      <c r="A349" t="str">
        <f>TRIM(SUBSTITUTE(TRIM(kész!A349),CHAR(10),'új sor'!$A$1))</f>
        <v>‘Can you pick me up later?’ ‘Sure thing.’</v>
      </c>
      <c r="B349" t="str">
        <f>CONCATENATE(IF(kész!B349&lt;&gt;"",CONCATENATE(TRIM(kész!B349),'új sor'!$A$1,'új sor'!$A$1),CONCATENATE('új sor'!$A$1,'új sor'!$A$1)),TRIM(kész!D349),'új sor'!$A$1,TRIM(kész!E349),IF(kész!F349&lt;&gt;"",CONCATENATE('új sor'!$A$1,TRIM(kész!F349)),'új sor'!$A$1),IF(kész!C349&lt;&gt;"",CONCATENATE('új sor'!$A$1,'új sor'!$A$1,SUBSTITUTE(TRIM(kész!C349),CHAR(10),'új sor'!$A$1)),CONCATENATE('új sor'!$A$1,'új sor'!$A$1)))</f>
        <v>&lt;br&gt;&lt;br&gt;sure thing&lt;br&gt;spoken informal - used to agree to something:&lt;br&gt;rendben&lt;br&gt;&lt;br&gt;“Can you be here in five minutes?” “Sure thing.”</v>
      </c>
    </row>
    <row r="350" spans="1:2" x14ac:dyDescent="0.25">
      <c r="A350" t="str">
        <f>TRIM(SUBSTITUTE(TRIM(kész!A350),CHAR(10),'új sor'!$A$1))</f>
        <v>‘Hi Jane. How’s it going?’ ‘Fine, thanks.’</v>
      </c>
      <c r="B350" t="str">
        <f>CONCATENATE(IF(kész!B350&lt;&gt;"",CONCATENATE(TRIM(kész!B350),'új sor'!$A$1,'új sor'!$A$1),CONCATENATE('új sor'!$A$1,'új sor'!$A$1)),TRIM(kész!D350),'új sor'!$A$1,TRIM(kész!E350),IF(kész!F350&lt;&gt;"",CONCATENATE('új sor'!$A$1,TRIM(kész!F350)),'új sor'!$A$1),IF(kész!C350&lt;&gt;"",CONCATENATE('új sor'!$A$1,'új sor'!$A$1,SUBSTITUTE(TRIM(kész!C350),CHAR(10),'új sor'!$A$1)),CONCATENATE('új sor'!$A$1,'új sor'!$A$1)))</f>
        <v>&lt;br&gt;&lt;br&gt;how are things going?/how’s it going?/how goes it?&lt;br&gt;spoken - used to ask someone what is happening in their life, especially used as a greeting:&lt;br&gt;mi újság&lt;br&gt;&lt;br&gt;</v>
      </c>
    </row>
    <row r="351" spans="1:2" x14ac:dyDescent="0.25">
      <c r="A351" t="str">
        <f>TRIM(SUBSTITUTE(TRIM(kész!A351),CHAR(10),'új sor'!$A$1))</f>
        <v>No matter how hard she tried, she just didn't fit in.</v>
      </c>
      <c r="B351" t="str">
        <f>CONCATENATE(IF(kész!B351&lt;&gt;"",CONCATENATE(TRIM(kész!B351),'új sor'!$A$1,'új sor'!$A$1),CONCATENATE('új sor'!$A$1,'új sor'!$A$1)),TRIM(kész!D351),'új sor'!$A$1,TRIM(kész!E351),IF(kész!F351&lt;&gt;"",CONCATENATE('új sor'!$A$1,TRIM(kész!F351)),'új sor'!$A$1),IF(kész!C351&lt;&gt;"",CONCATENATE('új sor'!$A$1,'új sor'!$A$1,SUBSTITUTE(TRIM(kész!C351),CHAR(10),'új sor'!$A$1)),CONCATENATE('új sor'!$A$1,'új sor'!$A$1)))</f>
        <v>&lt;br&gt;&lt;br&gt;to fit in&lt;br&gt;if someone fits in, they are accepted by the other people in a group:&lt;br&gt;beilleszkedik&lt;br&gt;&lt;br&gt;I never really fitted in at school.&lt;br&gt;I wasn’t sure if she would fit in with my friends.&lt;br&gt;I was looking for a group that I could fit in with.</v>
      </c>
    </row>
    <row r="352" spans="1:2" x14ac:dyDescent="0.25">
      <c r="A352" t="str">
        <f>TRIM(SUBSTITUTE(TRIM(kész!A352),CHAR(10),'új sor'!$A$1))</f>
        <v>After two trial runs we did it for real.</v>
      </c>
      <c r="B352" t="str">
        <f>CONCATENATE(IF(kész!B352&lt;&gt;"",CONCATENATE(TRIM(kész!B352),'új sor'!$A$1,'új sor'!$A$1),CONCATENATE('új sor'!$A$1,'új sor'!$A$1)),TRIM(kész!D352),'új sor'!$A$1,TRIM(kész!E352),IF(kész!F352&lt;&gt;"",CONCATENATE('új sor'!$A$1,TRIM(kész!F352)),'új sor'!$A$1),IF(kész!C352&lt;&gt;"",CONCATENATE('új sor'!$A$1,'új sor'!$A$1,SUBSTITUTE(TRIM(kész!C352),CHAR(10),'új sor'!$A$1)),CONCATENATE('új sor'!$A$1,'új sor'!$A$1)))</f>
        <v>&lt;br&gt;&lt;br&gt;for real&lt;br&gt;1 seriously, not just pretending, seriously or truly&lt;br&gt;komolyan&lt;br&gt;&lt;br&gt;He's in trouble for real. [=he's really in trouble]&lt;br&gt;They were just pretending to argue before, but now they're doing it for real.</v>
      </c>
    </row>
    <row r="353" spans="1:2" x14ac:dyDescent="0.25">
      <c r="A353" t="str">
        <f>TRIM(SUBSTITUTE(TRIM(kész!A353),CHAR(10),'új sor'!$A$1))</f>
        <v>Is that guy for real?</v>
      </c>
      <c r="B353" t="str">
        <f>CONCATENATE(IF(kész!B353&lt;&gt;"",CONCATENATE(TRIM(kész!B353),'új sor'!$A$1,'új sor'!$A$1),CONCATENATE('új sor'!$A$1,'új sor'!$A$1)),TRIM(kész!D353),'új sor'!$A$1,TRIM(kész!E353),IF(kész!F353&lt;&gt;"",CONCATENATE('új sor'!$A$1,TRIM(kész!F353)),'új sor'!$A$1),IF(kész!C353&lt;&gt;"",CONCATENATE('új sor'!$A$1,'új sor'!$A$1,SUBSTITUTE(TRIM(kész!C353),CHAR(10),'új sor'!$A$1)),CONCATENATE('új sor'!$A$1,'új sor'!$A$1)))</f>
        <v>&lt;br&gt;&lt;br&gt;for real&lt;br&gt;2. US - honest and serious&lt;br&gt;komoly(an gondolja)&lt;br&gt;&lt;br&gt;He convinced us that he was for real and really wanted to help.</v>
      </c>
    </row>
    <row r="354" spans="1:2" x14ac:dyDescent="0.25">
      <c r="A354" t="str">
        <f>TRIM(SUBSTITUTE(TRIM(kész!A354),CHAR(10),'új sor'!$A$1))</f>
        <v>Speaking of money, have we paid our credit card bills yet?</v>
      </c>
      <c r="B354" t="str">
        <f>CONCATENATE(IF(kész!B354&lt;&gt;"",CONCATENATE(TRIM(kész!B354),'új sor'!$A$1,'új sor'!$A$1),CONCATENATE('új sor'!$A$1,'új sor'!$A$1)),TRIM(kész!D354),'új sor'!$A$1,TRIM(kész!E354),IF(kész!F354&lt;&gt;"",CONCATENATE('új sor'!$A$1,TRIM(kész!F354)),'új sor'!$A$1),IF(kész!C354&lt;&gt;"",CONCATENATE('új sor'!$A$1,'új sor'!$A$1,SUBSTITUTE(TRIM(kész!C354),CHAR(10),'új sor'!$A$1)),CONCATENATE('új sor'!$A$1,'új sor'!$A$1)))</f>
        <v>&lt;br&gt;&lt;br&gt;speaking of sg&lt;br&gt;used for introducing something new that you are going to say relating to a subject that someone has just mentioned, with regards to the subject just mentioned.&lt;br&gt;vmiről beszélve&lt;br&gt;&lt;br&gt;Speaking of Jill, where is she?&lt;br&gt;A: "We need to get the tires checked on the car soon." B: "Speaking of tires, I need a new one for my bike, too."</v>
      </c>
    </row>
    <row r="355" spans="1:2" x14ac:dyDescent="0.25">
      <c r="A355" t="str">
        <f>TRIM(SUBSTITUTE(TRIM(kész!A355),CHAR(10),'új sor'!$A$1))</f>
        <v>The dinner was delicious, but the dessert was mediocre.</v>
      </c>
      <c r="B355" t="str">
        <f>CONCATENATE(IF(kész!B355&lt;&gt;"",CONCATENATE(TRIM(kész!B355),'új sor'!$A$1,'új sor'!$A$1),CONCATENATE('új sor'!$A$1,'új sor'!$A$1)),TRIM(kész!D355),'új sor'!$A$1,TRIM(kész!E355),IF(kész!F355&lt;&gt;"",CONCATENATE('új sor'!$A$1,TRIM(kész!F355)),'új sor'!$A$1),IF(kész!C355&lt;&gt;"",CONCATENATE('új sor'!$A$1,'új sor'!$A$1,SUBSTITUTE(TRIM(kész!C355),CHAR(10),'új sor'!$A$1)),CONCATENATE('új sor'!$A$1,'új sor'!$A$1)))</f>
        <v>&lt;br&gt;&lt;br&gt;mediocre&lt;br&gt;not very good&lt;br&gt;közepes&lt;br&gt;&lt;br&gt;The carpenter did a mediocre job.&lt;br&gt;a mediocre wine&lt;br&gt;The critics dismissed him as a mediocre actor.</v>
      </c>
    </row>
    <row r="356" spans="1:2" x14ac:dyDescent="0.25">
      <c r="A356" t="str">
        <f>TRIM(SUBSTITUTE(TRIM(kész!A356),CHAR(10),'új sor'!$A$1))</f>
        <v>Take your time, think the matter over carefully, and then tell me what you’ve decided.</v>
      </c>
      <c r="B356" t="str">
        <f>CONCATENATE(IF(kész!B356&lt;&gt;"",CONCATENATE(TRIM(kész!B356),'új sor'!$A$1,'új sor'!$A$1),CONCATENATE('új sor'!$A$1,'új sor'!$A$1)),TRIM(kész!D356),'új sor'!$A$1,TRIM(kész!E356),IF(kész!F356&lt;&gt;"",CONCATENATE('új sor'!$A$1,TRIM(kész!F356)),'új sor'!$A$1),IF(kész!C356&lt;&gt;"",CONCATENATE('új sor'!$A$1,'új sor'!$A$1,SUBSTITUTE(TRIM(kész!C356),CHAR(10),'új sor'!$A$1)),CONCATENATE('új sor'!$A$1,'új sor'!$A$1)))</f>
        <v>&lt;br&gt;&lt;br&gt;Take your time!&lt;br&gt;say this when you want someone to do something more slowly and without hurrying, especially so that they do it carefully and properly:&lt;br&gt;Nem kell elsietni! Csak szép lassan!&lt;br&gt;&lt;br&gt;Just take your time, and speak slowly and clearly.&lt;br&gt;I need to take my time and think about it for a while.&lt;br&gt;There's no need to hurry. Take your time. [=take all the time you need]</v>
      </c>
    </row>
    <row r="357" spans="1:2" x14ac:dyDescent="0.25">
      <c r="A357" t="str">
        <f>TRIM(SUBSTITUTE(TRIM(kész!A357),CHAR(10),'új sor'!$A$1))</f>
        <v>He was a little freaked out by the accident.</v>
      </c>
      <c r="B357" t="str">
        <f>CONCATENATE(IF(kész!B357&lt;&gt;"",CONCATENATE(TRIM(kész!B357),'új sor'!$A$1,'új sor'!$A$1),CONCATENATE('új sor'!$A$1,'új sor'!$A$1)),TRIM(kész!D357),'új sor'!$A$1,TRIM(kész!E357),IF(kész!F357&lt;&gt;"",CONCATENATE('új sor'!$A$1,TRIM(kész!F357)),'új sor'!$A$1),IF(kész!C357&lt;&gt;"",CONCATENATE('új sor'!$A$1,'új sor'!$A$1,SUBSTITUTE(TRIM(kész!C357),CHAR(10),'új sor'!$A$1)),CONCATENATE('új sor'!$A$1,'új sor'!$A$1)))</f>
        <v>&lt;br&gt;&lt;br&gt;to freak out sy&lt;br&gt;[+ object] to make (someone) very upset&lt;br&gt;kibít vkit, felzaklak vkit&lt;br&gt;&lt;br&gt;It freaks me out to see people being so violent.&lt;br&gt;She was freaked out by what you said.</v>
      </c>
    </row>
    <row r="358" spans="1:2" x14ac:dyDescent="0.25">
      <c r="A358" t="str">
        <f>TRIM(SUBSTITUTE(TRIM(kész!A358),CHAR(10),'új sor'!$A$1))</f>
        <v>People just freaked out when they heard the news.</v>
      </c>
      <c r="B358" t="str">
        <f>CONCATENATE(IF(kész!B358&lt;&gt;"",CONCATENATE(TRIM(kész!B358),'új sor'!$A$1,'új sor'!$A$1),CONCATENATE('új sor'!$A$1,'új sor'!$A$1)),TRIM(kész!D358),'új sor'!$A$1,TRIM(kész!E358),IF(kész!F358&lt;&gt;"",CONCATENATE('új sor'!$A$1,TRIM(kész!F358)),'új sor'!$A$1),IF(kész!C358&lt;&gt;"",CONCATENATE('új sor'!$A$1,'új sor'!$A$1,SUBSTITUTE(TRIM(kész!C358),CHAR(10),'új sor'!$A$1)),CONCATENATE('új sor'!$A$1,'új sor'!$A$1)))</f>
        <v>&lt;br&gt;&lt;br&gt;to freak out&lt;br&gt;[no object] : to become very upset&lt;br&gt;kiborul, zaklatottá válik&lt;br&gt;&lt;br&gt;She really freaked out.&lt;br&gt;He freaked out when he saw his girlfriend kiss another guy.</v>
      </c>
    </row>
    <row r="359" spans="1:2" x14ac:dyDescent="0.25">
      <c r="A359" t="str">
        <f>TRIM(SUBSTITUTE(TRIM(kész!A359),CHAR(10),'új sor'!$A$1))</f>
        <v>Development agencies should double down on efforts to encourage saving and investments in small businesses.</v>
      </c>
      <c r="B359" t="str">
        <f>CONCATENATE(IF(kész!B359&lt;&gt;"",CONCATENATE(TRIM(kész!B359),'új sor'!$A$1,'új sor'!$A$1),CONCATENATE('új sor'!$A$1,'új sor'!$A$1)),TRIM(kész!D359),'új sor'!$A$1,TRIM(kész!E359),IF(kész!F359&lt;&gt;"",CONCATENATE('új sor'!$A$1,TRIM(kész!F359)),'új sor'!$A$1),IF(kész!C359&lt;&gt;"",CONCATENATE('új sor'!$A$1,'új sor'!$A$1,SUBSTITUTE(TRIM(kész!C359),CHAR(10),'új sor'!$A$1)),CONCATENATE('új sor'!$A$1,'új sor'!$A$1)))</f>
        <v>&lt;br&gt;&lt;br&gt;to double down on sg&lt;br&gt;By extension, to significantly increase or strengthen effort, investment, or resolve toward some goal, strategy, or action so as to maximize the potential yield as a result.&lt;br&gt;jelentősen növel&lt;br&gt;&lt;br&gt;Why double down on these disastrous policies?&lt;br&gt;Expect to see Fox double down on its marketing efforts to give the movie a big boost.</v>
      </c>
    </row>
    <row r="360" spans="1:2" x14ac:dyDescent="0.25">
      <c r="A360" t="str">
        <f>TRIM(SUBSTITUTE(TRIM(kész!A360),CHAR(10),'új sor'!$A$1))</f>
        <v>Yikes! Is it really midnight already?</v>
      </c>
      <c r="B360" t="str">
        <f>CONCATENATE(IF(kész!B360&lt;&gt;"",CONCATENATE(TRIM(kész!B360),'új sor'!$A$1,'új sor'!$A$1),CONCATENATE('új sor'!$A$1,'új sor'!$A$1)),TRIM(kész!D360),'új sor'!$A$1,TRIM(kész!E360),IF(kész!F360&lt;&gt;"",CONCATENATE('új sor'!$A$1,TRIM(kész!F360)),'új sor'!$A$1),IF(kész!C360&lt;&gt;"",CONCATENATE('új sor'!$A$1,'új sor'!$A$1,SUBSTITUTE(TRIM(kész!C360),CHAR(10),'új sor'!$A$1)),CONCATENATE('új sor'!$A$1,'új sor'!$A$1)))</f>
        <v>&lt;br&gt;&lt;br&gt;yikes&lt;br&gt;said when something frightens or shocks you&lt;br&gt;jaj!, juj!&lt;br&gt;&lt;br&gt;Yikes, I didn't see you there.</v>
      </c>
    </row>
    <row r="361" spans="1:2" x14ac:dyDescent="0.25">
      <c r="A361" t="str">
        <f>TRIM(SUBSTITUTE(TRIM(kész!A361),CHAR(10),'új sor'!$A$1))</f>
        <v>Forensic experts found traces of blood in the car.</v>
      </c>
      <c r="B361" t="str">
        <f>CONCATENATE(IF(kész!B361&lt;&gt;"",CONCATENATE(TRIM(kész!B361),'új sor'!$A$1,'új sor'!$A$1),CONCATENATE('új sor'!$A$1,'új sor'!$A$1)),TRIM(kész!D361),'új sor'!$A$1,TRIM(kész!E361),IF(kész!F361&lt;&gt;"",CONCATENATE('új sor'!$A$1,TRIM(kész!F361)),'új sor'!$A$1),IF(kész!C361&lt;&gt;"",CONCATENATE('új sor'!$A$1,'új sor'!$A$1,SUBSTITUTE(TRIM(kész!C361),CHAR(10),'új sor'!$A$1)),CONCATENATE('új sor'!$A$1,'új sor'!$A$1)))</f>
        <v>&lt;br&gt;&lt;br&gt;forensic&lt;br&gt;relating to the scientific methods used for finding out about a crime&lt;br&gt;törvényszéki, bírósági&lt;br&gt;&lt;br&gt;a career in forensic science&lt;br&gt;a forensic pathologist</v>
      </c>
    </row>
    <row r="362" spans="1:2" x14ac:dyDescent="0.25">
      <c r="A362" t="str">
        <f>TRIM(SUBSTITUTE(TRIM(kész!A362),CHAR(10),'új sor'!$A$1))</f>
        <v>a career in forensics</v>
      </c>
      <c r="B362" t="str">
        <f>CONCATENATE(IF(kész!B362&lt;&gt;"",CONCATENATE(TRIM(kész!B362),'új sor'!$A$1,'új sor'!$A$1),CONCATENATE('új sor'!$A$1,'új sor'!$A$1)),TRIM(kész!D362),'új sor'!$A$1,TRIM(kész!E362),IF(kész!F362&lt;&gt;"",CONCATENATE('új sor'!$A$1,TRIM(kész!F362)),'új sor'!$A$1),IF(kész!C362&lt;&gt;"",CONCATENATE('új sor'!$A$1,'új sor'!$A$1,SUBSTITUTE(TRIM(kész!C362),CHAR(10),'új sor'!$A$1)),CONCATENATE('új sor'!$A$1,'új sor'!$A$1)))</f>
        <v>&lt;br&gt;&lt;br&gt;forensics&lt;br&gt;the use of scientific tests to solve crimes&lt;br&gt;tudományos tesztek használata, hogy megoldjunk bűneseteket&lt;br&gt;&lt;br&gt;</v>
      </c>
    </row>
    <row r="363" spans="1:2" x14ac:dyDescent="0.25">
      <c r="A363" t="str">
        <f>TRIM(SUBSTITUTE(TRIM(kész!A363),CHAR(10),'új sor'!$A$1))</f>
        <v>He’s always been a bit of a maverick.</v>
      </c>
      <c r="B363" t="str">
        <f>CONCATENATE(IF(kész!B363&lt;&gt;"",CONCATENATE(TRIM(kész!B363),'új sor'!$A$1,'új sor'!$A$1),CONCATENATE('új sor'!$A$1,'új sor'!$A$1)),TRIM(kész!D363),'új sor'!$A$1,TRIM(kész!E363),IF(kész!F363&lt;&gt;"",CONCATENATE('új sor'!$A$1,TRIM(kész!F363)),'új sor'!$A$1),IF(kész!C363&lt;&gt;"",CONCATENATE('új sor'!$A$1,'új sor'!$A$1,SUBSTITUTE(TRIM(kész!C363),CHAR(10),'új sor'!$A$1)),CONCATENATE('új sor'!$A$1,'új sor'!$A$1)))</f>
        <v>&lt;br&gt;&lt;br&gt;maverick&lt;br&gt;an unusual person who has different ideas and ways of behaving from other people, and is often very successful:&lt;br&gt;különc, a maga útján járó ember&lt;br&gt;&lt;br&gt;He's always been a (bit of a) maverick in the world of fashion.&lt;br&gt;political mavericks [=nonconformists]</v>
      </c>
    </row>
    <row r="364" spans="1:2" x14ac:dyDescent="0.25">
      <c r="A364" t="str">
        <f>TRIM(SUBSTITUTE(TRIM(kész!A364),CHAR(10),'új sor'!$A$1))</f>
        <v>Enjoy everything in moderation, but don't overdo it.</v>
      </c>
      <c r="B364" t="str">
        <f>CONCATENATE(IF(kész!B364&lt;&gt;"",CONCATENATE(TRIM(kész!B364),'új sor'!$A$1,'új sor'!$A$1),CONCATENATE('új sor'!$A$1,'új sor'!$A$1)),TRIM(kész!D364),'új sor'!$A$1,TRIM(kész!E364),IF(kész!F364&lt;&gt;"",CONCATENATE('új sor'!$A$1,TRIM(kész!F364)),'új sor'!$A$1),IF(kész!C364&lt;&gt;"",CONCATENATE('új sor'!$A$1,'új sor'!$A$1,SUBSTITUTE(TRIM(kész!C364),CHAR(10),'új sor'!$A$1)),CONCATENATE('új sor'!$A$1,'új sor'!$A$1)))</f>
        <v>&lt;br&gt;&lt;br&gt;everything in moderation&lt;br&gt;if you do something in moderation, such as drinking alcohol or eating certain foods, you do not do it too much&lt;br&gt;mindent módjával&lt;br&gt;&lt;br&gt;</v>
      </c>
    </row>
    <row r="365" spans="1:2" x14ac:dyDescent="0.25">
      <c r="A365" t="str">
        <f>TRIM(SUBSTITUTE(TRIM(kész!A365),CHAR(10),'új sor'!$A$1))</f>
        <v>She believes in doing things in moderation.</v>
      </c>
      <c r="B365" t="str">
        <f>CONCATENATE(IF(kész!B365&lt;&gt;"",CONCATENATE(TRIM(kész!B365),'új sor'!$A$1,'új sor'!$A$1),CONCATENATE('új sor'!$A$1,'új sor'!$A$1)),TRIM(kész!D365),'új sor'!$A$1,TRIM(kész!E365),IF(kész!F365&lt;&gt;"",CONCATENATE('új sor'!$A$1,TRIM(kész!F365)),'új sor'!$A$1),IF(kész!C365&lt;&gt;"",CONCATENATE('új sor'!$A$1,'új sor'!$A$1,SUBSTITUTE(TRIM(kész!C365),CHAR(10),'új sor'!$A$1)),CONCATENATE('új sor'!$A$1,'új sor'!$A$1)))</f>
        <v>&lt;br&gt;&lt;br&gt;in moderation&lt;br&gt;if you do something in moderation, such as drinking alcohol or eating certain foods, you do not do it too much&lt;br&gt;módjával&lt;br&gt;&lt;br&gt;Some people think drinking in moderation can prevent heart disease.&lt;br&gt;Some people say that drinking alcohol in moderation can be good for you.</v>
      </c>
    </row>
    <row r="366" spans="1:2" x14ac:dyDescent="0.25">
      <c r="A366" t="str">
        <f>TRIM(SUBSTITUTE(TRIM(kész!A366),CHAR(10),'új sor'!$A$1))</f>
        <v>He often eats to excess. [=excessively]</v>
      </c>
      <c r="B366" t="str">
        <f>CONCATENATE(IF(kész!B366&lt;&gt;"",CONCATENATE(TRIM(kész!B366),'új sor'!$A$1,'új sor'!$A$1),CONCATENATE('új sor'!$A$1,'új sor'!$A$1)),TRIM(kész!D366),'új sor'!$A$1,TRIM(kész!E366),IF(kész!F366&lt;&gt;"",CONCATENATE('új sor'!$A$1,TRIM(kész!F366)),'új sor'!$A$1),IF(kész!C366&lt;&gt;"",CONCATENATE('új sor'!$A$1,'új sor'!$A$1,SUBSTITUTE(TRIM(kész!C366),CHAR(10),'új sor'!$A$1)),CONCATENATE('új sor'!$A$1,'új sor'!$A$1)))</f>
        <v>&lt;br&gt;&lt;br&gt;to excess&lt;br&gt;more than is usual, normal, or proper&lt;br&gt;túlzottan&lt;br&gt;&lt;br&gt;college students who drink to excess [=who drink too much]&lt;br&gt;The government enthusiastically supports US foreign policy, sometimes to excess.&lt;br&gt;He drank to excess, occasionally causing scenes in front of CIA officials.</v>
      </c>
    </row>
    <row r="367" spans="1:2" x14ac:dyDescent="0.25">
      <c r="A367" t="str">
        <f>TRIM(SUBSTITUTE(TRIM(kész!A367),CHAR(10),'új sor'!$A$1))</f>
        <v>We were all blindsided by the news of her sudden death.</v>
      </c>
      <c r="B367" t="str">
        <f>CONCATENATE(IF(kész!B367&lt;&gt;"",CONCATENATE(TRIM(kész!B367),'új sor'!$A$1,'új sor'!$A$1),CONCATENATE('új sor'!$A$1,'új sor'!$A$1)),TRIM(kész!D367),'új sor'!$A$1,TRIM(kész!E367),IF(kész!F367&lt;&gt;"",CONCATENATE('új sor'!$A$1,TRIM(kész!F367)),'új sor'!$A$1),IF(kész!C367&lt;&gt;"",CONCATENATE('új sor'!$A$1,'új sor'!$A$1,SUBSTITUTE(TRIM(kész!C367),CHAR(10),'új sor'!$A$1)),CONCATENATE('új sor'!$A$1,'új sor'!$A$1)))</f>
        <v>&lt;br&gt;&lt;br&gt;to be blindsided&lt;br&gt;to be surprised or shocked by (someone) in a very unpleasant way&lt;br&gt;meglepődik, sokkolódik&lt;br&gt;&lt;br&gt;Just when it seemed life was going well, she was blindsided by a devastating illness.</v>
      </c>
    </row>
    <row r="368" spans="1:2" x14ac:dyDescent="0.25">
      <c r="A368" t="str">
        <f>TRIM(SUBSTITUTE(TRIM(kész!A368),CHAR(10),'új sor'!$A$1))</f>
        <v>She said she’d pass the message on to the other students.</v>
      </c>
      <c r="B368" t="str">
        <f>CONCATENATE(IF(kész!B368&lt;&gt;"",CONCATENATE(TRIM(kész!B368),'új sor'!$A$1,'új sor'!$A$1),CONCATENATE('új sor'!$A$1,'új sor'!$A$1)),TRIM(kész!D368),'új sor'!$A$1,TRIM(kész!E368),IF(kész!F368&lt;&gt;"",CONCATENATE('új sor'!$A$1,TRIM(kész!F368)),'új sor'!$A$1),IF(kész!C368&lt;&gt;"",CONCATENATE('új sor'!$A$1,'új sor'!$A$1,SUBSTITUTE(TRIM(kész!C368),CHAR(10),'új sor'!$A$1)),CONCATENATE('új sor'!$A$1,'új sor'!$A$1)))</f>
        <v>&lt;br&gt;&lt;br&gt;to pass sg on to sy&lt;br&gt;to give (information) to another person&lt;br&gt;továbbad (információt)&lt;br&gt;&lt;br&gt;Doctors need to pass this information on to their patients.&lt;br&gt;Everyone's invited to the party. Pass it on! [=tell people that everyone is invited]</v>
      </c>
    </row>
    <row r="369" spans="1:2" x14ac:dyDescent="0.25">
      <c r="A369" t="str">
        <f>TRIM(SUBSTITUTE(TRIM(kész!A369),CHAR(10),'új sor'!$A$1))</f>
        <v>The building has suffered from years of poor maintenance.</v>
      </c>
      <c r="B369" t="str">
        <f>CONCATENATE(IF(kész!B369&lt;&gt;"",CONCATENATE(TRIM(kész!B369),'új sor'!$A$1,'új sor'!$A$1),CONCATENATE('új sor'!$A$1,'új sor'!$A$1)),TRIM(kész!D369),'új sor'!$A$1,TRIM(kész!E369),IF(kész!F369&lt;&gt;"",CONCATENATE('új sor'!$A$1,TRIM(kész!F369)),'új sor'!$A$1),IF(kész!C369&lt;&gt;"",CONCATENATE('új sor'!$A$1,'új sor'!$A$1,SUBSTITUTE(TRIM(kész!C369),CHAR(10),'új sor'!$A$1)),CONCATENATE('új sor'!$A$1,'új sor'!$A$1)))</f>
        <v>&lt;br&gt;&lt;br&gt;maintenance&lt;br&gt;the act of maintaining something or someone&lt;br&gt;karbantartás, kezelés&lt;br&gt;&lt;br&gt;the costs of routine car maintenance&lt;br&gt;a maintenance worker [=a worker whose job is to keep property or equipment in good condition]&lt;br&gt;a maintenance fee</v>
      </c>
    </row>
    <row r="370" spans="1:2" x14ac:dyDescent="0.25">
      <c r="A370" t="str">
        <f>TRIM(SUBSTITUTE(TRIM(kész!A370),CHAR(10),'új sor'!$A$1))</f>
        <v>‘Dad, can you help me with this maths homework?’ ‘Alright, but shouldn’t you really do it by yourself?’</v>
      </c>
      <c r="B370" t="str">
        <f>CONCATENATE(IF(kész!B370&lt;&gt;"",CONCATENATE(TRIM(kész!B370),'új sor'!$A$1,'új sor'!$A$1),CONCATENATE('új sor'!$A$1,'új sor'!$A$1)),TRIM(kész!D370),'új sor'!$A$1,TRIM(kész!E370),IF(kész!F370&lt;&gt;"",CONCATENATE('új sor'!$A$1,TRIM(kész!F370)),'új sor'!$A$1),IF(kész!C370&lt;&gt;"",CONCATENATE('új sor'!$A$1,'új sor'!$A$1,SUBSTITUTE(TRIM(kész!C370),CHAR(10),'új sor'!$A$1)),CONCATENATE('új sor'!$A$1,'új sor'!$A$1)))</f>
        <v>&lt;br&gt;&lt;br&gt;alright = all right&lt;br&gt;spoken - say this especially when you do not really want to do what someone is asking or telling you to do:&lt;br&gt;na jól van, rendben (de nem igazán akarod megcsinálni)&lt;br&gt;&lt;br&gt;‘I’d really like to see you some time this week.’ ‘Oh, all right then, how about a quick drink after work?’</v>
      </c>
    </row>
    <row r="371" spans="1:2" x14ac:dyDescent="0.25">
      <c r="A371" t="str">
        <f>TRIM(SUBSTITUTE(TRIM(kész!A371),CHAR(10),'új sor'!$A$1))</f>
        <v>‘You need to be there by ten o’clock.‘ ’Right.'</v>
      </c>
      <c r="B371" t="str">
        <f>CONCATENATE(IF(kész!B371&lt;&gt;"",CONCATENATE(TRIM(kész!B371),'új sor'!$A$1,'új sor'!$A$1),CONCATENATE('új sor'!$A$1,'új sor'!$A$1)),TRIM(kész!D371),'új sor'!$A$1,TRIM(kész!E371),IF(kész!F371&lt;&gt;"",CONCATENATE('új sor'!$A$1,TRIM(kész!F371)),'új sor'!$A$1),IF(kész!C371&lt;&gt;"",CONCATENATE('új sor'!$A$1,'új sor'!$A$1,SUBSTITUTE(TRIM(kész!C371),CHAR(10),'új sor'!$A$1)),CONCATENATE('új sor'!$A$1,'új sor'!$A$1)))</f>
        <v>&lt;br&gt;&lt;br&gt;right&lt;br&gt;used in speech to say you understand and accept what someone has said&lt;br&gt;rendben, oké&lt;br&gt;&lt;br&gt;“It's getting late.” “Oh, right. I'll be ready in a minute.”&lt;br&gt;“I'd like a coffee, please.” “Right.” = “Right you are.”</v>
      </c>
    </row>
    <row r="372" spans="1:2" x14ac:dyDescent="0.25">
      <c r="A372" t="str">
        <f>TRIM(SUBSTITUTE(TRIM(kész!A372),CHAR(10),'új sor'!$A$1))</f>
        <v>It's hard to keep track of what's going on.</v>
      </c>
      <c r="B372" t="str">
        <f>CONCATENATE(IF(kész!B372&lt;&gt;"",CONCATENATE(TRIM(kész!B372),'új sor'!$A$1,'új sor'!$A$1),CONCATENATE('új sor'!$A$1,'új sor'!$A$1)),TRIM(kész!D372),'új sor'!$A$1,TRIM(kész!E372),IF(kész!F372&lt;&gt;"",CONCATENATE('új sor'!$A$1,TRIM(kész!F372)),'új sor'!$A$1),IF(kész!C372&lt;&gt;"",CONCATENATE('új sor'!$A$1,'új sor'!$A$1,SUBSTITUTE(TRIM(kész!C372),CHAR(10),'új sor'!$A$1)),CONCATENATE('új sor'!$A$1,'új sor'!$A$1)))</f>
        <v>&lt;br&gt;&lt;br&gt;to keep track of sg&lt;br&gt;to be aware of how something is changing, what someone is doing, etc.&lt;br&gt;figyel vmire, szem előtt tart vmit, nyomon követ vmit&lt;br&gt;&lt;br&gt;Keep track of your little brother for me, will you?&lt;br&gt;It's her job to keep track of how the money is spent.&lt;br&gt;I watch the news to keep track of current events.</v>
      </c>
    </row>
    <row r="373" spans="1:2" x14ac:dyDescent="0.25">
      <c r="A373" t="str">
        <f>TRIM(SUBSTITUTE(TRIM(kész!A373),CHAR(10),'új sor'!$A$1))</f>
        <v>As of now, there is no cure for multiple sclerosis.</v>
      </c>
      <c r="B373" t="str">
        <f>CONCATENATE(IF(kész!B373&lt;&gt;"",CONCATENATE(TRIM(kész!B373),'új sor'!$A$1,'új sor'!$A$1),CONCATENATE('új sor'!$A$1,'új sor'!$A$1)),TRIM(kész!D373),'új sor'!$A$1,TRIM(kész!E373),IF(kész!F373&lt;&gt;"",CONCATENATE('új sor'!$A$1,TRIM(kész!F373)),'új sor'!$A$1),IF(kész!C373&lt;&gt;"",CONCATENATE('új sor'!$A$1,'új sor'!$A$1,SUBSTITUTE(TRIM(kész!C373),CHAR(10),'új sor'!$A$1)),CONCATENATE('új sor'!$A$1,'új sor'!$A$1)))</f>
        <v>&lt;br&gt;&lt;br&gt;as of now&lt;br&gt;American - use this to say that something is true or happening now, but will probably change in the future:&lt;br&gt;jelenleg, most&lt;br&gt;&lt;br&gt;My plan, as of now, is to graduate in May then start looking for a job in the fall.</v>
      </c>
    </row>
    <row r="374" spans="1:2" x14ac:dyDescent="0.25">
      <c r="A374" t="str">
        <f>TRIM(SUBSTITUTE(TRIM(kész!A374),CHAR(10),'új sor'!$A$1))</f>
        <v>The medicine needs be taken for a short period of time; i.e., three to five days.</v>
      </c>
      <c r="B374" t="str">
        <f>CONCATENATE(IF(kész!B374&lt;&gt;"",CONCATENATE(TRIM(kész!B374),'új sor'!$A$1,'új sor'!$A$1),CONCATENATE('új sor'!$A$1,'új sor'!$A$1)),TRIM(kész!D374),'új sor'!$A$1,TRIM(kész!E374),IF(kész!F374&lt;&gt;"",CONCATENATE('új sor'!$A$1,TRIM(kész!F374)),'új sor'!$A$1),IF(kész!C374&lt;&gt;"",CONCATENATE('új sor'!$A$1,'új sor'!$A$1,SUBSTITUTE(TRIM(kész!C374),CHAR(10),'új sor'!$A$1)),CONCATENATE('új sor'!$A$1,'új sor'!$A$1)))</f>
        <v>&lt;br&gt;&lt;br&gt;i.e.&lt;br&gt;that is — used to introduce something that explains a preceding statement more fully or exactly&lt;br&gt;azaz&lt;br&gt;&lt;br&gt;The film is only open to adults, i.e. people over 18.</v>
      </c>
    </row>
    <row r="375" spans="1:2" x14ac:dyDescent="0.25">
      <c r="A375" t="str">
        <f>TRIM(SUBSTITUTE(TRIM(kész!A375),CHAR(10),'új sor'!$A$1))</f>
        <v>She wants to stay in the loop as these changes are being considered.</v>
      </c>
      <c r="B375" t="str">
        <f>CONCATENATE(IF(kész!B375&lt;&gt;"",CONCATENATE(TRIM(kész!B375),'új sor'!$A$1,'új sor'!$A$1),CONCATENATE('új sor'!$A$1,'új sor'!$A$1)),TRIM(kész!D375),'új sor'!$A$1,TRIM(kész!E375),IF(kész!F375&lt;&gt;"",CONCATENATE('új sor'!$A$1,TRIM(kész!F375)),'új sor'!$A$1),IF(kész!C375&lt;&gt;"",CONCATENATE('új sor'!$A$1,'új sor'!$A$1,SUBSTITUTE(TRIM(kész!C375),CHAR(10),'új sor'!$A$1)),CONCATENATE('új sor'!$A$1,'új sor'!$A$1)))</f>
        <v>&lt;br&gt;&lt;br&gt;in the loop&lt;br&gt;informal - the loop : a group of people who know about or have influence or control over something — usually used in the phrases in the loop and out of the loop, belonging or not belonging to a group that has information and makes decisions about something
if a person is in the loop, he or she is one of the group of people who receive information about important subjects or who are involved in making important decisions&lt;br&gt;információkörforgásban&lt;br&gt;&lt;br&gt;</v>
      </c>
    </row>
    <row r="376" spans="1:2" x14ac:dyDescent="0.25">
      <c r="A376" t="str">
        <f>TRIM(SUBSTITUTE(TRIM(kész!A376),CHAR(10),'új sor'!$A$1))</f>
        <v>He claims that he was kept out of the loop when the decision to sell the company was being made.</v>
      </c>
      <c r="B376" t="str">
        <f>CONCATENATE(IF(kész!B376&lt;&gt;"",CONCATENATE(TRIM(kész!B376),'új sor'!$A$1,'új sor'!$A$1),CONCATENATE('új sor'!$A$1,'új sor'!$A$1)),TRIM(kész!D376),'új sor'!$A$1,TRIM(kész!E376),IF(kész!F376&lt;&gt;"",CONCATENATE('új sor'!$A$1,TRIM(kész!F376)),'új sor'!$A$1),IF(kész!C376&lt;&gt;"",CONCATENATE('új sor'!$A$1,'új sor'!$A$1,SUBSTITUTE(TRIM(kész!C376),CHAR(10),'új sor'!$A$1)),CONCATENATE('új sor'!$A$1,'új sor'!$A$1)))</f>
        <v>&lt;br&gt;&lt;br&gt;out of the loop&lt;br&gt;informal - the loop : a group of people who know about or have influence or control over something — usually used in the phrases in the loop and out of the loop
belonging or not belonging to a group that has information and makes decisions about something&lt;br&gt;információkörforgáson kívül&lt;br&gt;&lt;br&gt;</v>
      </c>
    </row>
    <row r="377" spans="1:2" x14ac:dyDescent="0.25">
      <c r="A377" t="str">
        <f>TRIM(SUBSTITUTE(TRIM(kész!A377),CHAR(10),'új sor'!$A$1))</f>
        <v>You will find the invoice attached to the box.</v>
      </c>
      <c r="B377" t="str">
        <f>CONCATENATE(IF(kész!B377&lt;&gt;"",CONCATENATE(TRIM(kész!B377),'új sor'!$A$1,'új sor'!$A$1),CONCATENATE('új sor'!$A$1,'új sor'!$A$1)),TRIM(kész!D377),'új sor'!$A$1,TRIM(kész!E377),IF(kész!F377&lt;&gt;"",CONCATENATE('új sor'!$A$1,TRIM(kész!F377)),'új sor'!$A$1),IF(kész!C377&lt;&gt;"",CONCATENATE('új sor'!$A$1,'új sor'!$A$1,SUBSTITUTE(TRIM(kész!C377),CHAR(10),'új sor'!$A$1)),CONCATENATE('új sor'!$A$1,'új sor'!$A$1)))</f>
        <v>&lt;br&gt;&lt;br&gt;invoice&lt;br&gt;a bill given to you by a company or organization, which tells you how much you owe them for goods, services or work that they have provided:&lt;br&gt;számla&lt;br&gt;&lt;br&gt;They sent him an invoice at the end of the month.&lt;br&gt;We have received an invoice for $250.</v>
      </c>
    </row>
    <row r="378" spans="1:2" x14ac:dyDescent="0.25">
      <c r="A378" t="str">
        <f>TRIM(SUBSTITUTE(TRIM(kész!A378),CHAR(10),'új sor'!$A$1))</f>
        <v>We will reimburse you for your travel expenses. = We will reimburse your travel expenses.</v>
      </c>
      <c r="B378" t="str">
        <f>CONCATENATE(IF(kész!B378&lt;&gt;"",CONCATENATE(TRIM(kész!B378),'új sor'!$A$1,'új sor'!$A$1),CONCATENATE('új sor'!$A$1,'új sor'!$A$1)),TRIM(kész!D378),'új sor'!$A$1,TRIM(kész!E378),IF(kész!F378&lt;&gt;"",CONCATENATE('új sor'!$A$1,TRIM(kész!F378)),'új sor'!$A$1),IF(kész!C378&lt;&gt;"",CONCATENATE('új sor'!$A$1,'új sor'!$A$1,SUBSTITUTE(TRIM(kész!C378),CHAR(10),'új sor'!$A$1)),CONCATENATE('új sor'!$A$1,'új sor'!$A$1)))</f>
        <v>&lt;br&gt;&lt;br&gt;to reimburse&lt;br&gt;to pay someone an amount of money equal to an amount that person has spent — often + for&lt;br&gt;megtérít, visszafizet&lt;br&gt;&lt;br&gt;I should be reimbursed for the fees.&lt;br&gt;The company will reimburse you for travel expenses.</v>
      </c>
    </row>
    <row r="379" spans="1:2" x14ac:dyDescent="0.25">
      <c r="A379" t="str">
        <f>TRIM(SUBSTITUTE(TRIM(kész!A379),CHAR(10),'új sor'!$A$1))</f>
        <v>If you’re still not satisfied, you may be able to claim compensation.</v>
      </c>
      <c r="B379" t="str">
        <f>CONCATENATE(IF(kész!B379&lt;&gt;"",CONCATENATE(TRIM(kész!B379),'új sor'!$A$1,'új sor'!$A$1),CONCATENATE('új sor'!$A$1,'új sor'!$A$1)),TRIM(kész!D379),'új sor'!$A$1,TRIM(kész!E379),IF(kész!F379&lt;&gt;"",CONCATENATE('új sor'!$A$1,TRIM(kész!F379)),'új sor'!$A$1),IF(kész!C379&lt;&gt;"",CONCATENATE('új sor'!$A$1,'új sor'!$A$1,SUBSTITUTE(TRIM(kész!C379),CHAR(10),'új sor'!$A$1)),CONCATENATE('új sor'!$A$1,'új sor'!$A$1)))</f>
        <v>&lt;br&gt;&lt;br&gt;to claim sg&lt;br&gt;to officially demand or receive money from an organization because you have a right to it&lt;br&gt;igényt tart vmire&lt;br&gt;&lt;br&gt;He should be able to claim the price of the ticket back.&lt;br&gt;He's not entitled to claim unemployment benefit.&lt;br&gt;She claimed damages from the company for the injury she had suffered.</v>
      </c>
    </row>
    <row r="380" spans="1:2" x14ac:dyDescent="0.25">
      <c r="A380" t="str">
        <f>TRIM(SUBSTITUTE(TRIM(kész!A380),CHAR(10),'új sor'!$A$1))</f>
        <v>He makes terrific chili.</v>
      </c>
      <c r="B380" t="str">
        <f>CONCATENATE(IF(kész!B380&lt;&gt;"",CONCATENATE(TRIM(kész!B380),'új sor'!$A$1,'új sor'!$A$1),CONCATENATE('új sor'!$A$1,'új sor'!$A$1)),TRIM(kész!D380),'új sor'!$A$1,TRIM(kész!E380),IF(kész!F380&lt;&gt;"",CONCATENATE('új sor'!$A$1,TRIM(kész!F380)),'új sor'!$A$1),IF(kész!C380&lt;&gt;"",CONCATENATE('új sor'!$A$1,'új sor'!$A$1,SUBSTITUTE(TRIM(kész!C380),CHAR(10),'új sor'!$A$1)),CONCATENATE('új sor'!$A$1,'új sor'!$A$1)))</f>
        <v>&lt;br&gt;&lt;br&gt;terrific&lt;br&gt;informal : extremely good&lt;br&gt;nagyon jó&lt;br&gt;&lt;br&gt;She's given me some terrific ideas.&lt;br&gt;Your test scores were terrific.&lt;br&gt;They did a terrific job painting the house.&lt;br&gt;I had a terrific time.</v>
      </c>
    </row>
    <row r="381" spans="1:2" x14ac:dyDescent="0.25">
      <c r="A381" t="str">
        <f>TRIM(SUBSTITUTE(TRIM(kész!A381),CHAR(10),'új sor'!$A$1))</f>
        <v>He's doing OK in math.</v>
      </c>
      <c r="B381" t="str">
        <f>CONCATENATE(IF(kész!B381&lt;&gt;"",CONCATENATE(TRIM(kész!B381),'új sor'!$A$1,'új sor'!$A$1),CONCATENATE('új sor'!$A$1,'új sor'!$A$1)),TRIM(kész!D381),'új sor'!$A$1,TRIM(kész!E381),IF(kész!F381&lt;&gt;"",CONCATENATE('új sor'!$A$1,TRIM(kész!F381)),'új sor'!$A$1),IF(kész!C381&lt;&gt;"",CONCATENATE('új sor'!$A$1,'új sor'!$A$1,SUBSTITUTE(TRIM(kész!C381),CHAR(10),'új sor'!$A$1)),CONCATENATE('új sor'!$A$1,'új sor'!$A$1)))</f>
        <v>&lt;br&gt;&lt;br&gt;OK = all right&lt;br&gt;[not before noun] if you are OK, you are not ill, injured, or unhappy&lt;br&gt;rendben&lt;br&gt;&lt;br&gt;Are you OK?&lt;br&gt;Do you feel OK now?&lt;br&gt;Mum’s doing OK now.&lt;br&gt;“How did you do at the interview?” “I think I did okay.”</v>
      </c>
    </row>
    <row r="382" spans="1:2" x14ac:dyDescent="0.25">
      <c r="A382" t="str">
        <f>TRIM(SUBSTITUTE(TRIM(kész!A382),CHAR(10),'új sor'!$A$1))</f>
        <v>The machine enables us to create copies without losing quality.</v>
      </c>
      <c r="B382" t="str">
        <f>CONCATENATE(IF(kész!B382&lt;&gt;"",CONCATENATE(TRIM(kész!B382),'új sor'!$A$1,'új sor'!$A$1),CONCATENATE('új sor'!$A$1,'új sor'!$A$1)),TRIM(kész!D382),'új sor'!$A$1,TRIM(kész!E382),IF(kész!F382&lt;&gt;"",CONCATENATE('új sor'!$A$1,TRIM(kész!F382)),'új sor'!$A$1),IF(kész!C382&lt;&gt;"",CONCATENATE('új sor'!$A$1,'új sor'!$A$1,SUBSTITUTE(TRIM(kész!C382),CHAR(10),'új sor'!$A$1)),CONCATENATE('új sor'!$A$1,'új sor'!$A$1)))</f>
        <v>&lt;br&gt;&lt;br&gt;to enable sy to do sg&lt;br&gt;to make it possible for someone to do something, or for something to happen&lt;br&gt;lehetővé tesz vkinek vmit&lt;br&gt;&lt;br&gt;The system enables students to access class materials online.&lt;br&gt;These choices are part of what enabled the company to be successful.</v>
      </c>
    </row>
    <row r="383" spans="1:2" x14ac:dyDescent="0.25">
      <c r="A383" t="str">
        <f>TRIM(SUBSTITUTE(TRIM(kész!A383),CHAR(10),'új sor'!$A$1))</f>
        <v>Air transport is a key enabler of world trade.</v>
      </c>
      <c r="B383" t="str">
        <f>CONCATENATE(IF(kész!B383&lt;&gt;"",CONCATENATE(TRIM(kész!B383),'új sor'!$A$1,'új sor'!$A$1),CONCATENATE('új sor'!$A$1,'új sor'!$A$1)),TRIM(kész!D383),'új sor'!$A$1,TRIM(kész!E383),IF(kész!F383&lt;&gt;"",CONCATENATE('új sor'!$A$1,TRIM(kész!F383)),'új sor'!$A$1),IF(kész!C383&lt;&gt;"",CONCATENATE('új sor'!$A$1,'új sor'!$A$1,SUBSTITUTE(TRIM(kész!C383),CHAR(10),'új sor'!$A$1)),CONCATENATE('új sor'!$A$1,'új sor'!$A$1)))</f>
        <v>&lt;br&gt;&lt;br&gt;enabler&lt;br&gt;a person or thing that makes something possible&lt;br&gt;személy vagy dolog, aki lehetővé tesz valamit&lt;br&gt;&lt;br&gt;Quality education is the critical enabler for the development of any nation.&lt;br&gt;Information technology is an enabler, but not the whole solution.</v>
      </c>
    </row>
    <row r="384" spans="1:2" x14ac:dyDescent="0.25">
      <c r="A384" t="str">
        <f>TRIM(SUBSTITUTE(TRIM(kész!A384),CHAR(10),'új sor'!$A$1))</f>
        <v>The prisoner somehow worked his way out of the handcuffs.</v>
      </c>
      <c r="B384" t="str">
        <f>CONCATENATE(IF(kész!B384&lt;&gt;"",CONCATENATE(TRIM(kész!B384),'új sor'!$A$1,'új sor'!$A$1),CONCATENATE('új sor'!$A$1,'új sor'!$A$1)),TRIM(kész!D384),'új sor'!$A$1,TRIM(kész!E384),IF(kész!F384&lt;&gt;"",CONCATENATE('új sor'!$A$1,TRIM(kész!F384)),'új sor'!$A$1),IF(kész!C384&lt;&gt;"",CONCATENATE('új sor'!$A$1,'új sor'!$A$1,SUBSTITUTE(TRIM(kész!C384),CHAR(10),'új sor'!$A$1)),CONCATENATE('új sor'!$A$1,'új sor'!$A$1)))</f>
        <v>&lt;br&gt;&lt;br&gt;to work sy's way&lt;br&gt;to move yourself into or out of a particular position slowly or with difficulty&lt;br&gt;valamilyen helyzetbe kerül / helyzetből kikerül lassan vagy nehézségek árán&lt;br&gt;&lt;br&gt;I worked my way to the center of the crowd.&lt;br&gt;They started working their way cautiously down the side of the mountain.&lt;br&gt;She is slowly working her way to the top of the company.</v>
      </c>
    </row>
    <row r="385" spans="1:2" x14ac:dyDescent="0.25">
      <c r="A385" t="str">
        <f>TRIM(SUBSTITUTE(TRIM(kész!A385),CHAR(10),'új sor'!$A$1))</f>
        <v>to work your way through college, round the world/college/university etc</v>
      </c>
      <c r="B385" t="str">
        <f>CONCATENATE(IF(kész!B385&lt;&gt;"",CONCATENATE(TRIM(kész!B385),'új sor'!$A$1,'új sor'!$A$1),CONCATENATE('új sor'!$A$1,'új sor'!$A$1)),TRIM(kész!D385),'új sor'!$A$1,TRIM(kész!E385),IF(kész!F385&lt;&gt;"",CONCATENATE('új sor'!$A$1,TRIM(kész!F385)),'új sor'!$A$1),IF(kész!C385&lt;&gt;"",CONCATENATE('új sor'!$A$1,'új sor'!$A$1,SUBSTITUTE(TRIM(kész!C385),CHAR(10),'új sor'!$A$1)),CONCATENATE('új sor'!$A$1,'új sor'!$A$1)))</f>
        <v>&lt;br&gt;&lt;br&gt;to work your way through college, round the world/college/university etc&lt;br&gt;to have a job or series of jobs while studying, travelling, etc. in order to pay for your education, etc.&lt;br&gt;dolgozik mialatt tanul/utazik&lt;br&gt;&lt;br&gt;</v>
      </c>
    </row>
    <row r="386" spans="1:2" x14ac:dyDescent="0.25">
      <c r="A386" t="str">
        <f>TRIM(SUBSTITUTE(TRIM(kész!A386),CHAR(10),'új sor'!$A$1))</f>
        <v>To be blunt, many of the candidates cannot read or write.</v>
      </c>
      <c r="B386" t="str">
        <f>CONCATENATE(IF(kész!B386&lt;&gt;"",CONCATENATE(TRIM(kész!B386),'új sor'!$A$1,'új sor'!$A$1),CONCATENATE('új sor'!$A$1,'új sor'!$A$1)),TRIM(kész!D386),'új sor'!$A$1,TRIM(kész!E386),IF(kész!F386&lt;&gt;"",CONCATENATE('új sor'!$A$1,TRIM(kész!F386)),'új sor'!$A$1),IF(kész!C386&lt;&gt;"",CONCATENATE('új sor'!$A$1,'új sor'!$A$1,SUBSTITUTE(TRIM(kész!C386),CHAR(10),'új sor'!$A$1)),CONCATENATE('új sor'!$A$1,'új sor'!$A$1)))</f>
        <v>&lt;br&gt;&lt;br&gt;blunt&lt;br&gt;2 speaking in an honest way even if this upsets people&lt;br&gt;őszinte, nyílt, nyers, kendőzetlen&lt;br&gt;&lt;br&gt;Julian’s blunt words hurt her.&lt;br&gt;blunt language&lt;br&gt;a blunt statement&lt;br&gt;To be perfectly blunt, I find her annoying.&lt;br&gt;He was blunt about needing more privacy.&lt;br&gt;She is blunt about her personal life.</v>
      </c>
    </row>
    <row r="387" spans="1:2" x14ac:dyDescent="0.25">
      <c r="A387" t="str">
        <f>TRIM(SUBSTITUTE(TRIM(kész!A387),CHAR(10),'új sor'!$A$1))</f>
        <v>Let's wrap this meeting up.</v>
      </c>
      <c r="B387" t="str">
        <f>CONCATENATE(IF(kész!B387&lt;&gt;"",CONCATENATE(TRIM(kész!B387),'új sor'!$A$1,'új sor'!$A$1),CONCATENATE('új sor'!$A$1,'új sor'!$A$1)),TRIM(kész!D387),'új sor'!$A$1,TRIM(kész!E387),IF(kész!F387&lt;&gt;"",CONCATENATE('új sor'!$A$1,TRIM(kész!F387)),'új sor'!$A$1),IF(kész!C387&lt;&gt;"",CONCATENATE('új sor'!$A$1,'új sor'!$A$1,SUBSTITUTE(TRIM(kész!C387),CHAR(10),'új sor'!$A$1)),CONCATENATE('új sor'!$A$1,'új sor'!$A$1)))</f>
        <v>&lt;br&gt;&lt;br&gt;to wrap up sg = to wrap sg up&lt;br&gt;to finish or end (something)&lt;br&gt;befejez valamit vagy befejeződik vmit&lt;br&gt;&lt;br&gt;The teacher quickly wrapped up her lecture toward the end of class.&lt;br&gt;The meeting wrapped up [=ended] at four o'clock.</v>
      </c>
    </row>
    <row r="388" spans="1:2" x14ac:dyDescent="0.25">
      <c r="A388" t="str">
        <f>TRIM(SUBSTITUTE(TRIM(kész!A388),CHAR(10),'új sor'!$A$1))</f>
        <v>‘Do you mind if I open the window?’ ‘No, go ahead.’</v>
      </c>
      <c r="B388" t="str">
        <f>CONCATENATE(IF(kész!B388&lt;&gt;"",CONCATENATE(TRIM(kész!B388),'új sor'!$A$1,'új sor'!$A$1),CONCATENATE('új sor'!$A$1,'új sor'!$A$1)),TRIM(kész!D388),'új sor'!$A$1,TRIM(kész!E388),IF(kész!F388&lt;&gt;"",CONCATENATE('új sor'!$A$1,TRIM(kész!F388)),'új sor'!$A$1),IF(kész!C388&lt;&gt;"",CONCATENATE('új sor'!$A$1,'új sor'!$A$1,SUBSTITUTE(TRIM(kész!C388),CHAR(10),'új sor'!$A$1)),CONCATENATE('új sor'!$A$1,'új sor'!$A$1)))</f>
        <v>&lt;br&gt;&lt;br&gt;to go ahead&lt;br&gt;spoken used to give someone permission to do something, or let them speak before you:&lt;br&gt;csináld vagy mondd nyugodtan&lt;br&gt;&lt;br&gt;If you want to leave, go right ahead.&lt;br&gt;Despite the bad weather, they decided to go ahead with the party.&lt;br&gt;My boss told me to go ahead (with the work).&lt;br&gt;“Could I sit here?” “Sure, go (right) ahead.”</v>
      </c>
    </row>
    <row r="389" spans="1:2" x14ac:dyDescent="0.25">
      <c r="A389" t="str">
        <f>TRIM(SUBSTITUTE(TRIM(kész!A389),CHAR(10),'új sor'!$A$1))</f>
        <v>Try to paraphrase the question before you answer it.</v>
      </c>
      <c r="B389" t="str">
        <f>CONCATENATE(IF(kész!B389&lt;&gt;"",CONCATENATE(TRIM(kész!B389),'új sor'!$A$1,'új sor'!$A$1),CONCATENATE('új sor'!$A$1,'új sor'!$A$1)),TRIM(kész!D389),'új sor'!$A$1,TRIM(kész!E389),IF(kész!F389&lt;&gt;"",CONCATENATE('új sor'!$A$1,TRIM(kész!F389)),'új sor'!$A$1),IF(kész!C389&lt;&gt;"",CONCATENATE('új sor'!$A$1,'új sor'!$A$1,SUBSTITUTE(TRIM(kész!C389),CHAR(10),'új sor'!$A$1)),CONCATENATE('új sor'!$A$1,'új sor'!$A$1)))</f>
        <v>&lt;br&gt;&lt;br&gt;to paraphrase&lt;br&gt;to express what somebody has said or written using different words, especially in order to make it easier to understand&lt;br&gt;más szavakkal elmond, körülír&lt;br&gt;&lt;br&gt;To paraphrase Finkelstein, mathematics is a language, like English.&lt;br&gt;He paraphrased the quote.&lt;br&gt;She frequently paraphrases (the words of) famous authors in her lectures.</v>
      </c>
    </row>
    <row r="390" spans="1:2" x14ac:dyDescent="0.25">
      <c r="A390" t="str">
        <f>TRIM(SUBSTITUTE(TRIM(kész!A390),CHAR(10),'új sor'!$A$1))</f>
        <v>that's all from my side</v>
      </c>
      <c r="B390" t="str">
        <f>CONCATENATE(IF(kész!B390&lt;&gt;"",CONCATENATE(TRIM(kész!B390),'új sor'!$A$1,'új sor'!$A$1),CONCATENATE('új sor'!$A$1,'új sor'!$A$1)),TRIM(kész!D390),'új sor'!$A$1,TRIM(kész!E390),IF(kész!F390&lt;&gt;"",CONCATENATE('új sor'!$A$1,TRIM(kész!F390)),'új sor'!$A$1),IF(kész!C390&lt;&gt;"",CONCATENATE('új sor'!$A$1,'új sor'!$A$1,SUBSTITUTE(TRIM(kész!C390),CHAR(10),'új sor'!$A$1)),CONCATENATE('új sor'!$A$1,'új sor'!$A$1)))</f>
        <v>&lt;br&gt;&lt;br&gt;that's all from my side&lt;br&gt;"From my side" would imply to me that there are two sides and that there is some sort of argument, disagreement or negotiation going on, as in "you haven't heard my side of the story", "you're taking her side", or "there are two sides to every argument." It could mean something else, but that would be my first impression.&lt;br&gt;ennyi az én oldalamról&lt;br&gt;&lt;br&gt;</v>
      </c>
    </row>
    <row r="391" spans="1:2" x14ac:dyDescent="0.25">
      <c r="A391" t="str">
        <f>TRIM(SUBSTITUTE(TRIM(kész!A391),CHAR(10),'új sor'!$A$1))</f>
        <v>That's all I have for now. = That's it from me for today = That's all from me. = That's it from me. = That's it from my end. = That's everything.</v>
      </c>
      <c r="B391" t="str">
        <f>CONCATENATE(IF(kész!B391&lt;&gt;"",CONCATENATE(TRIM(kész!B391),'új sor'!$A$1,'új sor'!$A$1),CONCATENATE('új sor'!$A$1,'új sor'!$A$1)),TRIM(kész!D391),'új sor'!$A$1,TRIM(kész!E391),IF(kész!F391&lt;&gt;"",CONCATENATE('új sor'!$A$1,TRIM(kész!F391)),'új sor'!$A$1),IF(kész!C391&lt;&gt;"",CONCATENATE('új sor'!$A$1,'új sor'!$A$1,SUBSTITUTE(TRIM(kész!C391),CHAR(10),'új sor'!$A$1)),CONCATENATE('új sor'!$A$1,'új sor'!$A$1)))</f>
        <v>&lt;br&gt;&lt;br&gt;That's all I have for now. = That's it from me for today = That's all from me. = That's it from me. = That's it from my end. = That's everything.&lt;br&gt;That's all I have for now. = That's it from me for today = That's all from me. = That's it from me. = That's it from my end. = That's everything.&lt;br&gt;ez minden, amit mondani tudok&lt;br&gt;&lt;br&gt;</v>
      </c>
    </row>
    <row r="392" spans="1:2" x14ac:dyDescent="0.25">
      <c r="A392" t="str">
        <f>TRIM(SUBSTITUTE(TRIM(kész!A392),CHAR(10),'új sor'!$A$1))</f>
        <v>Things will get better over time.</v>
      </c>
      <c r="B392" t="str">
        <f>CONCATENATE(IF(kész!B392&lt;&gt;"",CONCATENATE(TRIM(kész!B392),'új sor'!$A$1,'új sor'!$A$1),CONCATENATE('új sor'!$A$1,'új sor'!$A$1)),TRIM(kész!D392),'új sor'!$A$1,TRIM(kész!E392),IF(kész!F392&lt;&gt;"",CONCATENATE('új sor'!$A$1,TRIM(kész!F392)),'új sor'!$A$1),IF(kész!C392&lt;&gt;"",CONCATENATE('új sor'!$A$1,'új sor'!$A$1,SUBSTITUTE(TRIM(kész!C392),CHAR(10),'új sor'!$A$1)),CONCATENATE('új sor'!$A$1,'új sor'!$A$1)))</f>
        <v>&lt;br&gt;&lt;br&gt;over time&lt;br&gt;gradually&lt;br&gt;idővel, fokozatosan&lt;br&gt;&lt;br&gt;The research project will be assessed over time.&lt;br&gt;Students are encouraged to consider the way language changes over time.</v>
      </c>
    </row>
    <row r="393" spans="1:2" x14ac:dyDescent="0.25">
      <c r="A393" t="str">
        <f>TRIM(SUBSTITUTE(TRIM(kész!A393),CHAR(10),'új sor'!$A$1))</f>
        <v>That experience is one I'd rather forget!</v>
      </c>
      <c r="B393" t="str">
        <f>CONCATENATE(IF(kész!B393&lt;&gt;"",CONCATENATE(TRIM(kész!B393),'új sor'!$A$1,'új sor'!$A$1),CONCATENATE('új sor'!$A$1,'új sor'!$A$1)),TRIM(kész!D393),'új sor'!$A$1,TRIM(kész!E393),IF(kész!F393&lt;&gt;"",CONCATENATE('új sor'!$A$1,TRIM(kész!F393)),'új sor'!$A$1),IF(kész!C393&lt;&gt;"",CONCATENATE('új sor'!$A$1,'új sor'!$A$1,SUBSTITUTE(TRIM(kész!C393),CHAR(10),'új sor'!$A$1)),CONCATENATE('új sor'!$A$1,'új sor'!$A$1)))</f>
        <v>&lt;br&gt;&lt;br&gt;experience&lt;br&gt;something that you have done or that has happened to you
&lt;br&gt;élmény&lt;br&gt;&lt;br&gt;He wrote about his experiences as a pilot.&lt;br&gt;She had a frightening experience.</v>
      </c>
    </row>
    <row r="394" spans="1:2" x14ac:dyDescent="0.25">
      <c r="A394" t="str">
        <f>TRIM(SUBSTITUTE(TRIM(kész!A394),CHAR(10),'új sor'!$A$1))</f>
        <v>The court appointed him custodian of the dead author's manuscripts.</v>
      </c>
      <c r="B394" t="str">
        <f>CONCATENATE(IF(kész!B394&lt;&gt;"",CONCATENATE(TRIM(kész!B394),'új sor'!$A$1,'új sor'!$A$1),CONCATENATE('új sor'!$A$1,'új sor'!$A$1)),TRIM(kész!D394),'új sor'!$A$1,TRIM(kész!E394),IF(kész!F394&lt;&gt;"",CONCATENATE('új sor'!$A$1,TRIM(kész!F394)),'új sor'!$A$1),IF(kész!C394&lt;&gt;"",CONCATENATE('új sor'!$A$1,'új sor'!$A$1,SUBSTITUTE(TRIM(kész!C394),CHAR(10),'új sor'!$A$1)),CONCATENATE('új sor'!$A$1,'új sor'!$A$1)))</f>
        <v>&lt;br&gt;&lt;br&gt;custodian&lt;br&gt;someone who is responsible for looking after something important or valuable&lt;br&gt;őr, felügyelő&lt;br&gt;&lt;br&gt;Farmers are custodians of the land for the next generation.</v>
      </c>
    </row>
    <row r="395" spans="1:2" x14ac:dyDescent="0.25">
      <c r="A395" t="str">
        <f>TRIM(SUBSTITUTE(TRIM(kész!A395),CHAR(10),'új sor'!$A$1))</f>
        <v>the university's criteria for admission</v>
      </c>
      <c r="B395" t="str">
        <f>CONCATENATE(IF(kész!B395&lt;&gt;"",CONCATENATE(TRIM(kész!B395),'új sor'!$A$1,'új sor'!$A$1),CONCATENATE('új sor'!$A$1,'új sor'!$A$1)),TRIM(kész!D395),'új sor'!$A$1,TRIM(kész!E395),IF(kész!F395&lt;&gt;"",CONCATENATE('új sor'!$A$1,TRIM(kész!F395)),'új sor'!$A$1),IF(kész!C395&lt;&gt;"",CONCATENATE('új sor'!$A$1,'új sor'!$A$1,SUBSTITUTE(TRIM(kész!C395),CHAR(10),'új sor'!$A$1)),CONCATENATE('új sor'!$A$1,'új sor'!$A$1)))</f>
        <v>&lt;br&gt;&lt;br&gt;criterion, pl. criteria&lt;br&gt;a standard that you use to judge something or make a decision about something:&lt;br&gt;kritérium&lt;br&gt;&lt;br&gt;High test scores are one criterion [=standard] used by universities to determine which students to admit.&lt;br&gt;What were the criteria used to choose the winner?&lt;br&gt;Our main criterion for hiring new employees is that they have a lot of past work experience.</v>
      </c>
    </row>
    <row r="396" spans="1:2" x14ac:dyDescent="0.25">
      <c r="A396" t="str">
        <f>TRIM(SUBSTITUTE(TRIM(kész!A396),CHAR(10),'új sor'!$A$1))</f>
        <v>I can attest to the truth of his statement.</v>
      </c>
      <c r="B396" t="str">
        <f>CONCATENATE(IF(kész!B396&lt;&gt;"",CONCATENATE(TRIM(kész!B396),'új sor'!$A$1,'új sor'!$A$1),CONCATENATE('új sor'!$A$1,'új sor'!$A$1)),TRIM(kész!D396),'új sor'!$A$1,TRIM(kész!E396),IF(kész!F396&lt;&gt;"",CONCATENATE('új sor'!$A$1,TRIM(kész!F396)),'új sor'!$A$1),IF(kész!C396&lt;&gt;"",CONCATENATE('új sor'!$A$1,'új sor'!$A$1,SUBSTITUTE(TRIM(kész!C396),CHAR(10),'új sor'!$A$1)),CONCATENATE('új sor'!$A$1,'új sor'!$A$1)))</f>
        <v>&lt;br&gt;&lt;br&gt;to attest to sg&lt;br&gt;to show, prove, or state that something is true or real&lt;br&gt;bizonyít, tanúsít&lt;br&gt;&lt;br&gt;The popularity of the treatment attests to its effectiveness. [=shows that it is effective]&lt;br&gt;I can attest that what he has said is true.&lt;br&gt;The certificate attests the authenticity of the painting.</v>
      </c>
    </row>
    <row r="397" spans="1:2" x14ac:dyDescent="0.25">
      <c r="A397" t="str">
        <f>TRIM(SUBSTITUTE(TRIM(kész!A397),CHAR(10),'új sor'!$A$1))</f>
        <v>The Supreme Court has validated the lower court’s interpretation of the law.</v>
      </c>
      <c r="B397" t="str">
        <f>CONCATENATE(IF(kész!B397&lt;&gt;"",CONCATENATE(TRIM(kész!B397),'új sor'!$A$1,'új sor'!$A$1),CONCATENATE('új sor'!$A$1,'új sor'!$A$1)),TRIM(kész!D397),'új sor'!$A$1,TRIM(kész!E397),IF(kész!F397&lt;&gt;"",CONCATENATE('új sor'!$A$1,TRIM(kész!F397)),'új sor'!$A$1),IF(kész!C397&lt;&gt;"",CONCATENATE('új sor'!$A$1,'új sor'!$A$1,SUBSTITUTE(TRIM(kész!C397),CHAR(10),'új sor'!$A$1)),CONCATENATE('új sor'!$A$1,'új sor'!$A$1)))</f>
        <v>&lt;br&gt;&lt;br&gt;to validate = to confirm&lt;br&gt;formal - to prove that something is true or correct, or to make a document or agreement officially and legally acceptable&lt;br&gt;igazol, érvényesít&lt;br&gt;&lt;br&gt;Many scientists plan to wait until the results of the study are validated by future research.&lt;br&gt;The claims cannot yet be validated. [=confirmed]&lt;br&gt;experiments that are designed to validate [=prove] a hypothesis</v>
      </c>
    </row>
    <row r="398" spans="1:2" x14ac:dyDescent="0.25">
      <c r="A398" t="str">
        <f>TRIM(SUBSTITUTE(TRIM(kész!A398),CHAR(10),'új sor'!$A$1))</f>
        <v>bathroom tiles</v>
      </c>
      <c r="B398" t="str">
        <f>CONCATENATE(IF(kész!B398&lt;&gt;"",CONCATENATE(TRIM(kész!B398),'új sor'!$A$1,'új sor'!$A$1),CONCATENATE('új sor'!$A$1,'új sor'!$A$1)),TRIM(kész!D398),'új sor'!$A$1,TRIM(kész!E398),IF(kész!F398&lt;&gt;"",CONCATENATE('új sor'!$A$1,TRIM(kész!F398)),'új sor'!$A$1),IF(kész!C398&lt;&gt;"",CONCATENATE('új sor'!$A$1,'új sor'!$A$1,SUBSTITUTE(TRIM(kész!C398),CHAR(10),'új sor'!$A$1)),CONCATENATE('új sor'!$A$1,'új sor'!$A$1)))</f>
        <v>&lt;br&gt;&lt;br&gt;tile&lt;br&gt;a flat square piece of baked clay or other material, used for covering walls, floors etc:&lt;br&gt;csempe&lt;br&gt;&lt;br&gt;decorative ceramic tiles&lt;br&gt;We installed new tile in the kitchen.</v>
      </c>
    </row>
    <row r="399" spans="1:2" x14ac:dyDescent="0.25">
      <c r="A399" t="str">
        <f>TRIM(SUBSTITUTE(TRIM(kész!A399),CHAR(10),'új sor'!$A$1))</f>
        <v>The package was misaddressed and delivered to the wrong house.</v>
      </c>
      <c r="B399" t="str">
        <f>CONCATENATE(IF(kész!B399&lt;&gt;"",CONCATENATE(TRIM(kész!B399),'új sor'!$A$1,'új sor'!$A$1),CONCATENATE('új sor'!$A$1,'új sor'!$A$1)),TRIM(kész!D399),'új sor'!$A$1,TRIM(kész!E399),IF(kész!F399&lt;&gt;"",CONCATENATE('új sor'!$A$1,TRIM(kész!F399)),'új sor'!$A$1),IF(kész!C399&lt;&gt;"",CONCATENATE('új sor'!$A$1,'új sor'!$A$1,SUBSTITUTE(TRIM(kész!C399),CHAR(10),'új sor'!$A$1)),CONCATENATE('új sor'!$A$1,'új sor'!$A$1)))</f>
        <v>&lt;br&gt;&lt;br&gt;to misaddress&lt;br&gt;to address (someone or something) incorrectly or improperly&lt;br&gt;félrecímez vagy rosszul címez&lt;br&gt;&lt;br&gt;We have now corrected the error in our computer records which resulted in our letters to you being misaddressed.</v>
      </c>
    </row>
    <row r="400" spans="1:2" x14ac:dyDescent="0.25">
      <c r="A400" t="str">
        <f>TRIM(SUBSTITUTE(TRIM(kész!A400),CHAR(10),'új sor'!$A$1))</f>
        <v>That letter was addressed to me.</v>
      </c>
      <c r="B400" t="str">
        <f>CONCATENATE(IF(kész!B400&lt;&gt;"",CONCATENATE(TRIM(kész!B400),'új sor'!$A$1,'új sor'!$A$1),CONCATENATE('új sor'!$A$1,'új sor'!$A$1)),TRIM(kész!D400),'új sor'!$A$1,TRIM(kész!E400),IF(kész!F400&lt;&gt;"",CONCATENATE('új sor'!$A$1,TRIM(kész!F400)),'új sor'!$A$1),IF(kész!C400&lt;&gt;"",CONCATENATE('új sor'!$A$1,'új sor'!$A$1,SUBSTITUTE(TRIM(kész!C400),CHAR(10),'új sor'!$A$1)),CONCATENATE('új sor'!$A$1,'új sor'!$A$1)))</f>
        <v>&lt;br&gt;&lt;br&gt;to address sg to sy&lt;br&gt;1. if you address an envelope, package etc, you write on it the name and address of the person you are sending it to&lt;br&gt;címez&lt;br&gt;&lt;br&gt;&lt;br&gt;Send a stamped, self-addressed envelope (=with your address on it so it can be sent back to you).</v>
      </c>
    </row>
    <row r="401" spans="1:2" x14ac:dyDescent="0.25">
      <c r="A401" t="str">
        <f>TRIM(SUBSTITUTE(TRIM(kész!A401),CHAR(10),'új sor'!$A$1))</f>
        <v>We're all curious about how the mayor plans to address the issue.</v>
      </c>
      <c r="B401" t="str">
        <f>CONCATENATE(IF(kész!B401&lt;&gt;"",CONCATENATE(TRIM(kész!B401),'új sor'!$A$1,'új sor'!$A$1),CONCATENATE('új sor'!$A$1,'új sor'!$A$1)),TRIM(kész!D401),'új sor'!$A$1,TRIM(kész!E401),IF(kész!F401&lt;&gt;"",CONCATENATE('új sor'!$A$1,TRIM(kész!F401)),'új sor'!$A$1),IF(kész!C401&lt;&gt;"",CONCATENATE('új sor'!$A$1,'új sor'!$A$1,SUBSTITUTE(TRIM(kész!C401),CHAR(10),'új sor'!$A$1)),CONCATENATE('új sor'!$A$1,'új sor'!$A$1)))</f>
        <v>&lt;br&gt;&lt;br&gt;to address sg&lt;br&gt;formal - if you address a problem, you start trying to solve it, to give attention to (something) : to deal with (a matter, issue, problem, etc.)&lt;br&gt;foglalkozik vmivel, hogy megoldja, próbálja megoldalni&lt;br&gt;&lt;br&gt;Air pollution is one of the many problems being addressed by the scientists at the conference.&lt;br&gt;The principal held a meeting to address the students' concerns.&lt;br&gt;Our products address the needs of real users.</v>
      </c>
    </row>
    <row r="402" spans="1:2" x14ac:dyDescent="0.25">
      <c r="A402" t="str">
        <f>TRIM(SUBSTITUTE(TRIM(kész!A402),CHAR(10),'új sor'!$A$1))</f>
        <v>She was leading at the halfway mark/point of the race.</v>
      </c>
      <c r="B402" t="str">
        <f>CONCATENATE(IF(kész!B402&lt;&gt;"",CONCATENATE(TRIM(kész!B402),'új sor'!$A$1,'új sor'!$A$1),CONCATENATE('új sor'!$A$1,'új sor'!$A$1)),TRIM(kész!D402),'új sor'!$A$1,TRIM(kész!E402),IF(kész!F402&lt;&gt;"",CONCATENATE('új sor'!$A$1,TRIM(kész!F402)),'új sor'!$A$1),IF(kész!C402&lt;&gt;"",CONCATENATE('új sor'!$A$1,'új sor'!$A$1,SUBSTITUTE(TRIM(kész!C402),CHAR(10),'új sor'!$A$1)),CONCATENATE('új sor'!$A$1,'új sor'!$A$1)))</f>
        <v>&lt;br&gt;&lt;br&gt;halfway&lt;br&gt;in the middle between two points&lt;br&gt;félúton, közepén&lt;br&gt;&lt;br&gt;We're halfway toward completing the project.&lt;br&gt;He chased Kevin halfway up the stairs.&lt;br&gt;It was a terrible film – I left halfway through.&lt;br&gt;traffic queues stretching back halfway to London&lt;br&gt;I was halfway home when I realized I had forgotten my briefcase.&lt;br&gt;The project isn't done yet, but we're halfway there.</v>
      </c>
    </row>
    <row r="403" spans="1:2" x14ac:dyDescent="0.25">
      <c r="A403" t="str">
        <f>TRIM(SUBSTITUTE(TRIM(kész!A403),CHAR(10),'új sor'!$A$1))</f>
        <v>If the interviewer likes you, you’re halfway there.</v>
      </c>
      <c r="B403" t="str">
        <f>CONCATENATE(IF(kész!B403&lt;&gt;"",CONCATENATE(TRIM(kész!B403),'új sor'!$A$1,'új sor'!$A$1),CONCATENATE('új sor'!$A$1,'új sor'!$A$1)),TRIM(kész!D403),'új sor'!$A$1,TRIM(kész!E403),IF(kész!F403&lt;&gt;"",CONCATENATE('új sor'!$A$1,TRIM(kész!F403)),'új sor'!$A$1),IF(kész!C403&lt;&gt;"",CONCATENATE('új sor'!$A$1,'új sor'!$A$1,SUBSTITUTE(TRIM(kész!C403),CHAR(10),'új sor'!$A$1)),CONCATENATE('új sor'!$A$1,'új sor'!$A$1)))</f>
        <v>&lt;br&gt;&lt;br&gt;to be halfway there&lt;br&gt;to have done something that will allow you to achieve something else&lt;br&gt;nyert ügye van&lt;br&gt;&lt;br&gt;Establish the right relationships at work and you’re halfway there.&lt;br&gt;Take your time, build up a case, establish the right relationships and you are halfway there.</v>
      </c>
    </row>
    <row r="404" spans="1:2" x14ac:dyDescent="0.25">
      <c r="A404" t="str">
        <f>TRIM(SUBSTITUTE(TRIM(kész!A404),CHAR(10),'új sor'!$A$1))</f>
        <v>I left halfway through the film.</v>
      </c>
      <c r="B404" t="str">
        <f>CONCATENATE(IF(kész!B404&lt;&gt;"",CONCATENATE(TRIM(kész!B404),'új sor'!$A$1,'új sor'!$A$1),CONCATENATE('új sor'!$A$1,'új sor'!$A$1)),TRIM(kész!D404),'új sor'!$A$1,TRIM(kész!E404),IF(kész!F404&lt;&gt;"",CONCATENATE('új sor'!$A$1,TRIM(kész!F404)),'új sor'!$A$1),IF(kész!C404&lt;&gt;"",CONCATENATE('új sor'!$A$1,'új sor'!$A$1,SUBSTITUTE(TRIM(kész!C404),CHAR(10),'új sor'!$A$1)),CONCATENATE('új sor'!$A$1,'új sor'!$A$1)))</f>
        <v>&lt;br&gt;&lt;br&gt;halfway through sg&lt;br&gt;in the middle of an event or period of time:&lt;br&gt;vminek a közepén&lt;br&gt;&lt;br&gt;The teacher stopped the movie halfway through.&lt;br&gt;We left halfway through the lecture.&lt;br&gt;We're about halfway through the project.</v>
      </c>
    </row>
    <row r="405" spans="1:2" x14ac:dyDescent="0.25">
      <c r="A405" t="str">
        <f>TRIM(SUBSTITUTE(TRIM(kész!A405),CHAR(10),'új sor'!$A$1))</f>
        <v>She wanted to pursue her own career in parallel with her husband’s.</v>
      </c>
      <c r="B405" t="str">
        <f>CONCATENATE(IF(kész!B405&lt;&gt;"",CONCATENATE(TRIM(kész!B405),'új sor'!$A$1,'új sor'!$A$1),CONCATENATE('új sor'!$A$1,'új sor'!$A$1)),TRIM(kész!D405),'új sor'!$A$1,TRIM(kész!E405),IF(kész!F405&lt;&gt;"",CONCATENATE('új sor'!$A$1,TRIM(kész!F405)),'új sor'!$A$1),IF(kész!C405&lt;&gt;"",CONCATENATE('új sor'!$A$1,'új sor'!$A$1,SUBSTITUTE(TRIM(kész!C405),CHAR(10),'új sor'!$A$1)),CONCATENATE('új sor'!$A$1,'új sor'!$A$1)))</f>
        <v>&lt;br&gt;&lt;br&gt;in parallel with sg&lt;br&gt;at the same time and in a way that is related or connected&lt;br&gt;párhuzamosan vmivel, egyidőben&lt;br&gt;&lt;br&gt;Prices are rising in parallel with increasing fuel costs.&lt;br&gt;The two systems work in parallel.</v>
      </c>
    </row>
    <row r="406" spans="1:2" x14ac:dyDescent="0.25">
      <c r="A406" t="str">
        <f>TRIM(SUBSTITUTE(TRIM(kész!A406),CHAR(10),'új sor'!$A$1))</f>
        <v>You can make the change if you want, provided (that) the change makes sense.</v>
      </c>
      <c r="B406" t="str">
        <f>CONCATENATE(IF(kész!B406&lt;&gt;"",CONCATENATE(TRIM(kész!B406),'új sor'!$A$1,'új sor'!$A$1),CONCATENATE('új sor'!$A$1,'új sor'!$A$1)),TRIM(kész!D406),'új sor'!$A$1,TRIM(kész!E406),IF(kész!F406&lt;&gt;"",CONCATENATE('új sor'!$A$1,TRIM(kész!F406)),'új sor'!$A$1),IF(kész!C406&lt;&gt;"",CONCATENATE('új sor'!$A$1,'új sor'!$A$1,SUBSTITUTE(TRIM(kész!C406),CHAR(10),'új sor'!$A$1)),CONCATENATE('új sor'!$A$1,'új sor'!$A$1)))</f>
        <v>&lt;br&gt;&lt;br&gt;provided&lt;br&gt;used to say that one thing must happen or be true in order for another thing to happen&lt;br&gt;feltéve, ha&lt;br&gt;&lt;br&gt;You can still get health care, provided (that) you pay the cost yourself.&lt;br&gt;He can come with us, provided he pays for his own meals.</v>
      </c>
    </row>
    <row r="407" spans="1:2" x14ac:dyDescent="0.25">
      <c r="A407" t="str">
        <f>TRIM(SUBSTITUTE(TRIM(kész!A407),CHAR(10),'új sor'!$A$1))</f>
        <v>The plane crashed, killing all 200 people aboard.</v>
      </c>
      <c r="B407" t="str">
        <f>CONCATENATE(IF(kész!B407&lt;&gt;"",CONCATENATE(TRIM(kész!B407),'új sor'!$A$1,'új sor'!$A$1),CONCATENATE('új sor'!$A$1,'új sor'!$A$1)),TRIM(kész!D407),'új sor'!$A$1,TRIM(kész!E407),IF(kész!F407&lt;&gt;"",CONCATENATE('új sor'!$A$1,TRIM(kész!F407)),'új sor'!$A$1),IF(kész!C407&lt;&gt;"",CONCATENATE('új sor'!$A$1,'új sor'!$A$1,SUBSTITUTE(TRIM(kész!C407),CHAR(10),'új sor'!$A$1)),CONCATENATE('új sor'!$A$1,'új sor'!$A$1)))</f>
        <v>&lt;br&gt;&lt;br&gt;aboard&lt;br&gt;on, onto, or within a train, a ship, an airplane, etc.&lt;br&gt;fedélzet, fedélzeten, fedélzetre&lt;br&gt;&lt;br&gt;He climbed aboard just as the train was leaving.&lt;br&gt;Everyone aboard was injured in the accident.&lt;br&gt;The boat swayed as he stepped aboard.</v>
      </c>
    </row>
    <row r="408" spans="1:2" x14ac:dyDescent="0.25">
      <c r="A408" t="str">
        <f>TRIM(SUBSTITUTE(TRIM(kész!A408),CHAR(10),'új sor'!$A$1))</f>
        <v>Welcome aboard!</v>
      </c>
      <c r="B408" t="str">
        <f>CONCATENATE(IF(kész!B408&lt;&gt;"",CONCATENATE(TRIM(kész!B408),'új sor'!$A$1,'új sor'!$A$1),CONCATENATE('új sor'!$A$1,'új sor'!$A$1)),TRIM(kész!D408),'új sor'!$A$1,TRIM(kész!E408),IF(kész!F408&lt;&gt;"",CONCATENATE('új sor'!$A$1,TRIM(kész!F408)),'új sor'!$A$1),IF(kész!C408&lt;&gt;"",CONCATENATE('új sor'!$A$1,'új sor'!$A$1,SUBSTITUTE(TRIM(kész!C408),CHAR(10),'új sor'!$A$1)),CONCATENATE('új sor'!$A$1,'új sor'!$A$1)))</f>
        <v>&lt;br&gt;&lt;br&gt;Welcome aboard!&lt;br&gt;used to welcome passengers or a person joining a new organization, etc.&lt;br&gt;Üdv a fedélzeten!&lt;br&gt;&lt;br&gt;</v>
      </c>
    </row>
    <row r="409" spans="1:2" x14ac:dyDescent="0.25">
      <c r="A409" t="str">
        <f>TRIM(SUBSTITUTE(TRIM(kész!A409),CHAR(10),'új sor'!$A$1))</f>
        <v>Applicants should hold a college degree, preferably with experience in the lab.</v>
      </c>
      <c r="B409" t="str">
        <f>CONCATENATE(IF(kész!B409&lt;&gt;"",CONCATENATE(TRIM(kész!B409),'új sor'!$A$1,'új sor'!$A$1),CONCATENATE('új sor'!$A$1,'új sor'!$A$1)),TRIM(kész!D409),'új sor'!$A$1,TRIM(kész!E409),IF(kész!F409&lt;&gt;"",CONCATENATE('új sor'!$A$1,TRIM(kész!F409)),'új sor'!$A$1),IF(kész!C409&lt;&gt;"",CONCATENATE('új sor'!$A$1,'új sor'!$A$1,SUBSTITUTE(TRIM(kész!C409),CHAR(10),'új sor'!$A$1)),CONCATENATE('új sor'!$A$1,'új sor'!$A$1)))</f>
        <v>&lt;br&gt;&lt;br&gt;preferably&lt;br&gt;used to say what is most wanted or preferred&lt;br&gt;lehetőleg, ideális esetben&lt;br&gt;&lt;br&gt;I'd like to have the work done soon, preferably by the end of the week.&lt;br&gt;Students must take two years of a foreign language, preferably Spanish.</v>
      </c>
    </row>
    <row r="410" spans="1:2" x14ac:dyDescent="0.25">
      <c r="A410" t="str">
        <f>TRIM(SUBSTITUTE(TRIM(kész!A410),CHAR(10),'új sor'!$A$1))</f>
        <v>The exam will probably take you the whole hour to complete, possibly [=perhaps, maybe] even longer.</v>
      </c>
      <c r="B410" t="str">
        <f>CONCATENATE(IF(kész!B410&lt;&gt;"",CONCATENATE(TRIM(kész!B410),'új sor'!$A$1,'új sor'!$A$1),CONCATENATE('új sor'!$A$1,'új sor'!$A$1)),TRIM(kész!D410),'új sor'!$A$1,TRIM(kész!E410),IF(kész!F410&lt;&gt;"",CONCATENATE('új sor'!$A$1,TRIM(kész!F410)),'új sor'!$A$1),IF(kész!C410&lt;&gt;"",CONCATENATE('új sor'!$A$1,'új sor'!$A$1,SUBSTITUTE(TRIM(kész!C410),CHAR(10),'új sor'!$A$1)),CONCATENATE('új sor'!$A$1,'új sor'!$A$1)))</f>
        <v>&lt;br&gt;&lt;br&gt;possibly = perhaps = maybe&lt;br&gt;1 used when saying that something may be true or likely, although you are not completely certain SYN perhaps, maybe:&lt;br&gt;valószínűleg&lt;br&gt;&lt;br&gt;This last task is possibly the most difficult.&lt;br&gt;It will take three weeks, possibly longer.&lt;br&gt;‘Will you be here tomorrow?’ ‘Possibly.&lt;br&gt;The doctor says I might possibly regain full use of my hand.</v>
      </c>
    </row>
    <row r="411" spans="1:2" x14ac:dyDescent="0.25">
      <c r="A411" t="str">
        <f>TRIM(SUBSTITUTE(TRIM(kész!A411),CHAR(10),'új sor'!$A$1))</f>
        <v>Could you possibly close that window?</v>
      </c>
      <c r="B411" t="str">
        <f>CONCATENATE(IF(kész!B411&lt;&gt;"",CONCATENATE(TRIM(kész!B411),'új sor'!$A$1,'új sor'!$A$1),CONCATENATE('új sor'!$A$1,'új sor'!$A$1)),TRIM(kész!D411),'új sor'!$A$1,TRIM(kész!E411),IF(kész!F411&lt;&gt;"",CONCATENATE('új sor'!$A$1,TRIM(kész!F411)),'új sor'!$A$1),IF(kész!C411&lt;&gt;"",CONCATENATE('új sor'!$A$1,'új sor'!$A$1,SUBSTITUTE(TRIM(kész!C411),CHAR(10),'új sor'!$A$1)),CONCATENATE('új sor'!$A$1,'új sor'!$A$1)))</f>
        <v>&lt;br&gt;&lt;br&gt;could/can you possibly&lt;br&gt;3 — spoken - used to ask for something politely&lt;br&gt;esetleg&lt;br&gt;&lt;br&gt;Could you possibly get me some bread and milk while you're out?&lt;br&gt;Could you possibly give me a lift to work?</v>
      </c>
    </row>
    <row r="412" spans="1:2" x14ac:dyDescent="0.25">
      <c r="A412" t="str">
        <f>TRIM(SUBSTITUTE(TRIM(kész!A412),CHAR(10),'új sor'!$A$1))</f>
        <v>I need your input on what to have for dinner.</v>
      </c>
      <c r="B412" t="str">
        <f>CONCATENATE(IF(kész!B412&lt;&gt;"",CONCATENATE(TRIM(kész!B412),'új sor'!$A$1,'új sor'!$A$1),CONCATENATE('új sor'!$A$1,'új sor'!$A$1)),TRIM(kész!D412),'új sor'!$A$1,TRIM(kész!E412),IF(kész!F412&lt;&gt;"",CONCATENATE('új sor'!$A$1,TRIM(kész!F412)),'új sor'!$A$1),IF(kész!C412&lt;&gt;"",CONCATENATE('új sor'!$A$1,'új sor'!$A$1,SUBSTITUTE(TRIM(kész!C412),CHAR(10),'új sor'!$A$1)),CONCATENATE('új sor'!$A$1,'új sor'!$A$1)))</f>
        <v>&lt;br&gt;&lt;br&gt;input&lt;br&gt;advice or opinions that help someone make a decision, ideas, advice, money, or effort that you put into a job or activity in order to help it succeed&lt;br&gt;vélemény&lt;br&gt;&lt;br&gt;Farmers contributed most of the input into the survey.&lt;br&gt;We’ll need input from community nurses.&lt;br&gt;She provided some valuable input at the start of the project.</v>
      </c>
    </row>
    <row r="413" spans="1:2" x14ac:dyDescent="0.25">
      <c r="A413" t="str">
        <f>TRIM(SUBSTITUTE(TRIM(kész!A413),CHAR(10),'új sor'!$A$1))</f>
        <v>We work together whenever we get a chance.</v>
      </c>
      <c r="B413" t="str">
        <f>CONCATENATE(IF(kész!B413&lt;&gt;"",CONCATENATE(TRIM(kész!B413),'új sor'!$A$1,'új sor'!$A$1),CONCATENATE('új sor'!$A$1,'új sor'!$A$1)),TRIM(kész!D413),'új sor'!$A$1,TRIM(kész!E413),IF(kész!F413&lt;&gt;"",CONCATENATE('új sor'!$A$1,TRIM(kész!F413)),'új sor'!$A$1),IF(kész!C413&lt;&gt;"",CONCATENATE('új sor'!$A$1,'új sor'!$A$1,SUBSTITUTE(TRIM(kész!C413),CHAR(10),'új sor'!$A$1)),CONCATENATE('új sor'!$A$1,'új sor'!$A$1)))</f>
        <v>&lt;br&gt;&lt;br&gt;to have a chance = to get a chance&lt;br&gt;to have / to get an opportunity for you to do something, especially something that you want to do&lt;br&gt;van lehetősége&lt;br&gt;&lt;br&gt;I’d like a job in which I get the chance to travel.</v>
      </c>
    </row>
    <row r="414" spans="1:2" x14ac:dyDescent="0.25">
      <c r="A414" t="str">
        <f>TRIM(SUBSTITUTE(TRIM(kész!A414),CHAR(10),'új sor'!$A$1))</f>
        <v>What would you say, given the chance to talk to her again?</v>
      </c>
      <c r="B414" t="str">
        <f>CONCATENATE(IF(kész!B414&lt;&gt;"",CONCATENATE(TRIM(kész!B414),'új sor'!$A$1,'új sor'!$A$1),CONCATENATE('új sor'!$A$1,'új sor'!$A$1)),TRIM(kész!D414),'új sor'!$A$1,TRIM(kész!E414),IF(kész!F414&lt;&gt;"",CONCATENATE('új sor'!$A$1,TRIM(kész!F414)),'új sor'!$A$1),IF(kész!C414&lt;&gt;"",CONCATENATE('új sor'!$A$1,'új sor'!$A$1,SUBSTITUTE(TRIM(kész!C414),CHAR(10),'új sor'!$A$1)),CONCATENATE('új sor'!$A$1,'új sor'!$A$1)))</f>
        <v>&lt;br&gt;&lt;br&gt;given the chance&lt;br&gt;if you had the opportunity&lt;br&gt;ha lehetőséged lett volna rá&lt;br&gt;&lt;br&gt;</v>
      </c>
    </row>
    <row r="415" spans="1:2" x14ac:dyDescent="0.25">
      <c r="A415" t="str">
        <f>TRIM(SUBSTITUTE(TRIM(kész!A415),CHAR(10),'új sor'!$A$1))</f>
        <v>Informed sources told us of the new policy.</v>
      </c>
      <c r="B415" t="str">
        <f>CONCATENATE(IF(kész!B415&lt;&gt;"",CONCATENATE(TRIM(kész!B415),'új sor'!$A$1,'új sor'!$A$1),CONCATENATE('új sor'!$A$1,'új sor'!$A$1)),TRIM(kész!D415),'új sor'!$A$1,TRIM(kész!E415),IF(kész!F415&lt;&gt;"",CONCATENATE('új sor'!$A$1,TRIM(kész!F415)),'új sor'!$A$1),IF(kész!C415&lt;&gt;"",CONCATENATE('új sor'!$A$1,'új sor'!$A$1,SUBSTITUTE(TRIM(kész!C415),CHAR(10),'új sor'!$A$1)),CONCATENATE('új sor'!$A$1,'új sor'!$A$1)))</f>
        <v>&lt;br&gt;&lt;br&gt;informed&lt;br&gt;having information, having a lot of knowledge or information about a particular subject or situation:&lt;br&gt;tájékozott, informált&lt;br&gt;&lt;br&gt;Informed sources said it was likely that the president would make a televised statement.&lt;br&gt;fully informed citizens/consumers/voters&lt;br&gt;Please keep me informed on any changes. [=please tell me about any changes when they happen]</v>
      </c>
    </row>
    <row r="416" spans="1:2" x14ac:dyDescent="0.25">
      <c r="A416" t="str">
        <f>TRIM(SUBSTITUTE(TRIM(kész!A416),CHAR(10),'új sor'!$A$1))</f>
        <v>Ping me later in the week.</v>
      </c>
      <c r="B416" t="str">
        <f>CONCATENATE(IF(kész!B416&lt;&gt;"",CONCATENATE(TRIM(kész!B416),'új sor'!$A$1,'új sor'!$A$1),CONCATENATE('új sor'!$A$1,'új sor'!$A$1)),TRIM(kész!D416),'új sor'!$A$1,TRIM(kész!E416),IF(kész!F416&lt;&gt;"",CONCATENATE('új sor'!$A$1,TRIM(kész!F416)),'új sor'!$A$1),IF(kész!C416&lt;&gt;"",CONCATENATE('új sor'!$A$1,'új sor'!$A$1,SUBSTITUTE(TRIM(kész!C416),CHAR(10),'új sor'!$A$1)),CONCATENATE('új sor'!$A$1,'új sor'!$A$1)))</f>
        <v>&lt;br&gt;&lt;br&gt;to ping sy&lt;br&gt;informal - to contact someone by phone or email&lt;br&gt;kapcsolatban lép vkivel&lt;br&gt;&lt;br&gt;We'll ping you with confirmation of your booking.&lt;br&gt;Ping me – we’ll do lunch.</v>
      </c>
    </row>
    <row r="417" spans="1:2" x14ac:dyDescent="0.25">
      <c r="A417" t="str">
        <f>TRIM(SUBSTITUTE(TRIM(kész!A417),CHAR(10),'új sor'!$A$1))</f>
        <v>Few things are more daunting than having to speak in front of a large crowd.</v>
      </c>
      <c r="B417" t="str">
        <f>CONCATENATE(IF(kész!B417&lt;&gt;"",CONCATENATE(TRIM(kész!B417),'új sor'!$A$1,'új sor'!$A$1),CONCATENATE('új sor'!$A$1,'új sor'!$A$1)),TRIM(kész!D417),'új sor'!$A$1,TRIM(kész!E417),IF(kész!F417&lt;&gt;"",CONCATENATE('új sor'!$A$1,TRIM(kész!F417)),'új sor'!$A$1),IF(kész!C417&lt;&gt;"",CONCATENATE('új sor'!$A$1,'új sor'!$A$1,SUBSTITUTE(TRIM(kész!C417),CHAR(10),'új sor'!$A$1)),CONCATENATE('új sor'!$A$1,'új sor'!$A$1)))</f>
        <v>&lt;br&gt;&lt;br&gt;daunting&lt;br&gt;frightening in a way that makes you feel less confident:&lt;br&gt;félelmetes, rémisztő&lt;br&gt;&lt;br&gt;The trip seemed rather daunting for a young girl.&lt;br&gt;He’s got the daunting task of following in Ferguson’s footsteps.&lt;br&gt;the daunting prospect of asking for a loan&lt;br&gt;a daunting [=intimidating, overwhelming] task</v>
      </c>
    </row>
    <row r="418" spans="1:2" x14ac:dyDescent="0.25">
      <c r="A418" t="str">
        <f>TRIM(SUBSTITUTE(TRIM(kész!A418),CHAR(10),'új sor'!$A$1))</f>
        <v>Evans advised him to leave London.</v>
      </c>
      <c r="B418" t="str">
        <f>CONCATENATE(IF(kész!B418&lt;&gt;"",CONCATENATE(TRIM(kész!B418),'új sor'!$A$1,'új sor'!$A$1),CONCATENATE('új sor'!$A$1,'új sor'!$A$1)),TRIM(kész!D418),'új sor'!$A$1,TRIM(kész!E418),IF(kész!F418&lt;&gt;"",CONCATENATE('új sor'!$A$1,TRIM(kész!F418)),'új sor'!$A$1),IF(kész!C418&lt;&gt;"",CONCATENATE('új sor'!$A$1,'új sor'!$A$1,SUBSTITUTE(TRIM(kész!C418),CHAR(10),'új sor'!$A$1)),CONCATENATE('új sor'!$A$1,'új sor'!$A$1)))</f>
        <v>&lt;br&gt;&lt;br&gt;to advise sy to do sg&lt;br&gt;[intransitive and transitive] to tell someone what you think they should do, especially when you know more than they do about something:&lt;br&gt;tanácsol vkinek, hogy vmit csináljon&lt;br&gt;&lt;br&gt;You are strongly advised to take out medical insurance when visiting China.&lt;br&gt;She needed someone to advise her.&lt;br&gt;‘Make sure that you keep the documents in a safe place,’ Otley advised him.</v>
      </c>
    </row>
    <row r="419" spans="1:2" x14ac:dyDescent="0.25">
      <c r="A419" t="str">
        <f>TRIM(SUBSTITUTE(TRIM(kész!A419),CHAR(10),'új sor'!$A$1))</f>
        <v>We were thinking of buying that house, but our lawyer advised against it.</v>
      </c>
      <c r="B419" t="str">
        <f>CONCATENATE(IF(kész!B419&lt;&gt;"",CONCATENATE(TRIM(kész!B419),'új sor'!$A$1,'új sor'!$A$1),CONCATENATE('új sor'!$A$1,'új sor'!$A$1)),TRIM(kész!D419),'új sor'!$A$1,TRIM(kész!E419),IF(kész!F419&lt;&gt;"",CONCATENATE('új sor'!$A$1,TRIM(kész!F419)),'új sor'!$A$1),IF(kész!C419&lt;&gt;"",CONCATENATE('új sor'!$A$1,'új sor'!$A$1,SUBSTITUTE(TRIM(kész!C419),CHAR(10),'új sor'!$A$1)),CONCATENATE('új sor'!$A$1,'új sor'!$A$1)))</f>
        <v>&lt;br&gt;&lt;br&gt;to advise sy against (doing) something&lt;br&gt;[intransitive and transitive] to tell someone what you think they should do, especially when you know more than they do about something:&lt;br&gt;tanácsol vkinek, hogy vmit ne csináljon&lt;br&gt;&lt;br&gt;I’d advise you against saying anything to the press.</v>
      </c>
    </row>
    <row r="420" spans="1:2" x14ac:dyDescent="0.25">
      <c r="A420" t="str">
        <f>TRIM(SUBSTITUTE(TRIM(kész!A420),CHAR(10),'új sor'!$A$1))</f>
        <v>The right onboarding process can make a huge difference in the long-term performance of a new employee.</v>
      </c>
      <c r="B420" t="str">
        <f>CONCATENATE(IF(kész!B420&lt;&gt;"",CONCATENATE(TRIM(kész!B420),'új sor'!$A$1,'új sor'!$A$1),CONCATENATE('új sor'!$A$1,'új sor'!$A$1)),TRIM(kész!D420),'új sor'!$A$1,TRIM(kész!E420),IF(kész!F420&lt;&gt;"",CONCATENATE('új sor'!$A$1,TRIM(kész!F420)),'új sor'!$A$1),IF(kész!C420&lt;&gt;"",CONCATENATE('új sor'!$A$1,'új sor'!$A$1,SUBSTITUTE(TRIM(kész!C420),CHAR(10),'új sor'!$A$1)),CONCATENATE('új sor'!$A$1,'új sor'!$A$1)))</f>
        <v>&lt;br&gt;&lt;br&gt;onboarding&lt;br&gt;the process of ensuring a new employee or customer becomes familiar with an organization or its products or services&lt;br&gt;onboarding, nincs rá igazán jó magyar szó, inkább csak körülírni tudjuk. Munkahelyi belilleszkedést, munkahelyi szocilaizációt jelent.&lt;br&gt;&lt;br&gt;We offer a full training and onboarding programme.&lt;br&gt;Client onboarding is a critical time for any business.&lt;br&gt;According to experts, in an overtly competitive marketplace where talent is in short supply, a well-designed onboarding strategy is a differentiator in attracting and retaining employees.</v>
      </c>
    </row>
    <row r="421" spans="1:2" x14ac:dyDescent="0.25">
      <c r="A421" t="str">
        <f>TRIM(SUBSTITUTE(TRIM(kész!A421),CHAR(10),'új sor'!$A$1))</f>
        <v>He carefully placed the vase upon the table.</v>
      </c>
      <c r="B421" t="str">
        <f>CONCATENATE(IF(kész!B421&lt;&gt;"",CONCATENATE(TRIM(kész!B421),'új sor'!$A$1,'új sor'!$A$1),CONCATENATE('új sor'!$A$1,'új sor'!$A$1)),TRIM(kész!D421),'új sor'!$A$1,TRIM(kész!E421),IF(kész!F421&lt;&gt;"",CONCATENATE('új sor'!$A$1,TRIM(kész!F421)),'új sor'!$A$1),IF(kész!C421&lt;&gt;"",CONCATENATE('új sor'!$A$1,'új sor'!$A$1,SUBSTITUTE(TRIM(kész!C421),CHAR(10),'új sor'!$A$1)),CONCATENATE('új sor'!$A$1,'új sor'!$A$1)))</f>
        <v>&lt;br&gt;&lt;br&gt;upon&lt;br&gt;formal - on&lt;br&gt;valamin, valamire&lt;br&gt;&lt;br&gt;They built their city upon a cliff overlooking the sea.&lt;br&gt;She was seated upon a throne.&lt;br&gt;an assault upon traditional values</v>
      </c>
    </row>
    <row r="422" spans="1:2" x14ac:dyDescent="0.25">
      <c r="A422" t="str">
        <f>TRIM(SUBSTITUTE(TRIM(kész!A422),CHAR(10),'új sor'!$A$1))</f>
        <v>shall vs. should</v>
      </c>
      <c r="B422" t="str">
        <f>CONCATENATE(IF(kész!B422&lt;&gt;"",CONCATENATE(TRIM(kész!B422),'új sor'!$A$1,'új sor'!$A$1),CONCATENATE('új sor'!$A$1,'új sor'!$A$1)),TRIM(kész!D422),'új sor'!$A$1,TRIM(kész!E422),IF(kész!F422&lt;&gt;"",CONCATENATE('új sor'!$A$1,TRIM(kész!F422)),'új sor'!$A$1),IF(kész!C422&lt;&gt;"",CONCATENATE('új sor'!$A$1,'új sor'!$A$1,SUBSTITUTE(TRIM(kész!C422),CHAR(10),'új sor'!$A$1)),CONCATENATE('új sor'!$A$1,'új sor'!$A$1)))</f>
        <v>&lt;br&gt;&lt;br&gt;shall vs. should&lt;br&gt;"Shall I?" is an offer. You are poised to take that course of action and are asking if they confirm your decision. It often implies that the speaker is leaning towards the affirmative.
"Do/Should I?" is a request. You are asking what ought to be done. It can be used as above, but does not always indicate the speaker's preferred action and often indicates doubt or ignorance of the proper choice.
Both are correct, should is more polite, shall is probably, less used.&lt;br&gt;shall vs. should&lt;br&gt;&lt;br&gt;</v>
      </c>
    </row>
    <row r="423" spans="1:2" x14ac:dyDescent="0.25">
      <c r="A423" t="str">
        <f>TRIM(SUBSTITUTE(TRIM(kész!A423),CHAR(10),'új sor'!$A$1))</f>
        <v>He was cognizant of the peculiarities of the case.</v>
      </c>
      <c r="B423" t="str">
        <f>CONCATENATE(IF(kész!B423&lt;&gt;"",CONCATENATE(TRIM(kész!B423),'új sor'!$A$1,'új sor'!$A$1),CONCATENATE('új sor'!$A$1,'új sor'!$A$1)),TRIM(kész!D423),'új sor'!$A$1,TRIM(kész!E423),IF(kész!F423&lt;&gt;"",CONCATENATE('új sor'!$A$1,TRIM(kész!F423)),'új sor'!$A$1),IF(kész!C423&lt;&gt;"",CONCATENATE('új sor'!$A$1,'új sor'!$A$1,SUBSTITUTE(TRIM(kész!C423),CHAR(10),'új sor'!$A$1)),CONCATENATE('új sor'!$A$1,'új sor'!$A$1)))</f>
        <v>&lt;br&gt;&lt;br&gt;to be cognizant of sg&lt;br&gt;[not before noun] formal - if someone is cognizant of something, they know about it and understand it&lt;br&gt;tudatában van vmi, tud vmiről&lt;br&gt;&lt;br&gt;He is cognizant of his duties as a father.&lt;br&gt;cognizant of the importance of the case</v>
      </c>
    </row>
    <row r="424" spans="1:2" x14ac:dyDescent="0.25">
      <c r="A424" t="str">
        <f>TRIM(SUBSTITUTE(TRIM(kész!A424),CHAR(10),'új sor'!$A$1))</f>
        <v>The copy closely matches the original.</v>
      </c>
      <c r="B424" t="str">
        <f>CONCATENATE(IF(kész!B424&lt;&gt;"",CONCATENATE(TRIM(kész!B424),'új sor'!$A$1,'új sor'!$A$1),CONCATENATE('új sor'!$A$1,'új sor'!$A$1)),TRIM(kész!D424),'új sor'!$A$1,TRIM(kész!E424),IF(kész!F424&lt;&gt;"",CONCATENATE('új sor'!$A$1,TRIM(kész!F424)),'új sor'!$A$1),IF(kész!C424&lt;&gt;"",CONCATENATE('új sor'!$A$1,'új sor'!$A$1,SUBSTITUTE(TRIM(kész!C424),CHAR(10),'új sor'!$A$1)),CONCATENATE('új sor'!$A$1,'új sor'!$A$1)))</f>
        <v>&lt;br&gt;&lt;br&gt;to match&lt;br&gt;SEEM THE SAME [intransitive and transitive] if two things match, or if one matches the other, there is no important difference between them, to be in agreement with (something)&lt;br&gt;ugyanaz, stimmel&lt;br&gt;&lt;br&gt;The suspect matched the descriptions provided by witnesses.&lt;br&gt;Their actions do not match their words.&lt;br&gt;The description matches [=fits] him closely.&lt;br&gt;His story doesn't match the facts.&lt;br&gt;Their stories didn't match (up). [=their stories didn't agree with each other]&lt;br&gt;His story doesn't match (up) with the facts.</v>
      </c>
    </row>
    <row r="425" spans="1:2" x14ac:dyDescent="0.25">
      <c r="A425" t="str">
        <f>TRIM(SUBSTITUTE(TRIM(kész!A425),CHAR(10),'új sor'!$A$1))</f>
        <v>New information is matched against existing data in the computer.</v>
      </c>
      <c r="B425" t="str">
        <f>CONCATENATE(IF(kész!B425&lt;&gt;"",CONCATENATE(TRIM(kész!B425),'új sor'!$A$1,'új sor'!$A$1),CONCATENATE('új sor'!$A$1,'új sor'!$A$1)),TRIM(kész!D425),'új sor'!$A$1,TRIM(kész!E425),IF(kész!F425&lt;&gt;"",CONCATENATE('új sor'!$A$1,TRIM(kész!F425)),'új sor'!$A$1),IF(kész!C425&lt;&gt;"",CONCATENATE('új sor'!$A$1,'új sor'!$A$1,SUBSTITUTE(TRIM(kész!C425),CHAR(10),'új sor'!$A$1)),CONCATENATE('új sor'!$A$1,'új sor'!$A$1)))</f>
        <v>&lt;br&gt;&lt;br&gt;to match sg against sg&lt;br&gt;to compare something with something else in order to find things that are the same or similar&lt;br&gt;összehasonlít vmivel&lt;br&gt;&lt;br&gt;The fingerprints were matched against those stored in the computer.</v>
      </c>
    </row>
    <row r="426" spans="1:2" x14ac:dyDescent="0.25">
      <c r="A426" t="str">
        <f>TRIM(SUBSTITUTE(TRIM(kész!A426),CHAR(10),'új sor'!$A$1))</f>
        <v>He decided to follow up on his initial research and write a book.</v>
      </c>
      <c r="B426" t="str">
        <f>CONCATENATE(IF(kész!B426&lt;&gt;"",CONCATENATE(TRIM(kész!B426),'új sor'!$A$1,'új sor'!$A$1),CONCATENATE('új sor'!$A$1,'új sor'!$A$1)),TRIM(kész!D426),'új sor'!$A$1,TRIM(kész!E426),IF(kész!F426&lt;&gt;"",CONCATENATE('új sor'!$A$1,TRIM(kész!F426)),'új sor'!$A$1),IF(kész!C426&lt;&gt;"",CONCATENATE('új sor'!$A$1,'új sor'!$A$1,SUBSTITUTE(TRIM(kész!C426),CHAR(10),'új sor'!$A$1)),CONCATENATE('új sor'!$A$1,'új sor'!$A$1)))</f>
        <v>&lt;br&gt;&lt;br&gt;to follow up on sg = to follow sg up&lt;br&gt;to find out more about something, or take more action connected with it:&lt;br&gt;follow upol&lt;br&gt;&lt;br&gt;The idea sounded interesting and I decided to follow it up.&lt;br&gt;You should follow up your phone call with an email or a letter.&lt;br&gt;The police take people’s statements and then follow them up.</v>
      </c>
    </row>
    <row r="427" spans="1:2" x14ac:dyDescent="0.25">
      <c r="A427" t="str">
        <f>TRIM(SUBSTITUTE(TRIM(kész!A427),CHAR(10),'új sor'!$A$1))</f>
        <v>A week after the story broke, the newspaper printed a follow-up.</v>
      </c>
      <c r="B427" t="str">
        <f>CONCATENATE(IF(kész!B427&lt;&gt;"",CONCATENATE(TRIM(kész!B427),'új sor'!$A$1,'új sor'!$A$1),CONCATENATE('új sor'!$A$1,'új sor'!$A$1)),TRIM(kész!D427),'új sor'!$A$1,TRIM(kész!E427),IF(kész!F427&lt;&gt;"",CONCATENATE('új sor'!$A$1,TRIM(kész!F427)),'új sor'!$A$1),IF(kész!C427&lt;&gt;"",CONCATENATE('új sor'!$A$1,'új sor'!$A$1,SUBSTITUTE(TRIM(kész!C427),CHAR(10),'új sor'!$A$1)),CONCATENATE('új sor'!$A$1,'új sor'!$A$1)))</f>
        <v>&lt;br&gt;&lt;br&gt;follow-up (noun)&lt;br&gt;something that continues or completes a process or activity, an action or a thing that continues something that has already started or comes after something similar that was done earlier&lt;br&gt;folytatás&lt;br&gt;&lt;br&gt;As a follow-up to last week's show, tonight we'll show the other side of the story.&lt;br&gt;The book is a follow-up to her excellent television series.&lt;br&gt;Despite the success of his last album, there are as yet no plans for any follow-ups.</v>
      </c>
    </row>
    <row r="428" spans="1:2" x14ac:dyDescent="0.25">
      <c r="A428" t="str">
        <f>TRIM(SUBSTITUTE(TRIM(kész!A428),CHAR(10),'új sor'!$A$1))</f>
        <v>After you submit your job application, you should make a follow-up phone call.</v>
      </c>
      <c r="B428" t="str">
        <f>CONCATENATE(IF(kész!B428&lt;&gt;"",CONCATENATE(TRIM(kész!B428),'új sor'!$A$1,'új sor'!$A$1),CONCATENATE('új sor'!$A$1,'új sor'!$A$1)),TRIM(kész!D428),'új sor'!$A$1,TRIM(kész!E428),IF(kész!F428&lt;&gt;"",CONCATENATE('új sor'!$A$1,TRIM(kész!F428)),'új sor'!$A$1),IF(kész!C428&lt;&gt;"",CONCATENATE('új sor'!$A$1,'új sor'!$A$1,SUBSTITUTE(TRIM(kész!C428),CHAR(10),'új sor'!$A$1)),CONCATENATE('új sor'!$A$1,'új sor'!$A$1)))</f>
        <v>&lt;br&gt;&lt;br&gt;follow-up (adjective)&lt;br&gt;done in order to find out more or do more about something&lt;br&gt;következő, rákövetkező&lt;br&gt;&lt;br&gt;He had a follow-up appointment a week after his surgery.&lt;br&gt;a follow-up study on children and poverty</v>
      </c>
    </row>
    <row r="429" spans="1:2" x14ac:dyDescent="0.25">
      <c r="A429" t="str">
        <f>TRIM(SUBSTITUTE(TRIM(kész!A429),CHAR(10),'új sor'!$A$1))</f>
        <v>The company has been successful in cultivating a very professional image</v>
      </c>
      <c r="B429" t="str">
        <f>CONCATENATE(IF(kész!B429&lt;&gt;"",CONCATENATE(TRIM(kész!B429),'új sor'!$A$1,'új sor'!$A$1),CONCATENATE('új sor'!$A$1,'új sor'!$A$1)),TRIM(kész!D429),'új sor'!$A$1,TRIM(kész!E429),IF(kész!F429&lt;&gt;"",CONCATENATE('új sor'!$A$1,TRIM(kész!F429)),'új sor'!$A$1),IF(kész!C429&lt;&gt;"",CONCATENATE('új sor'!$A$1,'új sor'!$A$1,SUBSTITUTE(TRIM(kész!C429),CHAR(10),'új sor'!$A$1)),CONCATENATE('új sor'!$A$1,'új sor'!$A$1)))</f>
        <v>&lt;br&gt;&lt;br&gt;to cultivate sg&lt;br&gt;to work hard to develop a particular skill, attitude, or quality, to improve or develop (something) by careful attention, training, or study&lt;br&gt;keményen dolgozik, hogy fejlesszen vmit&lt;br&gt;&lt;br&gt;Try to cultivate a more relaxed and positive approach to life.&lt;br&gt;He has carefully cultivated his image/reputation.&lt;br&gt;She cultivated a taste for fine wines.</v>
      </c>
    </row>
    <row r="430" spans="1:2" x14ac:dyDescent="0.25">
      <c r="A430" t="str">
        <f>TRIM(SUBSTITUTE(TRIM(kész!A430),CHAR(10),'új sor'!$A$1))</f>
        <v/>
      </c>
      <c r="B430" t="str">
        <f>CONCATENATE(IF(kész!B430&lt;&gt;"",CONCATENATE(TRIM(kész!B430),'új sor'!$A$1,'új sor'!$A$1),CONCATENATE('új sor'!$A$1,'új sor'!$A$1)),TRIM(kész!D430),'új sor'!$A$1,TRIM(kész!E430),IF(kész!F430&lt;&gt;"",CONCATENATE('új sor'!$A$1,TRIM(kész!F430)),'új sor'!$A$1),IF(kész!C430&lt;&gt;"",CONCATENATE('új sor'!$A$1,'új sor'!$A$1,SUBSTITUTE(TRIM(kész!C430),CHAR(10),'új sor'!$A$1)),CONCATENATE('új sor'!$A$1,'új sor'!$A$1)))</f>
        <v>&lt;br&gt;&lt;br&gt;&lt;br&gt;&lt;br&gt;&lt;br&gt;&lt;br&gt;</v>
      </c>
    </row>
    <row r="431" spans="1:2" x14ac:dyDescent="0.25">
      <c r="A431" t="str">
        <f>TRIM(SUBSTITUTE(TRIM(kész!A431),CHAR(10),'új sor'!$A$1))</f>
        <v/>
      </c>
      <c r="B431" t="str">
        <f>CONCATENATE(IF(kész!B431&lt;&gt;"",CONCATENATE(TRIM(kész!B431),'új sor'!$A$1,'új sor'!$A$1),CONCATENATE('új sor'!$A$1,'új sor'!$A$1)),TRIM(kész!D431),'új sor'!$A$1,TRIM(kész!E431),IF(kész!F431&lt;&gt;"",CONCATENATE('új sor'!$A$1,TRIM(kész!F431)),'új sor'!$A$1),IF(kész!C431&lt;&gt;"",CONCATENATE('új sor'!$A$1,'új sor'!$A$1,SUBSTITUTE(TRIM(kész!C431),CHAR(10),'új sor'!$A$1)),CONCATENATE('új sor'!$A$1,'új sor'!$A$1)))</f>
        <v>&lt;br&gt;&lt;br&gt;&lt;br&gt;&lt;br&gt;&lt;br&gt;&lt;br&gt;</v>
      </c>
    </row>
    <row r="432" spans="1:2" x14ac:dyDescent="0.25">
      <c r="A432" t="str">
        <f>TRIM(SUBSTITUTE(TRIM(kész!A432),CHAR(10),'új sor'!$A$1))</f>
        <v/>
      </c>
      <c r="B432" t="str">
        <f>CONCATENATE(IF(kész!B432&lt;&gt;"",CONCATENATE(TRIM(kész!B432),'új sor'!$A$1,'új sor'!$A$1),CONCATENATE('új sor'!$A$1,'új sor'!$A$1)),TRIM(kész!D432),'új sor'!$A$1,TRIM(kész!E432),IF(kész!F432&lt;&gt;"",CONCATENATE('új sor'!$A$1,TRIM(kész!F432)),'új sor'!$A$1),IF(kész!C432&lt;&gt;"",CONCATENATE('új sor'!$A$1,'új sor'!$A$1,SUBSTITUTE(TRIM(kész!C432),CHAR(10),'új sor'!$A$1)),CONCATENATE('új sor'!$A$1,'új sor'!$A$1)))</f>
        <v>&lt;br&gt;&lt;br&gt;&lt;br&gt;&lt;br&gt;&lt;br&gt;&lt;br&gt;</v>
      </c>
    </row>
    <row r="433" spans="1:2" x14ac:dyDescent="0.25">
      <c r="A433" t="str">
        <f>TRIM(SUBSTITUTE(TRIM(kész!A433),CHAR(10),'új sor'!$A$1))</f>
        <v/>
      </c>
      <c r="B433" t="str">
        <f>CONCATENATE(IF(kész!B433&lt;&gt;"",CONCATENATE(TRIM(kész!B433),'új sor'!$A$1,'új sor'!$A$1),CONCATENATE('új sor'!$A$1,'új sor'!$A$1)),TRIM(kész!D433),'új sor'!$A$1,TRIM(kész!E433),IF(kész!F433&lt;&gt;"",CONCATENATE('új sor'!$A$1,TRIM(kész!F433)),'új sor'!$A$1),IF(kész!C433&lt;&gt;"",CONCATENATE('új sor'!$A$1,'új sor'!$A$1,SUBSTITUTE(TRIM(kész!C433),CHAR(10),'új sor'!$A$1)),CONCATENATE('új sor'!$A$1,'új sor'!$A$1)))</f>
        <v>&lt;br&gt;&lt;br&gt;&lt;br&gt;&lt;br&gt;&lt;br&gt;&lt;br&gt;</v>
      </c>
    </row>
    <row r="434" spans="1:2" x14ac:dyDescent="0.25">
      <c r="A434" t="str">
        <f>TRIM(SUBSTITUTE(TRIM(kész!A434),CHAR(10),'új sor'!$A$1))</f>
        <v/>
      </c>
      <c r="B434" t="str">
        <f>CONCATENATE(IF(kész!B434&lt;&gt;"",CONCATENATE(TRIM(kész!B434),'új sor'!$A$1,'új sor'!$A$1),CONCATENATE('új sor'!$A$1,'új sor'!$A$1)),TRIM(kész!D434),'új sor'!$A$1,TRIM(kész!E434),IF(kész!F434&lt;&gt;"",CONCATENATE('új sor'!$A$1,TRIM(kész!F434)),'új sor'!$A$1),IF(kész!C434&lt;&gt;"",CONCATENATE('új sor'!$A$1,'új sor'!$A$1,SUBSTITUTE(TRIM(kész!C434),CHAR(10),'új sor'!$A$1)),CONCATENATE('új sor'!$A$1,'új sor'!$A$1)))</f>
        <v>&lt;br&gt;&lt;br&gt;&lt;br&gt;&lt;br&gt;&lt;br&gt;&lt;br&gt;</v>
      </c>
    </row>
    <row r="435" spans="1:2" x14ac:dyDescent="0.25">
      <c r="A435" t="str">
        <f>TRIM(SUBSTITUTE(TRIM(kész!A435),CHAR(10),'új sor'!$A$1))</f>
        <v/>
      </c>
      <c r="B435" t="str">
        <f>CONCATENATE(IF(kész!B435&lt;&gt;"",CONCATENATE(TRIM(kész!B435),'új sor'!$A$1,'új sor'!$A$1),CONCATENATE('új sor'!$A$1,'új sor'!$A$1)),TRIM(kész!D435),'új sor'!$A$1,TRIM(kész!E435),IF(kész!F435&lt;&gt;"",CONCATENATE('új sor'!$A$1,TRIM(kész!F435)),'új sor'!$A$1),IF(kész!C435&lt;&gt;"",CONCATENATE('új sor'!$A$1,'új sor'!$A$1,SUBSTITUTE(TRIM(kész!C435),CHAR(10),'új sor'!$A$1)),CONCATENATE('új sor'!$A$1,'új sor'!$A$1)))</f>
        <v>&lt;br&gt;&lt;br&gt;&lt;br&gt;&lt;br&gt;&lt;br&gt;&lt;br&gt;</v>
      </c>
    </row>
    <row r="436" spans="1:2" x14ac:dyDescent="0.25">
      <c r="A436" t="str">
        <f>TRIM(SUBSTITUTE(TRIM(kész!A436),CHAR(10),'új sor'!$A$1))</f>
        <v/>
      </c>
      <c r="B436" t="str">
        <f>CONCATENATE(IF(kész!B436&lt;&gt;"",CONCATENATE(TRIM(kész!B436),'új sor'!$A$1,'új sor'!$A$1),CONCATENATE('új sor'!$A$1,'új sor'!$A$1)),TRIM(kész!D436),'új sor'!$A$1,TRIM(kész!E436),IF(kész!F436&lt;&gt;"",CONCATENATE('új sor'!$A$1,TRIM(kész!F436)),'új sor'!$A$1),IF(kész!C436&lt;&gt;"",CONCATENATE('új sor'!$A$1,'új sor'!$A$1,SUBSTITUTE(TRIM(kész!C436),CHAR(10),'új sor'!$A$1)),CONCATENATE('új sor'!$A$1,'új sor'!$A$1)))</f>
        <v>&lt;br&gt;&lt;br&gt;&lt;br&gt;&lt;br&gt;&lt;br&gt;&lt;br&gt;</v>
      </c>
    </row>
    <row r="437" spans="1:2" x14ac:dyDescent="0.25">
      <c r="A437" t="str">
        <f>TRIM(SUBSTITUTE(TRIM(kész!A437),CHAR(10),'új sor'!$A$1))</f>
        <v/>
      </c>
      <c r="B437" t="str">
        <f>CONCATENATE(IF(kész!B437&lt;&gt;"",CONCATENATE(TRIM(kész!B437),'új sor'!$A$1,'új sor'!$A$1),CONCATENATE('új sor'!$A$1,'új sor'!$A$1)),TRIM(kész!D437),'új sor'!$A$1,TRIM(kész!E437),IF(kész!F437&lt;&gt;"",CONCATENATE('új sor'!$A$1,TRIM(kész!F437)),'új sor'!$A$1),IF(kész!C437&lt;&gt;"",CONCATENATE('új sor'!$A$1,'új sor'!$A$1,SUBSTITUTE(TRIM(kész!C437),CHAR(10),'új sor'!$A$1)),CONCATENATE('új sor'!$A$1,'új sor'!$A$1)))</f>
        <v>&lt;br&gt;&lt;br&gt;&lt;br&gt;&lt;br&gt;&lt;br&gt;&lt;br&gt;</v>
      </c>
    </row>
    <row r="438" spans="1:2" x14ac:dyDescent="0.25">
      <c r="A438" t="str">
        <f>TRIM(SUBSTITUTE(TRIM(kész!A438),CHAR(10),'új sor'!$A$1))</f>
        <v/>
      </c>
      <c r="B438" t="str">
        <f>CONCATENATE(IF(kész!B438&lt;&gt;"",CONCATENATE(TRIM(kész!B438),'új sor'!$A$1,'új sor'!$A$1),CONCATENATE('új sor'!$A$1,'új sor'!$A$1)),TRIM(kész!D438),'új sor'!$A$1,TRIM(kész!E438),IF(kész!F438&lt;&gt;"",CONCATENATE('új sor'!$A$1,TRIM(kész!F438)),'új sor'!$A$1),IF(kész!C438&lt;&gt;"",CONCATENATE('új sor'!$A$1,'új sor'!$A$1,SUBSTITUTE(TRIM(kész!C438),CHAR(10),'új sor'!$A$1)),CONCATENATE('új sor'!$A$1,'új sor'!$A$1)))</f>
        <v>&lt;br&gt;&lt;br&gt;&lt;br&gt;&lt;br&gt;&lt;br&gt;&lt;br&gt;</v>
      </c>
    </row>
    <row r="439" spans="1:2" x14ac:dyDescent="0.25">
      <c r="A439" t="str">
        <f>TRIM(SUBSTITUTE(TRIM(kész!A439),CHAR(10),'új sor'!$A$1))</f>
        <v/>
      </c>
      <c r="B439" t="str">
        <f>CONCATENATE(IF(kész!B439&lt;&gt;"",CONCATENATE(TRIM(kész!B439),'új sor'!$A$1,'új sor'!$A$1),CONCATENATE('új sor'!$A$1,'új sor'!$A$1)),TRIM(kész!D439),'új sor'!$A$1,TRIM(kész!E439),IF(kész!F439&lt;&gt;"",CONCATENATE('új sor'!$A$1,TRIM(kész!F439)),'új sor'!$A$1),IF(kész!C439&lt;&gt;"",CONCATENATE('új sor'!$A$1,'új sor'!$A$1,SUBSTITUTE(TRIM(kész!C439),CHAR(10),'új sor'!$A$1)),CONCATENATE('új sor'!$A$1,'új sor'!$A$1)))</f>
        <v>&lt;br&gt;&lt;br&gt;&lt;br&gt;&lt;br&gt;&lt;br&gt;&lt;br&gt;</v>
      </c>
    </row>
    <row r="440" spans="1:2" x14ac:dyDescent="0.25">
      <c r="A440" t="str">
        <f>TRIM(SUBSTITUTE(TRIM(kész!A440),CHAR(10),'új sor'!$A$1))</f>
        <v/>
      </c>
      <c r="B440" t="str">
        <f>CONCATENATE(IF(kész!B440&lt;&gt;"",CONCATENATE(TRIM(kész!B440),'új sor'!$A$1,'új sor'!$A$1),CONCATENATE('új sor'!$A$1,'új sor'!$A$1)),TRIM(kész!D440),'új sor'!$A$1,TRIM(kész!E440),IF(kész!F440&lt;&gt;"",CONCATENATE('új sor'!$A$1,TRIM(kész!F440)),'új sor'!$A$1),IF(kész!C440&lt;&gt;"",CONCATENATE('új sor'!$A$1,'új sor'!$A$1,SUBSTITUTE(TRIM(kész!C440),CHAR(10),'új sor'!$A$1)),CONCATENATE('új sor'!$A$1,'új sor'!$A$1)))</f>
        <v>&lt;br&gt;&lt;br&gt;&lt;br&gt;&lt;br&gt;&lt;br&gt;&lt;br&gt;</v>
      </c>
    </row>
    <row r="441" spans="1:2" x14ac:dyDescent="0.25">
      <c r="A441" t="str">
        <f>TRIM(SUBSTITUTE(TRIM(kész!A441),CHAR(10),'új sor'!$A$1))</f>
        <v/>
      </c>
      <c r="B441" t="str">
        <f>CONCATENATE(IF(kész!B441&lt;&gt;"",CONCATENATE(TRIM(kész!B441),'új sor'!$A$1,'új sor'!$A$1),CONCATENATE('új sor'!$A$1,'új sor'!$A$1)),TRIM(kész!D441),'új sor'!$A$1,TRIM(kész!E441),IF(kész!F441&lt;&gt;"",CONCATENATE('új sor'!$A$1,TRIM(kész!F441)),'új sor'!$A$1),IF(kész!C441&lt;&gt;"",CONCATENATE('új sor'!$A$1,'új sor'!$A$1,SUBSTITUTE(TRIM(kész!C441),CHAR(10),'új sor'!$A$1)),CONCATENATE('új sor'!$A$1,'új sor'!$A$1)))</f>
        <v>&lt;br&gt;&lt;br&gt;&lt;br&gt;&lt;br&gt;&lt;br&gt;&lt;br&gt;</v>
      </c>
    </row>
    <row r="442" spans="1:2" x14ac:dyDescent="0.25">
      <c r="A442" t="str">
        <f>TRIM(SUBSTITUTE(TRIM(kész!A442),CHAR(10),'új sor'!$A$1))</f>
        <v/>
      </c>
      <c r="B442" t="str">
        <f>CONCATENATE(IF(kész!B442&lt;&gt;"",CONCATENATE(TRIM(kész!B442),'új sor'!$A$1,'új sor'!$A$1),CONCATENATE('új sor'!$A$1,'új sor'!$A$1)),TRIM(kész!D442),'új sor'!$A$1,TRIM(kész!E442),IF(kész!F442&lt;&gt;"",CONCATENATE('új sor'!$A$1,TRIM(kész!F442)),'új sor'!$A$1),IF(kész!C442&lt;&gt;"",CONCATENATE('új sor'!$A$1,'új sor'!$A$1,SUBSTITUTE(TRIM(kész!C442),CHAR(10),'új sor'!$A$1)),CONCATENATE('új sor'!$A$1,'új sor'!$A$1)))</f>
        <v>&lt;br&gt;&lt;br&gt;&lt;br&gt;&lt;br&gt;&lt;br&gt;&lt;br&gt;</v>
      </c>
    </row>
    <row r="443" spans="1:2" x14ac:dyDescent="0.25">
      <c r="A443" t="str">
        <f>TRIM(SUBSTITUTE(TRIM(kész!A443),CHAR(10),'új sor'!$A$1))</f>
        <v/>
      </c>
      <c r="B443" t="str">
        <f>CONCATENATE(IF(kész!B443&lt;&gt;"",CONCATENATE(TRIM(kész!B443),'új sor'!$A$1,'új sor'!$A$1),CONCATENATE('új sor'!$A$1,'új sor'!$A$1)),TRIM(kész!D443),'új sor'!$A$1,TRIM(kész!E443),IF(kész!F443&lt;&gt;"",CONCATENATE('új sor'!$A$1,TRIM(kész!F443)),'új sor'!$A$1),IF(kész!C443&lt;&gt;"",CONCATENATE('új sor'!$A$1,'új sor'!$A$1,SUBSTITUTE(TRIM(kész!C443),CHAR(10),'új sor'!$A$1)),CONCATENATE('új sor'!$A$1,'új sor'!$A$1)))</f>
        <v>&lt;br&gt;&lt;br&gt;&lt;br&gt;&lt;br&gt;&lt;br&gt;&lt;br&gt;</v>
      </c>
    </row>
    <row r="444" spans="1:2" x14ac:dyDescent="0.25">
      <c r="A444" t="str">
        <f>TRIM(SUBSTITUTE(TRIM(kész!A444),CHAR(10),'új sor'!$A$1))</f>
        <v/>
      </c>
      <c r="B444" t="str">
        <f>CONCATENATE(IF(kész!B444&lt;&gt;"",CONCATENATE(TRIM(kész!B444),'új sor'!$A$1,'új sor'!$A$1),CONCATENATE('új sor'!$A$1,'új sor'!$A$1)),TRIM(kész!D444),'új sor'!$A$1,TRIM(kész!E444),IF(kész!F444&lt;&gt;"",CONCATENATE('új sor'!$A$1,TRIM(kész!F444)),'új sor'!$A$1),IF(kész!C444&lt;&gt;"",CONCATENATE('új sor'!$A$1,'új sor'!$A$1,SUBSTITUTE(TRIM(kész!C444),CHAR(10),'új sor'!$A$1)),CONCATENATE('új sor'!$A$1,'új sor'!$A$1)))</f>
        <v>&lt;br&gt;&lt;br&gt;&lt;br&gt;&lt;br&gt;&lt;br&gt;&lt;br&gt;</v>
      </c>
    </row>
    <row r="445" spans="1:2" x14ac:dyDescent="0.25">
      <c r="A445" t="str">
        <f>TRIM(SUBSTITUTE(TRIM(kész!A445),CHAR(10),'új sor'!$A$1))</f>
        <v/>
      </c>
      <c r="B445" t="str">
        <f>CONCATENATE(IF(kész!B445&lt;&gt;"",CONCATENATE(TRIM(kész!B445),'új sor'!$A$1,'új sor'!$A$1),CONCATENATE('új sor'!$A$1,'új sor'!$A$1)),TRIM(kész!D445),'új sor'!$A$1,TRIM(kész!E445),IF(kész!F445&lt;&gt;"",CONCATENATE('új sor'!$A$1,TRIM(kész!F445)),'új sor'!$A$1),IF(kész!C445&lt;&gt;"",CONCATENATE('új sor'!$A$1,'új sor'!$A$1,SUBSTITUTE(TRIM(kész!C445),CHAR(10),'új sor'!$A$1)),CONCATENATE('új sor'!$A$1,'új sor'!$A$1)))</f>
        <v>&lt;br&gt;&lt;br&gt;&lt;br&gt;&lt;br&gt;&lt;br&gt;&lt;br&gt;</v>
      </c>
    </row>
    <row r="446" spans="1:2" x14ac:dyDescent="0.25">
      <c r="A446" t="str">
        <f>TRIM(SUBSTITUTE(TRIM(kész!A446),CHAR(10),'új sor'!$A$1))</f>
        <v/>
      </c>
      <c r="B446" t="str">
        <f>CONCATENATE(IF(kész!B446&lt;&gt;"",CONCATENATE(TRIM(kész!B446),'új sor'!$A$1,'új sor'!$A$1),CONCATENATE('új sor'!$A$1,'új sor'!$A$1)),TRIM(kész!D446),'új sor'!$A$1,TRIM(kész!E446),IF(kész!F446&lt;&gt;"",CONCATENATE('új sor'!$A$1,TRIM(kész!F446)),'új sor'!$A$1),IF(kész!C446&lt;&gt;"",CONCATENATE('új sor'!$A$1,'új sor'!$A$1,SUBSTITUTE(TRIM(kész!C446),CHAR(10),'új sor'!$A$1)),CONCATENATE('új sor'!$A$1,'új sor'!$A$1)))</f>
        <v>&lt;br&gt;&lt;br&gt;&lt;br&gt;&lt;br&gt;&lt;br&gt;&lt;br&gt;</v>
      </c>
    </row>
    <row r="447" spans="1:2" x14ac:dyDescent="0.25">
      <c r="A447" t="str">
        <f>TRIM(SUBSTITUTE(TRIM(kész!A447),CHAR(10),'új sor'!$A$1))</f>
        <v/>
      </c>
      <c r="B447" t="str">
        <f>CONCATENATE(IF(kész!B447&lt;&gt;"",CONCATENATE(TRIM(kész!B447),'új sor'!$A$1,'új sor'!$A$1),CONCATENATE('új sor'!$A$1,'új sor'!$A$1)),TRIM(kész!D447),'új sor'!$A$1,TRIM(kész!E447),IF(kész!F447&lt;&gt;"",CONCATENATE('új sor'!$A$1,TRIM(kész!F447)),'új sor'!$A$1),IF(kész!C447&lt;&gt;"",CONCATENATE('új sor'!$A$1,'új sor'!$A$1,SUBSTITUTE(TRIM(kész!C447),CHAR(10),'új sor'!$A$1)),CONCATENATE('új sor'!$A$1,'új sor'!$A$1)))</f>
        <v>&lt;br&gt;&lt;br&gt;&lt;br&gt;&lt;br&gt;&lt;br&gt;&lt;br&gt;</v>
      </c>
    </row>
    <row r="448" spans="1:2" x14ac:dyDescent="0.25">
      <c r="A448" t="str">
        <f>TRIM(SUBSTITUTE(TRIM(kész!A448),CHAR(10),'új sor'!$A$1))</f>
        <v/>
      </c>
      <c r="B448" t="str">
        <f>CONCATENATE(IF(kész!B448&lt;&gt;"",CONCATENATE(TRIM(kész!B448),'új sor'!$A$1,'új sor'!$A$1),CONCATENATE('új sor'!$A$1,'új sor'!$A$1)),TRIM(kész!D448),'új sor'!$A$1,TRIM(kész!E448),IF(kész!F448&lt;&gt;"",CONCATENATE('új sor'!$A$1,TRIM(kész!F448)),'új sor'!$A$1),IF(kész!C448&lt;&gt;"",CONCATENATE('új sor'!$A$1,'új sor'!$A$1,SUBSTITUTE(TRIM(kész!C448),CHAR(10),'új sor'!$A$1)),CONCATENATE('új sor'!$A$1,'új sor'!$A$1)))</f>
        <v>&lt;br&gt;&lt;br&gt;&lt;br&gt;&lt;br&gt;&lt;br&gt;&lt;br&gt;</v>
      </c>
    </row>
    <row r="449" spans="1:2" x14ac:dyDescent="0.25">
      <c r="A449" t="str">
        <f>TRIM(SUBSTITUTE(TRIM(kész!A449),CHAR(10),'új sor'!$A$1))</f>
        <v/>
      </c>
      <c r="B449" t="str">
        <f>CONCATENATE(IF(kész!B449&lt;&gt;"",CONCATENATE(TRIM(kész!B449),'új sor'!$A$1,'új sor'!$A$1),CONCATENATE('új sor'!$A$1,'új sor'!$A$1)),TRIM(kész!D449),'új sor'!$A$1,TRIM(kész!E449),IF(kész!F449&lt;&gt;"",CONCATENATE('új sor'!$A$1,TRIM(kész!F449)),'új sor'!$A$1),IF(kész!C449&lt;&gt;"",CONCATENATE('új sor'!$A$1,'új sor'!$A$1,SUBSTITUTE(TRIM(kész!C449),CHAR(10),'új sor'!$A$1)),CONCATENATE('új sor'!$A$1,'új sor'!$A$1)))</f>
        <v>&lt;br&gt;&lt;br&gt;&lt;br&gt;&lt;br&gt;&lt;br&gt;&lt;br&gt;</v>
      </c>
    </row>
    <row r="450" spans="1:2" x14ac:dyDescent="0.25">
      <c r="A450" t="str">
        <f>TRIM(SUBSTITUTE(TRIM(kész!A450),CHAR(10),'új sor'!$A$1))</f>
        <v/>
      </c>
      <c r="B450" t="str">
        <f>CONCATENATE(IF(kész!B450&lt;&gt;"",CONCATENATE(TRIM(kész!B450),'új sor'!$A$1,'új sor'!$A$1),CONCATENATE('új sor'!$A$1,'új sor'!$A$1)),TRIM(kész!D450),'új sor'!$A$1,TRIM(kész!E450),IF(kész!F450&lt;&gt;"",CONCATENATE('új sor'!$A$1,TRIM(kész!F450)),'új sor'!$A$1),IF(kész!C450&lt;&gt;"",CONCATENATE('új sor'!$A$1,'új sor'!$A$1,SUBSTITUTE(TRIM(kész!C450),CHAR(10),'új sor'!$A$1)),CONCATENATE('új sor'!$A$1,'új sor'!$A$1)))</f>
        <v>&lt;br&gt;&lt;br&gt;&lt;br&gt;&lt;br&gt;&lt;br&gt;&lt;br&gt;</v>
      </c>
    </row>
    <row r="451" spans="1:2" x14ac:dyDescent="0.25">
      <c r="A451" t="str">
        <f>TRIM(SUBSTITUTE(TRIM(kész!A451),CHAR(10),'új sor'!$A$1))</f>
        <v/>
      </c>
      <c r="B451" t="str">
        <f>CONCATENATE(IF(kész!B451&lt;&gt;"",CONCATENATE(TRIM(kész!B451),'új sor'!$A$1,'új sor'!$A$1),CONCATENATE('új sor'!$A$1,'új sor'!$A$1)),TRIM(kész!D451),'új sor'!$A$1,TRIM(kész!E451),IF(kész!F451&lt;&gt;"",CONCATENATE('új sor'!$A$1,TRIM(kész!F451)),'új sor'!$A$1),IF(kész!C451&lt;&gt;"",CONCATENATE('új sor'!$A$1,'új sor'!$A$1,SUBSTITUTE(TRIM(kész!C451),CHAR(10),'új sor'!$A$1)),CONCATENATE('új sor'!$A$1,'új sor'!$A$1)))</f>
        <v>&lt;br&gt;&lt;br&gt;&lt;br&gt;&lt;br&gt;&lt;br&gt;&lt;br&gt;</v>
      </c>
    </row>
    <row r="452" spans="1:2" x14ac:dyDescent="0.25">
      <c r="A452" t="str">
        <f>TRIM(SUBSTITUTE(TRIM(kész!A452),CHAR(10),'új sor'!$A$1))</f>
        <v/>
      </c>
      <c r="B452" t="str">
        <f>CONCATENATE(IF(kész!B452&lt;&gt;"",CONCATENATE(TRIM(kész!B452),'új sor'!$A$1,'új sor'!$A$1),CONCATENATE('új sor'!$A$1,'új sor'!$A$1)),TRIM(kész!D452),'új sor'!$A$1,TRIM(kész!E452),IF(kész!F452&lt;&gt;"",CONCATENATE('új sor'!$A$1,TRIM(kész!F452)),'új sor'!$A$1),IF(kész!C452&lt;&gt;"",CONCATENATE('új sor'!$A$1,'új sor'!$A$1,SUBSTITUTE(TRIM(kész!C452),CHAR(10),'új sor'!$A$1)),CONCATENATE('új sor'!$A$1,'új sor'!$A$1)))</f>
        <v>&lt;br&gt;&lt;br&gt;&lt;br&gt;&lt;br&gt;&lt;br&gt;&lt;br&gt;</v>
      </c>
    </row>
    <row r="453" spans="1:2" x14ac:dyDescent="0.25">
      <c r="A453" t="str">
        <f>TRIM(SUBSTITUTE(TRIM(kész!A453),CHAR(10),'új sor'!$A$1))</f>
        <v/>
      </c>
      <c r="B453" t="str">
        <f>CONCATENATE(IF(kész!B453&lt;&gt;"",CONCATENATE(TRIM(kész!B453),'új sor'!$A$1,'új sor'!$A$1),CONCATENATE('új sor'!$A$1,'új sor'!$A$1)),TRIM(kész!D453),'új sor'!$A$1,TRIM(kész!E453),IF(kész!F453&lt;&gt;"",CONCATENATE('új sor'!$A$1,TRIM(kész!F453)),'új sor'!$A$1),IF(kész!C453&lt;&gt;"",CONCATENATE('új sor'!$A$1,'új sor'!$A$1,SUBSTITUTE(TRIM(kész!C453),CHAR(10),'új sor'!$A$1)),CONCATENATE('új sor'!$A$1,'új sor'!$A$1)))</f>
        <v>&lt;br&gt;&lt;br&gt;&lt;br&gt;&lt;br&gt;&lt;br&gt;&lt;br&gt;</v>
      </c>
    </row>
    <row r="454" spans="1:2" x14ac:dyDescent="0.25">
      <c r="A454" t="str">
        <f>TRIM(SUBSTITUTE(TRIM(kész!A454),CHAR(10),'új sor'!$A$1))</f>
        <v/>
      </c>
      <c r="B454" t="str">
        <f>CONCATENATE(IF(kész!B454&lt;&gt;"",CONCATENATE(TRIM(kész!B454),'új sor'!$A$1,'új sor'!$A$1),CONCATENATE('új sor'!$A$1,'új sor'!$A$1)),TRIM(kész!D454),'új sor'!$A$1,TRIM(kész!E454),IF(kész!F454&lt;&gt;"",CONCATENATE('új sor'!$A$1,TRIM(kész!F454)),'új sor'!$A$1),IF(kész!C454&lt;&gt;"",CONCATENATE('új sor'!$A$1,'új sor'!$A$1,SUBSTITUTE(TRIM(kész!C454),CHAR(10),'új sor'!$A$1)),CONCATENATE('új sor'!$A$1,'új sor'!$A$1)))</f>
        <v>&lt;br&gt;&lt;br&gt;&lt;br&gt;&lt;br&gt;&lt;br&gt;&lt;br&gt;</v>
      </c>
    </row>
    <row r="455" spans="1:2" x14ac:dyDescent="0.25">
      <c r="A455" t="str">
        <f>TRIM(SUBSTITUTE(TRIM(kész!A455),CHAR(10),'új sor'!$A$1))</f>
        <v/>
      </c>
      <c r="B455" t="str">
        <f>CONCATENATE(IF(kész!B455&lt;&gt;"",CONCATENATE(TRIM(kész!B455),'új sor'!$A$1,'új sor'!$A$1),CONCATENATE('új sor'!$A$1,'új sor'!$A$1)),TRIM(kész!D455),'új sor'!$A$1,TRIM(kész!E455),IF(kész!F455&lt;&gt;"",CONCATENATE('új sor'!$A$1,TRIM(kész!F455)),'új sor'!$A$1),IF(kész!C455&lt;&gt;"",CONCATENATE('új sor'!$A$1,'új sor'!$A$1,SUBSTITUTE(TRIM(kész!C455),CHAR(10),'új sor'!$A$1)),CONCATENATE('új sor'!$A$1,'új sor'!$A$1)))</f>
        <v>&lt;br&gt;&lt;br&gt;&lt;br&gt;&lt;br&gt;&lt;br&gt;&lt;br&gt;</v>
      </c>
    </row>
    <row r="456" spans="1:2" x14ac:dyDescent="0.25">
      <c r="A456" t="str">
        <f>TRIM(SUBSTITUTE(TRIM(kész!A456),CHAR(10),'új sor'!$A$1))</f>
        <v/>
      </c>
      <c r="B456" t="str">
        <f>CONCATENATE(IF(kész!B456&lt;&gt;"",CONCATENATE(TRIM(kész!B456),'új sor'!$A$1,'új sor'!$A$1),CONCATENATE('új sor'!$A$1,'új sor'!$A$1)),TRIM(kész!D456),'új sor'!$A$1,TRIM(kész!E456),IF(kész!F456&lt;&gt;"",CONCATENATE('új sor'!$A$1,TRIM(kész!F456)),'új sor'!$A$1),IF(kész!C456&lt;&gt;"",CONCATENATE('új sor'!$A$1,'új sor'!$A$1,SUBSTITUTE(TRIM(kész!C456),CHAR(10),'új sor'!$A$1)),CONCATENATE('új sor'!$A$1,'új sor'!$A$1)))</f>
        <v>&lt;br&gt;&lt;br&gt;&lt;br&gt;&lt;br&gt;&lt;br&gt;&lt;br&gt;</v>
      </c>
    </row>
    <row r="457" spans="1:2" x14ac:dyDescent="0.25">
      <c r="A457" t="str">
        <f>TRIM(SUBSTITUTE(TRIM(kész!A457),CHAR(10),'új sor'!$A$1))</f>
        <v/>
      </c>
      <c r="B457" t="str">
        <f>CONCATENATE(IF(kész!B457&lt;&gt;"",CONCATENATE(TRIM(kész!B457),'új sor'!$A$1,'új sor'!$A$1),CONCATENATE('új sor'!$A$1,'új sor'!$A$1)),TRIM(kész!D457),'új sor'!$A$1,TRIM(kész!E457),IF(kész!F457&lt;&gt;"",CONCATENATE('új sor'!$A$1,TRIM(kész!F457)),'új sor'!$A$1),IF(kész!C457&lt;&gt;"",CONCATENATE('új sor'!$A$1,'új sor'!$A$1,SUBSTITUTE(TRIM(kész!C457),CHAR(10),'új sor'!$A$1)),CONCATENATE('új sor'!$A$1,'új sor'!$A$1)))</f>
        <v>&lt;br&gt;&lt;br&gt;&lt;br&gt;&lt;br&gt;&lt;br&gt;&lt;br&gt;</v>
      </c>
    </row>
    <row r="458" spans="1:2" x14ac:dyDescent="0.25">
      <c r="A458" t="str">
        <f>TRIM(SUBSTITUTE(TRIM(kész!A458),CHAR(10),'új sor'!$A$1))</f>
        <v/>
      </c>
      <c r="B458" t="str">
        <f>CONCATENATE(IF(kész!B458&lt;&gt;"",CONCATENATE(TRIM(kész!B458),'új sor'!$A$1,'új sor'!$A$1),CONCATENATE('új sor'!$A$1,'új sor'!$A$1)),TRIM(kész!D458),'új sor'!$A$1,TRIM(kész!E458),IF(kész!F458&lt;&gt;"",CONCATENATE('új sor'!$A$1,TRIM(kész!F458)),'új sor'!$A$1),IF(kész!C458&lt;&gt;"",CONCATENATE('új sor'!$A$1,'új sor'!$A$1,SUBSTITUTE(TRIM(kész!C458),CHAR(10),'új sor'!$A$1)),CONCATENATE('új sor'!$A$1,'új sor'!$A$1)))</f>
        <v>&lt;br&gt;&lt;br&gt;&lt;br&gt;&lt;br&gt;&lt;br&gt;&lt;br&gt;</v>
      </c>
    </row>
    <row r="459" spans="1:2" x14ac:dyDescent="0.25">
      <c r="A459" t="str">
        <f>TRIM(SUBSTITUTE(TRIM(kész!A459),CHAR(10),'új sor'!$A$1))</f>
        <v/>
      </c>
      <c r="B459" t="str">
        <f>CONCATENATE(IF(kész!B459&lt;&gt;"",CONCATENATE(TRIM(kész!B459),'új sor'!$A$1,'új sor'!$A$1),CONCATENATE('új sor'!$A$1,'új sor'!$A$1)),TRIM(kész!D459),'új sor'!$A$1,TRIM(kész!E459),IF(kész!F459&lt;&gt;"",CONCATENATE('új sor'!$A$1,TRIM(kész!F459)),'új sor'!$A$1),IF(kész!C459&lt;&gt;"",CONCATENATE('új sor'!$A$1,'új sor'!$A$1,SUBSTITUTE(TRIM(kész!C459),CHAR(10),'új sor'!$A$1)),CONCATENATE('új sor'!$A$1,'új sor'!$A$1)))</f>
        <v>&lt;br&gt;&lt;br&gt;&lt;br&gt;&lt;br&gt;&lt;br&gt;&lt;br&gt;</v>
      </c>
    </row>
    <row r="460" spans="1:2" x14ac:dyDescent="0.25">
      <c r="A460" t="str">
        <f>TRIM(SUBSTITUTE(TRIM(kész!A460),CHAR(10),'új sor'!$A$1))</f>
        <v/>
      </c>
      <c r="B460" t="str">
        <f>CONCATENATE(IF(kész!B460&lt;&gt;"",CONCATENATE(TRIM(kész!B460),'új sor'!$A$1,'új sor'!$A$1),CONCATENATE('új sor'!$A$1,'új sor'!$A$1)),TRIM(kész!D460),'új sor'!$A$1,TRIM(kész!E460),IF(kész!F460&lt;&gt;"",CONCATENATE('új sor'!$A$1,TRIM(kész!F460)),'új sor'!$A$1),IF(kész!C460&lt;&gt;"",CONCATENATE('új sor'!$A$1,'új sor'!$A$1,SUBSTITUTE(TRIM(kész!C460),CHAR(10),'új sor'!$A$1)),CONCATENATE('új sor'!$A$1,'új sor'!$A$1)))</f>
        <v>&lt;br&gt;&lt;br&gt;&lt;br&gt;&lt;br&gt;&lt;br&gt;&lt;br&gt;</v>
      </c>
    </row>
    <row r="461" spans="1:2" x14ac:dyDescent="0.25">
      <c r="A461" t="str">
        <f>TRIM(SUBSTITUTE(TRIM(kész!A461),CHAR(10),'új sor'!$A$1))</f>
        <v/>
      </c>
      <c r="B461" t="str">
        <f>CONCATENATE(IF(kész!B461&lt;&gt;"",CONCATENATE(TRIM(kész!B461),'új sor'!$A$1,'új sor'!$A$1),CONCATENATE('új sor'!$A$1,'új sor'!$A$1)),TRIM(kész!D461),'új sor'!$A$1,TRIM(kész!E461),IF(kész!F461&lt;&gt;"",CONCATENATE('új sor'!$A$1,TRIM(kész!F461)),'új sor'!$A$1),IF(kész!C461&lt;&gt;"",CONCATENATE('új sor'!$A$1,'új sor'!$A$1,SUBSTITUTE(TRIM(kész!C461),CHAR(10),'új sor'!$A$1)),CONCATENATE('új sor'!$A$1,'új sor'!$A$1)))</f>
        <v>&lt;br&gt;&lt;br&gt;&lt;br&gt;&lt;br&gt;&lt;br&gt;&lt;br&gt;</v>
      </c>
    </row>
    <row r="462" spans="1:2" x14ac:dyDescent="0.25">
      <c r="A462" t="str">
        <f>TRIM(SUBSTITUTE(TRIM(kész!A462),CHAR(10),'új sor'!$A$1))</f>
        <v/>
      </c>
      <c r="B462" t="str">
        <f>CONCATENATE(IF(kész!B462&lt;&gt;"",CONCATENATE(TRIM(kész!B462),'új sor'!$A$1,'új sor'!$A$1),CONCATENATE('új sor'!$A$1,'új sor'!$A$1)),TRIM(kész!D462),'új sor'!$A$1,TRIM(kész!E462),IF(kész!F462&lt;&gt;"",CONCATENATE('új sor'!$A$1,TRIM(kész!F462)),'új sor'!$A$1),IF(kész!C462&lt;&gt;"",CONCATENATE('új sor'!$A$1,'új sor'!$A$1,SUBSTITUTE(TRIM(kész!C462),CHAR(10),'új sor'!$A$1)),CONCATENATE('új sor'!$A$1,'új sor'!$A$1)))</f>
        <v>&lt;br&gt;&lt;br&gt;&lt;br&gt;&lt;br&gt;&lt;br&gt;&lt;br&gt;</v>
      </c>
    </row>
    <row r="463" spans="1:2" x14ac:dyDescent="0.25">
      <c r="A463" t="str">
        <f>TRIM(SUBSTITUTE(TRIM(kész!A463),CHAR(10),'új sor'!$A$1))</f>
        <v/>
      </c>
      <c r="B463" t="str">
        <f>CONCATENATE(IF(kész!B463&lt;&gt;"",CONCATENATE(TRIM(kész!B463),'új sor'!$A$1,'új sor'!$A$1),CONCATENATE('új sor'!$A$1,'új sor'!$A$1)),TRIM(kész!D463),'új sor'!$A$1,TRIM(kész!E463),IF(kész!F463&lt;&gt;"",CONCATENATE('új sor'!$A$1,TRIM(kész!F463)),'új sor'!$A$1),IF(kész!C463&lt;&gt;"",CONCATENATE('új sor'!$A$1,'új sor'!$A$1,SUBSTITUTE(TRIM(kész!C463),CHAR(10),'új sor'!$A$1)),CONCATENATE('új sor'!$A$1,'új sor'!$A$1)))</f>
        <v>&lt;br&gt;&lt;br&gt;&lt;br&gt;&lt;br&gt;&lt;br&gt;&lt;br&gt;</v>
      </c>
    </row>
    <row r="464" spans="1:2" x14ac:dyDescent="0.25">
      <c r="A464" t="str">
        <f>TRIM(SUBSTITUTE(TRIM(kész!A464),CHAR(10),'új sor'!$A$1))</f>
        <v/>
      </c>
      <c r="B464" t="str">
        <f>CONCATENATE(IF(kész!B464&lt;&gt;"",CONCATENATE(TRIM(kész!B464),'új sor'!$A$1,'új sor'!$A$1),CONCATENATE('új sor'!$A$1,'új sor'!$A$1)),TRIM(kész!D464),'új sor'!$A$1,TRIM(kész!E464),IF(kész!F464&lt;&gt;"",CONCATENATE('új sor'!$A$1,TRIM(kész!F464)),'új sor'!$A$1),IF(kész!C464&lt;&gt;"",CONCATENATE('új sor'!$A$1,'új sor'!$A$1,SUBSTITUTE(TRIM(kész!C464),CHAR(10),'új sor'!$A$1)),CONCATENATE('új sor'!$A$1,'új sor'!$A$1)))</f>
        <v>&lt;br&gt;&lt;br&gt;&lt;br&gt;&lt;br&gt;&lt;br&gt;&lt;br&gt;</v>
      </c>
    </row>
    <row r="465" spans="1:2" x14ac:dyDescent="0.25">
      <c r="A465" t="str">
        <f>TRIM(SUBSTITUTE(TRIM(kész!A465),CHAR(10),'új sor'!$A$1))</f>
        <v/>
      </c>
      <c r="B465" t="str">
        <f>CONCATENATE(IF(kész!B465&lt;&gt;"",CONCATENATE(TRIM(kész!B465),'új sor'!$A$1,'új sor'!$A$1),CONCATENATE('új sor'!$A$1,'új sor'!$A$1)),TRIM(kész!D465),'új sor'!$A$1,TRIM(kész!E465),IF(kész!F465&lt;&gt;"",CONCATENATE('új sor'!$A$1,TRIM(kész!F465)),'új sor'!$A$1),IF(kész!C465&lt;&gt;"",CONCATENATE('új sor'!$A$1,'új sor'!$A$1,SUBSTITUTE(TRIM(kész!C465),CHAR(10),'új sor'!$A$1)),CONCATENATE('új sor'!$A$1,'új sor'!$A$1)))</f>
        <v>&lt;br&gt;&lt;br&gt;&lt;br&gt;&lt;br&gt;&lt;br&gt;&lt;br&gt;</v>
      </c>
    </row>
    <row r="466" spans="1:2" x14ac:dyDescent="0.25">
      <c r="A466" t="str">
        <f>TRIM(SUBSTITUTE(TRIM(kész!A466),CHAR(10),'új sor'!$A$1))</f>
        <v/>
      </c>
      <c r="B466" t="str">
        <f>CONCATENATE(IF(kész!B466&lt;&gt;"",CONCATENATE(TRIM(kész!B466),'új sor'!$A$1,'új sor'!$A$1),CONCATENATE('új sor'!$A$1,'új sor'!$A$1)),TRIM(kész!D466),'új sor'!$A$1,TRIM(kész!E466),IF(kész!F466&lt;&gt;"",CONCATENATE('új sor'!$A$1,TRIM(kész!F466)),'új sor'!$A$1),IF(kész!C466&lt;&gt;"",CONCATENATE('új sor'!$A$1,'új sor'!$A$1,SUBSTITUTE(TRIM(kész!C466),CHAR(10),'új sor'!$A$1)),CONCATENATE('új sor'!$A$1,'új sor'!$A$1)))</f>
        <v>&lt;br&gt;&lt;br&gt;&lt;br&gt;&lt;br&gt;&lt;br&gt;&lt;br&gt;</v>
      </c>
    </row>
    <row r="467" spans="1:2" x14ac:dyDescent="0.25">
      <c r="A467" t="str">
        <f>TRIM(SUBSTITUTE(TRIM(kész!A467),CHAR(10),'új sor'!$A$1))</f>
        <v/>
      </c>
      <c r="B467" t="str">
        <f>CONCATENATE(IF(kész!B467&lt;&gt;"",CONCATENATE(TRIM(kész!B467),'új sor'!$A$1,'új sor'!$A$1),CONCATENATE('új sor'!$A$1,'új sor'!$A$1)),TRIM(kész!D467),'új sor'!$A$1,TRIM(kész!E467),IF(kész!F467&lt;&gt;"",CONCATENATE('új sor'!$A$1,TRIM(kész!F467)),'új sor'!$A$1),IF(kész!C467&lt;&gt;"",CONCATENATE('új sor'!$A$1,'új sor'!$A$1,SUBSTITUTE(TRIM(kész!C467),CHAR(10),'új sor'!$A$1)),CONCATENATE('új sor'!$A$1,'új sor'!$A$1)))</f>
        <v>&lt;br&gt;&lt;br&gt;&lt;br&gt;&lt;br&gt;&lt;br&gt;&lt;br&gt;</v>
      </c>
    </row>
    <row r="468" spans="1:2" x14ac:dyDescent="0.25">
      <c r="A468" t="str">
        <f>TRIM(SUBSTITUTE(TRIM(kész!A468),CHAR(10),'új sor'!$A$1))</f>
        <v/>
      </c>
      <c r="B468" t="str">
        <f>CONCATENATE(IF(kész!B468&lt;&gt;"",CONCATENATE(TRIM(kész!B468),'új sor'!$A$1,'új sor'!$A$1),CONCATENATE('új sor'!$A$1,'új sor'!$A$1)),TRIM(kész!D468),'új sor'!$A$1,TRIM(kész!E468),IF(kész!F468&lt;&gt;"",CONCATENATE('új sor'!$A$1,TRIM(kész!F468)),'új sor'!$A$1),IF(kész!C468&lt;&gt;"",CONCATENATE('új sor'!$A$1,'új sor'!$A$1,SUBSTITUTE(TRIM(kész!C468),CHAR(10),'új sor'!$A$1)),CONCATENATE('új sor'!$A$1,'új sor'!$A$1)))</f>
        <v>&lt;br&gt;&lt;br&gt;&lt;br&gt;&lt;br&gt;&lt;br&gt;&lt;br&gt;</v>
      </c>
    </row>
    <row r="469" spans="1:2" x14ac:dyDescent="0.25">
      <c r="A469" t="str">
        <f>TRIM(SUBSTITUTE(TRIM(kész!A469),CHAR(10),'új sor'!$A$1))</f>
        <v/>
      </c>
      <c r="B469" t="str">
        <f>CONCATENATE(IF(kész!B469&lt;&gt;"",CONCATENATE(TRIM(kész!B469),'új sor'!$A$1,'új sor'!$A$1),CONCATENATE('új sor'!$A$1,'új sor'!$A$1)),TRIM(kész!D469),'új sor'!$A$1,TRIM(kész!E469),IF(kész!F469&lt;&gt;"",CONCATENATE('új sor'!$A$1,TRIM(kész!F469)),'új sor'!$A$1),IF(kész!C469&lt;&gt;"",CONCATENATE('új sor'!$A$1,'új sor'!$A$1,SUBSTITUTE(TRIM(kész!C469),CHAR(10),'új sor'!$A$1)),CONCATENATE('új sor'!$A$1,'új sor'!$A$1)))</f>
        <v>&lt;br&gt;&lt;br&gt;&lt;br&gt;&lt;br&gt;&lt;br&gt;&lt;br&gt;</v>
      </c>
    </row>
    <row r="470" spans="1:2" x14ac:dyDescent="0.25">
      <c r="A470" t="str">
        <f>TRIM(SUBSTITUTE(TRIM(kész!A470),CHAR(10),'új sor'!$A$1))</f>
        <v/>
      </c>
      <c r="B470" t="str">
        <f>CONCATENATE(IF(kész!B470&lt;&gt;"",CONCATENATE(TRIM(kész!B470),'új sor'!$A$1,'új sor'!$A$1),CONCATENATE('új sor'!$A$1,'új sor'!$A$1)),TRIM(kész!D470),'új sor'!$A$1,TRIM(kész!E470),IF(kész!F470&lt;&gt;"",CONCATENATE('új sor'!$A$1,TRIM(kész!F470)),'új sor'!$A$1),IF(kész!C470&lt;&gt;"",CONCATENATE('új sor'!$A$1,'új sor'!$A$1,SUBSTITUTE(TRIM(kész!C470),CHAR(10),'új sor'!$A$1)),CONCATENATE('új sor'!$A$1,'új sor'!$A$1)))</f>
        <v>&lt;br&gt;&lt;br&gt;&lt;br&gt;&lt;br&gt;&lt;br&gt;&lt;br&gt;</v>
      </c>
    </row>
    <row r="471" spans="1:2" x14ac:dyDescent="0.25">
      <c r="A471" t="str">
        <f>TRIM(SUBSTITUTE(TRIM(kész!A471),CHAR(10),'új sor'!$A$1))</f>
        <v/>
      </c>
      <c r="B471" t="str">
        <f>CONCATENATE(IF(kész!B471&lt;&gt;"",CONCATENATE(TRIM(kész!B471),'új sor'!$A$1,'új sor'!$A$1),CONCATENATE('új sor'!$A$1,'új sor'!$A$1)),TRIM(kész!D471),'új sor'!$A$1,TRIM(kész!E471),IF(kész!F471&lt;&gt;"",CONCATENATE('új sor'!$A$1,TRIM(kész!F471)),'új sor'!$A$1),IF(kész!C471&lt;&gt;"",CONCATENATE('új sor'!$A$1,'új sor'!$A$1,SUBSTITUTE(TRIM(kész!C471),CHAR(10),'új sor'!$A$1)),CONCATENATE('új sor'!$A$1,'új sor'!$A$1)))</f>
        <v>&lt;br&gt;&lt;br&gt;&lt;br&gt;&lt;br&gt;&lt;br&gt;&lt;br&gt;</v>
      </c>
    </row>
    <row r="472" spans="1:2" x14ac:dyDescent="0.25">
      <c r="A472" t="str">
        <f>TRIM(SUBSTITUTE(TRIM(kész!A472),CHAR(10),'új sor'!$A$1))</f>
        <v/>
      </c>
      <c r="B472" t="str">
        <f>CONCATENATE(IF(kész!B472&lt;&gt;"",CONCATENATE(TRIM(kész!B472),'új sor'!$A$1,'új sor'!$A$1),CONCATENATE('új sor'!$A$1,'új sor'!$A$1)),TRIM(kész!D472),'új sor'!$A$1,TRIM(kész!E472),IF(kész!F472&lt;&gt;"",CONCATENATE('új sor'!$A$1,TRIM(kész!F472)),'új sor'!$A$1),IF(kész!C472&lt;&gt;"",CONCATENATE('új sor'!$A$1,'új sor'!$A$1,SUBSTITUTE(TRIM(kész!C472),CHAR(10),'új sor'!$A$1)),CONCATENATE('új sor'!$A$1,'új sor'!$A$1)))</f>
        <v>&lt;br&gt;&lt;br&gt;&lt;br&gt;&lt;br&gt;&lt;br&gt;&lt;br&gt;</v>
      </c>
    </row>
    <row r="473" spans="1:2" x14ac:dyDescent="0.25">
      <c r="A473" t="str">
        <f>TRIM(SUBSTITUTE(TRIM(kész!A473),CHAR(10),'új sor'!$A$1))</f>
        <v/>
      </c>
      <c r="B473" t="str">
        <f>CONCATENATE(IF(kész!B473&lt;&gt;"",CONCATENATE(TRIM(kész!B473),'új sor'!$A$1,'új sor'!$A$1),CONCATENATE('új sor'!$A$1,'új sor'!$A$1)),TRIM(kész!D473),'új sor'!$A$1,TRIM(kész!E473),IF(kész!F473&lt;&gt;"",CONCATENATE('új sor'!$A$1,TRIM(kész!F473)),'új sor'!$A$1),IF(kész!C473&lt;&gt;"",CONCATENATE('új sor'!$A$1,'új sor'!$A$1,SUBSTITUTE(TRIM(kész!C473),CHAR(10),'új sor'!$A$1)),CONCATENATE('új sor'!$A$1,'új sor'!$A$1)))</f>
        <v>&lt;br&gt;&lt;br&gt;&lt;br&gt;&lt;br&gt;&lt;br&gt;&lt;br&gt;</v>
      </c>
    </row>
    <row r="474" spans="1:2" x14ac:dyDescent="0.25">
      <c r="A474" t="str">
        <f>TRIM(SUBSTITUTE(TRIM(kész!A474),CHAR(10),'új sor'!$A$1))</f>
        <v/>
      </c>
      <c r="B474" t="str">
        <f>CONCATENATE(IF(kész!B474&lt;&gt;"",CONCATENATE(TRIM(kész!B474),'új sor'!$A$1,'új sor'!$A$1),CONCATENATE('új sor'!$A$1,'új sor'!$A$1)),TRIM(kész!D474),'új sor'!$A$1,TRIM(kész!E474),IF(kész!F474&lt;&gt;"",CONCATENATE('új sor'!$A$1,TRIM(kész!F474)),'új sor'!$A$1),IF(kész!C474&lt;&gt;"",CONCATENATE('új sor'!$A$1,'új sor'!$A$1,SUBSTITUTE(TRIM(kész!C474),CHAR(10),'új sor'!$A$1)),CONCATENATE('új sor'!$A$1,'új sor'!$A$1)))</f>
        <v>&lt;br&gt;&lt;br&gt;&lt;br&gt;&lt;br&gt;&lt;br&gt;&lt;br&gt;</v>
      </c>
    </row>
    <row r="475" spans="1:2" x14ac:dyDescent="0.25">
      <c r="A475" t="str">
        <f>TRIM(SUBSTITUTE(TRIM(kész!A475),CHAR(10),'új sor'!$A$1))</f>
        <v/>
      </c>
      <c r="B475" t="str">
        <f>CONCATENATE(IF(kész!B475&lt;&gt;"",CONCATENATE(TRIM(kész!B475),'új sor'!$A$1,'új sor'!$A$1),CONCATENATE('új sor'!$A$1,'új sor'!$A$1)),TRIM(kész!D475),'új sor'!$A$1,TRIM(kész!E475),IF(kész!F475&lt;&gt;"",CONCATENATE('új sor'!$A$1,TRIM(kész!F475)),'új sor'!$A$1),IF(kész!C475&lt;&gt;"",CONCATENATE('új sor'!$A$1,'új sor'!$A$1,SUBSTITUTE(TRIM(kész!C475),CHAR(10),'új sor'!$A$1)),CONCATENATE('új sor'!$A$1,'új sor'!$A$1)))</f>
        <v>&lt;br&gt;&lt;br&gt;&lt;br&gt;&lt;br&gt;&lt;br&gt;&lt;br&gt;</v>
      </c>
    </row>
    <row r="476" spans="1:2" x14ac:dyDescent="0.25">
      <c r="A476" t="str">
        <f>TRIM(SUBSTITUTE(TRIM(kész!A476),CHAR(10),'új sor'!$A$1))</f>
        <v/>
      </c>
      <c r="B476" t="str">
        <f>CONCATENATE(IF(kész!B476&lt;&gt;"",CONCATENATE(TRIM(kész!B476),'új sor'!$A$1,'új sor'!$A$1),CONCATENATE('új sor'!$A$1,'új sor'!$A$1)),TRIM(kész!D476),'új sor'!$A$1,TRIM(kész!E476),IF(kész!F476&lt;&gt;"",CONCATENATE('új sor'!$A$1,TRIM(kész!F476)),'új sor'!$A$1),IF(kész!C476&lt;&gt;"",CONCATENATE('új sor'!$A$1,'új sor'!$A$1,SUBSTITUTE(TRIM(kész!C476),CHAR(10),'új sor'!$A$1)),CONCATENATE('új sor'!$A$1,'új sor'!$A$1)))</f>
        <v>&lt;br&gt;&lt;br&gt;&lt;br&gt;&lt;br&gt;&lt;br&gt;&lt;br&gt;</v>
      </c>
    </row>
    <row r="477" spans="1:2" x14ac:dyDescent="0.25">
      <c r="A477" t="str">
        <f>TRIM(SUBSTITUTE(TRIM(kész!A477),CHAR(10),'új sor'!$A$1))</f>
        <v/>
      </c>
      <c r="B477" t="str">
        <f>CONCATENATE(IF(kész!B477&lt;&gt;"",CONCATENATE(TRIM(kész!B477),'új sor'!$A$1,'új sor'!$A$1),CONCATENATE('új sor'!$A$1,'új sor'!$A$1)),TRIM(kész!D477),'új sor'!$A$1,TRIM(kész!E477),IF(kész!F477&lt;&gt;"",CONCATENATE('új sor'!$A$1,TRIM(kész!F477)),'új sor'!$A$1),IF(kész!C477&lt;&gt;"",CONCATENATE('új sor'!$A$1,'új sor'!$A$1,SUBSTITUTE(TRIM(kész!C477),CHAR(10),'új sor'!$A$1)),CONCATENATE('új sor'!$A$1,'új sor'!$A$1)))</f>
        <v>&lt;br&gt;&lt;br&gt;&lt;br&gt;&lt;br&gt;&lt;br&gt;&lt;br&gt;</v>
      </c>
    </row>
    <row r="478" spans="1:2" x14ac:dyDescent="0.25">
      <c r="A478" t="str">
        <f>TRIM(SUBSTITUTE(TRIM(kész!A478),CHAR(10),'új sor'!$A$1))</f>
        <v/>
      </c>
      <c r="B478" t="str">
        <f>CONCATENATE(IF(kész!B478&lt;&gt;"",CONCATENATE(TRIM(kész!B478),'új sor'!$A$1,'új sor'!$A$1),CONCATENATE('új sor'!$A$1,'új sor'!$A$1)),TRIM(kész!D478),'új sor'!$A$1,TRIM(kész!E478),IF(kész!F478&lt;&gt;"",CONCATENATE('új sor'!$A$1,TRIM(kész!F478)),'új sor'!$A$1),IF(kész!C478&lt;&gt;"",CONCATENATE('új sor'!$A$1,'új sor'!$A$1,SUBSTITUTE(TRIM(kész!C478),CHAR(10),'új sor'!$A$1)),CONCATENATE('új sor'!$A$1,'új sor'!$A$1)))</f>
        <v>&lt;br&gt;&lt;br&gt;&lt;br&gt;&lt;br&gt;&lt;br&gt;&lt;br&gt;</v>
      </c>
    </row>
    <row r="479" spans="1:2" x14ac:dyDescent="0.25">
      <c r="A479" t="str">
        <f>TRIM(SUBSTITUTE(TRIM(kész!A479),CHAR(10),'új sor'!$A$1))</f>
        <v/>
      </c>
      <c r="B479" t="str">
        <f>CONCATENATE(IF(kész!B479&lt;&gt;"",CONCATENATE(TRIM(kész!B479),'új sor'!$A$1,'új sor'!$A$1),CONCATENATE('új sor'!$A$1,'új sor'!$A$1)),TRIM(kész!D479),'új sor'!$A$1,TRIM(kész!E479),IF(kész!F479&lt;&gt;"",CONCATENATE('új sor'!$A$1,TRIM(kész!F479)),'új sor'!$A$1),IF(kész!C479&lt;&gt;"",CONCATENATE('új sor'!$A$1,'új sor'!$A$1,SUBSTITUTE(TRIM(kész!C479),CHAR(10),'új sor'!$A$1)),CONCATENATE('új sor'!$A$1,'új sor'!$A$1)))</f>
        <v>&lt;br&gt;&lt;br&gt;&lt;br&gt;&lt;br&gt;&lt;br&gt;&lt;br&gt;</v>
      </c>
    </row>
    <row r="480" spans="1:2" x14ac:dyDescent="0.25">
      <c r="A480" t="str">
        <f>TRIM(SUBSTITUTE(TRIM(kész!A480),CHAR(10),'új sor'!$A$1))</f>
        <v/>
      </c>
      <c r="B480" t="str">
        <f>CONCATENATE(IF(kész!B480&lt;&gt;"",CONCATENATE(TRIM(kész!B480),'új sor'!$A$1,'új sor'!$A$1),CONCATENATE('új sor'!$A$1,'új sor'!$A$1)),TRIM(kész!D480),'új sor'!$A$1,TRIM(kész!E480),IF(kész!F480&lt;&gt;"",CONCATENATE('új sor'!$A$1,TRIM(kész!F480)),'új sor'!$A$1),IF(kész!C480&lt;&gt;"",CONCATENATE('új sor'!$A$1,'új sor'!$A$1,SUBSTITUTE(TRIM(kész!C480),CHAR(10),'új sor'!$A$1)),CONCATENATE('új sor'!$A$1,'új sor'!$A$1)))</f>
        <v>&lt;br&gt;&lt;br&gt;&lt;br&gt;&lt;br&gt;&lt;br&gt;&lt;br&gt;</v>
      </c>
    </row>
    <row r="481" spans="1:2" x14ac:dyDescent="0.25">
      <c r="A481" t="str">
        <f>TRIM(SUBSTITUTE(TRIM(kész!A481),CHAR(10),'új sor'!$A$1))</f>
        <v/>
      </c>
      <c r="B481" t="str">
        <f>CONCATENATE(IF(kész!B481&lt;&gt;"",CONCATENATE(TRIM(kész!B481),'új sor'!$A$1,'új sor'!$A$1),CONCATENATE('új sor'!$A$1,'új sor'!$A$1)),TRIM(kész!D481),'új sor'!$A$1,TRIM(kész!E481),IF(kész!F481&lt;&gt;"",CONCATENATE('új sor'!$A$1,TRIM(kész!F481)),'új sor'!$A$1),IF(kész!C481&lt;&gt;"",CONCATENATE('új sor'!$A$1,'új sor'!$A$1,SUBSTITUTE(TRIM(kész!C481),CHAR(10),'új sor'!$A$1)),CONCATENATE('új sor'!$A$1,'új sor'!$A$1)))</f>
        <v>&lt;br&gt;&lt;br&gt;&lt;br&gt;&lt;br&gt;&lt;br&gt;&lt;br&gt;</v>
      </c>
    </row>
    <row r="482" spans="1:2" x14ac:dyDescent="0.25">
      <c r="A482" t="str">
        <f>TRIM(SUBSTITUTE(TRIM(kész!A482),CHAR(10),'új sor'!$A$1))</f>
        <v/>
      </c>
      <c r="B482" t="str">
        <f>CONCATENATE(IF(kész!B482&lt;&gt;"",CONCATENATE(TRIM(kész!B482),'új sor'!$A$1,'új sor'!$A$1),CONCATENATE('új sor'!$A$1,'új sor'!$A$1)),TRIM(kész!D482),'új sor'!$A$1,TRIM(kész!E482),IF(kész!F482&lt;&gt;"",CONCATENATE('új sor'!$A$1,TRIM(kész!F482)),'új sor'!$A$1),IF(kész!C482&lt;&gt;"",CONCATENATE('új sor'!$A$1,'új sor'!$A$1,SUBSTITUTE(TRIM(kész!C482),CHAR(10),'új sor'!$A$1)),CONCATENATE('új sor'!$A$1,'új sor'!$A$1)))</f>
        <v>&lt;br&gt;&lt;br&gt;&lt;br&gt;&lt;br&gt;&lt;br&gt;&lt;br&gt;</v>
      </c>
    </row>
    <row r="483" spans="1:2" x14ac:dyDescent="0.25">
      <c r="A483" t="str">
        <f>TRIM(SUBSTITUTE(TRIM(kész!A483),CHAR(10),'új sor'!$A$1))</f>
        <v/>
      </c>
      <c r="B483" t="str">
        <f>CONCATENATE(IF(kész!B483&lt;&gt;"",CONCATENATE(TRIM(kész!B483),'új sor'!$A$1,'új sor'!$A$1),CONCATENATE('új sor'!$A$1,'új sor'!$A$1)),TRIM(kész!D483),'új sor'!$A$1,TRIM(kész!E483),IF(kész!F483&lt;&gt;"",CONCATENATE('új sor'!$A$1,TRIM(kész!F483)),'új sor'!$A$1),IF(kész!C483&lt;&gt;"",CONCATENATE('új sor'!$A$1,'új sor'!$A$1,SUBSTITUTE(TRIM(kész!C483),CHAR(10),'új sor'!$A$1)),CONCATENATE('új sor'!$A$1,'új sor'!$A$1)))</f>
        <v>&lt;br&gt;&lt;br&gt;&lt;br&gt;&lt;br&gt;&lt;br&gt;&lt;br&gt;</v>
      </c>
    </row>
    <row r="484" spans="1:2" x14ac:dyDescent="0.25">
      <c r="A484" t="str">
        <f>TRIM(SUBSTITUTE(TRIM(kész!A484),CHAR(10),'új sor'!$A$1))</f>
        <v/>
      </c>
      <c r="B484" t="str">
        <f>CONCATENATE(IF(kész!B484&lt;&gt;"",CONCATENATE(TRIM(kész!B484),'új sor'!$A$1,'új sor'!$A$1),CONCATENATE('új sor'!$A$1,'új sor'!$A$1)),TRIM(kész!D484),'új sor'!$A$1,TRIM(kész!E484),IF(kész!F484&lt;&gt;"",CONCATENATE('új sor'!$A$1,TRIM(kész!F484)),'új sor'!$A$1),IF(kész!C484&lt;&gt;"",CONCATENATE('új sor'!$A$1,'új sor'!$A$1,SUBSTITUTE(TRIM(kész!C484),CHAR(10),'új sor'!$A$1)),CONCATENATE('új sor'!$A$1,'új sor'!$A$1)))</f>
        <v>&lt;br&gt;&lt;br&gt;&lt;br&gt;&lt;br&gt;&lt;br&gt;&lt;br&gt;</v>
      </c>
    </row>
    <row r="485" spans="1:2" x14ac:dyDescent="0.25">
      <c r="A485" t="str">
        <f>TRIM(SUBSTITUTE(TRIM(kész!A485),CHAR(10),'új sor'!$A$1))</f>
        <v/>
      </c>
      <c r="B485" t="str">
        <f>CONCATENATE(IF(kész!B485&lt;&gt;"",CONCATENATE(TRIM(kész!B485),'új sor'!$A$1,'új sor'!$A$1),CONCATENATE('új sor'!$A$1,'új sor'!$A$1)),TRIM(kész!D485),'új sor'!$A$1,TRIM(kész!E485),IF(kész!F485&lt;&gt;"",CONCATENATE('új sor'!$A$1,TRIM(kész!F485)),'új sor'!$A$1),IF(kész!C485&lt;&gt;"",CONCATENATE('új sor'!$A$1,'új sor'!$A$1,SUBSTITUTE(TRIM(kész!C485),CHAR(10),'új sor'!$A$1)),CONCATENATE('új sor'!$A$1,'új sor'!$A$1)))</f>
        <v>&lt;br&gt;&lt;br&gt;&lt;br&gt;&lt;br&gt;&lt;br&gt;&lt;br&gt;</v>
      </c>
    </row>
    <row r="486" spans="1:2" x14ac:dyDescent="0.25">
      <c r="A486" t="str">
        <f>TRIM(SUBSTITUTE(TRIM(kész!A486),CHAR(10),'új sor'!$A$1))</f>
        <v/>
      </c>
      <c r="B486" t="str">
        <f>CONCATENATE(IF(kész!B486&lt;&gt;"",CONCATENATE(TRIM(kész!B486),'új sor'!$A$1,'új sor'!$A$1),CONCATENATE('új sor'!$A$1,'új sor'!$A$1)),TRIM(kész!D486),'új sor'!$A$1,TRIM(kész!E486),IF(kész!F486&lt;&gt;"",CONCATENATE('új sor'!$A$1,TRIM(kész!F486)),'új sor'!$A$1),IF(kész!C486&lt;&gt;"",CONCATENATE('új sor'!$A$1,'új sor'!$A$1,SUBSTITUTE(TRIM(kész!C486),CHAR(10),'új sor'!$A$1)),CONCATENATE('új sor'!$A$1,'új sor'!$A$1)))</f>
        <v>&lt;br&gt;&lt;br&gt;&lt;br&gt;&lt;br&gt;&lt;br&gt;&lt;br&gt;</v>
      </c>
    </row>
    <row r="487" spans="1:2" x14ac:dyDescent="0.25">
      <c r="A487" t="str">
        <f>TRIM(SUBSTITUTE(TRIM(kész!A487),CHAR(10),'új sor'!$A$1))</f>
        <v/>
      </c>
      <c r="B487" t="str">
        <f>CONCATENATE(IF(kész!B487&lt;&gt;"",CONCATENATE(TRIM(kész!B487),'új sor'!$A$1,'új sor'!$A$1),CONCATENATE('új sor'!$A$1,'új sor'!$A$1)),TRIM(kész!D487),'új sor'!$A$1,TRIM(kész!E487),IF(kész!F487&lt;&gt;"",CONCATENATE('új sor'!$A$1,TRIM(kész!F487)),'új sor'!$A$1),IF(kész!C487&lt;&gt;"",CONCATENATE('új sor'!$A$1,'új sor'!$A$1,SUBSTITUTE(TRIM(kész!C487),CHAR(10),'új sor'!$A$1)),CONCATENATE('új sor'!$A$1,'új sor'!$A$1)))</f>
        <v>&lt;br&gt;&lt;br&gt;&lt;br&gt;&lt;br&gt;&lt;br&gt;&lt;br&gt;</v>
      </c>
    </row>
    <row r="488" spans="1:2" x14ac:dyDescent="0.25">
      <c r="A488" t="str">
        <f>TRIM(SUBSTITUTE(TRIM(kész!A488),CHAR(10),'új sor'!$A$1))</f>
        <v/>
      </c>
      <c r="B488" t="str">
        <f>CONCATENATE(IF(kész!B488&lt;&gt;"",CONCATENATE(TRIM(kész!B488),'új sor'!$A$1,'új sor'!$A$1),CONCATENATE('új sor'!$A$1,'új sor'!$A$1)),TRIM(kész!D488),'új sor'!$A$1,TRIM(kész!E488),IF(kész!F488&lt;&gt;"",CONCATENATE('új sor'!$A$1,TRIM(kész!F488)),'új sor'!$A$1),IF(kész!C488&lt;&gt;"",CONCATENATE('új sor'!$A$1,'új sor'!$A$1,SUBSTITUTE(TRIM(kész!C488),CHAR(10),'új sor'!$A$1)),CONCATENATE('új sor'!$A$1,'új sor'!$A$1)))</f>
        <v>&lt;br&gt;&lt;br&gt;&lt;br&gt;&lt;br&gt;&lt;br&gt;&lt;br&gt;</v>
      </c>
    </row>
    <row r="489" spans="1:2" x14ac:dyDescent="0.25">
      <c r="A489" t="str">
        <f>TRIM(SUBSTITUTE(TRIM(kész!A489),CHAR(10),'új sor'!$A$1))</f>
        <v/>
      </c>
      <c r="B489" t="str">
        <f>CONCATENATE(IF(kész!B489&lt;&gt;"",CONCATENATE(TRIM(kész!B489),'új sor'!$A$1,'új sor'!$A$1),CONCATENATE('új sor'!$A$1,'új sor'!$A$1)),TRIM(kész!D489),'új sor'!$A$1,TRIM(kész!E489),IF(kész!F489&lt;&gt;"",CONCATENATE('új sor'!$A$1,TRIM(kész!F489)),'új sor'!$A$1),IF(kész!C489&lt;&gt;"",CONCATENATE('új sor'!$A$1,'új sor'!$A$1,SUBSTITUTE(TRIM(kész!C489),CHAR(10),'új sor'!$A$1)),CONCATENATE('új sor'!$A$1,'új sor'!$A$1)))</f>
        <v>&lt;br&gt;&lt;br&gt;&lt;br&gt;&lt;br&gt;&lt;br&gt;&lt;br&gt;</v>
      </c>
    </row>
    <row r="490" spans="1:2" x14ac:dyDescent="0.25">
      <c r="A490" t="str">
        <f>TRIM(SUBSTITUTE(TRIM(kész!A490),CHAR(10),'új sor'!$A$1))</f>
        <v/>
      </c>
      <c r="B490" t="str">
        <f>CONCATENATE(IF(kész!B490&lt;&gt;"",CONCATENATE(TRIM(kész!B490),'új sor'!$A$1,'új sor'!$A$1),CONCATENATE('új sor'!$A$1,'új sor'!$A$1)),TRIM(kész!D490),'új sor'!$A$1,TRIM(kész!E490),IF(kész!F490&lt;&gt;"",CONCATENATE('új sor'!$A$1,TRIM(kész!F490)),'új sor'!$A$1),IF(kész!C490&lt;&gt;"",CONCATENATE('új sor'!$A$1,'új sor'!$A$1,SUBSTITUTE(TRIM(kész!C490),CHAR(10),'új sor'!$A$1)),CONCATENATE('új sor'!$A$1,'új sor'!$A$1)))</f>
        <v>&lt;br&gt;&lt;br&gt;&lt;br&gt;&lt;br&gt;&lt;br&gt;&lt;br&gt;</v>
      </c>
    </row>
    <row r="491" spans="1:2" x14ac:dyDescent="0.25">
      <c r="A491" t="str">
        <f>TRIM(SUBSTITUTE(TRIM(kész!A491),CHAR(10),'új sor'!$A$1))</f>
        <v/>
      </c>
      <c r="B491" t="str">
        <f>CONCATENATE(IF(kész!B491&lt;&gt;"",CONCATENATE(TRIM(kész!B491),'új sor'!$A$1,'új sor'!$A$1),CONCATENATE('új sor'!$A$1,'új sor'!$A$1)),TRIM(kész!D491),'új sor'!$A$1,TRIM(kész!E491),IF(kész!F491&lt;&gt;"",CONCATENATE('új sor'!$A$1,TRIM(kész!F491)),'új sor'!$A$1),IF(kész!C491&lt;&gt;"",CONCATENATE('új sor'!$A$1,'új sor'!$A$1,SUBSTITUTE(TRIM(kész!C491),CHAR(10),'új sor'!$A$1)),CONCATENATE('új sor'!$A$1,'új sor'!$A$1)))</f>
        <v>&lt;br&gt;&lt;br&gt;&lt;br&gt;&lt;br&gt;&lt;br&gt;&lt;br&gt;</v>
      </c>
    </row>
    <row r="492" spans="1:2" x14ac:dyDescent="0.25">
      <c r="A492" t="str">
        <f>TRIM(SUBSTITUTE(TRIM(kész!A492),CHAR(10),'új sor'!$A$1))</f>
        <v/>
      </c>
      <c r="B492" t="str">
        <f>CONCATENATE(IF(kész!B492&lt;&gt;"",CONCATENATE(TRIM(kész!B492),'új sor'!$A$1,'új sor'!$A$1),CONCATENATE('új sor'!$A$1,'új sor'!$A$1)),TRIM(kész!D492),'új sor'!$A$1,TRIM(kész!E492),IF(kész!F492&lt;&gt;"",CONCATENATE('új sor'!$A$1,TRIM(kész!F492)),'új sor'!$A$1),IF(kész!C492&lt;&gt;"",CONCATENATE('új sor'!$A$1,'új sor'!$A$1,SUBSTITUTE(TRIM(kész!C492),CHAR(10),'új sor'!$A$1)),CONCATENATE('új sor'!$A$1,'új sor'!$A$1)))</f>
        <v>&lt;br&gt;&lt;br&gt;&lt;br&gt;&lt;br&gt;&lt;br&gt;&lt;br&gt;</v>
      </c>
    </row>
    <row r="493" spans="1:2" x14ac:dyDescent="0.25">
      <c r="A493" t="str">
        <f>TRIM(SUBSTITUTE(TRIM(kész!A493),CHAR(10),'új sor'!$A$1))</f>
        <v/>
      </c>
      <c r="B493" t="str">
        <f>CONCATENATE(IF(kész!B493&lt;&gt;"",CONCATENATE(TRIM(kész!B493),'új sor'!$A$1,'új sor'!$A$1),CONCATENATE('új sor'!$A$1,'új sor'!$A$1)),TRIM(kész!D493),'új sor'!$A$1,TRIM(kész!E493),IF(kész!F493&lt;&gt;"",CONCATENATE('új sor'!$A$1,TRIM(kész!F493)),'új sor'!$A$1),IF(kész!C493&lt;&gt;"",CONCATENATE('új sor'!$A$1,'új sor'!$A$1,SUBSTITUTE(TRIM(kész!C493),CHAR(10),'új sor'!$A$1)),CONCATENATE('új sor'!$A$1,'új sor'!$A$1)))</f>
        <v>&lt;br&gt;&lt;br&gt;&lt;br&gt;&lt;br&gt;&lt;br&gt;&lt;br&gt;</v>
      </c>
    </row>
    <row r="494" spans="1:2" x14ac:dyDescent="0.25">
      <c r="A494" t="str">
        <f>TRIM(SUBSTITUTE(TRIM(kész!A494),CHAR(10),'új sor'!$A$1))</f>
        <v/>
      </c>
      <c r="B494" t="str">
        <f>CONCATENATE(IF(kész!B494&lt;&gt;"",CONCATENATE(TRIM(kész!B494),'új sor'!$A$1,'új sor'!$A$1),CONCATENATE('új sor'!$A$1,'új sor'!$A$1)),TRIM(kész!D494),'új sor'!$A$1,TRIM(kész!E494),IF(kész!F494&lt;&gt;"",CONCATENATE('új sor'!$A$1,TRIM(kész!F494)),'új sor'!$A$1),IF(kész!C494&lt;&gt;"",CONCATENATE('új sor'!$A$1,'új sor'!$A$1,SUBSTITUTE(TRIM(kész!C494),CHAR(10),'új sor'!$A$1)),CONCATENATE('új sor'!$A$1,'új sor'!$A$1)))</f>
        <v>&lt;br&gt;&lt;br&gt;&lt;br&gt;&lt;br&gt;&lt;br&gt;&lt;br&gt;</v>
      </c>
    </row>
    <row r="495" spans="1:2" x14ac:dyDescent="0.25">
      <c r="A495" t="str">
        <f>TRIM(SUBSTITUTE(TRIM(kész!A495),CHAR(10),'új sor'!$A$1))</f>
        <v/>
      </c>
      <c r="B495" t="str">
        <f>CONCATENATE(IF(kész!B495&lt;&gt;"",CONCATENATE(TRIM(kész!B495),'új sor'!$A$1,'új sor'!$A$1),CONCATENATE('új sor'!$A$1,'új sor'!$A$1)),TRIM(kész!D495),'új sor'!$A$1,TRIM(kész!E495),IF(kész!F495&lt;&gt;"",CONCATENATE('új sor'!$A$1,TRIM(kész!F495)),'új sor'!$A$1),IF(kész!C495&lt;&gt;"",CONCATENATE('új sor'!$A$1,'új sor'!$A$1,SUBSTITUTE(TRIM(kész!C495),CHAR(10),'új sor'!$A$1)),CONCATENATE('új sor'!$A$1,'új sor'!$A$1)))</f>
        <v>&lt;br&gt;&lt;br&gt;&lt;br&gt;&lt;br&gt;&lt;br&gt;&lt;br&gt;</v>
      </c>
    </row>
    <row r="496" spans="1:2" x14ac:dyDescent="0.25">
      <c r="A496" t="str">
        <f>TRIM(SUBSTITUTE(TRIM(kész!A496),CHAR(10),'új sor'!$A$1))</f>
        <v/>
      </c>
      <c r="B496" t="str">
        <f>CONCATENATE(IF(kész!B496&lt;&gt;"",CONCATENATE(TRIM(kész!B496),'új sor'!$A$1,'új sor'!$A$1),CONCATENATE('új sor'!$A$1,'új sor'!$A$1)),TRIM(kész!D496),'új sor'!$A$1,TRIM(kész!E496),IF(kész!F496&lt;&gt;"",CONCATENATE('új sor'!$A$1,TRIM(kész!F496)),'új sor'!$A$1),IF(kész!C496&lt;&gt;"",CONCATENATE('új sor'!$A$1,'új sor'!$A$1,SUBSTITUTE(TRIM(kész!C496),CHAR(10),'új sor'!$A$1)),CONCATENATE('új sor'!$A$1,'új sor'!$A$1)))</f>
        <v>&lt;br&gt;&lt;br&gt;&lt;br&gt;&lt;br&gt;&lt;br&gt;&lt;br&gt;</v>
      </c>
    </row>
    <row r="497" spans="1:2" x14ac:dyDescent="0.25">
      <c r="A497" t="str">
        <f>TRIM(SUBSTITUTE(TRIM(kész!A497),CHAR(10),'új sor'!$A$1))</f>
        <v/>
      </c>
      <c r="B497" t="str">
        <f>CONCATENATE(IF(kész!B497&lt;&gt;"",CONCATENATE(TRIM(kész!B497),'új sor'!$A$1,'új sor'!$A$1),CONCATENATE('új sor'!$A$1,'új sor'!$A$1)),TRIM(kész!D497),'új sor'!$A$1,TRIM(kész!E497),IF(kész!F497&lt;&gt;"",CONCATENATE('új sor'!$A$1,TRIM(kész!F497)),'új sor'!$A$1),IF(kész!C497&lt;&gt;"",CONCATENATE('új sor'!$A$1,'új sor'!$A$1,SUBSTITUTE(TRIM(kész!C497),CHAR(10),'új sor'!$A$1)),CONCATENATE('új sor'!$A$1,'új sor'!$A$1)))</f>
        <v>&lt;br&gt;&lt;br&gt;&lt;br&gt;&lt;br&gt;&lt;br&gt;&lt;br&gt;</v>
      </c>
    </row>
    <row r="498" spans="1:2" x14ac:dyDescent="0.25">
      <c r="A498" t="str">
        <f>TRIM(SUBSTITUTE(TRIM(kész!A498),CHAR(10),'új sor'!$A$1))</f>
        <v/>
      </c>
      <c r="B498" t="str">
        <f>CONCATENATE(IF(kész!B498&lt;&gt;"",CONCATENATE(TRIM(kész!B498),'új sor'!$A$1,'új sor'!$A$1),CONCATENATE('új sor'!$A$1,'új sor'!$A$1)),TRIM(kész!D498),'új sor'!$A$1,TRIM(kész!E498),IF(kész!F498&lt;&gt;"",CONCATENATE('új sor'!$A$1,TRIM(kész!F498)),'új sor'!$A$1),IF(kész!C498&lt;&gt;"",CONCATENATE('új sor'!$A$1,'új sor'!$A$1,SUBSTITUTE(TRIM(kész!C498),CHAR(10),'új sor'!$A$1)),CONCATENATE('új sor'!$A$1,'új sor'!$A$1)))</f>
        <v>&lt;br&gt;&lt;br&gt;&lt;br&gt;&lt;br&gt;&lt;br&gt;&lt;br&gt;</v>
      </c>
    </row>
    <row r="499" spans="1:2" x14ac:dyDescent="0.25">
      <c r="A499" t="str">
        <f>TRIM(SUBSTITUTE(TRIM(kész!A499),CHAR(10),'új sor'!$A$1))</f>
        <v/>
      </c>
      <c r="B499" t="str">
        <f>CONCATENATE(IF(kész!B499&lt;&gt;"",CONCATENATE(TRIM(kész!B499),'új sor'!$A$1,'új sor'!$A$1),CONCATENATE('új sor'!$A$1,'új sor'!$A$1)),TRIM(kész!D499),'új sor'!$A$1,TRIM(kész!E499),IF(kész!F499&lt;&gt;"",CONCATENATE('új sor'!$A$1,TRIM(kész!F499)),'új sor'!$A$1),IF(kész!C499&lt;&gt;"",CONCATENATE('új sor'!$A$1,'új sor'!$A$1,SUBSTITUTE(TRIM(kész!C499),CHAR(10),'új sor'!$A$1)),CONCATENATE('új sor'!$A$1,'új sor'!$A$1)))</f>
        <v>&lt;br&gt;&lt;br&gt;&lt;br&gt;&lt;br&gt;&lt;br&gt;&lt;br&gt;</v>
      </c>
    </row>
    <row r="500" spans="1:2" x14ac:dyDescent="0.25">
      <c r="A500" t="str">
        <f>TRIM(SUBSTITUTE(TRIM(kész!A500),CHAR(10),'új sor'!$A$1))</f>
        <v/>
      </c>
      <c r="B500" t="str">
        <f>CONCATENATE(IF(kész!B500&lt;&gt;"",CONCATENATE(TRIM(kész!B500),'új sor'!$A$1,'új sor'!$A$1),CONCATENATE('új sor'!$A$1,'új sor'!$A$1)),TRIM(kész!D500),'új sor'!$A$1,TRIM(kész!E500),IF(kész!F500&lt;&gt;"",CONCATENATE('új sor'!$A$1,TRIM(kész!F500)),'új sor'!$A$1),IF(kész!C500&lt;&gt;"",CONCATENATE('új sor'!$A$1,'új sor'!$A$1,SUBSTITUTE(TRIM(kész!C500),CHAR(10),'új sor'!$A$1)),CONCATENATE('új sor'!$A$1,'új sor'!$A$1)))</f>
        <v>&lt;br&gt;&lt;br&gt;&lt;br&gt;&lt;br&gt;&lt;br&gt;&lt;br&gt;</v>
      </c>
    </row>
    <row r="501" spans="1:2" x14ac:dyDescent="0.25">
      <c r="A501" t="str">
        <f>TRIM(SUBSTITUTE(TRIM(kész!A501),CHAR(10),'új sor'!$A$1))</f>
        <v/>
      </c>
      <c r="B501" t="str">
        <f>CONCATENATE(IF(kész!B501&lt;&gt;"",CONCATENATE(TRIM(kész!B501),'új sor'!$A$1,'új sor'!$A$1),CONCATENATE('új sor'!$A$1,'új sor'!$A$1)),TRIM(kész!D501),'új sor'!$A$1,TRIM(kész!E501),IF(kész!F501&lt;&gt;"",CONCATENATE('új sor'!$A$1,TRIM(kész!F501)),'új sor'!$A$1),IF(kész!C501&lt;&gt;"",CONCATENATE('új sor'!$A$1,'új sor'!$A$1,SUBSTITUTE(TRIM(kész!C501),CHAR(10),'új sor'!$A$1)),CONCATENATE('új sor'!$A$1,'új sor'!$A$1)))</f>
        <v>&lt;br&gt;&lt;br&gt;&lt;br&gt;&lt;br&gt;&lt;br&gt;&lt;br&gt;</v>
      </c>
    </row>
    <row r="502" spans="1:2" x14ac:dyDescent="0.25">
      <c r="A502" t="str">
        <f>TRIM(SUBSTITUTE(TRIM(kész!A502),CHAR(10),'új sor'!$A$1))</f>
        <v/>
      </c>
      <c r="B502" t="str">
        <f>CONCATENATE(IF(kész!B502&lt;&gt;"",CONCATENATE(TRIM(kész!B502),'új sor'!$A$1,'új sor'!$A$1),CONCATENATE('új sor'!$A$1,'új sor'!$A$1)),TRIM(kész!D502),'új sor'!$A$1,TRIM(kész!E502),IF(kész!F502&lt;&gt;"",CONCATENATE('új sor'!$A$1,TRIM(kész!F502)),'új sor'!$A$1),IF(kész!C502&lt;&gt;"",CONCATENATE('új sor'!$A$1,'új sor'!$A$1,SUBSTITUTE(TRIM(kész!C502),CHAR(10),'új sor'!$A$1)),CONCATENATE('új sor'!$A$1,'új sor'!$A$1)))</f>
        <v>&lt;br&gt;&lt;br&gt;&lt;br&gt;&lt;br&gt;&lt;br&gt;&lt;br&gt;</v>
      </c>
    </row>
    <row r="503" spans="1:2" x14ac:dyDescent="0.25">
      <c r="A503" t="str">
        <f>TRIM(SUBSTITUTE(TRIM(kész!A503),CHAR(10),'új sor'!$A$1))</f>
        <v/>
      </c>
      <c r="B503" t="str">
        <f>CONCATENATE(IF(kész!B503&lt;&gt;"",CONCATENATE(TRIM(kész!B503),'új sor'!$A$1,'új sor'!$A$1),CONCATENATE('új sor'!$A$1,'új sor'!$A$1)),TRIM(kész!D503),'új sor'!$A$1,TRIM(kész!E503),IF(kész!F503&lt;&gt;"",CONCATENATE('új sor'!$A$1,TRIM(kész!F503)),'új sor'!$A$1),IF(kész!C503&lt;&gt;"",CONCATENATE('új sor'!$A$1,'új sor'!$A$1,SUBSTITUTE(TRIM(kész!C503),CHAR(10),'új sor'!$A$1)),CONCATENATE('új sor'!$A$1,'új sor'!$A$1)))</f>
        <v>&lt;br&gt;&lt;br&gt;&lt;br&gt;&lt;br&gt;&lt;br&gt;&lt;br&gt;</v>
      </c>
    </row>
    <row r="504" spans="1:2" x14ac:dyDescent="0.25">
      <c r="A504" t="str">
        <f>TRIM(SUBSTITUTE(TRIM(kész!A504),CHAR(10),'új sor'!$A$1))</f>
        <v/>
      </c>
      <c r="B504" t="str">
        <f>CONCATENATE(IF(kész!B504&lt;&gt;"",CONCATENATE(TRIM(kész!B504),'új sor'!$A$1,'új sor'!$A$1),CONCATENATE('új sor'!$A$1,'új sor'!$A$1)),TRIM(kész!D504),'új sor'!$A$1,TRIM(kész!E504),IF(kész!F504&lt;&gt;"",CONCATENATE('új sor'!$A$1,TRIM(kész!F504)),'új sor'!$A$1),IF(kész!C504&lt;&gt;"",CONCATENATE('új sor'!$A$1,'új sor'!$A$1,SUBSTITUTE(TRIM(kész!C504),CHAR(10),'új sor'!$A$1)),CONCATENATE('új sor'!$A$1,'új sor'!$A$1)))</f>
        <v>&lt;br&gt;&lt;br&gt;&lt;br&gt;&lt;br&gt;&lt;br&gt;&lt;br&gt;</v>
      </c>
    </row>
    <row r="505" spans="1:2" x14ac:dyDescent="0.25">
      <c r="A505" t="str">
        <f>TRIM(SUBSTITUTE(TRIM(kész!A505),CHAR(10),'új sor'!$A$1))</f>
        <v/>
      </c>
      <c r="B505" t="str">
        <f>CONCATENATE(IF(kész!B505&lt;&gt;"",CONCATENATE(TRIM(kész!B505),'új sor'!$A$1,'új sor'!$A$1),CONCATENATE('új sor'!$A$1,'új sor'!$A$1)),TRIM(kész!D505),'új sor'!$A$1,TRIM(kész!E505),IF(kész!F505&lt;&gt;"",CONCATENATE('új sor'!$A$1,TRIM(kész!F505)),'új sor'!$A$1),IF(kész!C505&lt;&gt;"",CONCATENATE('új sor'!$A$1,'új sor'!$A$1,SUBSTITUTE(TRIM(kész!C505),CHAR(10),'új sor'!$A$1)),CONCATENATE('új sor'!$A$1,'új sor'!$A$1)))</f>
        <v>&lt;br&gt;&lt;br&gt;&lt;br&gt;&lt;br&gt;&lt;br&gt;&lt;br&gt;</v>
      </c>
    </row>
    <row r="506" spans="1:2" x14ac:dyDescent="0.25">
      <c r="A506" t="str">
        <f>TRIM(SUBSTITUTE(TRIM(kész!A506),CHAR(10),'új sor'!$A$1))</f>
        <v/>
      </c>
      <c r="B506" t="str">
        <f>CONCATENATE(IF(kész!B506&lt;&gt;"",CONCATENATE(TRIM(kész!B506),'új sor'!$A$1,'új sor'!$A$1),CONCATENATE('új sor'!$A$1,'új sor'!$A$1)),TRIM(kész!D506),'új sor'!$A$1,TRIM(kész!E506),IF(kész!F506&lt;&gt;"",CONCATENATE('új sor'!$A$1,TRIM(kész!F506)),'új sor'!$A$1),IF(kész!C506&lt;&gt;"",CONCATENATE('új sor'!$A$1,'új sor'!$A$1,SUBSTITUTE(TRIM(kész!C506),CHAR(10),'új sor'!$A$1)),CONCATENATE('új sor'!$A$1,'új sor'!$A$1)))</f>
        <v>&lt;br&gt;&lt;br&gt;&lt;br&gt;&lt;br&gt;&lt;br&gt;&lt;br&gt;</v>
      </c>
    </row>
    <row r="507" spans="1:2" x14ac:dyDescent="0.25">
      <c r="A507" t="str">
        <f>TRIM(SUBSTITUTE(TRIM(kész!A507),CHAR(10),'új sor'!$A$1))</f>
        <v/>
      </c>
      <c r="B507" t="str">
        <f>CONCATENATE(IF(kész!B507&lt;&gt;"",CONCATENATE(TRIM(kész!B507),'új sor'!$A$1,'új sor'!$A$1),CONCATENATE('új sor'!$A$1,'új sor'!$A$1)),TRIM(kész!D507),'új sor'!$A$1,TRIM(kész!E507),IF(kész!F507&lt;&gt;"",CONCATENATE('új sor'!$A$1,TRIM(kész!F507)),'új sor'!$A$1),IF(kész!C507&lt;&gt;"",CONCATENATE('új sor'!$A$1,'új sor'!$A$1,SUBSTITUTE(TRIM(kész!C507),CHAR(10),'új sor'!$A$1)),CONCATENATE('új sor'!$A$1,'új sor'!$A$1)))</f>
        <v>&lt;br&gt;&lt;br&gt;&lt;br&gt;&lt;br&gt;&lt;br&gt;&lt;br&gt;</v>
      </c>
    </row>
    <row r="508" spans="1:2" x14ac:dyDescent="0.25">
      <c r="A508" t="str">
        <f>TRIM(SUBSTITUTE(TRIM(kész!A508),CHAR(10),'új sor'!$A$1))</f>
        <v/>
      </c>
      <c r="B508" t="str">
        <f>CONCATENATE(IF(kész!B508&lt;&gt;"",CONCATENATE(TRIM(kész!B508),'új sor'!$A$1,'új sor'!$A$1),CONCATENATE('új sor'!$A$1,'új sor'!$A$1)),TRIM(kész!D508),'új sor'!$A$1,TRIM(kész!E508),IF(kész!F508&lt;&gt;"",CONCATENATE('új sor'!$A$1,TRIM(kész!F508)),'új sor'!$A$1),IF(kész!C508&lt;&gt;"",CONCATENATE('új sor'!$A$1,'új sor'!$A$1,SUBSTITUTE(TRIM(kész!C508),CHAR(10),'új sor'!$A$1)),CONCATENATE('új sor'!$A$1,'új sor'!$A$1)))</f>
        <v>&lt;br&gt;&lt;br&gt;&lt;br&gt;&lt;br&gt;&lt;br&gt;&lt;br&gt;</v>
      </c>
    </row>
    <row r="509" spans="1:2" x14ac:dyDescent="0.25">
      <c r="A509" t="str">
        <f>TRIM(SUBSTITUTE(TRIM(kész!A509),CHAR(10),'új sor'!$A$1))</f>
        <v/>
      </c>
      <c r="B509" t="str">
        <f>CONCATENATE(IF(kész!B509&lt;&gt;"",CONCATENATE(TRIM(kész!B509),'új sor'!$A$1,'új sor'!$A$1),CONCATENATE('új sor'!$A$1,'új sor'!$A$1)),TRIM(kész!D509),'új sor'!$A$1,TRIM(kész!E509),IF(kész!F509&lt;&gt;"",CONCATENATE('új sor'!$A$1,TRIM(kész!F509)),'új sor'!$A$1),IF(kész!C509&lt;&gt;"",CONCATENATE('új sor'!$A$1,'új sor'!$A$1,SUBSTITUTE(TRIM(kész!C509),CHAR(10),'új sor'!$A$1)),CONCATENATE('új sor'!$A$1,'új sor'!$A$1)))</f>
        <v>&lt;br&gt;&lt;br&gt;&lt;br&gt;&lt;br&gt;&lt;br&gt;&lt;br&gt;</v>
      </c>
    </row>
    <row r="510" spans="1:2" x14ac:dyDescent="0.25">
      <c r="A510" t="str">
        <f>TRIM(SUBSTITUTE(TRIM(kész!A510),CHAR(10),'új sor'!$A$1))</f>
        <v/>
      </c>
      <c r="B510" t="str">
        <f>CONCATENATE(IF(kész!B510&lt;&gt;"",CONCATENATE(TRIM(kész!B510),'új sor'!$A$1,'új sor'!$A$1),CONCATENATE('új sor'!$A$1,'új sor'!$A$1)),TRIM(kész!D510),'új sor'!$A$1,TRIM(kész!E510),IF(kész!F510&lt;&gt;"",CONCATENATE('új sor'!$A$1,TRIM(kész!F510)),'új sor'!$A$1),IF(kész!C510&lt;&gt;"",CONCATENATE('új sor'!$A$1,'új sor'!$A$1,SUBSTITUTE(TRIM(kész!C510),CHAR(10),'új sor'!$A$1)),CONCATENATE('új sor'!$A$1,'új sor'!$A$1)))</f>
        <v>&lt;br&gt;&lt;br&gt;&lt;br&gt;&lt;br&gt;&lt;br&gt;&lt;br&gt;</v>
      </c>
    </row>
    <row r="511" spans="1:2" x14ac:dyDescent="0.25">
      <c r="A511" t="str">
        <f>TRIM(SUBSTITUTE(TRIM(kész!A511),CHAR(10),'új sor'!$A$1))</f>
        <v/>
      </c>
      <c r="B511" t="str">
        <f>CONCATENATE(IF(kész!B511&lt;&gt;"",CONCATENATE(TRIM(kész!B511),'új sor'!$A$1,'új sor'!$A$1),CONCATENATE('új sor'!$A$1,'új sor'!$A$1)),TRIM(kész!D511),'új sor'!$A$1,TRIM(kész!E511),IF(kész!F511&lt;&gt;"",CONCATENATE('új sor'!$A$1,TRIM(kész!F511)),'új sor'!$A$1),IF(kész!C511&lt;&gt;"",CONCATENATE('új sor'!$A$1,'új sor'!$A$1,SUBSTITUTE(TRIM(kész!C511),CHAR(10),'új sor'!$A$1)),CONCATENATE('új sor'!$A$1,'új sor'!$A$1)))</f>
        <v>&lt;br&gt;&lt;br&gt;&lt;br&gt;&lt;br&gt;&lt;br&gt;&lt;br&gt;</v>
      </c>
    </row>
    <row r="512" spans="1:2" x14ac:dyDescent="0.25">
      <c r="A512" t="str">
        <f>TRIM(SUBSTITUTE(TRIM(kész!A512),CHAR(10),'új sor'!$A$1))</f>
        <v/>
      </c>
      <c r="B512" t="str">
        <f>CONCATENATE(IF(kész!B512&lt;&gt;"",CONCATENATE(TRIM(kész!B512),'új sor'!$A$1,'új sor'!$A$1),CONCATENATE('új sor'!$A$1,'új sor'!$A$1)),TRIM(kész!D512),'új sor'!$A$1,TRIM(kész!E512),IF(kész!F512&lt;&gt;"",CONCATENATE('új sor'!$A$1,TRIM(kész!F512)),'új sor'!$A$1),IF(kész!C512&lt;&gt;"",CONCATENATE('új sor'!$A$1,'új sor'!$A$1,SUBSTITUTE(TRIM(kész!C512),CHAR(10),'új sor'!$A$1)),CONCATENATE('új sor'!$A$1,'új sor'!$A$1)))</f>
        <v>&lt;br&gt;&lt;br&gt;&lt;br&gt;&lt;br&gt;&lt;br&gt;&lt;br&gt;</v>
      </c>
    </row>
    <row r="513" spans="1:2" x14ac:dyDescent="0.25">
      <c r="A513" t="str">
        <f>TRIM(SUBSTITUTE(TRIM(kész!A513),CHAR(10),'új sor'!$A$1))</f>
        <v/>
      </c>
      <c r="B513" t="str">
        <f>CONCATENATE(IF(kész!B513&lt;&gt;"",CONCATENATE(TRIM(kész!B513),'új sor'!$A$1,'új sor'!$A$1),CONCATENATE('új sor'!$A$1,'új sor'!$A$1)),TRIM(kész!D513),'új sor'!$A$1,TRIM(kész!E513),IF(kész!F513&lt;&gt;"",CONCATENATE('új sor'!$A$1,TRIM(kész!F513)),'új sor'!$A$1),IF(kész!C513&lt;&gt;"",CONCATENATE('új sor'!$A$1,'új sor'!$A$1,SUBSTITUTE(TRIM(kész!C513),CHAR(10),'új sor'!$A$1)),CONCATENATE('új sor'!$A$1,'új sor'!$A$1)))</f>
        <v>&lt;br&gt;&lt;br&gt;&lt;br&gt;&lt;br&gt;&lt;br&gt;&lt;br&gt;</v>
      </c>
    </row>
    <row r="514" spans="1:2" x14ac:dyDescent="0.25">
      <c r="A514" t="str">
        <f>TRIM(SUBSTITUTE(TRIM(kész!A514),CHAR(10),'új sor'!$A$1))</f>
        <v/>
      </c>
      <c r="B514" t="str">
        <f>CONCATENATE(IF(kész!B514&lt;&gt;"",CONCATENATE(TRIM(kész!B514),'új sor'!$A$1,'új sor'!$A$1),CONCATENATE('új sor'!$A$1,'új sor'!$A$1)),TRIM(kész!D514),'új sor'!$A$1,TRIM(kész!E514),IF(kész!F514&lt;&gt;"",CONCATENATE('új sor'!$A$1,TRIM(kész!F514)),'új sor'!$A$1),IF(kész!C514&lt;&gt;"",CONCATENATE('új sor'!$A$1,'új sor'!$A$1,SUBSTITUTE(TRIM(kész!C514),CHAR(10),'új sor'!$A$1)),CONCATENATE('új sor'!$A$1,'új sor'!$A$1)))</f>
        <v>&lt;br&gt;&lt;br&gt;&lt;br&gt;&lt;br&gt;&lt;br&gt;&lt;br&gt;</v>
      </c>
    </row>
    <row r="515" spans="1:2" x14ac:dyDescent="0.25">
      <c r="A515" t="str">
        <f>TRIM(SUBSTITUTE(TRIM(kész!A515),CHAR(10),'új sor'!$A$1))</f>
        <v/>
      </c>
      <c r="B515" t="str">
        <f>CONCATENATE(IF(kész!B515&lt;&gt;"",CONCATENATE(TRIM(kész!B515),'új sor'!$A$1,'új sor'!$A$1),CONCATENATE('új sor'!$A$1,'új sor'!$A$1)),TRIM(kész!D515),'új sor'!$A$1,TRIM(kész!E515),IF(kész!F515&lt;&gt;"",CONCATENATE('új sor'!$A$1,TRIM(kész!F515)),'új sor'!$A$1),IF(kész!C515&lt;&gt;"",CONCATENATE('új sor'!$A$1,'új sor'!$A$1,SUBSTITUTE(TRIM(kész!C515),CHAR(10),'új sor'!$A$1)),CONCATENATE('új sor'!$A$1,'új sor'!$A$1)))</f>
        <v>&lt;br&gt;&lt;br&gt;&lt;br&gt;&lt;br&gt;&lt;br&gt;&lt;br&gt;</v>
      </c>
    </row>
    <row r="516" spans="1:2" x14ac:dyDescent="0.25">
      <c r="A516" t="str">
        <f>TRIM(SUBSTITUTE(TRIM(kész!A516),CHAR(10),'új sor'!$A$1))</f>
        <v/>
      </c>
      <c r="B516" t="str">
        <f>CONCATENATE(IF(kész!B516&lt;&gt;"",CONCATENATE(TRIM(kész!B516),'új sor'!$A$1,'új sor'!$A$1),CONCATENATE('új sor'!$A$1,'új sor'!$A$1)),TRIM(kész!D516),'új sor'!$A$1,TRIM(kész!E516),IF(kész!F516&lt;&gt;"",CONCATENATE('új sor'!$A$1,TRIM(kész!F516)),'új sor'!$A$1),IF(kész!C516&lt;&gt;"",CONCATENATE('új sor'!$A$1,'új sor'!$A$1,SUBSTITUTE(TRIM(kész!C516),CHAR(10),'új sor'!$A$1)),CONCATENATE('új sor'!$A$1,'új sor'!$A$1)))</f>
        <v>&lt;br&gt;&lt;br&gt;&lt;br&gt;&lt;br&gt;&lt;br&gt;&lt;br&gt;</v>
      </c>
    </row>
    <row r="517" spans="1:2" x14ac:dyDescent="0.25">
      <c r="A517" t="str">
        <f>TRIM(SUBSTITUTE(TRIM(kész!A517),CHAR(10),'új sor'!$A$1))</f>
        <v/>
      </c>
      <c r="B517" t="str">
        <f>CONCATENATE(IF(kész!B517&lt;&gt;"",CONCATENATE(TRIM(kész!B517),'új sor'!$A$1,'új sor'!$A$1),CONCATENATE('új sor'!$A$1,'új sor'!$A$1)),TRIM(kész!D517),'új sor'!$A$1,TRIM(kész!E517),IF(kész!F517&lt;&gt;"",CONCATENATE('új sor'!$A$1,TRIM(kész!F517)),'új sor'!$A$1),IF(kész!C517&lt;&gt;"",CONCATENATE('új sor'!$A$1,'új sor'!$A$1,SUBSTITUTE(TRIM(kész!C517),CHAR(10),'új sor'!$A$1)),CONCATENATE('új sor'!$A$1,'új sor'!$A$1)))</f>
        <v>&lt;br&gt;&lt;br&gt;&lt;br&gt;&lt;br&gt;&lt;br&gt;&lt;br&gt;</v>
      </c>
    </row>
    <row r="518" spans="1:2" x14ac:dyDescent="0.25">
      <c r="A518" t="str">
        <f>TRIM(SUBSTITUTE(TRIM(kész!A518),CHAR(10),'új sor'!$A$1))</f>
        <v/>
      </c>
      <c r="B518" t="str">
        <f>CONCATENATE(IF(kész!B518&lt;&gt;"",CONCATENATE(TRIM(kész!B518),'új sor'!$A$1,'új sor'!$A$1),CONCATENATE('új sor'!$A$1,'új sor'!$A$1)),TRIM(kész!D518),'új sor'!$A$1,TRIM(kész!E518),IF(kész!F518&lt;&gt;"",CONCATENATE('új sor'!$A$1,TRIM(kész!F518)),'új sor'!$A$1),IF(kész!C518&lt;&gt;"",CONCATENATE('új sor'!$A$1,'új sor'!$A$1,SUBSTITUTE(TRIM(kész!C518),CHAR(10),'új sor'!$A$1)),CONCATENATE('új sor'!$A$1,'új sor'!$A$1)))</f>
        <v>&lt;br&gt;&lt;br&gt;&lt;br&gt;&lt;br&gt;&lt;br&gt;&lt;br&gt;</v>
      </c>
    </row>
    <row r="519" spans="1:2" x14ac:dyDescent="0.25">
      <c r="A519" t="str">
        <f>TRIM(SUBSTITUTE(TRIM(kész!A519),CHAR(10),'új sor'!$A$1))</f>
        <v/>
      </c>
      <c r="B519" t="str">
        <f>CONCATENATE(IF(kész!B519&lt;&gt;"",CONCATENATE(TRIM(kész!B519),'új sor'!$A$1,'új sor'!$A$1),CONCATENATE('új sor'!$A$1,'új sor'!$A$1)),TRIM(kész!D519),'új sor'!$A$1,TRIM(kész!E519),IF(kész!F519&lt;&gt;"",CONCATENATE('új sor'!$A$1,TRIM(kész!F519)),'új sor'!$A$1),IF(kész!C519&lt;&gt;"",CONCATENATE('új sor'!$A$1,'új sor'!$A$1,SUBSTITUTE(TRIM(kész!C519),CHAR(10),'új sor'!$A$1)),CONCATENATE('új sor'!$A$1,'új sor'!$A$1)))</f>
        <v>&lt;br&gt;&lt;br&gt;&lt;br&gt;&lt;br&gt;&lt;br&gt;&lt;br&gt;</v>
      </c>
    </row>
    <row r="520" spans="1:2" x14ac:dyDescent="0.25">
      <c r="A520" t="str">
        <f>TRIM(SUBSTITUTE(TRIM(kész!A520),CHAR(10),'új sor'!$A$1))</f>
        <v/>
      </c>
      <c r="B520" t="str">
        <f>CONCATENATE(IF(kész!B520&lt;&gt;"",CONCATENATE(TRIM(kész!B520),'új sor'!$A$1,'új sor'!$A$1),CONCATENATE('új sor'!$A$1,'új sor'!$A$1)),TRIM(kész!D520),'új sor'!$A$1,TRIM(kész!E520),IF(kész!F520&lt;&gt;"",CONCATENATE('új sor'!$A$1,TRIM(kész!F520)),'új sor'!$A$1),IF(kész!C520&lt;&gt;"",CONCATENATE('új sor'!$A$1,'új sor'!$A$1,SUBSTITUTE(TRIM(kész!C520),CHAR(10),'új sor'!$A$1)),CONCATENATE('új sor'!$A$1,'új sor'!$A$1)))</f>
        <v>&lt;br&gt;&lt;br&gt;&lt;br&gt;&lt;br&gt;&lt;br&gt;&lt;br&gt;</v>
      </c>
    </row>
    <row r="521" spans="1:2" x14ac:dyDescent="0.25">
      <c r="A521" t="str">
        <f>TRIM(SUBSTITUTE(TRIM(kész!A521),CHAR(10),'új sor'!$A$1))</f>
        <v/>
      </c>
      <c r="B521" t="str">
        <f>CONCATENATE(IF(kész!B521&lt;&gt;"",CONCATENATE(TRIM(kész!B521),'új sor'!$A$1,'új sor'!$A$1),CONCATENATE('új sor'!$A$1,'új sor'!$A$1)),TRIM(kész!D521),'új sor'!$A$1,TRIM(kész!E521),IF(kész!F521&lt;&gt;"",CONCATENATE('új sor'!$A$1,TRIM(kész!F521)),'új sor'!$A$1),IF(kész!C521&lt;&gt;"",CONCATENATE('új sor'!$A$1,'új sor'!$A$1,SUBSTITUTE(TRIM(kész!C521),CHAR(10),'új sor'!$A$1)),CONCATENATE('új sor'!$A$1,'új sor'!$A$1)))</f>
        <v>&lt;br&gt;&lt;br&gt;&lt;br&gt;&lt;br&gt;&lt;br&gt;&lt;br&gt;</v>
      </c>
    </row>
    <row r="522" spans="1:2" x14ac:dyDescent="0.25">
      <c r="A522" t="str">
        <f>TRIM(SUBSTITUTE(TRIM(kész!A522),CHAR(10),'új sor'!$A$1))</f>
        <v/>
      </c>
      <c r="B522" t="str">
        <f>CONCATENATE(IF(kész!B522&lt;&gt;"",CONCATENATE(TRIM(kész!B522),'új sor'!$A$1,'új sor'!$A$1),CONCATENATE('új sor'!$A$1,'új sor'!$A$1)),TRIM(kész!D522),'új sor'!$A$1,TRIM(kész!E522),IF(kész!F522&lt;&gt;"",CONCATENATE('új sor'!$A$1,TRIM(kész!F522)),'új sor'!$A$1),IF(kész!C522&lt;&gt;"",CONCATENATE('új sor'!$A$1,'új sor'!$A$1,SUBSTITUTE(TRIM(kész!C522),CHAR(10),'új sor'!$A$1)),CONCATENATE('új sor'!$A$1,'új sor'!$A$1)))</f>
        <v>&lt;br&gt;&lt;br&gt;&lt;br&gt;&lt;br&gt;&lt;br&gt;&lt;br&gt;</v>
      </c>
    </row>
    <row r="523" spans="1:2" x14ac:dyDescent="0.25">
      <c r="A523" t="str">
        <f>TRIM(SUBSTITUTE(TRIM(kész!A523),CHAR(10),'új sor'!$A$1))</f>
        <v/>
      </c>
      <c r="B523" t="str">
        <f>CONCATENATE(IF(kész!B523&lt;&gt;"",CONCATENATE(TRIM(kész!B523),'új sor'!$A$1,'új sor'!$A$1),CONCATENATE('új sor'!$A$1,'új sor'!$A$1)),TRIM(kész!D523),'új sor'!$A$1,TRIM(kész!E523),IF(kész!F523&lt;&gt;"",CONCATENATE('új sor'!$A$1,TRIM(kész!F523)),'új sor'!$A$1),IF(kész!C523&lt;&gt;"",CONCATENATE('új sor'!$A$1,'új sor'!$A$1,SUBSTITUTE(TRIM(kész!C523),CHAR(10),'új sor'!$A$1)),CONCATENATE('új sor'!$A$1,'új sor'!$A$1)))</f>
        <v>&lt;br&gt;&lt;br&gt;&lt;br&gt;&lt;br&gt;&lt;br&gt;&lt;br&gt;</v>
      </c>
    </row>
    <row r="524" spans="1:2" x14ac:dyDescent="0.25">
      <c r="A524" t="str">
        <f>TRIM(SUBSTITUTE(TRIM(kész!A524),CHAR(10),'új sor'!$A$1))</f>
        <v/>
      </c>
      <c r="B524" t="str">
        <f>CONCATENATE(IF(kész!B524&lt;&gt;"",CONCATENATE(TRIM(kész!B524),'új sor'!$A$1,'új sor'!$A$1),CONCATENATE('új sor'!$A$1,'új sor'!$A$1)),TRIM(kész!D524),'új sor'!$A$1,TRIM(kész!E524),IF(kész!F524&lt;&gt;"",CONCATENATE('új sor'!$A$1,TRIM(kész!F524)),'új sor'!$A$1),IF(kész!C524&lt;&gt;"",CONCATENATE('új sor'!$A$1,'új sor'!$A$1,SUBSTITUTE(TRIM(kész!C524),CHAR(10),'új sor'!$A$1)),CONCATENATE('új sor'!$A$1,'új sor'!$A$1)))</f>
        <v>&lt;br&gt;&lt;br&gt;&lt;br&gt;&lt;br&gt;&lt;br&gt;&lt;br&gt;</v>
      </c>
    </row>
    <row r="525" spans="1:2" x14ac:dyDescent="0.25">
      <c r="A525" t="str">
        <f>TRIM(SUBSTITUTE(TRIM(kész!A525),CHAR(10),'új sor'!$A$1))</f>
        <v/>
      </c>
      <c r="B525" t="str">
        <f>CONCATENATE(IF(kész!B525&lt;&gt;"",CONCATENATE(TRIM(kész!B525),'új sor'!$A$1,'új sor'!$A$1),CONCATENATE('új sor'!$A$1,'új sor'!$A$1)),TRIM(kész!D525),'új sor'!$A$1,TRIM(kész!E525),IF(kész!F525&lt;&gt;"",CONCATENATE('új sor'!$A$1,TRIM(kész!F525)),'új sor'!$A$1),IF(kész!C525&lt;&gt;"",CONCATENATE('új sor'!$A$1,'új sor'!$A$1,SUBSTITUTE(TRIM(kész!C525),CHAR(10),'új sor'!$A$1)),CONCATENATE('új sor'!$A$1,'új sor'!$A$1)))</f>
        <v>&lt;br&gt;&lt;br&gt;&lt;br&gt;&lt;br&gt;&lt;br&gt;&lt;br&gt;</v>
      </c>
    </row>
    <row r="526" spans="1:2" x14ac:dyDescent="0.25">
      <c r="A526" t="str">
        <f>TRIM(SUBSTITUTE(TRIM(kész!A526),CHAR(10),'új sor'!$A$1))</f>
        <v/>
      </c>
      <c r="B526" t="str">
        <f>CONCATENATE(IF(kész!B526&lt;&gt;"",CONCATENATE(TRIM(kész!B526),'új sor'!$A$1,'új sor'!$A$1),CONCATENATE('új sor'!$A$1,'új sor'!$A$1)),TRIM(kész!D526),'új sor'!$A$1,TRIM(kész!E526),IF(kész!F526&lt;&gt;"",CONCATENATE('új sor'!$A$1,TRIM(kész!F526)),'új sor'!$A$1),IF(kész!C526&lt;&gt;"",CONCATENATE('új sor'!$A$1,'új sor'!$A$1,SUBSTITUTE(TRIM(kész!C526),CHAR(10),'új sor'!$A$1)),CONCATENATE('új sor'!$A$1,'új sor'!$A$1)))</f>
        <v>&lt;br&gt;&lt;br&gt;&lt;br&gt;&lt;br&gt;&lt;br&gt;&lt;br&gt;</v>
      </c>
    </row>
    <row r="527" spans="1:2" x14ac:dyDescent="0.25">
      <c r="A527" t="str">
        <f>TRIM(SUBSTITUTE(TRIM(kész!A527),CHAR(10),'új sor'!$A$1))</f>
        <v/>
      </c>
      <c r="B527" t="str">
        <f>CONCATENATE(IF(kész!B527&lt;&gt;"",CONCATENATE(TRIM(kész!B527),'új sor'!$A$1,'új sor'!$A$1),CONCATENATE('új sor'!$A$1,'új sor'!$A$1)),TRIM(kész!D527),'új sor'!$A$1,TRIM(kész!E527),IF(kész!F527&lt;&gt;"",CONCATENATE('új sor'!$A$1,TRIM(kész!F527)),'új sor'!$A$1),IF(kész!C527&lt;&gt;"",CONCATENATE('új sor'!$A$1,'új sor'!$A$1,SUBSTITUTE(TRIM(kész!C527),CHAR(10),'új sor'!$A$1)),CONCATENATE('új sor'!$A$1,'új sor'!$A$1)))</f>
        <v>&lt;br&gt;&lt;br&gt;&lt;br&gt;&lt;br&gt;&lt;br&gt;&lt;br&gt;</v>
      </c>
    </row>
    <row r="528" spans="1:2" x14ac:dyDescent="0.25">
      <c r="A528" t="str">
        <f>TRIM(SUBSTITUTE(TRIM(kész!A528),CHAR(10),'új sor'!$A$1))</f>
        <v/>
      </c>
      <c r="B528" t="str">
        <f>CONCATENATE(IF(kész!B528&lt;&gt;"",CONCATENATE(TRIM(kész!B528),'új sor'!$A$1,'új sor'!$A$1),CONCATENATE('új sor'!$A$1,'új sor'!$A$1)),TRIM(kész!D528),'új sor'!$A$1,TRIM(kész!E528),IF(kész!F528&lt;&gt;"",CONCATENATE('új sor'!$A$1,TRIM(kész!F528)),'új sor'!$A$1),IF(kész!C528&lt;&gt;"",CONCATENATE('új sor'!$A$1,'új sor'!$A$1,SUBSTITUTE(TRIM(kész!C528),CHAR(10),'új sor'!$A$1)),CONCATENATE('új sor'!$A$1,'új sor'!$A$1)))</f>
        <v>&lt;br&gt;&lt;br&gt;&lt;br&gt;&lt;br&gt;&lt;br&gt;&lt;br&gt;</v>
      </c>
    </row>
    <row r="529" spans="1:2" x14ac:dyDescent="0.25">
      <c r="A529" t="str">
        <f>TRIM(SUBSTITUTE(TRIM(kész!A529),CHAR(10),'új sor'!$A$1))</f>
        <v/>
      </c>
      <c r="B529" t="str">
        <f>CONCATENATE(IF(kész!B529&lt;&gt;"",CONCATENATE(TRIM(kész!B529),'új sor'!$A$1,'új sor'!$A$1),CONCATENATE('új sor'!$A$1,'új sor'!$A$1)),TRIM(kész!D529),'új sor'!$A$1,TRIM(kész!E529),IF(kész!F529&lt;&gt;"",CONCATENATE('új sor'!$A$1,TRIM(kész!F529)),'új sor'!$A$1),IF(kész!C529&lt;&gt;"",CONCATENATE('új sor'!$A$1,'új sor'!$A$1,SUBSTITUTE(TRIM(kész!C529),CHAR(10),'új sor'!$A$1)),CONCATENATE('új sor'!$A$1,'új sor'!$A$1)))</f>
        <v>&lt;br&gt;&lt;br&gt;&lt;br&gt;&lt;br&gt;&lt;br&gt;&lt;br&gt;</v>
      </c>
    </row>
    <row r="530" spans="1:2" x14ac:dyDescent="0.25">
      <c r="A530" t="str">
        <f>TRIM(SUBSTITUTE(TRIM(kész!A530),CHAR(10),'új sor'!$A$1))</f>
        <v/>
      </c>
      <c r="B530" t="str">
        <f>CONCATENATE(IF(kész!B530&lt;&gt;"",CONCATENATE(TRIM(kész!B530),'új sor'!$A$1,'új sor'!$A$1),CONCATENATE('új sor'!$A$1,'új sor'!$A$1)),TRIM(kész!D530),'új sor'!$A$1,TRIM(kész!E530),IF(kész!F530&lt;&gt;"",CONCATENATE('új sor'!$A$1,TRIM(kész!F530)),'új sor'!$A$1),IF(kész!C530&lt;&gt;"",CONCATENATE('új sor'!$A$1,'új sor'!$A$1,SUBSTITUTE(TRIM(kész!C530),CHAR(10),'új sor'!$A$1)),CONCATENATE('új sor'!$A$1,'új sor'!$A$1)))</f>
        <v>&lt;br&gt;&lt;br&gt;&lt;br&gt;&lt;br&gt;&lt;br&gt;&lt;br&gt;</v>
      </c>
    </row>
    <row r="531" spans="1:2" x14ac:dyDescent="0.25">
      <c r="A531" t="str">
        <f>TRIM(SUBSTITUTE(TRIM(kész!A531),CHAR(10),'új sor'!$A$1))</f>
        <v/>
      </c>
      <c r="B531" t="str">
        <f>CONCATENATE(IF(kész!B531&lt;&gt;"",CONCATENATE(TRIM(kész!B531),'új sor'!$A$1,'új sor'!$A$1),CONCATENATE('új sor'!$A$1,'új sor'!$A$1)),TRIM(kész!D531),'új sor'!$A$1,TRIM(kész!E531),IF(kész!F531&lt;&gt;"",CONCATENATE('új sor'!$A$1,TRIM(kész!F531)),'új sor'!$A$1),IF(kész!C531&lt;&gt;"",CONCATENATE('új sor'!$A$1,'új sor'!$A$1,SUBSTITUTE(TRIM(kész!C531),CHAR(10),'új sor'!$A$1)),CONCATENATE('új sor'!$A$1,'új sor'!$A$1)))</f>
        <v>&lt;br&gt;&lt;br&gt;&lt;br&gt;&lt;br&gt;&lt;br&gt;&lt;br&gt;</v>
      </c>
    </row>
    <row r="532" spans="1:2" x14ac:dyDescent="0.25">
      <c r="A532" t="str">
        <f>TRIM(SUBSTITUTE(TRIM(kész!A532),CHAR(10),'új sor'!$A$1))</f>
        <v/>
      </c>
      <c r="B532" t="str">
        <f>CONCATENATE(IF(kész!B532&lt;&gt;"",CONCATENATE(TRIM(kész!B532),'új sor'!$A$1,'új sor'!$A$1),CONCATENATE('új sor'!$A$1,'új sor'!$A$1)),TRIM(kész!D532),'új sor'!$A$1,TRIM(kész!E532),IF(kész!F532&lt;&gt;"",CONCATENATE('új sor'!$A$1,TRIM(kész!F532)),'új sor'!$A$1),IF(kész!C532&lt;&gt;"",CONCATENATE('új sor'!$A$1,'új sor'!$A$1,SUBSTITUTE(TRIM(kész!C532),CHAR(10),'új sor'!$A$1)),CONCATENATE('új sor'!$A$1,'új sor'!$A$1)))</f>
        <v>&lt;br&gt;&lt;br&gt;&lt;br&gt;&lt;br&gt;&lt;br&gt;&lt;br&gt;</v>
      </c>
    </row>
    <row r="533" spans="1:2" x14ac:dyDescent="0.25">
      <c r="A533" t="str">
        <f>TRIM(SUBSTITUTE(TRIM(kész!A533),CHAR(10),'új sor'!$A$1))</f>
        <v/>
      </c>
      <c r="B533" t="str">
        <f>CONCATENATE(IF(kész!B533&lt;&gt;"",CONCATENATE(TRIM(kész!B533),'új sor'!$A$1,'új sor'!$A$1),CONCATENATE('új sor'!$A$1,'új sor'!$A$1)),TRIM(kész!D533),'új sor'!$A$1,TRIM(kész!E533),IF(kész!F533&lt;&gt;"",CONCATENATE('új sor'!$A$1,TRIM(kész!F533)),'új sor'!$A$1),IF(kész!C533&lt;&gt;"",CONCATENATE('új sor'!$A$1,'új sor'!$A$1,SUBSTITUTE(TRIM(kész!C533),CHAR(10),'új sor'!$A$1)),CONCATENATE('új sor'!$A$1,'új sor'!$A$1)))</f>
        <v>&lt;br&gt;&lt;br&gt;&lt;br&gt;&lt;br&gt;&lt;br&gt;&lt;br&gt;</v>
      </c>
    </row>
    <row r="534" spans="1:2" x14ac:dyDescent="0.25">
      <c r="A534" t="str">
        <f>TRIM(SUBSTITUTE(TRIM(kész!A534),CHAR(10),'új sor'!$A$1))</f>
        <v/>
      </c>
      <c r="B534" t="str">
        <f>CONCATENATE(IF(kész!B534&lt;&gt;"",CONCATENATE(TRIM(kész!B534),'új sor'!$A$1,'új sor'!$A$1),CONCATENATE('új sor'!$A$1,'új sor'!$A$1)),TRIM(kész!D534),'új sor'!$A$1,TRIM(kész!E534),IF(kész!F534&lt;&gt;"",CONCATENATE('új sor'!$A$1,TRIM(kész!F534)),'új sor'!$A$1),IF(kész!C534&lt;&gt;"",CONCATENATE('új sor'!$A$1,'új sor'!$A$1,SUBSTITUTE(TRIM(kész!C534),CHAR(10),'új sor'!$A$1)),CONCATENATE('új sor'!$A$1,'új sor'!$A$1)))</f>
        <v>&lt;br&gt;&lt;br&gt;&lt;br&gt;&lt;br&gt;&lt;br&gt;&lt;br&gt;</v>
      </c>
    </row>
    <row r="535" spans="1:2" x14ac:dyDescent="0.25">
      <c r="A535" t="str">
        <f>TRIM(SUBSTITUTE(TRIM(kész!A535),CHAR(10),'új sor'!$A$1))</f>
        <v/>
      </c>
      <c r="B535" t="str">
        <f>CONCATENATE(IF(kész!B535&lt;&gt;"",CONCATENATE(TRIM(kész!B535),'új sor'!$A$1,'új sor'!$A$1),CONCATENATE('új sor'!$A$1,'új sor'!$A$1)),TRIM(kész!D535),'új sor'!$A$1,TRIM(kész!E535),IF(kész!F535&lt;&gt;"",CONCATENATE('új sor'!$A$1,TRIM(kész!F535)),'új sor'!$A$1),IF(kész!C535&lt;&gt;"",CONCATENATE('új sor'!$A$1,'új sor'!$A$1,SUBSTITUTE(TRIM(kész!C535),CHAR(10),'új sor'!$A$1)),CONCATENATE('új sor'!$A$1,'új sor'!$A$1)))</f>
        <v>&lt;br&gt;&lt;br&gt;&lt;br&gt;&lt;br&gt;&lt;br&gt;&lt;br&gt;</v>
      </c>
    </row>
    <row r="536" spans="1:2" x14ac:dyDescent="0.25">
      <c r="A536" t="str">
        <f>TRIM(SUBSTITUTE(TRIM(kész!A536),CHAR(10),'új sor'!$A$1))</f>
        <v/>
      </c>
      <c r="B536" t="str">
        <f>CONCATENATE(IF(kész!B536&lt;&gt;"",CONCATENATE(TRIM(kész!B536),'új sor'!$A$1,'új sor'!$A$1),CONCATENATE('új sor'!$A$1,'új sor'!$A$1)),TRIM(kész!D536),'új sor'!$A$1,TRIM(kész!E536),IF(kész!F536&lt;&gt;"",CONCATENATE('új sor'!$A$1,TRIM(kész!F536)),'új sor'!$A$1),IF(kész!C536&lt;&gt;"",CONCATENATE('új sor'!$A$1,'új sor'!$A$1,SUBSTITUTE(TRIM(kész!C536),CHAR(10),'új sor'!$A$1)),CONCATENATE('új sor'!$A$1,'új sor'!$A$1)))</f>
        <v>&lt;br&gt;&lt;br&gt;&lt;br&gt;&lt;br&gt;&lt;br&gt;&lt;br&gt;</v>
      </c>
    </row>
    <row r="537" spans="1:2" x14ac:dyDescent="0.25">
      <c r="A537" t="str">
        <f>TRIM(SUBSTITUTE(TRIM(kész!A537),CHAR(10),'új sor'!$A$1))</f>
        <v/>
      </c>
      <c r="B537" t="str">
        <f>CONCATENATE(IF(kész!B537&lt;&gt;"",CONCATENATE(TRIM(kész!B537),'új sor'!$A$1,'új sor'!$A$1),CONCATENATE('új sor'!$A$1,'új sor'!$A$1)),TRIM(kész!D537),'új sor'!$A$1,TRIM(kész!E537),IF(kész!F537&lt;&gt;"",CONCATENATE('új sor'!$A$1,TRIM(kész!F537)),'új sor'!$A$1),IF(kész!C537&lt;&gt;"",CONCATENATE('új sor'!$A$1,'új sor'!$A$1,SUBSTITUTE(TRIM(kész!C537),CHAR(10),'új sor'!$A$1)),CONCATENATE('új sor'!$A$1,'új sor'!$A$1)))</f>
        <v>&lt;br&gt;&lt;br&gt;&lt;br&gt;&lt;br&gt;&lt;br&gt;&lt;br&gt;</v>
      </c>
    </row>
    <row r="538" spans="1:2" x14ac:dyDescent="0.25">
      <c r="A538" t="str">
        <f>TRIM(SUBSTITUTE(TRIM(kész!A538),CHAR(10),'új sor'!$A$1))</f>
        <v/>
      </c>
      <c r="B538" t="str">
        <f>CONCATENATE(IF(kész!B538&lt;&gt;"",CONCATENATE(TRIM(kész!B538),'új sor'!$A$1,'új sor'!$A$1),CONCATENATE('új sor'!$A$1,'új sor'!$A$1)),TRIM(kész!D538),'új sor'!$A$1,TRIM(kész!E538),IF(kész!F538&lt;&gt;"",CONCATENATE('új sor'!$A$1,TRIM(kész!F538)),'új sor'!$A$1),IF(kész!C538&lt;&gt;"",CONCATENATE('új sor'!$A$1,'új sor'!$A$1,SUBSTITUTE(TRIM(kész!C538),CHAR(10),'új sor'!$A$1)),CONCATENATE('új sor'!$A$1,'új sor'!$A$1)))</f>
        <v>&lt;br&gt;&lt;br&gt;&lt;br&gt;&lt;br&gt;&lt;br&gt;&lt;br&gt;</v>
      </c>
    </row>
    <row r="539" spans="1:2" x14ac:dyDescent="0.25">
      <c r="A539" t="str">
        <f>TRIM(SUBSTITUTE(TRIM(kész!A539),CHAR(10),'új sor'!$A$1))</f>
        <v/>
      </c>
      <c r="B539" t="str">
        <f>CONCATENATE(IF(kész!B539&lt;&gt;"",CONCATENATE(TRIM(kész!B539),'új sor'!$A$1,'új sor'!$A$1),CONCATENATE('új sor'!$A$1,'új sor'!$A$1)),TRIM(kész!D539),'új sor'!$A$1,TRIM(kész!E539),IF(kész!F539&lt;&gt;"",CONCATENATE('új sor'!$A$1,TRIM(kész!F539)),'új sor'!$A$1),IF(kész!C539&lt;&gt;"",CONCATENATE('új sor'!$A$1,'új sor'!$A$1,SUBSTITUTE(TRIM(kész!C539),CHAR(10),'új sor'!$A$1)),CONCATENATE('új sor'!$A$1,'új sor'!$A$1)))</f>
        <v>&lt;br&gt;&lt;br&gt;&lt;br&gt;&lt;br&gt;&lt;br&gt;&lt;br&gt;</v>
      </c>
    </row>
    <row r="540" spans="1:2" x14ac:dyDescent="0.25">
      <c r="A540" t="str">
        <f>TRIM(SUBSTITUTE(TRIM(kész!A540),CHAR(10),'új sor'!$A$1))</f>
        <v/>
      </c>
      <c r="B540" t="str">
        <f>CONCATENATE(IF(kész!B540&lt;&gt;"",CONCATENATE(TRIM(kész!B540),'új sor'!$A$1,'új sor'!$A$1),CONCATENATE('új sor'!$A$1,'új sor'!$A$1)),TRIM(kész!D540),'új sor'!$A$1,TRIM(kész!E540),IF(kész!F540&lt;&gt;"",CONCATENATE('új sor'!$A$1,TRIM(kész!F540)),'új sor'!$A$1),IF(kész!C540&lt;&gt;"",CONCATENATE('új sor'!$A$1,'új sor'!$A$1,SUBSTITUTE(TRIM(kész!C540),CHAR(10),'új sor'!$A$1)),CONCATENATE('új sor'!$A$1,'új sor'!$A$1)))</f>
        <v>&lt;br&gt;&lt;br&gt;&lt;br&gt;&lt;br&gt;&lt;br&gt;&lt;br&gt;</v>
      </c>
    </row>
    <row r="541" spans="1:2" x14ac:dyDescent="0.25">
      <c r="A541" t="str">
        <f>TRIM(SUBSTITUTE(TRIM(kész!A541),CHAR(10),'új sor'!$A$1))</f>
        <v/>
      </c>
      <c r="B541" t="str">
        <f>CONCATENATE(IF(kész!B541&lt;&gt;"",CONCATENATE(TRIM(kész!B541),'új sor'!$A$1,'új sor'!$A$1),CONCATENATE('új sor'!$A$1,'új sor'!$A$1)),TRIM(kész!D541),'új sor'!$A$1,TRIM(kész!E541),IF(kész!F541&lt;&gt;"",CONCATENATE('új sor'!$A$1,TRIM(kész!F541)),'új sor'!$A$1),IF(kész!C541&lt;&gt;"",CONCATENATE('új sor'!$A$1,'új sor'!$A$1,SUBSTITUTE(TRIM(kész!C541),CHAR(10),'új sor'!$A$1)),CONCATENATE('új sor'!$A$1,'új sor'!$A$1)))</f>
        <v>&lt;br&gt;&lt;br&gt;&lt;br&gt;&lt;br&gt;&lt;br&gt;&lt;br&gt;</v>
      </c>
    </row>
    <row r="542" spans="1:2" x14ac:dyDescent="0.25">
      <c r="A542" t="str">
        <f>TRIM(SUBSTITUTE(TRIM(kész!A542),CHAR(10),'új sor'!$A$1))</f>
        <v/>
      </c>
      <c r="B542" t="str">
        <f>CONCATENATE(IF(kész!B542&lt;&gt;"",CONCATENATE(TRIM(kész!B542),'új sor'!$A$1,'új sor'!$A$1),CONCATENATE('új sor'!$A$1,'új sor'!$A$1)),TRIM(kész!D542),'új sor'!$A$1,TRIM(kész!E542),IF(kész!F542&lt;&gt;"",CONCATENATE('új sor'!$A$1,TRIM(kész!F542)),'új sor'!$A$1),IF(kész!C542&lt;&gt;"",CONCATENATE('új sor'!$A$1,'új sor'!$A$1,SUBSTITUTE(TRIM(kész!C542),CHAR(10),'új sor'!$A$1)),CONCATENATE('új sor'!$A$1,'új sor'!$A$1)))</f>
        <v>&lt;br&gt;&lt;br&gt;&lt;br&gt;&lt;br&gt;&lt;br&gt;&lt;br&gt;</v>
      </c>
    </row>
    <row r="543" spans="1:2" x14ac:dyDescent="0.25">
      <c r="A543" t="str">
        <f>TRIM(SUBSTITUTE(TRIM(kész!A543),CHAR(10),'új sor'!$A$1))</f>
        <v/>
      </c>
      <c r="B543" t="str">
        <f>CONCATENATE(IF(kész!B543&lt;&gt;"",CONCATENATE(TRIM(kész!B543),'új sor'!$A$1,'új sor'!$A$1),CONCATENATE('új sor'!$A$1,'új sor'!$A$1)),TRIM(kész!D543),'új sor'!$A$1,TRIM(kész!E543),IF(kész!F543&lt;&gt;"",CONCATENATE('új sor'!$A$1,TRIM(kész!F543)),'új sor'!$A$1),IF(kész!C543&lt;&gt;"",CONCATENATE('új sor'!$A$1,'új sor'!$A$1,SUBSTITUTE(TRIM(kész!C543),CHAR(10),'új sor'!$A$1)),CONCATENATE('új sor'!$A$1,'új sor'!$A$1)))</f>
        <v>&lt;br&gt;&lt;br&gt;&lt;br&gt;&lt;br&gt;&lt;br&gt;&lt;br&gt;</v>
      </c>
    </row>
    <row r="544" spans="1:2" x14ac:dyDescent="0.25">
      <c r="A544" t="str">
        <f>TRIM(SUBSTITUTE(TRIM(kész!A544),CHAR(10),'új sor'!$A$1))</f>
        <v/>
      </c>
      <c r="B544" t="str">
        <f>CONCATENATE(IF(kész!B544&lt;&gt;"",CONCATENATE(TRIM(kész!B544),'új sor'!$A$1,'új sor'!$A$1),CONCATENATE('új sor'!$A$1,'új sor'!$A$1)),TRIM(kész!D544),'új sor'!$A$1,TRIM(kész!E544),IF(kész!F544&lt;&gt;"",CONCATENATE('új sor'!$A$1,TRIM(kész!F544)),'új sor'!$A$1),IF(kész!C544&lt;&gt;"",CONCATENATE('új sor'!$A$1,'új sor'!$A$1,SUBSTITUTE(TRIM(kész!C544),CHAR(10),'új sor'!$A$1)),CONCATENATE('új sor'!$A$1,'új sor'!$A$1)))</f>
        <v>&lt;br&gt;&lt;br&gt;&lt;br&gt;&lt;br&gt;&lt;br&gt;&lt;br&gt;</v>
      </c>
    </row>
    <row r="545" spans="1:2" x14ac:dyDescent="0.25">
      <c r="A545" t="str">
        <f>TRIM(SUBSTITUTE(TRIM(kész!A545),CHAR(10),'új sor'!$A$1))</f>
        <v/>
      </c>
      <c r="B545" t="str">
        <f>CONCATENATE(IF(kész!B545&lt;&gt;"",CONCATENATE(TRIM(kész!B545),'új sor'!$A$1,'új sor'!$A$1),CONCATENATE('új sor'!$A$1,'új sor'!$A$1)),TRIM(kész!D545),'új sor'!$A$1,TRIM(kész!E545),IF(kész!F545&lt;&gt;"",CONCATENATE('új sor'!$A$1,TRIM(kész!F545)),'új sor'!$A$1),IF(kész!C545&lt;&gt;"",CONCATENATE('új sor'!$A$1,'új sor'!$A$1,SUBSTITUTE(TRIM(kész!C545),CHAR(10),'új sor'!$A$1)),CONCATENATE('új sor'!$A$1,'új sor'!$A$1)))</f>
        <v>&lt;br&gt;&lt;br&gt;&lt;br&gt;&lt;br&gt;&lt;br&gt;&lt;br&gt;</v>
      </c>
    </row>
    <row r="546" spans="1:2" x14ac:dyDescent="0.25">
      <c r="A546" t="str">
        <f>TRIM(SUBSTITUTE(TRIM(kész!A546),CHAR(10),'új sor'!$A$1))</f>
        <v/>
      </c>
      <c r="B546" t="str">
        <f>CONCATENATE(IF(kész!B546&lt;&gt;"",CONCATENATE(TRIM(kész!B546),'új sor'!$A$1,'új sor'!$A$1),CONCATENATE('új sor'!$A$1,'új sor'!$A$1)),TRIM(kész!D546),'új sor'!$A$1,TRIM(kész!E546),IF(kész!F546&lt;&gt;"",CONCATENATE('új sor'!$A$1,TRIM(kész!F546)),'új sor'!$A$1),IF(kész!C546&lt;&gt;"",CONCATENATE('új sor'!$A$1,'új sor'!$A$1,SUBSTITUTE(TRIM(kész!C546),CHAR(10),'új sor'!$A$1)),CONCATENATE('új sor'!$A$1,'új sor'!$A$1)))</f>
        <v>&lt;br&gt;&lt;br&gt;&lt;br&gt;&lt;br&gt;&lt;br&gt;&lt;br&gt;</v>
      </c>
    </row>
    <row r="547" spans="1:2" x14ac:dyDescent="0.25">
      <c r="A547" t="str">
        <f>TRIM(SUBSTITUTE(TRIM(kész!A547),CHAR(10),'új sor'!$A$1))</f>
        <v/>
      </c>
      <c r="B547" t="str">
        <f>CONCATENATE(IF(kész!B547&lt;&gt;"",CONCATENATE(TRIM(kész!B547),'új sor'!$A$1,'új sor'!$A$1),CONCATENATE('új sor'!$A$1,'új sor'!$A$1)),TRIM(kész!D547),'új sor'!$A$1,TRIM(kész!E547),IF(kész!F547&lt;&gt;"",CONCATENATE('új sor'!$A$1,TRIM(kész!F547)),'új sor'!$A$1),IF(kész!C547&lt;&gt;"",CONCATENATE('új sor'!$A$1,'új sor'!$A$1,SUBSTITUTE(TRIM(kész!C547),CHAR(10),'új sor'!$A$1)),CONCATENATE('új sor'!$A$1,'új sor'!$A$1)))</f>
        <v>&lt;br&gt;&lt;br&gt;&lt;br&gt;&lt;br&gt;&lt;br&gt;&lt;br&gt;</v>
      </c>
    </row>
    <row r="548" spans="1:2" x14ac:dyDescent="0.25">
      <c r="A548" t="str">
        <f>TRIM(SUBSTITUTE(TRIM(kész!A548),CHAR(10),'új sor'!$A$1))</f>
        <v/>
      </c>
      <c r="B548" t="str">
        <f>CONCATENATE(IF(kész!B548&lt;&gt;"",CONCATENATE(TRIM(kész!B548),'új sor'!$A$1,'új sor'!$A$1),CONCATENATE('új sor'!$A$1,'új sor'!$A$1)),TRIM(kész!D548),'új sor'!$A$1,TRIM(kész!E548),IF(kész!F548&lt;&gt;"",CONCATENATE('új sor'!$A$1,TRIM(kész!F548)),'új sor'!$A$1),IF(kész!C548&lt;&gt;"",CONCATENATE('új sor'!$A$1,'új sor'!$A$1,SUBSTITUTE(TRIM(kész!C548),CHAR(10),'új sor'!$A$1)),CONCATENATE('új sor'!$A$1,'új sor'!$A$1)))</f>
        <v>&lt;br&gt;&lt;br&gt;&lt;br&gt;&lt;br&gt;&lt;br&gt;&lt;br&gt;</v>
      </c>
    </row>
    <row r="549" spans="1:2" x14ac:dyDescent="0.25">
      <c r="A549" t="str">
        <f>TRIM(SUBSTITUTE(TRIM(kész!A549),CHAR(10),'új sor'!$A$1))</f>
        <v/>
      </c>
      <c r="B549" t="str">
        <f>CONCATENATE(IF(kész!B549&lt;&gt;"",CONCATENATE(TRIM(kész!B549),'új sor'!$A$1,'új sor'!$A$1),CONCATENATE('új sor'!$A$1,'új sor'!$A$1)),TRIM(kész!D549),'új sor'!$A$1,TRIM(kész!E549),IF(kész!F549&lt;&gt;"",CONCATENATE('új sor'!$A$1,TRIM(kész!F549)),'új sor'!$A$1),IF(kész!C549&lt;&gt;"",CONCATENATE('új sor'!$A$1,'új sor'!$A$1,SUBSTITUTE(TRIM(kész!C549),CHAR(10),'új sor'!$A$1)),CONCATENATE('új sor'!$A$1,'új sor'!$A$1)))</f>
        <v>&lt;br&gt;&lt;br&gt;&lt;br&gt;&lt;br&gt;&lt;br&gt;&lt;br&gt;</v>
      </c>
    </row>
    <row r="550" spans="1:2" x14ac:dyDescent="0.25">
      <c r="A550" t="str">
        <f>TRIM(SUBSTITUTE(TRIM(kész!A550),CHAR(10),'új sor'!$A$1))</f>
        <v/>
      </c>
      <c r="B550" t="str">
        <f>CONCATENATE(IF(kész!B550&lt;&gt;"",CONCATENATE(TRIM(kész!B550),'új sor'!$A$1,'új sor'!$A$1),CONCATENATE('új sor'!$A$1,'új sor'!$A$1)),TRIM(kész!D550),'új sor'!$A$1,TRIM(kész!E550),IF(kész!F550&lt;&gt;"",CONCATENATE('új sor'!$A$1,TRIM(kész!F550)),'új sor'!$A$1),IF(kész!C550&lt;&gt;"",CONCATENATE('új sor'!$A$1,'új sor'!$A$1,SUBSTITUTE(TRIM(kész!C550),CHAR(10),'új sor'!$A$1)),CONCATENATE('új sor'!$A$1,'új sor'!$A$1)))</f>
        <v>&lt;br&gt;&lt;br&gt;&lt;br&gt;&lt;br&gt;&lt;br&gt;&lt;br&gt;</v>
      </c>
    </row>
    <row r="551" spans="1:2" x14ac:dyDescent="0.25">
      <c r="A551" t="str">
        <f>TRIM(SUBSTITUTE(TRIM(kész!A551),CHAR(10),'új sor'!$A$1))</f>
        <v/>
      </c>
      <c r="B551" t="str">
        <f>CONCATENATE(IF(kész!B551&lt;&gt;"",CONCATENATE(TRIM(kész!B551),'új sor'!$A$1,'új sor'!$A$1),CONCATENATE('új sor'!$A$1,'új sor'!$A$1)),TRIM(kész!D551),'új sor'!$A$1,TRIM(kész!E551),IF(kész!F551&lt;&gt;"",CONCATENATE('új sor'!$A$1,TRIM(kész!F551)),'új sor'!$A$1),IF(kész!C551&lt;&gt;"",CONCATENATE('új sor'!$A$1,'új sor'!$A$1,SUBSTITUTE(TRIM(kész!C551),CHAR(10),'új sor'!$A$1)),CONCATENATE('új sor'!$A$1,'új sor'!$A$1)))</f>
        <v>&lt;br&gt;&lt;br&gt;&lt;br&gt;&lt;br&gt;&lt;br&gt;&lt;br&gt;</v>
      </c>
    </row>
    <row r="552" spans="1:2" x14ac:dyDescent="0.25">
      <c r="A552" t="str">
        <f>TRIM(SUBSTITUTE(TRIM(kész!A552),CHAR(10),'új sor'!$A$1))</f>
        <v/>
      </c>
      <c r="B552" t="str">
        <f>CONCATENATE(IF(kész!B552&lt;&gt;"",CONCATENATE(TRIM(kész!B552),'új sor'!$A$1,'új sor'!$A$1),CONCATENATE('új sor'!$A$1,'új sor'!$A$1)),TRIM(kész!D552),'új sor'!$A$1,TRIM(kész!E552),IF(kész!F552&lt;&gt;"",CONCATENATE('új sor'!$A$1,TRIM(kész!F552)),'új sor'!$A$1),IF(kész!C552&lt;&gt;"",CONCATENATE('új sor'!$A$1,'új sor'!$A$1,SUBSTITUTE(TRIM(kész!C552),CHAR(10),'új sor'!$A$1)),CONCATENATE('új sor'!$A$1,'új sor'!$A$1)))</f>
        <v>&lt;br&gt;&lt;br&gt;&lt;br&gt;&lt;br&gt;&lt;br&gt;&lt;br&gt;</v>
      </c>
    </row>
    <row r="553" spans="1:2" x14ac:dyDescent="0.25">
      <c r="A553" t="str">
        <f>TRIM(SUBSTITUTE(TRIM(kész!A553),CHAR(10),'új sor'!$A$1))</f>
        <v/>
      </c>
      <c r="B553" t="str">
        <f>CONCATENATE(IF(kész!B553&lt;&gt;"",CONCATENATE(TRIM(kész!B553),'új sor'!$A$1,'új sor'!$A$1),CONCATENATE('új sor'!$A$1,'új sor'!$A$1)),TRIM(kész!D553),'új sor'!$A$1,TRIM(kész!E553),IF(kész!F553&lt;&gt;"",CONCATENATE('új sor'!$A$1,TRIM(kész!F553)),'új sor'!$A$1),IF(kész!C553&lt;&gt;"",CONCATENATE('új sor'!$A$1,'új sor'!$A$1,SUBSTITUTE(TRIM(kész!C553),CHAR(10),'új sor'!$A$1)),CONCATENATE('új sor'!$A$1,'új sor'!$A$1)))</f>
        <v>&lt;br&gt;&lt;br&gt;&lt;br&gt;&lt;br&gt;&lt;br&gt;&lt;br&gt;</v>
      </c>
    </row>
    <row r="554" spans="1:2" x14ac:dyDescent="0.25">
      <c r="A554" t="str">
        <f>TRIM(SUBSTITUTE(TRIM(kész!A554),CHAR(10),'új sor'!$A$1))</f>
        <v/>
      </c>
      <c r="B554" t="str">
        <f>CONCATENATE(IF(kész!B554&lt;&gt;"",CONCATENATE(TRIM(kész!B554),'új sor'!$A$1,'új sor'!$A$1),CONCATENATE('új sor'!$A$1,'új sor'!$A$1)),TRIM(kész!D554),'új sor'!$A$1,TRIM(kész!E554),IF(kész!F554&lt;&gt;"",CONCATENATE('új sor'!$A$1,TRIM(kész!F554)),'új sor'!$A$1),IF(kész!C554&lt;&gt;"",CONCATENATE('új sor'!$A$1,'új sor'!$A$1,SUBSTITUTE(TRIM(kész!C554),CHAR(10),'új sor'!$A$1)),CONCATENATE('új sor'!$A$1,'új sor'!$A$1)))</f>
        <v>&lt;br&gt;&lt;br&gt;&lt;br&gt;&lt;br&gt;&lt;br&gt;&lt;br&gt;</v>
      </c>
    </row>
    <row r="555" spans="1:2" x14ac:dyDescent="0.25">
      <c r="A555" t="str">
        <f>TRIM(SUBSTITUTE(TRIM(kész!A555),CHAR(10),'új sor'!$A$1))</f>
        <v/>
      </c>
      <c r="B555" t="str">
        <f>CONCATENATE(IF(kész!B555&lt;&gt;"",CONCATENATE(TRIM(kész!B555),'új sor'!$A$1,'új sor'!$A$1),CONCATENATE('új sor'!$A$1,'új sor'!$A$1)),TRIM(kész!D555),'új sor'!$A$1,TRIM(kész!E555),IF(kész!F555&lt;&gt;"",CONCATENATE('új sor'!$A$1,TRIM(kész!F555)),'új sor'!$A$1),IF(kész!C555&lt;&gt;"",CONCATENATE('új sor'!$A$1,'új sor'!$A$1,SUBSTITUTE(TRIM(kész!C555),CHAR(10),'új sor'!$A$1)),CONCATENATE('új sor'!$A$1,'új sor'!$A$1)))</f>
        <v>&lt;br&gt;&lt;br&gt;&lt;br&gt;&lt;br&gt;&lt;br&gt;&lt;br&gt;</v>
      </c>
    </row>
    <row r="556" spans="1:2" x14ac:dyDescent="0.25">
      <c r="A556" t="str">
        <f>TRIM(SUBSTITUTE(TRIM(kész!A556),CHAR(10),'új sor'!$A$1))</f>
        <v/>
      </c>
      <c r="B556" t="str">
        <f>CONCATENATE(IF(kész!B556&lt;&gt;"",CONCATENATE(TRIM(kész!B556),'új sor'!$A$1,'új sor'!$A$1),CONCATENATE('új sor'!$A$1,'új sor'!$A$1)),TRIM(kész!D556),'új sor'!$A$1,TRIM(kész!E556),IF(kész!F556&lt;&gt;"",CONCATENATE('új sor'!$A$1,TRIM(kész!F556)),'új sor'!$A$1),IF(kész!C556&lt;&gt;"",CONCATENATE('új sor'!$A$1,'új sor'!$A$1,SUBSTITUTE(TRIM(kész!C556),CHAR(10),'új sor'!$A$1)),CONCATENATE('új sor'!$A$1,'új sor'!$A$1)))</f>
        <v>&lt;br&gt;&lt;br&gt;&lt;br&gt;&lt;br&gt;&lt;br&gt;&lt;br&gt;</v>
      </c>
    </row>
    <row r="557" spans="1:2" x14ac:dyDescent="0.25">
      <c r="A557" t="str">
        <f>TRIM(SUBSTITUTE(TRIM(kész!A557),CHAR(10),'új sor'!$A$1))</f>
        <v/>
      </c>
      <c r="B557" t="str">
        <f>CONCATENATE(IF(kész!B557&lt;&gt;"",CONCATENATE(TRIM(kész!B557),'új sor'!$A$1,'új sor'!$A$1),CONCATENATE('új sor'!$A$1,'új sor'!$A$1)),TRIM(kész!D557),'új sor'!$A$1,TRIM(kész!E557),IF(kész!F557&lt;&gt;"",CONCATENATE('új sor'!$A$1,TRIM(kész!F557)),'új sor'!$A$1),IF(kész!C557&lt;&gt;"",CONCATENATE('új sor'!$A$1,'új sor'!$A$1,SUBSTITUTE(TRIM(kész!C557),CHAR(10),'új sor'!$A$1)),CONCATENATE('új sor'!$A$1,'új sor'!$A$1)))</f>
        <v>&lt;br&gt;&lt;br&gt;&lt;br&gt;&lt;br&gt;&lt;br&gt;&lt;br&gt;</v>
      </c>
    </row>
    <row r="558" spans="1:2" x14ac:dyDescent="0.25">
      <c r="A558" t="str">
        <f>TRIM(SUBSTITUTE(TRIM(kész!A558),CHAR(10),'új sor'!$A$1))</f>
        <v/>
      </c>
      <c r="B558" t="str">
        <f>CONCATENATE(IF(kész!B558&lt;&gt;"",CONCATENATE(TRIM(kész!B558),'új sor'!$A$1,'új sor'!$A$1),CONCATENATE('új sor'!$A$1,'új sor'!$A$1)),TRIM(kész!D558),'új sor'!$A$1,TRIM(kész!E558),IF(kész!F558&lt;&gt;"",CONCATENATE('új sor'!$A$1,TRIM(kész!F558)),'új sor'!$A$1),IF(kész!C558&lt;&gt;"",CONCATENATE('új sor'!$A$1,'új sor'!$A$1,SUBSTITUTE(TRIM(kész!C558),CHAR(10),'új sor'!$A$1)),CONCATENATE('új sor'!$A$1,'új sor'!$A$1)))</f>
        <v>&lt;br&gt;&lt;br&gt;&lt;br&gt;&lt;br&gt;&lt;br&gt;&lt;br&gt;</v>
      </c>
    </row>
    <row r="559" spans="1:2" x14ac:dyDescent="0.25">
      <c r="A559" t="str">
        <f>TRIM(SUBSTITUTE(TRIM(kész!A559),CHAR(10),'új sor'!$A$1))</f>
        <v/>
      </c>
      <c r="B559" t="str">
        <f>CONCATENATE(IF(kész!B559&lt;&gt;"",CONCATENATE(TRIM(kész!B559),'új sor'!$A$1,'új sor'!$A$1),CONCATENATE('új sor'!$A$1,'új sor'!$A$1)),TRIM(kész!D559),'új sor'!$A$1,TRIM(kész!E559),IF(kész!F559&lt;&gt;"",CONCATENATE('új sor'!$A$1,TRIM(kész!F559)),'új sor'!$A$1),IF(kész!C559&lt;&gt;"",CONCATENATE('új sor'!$A$1,'új sor'!$A$1,SUBSTITUTE(TRIM(kész!C559),CHAR(10),'új sor'!$A$1)),CONCATENATE('új sor'!$A$1,'új sor'!$A$1)))</f>
        <v>&lt;br&gt;&lt;br&gt;&lt;br&gt;&lt;br&gt;&lt;br&gt;&lt;br&gt;</v>
      </c>
    </row>
    <row r="560" spans="1:2" x14ac:dyDescent="0.25">
      <c r="A560" t="str">
        <f>TRIM(SUBSTITUTE(TRIM(kész!A560),CHAR(10),'új sor'!$A$1))</f>
        <v/>
      </c>
      <c r="B560" t="str">
        <f>CONCATENATE(IF(kész!B560&lt;&gt;"",CONCATENATE(TRIM(kész!B560),'új sor'!$A$1,'új sor'!$A$1),CONCATENATE('új sor'!$A$1,'új sor'!$A$1)),TRIM(kész!D560),'új sor'!$A$1,TRIM(kész!E560),IF(kész!F560&lt;&gt;"",CONCATENATE('új sor'!$A$1,TRIM(kész!F560)),'új sor'!$A$1),IF(kész!C560&lt;&gt;"",CONCATENATE('új sor'!$A$1,'új sor'!$A$1,SUBSTITUTE(TRIM(kész!C560),CHAR(10),'új sor'!$A$1)),CONCATENATE('új sor'!$A$1,'új sor'!$A$1)))</f>
        <v>&lt;br&gt;&lt;br&gt;&lt;br&gt;&lt;br&gt;&lt;br&gt;&lt;br&gt;</v>
      </c>
    </row>
    <row r="561" spans="1:2" x14ac:dyDescent="0.25">
      <c r="A561" t="str">
        <f>TRIM(SUBSTITUTE(TRIM(kész!A561),CHAR(10),'új sor'!$A$1))</f>
        <v/>
      </c>
      <c r="B561" t="str">
        <f>CONCATENATE(IF(kész!B561&lt;&gt;"",CONCATENATE(TRIM(kész!B561),'új sor'!$A$1,'új sor'!$A$1),CONCATENATE('új sor'!$A$1,'új sor'!$A$1)),TRIM(kész!D561),'új sor'!$A$1,TRIM(kész!E561),IF(kész!F561&lt;&gt;"",CONCATENATE('új sor'!$A$1,TRIM(kész!F561)),'új sor'!$A$1),IF(kész!C561&lt;&gt;"",CONCATENATE('új sor'!$A$1,'új sor'!$A$1,SUBSTITUTE(TRIM(kész!C561),CHAR(10),'új sor'!$A$1)),CONCATENATE('új sor'!$A$1,'új sor'!$A$1)))</f>
        <v>&lt;br&gt;&lt;br&gt;&lt;br&gt;&lt;br&gt;&lt;br&gt;&lt;br&gt;</v>
      </c>
    </row>
    <row r="562" spans="1:2" x14ac:dyDescent="0.25">
      <c r="A562" t="str">
        <f>TRIM(SUBSTITUTE(TRIM(kész!A562),CHAR(10),'új sor'!$A$1))</f>
        <v/>
      </c>
      <c r="B562" t="str">
        <f>CONCATENATE(IF(kész!B562&lt;&gt;"",CONCATENATE(TRIM(kész!B562),'új sor'!$A$1,'új sor'!$A$1),CONCATENATE('új sor'!$A$1,'új sor'!$A$1)),TRIM(kész!D562),'új sor'!$A$1,TRIM(kész!E562),IF(kész!F562&lt;&gt;"",CONCATENATE('új sor'!$A$1,TRIM(kész!F562)),'új sor'!$A$1),IF(kész!C562&lt;&gt;"",CONCATENATE('új sor'!$A$1,'új sor'!$A$1,SUBSTITUTE(TRIM(kész!C562),CHAR(10),'új sor'!$A$1)),CONCATENATE('új sor'!$A$1,'új sor'!$A$1)))</f>
        <v>&lt;br&gt;&lt;br&gt;&lt;br&gt;&lt;br&gt;&lt;br&gt;&lt;br&gt;</v>
      </c>
    </row>
    <row r="563" spans="1:2" x14ac:dyDescent="0.25">
      <c r="A563" t="str">
        <f>TRIM(SUBSTITUTE(TRIM(kész!A563),CHAR(10),'új sor'!$A$1))</f>
        <v/>
      </c>
      <c r="B563" t="str">
        <f>CONCATENATE(IF(kész!B563&lt;&gt;"",CONCATENATE(TRIM(kész!B563),'új sor'!$A$1,'új sor'!$A$1),CONCATENATE('új sor'!$A$1,'új sor'!$A$1)),TRIM(kész!D563),'új sor'!$A$1,TRIM(kész!E563),IF(kész!F563&lt;&gt;"",CONCATENATE('új sor'!$A$1,TRIM(kész!F563)),'új sor'!$A$1),IF(kész!C563&lt;&gt;"",CONCATENATE('új sor'!$A$1,'új sor'!$A$1,SUBSTITUTE(TRIM(kész!C563),CHAR(10),'új sor'!$A$1)),CONCATENATE('új sor'!$A$1,'új sor'!$A$1)))</f>
        <v>&lt;br&gt;&lt;br&gt;&lt;br&gt;&lt;br&gt;&lt;br&gt;&lt;br&gt;</v>
      </c>
    </row>
    <row r="564" spans="1:2" x14ac:dyDescent="0.25">
      <c r="A564" t="str">
        <f>TRIM(SUBSTITUTE(TRIM(kész!A564),CHAR(10),'új sor'!$A$1))</f>
        <v/>
      </c>
      <c r="B564" t="str">
        <f>CONCATENATE(IF(kész!B564&lt;&gt;"",CONCATENATE(TRIM(kész!B564),'új sor'!$A$1,'új sor'!$A$1),CONCATENATE('új sor'!$A$1,'új sor'!$A$1)),TRIM(kész!D564),'új sor'!$A$1,TRIM(kész!E564),IF(kész!F564&lt;&gt;"",CONCATENATE('új sor'!$A$1,TRIM(kész!F564)),'új sor'!$A$1),IF(kész!C564&lt;&gt;"",CONCATENATE('új sor'!$A$1,'új sor'!$A$1,SUBSTITUTE(TRIM(kész!C564),CHAR(10),'új sor'!$A$1)),CONCATENATE('új sor'!$A$1,'új sor'!$A$1)))</f>
        <v>&lt;br&gt;&lt;br&gt;&lt;br&gt;&lt;br&gt;&lt;br&gt;&lt;br&gt;</v>
      </c>
    </row>
    <row r="565" spans="1:2" x14ac:dyDescent="0.25">
      <c r="A565" t="str">
        <f>TRIM(SUBSTITUTE(TRIM(kész!A565),CHAR(10),'új sor'!$A$1))</f>
        <v/>
      </c>
      <c r="B565" t="str">
        <f>CONCATENATE(IF(kész!B565&lt;&gt;"",CONCATENATE(TRIM(kész!B565),'új sor'!$A$1,'új sor'!$A$1),CONCATENATE('új sor'!$A$1,'új sor'!$A$1)),TRIM(kész!D565),'új sor'!$A$1,TRIM(kész!E565),IF(kész!F565&lt;&gt;"",CONCATENATE('új sor'!$A$1,TRIM(kész!F565)),'új sor'!$A$1),IF(kész!C565&lt;&gt;"",CONCATENATE('új sor'!$A$1,'új sor'!$A$1,SUBSTITUTE(TRIM(kész!C565),CHAR(10),'új sor'!$A$1)),CONCATENATE('új sor'!$A$1,'új sor'!$A$1)))</f>
        <v>&lt;br&gt;&lt;br&gt;&lt;br&gt;&lt;br&gt;&lt;br&gt;&lt;br&gt;</v>
      </c>
    </row>
    <row r="566" spans="1:2" x14ac:dyDescent="0.25">
      <c r="A566" t="str">
        <f>TRIM(SUBSTITUTE(TRIM(kész!A566),CHAR(10),'új sor'!$A$1))</f>
        <v/>
      </c>
      <c r="B566" t="str">
        <f>CONCATENATE(IF(kész!B566&lt;&gt;"",CONCATENATE(TRIM(kész!B566),'új sor'!$A$1,'új sor'!$A$1),CONCATENATE('új sor'!$A$1,'új sor'!$A$1)),TRIM(kész!D566),'új sor'!$A$1,TRIM(kész!E566),IF(kész!F566&lt;&gt;"",CONCATENATE('új sor'!$A$1,TRIM(kész!F566)),'új sor'!$A$1),IF(kész!C566&lt;&gt;"",CONCATENATE('új sor'!$A$1,'új sor'!$A$1,SUBSTITUTE(TRIM(kész!C566),CHAR(10),'új sor'!$A$1)),CONCATENATE('új sor'!$A$1,'új sor'!$A$1)))</f>
        <v>&lt;br&gt;&lt;br&gt;&lt;br&gt;&lt;br&gt;&lt;br&gt;&lt;br&gt;</v>
      </c>
    </row>
    <row r="567" spans="1:2" x14ac:dyDescent="0.25">
      <c r="A567" t="str">
        <f>TRIM(SUBSTITUTE(TRIM(kész!A567),CHAR(10),'új sor'!$A$1))</f>
        <v/>
      </c>
      <c r="B567" t="str">
        <f>CONCATENATE(IF(kész!B567&lt;&gt;"",CONCATENATE(TRIM(kész!B567),'új sor'!$A$1,'új sor'!$A$1),CONCATENATE('új sor'!$A$1,'új sor'!$A$1)),TRIM(kész!D567),'új sor'!$A$1,TRIM(kész!E567),IF(kész!F567&lt;&gt;"",CONCATENATE('új sor'!$A$1,TRIM(kész!F567)),'új sor'!$A$1),IF(kész!C567&lt;&gt;"",CONCATENATE('új sor'!$A$1,'új sor'!$A$1,SUBSTITUTE(TRIM(kész!C567),CHAR(10),'új sor'!$A$1)),CONCATENATE('új sor'!$A$1,'új sor'!$A$1)))</f>
        <v>&lt;br&gt;&lt;br&gt;&lt;br&gt;&lt;br&gt;&lt;br&gt;&lt;br&gt;</v>
      </c>
    </row>
    <row r="568" spans="1:2" x14ac:dyDescent="0.25">
      <c r="A568" t="str">
        <f>TRIM(SUBSTITUTE(TRIM(kész!A568),CHAR(10),'új sor'!$A$1))</f>
        <v/>
      </c>
      <c r="B568" t="str">
        <f>CONCATENATE(IF(kész!B568&lt;&gt;"",CONCATENATE(TRIM(kész!B568),'új sor'!$A$1,'új sor'!$A$1),CONCATENATE('új sor'!$A$1,'új sor'!$A$1)),TRIM(kész!D568),'új sor'!$A$1,TRIM(kész!E568),IF(kész!F568&lt;&gt;"",CONCATENATE('új sor'!$A$1,TRIM(kész!F568)),'új sor'!$A$1),IF(kész!C568&lt;&gt;"",CONCATENATE('új sor'!$A$1,'új sor'!$A$1,SUBSTITUTE(TRIM(kész!C568),CHAR(10),'új sor'!$A$1)),CONCATENATE('új sor'!$A$1,'új sor'!$A$1)))</f>
        <v>&lt;br&gt;&lt;br&gt;&lt;br&gt;&lt;br&gt;&lt;br&gt;&lt;br&gt;</v>
      </c>
    </row>
    <row r="569" spans="1:2" x14ac:dyDescent="0.25">
      <c r="A569" t="str">
        <f>TRIM(SUBSTITUTE(TRIM(kész!A569),CHAR(10),'új sor'!$A$1))</f>
        <v/>
      </c>
      <c r="B569" t="str">
        <f>CONCATENATE(IF(kész!B569&lt;&gt;"",CONCATENATE(TRIM(kész!B569),'új sor'!$A$1,'új sor'!$A$1),CONCATENATE('új sor'!$A$1,'új sor'!$A$1)),TRIM(kész!D569),'új sor'!$A$1,TRIM(kész!E569),IF(kész!F569&lt;&gt;"",CONCATENATE('új sor'!$A$1,TRIM(kész!F569)),'új sor'!$A$1),IF(kész!C569&lt;&gt;"",CONCATENATE('új sor'!$A$1,'új sor'!$A$1,SUBSTITUTE(TRIM(kész!C569),CHAR(10),'új sor'!$A$1)),CONCATENATE('új sor'!$A$1,'új sor'!$A$1)))</f>
        <v>&lt;br&gt;&lt;br&gt;&lt;br&gt;&lt;br&gt;&lt;br&gt;&lt;br&gt;</v>
      </c>
    </row>
    <row r="570" spans="1:2" x14ac:dyDescent="0.25">
      <c r="A570" t="str">
        <f>TRIM(SUBSTITUTE(TRIM(kész!A570),CHAR(10),'új sor'!$A$1))</f>
        <v/>
      </c>
      <c r="B570" t="str">
        <f>CONCATENATE(IF(kész!B570&lt;&gt;"",CONCATENATE(TRIM(kész!B570),'új sor'!$A$1,'új sor'!$A$1),CONCATENATE('új sor'!$A$1,'új sor'!$A$1)),TRIM(kész!D570),'új sor'!$A$1,TRIM(kész!E570),IF(kész!F570&lt;&gt;"",CONCATENATE('új sor'!$A$1,TRIM(kész!F570)),'új sor'!$A$1),IF(kész!C570&lt;&gt;"",CONCATENATE('új sor'!$A$1,'új sor'!$A$1,SUBSTITUTE(TRIM(kész!C570),CHAR(10),'új sor'!$A$1)),CONCATENATE('új sor'!$A$1,'új sor'!$A$1)))</f>
        <v>&lt;br&gt;&lt;br&gt;&lt;br&gt;&lt;br&gt;&lt;br&gt;&lt;br&gt;</v>
      </c>
    </row>
    <row r="571" spans="1:2" x14ac:dyDescent="0.25">
      <c r="A571" t="str">
        <f>TRIM(SUBSTITUTE(TRIM(kész!A571),CHAR(10),'új sor'!$A$1))</f>
        <v/>
      </c>
      <c r="B571" t="str">
        <f>CONCATENATE(IF(kész!B571&lt;&gt;"",CONCATENATE(TRIM(kész!B571),'új sor'!$A$1,'új sor'!$A$1),CONCATENATE('új sor'!$A$1,'új sor'!$A$1)),TRIM(kész!D571),'új sor'!$A$1,TRIM(kész!E571),IF(kész!F571&lt;&gt;"",CONCATENATE('új sor'!$A$1,TRIM(kész!F571)),'új sor'!$A$1),IF(kész!C571&lt;&gt;"",CONCATENATE('új sor'!$A$1,'új sor'!$A$1,SUBSTITUTE(TRIM(kész!C571),CHAR(10),'új sor'!$A$1)),CONCATENATE('új sor'!$A$1,'új sor'!$A$1)))</f>
        <v>&lt;br&gt;&lt;br&gt;&lt;br&gt;&lt;br&gt;&lt;br&gt;&lt;br&gt;</v>
      </c>
    </row>
    <row r="572" spans="1:2" x14ac:dyDescent="0.25">
      <c r="A572" t="str">
        <f>TRIM(SUBSTITUTE(TRIM(kész!A572),CHAR(10),'új sor'!$A$1))</f>
        <v/>
      </c>
      <c r="B572" t="str">
        <f>CONCATENATE(IF(kész!B572&lt;&gt;"",CONCATENATE(TRIM(kész!B572),'új sor'!$A$1,'új sor'!$A$1),CONCATENATE('új sor'!$A$1,'új sor'!$A$1)),TRIM(kész!D572),'új sor'!$A$1,TRIM(kész!E572),IF(kész!F572&lt;&gt;"",CONCATENATE('új sor'!$A$1,TRIM(kész!F572)),'új sor'!$A$1),IF(kész!C572&lt;&gt;"",CONCATENATE('új sor'!$A$1,'új sor'!$A$1,SUBSTITUTE(TRIM(kész!C572),CHAR(10),'új sor'!$A$1)),CONCATENATE('új sor'!$A$1,'új sor'!$A$1)))</f>
        <v>&lt;br&gt;&lt;br&gt;&lt;br&gt;&lt;br&gt;&lt;br&gt;&lt;br&gt;</v>
      </c>
    </row>
    <row r="573" spans="1:2" x14ac:dyDescent="0.25">
      <c r="A573" t="str">
        <f>TRIM(SUBSTITUTE(TRIM(kész!A573),CHAR(10),'új sor'!$A$1))</f>
        <v/>
      </c>
      <c r="B573" t="str">
        <f>CONCATENATE(IF(kész!B573&lt;&gt;"",CONCATENATE(TRIM(kész!B573),'új sor'!$A$1,'új sor'!$A$1),CONCATENATE('új sor'!$A$1,'új sor'!$A$1)),TRIM(kész!D573),'új sor'!$A$1,TRIM(kész!E573),IF(kész!F573&lt;&gt;"",CONCATENATE('új sor'!$A$1,TRIM(kész!F573)),'új sor'!$A$1),IF(kész!C573&lt;&gt;"",CONCATENATE('új sor'!$A$1,'új sor'!$A$1,SUBSTITUTE(TRIM(kész!C573),CHAR(10),'új sor'!$A$1)),CONCATENATE('új sor'!$A$1,'új sor'!$A$1)))</f>
        <v>&lt;br&gt;&lt;br&gt;&lt;br&gt;&lt;br&gt;&lt;br&gt;&lt;br&gt;</v>
      </c>
    </row>
    <row r="574" spans="1:2" x14ac:dyDescent="0.25">
      <c r="A574" t="str">
        <f>TRIM(SUBSTITUTE(TRIM(kész!A574),CHAR(10),'új sor'!$A$1))</f>
        <v/>
      </c>
      <c r="B574" t="str">
        <f>CONCATENATE(IF(kész!B574&lt;&gt;"",CONCATENATE(TRIM(kész!B574),'új sor'!$A$1,'új sor'!$A$1),CONCATENATE('új sor'!$A$1,'új sor'!$A$1)),TRIM(kész!D574),'új sor'!$A$1,TRIM(kész!E574),IF(kész!F574&lt;&gt;"",CONCATENATE('új sor'!$A$1,TRIM(kész!F574)),'új sor'!$A$1),IF(kész!C574&lt;&gt;"",CONCATENATE('új sor'!$A$1,'új sor'!$A$1,SUBSTITUTE(TRIM(kész!C574),CHAR(10),'új sor'!$A$1)),CONCATENATE('új sor'!$A$1,'új sor'!$A$1)))</f>
        <v>&lt;br&gt;&lt;br&gt;&lt;br&gt;&lt;br&gt;&lt;br&gt;&lt;br&gt;</v>
      </c>
    </row>
    <row r="575" spans="1:2" x14ac:dyDescent="0.25">
      <c r="A575" t="str">
        <f>TRIM(SUBSTITUTE(TRIM(kész!A575),CHAR(10),'új sor'!$A$1))</f>
        <v/>
      </c>
      <c r="B575" t="str">
        <f>CONCATENATE(IF(kész!B575&lt;&gt;"",CONCATENATE(TRIM(kész!B575),'új sor'!$A$1,'új sor'!$A$1),CONCATENATE('új sor'!$A$1,'új sor'!$A$1)),TRIM(kész!D575),'új sor'!$A$1,TRIM(kész!E575),IF(kész!F575&lt;&gt;"",CONCATENATE('új sor'!$A$1,TRIM(kész!F575)),'új sor'!$A$1),IF(kész!C575&lt;&gt;"",CONCATENATE('új sor'!$A$1,'új sor'!$A$1,SUBSTITUTE(TRIM(kész!C575),CHAR(10),'új sor'!$A$1)),CONCATENATE('új sor'!$A$1,'új sor'!$A$1)))</f>
        <v>&lt;br&gt;&lt;br&gt;&lt;br&gt;&lt;br&gt;&lt;br&gt;&lt;br&gt;</v>
      </c>
    </row>
    <row r="576" spans="1:2" x14ac:dyDescent="0.25">
      <c r="A576" t="str">
        <f>TRIM(SUBSTITUTE(TRIM(kész!A576),CHAR(10),'új sor'!$A$1))</f>
        <v/>
      </c>
      <c r="B576" t="str">
        <f>CONCATENATE(IF(kész!B576&lt;&gt;"",CONCATENATE(TRIM(kész!B576),'új sor'!$A$1,'új sor'!$A$1),CONCATENATE('új sor'!$A$1,'új sor'!$A$1)),TRIM(kész!D576),'új sor'!$A$1,TRIM(kész!E576),IF(kész!F576&lt;&gt;"",CONCATENATE('új sor'!$A$1,TRIM(kész!F576)),'új sor'!$A$1),IF(kész!C576&lt;&gt;"",CONCATENATE('új sor'!$A$1,'új sor'!$A$1,SUBSTITUTE(TRIM(kész!C576),CHAR(10),'új sor'!$A$1)),CONCATENATE('új sor'!$A$1,'új sor'!$A$1)))</f>
        <v>&lt;br&gt;&lt;br&gt;&lt;br&gt;&lt;br&gt;&lt;br&gt;&lt;br&gt;</v>
      </c>
    </row>
    <row r="577" spans="1:2" x14ac:dyDescent="0.25">
      <c r="A577" t="str">
        <f>TRIM(SUBSTITUTE(TRIM(kész!A577),CHAR(10),'új sor'!$A$1))</f>
        <v/>
      </c>
      <c r="B577" t="str">
        <f>CONCATENATE(IF(kész!B577&lt;&gt;"",CONCATENATE(TRIM(kész!B577),'új sor'!$A$1,'új sor'!$A$1),CONCATENATE('új sor'!$A$1,'új sor'!$A$1)),TRIM(kész!D577),'új sor'!$A$1,TRIM(kész!E577),IF(kész!F577&lt;&gt;"",CONCATENATE('új sor'!$A$1,TRIM(kész!F577)),'új sor'!$A$1),IF(kész!C577&lt;&gt;"",CONCATENATE('új sor'!$A$1,'új sor'!$A$1,SUBSTITUTE(TRIM(kész!C577),CHAR(10),'új sor'!$A$1)),CONCATENATE('új sor'!$A$1,'új sor'!$A$1)))</f>
        <v>&lt;br&gt;&lt;br&gt;&lt;br&gt;&lt;br&gt;&lt;br&gt;&lt;br&gt;</v>
      </c>
    </row>
    <row r="578" spans="1:2" x14ac:dyDescent="0.25">
      <c r="A578" t="str">
        <f>TRIM(SUBSTITUTE(TRIM(kész!A578),CHAR(10),'új sor'!$A$1))</f>
        <v/>
      </c>
      <c r="B578" t="str">
        <f>CONCATENATE(IF(kész!B578&lt;&gt;"",CONCATENATE(TRIM(kész!B578),'új sor'!$A$1,'új sor'!$A$1),CONCATENATE('új sor'!$A$1,'új sor'!$A$1)),TRIM(kész!D578),'új sor'!$A$1,TRIM(kész!E578),IF(kész!F578&lt;&gt;"",CONCATENATE('új sor'!$A$1,TRIM(kész!F578)),'új sor'!$A$1),IF(kész!C578&lt;&gt;"",CONCATENATE('új sor'!$A$1,'új sor'!$A$1,SUBSTITUTE(TRIM(kész!C578),CHAR(10),'új sor'!$A$1)),CONCATENATE('új sor'!$A$1,'új sor'!$A$1)))</f>
        <v>&lt;br&gt;&lt;br&gt;&lt;br&gt;&lt;br&gt;&lt;br&gt;&lt;br&gt;</v>
      </c>
    </row>
    <row r="579" spans="1:2" x14ac:dyDescent="0.25">
      <c r="A579" t="str">
        <f>TRIM(SUBSTITUTE(TRIM(kész!A579),CHAR(10),'új sor'!$A$1))</f>
        <v/>
      </c>
      <c r="B579" t="str">
        <f>CONCATENATE(IF(kész!B579&lt;&gt;"",CONCATENATE(TRIM(kész!B579),'új sor'!$A$1,'új sor'!$A$1),CONCATENATE('új sor'!$A$1,'új sor'!$A$1)),TRIM(kész!D579),'új sor'!$A$1,TRIM(kész!E579),IF(kész!F579&lt;&gt;"",CONCATENATE('új sor'!$A$1,TRIM(kész!F579)),'új sor'!$A$1),IF(kész!C579&lt;&gt;"",CONCATENATE('új sor'!$A$1,'új sor'!$A$1,SUBSTITUTE(TRIM(kész!C579),CHAR(10),'új sor'!$A$1)),CONCATENATE('új sor'!$A$1,'új sor'!$A$1)))</f>
        <v>&lt;br&gt;&lt;br&gt;&lt;br&gt;&lt;br&gt;&lt;br&gt;&lt;br&gt;</v>
      </c>
    </row>
    <row r="580" spans="1:2" x14ac:dyDescent="0.25">
      <c r="A580" t="str">
        <f>TRIM(SUBSTITUTE(TRIM(kész!A580),CHAR(10),'új sor'!$A$1))</f>
        <v/>
      </c>
      <c r="B580" t="str">
        <f>CONCATENATE(IF(kész!B580&lt;&gt;"",CONCATENATE(TRIM(kész!B580),'új sor'!$A$1,'új sor'!$A$1),CONCATENATE('új sor'!$A$1,'új sor'!$A$1)),TRIM(kész!D580),'új sor'!$A$1,TRIM(kész!E580),IF(kész!F580&lt;&gt;"",CONCATENATE('új sor'!$A$1,TRIM(kész!F580)),'új sor'!$A$1),IF(kész!C580&lt;&gt;"",CONCATENATE('új sor'!$A$1,'új sor'!$A$1,SUBSTITUTE(TRIM(kész!C580),CHAR(10),'új sor'!$A$1)),CONCATENATE('új sor'!$A$1,'új sor'!$A$1)))</f>
        <v>&lt;br&gt;&lt;br&gt;&lt;br&gt;&lt;br&gt;&lt;br&gt;&lt;br&gt;</v>
      </c>
    </row>
    <row r="581" spans="1:2" x14ac:dyDescent="0.25">
      <c r="A581" t="str">
        <f>TRIM(SUBSTITUTE(TRIM(kész!A581),CHAR(10),'új sor'!$A$1))</f>
        <v/>
      </c>
      <c r="B581" t="str">
        <f>CONCATENATE(IF(kész!B581&lt;&gt;"",CONCATENATE(TRIM(kész!B581),'új sor'!$A$1,'új sor'!$A$1),CONCATENATE('új sor'!$A$1,'új sor'!$A$1)),TRIM(kész!D581),'új sor'!$A$1,TRIM(kész!E581),IF(kész!F581&lt;&gt;"",CONCATENATE('új sor'!$A$1,TRIM(kész!F581)),'új sor'!$A$1),IF(kész!C581&lt;&gt;"",CONCATENATE('új sor'!$A$1,'új sor'!$A$1,SUBSTITUTE(TRIM(kész!C581),CHAR(10),'új sor'!$A$1)),CONCATENATE('új sor'!$A$1,'új sor'!$A$1)))</f>
        <v>&lt;br&gt;&lt;br&gt;&lt;br&gt;&lt;br&gt;&lt;br&gt;&lt;br&gt;</v>
      </c>
    </row>
    <row r="582" spans="1:2" x14ac:dyDescent="0.25">
      <c r="A582" t="str">
        <f>TRIM(SUBSTITUTE(TRIM(kész!A582),CHAR(10),'új sor'!$A$1))</f>
        <v/>
      </c>
      <c r="B582" t="str">
        <f>CONCATENATE(IF(kész!B582&lt;&gt;"",CONCATENATE(TRIM(kész!B582),'új sor'!$A$1,'új sor'!$A$1),CONCATENATE('új sor'!$A$1,'új sor'!$A$1)),TRIM(kész!D582),'új sor'!$A$1,TRIM(kész!E582),IF(kész!F582&lt;&gt;"",CONCATENATE('új sor'!$A$1,TRIM(kész!F582)),'új sor'!$A$1),IF(kész!C582&lt;&gt;"",CONCATENATE('új sor'!$A$1,'új sor'!$A$1,SUBSTITUTE(TRIM(kész!C582),CHAR(10),'új sor'!$A$1)),CONCATENATE('új sor'!$A$1,'új sor'!$A$1)))</f>
        <v>&lt;br&gt;&lt;br&gt;&lt;br&gt;&lt;br&gt;&lt;br&gt;&lt;br&gt;</v>
      </c>
    </row>
    <row r="583" spans="1:2" x14ac:dyDescent="0.25">
      <c r="A583" t="str">
        <f>TRIM(SUBSTITUTE(TRIM(kész!A583),CHAR(10),'új sor'!$A$1))</f>
        <v/>
      </c>
      <c r="B583" t="str">
        <f>CONCATENATE(IF(kész!B583&lt;&gt;"",CONCATENATE(TRIM(kész!B583),'új sor'!$A$1,'új sor'!$A$1),CONCATENATE('új sor'!$A$1,'új sor'!$A$1)),TRIM(kész!D583),'új sor'!$A$1,TRIM(kész!E583),IF(kész!F583&lt;&gt;"",CONCATENATE('új sor'!$A$1,TRIM(kész!F583)),'új sor'!$A$1),IF(kész!C583&lt;&gt;"",CONCATENATE('új sor'!$A$1,'új sor'!$A$1,SUBSTITUTE(TRIM(kész!C583),CHAR(10),'új sor'!$A$1)),CONCATENATE('új sor'!$A$1,'új sor'!$A$1)))</f>
        <v>&lt;br&gt;&lt;br&gt;&lt;br&gt;&lt;br&gt;&lt;br&gt;&lt;br&gt;</v>
      </c>
    </row>
    <row r="584" spans="1:2" x14ac:dyDescent="0.25">
      <c r="A584" t="str">
        <f>TRIM(SUBSTITUTE(TRIM(kész!A584),CHAR(10),'új sor'!$A$1))</f>
        <v/>
      </c>
      <c r="B584" t="str">
        <f>CONCATENATE(IF(kész!B584&lt;&gt;"",CONCATENATE(TRIM(kész!B584),'új sor'!$A$1,'új sor'!$A$1),CONCATENATE('új sor'!$A$1,'új sor'!$A$1)),TRIM(kész!D584),'új sor'!$A$1,TRIM(kész!E584),IF(kész!F584&lt;&gt;"",CONCATENATE('új sor'!$A$1,TRIM(kész!F584)),'új sor'!$A$1),IF(kész!C584&lt;&gt;"",CONCATENATE('új sor'!$A$1,'új sor'!$A$1,SUBSTITUTE(TRIM(kész!C584),CHAR(10),'új sor'!$A$1)),CONCATENATE('új sor'!$A$1,'új sor'!$A$1)))</f>
        <v>&lt;br&gt;&lt;br&gt;&lt;br&gt;&lt;br&gt;&lt;br&gt;&lt;br&gt;</v>
      </c>
    </row>
    <row r="585" spans="1:2" x14ac:dyDescent="0.25">
      <c r="A585" t="str">
        <f>TRIM(SUBSTITUTE(TRIM(kész!A585),CHAR(10),'új sor'!$A$1))</f>
        <v/>
      </c>
      <c r="B585" t="str">
        <f>CONCATENATE(IF(kész!B585&lt;&gt;"",CONCATENATE(TRIM(kész!B585),'új sor'!$A$1,'új sor'!$A$1),CONCATENATE('új sor'!$A$1,'új sor'!$A$1)),TRIM(kész!D585),'új sor'!$A$1,TRIM(kész!E585),IF(kész!F585&lt;&gt;"",CONCATENATE('új sor'!$A$1,TRIM(kész!F585)),'új sor'!$A$1),IF(kész!C585&lt;&gt;"",CONCATENATE('új sor'!$A$1,'új sor'!$A$1,SUBSTITUTE(TRIM(kész!C585),CHAR(10),'új sor'!$A$1)),CONCATENATE('új sor'!$A$1,'új sor'!$A$1)))</f>
        <v>&lt;br&gt;&lt;br&gt;&lt;br&gt;&lt;br&gt;&lt;br&gt;&lt;br&gt;</v>
      </c>
    </row>
    <row r="586" spans="1:2" x14ac:dyDescent="0.25">
      <c r="A586" t="str">
        <f>TRIM(SUBSTITUTE(TRIM(kész!A586),CHAR(10),'új sor'!$A$1))</f>
        <v/>
      </c>
      <c r="B586" t="str">
        <f>CONCATENATE(IF(kész!B586&lt;&gt;"",CONCATENATE(TRIM(kész!B586),'új sor'!$A$1,'új sor'!$A$1),CONCATENATE('új sor'!$A$1,'új sor'!$A$1)),TRIM(kész!D586),'új sor'!$A$1,TRIM(kész!E586),IF(kész!F586&lt;&gt;"",CONCATENATE('új sor'!$A$1,TRIM(kész!F586)),'új sor'!$A$1),IF(kész!C586&lt;&gt;"",CONCATENATE('új sor'!$A$1,'új sor'!$A$1,SUBSTITUTE(TRIM(kész!C586),CHAR(10),'új sor'!$A$1)),CONCATENATE('új sor'!$A$1,'új sor'!$A$1)))</f>
        <v>&lt;br&gt;&lt;br&gt;&lt;br&gt;&lt;br&gt;&lt;br&gt;&lt;br&gt;</v>
      </c>
    </row>
    <row r="587" spans="1:2" x14ac:dyDescent="0.25">
      <c r="A587" t="str">
        <f>TRIM(SUBSTITUTE(TRIM(kész!A587),CHAR(10),'új sor'!$A$1))</f>
        <v/>
      </c>
      <c r="B587" t="str">
        <f>CONCATENATE(IF(kész!B587&lt;&gt;"",CONCATENATE(TRIM(kész!B587),'új sor'!$A$1,'új sor'!$A$1),CONCATENATE('új sor'!$A$1,'új sor'!$A$1)),TRIM(kész!D587),'új sor'!$A$1,TRIM(kész!E587),IF(kész!F587&lt;&gt;"",CONCATENATE('új sor'!$A$1,TRIM(kész!F587)),'új sor'!$A$1),IF(kész!C587&lt;&gt;"",CONCATENATE('új sor'!$A$1,'új sor'!$A$1,SUBSTITUTE(TRIM(kész!C587),CHAR(10),'új sor'!$A$1)),CONCATENATE('új sor'!$A$1,'új sor'!$A$1)))</f>
        <v>&lt;br&gt;&lt;br&gt;&lt;br&gt;&lt;br&gt;&lt;br&gt;&lt;br&gt;</v>
      </c>
    </row>
    <row r="588" spans="1:2" x14ac:dyDescent="0.25">
      <c r="A588" t="str">
        <f>TRIM(SUBSTITUTE(TRIM(kész!A588),CHAR(10),'új sor'!$A$1))</f>
        <v/>
      </c>
      <c r="B588" t="str">
        <f>CONCATENATE(IF(kész!B588&lt;&gt;"",CONCATENATE(TRIM(kész!B588),'új sor'!$A$1,'új sor'!$A$1),CONCATENATE('új sor'!$A$1,'új sor'!$A$1)),TRIM(kész!D588),'új sor'!$A$1,TRIM(kész!E588),IF(kész!F588&lt;&gt;"",CONCATENATE('új sor'!$A$1,TRIM(kész!F588)),'új sor'!$A$1),IF(kész!C588&lt;&gt;"",CONCATENATE('új sor'!$A$1,'új sor'!$A$1,SUBSTITUTE(TRIM(kész!C588),CHAR(10),'új sor'!$A$1)),CONCATENATE('új sor'!$A$1,'új sor'!$A$1)))</f>
        <v>&lt;br&gt;&lt;br&gt;&lt;br&gt;&lt;br&gt;&lt;br&gt;&lt;br&gt;</v>
      </c>
    </row>
    <row r="589" spans="1:2" x14ac:dyDescent="0.25">
      <c r="A589" t="str">
        <f>TRIM(SUBSTITUTE(TRIM(kész!A589),CHAR(10),'új sor'!$A$1))</f>
        <v/>
      </c>
      <c r="B589" t="str">
        <f>CONCATENATE(IF(kész!B589&lt;&gt;"",CONCATENATE(TRIM(kész!B589),'új sor'!$A$1,'új sor'!$A$1),CONCATENATE('új sor'!$A$1,'új sor'!$A$1)),TRIM(kész!D589),'új sor'!$A$1,TRIM(kész!E589),IF(kész!F589&lt;&gt;"",CONCATENATE('új sor'!$A$1,TRIM(kész!F589)),'új sor'!$A$1),IF(kész!C589&lt;&gt;"",CONCATENATE('új sor'!$A$1,'új sor'!$A$1,SUBSTITUTE(TRIM(kész!C589),CHAR(10),'új sor'!$A$1)),CONCATENATE('új sor'!$A$1,'új sor'!$A$1)))</f>
        <v>&lt;br&gt;&lt;br&gt;&lt;br&gt;&lt;br&gt;&lt;br&gt;&lt;br&gt;</v>
      </c>
    </row>
    <row r="590" spans="1:2" x14ac:dyDescent="0.25">
      <c r="A590" t="str">
        <f>TRIM(SUBSTITUTE(TRIM(kész!A590),CHAR(10),'új sor'!$A$1))</f>
        <v/>
      </c>
      <c r="B590" t="str">
        <f>CONCATENATE(IF(kész!B590&lt;&gt;"",CONCATENATE(TRIM(kész!B590),'új sor'!$A$1,'új sor'!$A$1),CONCATENATE('új sor'!$A$1,'új sor'!$A$1)),TRIM(kész!D590),'új sor'!$A$1,TRIM(kész!E590),IF(kész!F590&lt;&gt;"",CONCATENATE('új sor'!$A$1,TRIM(kész!F590)),'új sor'!$A$1),IF(kész!C590&lt;&gt;"",CONCATENATE('új sor'!$A$1,'új sor'!$A$1,SUBSTITUTE(TRIM(kész!C590),CHAR(10),'új sor'!$A$1)),CONCATENATE('új sor'!$A$1,'új sor'!$A$1)))</f>
        <v>&lt;br&gt;&lt;br&gt;&lt;br&gt;&lt;br&gt;&lt;br&gt;&lt;br&gt;</v>
      </c>
    </row>
    <row r="591" spans="1:2" x14ac:dyDescent="0.25">
      <c r="A591" t="str">
        <f>TRIM(SUBSTITUTE(TRIM(kész!A591),CHAR(10),'új sor'!$A$1))</f>
        <v/>
      </c>
      <c r="B591" t="str">
        <f>CONCATENATE(IF(kész!B591&lt;&gt;"",CONCATENATE(TRIM(kész!B591),'új sor'!$A$1,'új sor'!$A$1),CONCATENATE('új sor'!$A$1,'új sor'!$A$1)),TRIM(kész!D591),'új sor'!$A$1,TRIM(kész!E591),IF(kész!F591&lt;&gt;"",CONCATENATE('új sor'!$A$1,TRIM(kész!F591)),'új sor'!$A$1),IF(kész!C591&lt;&gt;"",CONCATENATE('új sor'!$A$1,'új sor'!$A$1,SUBSTITUTE(TRIM(kész!C591),CHAR(10),'új sor'!$A$1)),CONCATENATE('új sor'!$A$1,'új sor'!$A$1)))</f>
        <v>&lt;br&gt;&lt;br&gt;&lt;br&gt;&lt;br&gt;&lt;br&gt;&lt;br&gt;</v>
      </c>
    </row>
    <row r="592" spans="1:2" x14ac:dyDescent="0.25">
      <c r="A592" t="str">
        <f>TRIM(SUBSTITUTE(TRIM(kész!A592),CHAR(10),'új sor'!$A$1))</f>
        <v/>
      </c>
      <c r="B592" t="str">
        <f>CONCATENATE(IF(kész!B592&lt;&gt;"",CONCATENATE(TRIM(kész!B592),'új sor'!$A$1,'új sor'!$A$1),CONCATENATE('új sor'!$A$1,'új sor'!$A$1)),TRIM(kész!D592),'új sor'!$A$1,TRIM(kész!E592),IF(kész!F592&lt;&gt;"",CONCATENATE('új sor'!$A$1,TRIM(kész!F592)),'új sor'!$A$1),IF(kész!C592&lt;&gt;"",CONCATENATE('új sor'!$A$1,'új sor'!$A$1,SUBSTITUTE(TRIM(kész!C592),CHAR(10),'új sor'!$A$1)),CONCATENATE('új sor'!$A$1,'új sor'!$A$1)))</f>
        <v>&lt;br&gt;&lt;br&gt;&lt;br&gt;&lt;br&gt;&lt;br&gt;&lt;br&gt;</v>
      </c>
    </row>
    <row r="593" spans="1:2" x14ac:dyDescent="0.25">
      <c r="A593" t="str">
        <f>TRIM(SUBSTITUTE(TRIM(kész!A593),CHAR(10),'új sor'!$A$1))</f>
        <v/>
      </c>
      <c r="B593" t="str">
        <f>CONCATENATE(IF(kész!B593&lt;&gt;"",CONCATENATE(TRIM(kész!B593),'új sor'!$A$1,'új sor'!$A$1),CONCATENATE('új sor'!$A$1,'új sor'!$A$1)),TRIM(kész!D593),'új sor'!$A$1,TRIM(kész!E593),IF(kész!F593&lt;&gt;"",CONCATENATE('új sor'!$A$1,TRIM(kész!F593)),'új sor'!$A$1),IF(kész!C593&lt;&gt;"",CONCATENATE('új sor'!$A$1,'új sor'!$A$1,SUBSTITUTE(TRIM(kész!C593),CHAR(10),'új sor'!$A$1)),CONCATENATE('új sor'!$A$1,'új sor'!$A$1)))</f>
        <v>&lt;br&gt;&lt;br&gt;&lt;br&gt;&lt;br&gt;&lt;br&gt;&lt;br&gt;</v>
      </c>
    </row>
    <row r="594" spans="1:2" x14ac:dyDescent="0.25">
      <c r="A594" t="str">
        <f>TRIM(SUBSTITUTE(TRIM(kész!A594),CHAR(10),'új sor'!$A$1))</f>
        <v/>
      </c>
      <c r="B594" t="str">
        <f>CONCATENATE(IF(kész!B594&lt;&gt;"",CONCATENATE(TRIM(kész!B594),'új sor'!$A$1,'új sor'!$A$1),CONCATENATE('új sor'!$A$1,'új sor'!$A$1)),TRIM(kész!D594),'új sor'!$A$1,TRIM(kész!E594),IF(kész!F594&lt;&gt;"",CONCATENATE('új sor'!$A$1,TRIM(kész!F594)),'új sor'!$A$1),IF(kész!C594&lt;&gt;"",CONCATENATE('új sor'!$A$1,'új sor'!$A$1,SUBSTITUTE(TRIM(kész!C594),CHAR(10),'új sor'!$A$1)),CONCATENATE('új sor'!$A$1,'új sor'!$A$1)))</f>
        <v>&lt;br&gt;&lt;br&gt;&lt;br&gt;&lt;br&gt;&lt;br&gt;&lt;br&gt;</v>
      </c>
    </row>
    <row r="595" spans="1:2" x14ac:dyDescent="0.25">
      <c r="A595" t="str">
        <f>TRIM(SUBSTITUTE(TRIM(kész!A595),CHAR(10),'új sor'!$A$1))</f>
        <v/>
      </c>
      <c r="B595" t="str">
        <f>CONCATENATE(IF(kész!B595&lt;&gt;"",CONCATENATE(TRIM(kész!B595),'új sor'!$A$1,'új sor'!$A$1),CONCATENATE('új sor'!$A$1,'új sor'!$A$1)),TRIM(kész!D595),'új sor'!$A$1,TRIM(kész!E595),IF(kész!F595&lt;&gt;"",CONCATENATE('új sor'!$A$1,TRIM(kész!F595)),'új sor'!$A$1),IF(kész!C595&lt;&gt;"",CONCATENATE('új sor'!$A$1,'új sor'!$A$1,SUBSTITUTE(TRIM(kész!C595),CHAR(10),'új sor'!$A$1)),CONCATENATE('új sor'!$A$1,'új sor'!$A$1)))</f>
        <v>&lt;br&gt;&lt;br&gt;&lt;br&gt;&lt;br&gt;&lt;br&gt;&lt;br&gt;</v>
      </c>
    </row>
    <row r="596" spans="1:2" x14ac:dyDescent="0.25">
      <c r="A596" t="str">
        <f>TRIM(SUBSTITUTE(TRIM(kész!A596),CHAR(10),'új sor'!$A$1))</f>
        <v/>
      </c>
      <c r="B596" t="str">
        <f>CONCATENATE(IF(kész!B596&lt;&gt;"",CONCATENATE(TRIM(kész!B596),'új sor'!$A$1,'új sor'!$A$1),CONCATENATE('új sor'!$A$1,'új sor'!$A$1)),TRIM(kész!D596),'új sor'!$A$1,TRIM(kész!E596),IF(kész!F596&lt;&gt;"",CONCATENATE('új sor'!$A$1,TRIM(kész!F596)),'új sor'!$A$1),IF(kész!C596&lt;&gt;"",CONCATENATE('új sor'!$A$1,'új sor'!$A$1,SUBSTITUTE(TRIM(kész!C596),CHAR(10),'új sor'!$A$1)),CONCATENATE('új sor'!$A$1,'új sor'!$A$1)))</f>
        <v>&lt;br&gt;&lt;br&gt;&lt;br&gt;&lt;br&gt;&lt;br&gt;&lt;br&gt;</v>
      </c>
    </row>
    <row r="597" spans="1:2" x14ac:dyDescent="0.25">
      <c r="A597" t="str">
        <f>TRIM(SUBSTITUTE(TRIM(kész!A597),CHAR(10),'új sor'!$A$1))</f>
        <v/>
      </c>
      <c r="B597" t="str">
        <f>CONCATENATE(IF(kész!B597&lt;&gt;"",CONCATENATE(TRIM(kész!B597),'új sor'!$A$1,'új sor'!$A$1),CONCATENATE('új sor'!$A$1,'új sor'!$A$1)),TRIM(kész!D597),'új sor'!$A$1,TRIM(kész!E597),IF(kész!F597&lt;&gt;"",CONCATENATE('új sor'!$A$1,TRIM(kész!F597)),'új sor'!$A$1),IF(kész!C597&lt;&gt;"",CONCATENATE('új sor'!$A$1,'új sor'!$A$1,SUBSTITUTE(TRIM(kész!C597),CHAR(10),'új sor'!$A$1)),CONCATENATE('új sor'!$A$1,'új sor'!$A$1)))</f>
        <v>&lt;br&gt;&lt;br&gt;&lt;br&gt;&lt;br&gt;&lt;br&gt;&lt;br&gt;</v>
      </c>
    </row>
    <row r="598" spans="1:2" x14ac:dyDescent="0.25">
      <c r="A598" t="str">
        <f>TRIM(SUBSTITUTE(TRIM(kész!A598),CHAR(10),'új sor'!$A$1))</f>
        <v/>
      </c>
      <c r="B598" t="str">
        <f>CONCATENATE(IF(kész!B598&lt;&gt;"",CONCATENATE(TRIM(kész!B598),'új sor'!$A$1,'új sor'!$A$1),CONCATENATE('új sor'!$A$1,'új sor'!$A$1)),TRIM(kész!D598),'új sor'!$A$1,TRIM(kész!E598),IF(kész!F598&lt;&gt;"",CONCATENATE('új sor'!$A$1,TRIM(kész!F598)),'új sor'!$A$1),IF(kész!C598&lt;&gt;"",CONCATENATE('új sor'!$A$1,'új sor'!$A$1,SUBSTITUTE(TRIM(kész!C598),CHAR(10),'új sor'!$A$1)),CONCATENATE('új sor'!$A$1,'új sor'!$A$1)))</f>
        <v>&lt;br&gt;&lt;br&gt;&lt;br&gt;&lt;br&gt;&lt;br&gt;&lt;br&gt;</v>
      </c>
    </row>
    <row r="599" spans="1:2" x14ac:dyDescent="0.25">
      <c r="A599" t="str">
        <f>TRIM(SUBSTITUTE(TRIM(kész!A599),CHAR(10),'új sor'!$A$1))</f>
        <v/>
      </c>
      <c r="B599" t="str">
        <f>CONCATENATE(IF(kész!B599&lt;&gt;"",CONCATENATE(TRIM(kész!B599),'új sor'!$A$1,'új sor'!$A$1),CONCATENATE('új sor'!$A$1,'új sor'!$A$1)),TRIM(kész!D599),'új sor'!$A$1,TRIM(kész!E599),IF(kész!F599&lt;&gt;"",CONCATENATE('új sor'!$A$1,TRIM(kész!F599)),'új sor'!$A$1),IF(kész!C599&lt;&gt;"",CONCATENATE('új sor'!$A$1,'új sor'!$A$1,SUBSTITUTE(TRIM(kész!C599),CHAR(10),'új sor'!$A$1)),CONCATENATE('új sor'!$A$1,'új sor'!$A$1)))</f>
        <v>&lt;br&gt;&lt;br&gt;&lt;br&gt;&lt;br&gt;&lt;br&gt;&lt;br&gt;</v>
      </c>
    </row>
    <row r="600" spans="1:2" x14ac:dyDescent="0.25">
      <c r="A600" t="str">
        <f>TRIM(SUBSTITUTE(TRIM(kész!A600),CHAR(10),'új sor'!$A$1))</f>
        <v/>
      </c>
      <c r="B600" t="str">
        <f>CONCATENATE(IF(kész!B600&lt;&gt;"",CONCATENATE(TRIM(kész!B600),'új sor'!$A$1,'új sor'!$A$1),CONCATENATE('új sor'!$A$1,'új sor'!$A$1)),TRIM(kész!D600),'új sor'!$A$1,TRIM(kész!E600),IF(kész!F600&lt;&gt;"",CONCATENATE('új sor'!$A$1,TRIM(kész!F600)),'új sor'!$A$1),IF(kész!C600&lt;&gt;"",CONCATENATE('új sor'!$A$1,'új sor'!$A$1,SUBSTITUTE(TRIM(kész!C600),CHAR(10),'új sor'!$A$1)),CONCATENATE('új sor'!$A$1,'új sor'!$A$1)))</f>
        <v>&lt;br&gt;&lt;br&gt;&lt;br&gt;&lt;br&gt;&lt;br&gt;&lt;br&gt;</v>
      </c>
    </row>
    <row r="601" spans="1:2" x14ac:dyDescent="0.25">
      <c r="A601" t="str">
        <f>TRIM(SUBSTITUTE(TRIM(kész!A601),CHAR(10),'új sor'!$A$1))</f>
        <v/>
      </c>
      <c r="B601" t="str">
        <f>CONCATENATE(IF(kész!B601&lt;&gt;"",CONCATENATE(TRIM(kész!B601),'új sor'!$A$1,'új sor'!$A$1),CONCATENATE('új sor'!$A$1,'új sor'!$A$1)),TRIM(kész!D601),'új sor'!$A$1,TRIM(kész!E601),IF(kész!F601&lt;&gt;"",CONCATENATE('új sor'!$A$1,TRIM(kész!F601)),'új sor'!$A$1),IF(kész!C601&lt;&gt;"",CONCATENATE('új sor'!$A$1,'új sor'!$A$1,SUBSTITUTE(TRIM(kész!C601),CHAR(10),'új sor'!$A$1)),CONCATENATE('új sor'!$A$1,'új sor'!$A$1)))</f>
        <v>&lt;br&gt;&lt;br&gt;&lt;br&gt;&lt;br&gt;&lt;br&gt;&lt;br&gt;</v>
      </c>
    </row>
    <row r="602" spans="1:2" x14ac:dyDescent="0.25">
      <c r="A602" t="str">
        <f>TRIM(SUBSTITUTE(TRIM(kész!A602),CHAR(10),'új sor'!$A$1))</f>
        <v/>
      </c>
      <c r="B602" t="str">
        <f>CONCATENATE(IF(kész!B602&lt;&gt;"",CONCATENATE(TRIM(kész!B602),'új sor'!$A$1,'új sor'!$A$1),CONCATENATE('új sor'!$A$1,'új sor'!$A$1)),TRIM(kész!D602),'új sor'!$A$1,TRIM(kész!E602),IF(kész!F602&lt;&gt;"",CONCATENATE('új sor'!$A$1,TRIM(kész!F602)),'új sor'!$A$1),IF(kész!C602&lt;&gt;"",CONCATENATE('új sor'!$A$1,'új sor'!$A$1,SUBSTITUTE(TRIM(kész!C602),CHAR(10),'új sor'!$A$1)),CONCATENATE('új sor'!$A$1,'új sor'!$A$1)))</f>
        <v>&lt;br&gt;&lt;br&gt;&lt;br&gt;&lt;br&gt;&lt;br&gt;&lt;br&gt;</v>
      </c>
    </row>
    <row r="603" spans="1:2" x14ac:dyDescent="0.25">
      <c r="A603" t="str">
        <f>TRIM(SUBSTITUTE(TRIM(kész!A603),CHAR(10),'új sor'!$A$1))</f>
        <v/>
      </c>
      <c r="B603" t="str">
        <f>CONCATENATE(IF(kész!B603&lt;&gt;"",CONCATENATE(TRIM(kész!B603),'új sor'!$A$1,'új sor'!$A$1),CONCATENATE('új sor'!$A$1,'új sor'!$A$1)),TRIM(kész!D603),'új sor'!$A$1,TRIM(kész!E603),IF(kész!F603&lt;&gt;"",CONCATENATE('új sor'!$A$1,TRIM(kész!F603)),'új sor'!$A$1),IF(kész!C603&lt;&gt;"",CONCATENATE('új sor'!$A$1,'új sor'!$A$1,SUBSTITUTE(TRIM(kész!C603),CHAR(10),'új sor'!$A$1)),CONCATENATE('új sor'!$A$1,'új sor'!$A$1)))</f>
        <v>&lt;br&gt;&lt;br&gt;&lt;br&gt;&lt;br&gt;&lt;br&gt;&lt;br&gt;</v>
      </c>
    </row>
    <row r="604" spans="1:2" x14ac:dyDescent="0.25">
      <c r="A604" t="str">
        <f>TRIM(SUBSTITUTE(TRIM(kész!A604),CHAR(10),'új sor'!$A$1))</f>
        <v/>
      </c>
      <c r="B604" t="str">
        <f>CONCATENATE(IF(kész!B604&lt;&gt;"",CONCATENATE(TRIM(kész!B604),'új sor'!$A$1,'új sor'!$A$1),CONCATENATE('új sor'!$A$1,'új sor'!$A$1)),TRIM(kész!D604),'új sor'!$A$1,TRIM(kész!E604),IF(kész!F604&lt;&gt;"",CONCATENATE('új sor'!$A$1,TRIM(kész!F604)),'új sor'!$A$1),IF(kész!C604&lt;&gt;"",CONCATENATE('új sor'!$A$1,'új sor'!$A$1,SUBSTITUTE(TRIM(kész!C604),CHAR(10),'új sor'!$A$1)),CONCATENATE('új sor'!$A$1,'új sor'!$A$1)))</f>
        <v>&lt;br&gt;&lt;br&gt;&lt;br&gt;&lt;br&gt;&lt;br&gt;&lt;br&gt;</v>
      </c>
    </row>
    <row r="605" spans="1:2" x14ac:dyDescent="0.25">
      <c r="A605" t="str">
        <f>TRIM(SUBSTITUTE(TRIM(kész!A605),CHAR(10),'új sor'!$A$1))</f>
        <v/>
      </c>
      <c r="B605" t="str">
        <f>CONCATENATE(IF(kész!B605&lt;&gt;"",CONCATENATE(TRIM(kész!B605),'új sor'!$A$1,'új sor'!$A$1),CONCATENATE('új sor'!$A$1,'új sor'!$A$1)),TRIM(kész!D605),'új sor'!$A$1,TRIM(kész!E605),IF(kész!F605&lt;&gt;"",CONCATENATE('új sor'!$A$1,TRIM(kész!F605)),'új sor'!$A$1),IF(kész!C605&lt;&gt;"",CONCATENATE('új sor'!$A$1,'új sor'!$A$1,SUBSTITUTE(TRIM(kész!C605),CHAR(10),'új sor'!$A$1)),CONCATENATE('új sor'!$A$1,'új sor'!$A$1)))</f>
        <v>&lt;br&gt;&lt;br&gt;&lt;br&gt;&lt;br&gt;&lt;br&gt;&lt;br&gt;</v>
      </c>
    </row>
    <row r="606" spans="1:2" x14ac:dyDescent="0.25">
      <c r="A606" t="str">
        <f>TRIM(SUBSTITUTE(TRIM(kész!A606),CHAR(10),'új sor'!$A$1))</f>
        <v/>
      </c>
      <c r="B606" t="str">
        <f>CONCATENATE(IF(kész!B606&lt;&gt;"",CONCATENATE(TRIM(kész!B606),'új sor'!$A$1,'új sor'!$A$1),CONCATENATE('új sor'!$A$1,'új sor'!$A$1)),TRIM(kész!D606),'új sor'!$A$1,TRIM(kész!E606),IF(kész!F606&lt;&gt;"",CONCATENATE('új sor'!$A$1,TRIM(kész!F606)),'új sor'!$A$1),IF(kész!C606&lt;&gt;"",CONCATENATE('új sor'!$A$1,'új sor'!$A$1,SUBSTITUTE(TRIM(kész!C606),CHAR(10),'új sor'!$A$1)),CONCATENATE('új sor'!$A$1,'új sor'!$A$1)))</f>
        <v>&lt;br&gt;&lt;br&gt;&lt;br&gt;&lt;br&gt;&lt;br&gt;&lt;br&gt;</v>
      </c>
    </row>
    <row r="607" spans="1:2" x14ac:dyDescent="0.25">
      <c r="A607" t="str">
        <f>TRIM(SUBSTITUTE(TRIM(kész!A607),CHAR(10),'új sor'!$A$1))</f>
        <v/>
      </c>
      <c r="B607" t="str">
        <f>CONCATENATE(IF(kész!B607&lt;&gt;"",CONCATENATE(TRIM(kész!B607),'új sor'!$A$1,'új sor'!$A$1),CONCATENATE('új sor'!$A$1,'új sor'!$A$1)),TRIM(kész!D607),'új sor'!$A$1,TRIM(kész!E607),IF(kész!F607&lt;&gt;"",CONCATENATE('új sor'!$A$1,TRIM(kész!F607)),'új sor'!$A$1),IF(kész!C607&lt;&gt;"",CONCATENATE('új sor'!$A$1,'új sor'!$A$1,SUBSTITUTE(TRIM(kész!C607),CHAR(10),'új sor'!$A$1)),CONCATENATE('új sor'!$A$1,'új sor'!$A$1)))</f>
        <v>&lt;br&gt;&lt;br&gt;&lt;br&gt;&lt;br&gt;&lt;br&gt;&lt;br&gt;</v>
      </c>
    </row>
    <row r="608" spans="1:2" x14ac:dyDescent="0.25">
      <c r="A608" t="str">
        <f>TRIM(SUBSTITUTE(TRIM(kész!A608),CHAR(10),'új sor'!$A$1))</f>
        <v/>
      </c>
      <c r="B608" t="str">
        <f>CONCATENATE(IF(kész!B608&lt;&gt;"",CONCATENATE(TRIM(kész!B608),'új sor'!$A$1,'új sor'!$A$1),CONCATENATE('új sor'!$A$1,'új sor'!$A$1)),TRIM(kész!D608),'új sor'!$A$1,TRIM(kész!E608),IF(kész!F608&lt;&gt;"",CONCATENATE('új sor'!$A$1,TRIM(kész!F608)),'új sor'!$A$1),IF(kész!C608&lt;&gt;"",CONCATENATE('új sor'!$A$1,'új sor'!$A$1,SUBSTITUTE(TRIM(kész!C608),CHAR(10),'új sor'!$A$1)),CONCATENATE('új sor'!$A$1,'új sor'!$A$1)))</f>
        <v>&lt;br&gt;&lt;br&gt;&lt;br&gt;&lt;br&gt;&lt;br&gt;&lt;br&gt;</v>
      </c>
    </row>
    <row r="609" spans="1:2" x14ac:dyDescent="0.25">
      <c r="A609" t="str">
        <f>TRIM(SUBSTITUTE(TRIM(kész!A609),CHAR(10),'új sor'!$A$1))</f>
        <v/>
      </c>
      <c r="B609" t="str">
        <f>CONCATENATE(IF(kész!B609&lt;&gt;"",CONCATENATE(TRIM(kész!B609),'új sor'!$A$1,'új sor'!$A$1),CONCATENATE('új sor'!$A$1,'új sor'!$A$1)),TRIM(kész!D609),'új sor'!$A$1,TRIM(kész!E609),IF(kész!F609&lt;&gt;"",CONCATENATE('új sor'!$A$1,TRIM(kész!F609)),'új sor'!$A$1),IF(kész!C609&lt;&gt;"",CONCATENATE('új sor'!$A$1,'új sor'!$A$1,SUBSTITUTE(TRIM(kész!C609),CHAR(10),'új sor'!$A$1)),CONCATENATE('új sor'!$A$1,'új sor'!$A$1)))</f>
        <v>&lt;br&gt;&lt;br&gt;&lt;br&gt;&lt;br&gt;&lt;br&gt;&lt;br&gt;</v>
      </c>
    </row>
    <row r="610" spans="1:2" x14ac:dyDescent="0.25">
      <c r="A610" t="str">
        <f>TRIM(SUBSTITUTE(TRIM(kész!A610),CHAR(10),'új sor'!$A$1))</f>
        <v/>
      </c>
      <c r="B610" t="str">
        <f>CONCATENATE(IF(kész!B610&lt;&gt;"",CONCATENATE(TRIM(kész!B610),'új sor'!$A$1,'új sor'!$A$1),CONCATENATE('új sor'!$A$1,'új sor'!$A$1)),TRIM(kész!D610),'új sor'!$A$1,TRIM(kész!E610),IF(kész!F610&lt;&gt;"",CONCATENATE('új sor'!$A$1,TRIM(kész!F610)),'új sor'!$A$1),IF(kész!C610&lt;&gt;"",CONCATENATE('új sor'!$A$1,'új sor'!$A$1,SUBSTITUTE(TRIM(kész!C610),CHAR(10),'új sor'!$A$1)),CONCATENATE('új sor'!$A$1,'új sor'!$A$1)))</f>
        <v>&lt;br&gt;&lt;br&gt;&lt;br&gt;&lt;br&gt;&lt;br&gt;&lt;br&gt;</v>
      </c>
    </row>
    <row r="611" spans="1:2" x14ac:dyDescent="0.25">
      <c r="A611" t="str">
        <f>TRIM(SUBSTITUTE(TRIM(kész!A611),CHAR(10),'új sor'!$A$1))</f>
        <v/>
      </c>
      <c r="B611" t="str">
        <f>CONCATENATE(IF(kész!B611&lt;&gt;"",CONCATENATE(TRIM(kész!B611),'új sor'!$A$1,'új sor'!$A$1),CONCATENATE('új sor'!$A$1,'új sor'!$A$1)),TRIM(kész!D611),'új sor'!$A$1,TRIM(kész!E611),IF(kész!F611&lt;&gt;"",CONCATENATE('új sor'!$A$1,TRIM(kész!F611)),'új sor'!$A$1),IF(kész!C611&lt;&gt;"",CONCATENATE('új sor'!$A$1,'új sor'!$A$1,SUBSTITUTE(TRIM(kész!C611),CHAR(10),'új sor'!$A$1)),CONCATENATE('új sor'!$A$1,'új sor'!$A$1)))</f>
        <v>&lt;br&gt;&lt;br&gt;&lt;br&gt;&lt;br&gt;&lt;br&gt;&lt;br&gt;</v>
      </c>
    </row>
    <row r="612" spans="1:2" x14ac:dyDescent="0.25">
      <c r="A612" t="str">
        <f>TRIM(SUBSTITUTE(TRIM(kész!A612),CHAR(10),'új sor'!$A$1))</f>
        <v/>
      </c>
      <c r="B612" t="str">
        <f>CONCATENATE(IF(kész!B612&lt;&gt;"",CONCATENATE(TRIM(kész!B612),'új sor'!$A$1,'új sor'!$A$1),CONCATENATE('új sor'!$A$1,'új sor'!$A$1)),TRIM(kész!D612),'új sor'!$A$1,TRIM(kész!E612),IF(kész!F612&lt;&gt;"",CONCATENATE('új sor'!$A$1,TRIM(kész!F612)),'új sor'!$A$1),IF(kész!C612&lt;&gt;"",CONCATENATE('új sor'!$A$1,'új sor'!$A$1,SUBSTITUTE(TRIM(kész!C612),CHAR(10),'új sor'!$A$1)),CONCATENATE('új sor'!$A$1,'új sor'!$A$1)))</f>
        <v>&lt;br&gt;&lt;br&gt;&lt;br&gt;&lt;br&gt;&lt;br&gt;&lt;br&gt;</v>
      </c>
    </row>
    <row r="613" spans="1:2" x14ac:dyDescent="0.25">
      <c r="A613" t="str">
        <f>TRIM(SUBSTITUTE(TRIM(kész!A613),CHAR(10),'új sor'!$A$1))</f>
        <v/>
      </c>
      <c r="B613" t="str">
        <f>CONCATENATE(IF(kész!B613&lt;&gt;"",CONCATENATE(TRIM(kész!B613),'új sor'!$A$1,'új sor'!$A$1),CONCATENATE('új sor'!$A$1,'új sor'!$A$1)),TRIM(kész!D613),'új sor'!$A$1,TRIM(kész!E613),IF(kész!F613&lt;&gt;"",CONCATENATE('új sor'!$A$1,TRIM(kész!F613)),'új sor'!$A$1),IF(kész!C613&lt;&gt;"",CONCATENATE('új sor'!$A$1,'új sor'!$A$1,SUBSTITUTE(TRIM(kész!C613),CHAR(10),'új sor'!$A$1)),CONCATENATE('új sor'!$A$1,'új sor'!$A$1)))</f>
        <v>&lt;br&gt;&lt;br&gt;&lt;br&gt;&lt;br&gt;&lt;br&gt;&lt;br&gt;</v>
      </c>
    </row>
    <row r="614" spans="1:2" x14ac:dyDescent="0.25">
      <c r="A614" t="str">
        <f>TRIM(SUBSTITUTE(TRIM(kész!A614),CHAR(10),'új sor'!$A$1))</f>
        <v/>
      </c>
      <c r="B614" t="str">
        <f>CONCATENATE(IF(kész!B614&lt;&gt;"",CONCATENATE(TRIM(kész!B614),'új sor'!$A$1,'új sor'!$A$1),CONCATENATE('új sor'!$A$1,'új sor'!$A$1)),TRIM(kész!D614),'új sor'!$A$1,TRIM(kész!E614),IF(kész!F614&lt;&gt;"",CONCATENATE('új sor'!$A$1,TRIM(kész!F614)),'új sor'!$A$1),IF(kész!C614&lt;&gt;"",CONCATENATE('új sor'!$A$1,'új sor'!$A$1,SUBSTITUTE(TRIM(kész!C614),CHAR(10),'új sor'!$A$1)),CONCATENATE('új sor'!$A$1,'új sor'!$A$1)))</f>
        <v>&lt;br&gt;&lt;br&gt;&lt;br&gt;&lt;br&gt;&lt;br&gt;&lt;br&gt;</v>
      </c>
    </row>
    <row r="615" spans="1:2" x14ac:dyDescent="0.25">
      <c r="A615" t="str">
        <f>TRIM(SUBSTITUTE(TRIM(kész!A615),CHAR(10),'új sor'!$A$1))</f>
        <v/>
      </c>
      <c r="B615" t="str">
        <f>CONCATENATE(IF(kész!B615&lt;&gt;"",CONCATENATE(TRIM(kész!B615),'új sor'!$A$1,'új sor'!$A$1),CONCATENATE('új sor'!$A$1,'új sor'!$A$1)),TRIM(kész!D615),'új sor'!$A$1,TRIM(kész!E615),IF(kész!F615&lt;&gt;"",CONCATENATE('új sor'!$A$1,TRIM(kész!F615)),'új sor'!$A$1),IF(kész!C615&lt;&gt;"",CONCATENATE('új sor'!$A$1,'új sor'!$A$1,SUBSTITUTE(TRIM(kész!C615),CHAR(10),'új sor'!$A$1)),CONCATENATE('új sor'!$A$1,'új sor'!$A$1)))</f>
        <v>&lt;br&gt;&lt;br&gt;&lt;br&gt;&lt;br&gt;&lt;br&gt;&lt;br&gt;</v>
      </c>
    </row>
    <row r="616" spans="1:2" x14ac:dyDescent="0.25">
      <c r="A616" t="str">
        <f>TRIM(SUBSTITUTE(TRIM(kész!A616),CHAR(10),'új sor'!$A$1))</f>
        <v/>
      </c>
      <c r="B616" t="str">
        <f>CONCATENATE(IF(kész!B616&lt;&gt;"",CONCATENATE(TRIM(kész!B616),'új sor'!$A$1,'új sor'!$A$1),CONCATENATE('új sor'!$A$1,'új sor'!$A$1)),TRIM(kész!D616),'új sor'!$A$1,TRIM(kész!E616),IF(kész!F616&lt;&gt;"",CONCATENATE('új sor'!$A$1,TRIM(kész!F616)),'új sor'!$A$1),IF(kész!C616&lt;&gt;"",CONCATENATE('új sor'!$A$1,'új sor'!$A$1,SUBSTITUTE(TRIM(kész!C616),CHAR(10),'új sor'!$A$1)),CONCATENATE('új sor'!$A$1,'új sor'!$A$1)))</f>
        <v>&lt;br&gt;&lt;br&gt;&lt;br&gt;&lt;br&gt;&lt;br&gt;&lt;br&gt;</v>
      </c>
    </row>
    <row r="617" spans="1:2" x14ac:dyDescent="0.25">
      <c r="A617" t="str">
        <f>TRIM(SUBSTITUTE(TRIM(kész!A617),CHAR(10),'új sor'!$A$1))</f>
        <v/>
      </c>
      <c r="B617" t="str">
        <f>CONCATENATE(IF(kész!B617&lt;&gt;"",CONCATENATE(TRIM(kész!B617),'új sor'!$A$1,'új sor'!$A$1),CONCATENATE('új sor'!$A$1,'új sor'!$A$1)),TRIM(kész!D617),'új sor'!$A$1,TRIM(kész!E617),IF(kész!F617&lt;&gt;"",CONCATENATE('új sor'!$A$1,TRIM(kész!F617)),'új sor'!$A$1),IF(kész!C617&lt;&gt;"",CONCATENATE('új sor'!$A$1,'új sor'!$A$1,SUBSTITUTE(TRIM(kész!C617),CHAR(10),'új sor'!$A$1)),CONCATENATE('új sor'!$A$1,'új sor'!$A$1)))</f>
        <v>&lt;br&gt;&lt;br&gt;&lt;br&gt;&lt;br&gt;&lt;br&gt;&lt;br&gt;</v>
      </c>
    </row>
    <row r="618" spans="1:2" x14ac:dyDescent="0.25">
      <c r="A618" t="str">
        <f>TRIM(SUBSTITUTE(TRIM(kész!A618),CHAR(10),'új sor'!$A$1))</f>
        <v/>
      </c>
      <c r="B618" t="str">
        <f>CONCATENATE(IF(kész!B618&lt;&gt;"",CONCATENATE(TRIM(kész!B618),'új sor'!$A$1,'új sor'!$A$1),CONCATENATE('új sor'!$A$1,'új sor'!$A$1)),TRIM(kész!D618),'új sor'!$A$1,TRIM(kész!E618),IF(kész!F618&lt;&gt;"",CONCATENATE('új sor'!$A$1,TRIM(kész!F618)),'új sor'!$A$1),IF(kész!C618&lt;&gt;"",CONCATENATE('új sor'!$A$1,'új sor'!$A$1,SUBSTITUTE(TRIM(kész!C618),CHAR(10),'új sor'!$A$1)),CONCATENATE('új sor'!$A$1,'új sor'!$A$1)))</f>
        <v>&lt;br&gt;&lt;br&gt;&lt;br&gt;&lt;br&gt;&lt;br&gt;&lt;br&gt;</v>
      </c>
    </row>
    <row r="619" spans="1:2" x14ac:dyDescent="0.25">
      <c r="A619" t="str">
        <f>TRIM(SUBSTITUTE(TRIM(kész!A619),CHAR(10),'új sor'!$A$1))</f>
        <v/>
      </c>
      <c r="B619" t="str">
        <f>CONCATENATE(IF(kész!B619&lt;&gt;"",CONCATENATE(TRIM(kész!B619),'új sor'!$A$1,'új sor'!$A$1),CONCATENATE('új sor'!$A$1,'új sor'!$A$1)),TRIM(kész!D619),'új sor'!$A$1,TRIM(kész!E619),IF(kész!F619&lt;&gt;"",CONCATENATE('új sor'!$A$1,TRIM(kész!F619)),'új sor'!$A$1),IF(kész!C619&lt;&gt;"",CONCATENATE('új sor'!$A$1,'új sor'!$A$1,SUBSTITUTE(TRIM(kész!C619),CHAR(10),'új sor'!$A$1)),CONCATENATE('új sor'!$A$1,'új sor'!$A$1)))</f>
        <v>&lt;br&gt;&lt;br&gt;&lt;br&gt;&lt;br&gt;&lt;br&gt;&lt;br&gt;</v>
      </c>
    </row>
    <row r="620" spans="1:2" x14ac:dyDescent="0.25">
      <c r="A620" t="str">
        <f>TRIM(SUBSTITUTE(TRIM(kész!A620),CHAR(10),'új sor'!$A$1))</f>
        <v/>
      </c>
      <c r="B620" t="str">
        <f>CONCATENATE(IF(kész!B620&lt;&gt;"",CONCATENATE(TRIM(kész!B620),'új sor'!$A$1,'új sor'!$A$1),CONCATENATE('új sor'!$A$1,'új sor'!$A$1)),TRIM(kész!D620),'új sor'!$A$1,TRIM(kész!E620),IF(kész!F620&lt;&gt;"",CONCATENATE('új sor'!$A$1,TRIM(kész!F620)),'új sor'!$A$1),IF(kész!C620&lt;&gt;"",CONCATENATE('új sor'!$A$1,'új sor'!$A$1,SUBSTITUTE(TRIM(kész!C620),CHAR(10),'új sor'!$A$1)),CONCATENATE('új sor'!$A$1,'új sor'!$A$1)))</f>
        <v>&lt;br&gt;&lt;br&gt;&lt;br&gt;&lt;br&gt;&lt;br&gt;&lt;br&gt;</v>
      </c>
    </row>
    <row r="621" spans="1:2" x14ac:dyDescent="0.25">
      <c r="A621" t="str">
        <f>TRIM(SUBSTITUTE(TRIM(kész!A621),CHAR(10),'új sor'!$A$1))</f>
        <v/>
      </c>
      <c r="B621" t="str">
        <f>CONCATENATE(IF(kész!B621&lt;&gt;"",CONCATENATE(TRIM(kész!B621),'új sor'!$A$1,'új sor'!$A$1),CONCATENATE('új sor'!$A$1,'új sor'!$A$1)),TRIM(kész!D621),'új sor'!$A$1,TRIM(kész!E621),IF(kész!F621&lt;&gt;"",CONCATENATE('új sor'!$A$1,TRIM(kész!F621)),'új sor'!$A$1),IF(kész!C621&lt;&gt;"",CONCATENATE('új sor'!$A$1,'új sor'!$A$1,SUBSTITUTE(TRIM(kész!C621),CHAR(10),'új sor'!$A$1)),CONCATENATE('új sor'!$A$1,'új sor'!$A$1)))</f>
        <v>&lt;br&gt;&lt;br&gt;&lt;br&gt;&lt;br&gt;&lt;br&gt;&lt;br&gt;</v>
      </c>
    </row>
    <row r="622" spans="1:2" x14ac:dyDescent="0.25">
      <c r="A622" t="str">
        <f>TRIM(SUBSTITUTE(TRIM(kész!A622),CHAR(10),'új sor'!$A$1))</f>
        <v/>
      </c>
      <c r="B622" t="str">
        <f>CONCATENATE(IF(kész!B622&lt;&gt;"",CONCATENATE(TRIM(kész!B622),'új sor'!$A$1,'új sor'!$A$1),CONCATENATE('új sor'!$A$1,'új sor'!$A$1)),TRIM(kész!D622),'új sor'!$A$1,TRIM(kész!E622),IF(kész!F622&lt;&gt;"",CONCATENATE('új sor'!$A$1,TRIM(kész!F622)),'új sor'!$A$1),IF(kész!C622&lt;&gt;"",CONCATENATE('új sor'!$A$1,'új sor'!$A$1,SUBSTITUTE(TRIM(kész!C622),CHAR(10),'új sor'!$A$1)),CONCATENATE('új sor'!$A$1,'új sor'!$A$1)))</f>
        <v>&lt;br&gt;&lt;br&gt;&lt;br&gt;&lt;br&gt;&lt;br&gt;&lt;br&gt;</v>
      </c>
    </row>
    <row r="623" spans="1:2" x14ac:dyDescent="0.25">
      <c r="A623" t="str">
        <f>TRIM(SUBSTITUTE(TRIM(kész!A623),CHAR(10),'új sor'!$A$1))</f>
        <v/>
      </c>
      <c r="B623" t="str">
        <f>CONCATENATE(IF(kész!B623&lt;&gt;"",CONCATENATE(TRIM(kész!B623),'új sor'!$A$1,'új sor'!$A$1),CONCATENATE('új sor'!$A$1,'új sor'!$A$1)),TRIM(kész!D623),'új sor'!$A$1,TRIM(kész!E623),IF(kész!F623&lt;&gt;"",CONCATENATE('új sor'!$A$1,TRIM(kész!F623)),'új sor'!$A$1),IF(kész!C623&lt;&gt;"",CONCATENATE('új sor'!$A$1,'új sor'!$A$1,SUBSTITUTE(TRIM(kész!C623),CHAR(10),'új sor'!$A$1)),CONCATENATE('új sor'!$A$1,'új sor'!$A$1)))</f>
        <v>&lt;br&gt;&lt;br&gt;&lt;br&gt;&lt;br&gt;&lt;br&gt;&lt;br&gt;</v>
      </c>
    </row>
    <row r="624" spans="1:2" x14ac:dyDescent="0.25">
      <c r="A624" t="str">
        <f>TRIM(SUBSTITUTE(TRIM(kész!A624),CHAR(10),'új sor'!$A$1))</f>
        <v/>
      </c>
      <c r="B624" t="str">
        <f>CONCATENATE(IF(kész!B624&lt;&gt;"",CONCATENATE(TRIM(kész!B624),'új sor'!$A$1,'új sor'!$A$1),CONCATENATE('új sor'!$A$1,'új sor'!$A$1)),TRIM(kész!D624),'új sor'!$A$1,TRIM(kész!E624),IF(kész!F624&lt;&gt;"",CONCATENATE('új sor'!$A$1,TRIM(kész!F624)),'új sor'!$A$1),IF(kész!C624&lt;&gt;"",CONCATENATE('új sor'!$A$1,'új sor'!$A$1,SUBSTITUTE(TRIM(kész!C624),CHAR(10),'új sor'!$A$1)),CONCATENATE('új sor'!$A$1,'új sor'!$A$1)))</f>
        <v>&lt;br&gt;&lt;br&gt;&lt;br&gt;&lt;br&gt;&lt;br&gt;&lt;br&gt;</v>
      </c>
    </row>
    <row r="625" spans="1:2" x14ac:dyDescent="0.25">
      <c r="A625" t="str">
        <f>TRIM(SUBSTITUTE(TRIM(kész!A625),CHAR(10),'új sor'!$A$1))</f>
        <v/>
      </c>
      <c r="B625" t="str">
        <f>CONCATENATE(IF(kész!B625&lt;&gt;"",CONCATENATE(TRIM(kész!B625),'új sor'!$A$1,'új sor'!$A$1),CONCATENATE('új sor'!$A$1,'új sor'!$A$1)),TRIM(kész!D625),'új sor'!$A$1,TRIM(kész!E625),IF(kész!F625&lt;&gt;"",CONCATENATE('új sor'!$A$1,TRIM(kész!F625)),'új sor'!$A$1),IF(kész!C625&lt;&gt;"",CONCATENATE('új sor'!$A$1,'új sor'!$A$1,SUBSTITUTE(TRIM(kész!C625),CHAR(10),'új sor'!$A$1)),CONCATENATE('új sor'!$A$1,'új sor'!$A$1)))</f>
        <v>&lt;br&gt;&lt;br&gt;&lt;br&gt;&lt;br&gt;&lt;br&gt;&lt;br&gt;</v>
      </c>
    </row>
    <row r="626" spans="1:2" x14ac:dyDescent="0.25">
      <c r="A626" t="str">
        <f>TRIM(SUBSTITUTE(TRIM(kész!A626),CHAR(10),'új sor'!$A$1))</f>
        <v/>
      </c>
      <c r="B626" t="str">
        <f>CONCATENATE(IF(kész!B626&lt;&gt;"",CONCATENATE(TRIM(kész!B626),'új sor'!$A$1,'új sor'!$A$1),CONCATENATE('új sor'!$A$1,'új sor'!$A$1)),TRIM(kész!D626),'új sor'!$A$1,TRIM(kész!E626),IF(kész!F626&lt;&gt;"",CONCATENATE('új sor'!$A$1,TRIM(kész!F626)),'új sor'!$A$1),IF(kész!C626&lt;&gt;"",CONCATENATE('új sor'!$A$1,'új sor'!$A$1,SUBSTITUTE(TRIM(kész!C626),CHAR(10),'új sor'!$A$1)),CONCATENATE('új sor'!$A$1,'új sor'!$A$1)))</f>
        <v>&lt;br&gt;&lt;br&gt;&lt;br&gt;&lt;br&gt;&lt;br&gt;&lt;br&gt;</v>
      </c>
    </row>
    <row r="627" spans="1:2" x14ac:dyDescent="0.25">
      <c r="A627" t="str">
        <f>TRIM(SUBSTITUTE(TRIM(kész!A627),CHAR(10),'új sor'!$A$1))</f>
        <v/>
      </c>
      <c r="B627" t="str">
        <f>CONCATENATE(IF(kész!B627&lt;&gt;"",CONCATENATE(TRIM(kész!B627),'új sor'!$A$1,'új sor'!$A$1),CONCATENATE('új sor'!$A$1,'új sor'!$A$1)),TRIM(kész!D627),'új sor'!$A$1,TRIM(kész!E627),IF(kész!F627&lt;&gt;"",CONCATENATE('új sor'!$A$1,TRIM(kész!F627)),'új sor'!$A$1),IF(kész!C627&lt;&gt;"",CONCATENATE('új sor'!$A$1,'új sor'!$A$1,SUBSTITUTE(TRIM(kész!C627),CHAR(10),'új sor'!$A$1)),CONCATENATE('új sor'!$A$1,'új sor'!$A$1)))</f>
        <v>&lt;br&gt;&lt;br&gt;&lt;br&gt;&lt;br&gt;&lt;br&gt;&lt;br&gt;</v>
      </c>
    </row>
    <row r="628" spans="1:2" x14ac:dyDescent="0.25">
      <c r="A628" t="str">
        <f>TRIM(SUBSTITUTE(TRIM(kész!A628),CHAR(10),'új sor'!$A$1))</f>
        <v/>
      </c>
      <c r="B628" t="str">
        <f>CONCATENATE(IF(kész!B628&lt;&gt;"",CONCATENATE(TRIM(kész!B628),'új sor'!$A$1,'új sor'!$A$1),CONCATENATE('új sor'!$A$1,'új sor'!$A$1)),TRIM(kész!D628),'új sor'!$A$1,TRIM(kész!E628),IF(kész!F628&lt;&gt;"",CONCATENATE('új sor'!$A$1,TRIM(kész!F628)),'új sor'!$A$1),IF(kész!C628&lt;&gt;"",CONCATENATE('új sor'!$A$1,'új sor'!$A$1,SUBSTITUTE(TRIM(kész!C628),CHAR(10),'új sor'!$A$1)),CONCATENATE('új sor'!$A$1,'új sor'!$A$1)))</f>
        <v>&lt;br&gt;&lt;br&gt;&lt;br&gt;&lt;br&gt;&lt;br&gt;&lt;br&gt;</v>
      </c>
    </row>
    <row r="629" spans="1:2" x14ac:dyDescent="0.25">
      <c r="A629" t="str">
        <f>TRIM(SUBSTITUTE(TRIM(kész!A629),CHAR(10),'új sor'!$A$1))</f>
        <v/>
      </c>
      <c r="B629" t="str">
        <f>CONCATENATE(IF(kész!B629&lt;&gt;"",CONCATENATE(TRIM(kész!B629),'új sor'!$A$1,'új sor'!$A$1),CONCATENATE('új sor'!$A$1,'új sor'!$A$1)),TRIM(kész!D629),'új sor'!$A$1,TRIM(kész!E629),IF(kész!F629&lt;&gt;"",CONCATENATE('új sor'!$A$1,TRIM(kész!F629)),'új sor'!$A$1),IF(kész!C629&lt;&gt;"",CONCATENATE('új sor'!$A$1,'új sor'!$A$1,SUBSTITUTE(TRIM(kész!C629),CHAR(10),'új sor'!$A$1)),CONCATENATE('új sor'!$A$1,'új sor'!$A$1)))</f>
        <v>&lt;br&gt;&lt;br&gt;&lt;br&gt;&lt;br&gt;&lt;br&gt;&lt;br&gt;</v>
      </c>
    </row>
    <row r="630" spans="1:2" x14ac:dyDescent="0.25">
      <c r="A630" t="str">
        <f>TRIM(SUBSTITUTE(TRIM(kész!A630),CHAR(10),'új sor'!$A$1))</f>
        <v/>
      </c>
      <c r="B630" t="str">
        <f>CONCATENATE(IF(kész!B630&lt;&gt;"",CONCATENATE(TRIM(kész!B630),'új sor'!$A$1,'új sor'!$A$1),CONCATENATE('új sor'!$A$1,'új sor'!$A$1)),TRIM(kész!D630),'új sor'!$A$1,TRIM(kész!E630),IF(kész!F630&lt;&gt;"",CONCATENATE('új sor'!$A$1,TRIM(kész!F630)),'új sor'!$A$1),IF(kész!C630&lt;&gt;"",CONCATENATE('új sor'!$A$1,'új sor'!$A$1,SUBSTITUTE(TRIM(kész!C630),CHAR(10),'új sor'!$A$1)),CONCATENATE('új sor'!$A$1,'új sor'!$A$1)))</f>
        <v>&lt;br&gt;&lt;br&gt;&lt;br&gt;&lt;br&gt;&lt;br&gt;&lt;br&gt;</v>
      </c>
    </row>
    <row r="631" spans="1:2" x14ac:dyDescent="0.25">
      <c r="A631" t="str">
        <f>TRIM(SUBSTITUTE(TRIM(kész!A631),CHAR(10),'új sor'!$A$1))</f>
        <v/>
      </c>
      <c r="B631" t="str">
        <f>CONCATENATE(IF(kész!B631&lt;&gt;"",CONCATENATE(TRIM(kész!B631),'új sor'!$A$1,'új sor'!$A$1),CONCATENATE('új sor'!$A$1,'új sor'!$A$1)),TRIM(kész!D631),'új sor'!$A$1,TRIM(kész!E631),IF(kész!F631&lt;&gt;"",CONCATENATE('új sor'!$A$1,TRIM(kész!F631)),'új sor'!$A$1),IF(kész!C631&lt;&gt;"",CONCATENATE('új sor'!$A$1,'új sor'!$A$1,SUBSTITUTE(TRIM(kész!C631),CHAR(10),'új sor'!$A$1)),CONCATENATE('új sor'!$A$1,'új sor'!$A$1)))</f>
        <v>&lt;br&gt;&lt;br&gt;&lt;br&gt;&lt;br&gt;&lt;br&gt;&lt;br&gt;</v>
      </c>
    </row>
    <row r="632" spans="1:2" x14ac:dyDescent="0.25">
      <c r="A632" t="str">
        <f>TRIM(SUBSTITUTE(TRIM(kész!A632),CHAR(10),'új sor'!$A$1))</f>
        <v/>
      </c>
      <c r="B632" t="str">
        <f>CONCATENATE(IF(kész!B632&lt;&gt;"",CONCATENATE(TRIM(kész!B632),'új sor'!$A$1,'új sor'!$A$1),CONCATENATE('új sor'!$A$1,'új sor'!$A$1)),TRIM(kész!D632),'új sor'!$A$1,TRIM(kész!E632),IF(kész!F632&lt;&gt;"",CONCATENATE('új sor'!$A$1,TRIM(kész!F632)),'új sor'!$A$1),IF(kész!C632&lt;&gt;"",CONCATENATE('új sor'!$A$1,'új sor'!$A$1,SUBSTITUTE(TRIM(kész!C632),CHAR(10),'új sor'!$A$1)),CONCATENATE('új sor'!$A$1,'új sor'!$A$1)))</f>
        <v>&lt;br&gt;&lt;br&gt;&lt;br&gt;&lt;br&gt;&lt;br&gt;&lt;br&gt;</v>
      </c>
    </row>
    <row r="633" spans="1:2" x14ac:dyDescent="0.25">
      <c r="A633" t="str">
        <f>TRIM(SUBSTITUTE(TRIM(kész!A633),CHAR(10),'új sor'!$A$1))</f>
        <v/>
      </c>
      <c r="B633" t="str">
        <f>CONCATENATE(IF(kész!B633&lt;&gt;"",CONCATENATE(TRIM(kész!B633),'új sor'!$A$1,'új sor'!$A$1),CONCATENATE('új sor'!$A$1,'új sor'!$A$1)),TRIM(kész!D633),'új sor'!$A$1,TRIM(kész!E633),IF(kész!F633&lt;&gt;"",CONCATENATE('új sor'!$A$1,TRIM(kész!F633)),'új sor'!$A$1),IF(kész!C633&lt;&gt;"",CONCATENATE('új sor'!$A$1,'új sor'!$A$1,SUBSTITUTE(TRIM(kész!C633),CHAR(10),'új sor'!$A$1)),CONCATENATE('új sor'!$A$1,'új sor'!$A$1)))</f>
        <v>&lt;br&gt;&lt;br&gt;&lt;br&gt;&lt;br&gt;&lt;br&gt;&lt;br&gt;</v>
      </c>
    </row>
    <row r="634" spans="1:2" x14ac:dyDescent="0.25">
      <c r="A634" t="str">
        <f>TRIM(SUBSTITUTE(TRIM(kész!A634),CHAR(10),'új sor'!$A$1))</f>
        <v/>
      </c>
      <c r="B634" t="str">
        <f>CONCATENATE(IF(kész!B634&lt;&gt;"",CONCATENATE(TRIM(kész!B634),'új sor'!$A$1,'új sor'!$A$1),CONCATENATE('új sor'!$A$1,'új sor'!$A$1)),TRIM(kész!D634),'új sor'!$A$1,TRIM(kész!E634),IF(kész!F634&lt;&gt;"",CONCATENATE('új sor'!$A$1,TRIM(kész!F634)),'új sor'!$A$1),IF(kész!C634&lt;&gt;"",CONCATENATE('új sor'!$A$1,'új sor'!$A$1,SUBSTITUTE(TRIM(kész!C634),CHAR(10),'új sor'!$A$1)),CONCATENATE('új sor'!$A$1,'új sor'!$A$1)))</f>
        <v>&lt;br&gt;&lt;br&gt;&lt;br&gt;&lt;br&gt;&lt;br&gt;&lt;br&gt;</v>
      </c>
    </row>
    <row r="635" spans="1:2" x14ac:dyDescent="0.25">
      <c r="A635" t="str">
        <f>TRIM(SUBSTITUTE(TRIM(kész!A635),CHAR(10),'új sor'!$A$1))</f>
        <v/>
      </c>
      <c r="B635" t="str">
        <f>CONCATENATE(IF(kész!B635&lt;&gt;"",CONCATENATE(TRIM(kész!B635),'új sor'!$A$1,'új sor'!$A$1),CONCATENATE('új sor'!$A$1,'új sor'!$A$1)),TRIM(kész!D635),'új sor'!$A$1,TRIM(kész!E635),IF(kész!F635&lt;&gt;"",CONCATENATE('új sor'!$A$1,TRIM(kész!F635)),'új sor'!$A$1),IF(kész!C635&lt;&gt;"",CONCATENATE('új sor'!$A$1,'új sor'!$A$1,SUBSTITUTE(TRIM(kész!C635),CHAR(10),'új sor'!$A$1)),CONCATENATE('új sor'!$A$1,'új sor'!$A$1)))</f>
        <v>&lt;br&gt;&lt;br&gt;&lt;br&gt;&lt;br&gt;&lt;br&gt;&lt;br&gt;</v>
      </c>
    </row>
    <row r="636" spans="1:2" x14ac:dyDescent="0.25">
      <c r="A636" t="str">
        <f>TRIM(SUBSTITUTE(TRIM(kész!A636),CHAR(10),'új sor'!$A$1))</f>
        <v/>
      </c>
      <c r="B636" t="str">
        <f>CONCATENATE(IF(kész!B636&lt;&gt;"",CONCATENATE(TRIM(kész!B636),'új sor'!$A$1,'új sor'!$A$1),CONCATENATE('új sor'!$A$1,'új sor'!$A$1)),TRIM(kész!D636),'új sor'!$A$1,TRIM(kész!E636),IF(kész!F636&lt;&gt;"",CONCATENATE('új sor'!$A$1,TRIM(kész!F636)),'új sor'!$A$1),IF(kész!C636&lt;&gt;"",CONCATENATE('új sor'!$A$1,'új sor'!$A$1,SUBSTITUTE(TRIM(kész!C636),CHAR(10),'új sor'!$A$1)),CONCATENATE('új sor'!$A$1,'új sor'!$A$1)))</f>
        <v>&lt;br&gt;&lt;br&gt;&lt;br&gt;&lt;br&gt;&lt;br&gt;&lt;br&gt;</v>
      </c>
    </row>
    <row r="637" spans="1:2" x14ac:dyDescent="0.25">
      <c r="A637" t="str">
        <f>TRIM(SUBSTITUTE(TRIM(kész!A637),CHAR(10),'új sor'!$A$1))</f>
        <v/>
      </c>
      <c r="B637" t="str">
        <f>CONCATENATE(IF(kész!B637&lt;&gt;"",CONCATENATE(TRIM(kész!B637),'új sor'!$A$1,'új sor'!$A$1),CONCATENATE('új sor'!$A$1,'új sor'!$A$1)),TRIM(kész!D637),'új sor'!$A$1,TRIM(kész!E637),IF(kész!F637&lt;&gt;"",CONCATENATE('új sor'!$A$1,TRIM(kész!F637)),'új sor'!$A$1),IF(kész!C637&lt;&gt;"",CONCATENATE('új sor'!$A$1,'új sor'!$A$1,SUBSTITUTE(TRIM(kész!C637),CHAR(10),'új sor'!$A$1)),CONCATENATE('új sor'!$A$1,'új sor'!$A$1)))</f>
        <v>&lt;br&gt;&lt;br&gt;&lt;br&gt;&lt;br&gt;&lt;br&gt;&lt;br&gt;</v>
      </c>
    </row>
    <row r="638" spans="1:2" x14ac:dyDescent="0.25">
      <c r="A638" t="str">
        <f>TRIM(SUBSTITUTE(TRIM(kész!A638),CHAR(10),'új sor'!$A$1))</f>
        <v/>
      </c>
      <c r="B638" t="str">
        <f>CONCATENATE(IF(kész!B638&lt;&gt;"",CONCATENATE(TRIM(kész!B638),'új sor'!$A$1,'új sor'!$A$1),CONCATENATE('új sor'!$A$1,'új sor'!$A$1)),TRIM(kész!D638),'új sor'!$A$1,TRIM(kész!E638),IF(kész!F638&lt;&gt;"",CONCATENATE('új sor'!$A$1,TRIM(kész!F638)),'új sor'!$A$1),IF(kész!C638&lt;&gt;"",CONCATENATE('új sor'!$A$1,'új sor'!$A$1,SUBSTITUTE(TRIM(kész!C638),CHAR(10),'új sor'!$A$1)),CONCATENATE('új sor'!$A$1,'új sor'!$A$1)))</f>
        <v>&lt;br&gt;&lt;br&gt;&lt;br&gt;&lt;br&gt;&lt;br&gt;&lt;br&gt;</v>
      </c>
    </row>
    <row r="639" spans="1:2" x14ac:dyDescent="0.25">
      <c r="A639" t="str">
        <f>TRIM(SUBSTITUTE(TRIM(kész!A639),CHAR(10),'új sor'!$A$1))</f>
        <v/>
      </c>
      <c r="B639" t="str">
        <f>CONCATENATE(IF(kész!B639&lt;&gt;"",CONCATENATE(TRIM(kész!B639),'új sor'!$A$1,'új sor'!$A$1),CONCATENATE('új sor'!$A$1,'új sor'!$A$1)),TRIM(kész!D639),'új sor'!$A$1,TRIM(kész!E639),IF(kész!F639&lt;&gt;"",CONCATENATE('új sor'!$A$1,TRIM(kész!F639)),'új sor'!$A$1),IF(kész!C639&lt;&gt;"",CONCATENATE('új sor'!$A$1,'új sor'!$A$1,SUBSTITUTE(TRIM(kész!C639),CHAR(10),'új sor'!$A$1)),CONCATENATE('új sor'!$A$1,'új sor'!$A$1)))</f>
        <v>&lt;br&gt;&lt;br&gt;&lt;br&gt;&lt;br&gt;&lt;br&gt;&lt;br&gt;</v>
      </c>
    </row>
    <row r="640" spans="1:2" x14ac:dyDescent="0.25">
      <c r="A640" t="str">
        <f>TRIM(SUBSTITUTE(TRIM(kész!A640),CHAR(10),'új sor'!$A$1))</f>
        <v/>
      </c>
      <c r="B640" t="str">
        <f>CONCATENATE(IF(kész!B640&lt;&gt;"",CONCATENATE(TRIM(kész!B640),'új sor'!$A$1,'új sor'!$A$1),CONCATENATE('új sor'!$A$1,'új sor'!$A$1)),TRIM(kész!D640),'új sor'!$A$1,TRIM(kész!E640),IF(kész!F640&lt;&gt;"",CONCATENATE('új sor'!$A$1,TRIM(kész!F640)),'új sor'!$A$1),IF(kész!C640&lt;&gt;"",CONCATENATE('új sor'!$A$1,'új sor'!$A$1,SUBSTITUTE(TRIM(kész!C640),CHAR(10),'új sor'!$A$1)),CONCATENATE('új sor'!$A$1,'új sor'!$A$1)))</f>
        <v>&lt;br&gt;&lt;br&gt;&lt;br&gt;&lt;br&gt;&lt;br&gt;&lt;br&gt;</v>
      </c>
    </row>
    <row r="641" spans="1:2" x14ac:dyDescent="0.25">
      <c r="A641" t="str">
        <f>TRIM(SUBSTITUTE(TRIM(kész!A641),CHAR(10),'új sor'!$A$1))</f>
        <v/>
      </c>
      <c r="B641" t="str">
        <f>CONCATENATE(IF(kész!B641&lt;&gt;"",CONCATENATE(TRIM(kész!B641),'új sor'!$A$1,'új sor'!$A$1),CONCATENATE('új sor'!$A$1,'új sor'!$A$1)),TRIM(kész!D641),'új sor'!$A$1,TRIM(kész!E641),IF(kész!F641&lt;&gt;"",CONCATENATE('új sor'!$A$1,TRIM(kész!F641)),'új sor'!$A$1),IF(kész!C641&lt;&gt;"",CONCATENATE('új sor'!$A$1,'új sor'!$A$1,SUBSTITUTE(TRIM(kész!C641),CHAR(10),'új sor'!$A$1)),CONCATENATE('új sor'!$A$1,'új sor'!$A$1)))</f>
        <v>&lt;br&gt;&lt;br&gt;&lt;br&gt;&lt;br&gt;&lt;br&gt;&lt;br&gt;</v>
      </c>
    </row>
    <row r="642" spans="1:2" x14ac:dyDescent="0.25">
      <c r="A642" t="str">
        <f>TRIM(SUBSTITUTE(TRIM(kész!A642),CHAR(10),'új sor'!$A$1))</f>
        <v/>
      </c>
      <c r="B642" t="str">
        <f>CONCATENATE(IF(kész!B642&lt;&gt;"",CONCATENATE(TRIM(kész!B642),'új sor'!$A$1,'új sor'!$A$1),CONCATENATE('új sor'!$A$1,'új sor'!$A$1)),TRIM(kész!D642),'új sor'!$A$1,TRIM(kész!E642),IF(kész!F642&lt;&gt;"",CONCATENATE('új sor'!$A$1,TRIM(kész!F642)),'új sor'!$A$1),IF(kész!C642&lt;&gt;"",CONCATENATE('új sor'!$A$1,'új sor'!$A$1,SUBSTITUTE(TRIM(kész!C642),CHAR(10),'új sor'!$A$1)),CONCATENATE('új sor'!$A$1,'új sor'!$A$1)))</f>
        <v>&lt;br&gt;&lt;br&gt;&lt;br&gt;&lt;br&gt;&lt;br&gt;&lt;br&gt;</v>
      </c>
    </row>
    <row r="643" spans="1:2" x14ac:dyDescent="0.25">
      <c r="A643" t="str">
        <f>TRIM(SUBSTITUTE(TRIM(kész!A643),CHAR(10),'új sor'!$A$1))</f>
        <v/>
      </c>
      <c r="B643" t="str">
        <f>CONCATENATE(IF(kész!B643&lt;&gt;"",CONCATENATE(TRIM(kész!B643),'új sor'!$A$1,'új sor'!$A$1),CONCATENATE('új sor'!$A$1,'új sor'!$A$1)),TRIM(kész!D643),'új sor'!$A$1,TRIM(kész!E643),IF(kész!F643&lt;&gt;"",CONCATENATE('új sor'!$A$1,TRIM(kész!F643)),'új sor'!$A$1),IF(kész!C643&lt;&gt;"",CONCATENATE('új sor'!$A$1,'új sor'!$A$1,SUBSTITUTE(TRIM(kész!C643),CHAR(10),'új sor'!$A$1)),CONCATENATE('új sor'!$A$1,'új sor'!$A$1)))</f>
        <v>&lt;br&gt;&lt;br&gt;&lt;br&gt;&lt;br&gt;&lt;br&gt;&lt;br&gt;</v>
      </c>
    </row>
    <row r="644" spans="1:2" x14ac:dyDescent="0.25">
      <c r="A644" t="str">
        <f>TRIM(SUBSTITUTE(TRIM(kész!A644),CHAR(10),'új sor'!$A$1))</f>
        <v/>
      </c>
      <c r="B644" t="str">
        <f>CONCATENATE(IF(kész!B644&lt;&gt;"",CONCATENATE(TRIM(kész!B644),'új sor'!$A$1,'új sor'!$A$1),CONCATENATE('új sor'!$A$1,'új sor'!$A$1)),TRIM(kész!D644),'új sor'!$A$1,TRIM(kész!E644),IF(kész!F644&lt;&gt;"",CONCATENATE('új sor'!$A$1,TRIM(kész!F644)),'új sor'!$A$1),IF(kész!C644&lt;&gt;"",CONCATENATE('új sor'!$A$1,'új sor'!$A$1,SUBSTITUTE(TRIM(kész!C644),CHAR(10),'új sor'!$A$1)),CONCATENATE('új sor'!$A$1,'új sor'!$A$1)))</f>
        <v>&lt;br&gt;&lt;br&gt;&lt;br&gt;&lt;br&gt;&lt;br&gt;&lt;br&gt;</v>
      </c>
    </row>
    <row r="645" spans="1:2" x14ac:dyDescent="0.25">
      <c r="A645" t="str">
        <f>TRIM(SUBSTITUTE(TRIM(kész!A645),CHAR(10),'új sor'!$A$1))</f>
        <v/>
      </c>
      <c r="B645" t="str">
        <f>CONCATENATE(IF(kész!B645&lt;&gt;"",CONCATENATE(TRIM(kész!B645),'új sor'!$A$1,'új sor'!$A$1),CONCATENATE('új sor'!$A$1,'új sor'!$A$1)),TRIM(kész!D645),'új sor'!$A$1,TRIM(kész!E645),IF(kész!F645&lt;&gt;"",CONCATENATE('új sor'!$A$1,TRIM(kész!F645)),'új sor'!$A$1),IF(kész!C645&lt;&gt;"",CONCATENATE('új sor'!$A$1,'új sor'!$A$1,SUBSTITUTE(TRIM(kész!C645),CHAR(10),'új sor'!$A$1)),CONCATENATE('új sor'!$A$1,'új sor'!$A$1)))</f>
        <v>&lt;br&gt;&lt;br&gt;&lt;br&gt;&lt;br&gt;&lt;br&gt;&lt;br&gt;</v>
      </c>
    </row>
    <row r="646" spans="1:2" x14ac:dyDescent="0.25">
      <c r="A646" t="str">
        <f>TRIM(SUBSTITUTE(TRIM(kész!A646),CHAR(10),'új sor'!$A$1))</f>
        <v/>
      </c>
      <c r="B646" t="str">
        <f>CONCATENATE(IF(kész!B646&lt;&gt;"",CONCATENATE(TRIM(kész!B646),'új sor'!$A$1,'új sor'!$A$1),CONCATENATE('új sor'!$A$1,'új sor'!$A$1)),TRIM(kész!D646),'új sor'!$A$1,TRIM(kész!E646),IF(kész!F646&lt;&gt;"",CONCATENATE('új sor'!$A$1,TRIM(kész!F646)),'új sor'!$A$1),IF(kész!C646&lt;&gt;"",CONCATENATE('új sor'!$A$1,'új sor'!$A$1,SUBSTITUTE(TRIM(kész!C646),CHAR(10),'új sor'!$A$1)),CONCATENATE('új sor'!$A$1,'új sor'!$A$1)))</f>
        <v>&lt;br&gt;&lt;br&gt;&lt;br&gt;&lt;br&gt;&lt;br&gt;&lt;br&gt;</v>
      </c>
    </row>
    <row r="647" spans="1:2" x14ac:dyDescent="0.25">
      <c r="A647" t="str">
        <f>TRIM(SUBSTITUTE(TRIM(kész!A647),CHAR(10),'új sor'!$A$1))</f>
        <v/>
      </c>
      <c r="B647" t="str">
        <f>CONCATENATE(IF(kész!B647&lt;&gt;"",CONCATENATE(TRIM(kész!B647),'új sor'!$A$1,'új sor'!$A$1),CONCATENATE('új sor'!$A$1,'új sor'!$A$1)),TRIM(kész!D647),'új sor'!$A$1,TRIM(kész!E647),IF(kész!F647&lt;&gt;"",CONCATENATE('új sor'!$A$1,TRIM(kész!F647)),'új sor'!$A$1),IF(kész!C647&lt;&gt;"",CONCATENATE('új sor'!$A$1,'új sor'!$A$1,SUBSTITUTE(TRIM(kész!C647),CHAR(10),'új sor'!$A$1)),CONCATENATE('új sor'!$A$1,'új sor'!$A$1)))</f>
        <v>&lt;br&gt;&lt;br&gt;&lt;br&gt;&lt;br&gt;&lt;br&gt;&lt;br&gt;</v>
      </c>
    </row>
    <row r="648" spans="1:2" x14ac:dyDescent="0.25">
      <c r="A648" t="str">
        <f>TRIM(SUBSTITUTE(TRIM(kész!A648),CHAR(10),'új sor'!$A$1))</f>
        <v/>
      </c>
      <c r="B648" t="str">
        <f>CONCATENATE(IF(kész!B648&lt;&gt;"",CONCATENATE(TRIM(kész!B648),'új sor'!$A$1,'új sor'!$A$1),CONCATENATE('új sor'!$A$1,'új sor'!$A$1)),TRIM(kész!D648),'új sor'!$A$1,TRIM(kész!E648),IF(kész!F648&lt;&gt;"",CONCATENATE('új sor'!$A$1,TRIM(kész!F648)),'új sor'!$A$1),IF(kész!C648&lt;&gt;"",CONCATENATE('új sor'!$A$1,'új sor'!$A$1,SUBSTITUTE(TRIM(kész!C648),CHAR(10),'új sor'!$A$1)),CONCATENATE('új sor'!$A$1,'új sor'!$A$1)))</f>
        <v>&lt;br&gt;&lt;br&gt;&lt;br&gt;&lt;br&gt;&lt;br&gt;&lt;br&gt;</v>
      </c>
    </row>
    <row r="649" spans="1:2" x14ac:dyDescent="0.25">
      <c r="A649" t="str">
        <f>TRIM(SUBSTITUTE(TRIM(kész!A649),CHAR(10),'új sor'!$A$1))</f>
        <v/>
      </c>
      <c r="B649" t="str">
        <f>CONCATENATE(IF(kész!B649&lt;&gt;"",CONCATENATE(TRIM(kész!B649),'új sor'!$A$1,'új sor'!$A$1),CONCATENATE('új sor'!$A$1,'új sor'!$A$1)),TRIM(kész!D649),'új sor'!$A$1,TRIM(kész!E649),IF(kész!F649&lt;&gt;"",CONCATENATE('új sor'!$A$1,TRIM(kész!F649)),'új sor'!$A$1),IF(kész!C649&lt;&gt;"",CONCATENATE('új sor'!$A$1,'új sor'!$A$1,SUBSTITUTE(TRIM(kész!C649),CHAR(10),'új sor'!$A$1)),CONCATENATE('új sor'!$A$1,'új sor'!$A$1)))</f>
        <v>&lt;br&gt;&lt;br&gt;&lt;br&gt;&lt;br&gt;&lt;br&gt;&lt;br&gt;</v>
      </c>
    </row>
    <row r="650" spans="1:2" x14ac:dyDescent="0.25">
      <c r="A650" t="str">
        <f>TRIM(SUBSTITUTE(TRIM(kész!A650),CHAR(10),'új sor'!$A$1))</f>
        <v/>
      </c>
      <c r="B650" t="str">
        <f>CONCATENATE(IF(kész!B650&lt;&gt;"",CONCATENATE(TRIM(kész!B650),'új sor'!$A$1,'új sor'!$A$1),CONCATENATE('új sor'!$A$1,'új sor'!$A$1)),TRIM(kész!D650),'új sor'!$A$1,TRIM(kész!E650),IF(kész!F650&lt;&gt;"",CONCATENATE('új sor'!$A$1,TRIM(kész!F650)),'új sor'!$A$1),IF(kész!C650&lt;&gt;"",CONCATENATE('új sor'!$A$1,'új sor'!$A$1,SUBSTITUTE(TRIM(kész!C650),CHAR(10),'új sor'!$A$1)),CONCATENATE('új sor'!$A$1,'új sor'!$A$1)))</f>
        <v>&lt;br&gt;&lt;br&gt;&lt;br&gt;&lt;br&gt;&lt;br&gt;&lt;br&gt;</v>
      </c>
    </row>
    <row r="651" spans="1:2" x14ac:dyDescent="0.25">
      <c r="A651" t="str">
        <f>TRIM(SUBSTITUTE(TRIM(kész!A651),CHAR(10),'új sor'!$A$1))</f>
        <v/>
      </c>
      <c r="B651" t="str">
        <f>CONCATENATE(IF(kész!B651&lt;&gt;"",CONCATENATE(TRIM(kész!B651),'új sor'!$A$1,'új sor'!$A$1),CONCATENATE('új sor'!$A$1,'új sor'!$A$1)),TRIM(kész!D651),'új sor'!$A$1,TRIM(kész!E651),IF(kész!F651&lt;&gt;"",CONCATENATE('új sor'!$A$1,TRIM(kész!F651)),'új sor'!$A$1),IF(kész!C651&lt;&gt;"",CONCATENATE('új sor'!$A$1,'új sor'!$A$1,SUBSTITUTE(TRIM(kész!C651),CHAR(10),'új sor'!$A$1)),CONCATENATE('új sor'!$A$1,'új sor'!$A$1)))</f>
        <v>&lt;br&gt;&lt;br&gt;&lt;br&gt;&lt;br&gt;&lt;br&gt;&lt;br&gt;</v>
      </c>
    </row>
    <row r="652" spans="1:2" x14ac:dyDescent="0.25">
      <c r="A652" t="str">
        <f>TRIM(SUBSTITUTE(TRIM(kész!A652),CHAR(10),'új sor'!$A$1))</f>
        <v/>
      </c>
      <c r="B652" t="str">
        <f>CONCATENATE(IF(kész!B652&lt;&gt;"",CONCATENATE(TRIM(kész!B652),'új sor'!$A$1,'új sor'!$A$1),CONCATENATE('új sor'!$A$1,'új sor'!$A$1)),TRIM(kész!D652),'új sor'!$A$1,TRIM(kész!E652),IF(kész!F652&lt;&gt;"",CONCATENATE('új sor'!$A$1,TRIM(kész!F652)),'új sor'!$A$1),IF(kész!C652&lt;&gt;"",CONCATENATE('új sor'!$A$1,'új sor'!$A$1,SUBSTITUTE(TRIM(kész!C652),CHAR(10),'új sor'!$A$1)),CONCATENATE('új sor'!$A$1,'új sor'!$A$1)))</f>
        <v>&lt;br&gt;&lt;br&gt;&lt;br&gt;&lt;br&gt;&lt;br&gt;&lt;br&gt;</v>
      </c>
    </row>
    <row r="653" spans="1:2" x14ac:dyDescent="0.25">
      <c r="A653" t="str">
        <f>TRIM(SUBSTITUTE(TRIM(kész!A653),CHAR(10),'új sor'!$A$1))</f>
        <v/>
      </c>
      <c r="B653" t="str">
        <f>CONCATENATE(IF(kész!B653&lt;&gt;"",CONCATENATE(TRIM(kész!B653),'új sor'!$A$1,'új sor'!$A$1),CONCATENATE('új sor'!$A$1,'új sor'!$A$1)),TRIM(kész!D653),'új sor'!$A$1,TRIM(kész!E653),IF(kész!F653&lt;&gt;"",CONCATENATE('új sor'!$A$1,TRIM(kész!F653)),'új sor'!$A$1),IF(kész!C653&lt;&gt;"",CONCATENATE('új sor'!$A$1,'új sor'!$A$1,SUBSTITUTE(TRIM(kész!C653),CHAR(10),'új sor'!$A$1)),CONCATENATE('új sor'!$A$1,'új sor'!$A$1)))</f>
        <v>&lt;br&gt;&lt;br&gt;&lt;br&gt;&lt;br&gt;&lt;br&gt;&lt;br&gt;</v>
      </c>
    </row>
    <row r="654" spans="1:2" x14ac:dyDescent="0.25">
      <c r="A654" t="str">
        <f>TRIM(SUBSTITUTE(TRIM(kész!A654),CHAR(10),'új sor'!$A$1))</f>
        <v/>
      </c>
      <c r="B654" t="str">
        <f>CONCATENATE(IF(kész!B654&lt;&gt;"",CONCATENATE(TRIM(kész!B654),'új sor'!$A$1,'új sor'!$A$1),CONCATENATE('új sor'!$A$1,'új sor'!$A$1)),TRIM(kész!D654),'új sor'!$A$1,TRIM(kész!E654),IF(kész!F654&lt;&gt;"",CONCATENATE('új sor'!$A$1,TRIM(kész!F654)),'új sor'!$A$1),IF(kész!C654&lt;&gt;"",CONCATENATE('új sor'!$A$1,'új sor'!$A$1,SUBSTITUTE(TRIM(kész!C654),CHAR(10),'új sor'!$A$1)),CONCATENATE('új sor'!$A$1,'új sor'!$A$1)))</f>
        <v>&lt;br&gt;&lt;br&gt;&lt;br&gt;&lt;br&gt;&lt;br&gt;&lt;br&gt;</v>
      </c>
    </row>
    <row r="655" spans="1:2" x14ac:dyDescent="0.25">
      <c r="A655" t="str">
        <f>TRIM(SUBSTITUTE(TRIM(kész!A655),CHAR(10),'új sor'!$A$1))</f>
        <v/>
      </c>
      <c r="B655" t="str">
        <f>CONCATENATE(IF(kész!B655&lt;&gt;"",CONCATENATE(TRIM(kész!B655),'új sor'!$A$1,'új sor'!$A$1),CONCATENATE('új sor'!$A$1,'új sor'!$A$1)),TRIM(kész!D655),'új sor'!$A$1,TRIM(kész!E655),IF(kész!F655&lt;&gt;"",CONCATENATE('új sor'!$A$1,TRIM(kész!F655)),'új sor'!$A$1),IF(kész!C655&lt;&gt;"",CONCATENATE('új sor'!$A$1,'új sor'!$A$1,SUBSTITUTE(TRIM(kész!C655),CHAR(10),'új sor'!$A$1)),CONCATENATE('új sor'!$A$1,'új sor'!$A$1)))</f>
        <v>&lt;br&gt;&lt;br&gt;&lt;br&gt;&lt;br&gt;&lt;br&gt;&lt;br&gt;</v>
      </c>
    </row>
    <row r="656" spans="1:2" x14ac:dyDescent="0.25">
      <c r="A656" t="str">
        <f>TRIM(SUBSTITUTE(TRIM(kész!A656),CHAR(10),'új sor'!$A$1))</f>
        <v/>
      </c>
      <c r="B656" t="str">
        <f>CONCATENATE(IF(kész!B656&lt;&gt;"",CONCATENATE(TRIM(kész!B656),'új sor'!$A$1,'új sor'!$A$1),CONCATENATE('új sor'!$A$1,'új sor'!$A$1)),TRIM(kész!D656),'új sor'!$A$1,TRIM(kész!E656),IF(kész!F656&lt;&gt;"",CONCATENATE('új sor'!$A$1,TRIM(kész!F656)),'új sor'!$A$1),IF(kész!C656&lt;&gt;"",CONCATENATE('új sor'!$A$1,'új sor'!$A$1,SUBSTITUTE(TRIM(kész!C656),CHAR(10),'új sor'!$A$1)),CONCATENATE('új sor'!$A$1,'új sor'!$A$1)))</f>
        <v>&lt;br&gt;&lt;br&gt;&lt;br&gt;&lt;br&gt;&lt;br&gt;&lt;br&gt;</v>
      </c>
    </row>
    <row r="657" spans="1:2" x14ac:dyDescent="0.25">
      <c r="A657" t="str">
        <f>TRIM(SUBSTITUTE(TRIM(kész!A657),CHAR(10),'új sor'!$A$1))</f>
        <v/>
      </c>
      <c r="B657" t="str">
        <f>CONCATENATE(IF(kész!B657&lt;&gt;"",CONCATENATE(TRIM(kész!B657),'új sor'!$A$1,'új sor'!$A$1),CONCATENATE('új sor'!$A$1,'új sor'!$A$1)),TRIM(kész!D657),'új sor'!$A$1,TRIM(kész!E657),IF(kész!F657&lt;&gt;"",CONCATENATE('új sor'!$A$1,TRIM(kész!F657)),'új sor'!$A$1),IF(kész!C657&lt;&gt;"",CONCATENATE('új sor'!$A$1,'új sor'!$A$1,SUBSTITUTE(TRIM(kész!C657),CHAR(10),'új sor'!$A$1)),CONCATENATE('új sor'!$A$1,'új sor'!$A$1)))</f>
        <v>&lt;br&gt;&lt;br&gt;&lt;br&gt;&lt;br&gt;&lt;br&gt;&lt;br&gt;</v>
      </c>
    </row>
    <row r="658" spans="1:2" x14ac:dyDescent="0.25">
      <c r="A658" t="str">
        <f>TRIM(SUBSTITUTE(TRIM(kész!A658),CHAR(10),'új sor'!$A$1))</f>
        <v/>
      </c>
      <c r="B658" t="str">
        <f>CONCATENATE(IF(kész!B658&lt;&gt;"",CONCATENATE(TRIM(kész!B658),'új sor'!$A$1,'új sor'!$A$1),CONCATENATE('új sor'!$A$1,'új sor'!$A$1)),TRIM(kész!D658),'új sor'!$A$1,TRIM(kész!E658),IF(kész!F658&lt;&gt;"",CONCATENATE('új sor'!$A$1,TRIM(kész!F658)),'új sor'!$A$1),IF(kész!C658&lt;&gt;"",CONCATENATE('új sor'!$A$1,'új sor'!$A$1,SUBSTITUTE(TRIM(kész!C658),CHAR(10),'új sor'!$A$1)),CONCATENATE('új sor'!$A$1,'új sor'!$A$1)))</f>
        <v>&lt;br&gt;&lt;br&gt;&lt;br&gt;&lt;br&gt;&lt;br&gt;&lt;br&gt;</v>
      </c>
    </row>
    <row r="659" spans="1:2" x14ac:dyDescent="0.25">
      <c r="A659" t="str">
        <f>TRIM(SUBSTITUTE(TRIM(kész!A659),CHAR(10),'új sor'!$A$1))</f>
        <v/>
      </c>
      <c r="B659" t="str">
        <f>CONCATENATE(IF(kész!B659&lt;&gt;"",CONCATENATE(TRIM(kész!B659),'új sor'!$A$1,'új sor'!$A$1),CONCATENATE('új sor'!$A$1,'új sor'!$A$1)),TRIM(kész!D659),'új sor'!$A$1,TRIM(kész!E659),IF(kész!F659&lt;&gt;"",CONCATENATE('új sor'!$A$1,TRIM(kész!F659)),'új sor'!$A$1),IF(kész!C659&lt;&gt;"",CONCATENATE('új sor'!$A$1,'új sor'!$A$1,SUBSTITUTE(TRIM(kész!C659),CHAR(10),'új sor'!$A$1)),CONCATENATE('új sor'!$A$1,'új sor'!$A$1)))</f>
        <v>&lt;br&gt;&lt;br&gt;&lt;br&gt;&lt;br&gt;&lt;br&gt;&lt;br&gt;</v>
      </c>
    </row>
    <row r="660" spans="1:2" x14ac:dyDescent="0.25">
      <c r="A660" t="str">
        <f>TRIM(SUBSTITUTE(TRIM(kész!A660),CHAR(10),'új sor'!$A$1))</f>
        <v/>
      </c>
      <c r="B660" t="str">
        <f>CONCATENATE(IF(kész!B660&lt;&gt;"",CONCATENATE(TRIM(kész!B660),'új sor'!$A$1,'új sor'!$A$1),CONCATENATE('új sor'!$A$1,'új sor'!$A$1)),TRIM(kész!D660),'új sor'!$A$1,TRIM(kész!E660),IF(kész!F660&lt;&gt;"",CONCATENATE('új sor'!$A$1,TRIM(kész!F660)),'új sor'!$A$1),IF(kész!C660&lt;&gt;"",CONCATENATE('új sor'!$A$1,'új sor'!$A$1,SUBSTITUTE(TRIM(kész!C660),CHAR(10),'új sor'!$A$1)),CONCATENATE('új sor'!$A$1,'új sor'!$A$1)))</f>
        <v>&lt;br&gt;&lt;br&gt;&lt;br&gt;&lt;br&gt;&lt;br&gt;&lt;br&gt;</v>
      </c>
    </row>
    <row r="661" spans="1:2" x14ac:dyDescent="0.25">
      <c r="A661" t="str">
        <f>TRIM(SUBSTITUTE(TRIM(kész!A661),CHAR(10),'új sor'!$A$1))</f>
        <v/>
      </c>
      <c r="B661" t="str">
        <f>CONCATENATE(IF(kész!B661&lt;&gt;"",CONCATENATE(TRIM(kész!B661),'új sor'!$A$1,'új sor'!$A$1),CONCATENATE('új sor'!$A$1,'új sor'!$A$1)),TRIM(kész!D661),'új sor'!$A$1,TRIM(kész!E661),IF(kész!F661&lt;&gt;"",CONCATENATE('új sor'!$A$1,TRIM(kész!F661)),'új sor'!$A$1),IF(kész!C661&lt;&gt;"",CONCATENATE('új sor'!$A$1,'új sor'!$A$1,SUBSTITUTE(TRIM(kész!C661),CHAR(10),'új sor'!$A$1)),CONCATENATE('új sor'!$A$1,'új sor'!$A$1)))</f>
        <v>&lt;br&gt;&lt;br&gt;&lt;br&gt;&lt;br&gt;&lt;br&gt;&lt;br&gt;</v>
      </c>
    </row>
    <row r="662" spans="1:2" x14ac:dyDescent="0.25">
      <c r="A662" t="str">
        <f>TRIM(SUBSTITUTE(TRIM(kész!A662),CHAR(10),'új sor'!$A$1))</f>
        <v/>
      </c>
      <c r="B662" t="str">
        <f>CONCATENATE(IF(kész!B662&lt;&gt;"",CONCATENATE(TRIM(kész!B662),'új sor'!$A$1,'új sor'!$A$1),CONCATENATE('új sor'!$A$1,'új sor'!$A$1)),TRIM(kész!D662),'új sor'!$A$1,TRIM(kész!E662),IF(kész!F662&lt;&gt;"",CONCATENATE('új sor'!$A$1,TRIM(kész!F662)),'új sor'!$A$1),IF(kész!C662&lt;&gt;"",CONCATENATE('új sor'!$A$1,'új sor'!$A$1,SUBSTITUTE(TRIM(kész!C662),CHAR(10),'új sor'!$A$1)),CONCATENATE('új sor'!$A$1,'új sor'!$A$1)))</f>
        <v>&lt;br&gt;&lt;br&gt;&lt;br&gt;&lt;br&gt;&lt;br&gt;&lt;br&gt;</v>
      </c>
    </row>
    <row r="663" spans="1:2" x14ac:dyDescent="0.25">
      <c r="A663" t="str">
        <f>TRIM(SUBSTITUTE(TRIM(kész!A663),CHAR(10),'új sor'!$A$1))</f>
        <v/>
      </c>
      <c r="B663" t="str">
        <f>CONCATENATE(IF(kész!B663&lt;&gt;"",CONCATENATE(TRIM(kész!B663),'új sor'!$A$1,'új sor'!$A$1),CONCATENATE('új sor'!$A$1,'új sor'!$A$1)),TRIM(kész!D663),'új sor'!$A$1,TRIM(kész!E663),IF(kész!F663&lt;&gt;"",CONCATENATE('új sor'!$A$1,TRIM(kész!F663)),'új sor'!$A$1),IF(kész!C663&lt;&gt;"",CONCATENATE('új sor'!$A$1,'új sor'!$A$1,SUBSTITUTE(TRIM(kész!C663),CHAR(10),'új sor'!$A$1)),CONCATENATE('új sor'!$A$1,'új sor'!$A$1)))</f>
        <v>&lt;br&gt;&lt;br&gt;&lt;br&gt;&lt;br&gt;&lt;br&gt;&lt;br&gt;</v>
      </c>
    </row>
    <row r="664" spans="1:2" x14ac:dyDescent="0.25">
      <c r="A664" t="str">
        <f>TRIM(SUBSTITUTE(TRIM(kész!A664),CHAR(10),'új sor'!$A$1))</f>
        <v/>
      </c>
      <c r="B664" t="str">
        <f>CONCATENATE(IF(kész!B664&lt;&gt;"",CONCATENATE(TRIM(kész!B664),'új sor'!$A$1,'új sor'!$A$1),CONCATENATE('új sor'!$A$1,'új sor'!$A$1)),TRIM(kész!D664),'új sor'!$A$1,TRIM(kész!E664),IF(kész!F664&lt;&gt;"",CONCATENATE('új sor'!$A$1,TRIM(kész!F664)),'új sor'!$A$1),IF(kész!C664&lt;&gt;"",CONCATENATE('új sor'!$A$1,'új sor'!$A$1,SUBSTITUTE(TRIM(kész!C664),CHAR(10),'új sor'!$A$1)),CONCATENATE('új sor'!$A$1,'új sor'!$A$1)))</f>
        <v>&lt;br&gt;&lt;br&gt;&lt;br&gt;&lt;br&gt;&lt;br&gt;&lt;br&gt;</v>
      </c>
    </row>
    <row r="665" spans="1:2" x14ac:dyDescent="0.25">
      <c r="A665" t="str">
        <f>TRIM(SUBSTITUTE(TRIM(kész!A665),CHAR(10),'új sor'!$A$1))</f>
        <v/>
      </c>
      <c r="B665" t="str">
        <f>CONCATENATE(IF(kész!B665&lt;&gt;"",CONCATENATE(TRIM(kész!B665),'új sor'!$A$1,'új sor'!$A$1),CONCATENATE('új sor'!$A$1,'új sor'!$A$1)),TRIM(kész!D665),'új sor'!$A$1,TRIM(kész!E665),IF(kész!F665&lt;&gt;"",CONCATENATE('új sor'!$A$1,TRIM(kész!F665)),'új sor'!$A$1),IF(kész!C665&lt;&gt;"",CONCATENATE('új sor'!$A$1,'új sor'!$A$1,SUBSTITUTE(TRIM(kész!C665),CHAR(10),'új sor'!$A$1)),CONCATENATE('új sor'!$A$1,'új sor'!$A$1)))</f>
        <v>&lt;br&gt;&lt;br&gt;&lt;br&gt;&lt;br&gt;&lt;br&gt;&lt;br&gt;</v>
      </c>
    </row>
    <row r="666" spans="1:2" x14ac:dyDescent="0.25">
      <c r="A666" t="str">
        <f>TRIM(SUBSTITUTE(TRIM(kész!A666),CHAR(10),'új sor'!$A$1))</f>
        <v/>
      </c>
      <c r="B666" t="str">
        <f>CONCATENATE(IF(kész!B666&lt;&gt;"",CONCATENATE(TRIM(kész!B666),'új sor'!$A$1,'új sor'!$A$1),CONCATENATE('új sor'!$A$1,'új sor'!$A$1)),TRIM(kész!D666),'új sor'!$A$1,TRIM(kész!E666),IF(kész!F666&lt;&gt;"",CONCATENATE('új sor'!$A$1,TRIM(kész!F666)),'új sor'!$A$1),IF(kész!C666&lt;&gt;"",CONCATENATE('új sor'!$A$1,'új sor'!$A$1,SUBSTITUTE(TRIM(kész!C666),CHAR(10),'új sor'!$A$1)),CONCATENATE('új sor'!$A$1,'új sor'!$A$1)))</f>
        <v>&lt;br&gt;&lt;br&gt;&lt;br&gt;&lt;br&gt;&lt;br&gt;&lt;br&gt;</v>
      </c>
    </row>
    <row r="667" spans="1:2" x14ac:dyDescent="0.25">
      <c r="A667" t="str">
        <f>TRIM(SUBSTITUTE(TRIM(kész!A667),CHAR(10),'új sor'!$A$1))</f>
        <v/>
      </c>
      <c r="B667" t="str">
        <f>CONCATENATE(IF(kész!B667&lt;&gt;"",CONCATENATE(TRIM(kész!B667),'új sor'!$A$1,'új sor'!$A$1),CONCATENATE('új sor'!$A$1,'új sor'!$A$1)),TRIM(kész!D667),'új sor'!$A$1,TRIM(kész!E667),IF(kész!F667&lt;&gt;"",CONCATENATE('új sor'!$A$1,TRIM(kész!F667)),'új sor'!$A$1),IF(kész!C667&lt;&gt;"",CONCATENATE('új sor'!$A$1,'új sor'!$A$1,SUBSTITUTE(TRIM(kész!C667),CHAR(10),'új sor'!$A$1)),CONCATENATE('új sor'!$A$1,'új sor'!$A$1)))</f>
        <v>&lt;br&gt;&lt;br&gt;&lt;br&gt;&lt;br&gt;&lt;br&gt;&lt;br&gt;</v>
      </c>
    </row>
    <row r="668" spans="1:2" x14ac:dyDescent="0.25">
      <c r="A668" t="str">
        <f>TRIM(SUBSTITUTE(TRIM(kész!A668),CHAR(10),'új sor'!$A$1))</f>
        <v/>
      </c>
      <c r="B668" t="str">
        <f>CONCATENATE(IF(kész!B668&lt;&gt;"",CONCATENATE(TRIM(kész!B668),'új sor'!$A$1,'új sor'!$A$1),CONCATENATE('új sor'!$A$1,'új sor'!$A$1)),TRIM(kész!D668),'új sor'!$A$1,TRIM(kész!E668),IF(kész!F668&lt;&gt;"",CONCATENATE('új sor'!$A$1,TRIM(kész!F668)),'új sor'!$A$1),IF(kész!C668&lt;&gt;"",CONCATENATE('új sor'!$A$1,'új sor'!$A$1,SUBSTITUTE(TRIM(kész!C668),CHAR(10),'új sor'!$A$1)),CONCATENATE('új sor'!$A$1,'új sor'!$A$1)))</f>
        <v>&lt;br&gt;&lt;br&gt;&lt;br&gt;&lt;br&gt;&lt;br&gt;&lt;br&gt;</v>
      </c>
    </row>
    <row r="669" spans="1:2" x14ac:dyDescent="0.25">
      <c r="A669" t="str">
        <f>TRIM(SUBSTITUTE(TRIM(kész!A669),CHAR(10),'új sor'!$A$1))</f>
        <v/>
      </c>
      <c r="B669" t="str">
        <f>CONCATENATE(IF(kész!B669&lt;&gt;"",CONCATENATE(TRIM(kész!B669),'új sor'!$A$1,'új sor'!$A$1),CONCATENATE('új sor'!$A$1,'új sor'!$A$1)),TRIM(kész!D669),'új sor'!$A$1,TRIM(kész!E669),IF(kész!F669&lt;&gt;"",CONCATENATE('új sor'!$A$1,TRIM(kész!F669)),'új sor'!$A$1),IF(kész!C669&lt;&gt;"",CONCATENATE('új sor'!$A$1,'új sor'!$A$1,SUBSTITUTE(TRIM(kész!C669),CHAR(10),'új sor'!$A$1)),CONCATENATE('új sor'!$A$1,'új sor'!$A$1)))</f>
        <v>&lt;br&gt;&lt;br&gt;&lt;br&gt;&lt;br&gt;&lt;br&gt;&lt;br&gt;</v>
      </c>
    </row>
    <row r="670" spans="1:2" x14ac:dyDescent="0.25">
      <c r="A670" t="str">
        <f>TRIM(SUBSTITUTE(TRIM(kész!A670),CHAR(10),'új sor'!$A$1))</f>
        <v/>
      </c>
      <c r="B670" t="str">
        <f>CONCATENATE(IF(kész!B670&lt;&gt;"",CONCATENATE(TRIM(kész!B670),'új sor'!$A$1,'új sor'!$A$1),CONCATENATE('új sor'!$A$1,'új sor'!$A$1)),TRIM(kész!D670),'új sor'!$A$1,TRIM(kész!E670),IF(kész!F670&lt;&gt;"",CONCATENATE('új sor'!$A$1,TRIM(kész!F670)),'új sor'!$A$1),IF(kész!C670&lt;&gt;"",CONCATENATE('új sor'!$A$1,'új sor'!$A$1,SUBSTITUTE(TRIM(kész!C670),CHAR(10),'új sor'!$A$1)),CONCATENATE('új sor'!$A$1,'új sor'!$A$1)))</f>
        <v>&lt;br&gt;&lt;br&gt;&lt;br&gt;&lt;br&gt;&lt;br&gt;&lt;br&gt;</v>
      </c>
    </row>
    <row r="671" spans="1:2" x14ac:dyDescent="0.25">
      <c r="A671" t="str">
        <f>TRIM(SUBSTITUTE(TRIM(kész!A671),CHAR(10),'új sor'!$A$1))</f>
        <v/>
      </c>
      <c r="B671" t="str">
        <f>CONCATENATE(IF(kész!B671&lt;&gt;"",CONCATENATE(TRIM(kész!B671),'új sor'!$A$1,'új sor'!$A$1),CONCATENATE('új sor'!$A$1,'új sor'!$A$1)),TRIM(kész!D671),'új sor'!$A$1,TRIM(kész!E671),IF(kész!F671&lt;&gt;"",CONCATENATE('új sor'!$A$1,TRIM(kész!F671)),'új sor'!$A$1),IF(kész!C671&lt;&gt;"",CONCATENATE('új sor'!$A$1,'új sor'!$A$1,SUBSTITUTE(TRIM(kész!C671),CHAR(10),'új sor'!$A$1)),CONCATENATE('új sor'!$A$1,'új sor'!$A$1)))</f>
        <v>&lt;br&gt;&lt;br&gt;&lt;br&gt;&lt;br&gt;&lt;br&gt;&lt;br&gt;</v>
      </c>
    </row>
    <row r="672" spans="1:2" x14ac:dyDescent="0.25">
      <c r="A672" t="str">
        <f>TRIM(SUBSTITUTE(TRIM(kész!A672),CHAR(10),'új sor'!$A$1))</f>
        <v/>
      </c>
      <c r="B672" t="str">
        <f>CONCATENATE(IF(kész!B672&lt;&gt;"",CONCATENATE(TRIM(kész!B672),'új sor'!$A$1,'új sor'!$A$1),CONCATENATE('új sor'!$A$1,'új sor'!$A$1)),TRIM(kész!D672),'új sor'!$A$1,TRIM(kész!E672),IF(kész!F672&lt;&gt;"",CONCATENATE('új sor'!$A$1,TRIM(kész!F672)),'új sor'!$A$1),IF(kész!C672&lt;&gt;"",CONCATENATE('új sor'!$A$1,'új sor'!$A$1,SUBSTITUTE(TRIM(kész!C672),CHAR(10),'új sor'!$A$1)),CONCATENATE('új sor'!$A$1,'új sor'!$A$1)))</f>
        <v>&lt;br&gt;&lt;br&gt;&lt;br&gt;&lt;br&gt;&lt;br&gt;&lt;br&gt;</v>
      </c>
    </row>
    <row r="673" spans="1:2" x14ac:dyDescent="0.25">
      <c r="A673" t="str">
        <f>TRIM(SUBSTITUTE(TRIM(kész!A673),CHAR(10),'új sor'!$A$1))</f>
        <v/>
      </c>
      <c r="B673" t="str">
        <f>CONCATENATE(IF(kész!B673&lt;&gt;"",CONCATENATE(TRIM(kész!B673),'új sor'!$A$1,'új sor'!$A$1),CONCATENATE('új sor'!$A$1,'új sor'!$A$1)),TRIM(kész!D673),'új sor'!$A$1,TRIM(kész!E673),IF(kész!F673&lt;&gt;"",CONCATENATE('új sor'!$A$1,TRIM(kész!F673)),'új sor'!$A$1),IF(kész!C673&lt;&gt;"",CONCATENATE('új sor'!$A$1,'új sor'!$A$1,SUBSTITUTE(TRIM(kész!C673),CHAR(10),'új sor'!$A$1)),CONCATENATE('új sor'!$A$1,'új sor'!$A$1)))</f>
        <v>&lt;br&gt;&lt;br&gt;&lt;br&gt;&lt;br&gt;&lt;br&gt;&lt;br&gt;</v>
      </c>
    </row>
    <row r="674" spans="1:2" x14ac:dyDescent="0.25">
      <c r="A674" t="str">
        <f>TRIM(SUBSTITUTE(TRIM(kész!A674),CHAR(10),'új sor'!$A$1))</f>
        <v/>
      </c>
      <c r="B674" t="str">
        <f>CONCATENATE(IF(kész!B674&lt;&gt;"",CONCATENATE(TRIM(kész!B674),'új sor'!$A$1,'új sor'!$A$1),CONCATENATE('új sor'!$A$1,'új sor'!$A$1)),TRIM(kész!D674),'új sor'!$A$1,TRIM(kész!E674),IF(kész!F674&lt;&gt;"",CONCATENATE('új sor'!$A$1,TRIM(kész!F674)),'új sor'!$A$1),IF(kész!C674&lt;&gt;"",CONCATENATE('új sor'!$A$1,'új sor'!$A$1,SUBSTITUTE(TRIM(kész!C674),CHAR(10),'új sor'!$A$1)),CONCATENATE('új sor'!$A$1,'új sor'!$A$1)))</f>
        <v>&lt;br&gt;&lt;br&gt;&lt;br&gt;&lt;br&gt;&lt;br&gt;&lt;br&gt;</v>
      </c>
    </row>
    <row r="675" spans="1:2" x14ac:dyDescent="0.25">
      <c r="A675" t="str">
        <f>TRIM(SUBSTITUTE(TRIM(kész!A675),CHAR(10),'új sor'!$A$1))</f>
        <v/>
      </c>
      <c r="B675" t="str">
        <f>CONCATENATE(IF(kész!B675&lt;&gt;"",CONCATENATE(TRIM(kész!B675),'új sor'!$A$1,'új sor'!$A$1),CONCATENATE('új sor'!$A$1,'új sor'!$A$1)),TRIM(kész!D675),'új sor'!$A$1,TRIM(kész!E675),IF(kész!F675&lt;&gt;"",CONCATENATE('új sor'!$A$1,TRIM(kész!F675)),'új sor'!$A$1),IF(kész!C675&lt;&gt;"",CONCATENATE('új sor'!$A$1,'új sor'!$A$1,SUBSTITUTE(TRIM(kész!C675),CHAR(10),'új sor'!$A$1)),CONCATENATE('új sor'!$A$1,'új sor'!$A$1)))</f>
        <v>&lt;br&gt;&lt;br&gt;&lt;br&gt;&lt;br&gt;&lt;br&gt;&lt;br&gt;</v>
      </c>
    </row>
    <row r="676" spans="1:2" x14ac:dyDescent="0.25">
      <c r="A676" t="str">
        <f>TRIM(SUBSTITUTE(TRIM(kész!A676),CHAR(10),'új sor'!$A$1))</f>
        <v/>
      </c>
      <c r="B676" t="str">
        <f>CONCATENATE(IF(kész!B676&lt;&gt;"",CONCATENATE(TRIM(kész!B676),'új sor'!$A$1,'új sor'!$A$1),CONCATENATE('új sor'!$A$1,'új sor'!$A$1)),TRIM(kész!D676),'új sor'!$A$1,TRIM(kész!E676),IF(kész!F676&lt;&gt;"",CONCATENATE('új sor'!$A$1,TRIM(kész!F676)),'új sor'!$A$1),IF(kész!C676&lt;&gt;"",CONCATENATE('új sor'!$A$1,'új sor'!$A$1,SUBSTITUTE(TRIM(kész!C676),CHAR(10),'új sor'!$A$1)),CONCATENATE('új sor'!$A$1,'új sor'!$A$1)))</f>
        <v>&lt;br&gt;&lt;br&gt;&lt;br&gt;&lt;br&gt;&lt;br&gt;&lt;br&gt;</v>
      </c>
    </row>
    <row r="677" spans="1:2" x14ac:dyDescent="0.25">
      <c r="A677" t="str">
        <f>TRIM(SUBSTITUTE(TRIM(kész!A677),CHAR(10),'új sor'!$A$1))</f>
        <v/>
      </c>
      <c r="B677" t="str">
        <f>CONCATENATE(IF(kész!B677&lt;&gt;"",CONCATENATE(TRIM(kész!B677),'új sor'!$A$1,'új sor'!$A$1),CONCATENATE('új sor'!$A$1,'új sor'!$A$1)),TRIM(kész!D677),'új sor'!$A$1,TRIM(kész!E677),IF(kész!F677&lt;&gt;"",CONCATENATE('új sor'!$A$1,TRIM(kész!F677)),'új sor'!$A$1),IF(kész!C677&lt;&gt;"",CONCATENATE('új sor'!$A$1,'új sor'!$A$1,SUBSTITUTE(TRIM(kész!C677),CHAR(10),'új sor'!$A$1)),CONCATENATE('új sor'!$A$1,'új sor'!$A$1)))</f>
        <v>&lt;br&gt;&lt;br&gt;&lt;br&gt;&lt;br&gt;&lt;br&gt;&lt;br&gt;</v>
      </c>
    </row>
    <row r="678" spans="1:2" x14ac:dyDescent="0.25">
      <c r="A678" t="str">
        <f>TRIM(SUBSTITUTE(TRIM(kész!A678),CHAR(10),'új sor'!$A$1))</f>
        <v/>
      </c>
      <c r="B678" t="str">
        <f>CONCATENATE(IF(kész!B678&lt;&gt;"",CONCATENATE(TRIM(kész!B678),'új sor'!$A$1,'új sor'!$A$1),CONCATENATE('új sor'!$A$1,'új sor'!$A$1)),TRIM(kész!D678),'új sor'!$A$1,TRIM(kész!E678),IF(kész!F678&lt;&gt;"",CONCATENATE('új sor'!$A$1,TRIM(kész!F678)),'új sor'!$A$1),IF(kész!C678&lt;&gt;"",CONCATENATE('új sor'!$A$1,'új sor'!$A$1,SUBSTITUTE(TRIM(kész!C678),CHAR(10),'új sor'!$A$1)),CONCATENATE('új sor'!$A$1,'új sor'!$A$1)))</f>
        <v>&lt;br&gt;&lt;br&gt;&lt;br&gt;&lt;br&gt;&lt;br&gt;&lt;br&gt;</v>
      </c>
    </row>
    <row r="679" spans="1:2" x14ac:dyDescent="0.25">
      <c r="A679" t="str">
        <f>TRIM(SUBSTITUTE(TRIM(kész!A679),CHAR(10),'új sor'!$A$1))</f>
        <v/>
      </c>
      <c r="B679" t="str">
        <f>CONCATENATE(IF(kész!B679&lt;&gt;"",CONCATENATE(TRIM(kész!B679),'új sor'!$A$1,'új sor'!$A$1),CONCATENATE('új sor'!$A$1,'új sor'!$A$1)),TRIM(kész!D679),'új sor'!$A$1,TRIM(kész!E679),IF(kész!F679&lt;&gt;"",CONCATENATE('új sor'!$A$1,TRIM(kész!F679)),'új sor'!$A$1),IF(kész!C679&lt;&gt;"",CONCATENATE('új sor'!$A$1,'új sor'!$A$1,SUBSTITUTE(TRIM(kész!C679),CHAR(10),'új sor'!$A$1)),CONCATENATE('új sor'!$A$1,'új sor'!$A$1)))</f>
        <v>&lt;br&gt;&lt;br&gt;&lt;br&gt;&lt;br&gt;&lt;br&gt;&lt;br&gt;</v>
      </c>
    </row>
    <row r="680" spans="1:2" x14ac:dyDescent="0.25">
      <c r="A680" t="str">
        <f>TRIM(SUBSTITUTE(TRIM(kész!A680),CHAR(10),'új sor'!$A$1))</f>
        <v/>
      </c>
      <c r="B680" t="str">
        <f>CONCATENATE(IF(kész!B680&lt;&gt;"",CONCATENATE(TRIM(kész!B680),'új sor'!$A$1,'új sor'!$A$1),CONCATENATE('új sor'!$A$1,'új sor'!$A$1)),TRIM(kész!D680),'új sor'!$A$1,TRIM(kész!E680),IF(kész!F680&lt;&gt;"",CONCATENATE('új sor'!$A$1,TRIM(kész!F680)),'új sor'!$A$1),IF(kész!C680&lt;&gt;"",CONCATENATE('új sor'!$A$1,'új sor'!$A$1,SUBSTITUTE(TRIM(kész!C680),CHAR(10),'új sor'!$A$1)),CONCATENATE('új sor'!$A$1,'új sor'!$A$1)))</f>
        <v>&lt;br&gt;&lt;br&gt;&lt;br&gt;&lt;br&gt;&lt;br&gt;&lt;br&gt;</v>
      </c>
    </row>
    <row r="681" spans="1:2" x14ac:dyDescent="0.25">
      <c r="A681" t="str">
        <f>TRIM(SUBSTITUTE(TRIM(kész!A681),CHAR(10),'új sor'!$A$1))</f>
        <v/>
      </c>
      <c r="B681" t="str">
        <f>CONCATENATE(IF(kész!B681&lt;&gt;"",CONCATENATE(TRIM(kész!B681),'új sor'!$A$1,'új sor'!$A$1),CONCATENATE('új sor'!$A$1,'új sor'!$A$1)),TRIM(kész!D681),'új sor'!$A$1,TRIM(kész!E681),IF(kész!F681&lt;&gt;"",CONCATENATE('új sor'!$A$1,TRIM(kész!F681)),'új sor'!$A$1),IF(kész!C681&lt;&gt;"",CONCATENATE('új sor'!$A$1,'új sor'!$A$1,SUBSTITUTE(TRIM(kész!C681),CHAR(10),'új sor'!$A$1)),CONCATENATE('új sor'!$A$1,'új sor'!$A$1)))</f>
        <v>&lt;br&gt;&lt;br&gt;&lt;br&gt;&lt;br&gt;&lt;br&gt;&lt;br&gt;</v>
      </c>
    </row>
    <row r="682" spans="1:2" x14ac:dyDescent="0.25">
      <c r="A682" t="str">
        <f>TRIM(SUBSTITUTE(TRIM(kész!A682),CHAR(10),'új sor'!$A$1))</f>
        <v/>
      </c>
      <c r="B682" t="str">
        <f>CONCATENATE(IF(kész!B682&lt;&gt;"",CONCATENATE(TRIM(kész!B682),'új sor'!$A$1,'új sor'!$A$1),CONCATENATE('új sor'!$A$1,'új sor'!$A$1)),TRIM(kész!D682),'új sor'!$A$1,TRIM(kész!E682),IF(kész!F682&lt;&gt;"",CONCATENATE('új sor'!$A$1,TRIM(kész!F682)),'új sor'!$A$1),IF(kész!C682&lt;&gt;"",CONCATENATE('új sor'!$A$1,'új sor'!$A$1,SUBSTITUTE(TRIM(kész!C682),CHAR(10),'új sor'!$A$1)),CONCATENATE('új sor'!$A$1,'új sor'!$A$1)))</f>
        <v>&lt;br&gt;&lt;br&gt;&lt;br&gt;&lt;br&gt;&lt;br&gt;&lt;br&gt;</v>
      </c>
    </row>
    <row r="683" spans="1:2" x14ac:dyDescent="0.25">
      <c r="A683" t="str">
        <f>TRIM(SUBSTITUTE(TRIM(kész!A683),CHAR(10),'új sor'!$A$1))</f>
        <v/>
      </c>
      <c r="B683" t="str">
        <f>CONCATENATE(IF(kész!B683&lt;&gt;"",CONCATENATE(TRIM(kész!B683),'új sor'!$A$1,'új sor'!$A$1),CONCATENATE('új sor'!$A$1,'új sor'!$A$1)),TRIM(kész!D683),'új sor'!$A$1,TRIM(kész!E683),IF(kész!F683&lt;&gt;"",CONCATENATE('új sor'!$A$1,TRIM(kész!F683)),'új sor'!$A$1),IF(kész!C683&lt;&gt;"",CONCATENATE('új sor'!$A$1,'új sor'!$A$1,SUBSTITUTE(TRIM(kész!C683),CHAR(10),'új sor'!$A$1)),CONCATENATE('új sor'!$A$1,'új sor'!$A$1)))</f>
        <v>&lt;br&gt;&lt;br&gt;&lt;br&gt;&lt;br&gt;&lt;br&gt;&lt;br&gt;</v>
      </c>
    </row>
    <row r="684" spans="1:2" x14ac:dyDescent="0.25">
      <c r="A684" t="str">
        <f>TRIM(SUBSTITUTE(TRIM(kész!A684),CHAR(10),'új sor'!$A$1))</f>
        <v/>
      </c>
      <c r="B684" t="str">
        <f>CONCATENATE(IF(kész!B684&lt;&gt;"",CONCATENATE(TRIM(kész!B684),'új sor'!$A$1,'új sor'!$A$1),CONCATENATE('új sor'!$A$1,'új sor'!$A$1)),TRIM(kész!D684),'új sor'!$A$1,TRIM(kész!E684),IF(kész!F684&lt;&gt;"",CONCATENATE('új sor'!$A$1,TRIM(kész!F684)),'új sor'!$A$1),IF(kész!C684&lt;&gt;"",CONCATENATE('új sor'!$A$1,'új sor'!$A$1,SUBSTITUTE(TRIM(kész!C684),CHAR(10),'új sor'!$A$1)),CONCATENATE('új sor'!$A$1,'új sor'!$A$1)))</f>
        <v>&lt;br&gt;&lt;br&gt;&lt;br&gt;&lt;br&gt;&lt;br&gt;&lt;br&gt;</v>
      </c>
    </row>
    <row r="685" spans="1:2" x14ac:dyDescent="0.25">
      <c r="A685" t="str">
        <f>TRIM(SUBSTITUTE(TRIM(kész!A685),CHAR(10),'új sor'!$A$1))</f>
        <v/>
      </c>
      <c r="B685" t="str">
        <f>CONCATENATE(IF(kész!B685&lt;&gt;"",CONCATENATE(TRIM(kész!B685),'új sor'!$A$1,'új sor'!$A$1),CONCATENATE('új sor'!$A$1,'új sor'!$A$1)),TRIM(kész!D685),'új sor'!$A$1,TRIM(kész!E685),IF(kész!F685&lt;&gt;"",CONCATENATE('új sor'!$A$1,TRIM(kész!F685)),'új sor'!$A$1),IF(kész!C685&lt;&gt;"",CONCATENATE('új sor'!$A$1,'új sor'!$A$1,SUBSTITUTE(TRIM(kész!C685),CHAR(10),'új sor'!$A$1)),CONCATENATE('új sor'!$A$1,'új sor'!$A$1)))</f>
        <v>&lt;br&gt;&lt;br&gt;&lt;br&gt;&lt;br&gt;&lt;br&gt;&lt;br&gt;</v>
      </c>
    </row>
    <row r="686" spans="1:2" x14ac:dyDescent="0.25">
      <c r="A686" t="str">
        <f>TRIM(SUBSTITUTE(TRIM(kész!A686),CHAR(10),'új sor'!$A$1))</f>
        <v/>
      </c>
      <c r="B686" t="str">
        <f>CONCATENATE(IF(kész!B686&lt;&gt;"",CONCATENATE(TRIM(kész!B686),'új sor'!$A$1,'új sor'!$A$1),CONCATENATE('új sor'!$A$1,'új sor'!$A$1)),TRIM(kész!D686),'új sor'!$A$1,TRIM(kész!E686),IF(kész!F686&lt;&gt;"",CONCATENATE('új sor'!$A$1,TRIM(kész!F686)),'új sor'!$A$1),IF(kész!C686&lt;&gt;"",CONCATENATE('új sor'!$A$1,'új sor'!$A$1,SUBSTITUTE(TRIM(kész!C686),CHAR(10),'új sor'!$A$1)),CONCATENATE('új sor'!$A$1,'új sor'!$A$1)))</f>
        <v>&lt;br&gt;&lt;br&gt;&lt;br&gt;&lt;br&gt;&lt;br&gt;&lt;br&gt;</v>
      </c>
    </row>
    <row r="687" spans="1:2" x14ac:dyDescent="0.25">
      <c r="A687" t="str">
        <f>TRIM(SUBSTITUTE(TRIM(kész!A687),CHAR(10),'új sor'!$A$1))</f>
        <v/>
      </c>
      <c r="B687" t="str">
        <f>CONCATENATE(IF(kész!B687&lt;&gt;"",CONCATENATE(TRIM(kész!B687),'új sor'!$A$1,'új sor'!$A$1),CONCATENATE('új sor'!$A$1,'új sor'!$A$1)),TRIM(kész!D687),'új sor'!$A$1,TRIM(kész!E687),IF(kész!F687&lt;&gt;"",CONCATENATE('új sor'!$A$1,TRIM(kész!F687)),'új sor'!$A$1),IF(kész!C687&lt;&gt;"",CONCATENATE('új sor'!$A$1,'új sor'!$A$1,SUBSTITUTE(TRIM(kész!C687),CHAR(10),'új sor'!$A$1)),CONCATENATE('új sor'!$A$1,'új sor'!$A$1)))</f>
        <v>&lt;br&gt;&lt;br&gt;&lt;br&gt;&lt;br&gt;&lt;br&gt;&lt;br&gt;</v>
      </c>
    </row>
    <row r="688" spans="1:2" x14ac:dyDescent="0.25">
      <c r="A688" t="str">
        <f>TRIM(SUBSTITUTE(TRIM(kész!A688),CHAR(10),'új sor'!$A$1))</f>
        <v/>
      </c>
      <c r="B688" t="str">
        <f>CONCATENATE(IF(kész!B688&lt;&gt;"",CONCATENATE(TRIM(kész!B688),'új sor'!$A$1,'új sor'!$A$1),CONCATENATE('új sor'!$A$1,'új sor'!$A$1)),TRIM(kész!D688),'új sor'!$A$1,TRIM(kész!E688),IF(kész!F688&lt;&gt;"",CONCATENATE('új sor'!$A$1,TRIM(kész!F688)),'új sor'!$A$1),IF(kész!C688&lt;&gt;"",CONCATENATE('új sor'!$A$1,'új sor'!$A$1,SUBSTITUTE(TRIM(kész!C688),CHAR(10),'új sor'!$A$1)),CONCATENATE('új sor'!$A$1,'új sor'!$A$1)))</f>
        <v>&lt;br&gt;&lt;br&gt;&lt;br&gt;&lt;br&gt;&lt;br&gt;&lt;br&gt;</v>
      </c>
    </row>
    <row r="689" spans="1:2" x14ac:dyDescent="0.25">
      <c r="A689" t="str">
        <f>TRIM(SUBSTITUTE(TRIM(kész!A689),CHAR(10),'új sor'!$A$1))</f>
        <v/>
      </c>
      <c r="B689" t="str">
        <f>CONCATENATE(IF(kész!B689&lt;&gt;"",CONCATENATE(TRIM(kész!B689),'új sor'!$A$1,'új sor'!$A$1),CONCATENATE('új sor'!$A$1,'új sor'!$A$1)),TRIM(kész!D689),'új sor'!$A$1,TRIM(kész!E689),IF(kész!F689&lt;&gt;"",CONCATENATE('új sor'!$A$1,TRIM(kész!F689)),'új sor'!$A$1),IF(kész!C689&lt;&gt;"",CONCATENATE('új sor'!$A$1,'új sor'!$A$1,SUBSTITUTE(TRIM(kész!C689),CHAR(10),'új sor'!$A$1)),CONCATENATE('új sor'!$A$1,'új sor'!$A$1)))</f>
        <v>&lt;br&gt;&lt;br&gt;&lt;br&gt;&lt;br&gt;&lt;br&gt;&lt;br&gt;</v>
      </c>
    </row>
    <row r="690" spans="1:2" x14ac:dyDescent="0.25">
      <c r="A690" t="str">
        <f>TRIM(SUBSTITUTE(TRIM(kész!A690),CHAR(10),'új sor'!$A$1))</f>
        <v/>
      </c>
      <c r="B690" t="str">
        <f>CONCATENATE(IF(kész!B690&lt;&gt;"",CONCATENATE(TRIM(kész!B690),'új sor'!$A$1,'új sor'!$A$1),CONCATENATE('új sor'!$A$1,'új sor'!$A$1)),TRIM(kész!D690),'új sor'!$A$1,TRIM(kész!E690),IF(kész!F690&lt;&gt;"",CONCATENATE('új sor'!$A$1,TRIM(kész!F690)),'új sor'!$A$1),IF(kész!C690&lt;&gt;"",CONCATENATE('új sor'!$A$1,'új sor'!$A$1,SUBSTITUTE(TRIM(kész!C690),CHAR(10),'új sor'!$A$1)),CONCATENATE('új sor'!$A$1,'új sor'!$A$1)))</f>
        <v>&lt;br&gt;&lt;br&gt;&lt;br&gt;&lt;br&gt;&lt;br&gt;&lt;br&gt;</v>
      </c>
    </row>
    <row r="691" spans="1:2" x14ac:dyDescent="0.25">
      <c r="A691" t="str">
        <f>TRIM(SUBSTITUTE(TRIM(kész!A691),CHAR(10),'új sor'!$A$1))</f>
        <v/>
      </c>
      <c r="B691" t="str">
        <f>CONCATENATE(IF(kész!B691&lt;&gt;"",CONCATENATE(TRIM(kész!B691),'új sor'!$A$1,'új sor'!$A$1),CONCATENATE('új sor'!$A$1,'új sor'!$A$1)),TRIM(kész!D691),'új sor'!$A$1,TRIM(kész!E691),IF(kész!F691&lt;&gt;"",CONCATENATE('új sor'!$A$1,TRIM(kész!F691)),'új sor'!$A$1),IF(kész!C691&lt;&gt;"",CONCATENATE('új sor'!$A$1,'új sor'!$A$1,SUBSTITUTE(TRIM(kész!C691),CHAR(10),'új sor'!$A$1)),CONCATENATE('új sor'!$A$1,'új sor'!$A$1)))</f>
        <v>&lt;br&gt;&lt;br&gt;&lt;br&gt;&lt;br&gt;&lt;br&gt;&lt;br&gt;</v>
      </c>
    </row>
    <row r="692" spans="1:2" x14ac:dyDescent="0.25">
      <c r="A692" t="str">
        <f>TRIM(SUBSTITUTE(TRIM(kész!A692),CHAR(10),'új sor'!$A$1))</f>
        <v/>
      </c>
      <c r="B692" t="str">
        <f>CONCATENATE(IF(kész!B692&lt;&gt;"",CONCATENATE(TRIM(kész!B692),'új sor'!$A$1,'új sor'!$A$1),CONCATENATE('új sor'!$A$1,'új sor'!$A$1)),TRIM(kész!D692),'új sor'!$A$1,TRIM(kész!E692),IF(kész!F692&lt;&gt;"",CONCATENATE('új sor'!$A$1,TRIM(kész!F692)),'új sor'!$A$1),IF(kész!C692&lt;&gt;"",CONCATENATE('új sor'!$A$1,'új sor'!$A$1,SUBSTITUTE(TRIM(kész!C692),CHAR(10),'új sor'!$A$1)),CONCATENATE('új sor'!$A$1,'új sor'!$A$1)))</f>
        <v>&lt;br&gt;&lt;br&gt;&lt;br&gt;&lt;br&gt;&lt;br&gt;&lt;br&gt;</v>
      </c>
    </row>
    <row r="693" spans="1:2" x14ac:dyDescent="0.25">
      <c r="A693" t="str">
        <f>TRIM(SUBSTITUTE(TRIM(kész!A693),CHAR(10),'új sor'!$A$1))</f>
        <v/>
      </c>
      <c r="B693" t="str">
        <f>CONCATENATE(IF(kész!B693&lt;&gt;"",CONCATENATE(TRIM(kész!B693),'új sor'!$A$1,'új sor'!$A$1),CONCATENATE('új sor'!$A$1,'új sor'!$A$1)),TRIM(kész!D693),'új sor'!$A$1,TRIM(kész!E693),IF(kész!F693&lt;&gt;"",CONCATENATE('új sor'!$A$1,TRIM(kész!F693)),'új sor'!$A$1),IF(kész!C693&lt;&gt;"",CONCATENATE('új sor'!$A$1,'új sor'!$A$1,SUBSTITUTE(TRIM(kész!C693),CHAR(10),'új sor'!$A$1)),CONCATENATE('új sor'!$A$1,'új sor'!$A$1)))</f>
        <v>&lt;br&gt;&lt;br&gt;&lt;br&gt;&lt;br&gt;&lt;br&gt;&lt;br&gt;</v>
      </c>
    </row>
    <row r="694" spans="1:2" x14ac:dyDescent="0.25">
      <c r="A694" t="str">
        <f>TRIM(SUBSTITUTE(TRIM(kész!A694),CHAR(10),'új sor'!$A$1))</f>
        <v/>
      </c>
      <c r="B694" t="str">
        <f>CONCATENATE(IF(kész!B694&lt;&gt;"",CONCATENATE(TRIM(kész!B694),'új sor'!$A$1,'új sor'!$A$1),CONCATENATE('új sor'!$A$1,'új sor'!$A$1)),TRIM(kész!D694),'új sor'!$A$1,TRIM(kész!E694),IF(kész!F694&lt;&gt;"",CONCATENATE('új sor'!$A$1,TRIM(kész!F694)),'új sor'!$A$1),IF(kész!C694&lt;&gt;"",CONCATENATE('új sor'!$A$1,'új sor'!$A$1,SUBSTITUTE(TRIM(kész!C694),CHAR(10),'új sor'!$A$1)),CONCATENATE('új sor'!$A$1,'új sor'!$A$1)))</f>
        <v>&lt;br&gt;&lt;br&gt;&lt;br&gt;&lt;br&gt;&lt;br&gt;&lt;br&gt;</v>
      </c>
    </row>
    <row r="695" spans="1:2" x14ac:dyDescent="0.25">
      <c r="A695" t="str">
        <f>TRIM(SUBSTITUTE(TRIM(kész!A695),CHAR(10),'új sor'!$A$1))</f>
        <v/>
      </c>
      <c r="B695" t="str">
        <f>CONCATENATE(IF(kész!B695&lt;&gt;"",CONCATENATE(TRIM(kész!B695),'új sor'!$A$1,'új sor'!$A$1),CONCATENATE('új sor'!$A$1,'új sor'!$A$1)),TRIM(kész!D695),'új sor'!$A$1,TRIM(kész!E695),IF(kész!F695&lt;&gt;"",CONCATENATE('új sor'!$A$1,TRIM(kész!F695)),'új sor'!$A$1),IF(kész!C695&lt;&gt;"",CONCATENATE('új sor'!$A$1,'új sor'!$A$1,SUBSTITUTE(TRIM(kész!C695),CHAR(10),'új sor'!$A$1)),CONCATENATE('új sor'!$A$1,'új sor'!$A$1)))</f>
        <v>&lt;br&gt;&lt;br&gt;&lt;br&gt;&lt;br&gt;&lt;br&gt;&lt;br&gt;</v>
      </c>
    </row>
    <row r="696" spans="1:2" x14ac:dyDescent="0.25">
      <c r="A696" t="str">
        <f>TRIM(SUBSTITUTE(TRIM(kész!A696),CHAR(10),'új sor'!$A$1))</f>
        <v/>
      </c>
      <c r="B696" t="str">
        <f>CONCATENATE(IF(kész!B696&lt;&gt;"",CONCATENATE(TRIM(kész!B696),'új sor'!$A$1,'új sor'!$A$1),CONCATENATE('új sor'!$A$1,'új sor'!$A$1)),TRIM(kész!D696),'új sor'!$A$1,TRIM(kész!E696),IF(kész!F696&lt;&gt;"",CONCATENATE('új sor'!$A$1,TRIM(kész!F696)),'új sor'!$A$1),IF(kész!C696&lt;&gt;"",CONCATENATE('új sor'!$A$1,'új sor'!$A$1,SUBSTITUTE(TRIM(kész!C696),CHAR(10),'új sor'!$A$1)),CONCATENATE('új sor'!$A$1,'új sor'!$A$1)))</f>
        <v>&lt;br&gt;&lt;br&gt;&lt;br&gt;&lt;br&gt;&lt;br&gt;&lt;br&gt;</v>
      </c>
    </row>
    <row r="697" spans="1:2" x14ac:dyDescent="0.25">
      <c r="A697" t="str">
        <f>TRIM(SUBSTITUTE(TRIM(kész!A697),CHAR(10),'új sor'!$A$1))</f>
        <v/>
      </c>
      <c r="B697" t="str">
        <f>CONCATENATE(IF(kész!B697&lt;&gt;"",CONCATENATE(TRIM(kész!B697),'új sor'!$A$1,'új sor'!$A$1),CONCATENATE('új sor'!$A$1,'új sor'!$A$1)),TRIM(kész!D697),'új sor'!$A$1,TRIM(kész!E697),IF(kész!F697&lt;&gt;"",CONCATENATE('új sor'!$A$1,TRIM(kész!F697)),'új sor'!$A$1),IF(kész!C697&lt;&gt;"",CONCATENATE('új sor'!$A$1,'új sor'!$A$1,SUBSTITUTE(TRIM(kész!C697),CHAR(10),'új sor'!$A$1)),CONCATENATE('új sor'!$A$1,'új sor'!$A$1)))</f>
        <v>&lt;br&gt;&lt;br&gt;&lt;br&gt;&lt;br&gt;&lt;br&gt;&lt;br&gt;</v>
      </c>
    </row>
    <row r="698" spans="1:2" x14ac:dyDescent="0.25">
      <c r="A698" t="str">
        <f>TRIM(SUBSTITUTE(TRIM(kész!A698),CHAR(10),'új sor'!$A$1))</f>
        <v/>
      </c>
      <c r="B698" t="str">
        <f>CONCATENATE(IF(kész!B698&lt;&gt;"",CONCATENATE(TRIM(kész!B698),'új sor'!$A$1,'új sor'!$A$1),CONCATENATE('új sor'!$A$1,'új sor'!$A$1)),TRIM(kész!D698),'új sor'!$A$1,TRIM(kész!E698),IF(kész!F698&lt;&gt;"",CONCATENATE('új sor'!$A$1,TRIM(kész!F698)),'új sor'!$A$1),IF(kész!C698&lt;&gt;"",CONCATENATE('új sor'!$A$1,'új sor'!$A$1,SUBSTITUTE(TRIM(kész!C698),CHAR(10),'új sor'!$A$1)),CONCATENATE('új sor'!$A$1,'új sor'!$A$1)))</f>
        <v>&lt;br&gt;&lt;br&gt;&lt;br&gt;&lt;br&gt;&lt;br&gt;&lt;br&gt;</v>
      </c>
    </row>
    <row r="699" spans="1:2" x14ac:dyDescent="0.25">
      <c r="A699" t="str">
        <f>TRIM(SUBSTITUTE(TRIM(kész!A699),CHAR(10),'új sor'!$A$1))</f>
        <v/>
      </c>
      <c r="B699" t="str">
        <f>CONCATENATE(IF(kész!B699&lt;&gt;"",CONCATENATE(TRIM(kész!B699),'új sor'!$A$1,'új sor'!$A$1),CONCATENATE('új sor'!$A$1,'új sor'!$A$1)),TRIM(kész!D699),'új sor'!$A$1,TRIM(kész!E699),IF(kész!F699&lt;&gt;"",CONCATENATE('új sor'!$A$1,TRIM(kész!F699)),'új sor'!$A$1),IF(kész!C699&lt;&gt;"",CONCATENATE('új sor'!$A$1,'új sor'!$A$1,SUBSTITUTE(TRIM(kész!C699),CHAR(10),'új sor'!$A$1)),CONCATENATE('új sor'!$A$1,'új sor'!$A$1)))</f>
        <v>&lt;br&gt;&lt;br&gt;&lt;br&gt;&lt;br&gt;&lt;br&gt;&lt;br&gt;</v>
      </c>
    </row>
    <row r="700" spans="1:2" x14ac:dyDescent="0.25">
      <c r="A700" t="str">
        <f>TRIM(SUBSTITUTE(TRIM(kész!A700),CHAR(10),'új sor'!$A$1))</f>
        <v/>
      </c>
      <c r="B700" t="str">
        <f>CONCATENATE(IF(kész!B700&lt;&gt;"",CONCATENATE(TRIM(kész!B700),'új sor'!$A$1,'új sor'!$A$1),CONCATENATE('új sor'!$A$1,'új sor'!$A$1)),TRIM(kész!D700),'új sor'!$A$1,TRIM(kész!E700),IF(kész!F700&lt;&gt;"",CONCATENATE('új sor'!$A$1,TRIM(kész!F700)),'új sor'!$A$1),IF(kész!C700&lt;&gt;"",CONCATENATE('új sor'!$A$1,'új sor'!$A$1,SUBSTITUTE(TRIM(kész!C700),CHAR(10),'új sor'!$A$1)),CONCATENATE('új sor'!$A$1,'új sor'!$A$1)))</f>
        <v>&lt;br&gt;&lt;br&gt;&lt;br&gt;&lt;br&gt;&lt;br&gt;&lt;br&gt;</v>
      </c>
    </row>
    <row r="701" spans="1:2" x14ac:dyDescent="0.25">
      <c r="A701" t="str">
        <f>TRIM(SUBSTITUTE(TRIM(kész!A701),CHAR(10),'új sor'!$A$1))</f>
        <v/>
      </c>
      <c r="B701" t="str">
        <f>CONCATENATE(IF(kész!B701&lt;&gt;"",CONCATENATE(TRIM(kész!B701),'új sor'!$A$1,'új sor'!$A$1),CONCATENATE('új sor'!$A$1,'új sor'!$A$1)),TRIM(kész!D701),'új sor'!$A$1,TRIM(kész!E701),IF(kész!F701&lt;&gt;"",CONCATENATE('új sor'!$A$1,TRIM(kész!F701)),'új sor'!$A$1),IF(kész!C701&lt;&gt;"",CONCATENATE('új sor'!$A$1,'új sor'!$A$1,SUBSTITUTE(TRIM(kész!C701),CHAR(10),'új sor'!$A$1)),CONCATENATE('új sor'!$A$1,'új sor'!$A$1)))</f>
        <v>&lt;br&gt;&lt;br&gt;&lt;br&gt;&lt;br&gt;&lt;br&gt;&lt;br&gt;</v>
      </c>
    </row>
    <row r="702" spans="1:2" x14ac:dyDescent="0.25">
      <c r="A702" t="str">
        <f>TRIM(SUBSTITUTE(TRIM(kész!A702),CHAR(10),'új sor'!$A$1))</f>
        <v/>
      </c>
      <c r="B702" t="str">
        <f>CONCATENATE(IF(kész!B702&lt;&gt;"",CONCATENATE(TRIM(kész!B702),'új sor'!$A$1,'új sor'!$A$1),CONCATENATE('új sor'!$A$1,'új sor'!$A$1)),TRIM(kész!D702),'új sor'!$A$1,TRIM(kész!E702),IF(kész!F702&lt;&gt;"",CONCATENATE('új sor'!$A$1,TRIM(kész!F702)),'új sor'!$A$1),IF(kész!C702&lt;&gt;"",CONCATENATE('új sor'!$A$1,'új sor'!$A$1,SUBSTITUTE(TRIM(kész!C702),CHAR(10),'új sor'!$A$1)),CONCATENATE('új sor'!$A$1,'új sor'!$A$1)))</f>
        <v>&lt;br&gt;&lt;br&gt;&lt;br&gt;&lt;br&gt;&lt;br&gt;&lt;br&gt;</v>
      </c>
    </row>
    <row r="703" spans="1:2" x14ac:dyDescent="0.25">
      <c r="A703" t="str">
        <f>TRIM(SUBSTITUTE(TRIM(kész!A703),CHAR(10),'új sor'!$A$1))</f>
        <v/>
      </c>
      <c r="B703" t="str">
        <f>CONCATENATE(IF(kész!B703&lt;&gt;"",CONCATENATE(TRIM(kész!B703),'új sor'!$A$1,'új sor'!$A$1),CONCATENATE('új sor'!$A$1,'új sor'!$A$1)),TRIM(kész!D703),'új sor'!$A$1,TRIM(kész!E703),IF(kész!F703&lt;&gt;"",CONCATENATE('új sor'!$A$1,TRIM(kész!F703)),'új sor'!$A$1),IF(kész!C703&lt;&gt;"",CONCATENATE('új sor'!$A$1,'új sor'!$A$1,SUBSTITUTE(TRIM(kész!C703),CHAR(10),'új sor'!$A$1)),CONCATENATE('új sor'!$A$1,'új sor'!$A$1)))</f>
        <v>&lt;br&gt;&lt;br&gt;&lt;br&gt;&lt;br&gt;&lt;br&gt;&lt;br&gt;</v>
      </c>
    </row>
    <row r="704" spans="1:2" x14ac:dyDescent="0.25">
      <c r="A704" t="str">
        <f>TRIM(SUBSTITUTE(TRIM(kész!A704),CHAR(10),'új sor'!$A$1))</f>
        <v/>
      </c>
      <c r="B704" t="str">
        <f>CONCATENATE(IF(kész!B704&lt;&gt;"",CONCATENATE(TRIM(kész!B704),'új sor'!$A$1,'új sor'!$A$1),CONCATENATE('új sor'!$A$1,'új sor'!$A$1)),TRIM(kész!D704),'új sor'!$A$1,TRIM(kész!E704),IF(kész!F704&lt;&gt;"",CONCATENATE('új sor'!$A$1,TRIM(kész!F704)),'új sor'!$A$1),IF(kész!C704&lt;&gt;"",CONCATENATE('új sor'!$A$1,'új sor'!$A$1,SUBSTITUTE(TRIM(kész!C704),CHAR(10),'új sor'!$A$1)),CONCATENATE('új sor'!$A$1,'új sor'!$A$1)))</f>
        <v>&lt;br&gt;&lt;br&gt;&lt;br&gt;&lt;br&gt;&lt;br&gt;&lt;br&gt;</v>
      </c>
    </row>
    <row r="705" spans="1:2" x14ac:dyDescent="0.25">
      <c r="A705" t="str">
        <f>TRIM(SUBSTITUTE(TRIM(kész!A705),CHAR(10),'új sor'!$A$1))</f>
        <v/>
      </c>
      <c r="B705" t="str">
        <f>CONCATENATE(IF(kész!B705&lt;&gt;"",CONCATENATE(TRIM(kész!B705),'új sor'!$A$1,'új sor'!$A$1),CONCATENATE('új sor'!$A$1,'új sor'!$A$1)),TRIM(kész!D705),'új sor'!$A$1,TRIM(kész!E705),IF(kész!F705&lt;&gt;"",CONCATENATE('új sor'!$A$1,TRIM(kész!F705)),'új sor'!$A$1),IF(kész!C705&lt;&gt;"",CONCATENATE('új sor'!$A$1,'új sor'!$A$1,SUBSTITUTE(TRIM(kész!C705),CHAR(10),'új sor'!$A$1)),CONCATENATE('új sor'!$A$1,'új sor'!$A$1)))</f>
        <v>&lt;br&gt;&lt;br&gt;&lt;br&gt;&lt;br&gt;&lt;br&gt;&lt;br&gt;</v>
      </c>
    </row>
    <row r="706" spans="1:2" x14ac:dyDescent="0.25">
      <c r="A706" t="str">
        <f>TRIM(SUBSTITUTE(TRIM(kész!A706),CHAR(10),'új sor'!$A$1))</f>
        <v/>
      </c>
      <c r="B706" t="str">
        <f>CONCATENATE(IF(kész!B706&lt;&gt;"",CONCATENATE(TRIM(kész!B706),'új sor'!$A$1,'új sor'!$A$1),CONCATENATE('új sor'!$A$1,'új sor'!$A$1)),TRIM(kész!D706),'új sor'!$A$1,TRIM(kész!E706),IF(kész!F706&lt;&gt;"",CONCATENATE('új sor'!$A$1,TRIM(kész!F706)),'új sor'!$A$1),IF(kész!C706&lt;&gt;"",CONCATENATE('új sor'!$A$1,'új sor'!$A$1,SUBSTITUTE(TRIM(kész!C706),CHAR(10),'új sor'!$A$1)),CONCATENATE('új sor'!$A$1,'új sor'!$A$1)))</f>
        <v>&lt;br&gt;&lt;br&gt;&lt;br&gt;&lt;br&gt;&lt;br&gt;&lt;br&gt;</v>
      </c>
    </row>
    <row r="707" spans="1:2" x14ac:dyDescent="0.25">
      <c r="A707" t="str">
        <f>TRIM(SUBSTITUTE(TRIM(kész!A707),CHAR(10),'új sor'!$A$1))</f>
        <v/>
      </c>
      <c r="B707" t="str">
        <f>CONCATENATE(IF(kész!B707&lt;&gt;"",CONCATENATE(TRIM(kész!B707),'új sor'!$A$1,'új sor'!$A$1),CONCATENATE('új sor'!$A$1,'új sor'!$A$1)),TRIM(kész!D707),'új sor'!$A$1,TRIM(kész!E707),IF(kész!F707&lt;&gt;"",CONCATENATE('új sor'!$A$1,TRIM(kész!F707)),'új sor'!$A$1),IF(kész!C707&lt;&gt;"",CONCATENATE('új sor'!$A$1,'új sor'!$A$1,SUBSTITUTE(TRIM(kész!C707),CHAR(10),'új sor'!$A$1)),CONCATENATE('új sor'!$A$1,'új sor'!$A$1)))</f>
        <v>&lt;br&gt;&lt;br&gt;&lt;br&gt;&lt;br&gt;&lt;br&gt;&lt;br&gt;</v>
      </c>
    </row>
    <row r="708" spans="1:2" x14ac:dyDescent="0.25">
      <c r="A708" t="str">
        <f>TRIM(SUBSTITUTE(TRIM(kész!A708),CHAR(10),'új sor'!$A$1))</f>
        <v/>
      </c>
      <c r="B708" t="str">
        <f>CONCATENATE(IF(kész!B708&lt;&gt;"",CONCATENATE(TRIM(kész!B708),'új sor'!$A$1,'új sor'!$A$1),CONCATENATE('új sor'!$A$1,'új sor'!$A$1)),TRIM(kész!D708),'új sor'!$A$1,TRIM(kész!E708),IF(kész!F708&lt;&gt;"",CONCATENATE('új sor'!$A$1,TRIM(kész!F708)),'új sor'!$A$1),IF(kész!C708&lt;&gt;"",CONCATENATE('új sor'!$A$1,'új sor'!$A$1,SUBSTITUTE(TRIM(kész!C708),CHAR(10),'új sor'!$A$1)),CONCATENATE('új sor'!$A$1,'új sor'!$A$1)))</f>
        <v>&lt;br&gt;&lt;br&gt;&lt;br&gt;&lt;br&gt;&lt;br&gt;&lt;br&gt;</v>
      </c>
    </row>
    <row r="709" spans="1:2" x14ac:dyDescent="0.25">
      <c r="A709" t="str">
        <f>TRIM(SUBSTITUTE(TRIM(kész!A709),CHAR(10),'új sor'!$A$1))</f>
        <v/>
      </c>
      <c r="B709" t="str">
        <f>CONCATENATE(IF(kész!B709&lt;&gt;"",CONCATENATE(TRIM(kész!B709),'új sor'!$A$1,'új sor'!$A$1),CONCATENATE('új sor'!$A$1,'új sor'!$A$1)),TRIM(kész!D709),'új sor'!$A$1,TRIM(kész!E709),IF(kész!F709&lt;&gt;"",CONCATENATE('új sor'!$A$1,TRIM(kész!F709)),'új sor'!$A$1),IF(kész!C709&lt;&gt;"",CONCATENATE('új sor'!$A$1,'új sor'!$A$1,SUBSTITUTE(TRIM(kész!C709),CHAR(10),'új sor'!$A$1)),CONCATENATE('új sor'!$A$1,'új sor'!$A$1)))</f>
        <v>&lt;br&gt;&lt;br&gt;&lt;br&gt;&lt;br&gt;&lt;br&gt;&lt;br&gt;</v>
      </c>
    </row>
    <row r="710" spans="1:2" x14ac:dyDescent="0.25">
      <c r="A710" t="str">
        <f>TRIM(SUBSTITUTE(TRIM(kész!A710),CHAR(10),'új sor'!$A$1))</f>
        <v/>
      </c>
      <c r="B710" t="str">
        <f>CONCATENATE(IF(kész!B710&lt;&gt;"",CONCATENATE(TRIM(kész!B710),'új sor'!$A$1,'új sor'!$A$1),CONCATENATE('új sor'!$A$1,'új sor'!$A$1)),TRIM(kész!D710),'új sor'!$A$1,TRIM(kész!E710),IF(kész!F710&lt;&gt;"",CONCATENATE('új sor'!$A$1,TRIM(kész!F710)),'új sor'!$A$1),IF(kész!C710&lt;&gt;"",CONCATENATE('új sor'!$A$1,'új sor'!$A$1,SUBSTITUTE(TRIM(kész!C710),CHAR(10),'új sor'!$A$1)),CONCATENATE('új sor'!$A$1,'új sor'!$A$1)))</f>
        <v>&lt;br&gt;&lt;br&gt;&lt;br&gt;&lt;br&gt;&lt;br&gt;&lt;br&gt;</v>
      </c>
    </row>
    <row r="711" spans="1:2" x14ac:dyDescent="0.25">
      <c r="A711" t="str">
        <f>TRIM(SUBSTITUTE(TRIM(kész!A711),CHAR(10),'új sor'!$A$1))</f>
        <v/>
      </c>
      <c r="B711" t="str">
        <f>CONCATENATE(IF(kész!B711&lt;&gt;"",CONCATENATE(TRIM(kész!B711),'új sor'!$A$1,'új sor'!$A$1),CONCATENATE('új sor'!$A$1,'új sor'!$A$1)),TRIM(kész!D711),'új sor'!$A$1,TRIM(kész!E711),IF(kész!F711&lt;&gt;"",CONCATENATE('új sor'!$A$1,TRIM(kész!F711)),'új sor'!$A$1),IF(kész!C711&lt;&gt;"",CONCATENATE('új sor'!$A$1,'új sor'!$A$1,SUBSTITUTE(TRIM(kész!C711),CHAR(10),'új sor'!$A$1)),CONCATENATE('új sor'!$A$1,'új sor'!$A$1)))</f>
        <v>&lt;br&gt;&lt;br&gt;&lt;br&gt;&lt;br&gt;&lt;br&gt;&lt;br&gt;</v>
      </c>
    </row>
    <row r="712" spans="1:2" x14ac:dyDescent="0.25">
      <c r="A712" t="str">
        <f>TRIM(SUBSTITUTE(TRIM(kész!A712),CHAR(10),'új sor'!$A$1))</f>
        <v/>
      </c>
      <c r="B712" t="str">
        <f>CONCATENATE(IF(kész!B712&lt;&gt;"",CONCATENATE(TRIM(kész!B712),'új sor'!$A$1,'új sor'!$A$1),CONCATENATE('új sor'!$A$1,'új sor'!$A$1)),TRIM(kész!D712),'új sor'!$A$1,TRIM(kész!E712),IF(kész!F712&lt;&gt;"",CONCATENATE('új sor'!$A$1,TRIM(kész!F712)),'új sor'!$A$1),IF(kész!C712&lt;&gt;"",CONCATENATE('új sor'!$A$1,'új sor'!$A$1,SUBSTITUTE(TRIM(kész!C712),CHAR(10),'új sor'!$A$1)),CONCATENATE('új sor'!$A$1,'új sor'!$A$1)))</f>
        <v>&lt;br&gt;&lt;br&gt;&lt;br&gt;&lt;br&gt;&lt;br&gt;&lt;br&gt;</v>
      </c>
    </row>
    <row r="713" spans="1:2" x14ac:dyDescent="0.25">
      <c r="A713" t="str">
        <f>TRIM(SUBSTITUTE(TRIM(kész!A713),CHAR(10),'új sor'!$A$1))</f>
        <v/>
      </c>
      <c r="B713" t="str">
        <f>CONCATENATE(IF(kész!B713&lt;&gt;"",CONCATENATE(TRIM(kész!B713),'új sor'!$A$1,'új sor'!$A$1),CONCATENATE('új sor'!$A$1,'új sor'!$A$1)),TRIM(kész!D713),'új sor'!$A$1,TRIM(kész!E713),IF(kész!F713&lt;&gt;"",CONCATENATE('új sor'!$A$1,TRIM(kész!F713)),'új sor'!$A$1),IF(kész!C713&lt;&gt;"",CONCATENATE('új sor'!$A$1,'új sor'!$A$1,SUBSTITUTE(TRIM(kész!C713),CHAR(10),'új sor'!$A$1)),CONCATENATE('új sor'!$A$1,'új sor'!$A$1)))</f>
        <v>&lt;br&gt;&lt;br&gt;&lt;br&gt;&lt;br&gt;&lt;br&gt;&lt;br&gt;</v>
      </c>
    </row>
    <row r="714" spans="1:2" x14ac:dyDescent="0.25">
      <c r="A714" t="str">
        <f>TRIM(SUBSTITUTE(TRIM(kész!A714),CHAR(10),'új sor'!$A$1))</f>
        <v/>
      </c>
      <c r="B714" t="str">
        <f>CONCATENATE(IF(kész!B714&lt;&gt;"",CONCATENATE(TRIM(kész!B714),'új sor'!$A$1,'új sor'!$A$1),CONCATENATE('új sor'!$A$1,'új sor'!$A$1)),TRIM(kész!D714),'új sor'!$A$1,TRIM(kész!E714),IF(kész!F714&lt;&gt;"",CONCATENATE('új sor'!$A$1,TRIM(kész!F714)),'új sor'!$A$1),IF(kész!C714&lt;&gt;"",CONCATENATE('új sor'!$A$1,'új sor'!$A$1,SUBSTITUTE(TRIM(kész!C714),CHAR(10),'új sor'!$A$1)),CONCATENATE('új sor'!$A$1,'új sor'!$A$1)))</f>
        <v>&lt;br&gt;&lt;br&gt;&lt;br&gt;&lt;br&gt;&lt;br&gt;&lt;br&gt;</v>
      </c>
    </row>
    <row r="715" spans="1:2" x14ac:dyDescent="0.25">
      <c r="A715" t="str">
        <f>TRIM(SUBSTITUTE(TRIM(kész!A715),CHAR(10),'új sor'!$A$1))</f>
        <v/>
      </c>
      <c r="B715" t="str">
        <f>CONCATENATE(IF(kész!B715&lt;&gt;"",CONCATENATE(TRIM(kész!B715),'új sor'!$A$1,'új sor'!$A$1),CONCATENATE('új sor'!$A$1,'új sor'!$A$1)),TRIM(kész!D715),'új sor'!$A$1,TRIM(kész!E715),IF(kész!F715&lt;&gt;"",CONCATENATE('új sor'!$A$1,TRIM(kész!F715)),'új sor'!$A$1),IF(kész!C715&lt;&gt;"",CONCATENATE('új sor'!$A$1,'új sor'!$A$1,SUBSTITUTE(TRIM(kész!C715),CHAR(10),'új sor'!$A$1)),CONCATENATE('új sor'!$A$1,'új sor'!$A$1)))</f>
        <v>&lt;br&gt;&lt;br&gt;&lt;br&gt;&lt;br&gt;&lt;br&gt;&lt;br&gt;</v>
      </c>
    </row>
    <row r="716" spans="1:2" x14ac:dyDescent="0.25">
      <c r="A716" t="str">
        <f>TRIM(SUBSTITUTE(TRIM(kész!A716),CHAR(10),'új sor'!$A$1))</f>
        <v/>
      </c>
      <c r="B716" t="str">
        <f>CONCATENATE(IF(kész!B716&lt;&gt;"",CONCATENATE(TRIM(kész!B716),'új sor'!$A$1,'új sor'!$A$1),CONCATENATE('új sor'!$A$1,'új sor'!$A$1)),TRIM(kész!D716),'új sor'!$A$1,TRIM(kész!E716),IF(kész!F716&lt;&gt;"",CONCATENATE('új sor'!$A$1,TRIM(kész!F716)),'új sor'!$A$1),IF(kész!C716&lt;&gt;"",CONCATENATE('új sor'!$A$1,'új sor'!$A$1,SUBSTITUTE(TRIM(kész!C716),CHAR(10),'új sor'!$A$1)),CONCATENATE('új sor'!$A$1,'új sor'!$A$1)))</f>
        <v>&lt;br&gt;&lt;br&gt;&lt;br&gt;&lt;br&gt;&lt;br&gt;&lt;br&gt;</v>
      </c>
    </row>
    <row r="717" spans="1:2" x14ac:dyDescent="0.25">
      <c r="A717" t="str">
        <f>TRIM(SUBSTITUTE(TRIM(kész!A717),CHAR(10),'új sor'!$A$1))</f>
        <v/>
      </c>
      <c r="B717" t="str">
        <f>CONCATENATE(IF(kész!B717&lt;&gt;"",CONCATENATE(TRIM(kész!B717),'új sor'!$A$1,'új sor'!$A$1),CONCATENATE('új sor'!$A$1,'új sor'!$A$1)),TRIM(kész!D717),'új sor'!$A$1,TRIM(kész!E717),IF(kész!F717&lt;&gt;"",CONCATENATE('új sor'!$A$1,TRIM(kész!F717)),'új sor'!$A$1),IF(kész!C717&lt;&gt;"",CONCATENATE('új sor'!$A$1,'új sor'!$A$1,SUBSTITUTE(TRIM(kész!C717),CHAR(10),'új sor'!$A$1)),CONCATENATE('új sor'!$A$1,'új sor'!$A$1)))</f>
        <v>&lt;br&gt;&lt;br&gt;&lt;br&gt;&lt;br&gt;&lt;br&gt;&lt;br&gt;</v>
      </c>
    </row>
    <row r="718" spans="1:2" x14ac:dyDescent="0.25">
      <c r="A718" t="str">
        <f>TRIM(SUBSTITUTE(TRIM(kész!A718),CHAR(10),'új sor'!$A$1))</f>
        <v/>
      </c>
      <c r="B718" t="str">
        <f>CONCATENATE(IF(kész!B718&lt;&gt;"",CONCATENATE(TRIM(kész!B718),'új sor'!$A$1,'új sor'!$A$1),CONCATENATE('új sor'!$A$1,'új sor'!$A$1)),TRIM(kész!D718),'új sor'!$A$1,TRIM(kész!E718),IF(kész!F718&lt;&gt;"",CONCATENATE('új sor'!$A$1,TRIM(kész!F718)),'új sor'!$A$1),IF(kész!C718&lt;&gt;"",CONCATENATE('új sor'!$A$1,'új sor'!$A$1,SUBSTITUTE(TRIM(kész!C718),CHAR(10),'új sor'!$A$1)),CONCATENATE('új sor'!$A$1,'új sor'!$A$1)))</f>
        <v>&lt;br&gt;&lt;br&gt;&lt;br&gt;&lt;br&gt;&lt;br&gt;&lt;br&gt;</v>
      </c>
    </row>
    <row r="719" spans="1:2" x14ac:dyDescent="0.25">
      <c r="A719" t="str">
        <f>TRIM(SUBSTITUTE(TRIM(kész!A719),CHAR(10),'új sor'!$A$1))</f>
        <v/>
      </c>
      <c r="B719" t="str">
        <f>CONCATENATE(IF(kész!B719&lt;&gt;"",CONCATENATE(TRIM(kész!B719),'új sor'!$A$1,'új sor'!$A$1),CONCATENATE('új sor'!$A$1,'új sor'!$A$1)),TRIM(kész!D719),'új sor'!$A$1,TRIM(kész!E719),IF(kész!F719&lt;&gt;"",CONCATENATE('új sor'!$A$1,TRIM(kész!F719)),'új sor'!$A$1),IF(kész!C719&lt;&gt;"",CONCATENATE('új sor'!$A$1,'új sor'!$A$1,SUBSTITUTE(TRIM(kész!C719),CHAR(10),'új sor'!$A$1)),CONCATENATE('új sor'!$A$1,'új sor'!$A$1)))</f>
        <v>&lt;br&gt;&lt;br&gt;&lt;br&gt;&lt;br&gt;&lt;br&gt;&lt;br&gt;</v>
      </c>
    </row>
    <row r="720" spans="1:2" x14ac:dyDescent="0.25">
      <c r="A720" t="str">
        <f>TRIM(SUBSTITUTE(TRIM(kész!A720),CHAR(10),'új sor'!$A$1))</f>
        <v/>
      </c>
      <c r="B720" t="str">
        <f>CONCATENATE(IF(kész!B720&lt;&gt;"",CONCATENATE(TRIM(kész!B720),'új sor'!$A$1,'új sor'!$A$1),CONCATENATE('új sor'!$A$1,'új sor'!$A$1)),TRIM(kész!D720),'új sor'!$A$1,TRIM(kész!E720),IF(kész!F720&lt;&gt;"",CONCATENATE('új sor'!$A$1,TRIM(kész!F720)),'új sor'!$A$1),IF(kész!C720&lt;&gt;"",CONCATENATE('új sor'!$A$1,'új sor'!$A$1,SUBSTITUTE(TRIM(kész!C720),CHAR(10),'új sor'!$A$1)),CONCATENATE('új sor'!$A$1,'új sor'!$A$1)))</f>
        <v>&lt;br&gt;&lt;br&gt;&lt;br&gt;&lt;br&gt;&lt;br&gt;&lt;br&gt;</v>
      </c>
    </row>
    <row r="721" spans="1:2" x14ac:dyDescent="0.25">
      <c r="A721" t="str">
        <f>TRIM(SUBSTITUTE(TRIM(kész!A721),CHAR(10),'új sor'!$A$1))</f>
        <v/>
      </c>
      <c r="B721" t="str">
        <f>CONCATENATE(IF(kész!B721&lt;&gt;"",CONCATENATE(TRIM(kész!B721),'új sor'!$A$1,'új sor'!$A$1),CONCATENATE('új sor'!$A$1,'új sor'!$A$1)),TRIM(kész!D721),'új sor'!$A$1,TRIM(kész!E721),IF(kész!F721&lt;&gt;"",CONCATENATE('új sor'!$A$1,TRIM(kész!F721)),'új sor'!$A$1),IF(kész!C721&lt;&gt;"",CONCATENATE('új sor'!$A$1,'új sor'!$A$1,SUBSTITUTE(TRIM(kész!C721),CHAR(10),'új sor'!$A$1)),CONCATENATE('új sor'!$A$1,'új sor'!$A$1)))</f>
        <v>&lt;br&gt;&lt;br&gt;&lt;br&gt;&lt;br&gt;&lt;br&gt;&lt;br&gt;</v>
      </c>
    </row>
    <row r="722" spans="1:2" x14ac:dyDescent="0.25">
      <c r="A722" t="str">
        <f>TRIM(SUBSTITUTE(TRIM(kész!A722),CHAR(10),'új sor'!$A$1))</f>
        <v/>
      </c>
      <c r="B722" t="str">
        <f>CONCATENATE(IF(kész!B722&lt;&gt;"",CONCATENATE(TRIM(kész!B722),'új sor'!$A$1,'új sor'!$A$1),CONCATENATE('új sor'!$A$1,'új sor'!$A$1)),TRIM(kész!D722),'új sor'!$A$1,TRIM(kész!E722),IF(kész!F722&lt;&gt;"",CONCATENATE('új sor'!$A$1,TRIM(kész!F722)),'új sor'!$A$1),IF(kész!C722&lt;&gt;"",CONCATENATE('új sor'!$A$1,'új sor'!$A$1,SUBSTITUTE(TRIM(kész!C722),CHAR(10),'új sor'!$A$1)),CONCATENATE('új sor'!$A$1,'új sor'!$A$1)))</f>
        <v>&lt;br&gt;&lt;br&gt;&lt;br&gt;&lt;br&gt;&lt;br&gt;&lt;br&gt;</v>
      </c>
    </row>
    <row r="723" spans="1:2" x14ac:dyDescent="0.25">
      <c r="A723" t="str">
        <f>TRIM(SUBSTITUTE(TRIM(kész!A723),CHAR(10),'új sor'!$A$1))</f>
        <v/>
      </c>
      <c r="B723" t="str">
        <f>CONCATENATE(IF(kész!B723&lt;&gt;"",CONCATENATE(TRIM(kész!B723),'új sor'!$A$1,'új sor'!$A$1),CONCATENATE('új sor'!$A$1,'új sor'!$A$1)),TRIM(kész!D723),'új sor'!$A$1,TRIM(kész!E723),IF(kész!F723&lt;&gt;"",CONCATENATE('új sor'!$A$1,TRIM(kész!F723)),'új sor'!$A$1),IF(kész!C723&lt;&gt;"",CONCATENATE('új sor'!$A$1,'új sor'!$A$1,SUBSTITUTE(TRIM(kész!C723),CHAR(10),'új sor'!$A$1)),CONCATENATE('új sor'!$A$1,'új sor'!$A$1)))</f>
        <v>&lt;br&gt;&lt;br&gt;&lt;br&gt;&lt;br&gt;&lt;br&gt;&lt;br&gt;</v>
      </c>
    </row>
    <row r="724" spans="1:2" x14ac:dyDescent="0.25">
      <c r="A724" t="str">
        <f>TRIM(SUBSTITUTE(TRIM(kész!A724),CHAR(10),'új sor'!$A$1))</f>
        <v/>
      </c>
      <c r="B724" t="str">
        <f>CONCATENATE(IF(kész!B724&lt;&gt;"",CONCATENATE(TRIM(kész!B724),'új sor'!$A$1,'új sor'!$A$1),CONCATENATE('új sor'!$A$1,'új sor'!$A$1)),TRIM(kész!D724),'új sor'!$A$1,TRIM(kész!E724),IF(kész!F724&lt;&gt;"",CONCATENATE('új sor'!$A$1,TRIM(kész!F724)),'új sor'!$A$1),IF(kész!C724&lt;&gt;"",CONCATENATE('új sor'!$A$1,'új sor'!$A$1,SUBSTITUTE(TRIM(kész!C724),CHAR(10),'új sor'!$A$1)),CONCATENATE('új sor'!$A$1,'új sor'!$A$1)))</f>
        <v>&lt;br&gt;&lt;br&gt;&lt;br&gt;&lt;br&gt;&lt;br&gt;&lt;br&gt;</v>
      </c>
    </row>
    <row r="725" spans="1:2" x14ac:dyDescent="0.25">
      <c r="A725" t="str">
        <f>TRIM(SUBSTITUTE(TRIM(kész!A725),CHAR(10),'új sor'!$A$1))</f>
        <v/>
      </c>
      <c r="B725" t="str">
        <f>CONCATENATE(IF(kész!B725&lt;&gt;"",CONCATENATE(TRIM(kész!B725),'új sor'!$A$1,'új sor'!$A$1),CONCATENATE('új sor'!$A$1,'új sor'!$A$1)),TRIM(kész!D725),'új sor'!$A$1,TRIM(kész!E725),IF(kész!F725&lt;&gt;"",CONCATENATE('új sor'!$A$1,TRIM(kész!F725)),'új sor'!$A$1),IF(kész!C725&lt;&gt;"",CONCATENATE('új sor'!$A$1,'új sor'!$A$1,SUBSTITUTE(TRIM(kész!C725),CHAR(10),'új sor'!$A$1)),CONCATENATE('új sor'!$A$1,'új sor'!$A$1)))</f>
        <v>&lt;br&gt;&lt;br&gt;&lt;br&gt;&lt;br&gt;&lt;br&gt;&lt;br&gt;</v>
      </c>
    </row>
    <row r="726" spans="1:2" x14ac:dyDescent="0.25">
      <c r="A726" t="str">
        <f>TRIM(SUBSTITUTE(TRIM(kész!A726),CHAR(10),'új sor'!$A$1))</f>
        <v/>
      </c>
      <c r="B726" t="str">
        <f>CONCATENATE(IF(kész!B726&lt;&gt;"",CONCATENATE(TRIM(kész!B726),'új sor'!$A$1,'új sor'!$A$1),CONCATENATE('új sor'!$A$1,'új sor'!$A$1)),TRIM(kész!D726),'új sor'!$A$1,TRIM(kész!E726),IF(kész!F726&lt;&gt;"",CONCATENATE('új sor'!$A$1,TRIM(kész!F726)),'új sor'!$A$1),IF(kész!C726&lt;&gt;"",CONCATENATE('új sor'!$A$1,'új sor'!$A$1,SUBSTITUTE(TRIM(kész!C726),CHAR(10),'új sor'!$A$1)),CONCATENATE('új sor'!$A$1,'új sor'!$A$1)))</f>
        <v>&lt;br&gt;&lt;br&gt;&lt;br&gt;&lt;br&gt;&lt;br&gt;&lt;br&gt;</v>
      </c>
    </row>
    <row r="727" spans="1:2" x14ac:dyDescent="0.25">
      <c r="A727" t="str">
        <f>TRIM(SUBSTITUTE(TRIM(kész!A727),CHAR(10),'új sor'!$A$1))</f>
        <v/>
      </c>
      <c r="B727" t="str">
        <f>CONCATENATE(IF(kész!B727&lt;&gt;"",CONCATENATE(TRIM(kész!B727),'új sor'!$A$1,'új sor'!$A$1),CONCATENATE('új sor'!$A$1,'új sor'!$A$1)),TRIM(kész!D727),'új sor'!$A$1,TRIM(kész!E727),IF(kész!F727&lt;&gt;"",CONCATENATE('új sor'!$A$1,TRIM(kész!F727)),'új sor'!$A$1),IF(kész!C727&lt;&gt;"",CONCATENATE('új sor'!$A$1,'új sor'!$A$1,SUBSTITUTE(TRIM(kész!C727),CHAR(10),'új sor'!$A$1)),CONCATENATE('új sor'!$A$1,'új sor'!$A$1)))</f>
        <v>&lt;br&gt;&lt;br&gt;&lt;br&gt;&lt;br&gt;&lt;br&gt;&lt;br&gt;</v>
      </c>
    </row>
    <row r="728" spans="1:2" x14ac:dyDescent="0.25">
      <c r="A728" t="str">
        <f>TRIM(SUBSTITUTE(TRIM(kész!A728),CHAR(10),'új sor'!$A$1))</f>
        <v/>
      </c>
      <c r="B728" t="str">
        <f>CONCATENATE(IF(kész!B728&lt;&gt;"",CONCATENATE(TRIM(kész!B728),'új sor'!$A$1,'új sor'!$A$1),CONCATENATE('új sor'!$A$1,'új sor'!$A$1)),TRIM(kész!D728),'új sor'!$A$1,TRIM(kész!E728),IF(kész!F728&lt;&gt;"",CONCATENATE('új sor'!$A$1,TRIM(kész!F728)),'új sor'!$A$1),IF(kész!C728&lt;&gt;"",CONCATENATE('új sor'!$A$1,'új sor'!$A$1,SUBSTITUTE(TRIM(kész!C728),CHAR(10),'új sor'!$A$1)),CONCATENATE('új sor'!$A$1,'új sor'!$A$1)))</f>
        <v>&lt;br&gt;&lt;br&gt;&lt;br&gt;&lt;br&gt;&lt;br&gt;&lt;br&gt;</v>
      </c>
    </row>
    <row r="729" spans="1:2" x14ac:dyDescent="0.25">
      <c r="A729" t="str">
        <f>TRIM(SUBSTITUTE(TRIM(kész!A729),CHAR(10),'új sor'!$A$1))</f>
        <v/>
      </c>
      <c r="B729" t="str">
        <f>CONCATENATE(IF(kész!B729&lt;&gt;"",CONCATENATE(TRIM(kész!B729),'új sor'!$A$1,'új sor'!$A$1),CONCATENATE('új sor'!$A$1,'új sor'!$A$1)),TRIM(kész!D729),'új sor'!$A$1,TRIM(kész!E729),IF(kész!F729&lt;&gt;"",CONCATENATE('új sor'!$A$1,TRIM(kész!F729)),'új sor'!$A$1),IF(kész!C729&lt;&gt;"",CONCATENATE('új sor'!$A$1,'új sor'!$A$1,SUBSTITUTE(TRIM(kész!C729),CHAR(10),'új sor'!$A$1)),CONCATENATE('új sor'!$A$1,'új sor'!$A$1)))</f>
        <v>&lt;br&gt;&lt;br&gt;&lt;br&gt;&lt;br&gt;&lt;br&gt;&lt;br&gt;</v>
      </c>
    </row>
    <row r="730" spans="1:2" x14ac:dyDescent="0.25">
      <c r="A730" t="str">
        <f>TRIM(SUBSTITUTE(TRIM(kész!A730),CHAR(10),'új sor'!$A$1))</f>
        <v/>
      </c>
      <c r="B730" t="str">
        <f>CONCATENATE(IF(kész!B730&lt;&gt;"",CONCATENATE(TRIM(kész!B730),'új sor'!$A$1,'új sor'!$A$1),CONCATENATE('új sor'!$A$1,'új sor'!$A$1)),TRIM(kész!D730),'új sor'!$A$1,TRIM(kész!E730),IF(kész!F730&lt;&gt;"",CONCATENATE('új sor'!$A$1,TRIM(kész!F730)),'új sor'!$A$1),IF(kész!C730&lt;&gt;"",CONCATENATE('új sor'!$A$1,'új sor'!$A$1,SUBSTITUTE(TRIM(kész!C730),CHAR(10),'új sor'!$A$1)),CONCATENATE('új sor'!$A$1,'új sor'!$A$1)))</f>
        <v>&lt;br&gt;&lt;br&gt;&lt;br&gt;&lt;br&gt;&lt;br&gt;&lt;br&gt;</v>
      </c>
    </row>
    <row r="731" spans="1:2" x14ac:dyDescent="0.25">
      <c r="A731" t="str">
        <f>TRIM(SUBSTITUTE(TRIM(kész!A731),CHAR(10),'új sor'!$A$1))</f>
        <v/>
      </c>
      <c r="B731" t="str">
        <f>CONCATENATE(IF(kész!B731&lt;&gt;"",CONCATENATE(TRIM(kész!B731),'új sor'!$A$1,'új sor'!$A$1),CONCATENATE('új sor'!$A$1,'új sor'!$A$1)),TRIM(kész!D731),'új sor'!$A$1,TRIM(kész!E731),IF(kész!F731&lt;&gt;"",CONCATENATE('új sor'!$A$1,TRIM(kész!F731)),'új sor'!$A$1),IF(kész!C731&lt;&gt;"",CONCATENATE('új sor'!$A$1,'új sor'!$A$1,SUBSTITUTE(TRIM(kész!C731),CHAR(10),'új sor'!$A$1)),CONCATENATE('új sor'!$A$1,'új sor'!$A$1)))</f>
        <v>&lt;br&gt;&lt;br&gt;&lt;br&gt;&lt;br&gt;&lt;br&gt;&lt;br&gt;</v>
      </c>
    </row>
    <row r="732" spans="1:2" x14ac:dyDescent="0.25">
      <c r="A732" t="str">
        <f>TRIM(SUBSTITUTE(TRIM(kész!A732),CHAR(10),'új sor'!$A$1))</f>
        <v/>
      </c>
      <c r="B732" t="str">
        <f>CONCATENATE(IF(kész!B732&lt;&gt;"",CONCATENATE(TRIM(kész!B732),'új sor'!$A$1,'új sor'!$A$1),CONCATENATE('új sor'!$A$1,'új sor'!$A$1)),TRIM(kész!D732),'új sor'!$A$1,TRIM(kész!E732),IF(kész!F732&lt;&gt;"",CONCATENATE('új sor'!$A$1,TRIM(kész!F732)),'új sor'!$A$1),IF(kész!C732&lt;&gt;"",CONCATENATE('új sor'!$A$1,'új sor'!$A$1,SUBSTITUTE(TRIM(kész!C732),CHAR(10),'új sor'!$A$1)),CONCATENATE('új sor'!$A$1,'új sor'!$A$1)))</f>
        <v>&lt;br&gt;&lt;br&gt;&lt;br&gt;&lt;br&gt;&lt;br&gt;&lt;br&gt;</v>
      </c>
    </row>
    <row r="733" spans="1:2" x14ac:dyDescent="0.25">
      <c r="A733" t="str">
        <f>TRIM(SUBSTITUTE(TRIM(kész!A733),CHAR(10),'új sor'!$A$1))</f>
        <v/>
      </c>
      <c r="B733" t="str">
        <f>CONCATENATE(IF(kész!B733&lt;&gt;"",CONCATENATE(TRIM(kész!B733),'új sor'!$A$1,'új sor'!$A$1),CONCATENATE('új sor'!$A$1,'új sor'!$A$1)),TRIM(kész!D733),'új sor'!$A$1,TRIM(kész!E733),IF(kész!F733&lt;&gt;"",CONCATENATE('új sor'!$A$1,TRIM(kész!F733)),'új sor'!$A$1),IF(kész!C733&lt;&gt;"",CONCATENATE('új sor'!$A$1,'új sor'!$A$1,SUBSTITUTE(TRIM(kész!C733),CHAR(10),'új sor'!$A$1)),CONCATENATE('új sor'!$A$1,'új sor'!$A$1)))</f>
        <v>&lt;br&gt;&lt;br&gt;&lt;br&gt;&lt;br&gt;&lt;br&gt;&lt;br&gt;</v>
      </c>
    </row>
    <row r="734" spans="1:2" x14ac:dyDescent="0.25">
      <c r="A734" t="str">
        <f>TRIM(SUBSTITUTE(TRIM(kész!A734),CHAR(10),'új sor'!$A$1))</f>
        <v/>
      </c>
      <c r="B734" t="str">
        <f>CONCATENATE(IF(kész!B734&lt;&gt;"",CONCATENATE(TRIM(kész!B734),'új sor'!$A$1,'új sor'!$A$1),CONCATENATE('új sor'!$A$1,'új sor'!$A$1)),TRIM(kész!D734),'új sor'!$A$1,TRIM(kész!E734),IF(kész!F734&lt;&gt;"",CONCATENATE('új sor'!$A$1,TRIM(kész!F734)),'új sor'!$A$1),IF(kész!C734&lt;&gt;"",CONCATENATE('új sor'!$A$1,'új sor'!$A$1,SUBSTITUTE(TRIM(kész!C734),CHAR(10),'új sor'!$A$1)),CONCATENATE('új sor'!$A$1,'új sor'!$A$1)))</f>
        <v>&lt;br&gt;&lt;br&gt;&lt;br&gt;&lt;br&gt;&lt;br&gt;&lt;br&gt;</v>
      </c>
    </row>
    <row r="735" spans="1:2" x14ac:dyDescent="0.25">
      <c r="A735" t="str">
        <f>TRIM(SUBSTITUTE(TRIM(kész!A735),CHAR(10),'új sor'!$A$1))</f>
        <v/>
      </c>
      <c r="B735" t="str">
        <f>CONCATENATE(IF(kész!B735&lt;&gt;"",CONCATENATE(TRIM(kész!B735),'új sor'!$A$1,'új sor'!$A$1),CONCATENATE('új sor'!$A$1,'új sor'!$A$1)),TRIM(kész!D735),'új sor'!$A$1,TRIM(kész!E735),IF(kész!F735&lt;&gt;"",CONCATENATE('új sor'!$A$1,TRIM(kész!F735)),'új sor'!$A$1),IF(kész!C735&lt;&gt;"",CONCATENATE('új sor'!$A$1,'új sor'!$A$1,SUBSTITUTE(TRIM(kész!C735),CHAR(10),'új sor'!$A$1)),CONCATENATE('új sor'!$A$1,'új sor'!$A$1)))</f>
        <v>&lt;br&gt;&lt;br&gt;&lt;br&gt;&lt;br&gt;&lt;br&gt;&lt;br&gt;</v>
      </c>
    </row>
    <row r="736" spans="1:2" x14ac:dyDescent="0.25">
      <c r="A736" t="str">
        <f>TRIM(SUBSTITUTE(TRIM(kész!A736),CHAR(10),'új sor'!$A$1))</f>
        <v/>
      </c>
      <c r="B736" t="str">
        <f>CONCATENATE(IF(kész!B736&lt;&gt;"",CONCATENATE(TRIM(kész!B736),'új sor'!$A$1,'új sor'!$A$1),CONCATENATE('új sor'!$A$1,'új sor'!$A$1)),TRIM(kész!D736),'új sor'!$A$1,TRIM(kész!E736),IF(kész!F736&lt;&gt;"",CONCATENATE('új sor'!$A$1,TRIM(kész!F736)),'új sor'!$A$1),IF(kész!C736&lt;&gt;"",CONCATENATE('új sor'!$A$1,'új sor'!$A$1,SUBSTITUTE(TRIM(kész!C736),CHAR(10),'új sor'!$A$1)),CONCATENATE('új sor'!$A$1,'új sor'!$A$1)))</f>
        <v>&lt;br&gt;&lt;br&gt;&lt;br&gt;&lt;br&gt;&lt;br&gt;&lt;br&gt;</v>
      </c>
    </row>
    <row r="737" spans="1:2" x14ac:dyDescent="0.25">
      <c r="A737" t="str">
        <f>TRIM(SUBSTITUTE(TRIM(kész!A737),CHAR(10),'új sor'!$A$1))</f>
        <v/>
      </c>
      <c r="B737" t="str">
        <f>CONCATENATE(IF(kész!B737&lt;&gt;"",CONCATENATE(TRIM(kész!B737),'új sor'!$A$1,'új sor'!$A$1),CONCATENATE('új sor'!$A$1,'új sor'!$A$1)),TRIM(kész!D737),'új sor'!$A$1,TRIM(kész!E737),IF(kész!F737&lt;&gt;"",CONCATENATE('új sor'!$A$1,TRIM(kész!F737)),'új sor'!$A$1),IF(kész!C737&lt;&gt;"",CONCATENATE('új sor'!$A$1,'új sor'!$A$1,SUBSTITUTE(TRIM(kész!C737),CHAR(10),'új sor'!$A$1)),CONCATENATE('új sor'!$A$1,'új sor'!$A$1)))</f>
        <v>&lt;br&gt;&lt;br&gt;&lt;br&gt;&lt;br&gt;&lt;br&gt;&lt;br&gt;</v>
      </c>
    </row>
    <row r="738" spans="1:2" x14ac:dyDescent="0.25">
      <c r="A738" t="str">
        <f>TRIM(SUBSTITUTE(TRIM(kész!A738),CHAR(10),'új sor'!$A$1))</f>
        <v/>
      </c>
      <c r="B738" t="str">
        <f>CONCATENATE(IF(kész!B738&lt;&gt;"",CONCATENATE(TRIM(kész!B738),'új sor'!$A$1,'új sor'!$A$1),CONCATENATE('új sor'!$A$1,'új sor'!$A$1)),TRIM(kész!D738),'új sor'!$A$1,TRIM(kész!E738),IF(kész!F738&lt;&gt;"",CONCATENATE('új sor'!$A$1,TRIM(kész!F738)),'új sor'!$A$1),IF(kész!C738&lt;&gt;"",CONCATENATE('új sor'!$A$1,'új sor'!$A$1,SUBSTITUTE(TRIM(kész!C738),CHAR(10),'új sor'!$A$1)),CONCATENATE('új sor'!$A$1,'új sor'!$A$1)))</f>
        <v>&lt;br&gt;&lt;br&gt;&lt;br&gt;&lt;br&gt;&lt;br&gt;&lt;br&gt;</v>
      </c>
    </row>
    <row r="739" spans="1:2" x14ac:dyDescent="0.25">
      <c r="A739" t="str">
        <f>TRIM(SUBSTITUTE(TRIM(kész!A739),CHAR(10),'új sor'!$A$1))</f>
        <v/>
      </c>
      <c r="B739" t="str">
        <f>CONCATENATE(IF(kész!B739&lt;&gt;"",CONCATENATE(TRIM(kész!B739),'új sor'!$A$1,'új sor'!$A$1),CONCATENATE('új sor'!$A$1,'új sor'!$A$1)),TRIM(kész!D739),'új sor'!$A$1,TRIM(kész!E739),IF(kész!F739&lt;&gt;"",CONCATENATE('új sor'!$A$1,TRIM(kész!F739)),'új sor'!$A$1),IF(kész!C739&lt;&gt;"",CONCATENATE('új sor'!$A$1,'új sor'!$A$1,SUBSTITUTE(TRIM(kész!C739),CHAR(10),'új sor'!$A$1)),CONCATENATE('új sor'!$A$1,'új sor'!$A$1)))</f>
        <v>&lt;br&gt;&lt;br&gt;&lt;br&gt;&lt;br&gt;&lt;br&gt;&lt;br&gt;</v>
      </c>
    </row>
    <row r="740" spans="1:2" x14ac:dyDescent="0.25">
      <c r="A740" t="str">
        <f>TRIM(SUBSTITUTE(TRIM(kész!A740),CHAR(10),'új sor'!$A$1))</f>
        <v/>
      </c>
      <c r="B740" t="str">
        <f>CONCATENATE(IF(kész!B740&lt;&gt;"",CONCATENATE(TRIM(kész!B740),'új sor'!$A$1,'új sor'!$A$1),CONCATENATE('új sor'!$A$1,'új sor'!$A$1)),TRIM(kész!D740),'új sor'!$A$1,TRIM(kész!E740),IF(kész!F740&lt;&gt;"",CONCATENATE('új sor'!$A$1,TRIM(kész!F740)),'új sor'!$A$1),IF(kész!C740&lt;&gt;"",CONCATENATE('új sor'!$A$1,'új sor'!$A$1,SUBSTITUTE(TRIM(kész!C740),CHAR(10),'új sor'!$A$1)),CONCATENATE('új sor'!$A$1,'új sor'!$A$1)))</f>
        <v>&lt;br&gt;&lt;br&gt;&lt;br&gt;&lt;br&gt;&lt;br&gt;&lt;br&gt;</v>
      </c>
    </row>
    <row r="741" spans="1:2" x14ac:dyDescent="0.25">
      <c r="A741" t="str">
        <f>TRIM(SUBSTITUTE(TRIM(kész!A741),CHAR(10),'új sor'!$A$1))</f>
        <v/>
      </c>
      <c r="B741" t="str">
        <f>CONCATENATE(IF(kész!B741&lt;&gt;"",CONCATENATE(TRIM(kész!B741),'új sor'!$A$1,'új sor'!$A$1),CONCATENATE('új sor'!$A$1,'új sor'!$A$1)),TRIM(kész!D741),'új sor'!$A$1,TRIM(kész!E741),IF(kész!F741&lt;&gt;"",CONCATENATE('új sor'!$A$1,TRIM(kész!F741)),'új sor'!$A$1),IF(kész!C741&lt;&gt;"",CONCATENATE('új sor'!$A$1,'új sor'!$A$1,SUBSTITUTE(TRIM(kész!C741),CHAR(10),'új sor'!$A$1)),CONCATENATE('új sor'!$A$1,'új sor'!$A$1)))</f>
        <v>&lt;br&gt;&lt;br&gt;&lt;br&gt;&lt;br&gt;&lt;br&gt;&lt;br&gt;</v>
      </c>
    </row>
    <row r="742" spans="1:2" x14ac:dyDescent="0.25">
      <c r="A742" t="str">
        <f>TRIM(SUBSTITUTE(TRIM(kész!A742),CHAR(10),'új sor'!$A$1))</f>
        <v/>
      </c>
      <c r="B742" t="str">
        <f>CONCATENATE(IF(kész!B742&lt;&gt;"",CONCATENATE(TRIM(kész!B742),'új sor'!$A$1,'új sor'!$A$1),CONCATENATE('új sor'!$A$1,'új sor'!$A$1)),TRIM(kész!D742),'új sor'!$A$1,TRIM(kész!E742),IF(kész!F742&lt;&gt;"",CONCATENATE('új sor'!$A$1,TRIM(kész!F742)),'új sor'!$A$1),IF(kész!C742&lt;&gt;"",CONCATENATE('új sor'!$A$1,'új sor'!$A$1,SUBSTITUTE(TRIM(kész!C742),CHAR(10),'új sor'!$A$1)),CONCATENATE('új sor'!$A$1,'új sor'!$A$1)))</f>
        <v>&lt;br&gt;&lt;br&gt;&lt;br&gt;&lt;br&gt;&lt;br&gt;&lt;br&gt;</v>
      </c>
    </row>
    <row r="743" spans="1:2" x14ac:dyDescent="0.25">
      <c r="A743" t="str">
        <f>TRIM(SUBSTITUTE(TRIM(kész!A743),CHAR(10),'új sor'!$A$1))</f>
        <v/>
      </c>
      <c r="B743" t="str">
        <f>CONCATENATE(IF(kész!B743&lt;&gt;"",CONCATENATE(TRIM(kész!B743),'új sor'!$A$1,'új sor'!$A$1),CONCATENATE('új sor'!$A$1,'új sor'!$A$1)),TRIM(kész!D743),'új sor'!$A$1,TRIM(kész!E743),IF(kész!F743&lt;&gt;"",CONCATENATE('új sor'!$A$1,TRIM(kész!F743)),'új sor'!$A$1),IF(kész!C743&lt;&gt;"",CONCATENATE('új sor'!$A$1,'új sor'!$A$1,SUBSTITUTE(TRIM(kész!C743),CHAR(10),'új sor'!$A$1)),CONCATENATE('új sor'!$A$1,'új sor'!$A$1)))</f>
        <v>&lt;br&gt;&lt;br&gt;&lt;br&gt;&lt;br&gt;&lt;br&gt;&lt;br&gt;</v>
      </c>
    </row>
    <row r="744" spans="1:2" x14ac:dyDescent="0.25">
      <c r="A744" t="str">
        <f>TRIM(SUBSTITUTE(TRIM(kész!A744),CHAR(10),'új sor'!$A$1))</f>
        <v/>
      </c>
      <c r="B744" t="str">
        <f>CONCATENATE(IF(kész!B744&lt;&gt;"",CONCATENATE(TRIM(kész!B744),'új sor'!$A$1,'új sor'!$A$1),CONCATENATE('új sor'!$A$1,'új sor'!$A$1)),TRIM(kész!D744),'új sor'!$A$1,TRIM(kész!E744),IF(kész!F744&lt;&gt;"",CONCATENATE('új sor'!$A$1,TRIM(kész!F744)),'új sor'!$A$1),IF(kész!C744&lt;&gt;"",CONCATENATE('új sor'!$A$1,'új sor'!$A$1,SUBSTITUTE(TRIM(kész!C744),CHAR(10),'új sor'!$A$1)),CONCATENATE('új sor'!$A$1,'új sor'!$A$1)))</f>
        <v>&lt;br&gt;&lt;br&gt;&lt;br&gt;&lt;br&gt;&lt;br&gt;&lt;br&gt;</v>
      </c>
    </row>
    <row r="745" spans="1:2" x14ac:dyDescent="0.25">
      <c r="A745" t="str">
        <f>TRIM(SUBSTITUTE(TRIM(kész!A745),CHAR(10),'új sor'!$A$1))</f>
        <v/>
      </c>
      <c r="B745" t="str">
        <f>CONCATENATE(IF(kész!B745&lt;&gt;"",CONCATENATE(TRIM(kész!B745),'új sor'!$A$1,'új sor'!$A$1),CONCATENATE('új sor'!$A$1,'új sor'!$A$1)),TRIM(kész!D745),'új sor'!$A$1,TRIM(kész!E745),IF(kész!F745&lt;&gt;"",CONCATENATE('új sor'!$A$1,TRIM(kész!F745)),'új sor'!$A$1),IF(kész!C745&lt;&gt;"",CONCATENATE('új sor'!$A$1,'új sor'!$A$1,SUBSTITUTE(TRIM(kész!C745),CHAR(10),'új sor'!$A$1)),CONCATENATE('új sor'!$A$1,'új sor'!$A$1)))</f>
        <v>&lt;br&gt;&lt;br&gt;&lt;br&gt;&lt;br&gt;&lt;br&gt;&lt;br&gt;</v>
      </c>
    </row>
    <row r="746" spans="1:2" x14ac:dyDescent="0.25">
      <c r="A746" t="str">
        <f>TRIM(SUBSTITUTE(TRIM(kész!A746),CHAR(10),'új sor'!$A$1))</f>
        <v/>
      </c>
      <c r="B746" t="str">
        <f>CONCATENATE(IF(kész!B746&lt;&gt;"",CONCATENATE(TRIM(kész!B746),'új sor'!$A$1,'új sor'!$A$1),CONCATENATE('új sor'!$A$1,'új sor'!$A$1)),TRIM(kész!D746),'új sor'!$A$1,TRIM(kész!E746),IF(kész!F746&lt;&gt;"",CONCATENATE('új sor'!$A$1,TRIM(kész!F746)),'új sor'!$A$1),IF(kész!C746&lt;&gt;"",CONCATENATE('új sor'!$A$1,'új sor'!$A$1,SUBSTITUTE(TRIM(kész!C746),CHAR(10),'új sor'!$A$1)),CONCATENATE('új sor'!$A$1,'új sor'!$A$1)))</f>
        <v>&lt;br&gt;&lt;br&gt;&lt;br&gt;&lt;br&gt;&lt;br&gt;&lt;br&gt;</v>
      </c>
    </row>
    <row r="747" spans="1:2" x14ac:dyDescent="0.25">
      <c r="A747" t="str">
        <f>TRIM(SUBSTITUTE(TRIM(kész!A747),CHAR(10),'új sor'!$A$1))</f>
        <v/>
      </c>
      <c r="B747" t="str">
        <f>CONCATENATE(IF(kész!B747&lt;&gt;"",CONCATENATE(TRIM(kész!B747),'új sor'!$A$1,'új sor'!$A$1),CONCATENATE('új sor'!$A$1,'új sor'!$A$1)),TRIM(kész!D747),'új sor'!$A$1,TRIM(kész!E747),IF(kész!F747&lt;&gt;"",CONCATENATE('új sor'!$A$1,TRIM(kész!F747)),'új sor'!$A$1),IF(kész!C747&lt;&gt;"",CONCATENATE('új sor'!$A$1,'új sor'!$A$1,SUBSTITUTE(TRIM(kész!C747),CHAR(10),'új sor'!$A$1)),CONCATENATE('új sor'!$A$1,'új sor'!$A$1)))</f>
        <v>&lt;br&gt;&lt;br&gt;&lt;br&gt;&lt;br&gt;&lt;br&gt;&lt;br&gt;</v>
      </c>
    </row>
    <row r="748" spans="1:2" x14ac:dyDescent="0.25">
      <c r="A748" t="str">
        <f>TRIM(SUBSTITUTE(TRIM(kész!A748),CHAR(10),'új sor'!$A$1))</f>
        <v/>
      </c>
      <c r="B748" t="str">
        <f>CONCATENATE(IF(kész!B748&lt;&gt;"",CONCATENATE(TRIM(kész!B748),'új sor'!$A$1,'új sor'!$A$1),CONCATENATE('új sor'!$A$1,'új sor'!$A$1)),TRIM(kész!D748),'új sor'!$A$1,TRIM(kész!E748),IF(kész!F748&lt;&gt;"",CONCATENATE('új sor'!$A$1,TRIM(kész!F748)),'új sor'!$A$1),IF(kész!C748&lt;&gt;"",CONCATENATE('új sor'!$A$1,'új sor'!$A$1,SUBSTITUTE(TRIM(kész!C748),CHAR(10),'új sor'!$A$1)),CONCATENATE('új sor'!$A$1,'új sor'!$A$1)))</f>
        <v>&lt;br&gt;&lt;br&gt;&lt;br&gt;&lt;br&gt;&lt;br&gt;&lt;br&gt;</v>
      </c>
    </row>
    <row r="749" spans="1:2" x14ac:dyDescent="0.25">
      <c r="A749" t="str">
        <f>TRIM(SUBSTITUTE(TRIM(kész!A749),CHAR(10),'új sor'!$A$1))</f>
        <v/>
      </c>
      <c r="B749" t="str">
        <f>CONCATENATE(IF(kész!B749&lt;&gt;"",CONCATENATE(TRIM(kész!B749),'új sor'!$A$1,'új sor'!$A$1),CONCATENATE('új sor'!$A$1,'új sor'!$A$1)),TRIM(kész!D749),'új sor'!$A$1,TRIM(kész!E749),IF(kész!F749&lt;&gt;"",CONCATENATE('új sor'!$A$1,TRIM(kész!F749)),'új sor'!$A$1),IF(kész!C749&lt;&gt;"",CONCATENATE('új sor'!$A$1,'új sor'!$A$1,SUBSTITUTE(TRIM(kész!C749),CHAR(10),'új sor'!$A$1)),CONCATENATE('új sor'!$A$1,'új sor'!$A$1)))</f>
        <v>&lt;br&gt;&lt;br&gt;&lt;br&gt;&lt;br&gt;&lt;br&gt;&lt;br&gt;</v>
      </c>
    </row>
    <row r="750" spans="1:2" x14ac:dyDescent="0.25">
      <c r="A750" t="str">
        <f>TRIM(SUBSTITUTE(TRIM(kész!A750),CHAR(10),'új sor'!$A$1))</f>
        <v/>
      </c>
      <c r="B750" t="str">
        <f>CONCATENATE(IF(kész!B750&lt;&gt;"",CONCATENATE(TRIM(kész!B750),'új sor'!$A$1,'új sor'!$A$1),CONCATENATE('új sor'!$A$1,'új sor'!$A$1)),TRIM(kész!D750),'új sor'!$A$1,TRIM(kész!E750),IF(kész!F750&lt;&gt;"",CONCATENATE('új sor'!$A$1,TRIM(kész!F750)),'új sor'!$A$1),IF(kész!C750&lt;&gt;"",CONCATENATE('új sor'!$A$1,'új sor'!$A$1,SUBSTITUTE(TRIM(kész!C750),CHAR(10),'új sor'!$A$1)),CONCATENATE('új sor'!$A$1,'új sor'!$A$1)))</f>
        <v>&lt;br&gt;&lt;br&gt;&lt;br&gt;&lt;br&gt;&lt;br&gt;&lt;br&gt;</v>
      </c>
    </row>
    <row r="751" spans="1:2" x14ac:dyDescent="0.25">
      <c r="A751" t="str">
        <f>TRIM(SUBSTITUTE(TRIM(kész!A751),CHAR(10),'új sor'!$A$1))</f>
        <v/>
      </c>
      <c r="B751" t="str">
        <f>CONCATENATE(IF(kész!B751&lt;&gt;"",CONCATENATE(TRIM(kész!B751),'új sor'!$A$1,'új sor'!$A$1),CONCATENATE('új sor'!$A$1,'új sor'!$A$1)),TRIM(kész!D751),'új sor'!$A$1,TRIM(kész!E751),IF(kész!F751&lt;&gt;"",CONCATENATE('új sor'!$A$1,TRIM(kész!F751)),'új sor'!$A$1),IF(kész!C751&lt;&gt;"",CONCATENATE('új sor'!$A$1,'új sor'!$A$1,SUBSTITUTE(TRIM(kész!C751),CHAR(10),'új sor'!$A$1)),CONCATENATE('új sor'!$A$1,'új sor'!$A$1)))</f>
        <v>&lt;br&gt;&lt;br&gt;&lt;br&gt;&lt;br&gt;&lt;br&gt;&lt;br&gt;</v>
      </c>
    </row>
    <row r="752" spans="1:2" x14ac:dyDescent="0.25">
      <c r="A752" t="str">
        <f>TRIM(SUBSTITUTE(TRIM(kész!A752),CHAR(10),'új sor'!$A$1))</f>
        <v/>
      </c>
      <c r="B752" t="str">
        <f>CONCATENATE(IF(kész!B752&lt;&gt;"",CONCATENATE(TRIM(kész!B752),'új sor'!$A$1,'új sor'!$A$1),CONCATENATE('új sor'!$A$1,'új sor'!$A$1)),TRIM(kész!D752),'új sor'!$A$1,TRIM(kész!E752),IF(kész!F752&lt;&gt;"",CONCATENATE('új sor'!$A$1,TRIM(kész!F752)),'új sor'!$A$1),IF(kész!C752&lt;&gt;"",CONCATENATE('új sor'!$A$1,'új sor'!$A$1,SUBSTITUTE(TRIM(kész!C752),CHAR(10),'új sor'!$A$1)),CONCATENATE('új sor'!$A$1,'új sor'!$A$1)))</f>
        <v>&lt;br&gt;&lt;br&gt;&lt;br&gt;&lt;br&gt;&lt;br&gt;&lt;br&gt;</v>
      </c>
    </row>
    <row r="753" spans="1:2" x14ac:dyDescent="0.25">
      <c r="A753" t="str">
        <f>TRIM(SUBSTITUTE(TRIM(kész!A753),CHAR(10),'új sor'!$A$1))</f>
        <v/>
      </c>
      <c r="B753" t="str">
        <f>CONCATENATE(IF(kész!B753&lt;&gt;"",CONCATENATE(TRIM(kész!B753),'új sor'!$A$1,'új sor'!$A$1),CONCATENATE('új sor'!$A$1,'új sor'!$A$1)),TRIM(kész!D753),'új sor'!$A$1,TRIM(kész!E753),IF(kész!F753&lt;&gt;"",CONCATENATE('új sor'!$A$1,TRIM(kész!F753)),'új sor'!$A$1),IF(kész!C753&lt;&gt;"",CONCATENATE('új sor'!$A$1,'új sor'!$A$1,SUBSTITUTE(TRIM(kész!C753),CHAR(10),'új sor'!$A$1)),CONCATENATE('új sor'!$A$1,'új sor'!$A$1)))</f>
        <v>&lt;br&gt;&lt;br&gt;&lt;br&gt;&lt;br&gt;&lt;br&gt;&lt;br&gt;</v>
      </c>
    </row>
    <row r="754" spans="1:2" x14ac:dyDescent="0.25">
      <c r="A754" t="str">
        <f>TRIM(SUBSTITUTE(TRIM(kész!A754),CHAR(10),'új sor'!$A$1))</f>
        <v/>
      </c>
      <c r="B754" t="str">
        <f>CONCATENATE(IF(kész!B754&lt;&gt;"",CONCATENATE(TRIM(kész!B754),'új sor'!$A$1,'új sor'!$A$1),CONCATENATE('új sor'!$A$1,'új sor'!$A$1)),TRIM(kész!D754),'új sor'!$A$1,TRIM(kész!E754),IF(kész!F754&lt;&gt;"",CONCATENATE('új sor'!$A$1,TRIM(kész!F754)),'új sor'!$A$1),IF(kész!C754&lt;&gt;"",CONCATENATE('új sor'!$A$1,'új sor'!$A$1,SUBSTITUTE(TRIM(kész!C754),CHAR(10),'új sor'!$A$1)),CONCATENATE('új sor'!$A$1,'új sor'!$A$1)))</f>
        <v>&lt;br&gt;&lt;br&gt;&lt;br&gt;&lt;br&gt;&lt;br&gt;&lt;br&gt;</v>
      </c>
    </row>
    <row r="755" spans="1:2" x14ac:dyDescent="0.25">
      <c r="A755" t="str">
        <f>TRIM(SUBSTITUTE(TRIM(kész!A755),CHAR(10),'új sor'!$A$1))</f>
        <v/>
      </c>
      <c r="B755" t="str">
        <f>CONCATENATE(IF(kész!B755&lt;&gt;"",CONCATENATE(TRIM(kész!B755),'új sor'!$A$1,'új sor'!$A$1),CONCATENATE('új sor'!$A$1,'új sor'!$A$1)),TRIM(kész!D755),'új sor'!$A$1,TRIM(kész!E755),IF(kész!F755&lt;&gt;"",CONCATENATE('új sor'!$A$1,TRIM(kész!F755)),'új sor'!$A$1),IF(kész!C755&lt;&gt;"",CONCATENATE('új sor'!$A$1,'új sor'!$A$1,SUBSTITUTE(TRIM(kész!C755),CHAR(10),'új sor'!$A$1)),CONCATENATE('új sor'!$A$1,'új sor'!$A$1)))</f>
        <v>&lt;br&gt;&lt;br&gt;&lt;br&gt;&lt;br&gt;&lt;br&gt;&lt;br&gt;</v>
      </c>
    </row>
    <row r="756" spans="1:2" x14ac:dyDescent="0.25">
      <c r="A756" t="str">
        <f>TRIM(SUBSTITUTE(TRIM(kész!A756),CHAR(10),'új sor'!$A$1))</f>
        <v/>
      </c>
      <c r="B756" t="str">
        <f>CONCATENATE(IF(kész!B756&lt;&gt;"",CONCATENATE(TRIM(kész!B756),'új sor'!$A$1,'új sor'!$A$1),CONCATENATE('új sor'!$A$1,'új sor'!$A$1)),TRIM(kész!D756),'új sor'!$A$1,TRIM(kész!E756),IF(kész!F756&lt;&gt;"",CONCATENATE('új sor'!$A$1,TRIM(kész!F756)),'új sor'!$A$1),IF(kész!C756&lt;&gt;"",CONCATENATE('új sor'!$A$1,'új sor'!$A$1,SUBSTITUTE(TRIM(kész!C756),CHAR(10),'új sor'!$A$1)),CONCATENATE('új sor'!$A$1,'új sor'!$A$1)))</f>
        <v>&lt;br&gt;&lt;br&gt;&lt;br&gt;&lt;br&gt;&lt;br&gt;&lt;br&gt;</v>
      </c>
    </row>
    <row r="757" spans="1:2" x14ac:dyDescent="0.25">
      <c r="A757" t="str">
        <f>TRIM(SUBSTITUTE(TRIM(kész!A757),CHAR(10),'új sor'!$A$1))</f>
        <v/>
      </c>
      <c r="B757" t="str">
        <f>CONCATENATE(IF(kész!B757&lt;&gt;"",CONCATENATE(TRIM(kész!B757),'új sor'!$A$1,'új sor'!$A$1),CONCATENATE('új sor'!$A$1,'új sor'!$A$1)),TRIM(kész!D757),'új sor'!$A$1,TRIM(kész!E757),IF(kész!F757&lt;&gt;"",CONCATENATE('új sor'!$A$1,TRIM(kész!F757)),'új sor'!$A$1),IF(kész!C757&lt;&gt;"",CONCATENATE('új sor'!$A$1,'új sor'!$A$1,SUBSTITUTE(TRIM(kész!C757),CHAR(10),'új sor'!$A$1)),CONCATENATE('új sor'!$A$1,'új sor'!$A$1)))</f>
        <v>&lt;br&gt;&lt;br&gt;&lt;br&gt;&lt;br&gt;&lt;br&gt;&lt;br&gt;</v>
      </c>
    </row>
    <row r="758" spans="1:2" x14ac:dyDescent="0.25">
      <c r="A758" t="str">
        <f>TRIM(SUBSTITUTE(TRIM(kész!A758),CHAR(10),'új sor'!$A$1))</f>
        <v/>
      </c>
      <c r="B758" t="str">
        <f>CONCATENATE(IF(kész!B758&lt;&gt;"",CONCATENATE(TRIM(kész!B758),'új sor'!$A$1,'új sor'!$A$1),CONCATENATE('új sor'!$A$1,'új sor'!$A$1)),TRIM(kész!D758),'új sor'!$A$1,TRIM(kész!E758),IF(kész!F758&lt;&gt;"",CONCATENATE('új sor'!$A$1,TRIM(kész!F758)),'új sor'!$A$1),IF(kész!C758&lt;&gt;"",CONCATENATE('új sor'!$A$1,'új sor'!$A$1,SUBSTITUTE(TRIM(kész!C758),CHAR(10),'új sor'!$A$1)),CONCATENATE('új sor'!$A$1,'új sor'!$A$1)))</f>
        <v>&lt;br&gt;&lt;br&gt;&lt;br&gt;&lt;br&gt;&lt;br&gt;&lt;br&gt;</v>
      </c>
    </row>
    <row r="759" spans="1:2" x14ac:dyDescent="0.25">
      <c r="A759" t="str">
        <f>TRIM(SUBSTITUTE(TRIM(kész!A759),CHAR(10),'új sor'!$A$1))</f>
        <v/>
      </c>
      <c r="B759" t="str">
        <f>CONCATENATE(IF(kész!B759&lt;&gt;"",CONCATENATE(TRIM(kész!B759),'új sor'!$A$1,'új sor'!$A$1),CONCATENATE('új sor'!$A$1,'új sor'!$A$1)),TRIM(kész!D759),'új sor'!$A$1,TRIM(kész!E759),IF(kész!F759&lt;&gt;"",CONCATENATE('új sor'!$A$1,TRIM(kész!F759)),'új sor'!$A$1),IF(kész!C759&lt;&gt;"",CONCATENATE('új sor'!$A$1,'új sor'!$A$1,SUBSTITUTE(TRIM(kész!C759),CHAR(10),'új sor'!$A$1)),CONCATENATE('új sor'!$A$1,'új sor'!$A$1)))</f>
        <v>&lt;br&gt;&lt;br&gt;&lt;br&gt;&lt;br&gt;&lt;br&gt;&lt;br&gt;</v>
      </c>
    </row>
    <row r="760" spans="1:2" x14ac:dyDescent="0.25">
      <c r="A760" t="str">
        <f>TRIM(SUBSTITUTE(TRIM(kész!A760),CHAR(10),'új sor'!$A$1))</f>
        <v/>
      </c>
      <c r="B760" t="str">
        <f>CONCATENATE(IF(kész!B760&lt;&gt;"",CONCATENATE(TRIM(kész!B760),'új sor'!$A$1,'új sor'!$A$1),CONCATENATE('új sor'!$A$1,'új sor'!$A$1)),TRIM(kész!D760),'új sor'!$A$1,TRIM(kész!E760),IF(kész!F760&lt;&gt;"",CONCATENATE('új sor'!$A$1,TRIM(kész!F760)),'új sor'!$A$1),IF(kész!C760&lt;&gt;"",CONCATENATE('új sor'!$A$1,'új sor'!$A$1,SUBSTITUTE(TRIM(kész!C760),CHAR(10),'új sor'!$A$1)),CONCATENATE('új sor'!$A$1,'új sor'!$A$1)))</f>
        <v>&lt;br&gt;&lt;br&gt;&lt;br&gt;&lt;br&gt;&lt;br&gt;&lt;br&gt;</v>
      </c>
    </row>
    <row r="761" spans="1:2" x14ac:dyDescent="0.25">
      <c r="A761" t="str">
        <f>TRIM(SUBSTITUTE(TRIM(kész!A761),CHAR(10),'új sor'!$A$1))</f>
        <v/>
      </c>
      <c r="B761" t="str">
        <f>CONCATENATE(IF(kész!B761&lt;&gt;"",CONCATENATE(TRIM(kész!B761),'új sor'!$A$1,'új sor'!$A$1),CONCATENATE('új sor'!$A$1,'új sor'!$A$1)),TRIM(kész!D761),'új sor'!$A$1,TRIM(kész!E761),IF(kész!F761&lt;&gt;"",CONCATENATE('új sor'!$A$1,TRIM(kész!F761)),'új sor'!$A$1),IF(kész!C761&lt;&gt;"",CONCATENATE('új sor'!$A$1,'új sor'!$A$1,SUBSTITUTE(TRIM(kész!C761),CHAR(10),'új sor'!$A$1)),CONCATENATE('új sor'!$A$1,'új sor'!$A$1)))</f>
        <v>&lt;br&gt;&lt;br&gt;&lt;br&gt;&lt;br&gt;&lt;br&gt;&lt;br&gt;</v>
      </c>
    </row>
    <row r="762" spans="1:2" x14ac:dyDescent="0.25">
      <c r="A762" t="str">
        <f>TRIM(SUBSTITUTE(TRIM(kész!A762),CHAR(10),'új sor'!$A$1))</f>
        <v/>
      </c>
      <c r="B762" t="str">
        <f>CONCATENATE(IF(kész!B762&lt;&gt;"",CONCATENATE(TRIM(kész!B762),'új sor'!$A$1,'új sor'!$A$1),CONCATENATE('új sor'!$A$1,'új sor'!$A$1)),TRIM(kész!D762),'új sor'!$A$1,TRIM(kész!E762),IF(kész!F762&lt;&gt;"",CONCATENATE('új sor'!$A$1,TRIM(kész!F762)),'új sor'!$A$1),IF(kész!C762&lt;&gt;"",CONCATENATE('új sor'!$A$1,'új sor'!$A$1,SUBSTITUTE(TRIM(kész!C762),CHAR(10),'új sor'!$A$1)),CONCATENATE('új sor'!$A$1,'új sor'!$A$1)))</f>
        <v>&lt;br&gt;&lt;br&gt;&lt;br&gt;&lt;br&gt;&lt;br&gt;&lt;br&gt;</v>
      </c>
    </row>
    <row r="763" spans="1:2" x14ac:dyDescent="0.25">
      <c r="A763" t="str">
        <f>TRIM(SUBSTITUTE(TRIM(kész!A763),CHAR(10),'új sor'!$A$1))</f>
        <v/>
      </c>
      <c r="B763" t="str">
        <f>CONCATENATE(IF(kész!B763&lt;&gt;"",CONCATENATE(TRIM(kész!B763),'új sor'!$A$1,'új sor'!$A$1),CONCATENATE('új sor'!$A$1,'új sor'!$A$1)),TRIM(kész!D763),'új sor'!$A$1,TRIM(kész!E763),IF(kész!F763&lt;&gt;"",CONCATENATE('új sor'!$A$1,TRIM(kész!F763)),'új sor'!$A$1),IF(kész!C763&lt;&gt;"",CONCATENATE('új sor'!$A$1,'új sor'!$A$1,SUBSTITUTE(TRIM(kész!C763),CHAR(10),'új sor'!$A$1)),CONCATENATE('új sor'!$A$1,'új sor'!$A$1)))</f>
        <v>&lt;br&gt;&lt;br&gt;&lt;br&gt;&lt;br&gt;&lt;br&gt;&lt;br&gt;</v>
      </c>
    </row>
    <row r="764" spans="1:2" x14ac:dyDescent="0.25">
      <c r="A764" t="str">
        <f>TRIM(SUBSTITUTE(TRIM(kész!A764),CHAR(10),'új sor'!$A$1))</f>
        <v/>
      </c>
      <c r="B764" t="str">
        <f>CONCATENATE(IF(kész!B764&lt;&gt;"",CONCATENATE(TRIM(kész!B764),'új sor'!$A$1,'új sor'!$A$1),CONCATENATE('új sor'!$A$1,'új sor'!$A$1)),TRIM(kész!D764),'új sor'!$A$1,TRIM(kész!E764),IF(kész!F764&lt;&gt;"",CONCATENATE('új sor'!$A$1,TRIM(kész!F764)),'új sor'!$A$1),IF(kész!C764&lt;&gt;"",CONCATENATE('új sor'!$A$1,'új sor'!$A$1,SUBSTITUTE(TRIM(kész!C764),CHAR(10),'új sor'!$A$1)),CONCATENATE('új sor'!$A$1,'új sor'!$A$1)))</f>
        <v>&lt;br&gt;&lt;br&gt;&lt;br&gt;&lt;br&gt;&lt;br&gt;&lt;br&gt;</v>
      </c>
    </row>
    <row r="765" spans="1:2" x14ac:dyDescent="0.25">
      <c r="A765" t="str">
        <f>TRIM(SUBSTITUTE(TRIM(kész!A765),CHAR(10),'új sor'!$A$1))</f>
        <v/>
      </c>
      <c r="B765" t="str">
        <f>CONCATENATE(IF(kész!B765&lt;&gt;"",CONCATENATE(TRIM(kész!B765),'új sor'!$A$1,'új sor'!$A$1),CONCATENATE('új sor'!$A$1,'új sor'!$A$1)),TRIM(kész!D765),'új sor'!$A$1,TRIM(kész!E765),IF(kész!F765&lt;&gt;"",CONCATENATE('új sor'!$A$1,TRIM(kész!F765)),'új sor'!$A$1),IF(kész!C765&lt;&gt;"",CONCATENATE('új sor'!$A$1,'új sor'!$A$1,SUBSTITUTE(TRIM(kész!C765),CHAR(10),'új sor'!$A$1)),CONCATENATE('új sor'!$A$1,'új sor'!$A$1)))</f>
        <v>&lt;br&gt;&lt;br&gt;&lt;br&gt;&lt;br&gt;&lt;br&gt;&lt;br&gt;</v>
      </c>
    </row>
    <row r="766" spans="1:2" x14ac:dyDescent="0.25">
      <c r="A766" t="str">
        <f>TRIM(SUBSTITUTE(TRIM(kész!A766),CHAR(10),'új sor'!$A$1))</f>
        <v/>
      </c>
      <c r="B766" t="str">
        <f>CONCATENATE(IF(kész!B766&lt;&gt;"",CONCATENATE(TRIM(kész!B766),'új sor'!$A$1,'új sor'!$A$1),CONCATENATE('új sor'!$A$1,'új sor'!$A$1)),TRIM(kész!D766),'új sor'!$A$1,TRIM(kész!E766),IF(kész!F766&lt;&gt;"",CONCATENATE('új sor'!$A$1,TRIM(kész!F766)),'új sor'!$A$1),IF(kész!C766&lt;&gt;"",CONCATENATE('új sor'!$A$1,'új sor'!$A$1,SUBSTITUTE(TRIM(kész!C766),CHAR(10),'új sor'!$A$1)),CONCATENATE('új sor'!$A$1,'új sor'!$A$1)))</f>
        <v>&lt;br&gt;&lt;br&gt;&lt;br&gt;&lt;br&gt;&lt;br&gt;&lt;br&gt;</v>
      </c>
    </row>
    <row r="767" spans="1:2" x14ac:dyDescent="0.25">
      <c r="A767" t="str">
        <f>TRIM(SUBSTITUTE(TRIM(kész!A767),CHAR(10),'új sor'!$A$1))</f>
        <v/>
      </c>
      <c r="B767" t="str">
        <f>CONCATENATE(IF(kész!B767&lt;&gt;"",CONCATENATE(TRIM(kész!B767),'új sor'!$A$1,'új sor'!$A$1),CONCATENATE('új sor'!$A$1,'új sor'!$A$1)),TRIM(kész!D767),'új sor'!$A$1,TRIM(kész!E767),IF(kész!F767&lt;&gt;"",CONCATENATE('új sor'!$A$1,TRIM(kész!F767)),'új sor'!$A$1),IF(kész!C767&lt;&gt;"",CONCATENATE('új sor'!$A$1,'új sor'!$A$1,SUBSTITUTE(TRIM(kész!C767),CHAR(10),'új sor'!$A$1)),CONCATENATE('új sor'!$A$1,'új sor'!$A$1)))</f>
        <v>&lt;br&gt;&lt;br&gt;&lt;br&gt;&lt;br&gt;&lt;br&gt;&lt;br&gt;</v>
      </c>
    </row>
    <row r="768" spans="1:2" x14ac:dyDescent="0.25">
      <c r="A768" t="str">
        <f>TRIM(SUBSTITUTE(TRIM(kész!A768),CHAR(10),'új sor'!$A$1))</f>
        <v/>
      </c>
      <c r="B768" t="str">
        <f>CONCATENATE(IF(kész!B768&lt;&gt;"",CONCATENATE(TRIM(kész!B768),'új sor'!$A$1,'új sor'!$A$1),CONCATENATE('új sor'!$A$1,'új sor'!$A$1)),TRIM(kész!D768),'új sor'!$A$1,TRIM(kész!E768),IF(kész!F768&lt;&gt;"",CONCATENATE('új sor'!$A$1,TRIM(kész!F768)),'új sor'!$A$1),IF(kész!C768&lt;&gt;"",CONCATENATE('új sor'!$A$1,'új sor'!$A$1,SUBSTITUTE(TRIM(kész!C768),CHAR(10),'új sor'!$A$1)),CONCATENATE('új sor'!$A$1,'új sor'!$A$1)))</f>
        <v>&lt;br&gt;&lt;br&gt;&lt;br&gt;&lt;br&gt;&lt;br&gt;&lt;br&gt;</v>
      </c>
    </row>
    <row r="769" spans="1:2" x14ac:dyDescent="0.25">
      <c r="A769" t="str">
        <f>TRIM(SUBSTITUTE(TRIM(kész!A769),CHAR(10),'új sor'!$A$1))</f>
        <v/>
      </c>
      <c r="B769" t="str">
        <f>CONCATENATE(IF(kész!B769&lt;&gt;"",CONCATENATE(TRIM(kész!B769),'új sor'!$A$1,'új sor'!$A$1),CONCATENATE('új sor'!$A$1,'új sor'!$A$1)),TRIM(kész!D769),'új sor'!$A$1,TRIM(kész!E769),IF(kész!F769&lt;&gt;"",CONCATENATE('új sor'!$A$1,TRIM(kész!F769)),'új sor'!$A$1),IF(kész!C769&lt;&gt;"",CONCATENATE('új sor'!$A$1,'új sor'!$A$1,SUBSTITUTE(TRIM(kész!C769),CHAR(10),'új sor'!$A$1)),CONCATENATE('új sor'!$A$1,'új sor'!$A$1)))</f>
        <v>&lt;br&gt;&lt;br&gt;&lt;br&gt;&lt;br&gt;&lt;br&gt;&lt;br&gt;</v>
      </c>
    </row>
    <row r="770" spans="1:2" x14ac:dyDescent="0.25">
      <c r="A770" t="str">
        <f>TRIM(SUBSTITUTE(TRIM(kész!A770),CHAR(10),'új sor'!$A$1))</f>
        <v/>
      </c>
      <c r="B770" t="str">
        <f>CONCATENATE(IF(kész!B770&lt;&gt;"",CONCATENATE(TRIM(kész!B770),'új sor'!$A$1,'új sor'!$A$1),CONCATENATE('új sor'!$A$1,'új sor'!$A$1)),TRIM(kész!D770),'új sor'!$A$1,TRIM(kész!E770),IF(kész!F770&lt;&gt;"",CONCATENATE('új sor'!$A$1,TRIM(kész!F770)),'új sor'!$A$1),IF(kész!C770&lt;&gt;"",CONCATENATE('új sor'!$A$1,'új sor'!$A$1,SUBSTITUTE(TRIM(kész!C770),CHAR(10),'új sor'!$A$1)),CONCATENATE('új sor'!$A$1,'új sor'!$A$1)))</f>
        <v>&lt;br&gt;&lt;br&gt;&lt;br&gt;&lt;br&gt;&lt;br&gt;&lt;br&gt;</v>
      </c>
    </row>
    <row r="771" spans="1:2" x14ac:dyDescent="0.25">
      <c r="A771" t="str">
        <f>TRIM(SUBSTITUTE(TRIM(kész!A771),CHAR(10),'új sor'!$A$1))</f>
        <v/>
      </c>
      <c r="B771" t="str">
        <f>CONCATENATE(IF(kész!B771&lt;&gt;"",CONCATENATE(TRIM(kész!B771),'új sor'!$A$1,'új sor'!$A$1),CONCATENATE('új sor'!$A$1,'új sor'!$A$1)),TRIM(kész!D771),'új sor'!$A$1,TRIM(kész!E771),IF(kész!F771&lt;&gt;"",CONCATENATE('új sor'!$A$1,TRIM(kész!F771)),'új sor'!$A$1),IF(kész!C771&lt;&gt;"",CONCATENATE('új sor'!$A$1,'új sor'!$A$1,SUBSTITUTE(TRIM(kész!C771),CHAR(10),'új sor'!$A$1)),CONCATENATE('új sor'!$A$1,'új sor'!$A$1)))</f>
        <v>&lt;br&gt;&lt;br&gt;&lt;br&gt;&lt;br&gt;&lt;br&gt;&lt;br&gt;</v>
      </c>
    </row>
    <row r="772" spans="1:2" x14ac:dyDescent="0.25">
      <c r="A772" t="str">
        <f>TRIM(SUBSTITUTE(TRIM(kész!A772),CHAR(10),'új sor'!$A$1))</f>
        <v/>
      </c>
      <c r="B772" t="str">
        <f>CONCATENATE(IF(kész!B772&lt;&gt;"",CONCATENATE(TRIM(kész!B772),'új sor'!$A$1,'új sor'!$A$1),CONCATENATE('új sor'!$A$1,'új sor'!$A$1)),TRIM(kész!D772),'új sor'!$A$1,TRIM(kész!E772),IF(kész!F772&lt;&gt;"",CONCATENATE('új sor'!$A$1,TRIM(kész!F772)),'új sor'!$A$1),IF(kész!C772&lt;&gt;"",CONCATENATE('új sor'!$A$1,'új sor'!$A$1,SUBSTITUTE(TRIM(kész!C772),CHAR(10),'új sor'!$A$1)),CONCATENATE('új sor'!$A$1,'új sor'!$A$1)))</f>
        <v>&lt;br&gt;&lt;br&gt;&lt;br&gt;&lt;br&gt;&lt;br&gt;&lt;br&gt;</v>
      </c>
    </row>
    <row r="773" spans="1:2" x14ac:dyDescent="0.25">
      <c r="A773" t="str">
        <f>TRIM(SUBSTITUTE(TRIM(kész!A773),CHAR(10),'új sor'!$A$1))</f>
        <v/>
      </c>
      <c r="B773" t="str">
        <f>CONCATENATE(IF(kész!B773&lt;&gt;"",CONCATENATE(TRIM(kész!B773),'új sor'!$A$1,'új sor'!$A$1),CONCATENATE('új sor'!$A$1,'új sor'!$A$1)),TRIM(kész!D773),'új sor'!$A$1,TRIM(kész!E773),IF(kész!F773&lt;&gt;"",CONCATENATE('új sor'!$A$1,TRIM(kész!F773)),'új sor'!$A$1),IF(kész!C773&lt;&gt;"",CONCATENATE('új sor'!$A$1,'új sor'!$A$1,SUBSTITUTE(TRIM(kész!C773),CHAR(10),'új sor'!$A$1)),CONCATENATE('új sor'!$A$1,'új sor'!$A$1)))</f>
        <v>&lt;br&gt;&lt;br&gt;&lt;br&gt;&lt;br&gt;&lt;br&gt;&lt;br&gt;</v>
      </c>
    </row>
    <row r="774" spans="1:2" x14ac:dyDescent="0.25">
      <c r="A774" t="str">
        <f>TRIM(SUBSTITUTE(TRIM(kész!A774),CHAR(10),'új sor'!$A$1))</f>
        <v/>
      </c>
      <c r="B774" t="str">
        <f>CONCATENATE(IF(kész!B774&lt;&gt;"",CONCATENATE(TRIM(kész!B774),'új sor'!$A$1,'új sor'!$A$1),CONCATENATE('új sor'!$A$1,'új sor'!$A$1)),TRIM(kész!D774),'új sor'!$A$1,TRIM(kész!E774),IF(kész!F774&lt;&gt;"",CONCATENATE('új sor'!$A$1,TRIM(kész!F774)),'új sor'!$A$1),IF(kész!C774&lt;&gt;"",CONCATENATE('új sor'!$A$1,'új sor'!$A$1,SUBSTITUTE(TRIM(kész!C774),CHAR(10),'új sor'!$A$1)),CONCATENATE('új sor'!$A$1,'új sor'!$A$1)))</f>
        <v>&lt;br&gt;&lt;br&gt;&lt;br&gt;&lt;br&gt;&lt;br&gt;&lt;br&gt;</v>
      </c>
    </row>
    <row r="775" spans="1:2" x14ac:dyDescent="0.25">
      <c r="A775" t="str">
        <f>TRIM(SUBSTITUTE(TRIM(kész!A775),CHAR(10),'új sor'!$A$1))</f>
        <v/>
      </c>
      <c r="B775" t="str">
        <f>CONCATENATE(IF(kész!B775&lt;&gt;"",CONCATENATE(TRIM(kész!B775),'új sor'!$A$1,'új sor'!$A$1),CONCATENATE('új sor'!$A$1,'új sor'!$A$1)),TRIM(kész!D775),'új sor'!$A$1,TRIM(kész!E775),IF(kész!F775&lt;&gt;"",CONCATENATE('új sor'!$A$1,TRIM(kész!F775)),'új sor'!$A$1),IF(kész!C775&lt;&gt;"",CONCATENATE('új sor'!$A$1,'új sor'!$A$1,SUBSTITUTE(TRIM(kész!C775),CHAR(10),'új sor'!$A$1)),CONCATENATE('új sor'!$A$1,'új sor'!$A$1)))</f>
        <v>&lt;br&gt;&lt;br&gt;&lt;br&gt;&lt;br&gt;&lt;br&gt;&lt;br&gt;</v>
      </c>
    </row>
    <row r="776" spans="1:2" x14ac:dyDescent="0.25">
      <c r="A776" t="str">
        <f>TRIM(SUBSTITUTE(TRIM(kész!A776),CHAR(10),'új sor'!$A$1))</f>
        <v/>
      </c>
      <c r="B776" t="str">
        <f>CONCATENATE(IF(kész!B776&lt;&gt;"",CONCATENATE(TRIM(kész!B776),'új sor'!$A$1,'új sor'!$A$1),CONCATENATE('új sor'!$A$1,'új sor'!$A$1)),TRIM(kész!D776),'új sor'!$A$1,TRIM(kész!E776),IF(kész!F776&lt;&gt;"",CONCATENATE('új sor'!$A$1,TRIM(kész!F776)),'új sor'!$A$1),IF(kész!C776&lt;&gt;"",CONCATENATE('új sor'!$A$1,'új sor'!$A$1,SUBSTITUTE(TRIM(kész!C776),CHAR(10),'új sor'!$A$1)),CONCATENATE('új sor'!$A$1,'új sor'!$A$1)))</f>
        <v>&lt;br&gt;&lt;br&gt;&lt;br&gt;&lt;br&gt;&lt;br&gt;&lt;br&gt;</v>
      </c>
    </row>
    <row r="777" spans="1:2" x14ac:dyDescent="0.25">
      <c r="A777" t="str">
        <f>TRIM(SUBSTITUTE(TRIM(kész!A777),CHAR(10),'új sor'!$A$1))</f>
        <v/>
      </c>
      <c r="B777" t="str">
        <f>CONCATENATE(IF(kész!B777&lt;&gt;"",CONCATENATE(TRIM(kész!B777),'új sor'!$A$1,'új sor'!$A$1),CONCATENATE('új sor'!$A$1,'új sor'!$A$1)),TRIM(kész!D777),'új sor'!$A$1,TRIM(kész!E777),IF(kész!F777&lt;&gt;"",CONCATENATE('új sor'!$A$1,TRIM(kész!F777)),'új sor'!$A$1),IF(kész!C777&lt;&gt;"",CONCATENATE('új sor'!$A$1,'új sor'!$A$1,SUBSTITUTE(TRIM(kész!C777),CHAR(10),'új sor'!$A$1)),CONCATENATE('új sor'!$A$1,'új sor'!$A$1)))</f>
        <v>&lt;br&gt;&lt;br&gt;&lt;br&gt;&lt;br&gt;&lt;br&gt;&lt;br&gt;</v>
      </c>
    </row>
    <row r="778" spans="1:2" x14ac:dyDescent="0.25">
      <c r="A778" t="str">
        <f>TRIM(SUBSTITUTE(TRIM(kész!A778),CHAR(10),'új sor'!$A$1))</f>
        <v/>
      </c>
      <c r="B778" t="str">
        <f>CONCATENATE(IF(kész!B778&lt;&gt;"",CONCATENATE(TRIM(kész!B778),'új sor'!$A$1,'új sor'!$A$1),CONCATENATE('új sor'!$A$1,'új sor'!$A$1)),TRIM(kész!D778),'új sor'!$A$1,TRIM(kész!E778),IF(kész!F778&lt;&gt;"",CONCATENATE('új sor'!$A$1,TRIM(kész!F778)),'új sor'!$A$1),IF(kész!C778&lt;&gt;"",CONCATENATE('új sor'!$A$1,'új sor'!$A$1,SUBSTITUTE(TRIM(kész!C778),CHAR(10),'új sor'!$A$1)),CONCATENATE('új sor'!$A$1,'új sor'!$A$1)))</f>
        <v>&lt;br&gt;&lt;br&gt;&lt;br&gt;&lt;br&gt;&lt;br&gt;&lt;br&gt;</v>
      </c>
    </row>
    <row r="779" spans="1:2" x14ac:dyDescent="0.25">
      <c r="A779" t="str">
        <f>TRIM(SUBSTITUTE(TRIM(kész!A779),CHAR(10),'új sor'!$A$1))</f>
        <v/>
      </c>
      <c r="B779" t="str">
        <f>CONCATENATE(IF(kész!B779&lt;&gt;"",CONCATENATE(TRIM(kész!B779),'új sor'!$A$1,'új sor'!$A$1),CONCATENATE('új sor'!$A$1,'új sor'!$A$1)),TRIM(kész!D779),'új sor'!$A$1,TRIM(kész!E779),IF(kész!F779&lt;&gt;"",CONCATENATE('új sor'!$A$1,TRIM(kész!F779)),'új sor'!$A$1),IF(kész!C779&lt;&gt;"",CONCATENATE('új sor'!$A$1,'új sor'!$A$1,SUBSTITUTE(TRIM(kész!C779),CHAR(10),'új sor'!$A$1)),CONCATENATE('új sor'!$A$1,'új sor'!$A$1)))</f>
        <v>&lt;br&gt;&lt;br&gt;&lt;br&gt;&lt;br&gt;&lt;br&gt;&lt;br&gt;</v>
      </c>
    </row>
    <row r="780" spans="1:2" x14ac:dyDescent="0.25">
      <c r="A780" t="str">
        <f>TRIM(SUBSTITUTE(TRIM(kész!A780),CHAR(10),'új sor'!$A$1))</f>
        <v/>
      </c>
      <c r="B780" t="str">
        <f>CONCATENATE(IF(kész!B780&lt;&gt;"",CONCATENATE(TRIM(kész!B780),'új sor'!$A$1,'új sor'!$A$1),CONCATENATE('új sor'!$A$1,'új sor'!$A$1)),TRIM(kész!D780),'új sor'!$A$1,TRIM(kész!E780),IF(kész!F780&lt;&gt;"",CONCATENATE('új sor'!$A$1,TRIM(kész!F780)),'új sor'!$A$1),IF(kész!C780&lt;&gt;"",CONCATENATE('új sor'!$A$1,'új sor'!$A$1,SUBSTITUTE(TRIM(kész!C780),CHAR(10),'új sor'!$A$1)),CONCATENATE('új sor'!$A$1,'új sor'!$A$1)))</f>
        <v>&lt;br&gt;&lt;br&gt;&lt;br&gt;&lt;br&gt;&lt;br&gt;&lt;br&gt;</v>
      </c>
    </row>
    <row r="781" spans="1:2" x14ac:dyDescent="0.25">
      <c r="A781" t="str">
        <f>TRIM(SUBSTITUTE(TRIM(kész!A781),CHAR(10),'új sor'!$A$1))</f>
        <v/>
      </c>
      <c r="B781" t="str">
        <f>CONCATENATE(IF(kész!B781&lt;&gt;"",CONCATENATE(TRIM(kész!B781),'új sor'!$A$1,'új sor'!$A$1),CONCATENATE('új sor'!$A$1,'új sor'!$A$1)),TRIM(kész!D781),'új sor'!$A$1,TRIM(kész!E781),IF(kész!F781&lt;&gt;"",CONCATENATE('új sor'!$A$1,TRIM(kész!F781)),'új sor'!$A$1),IF(kész!C781&lt;&gt;"",CONCATENATE('új sor'!$A$1,'új sor'!$A$1,SUBSTITUTE(TRIM(kész!C781),CHAR(10),'új sor'!$A$1)),CONCATENATE('új sor'!$A$1,'új sor'!$A$1)))</f>
        <v>&lt;br&gt;&lt;br&gt;&lt;br&gt;&lt;br&gt;&lt;br&gt;&lt;br&gt;</v>
      </c>
    </row>
    <row r="782" spans="1:2" x14ac:dyDescent="0.25">
      <c r="A782" t="str">
        <f>TRIM(SUBSTITUTE(TRIM(kész!A782),CHAR(10),'új sor'!$A$1))</f>
        <v/>
      </c>
      <c r="B782" t="str">
        <f>CONCATENATE(IF(kész!B782&lt;&gt;"",CONCATENATE(TRIM(kész!B782),'új sor'!$A$1,'új sor'!$A$1),CONCATENATE('új sor'!$A$1,'új sor'!$A$1)),TRIM(kész!D782),'új sor'!$A$1,TRIM(kész!E782),IF(kész!F782&lt;&gt;"",CONCATENATE('új sor'!$A$1,TRIM(kész!F782)),'új sor'!$A$1),IF(kész!C782&lt;&gt;"",CONCATENATE('új sor'!$A$1,'új sor'!$A$1,SUBSTITUTE(TRIM(kész!C782),CHAR(10),'új sor'!$A$1)),CONCATENATE('új sor'!$A$1,'új sor'!$A$1)))</f>
        <v>&lt;br&gt;&lt;br&gt;&lt;br&gt;&lt;br&gt;&lt;br&gt;&lt;br&gt;</v>
      </c>
    </row>
    <row r="783" spans="1:2" x14ac:dyDescent="0.25">
      <c r="A783" t="str">
        <f>TRIM(SUBSTITUTE(TRIM(kész!A783),CHAR(10),'új sor'!$A$1))</f>
        <v/>
      </c>
      <c r="B783" t="str">
        <f>CONCATENATE(IF(kész!B783&lt;&gt;"",CONCATENATE(TRIM(kész!B783),'új sor'!$A$1,'új sor'!$A$1),CONCATENATE('új sor'!$A$1,'új sor'!$A$1)),TRIM(kész!D783),'új sor'!$A$1,TRIM(kész!E783),IF(kész!F783&lt;&gt;"",CONCATENATE('új sor'!$A$1,TRIM(kész!F783)),'új sor'!$A$1),IF(kész!C783&lt;&gt;"",CONCATENATE('új sor'!$A$1,'új sor'!$A$1,SUBSTITUTE(TRIM(kész!C783),CHAR(10),'új sor'!$A$1)),CONCATENATE('új sor'!$A$1,'új sor'!$A$1)))</f>
        <v>&lt;br&gt;&lt;br&gt;&lt;br&gt;&lt;br&gt;&lt;br&gt;&lt;br&gt;</v>
      </c>
    </row>
    <row r="784" spans="1:2" x14ac:dyDescent="0.25">
      <c r="A784" t="str">
        <f>TRIM(SUBSTITUTE(TRIM(kész!A784),CHAR(10),'új sor'!$A$1))</f>
        <v/>
      </c>
      <c r="B784" t="str">
        <f>CONCATENATE(IF(kész!B784&lt;&gt;"",CONCATENATE(TRIM(kész!B784),'új sor'!$A$1,'új sor'!$A$1),CONCATENATE('új sor'!$A$1,'új sor'!$A$1)),TRIM(kész!D784),'új sor'!$A$1,TRIM(kész!E784),IF(kész!F784&lt;&gt;"",CONCATENATE('új sor'!$A$1,TRIM(kész!F784)),'új sor'!$A$1),IF(kész!C784&lt;&gt;"",CONCATENATE('új sor'!$A$1,'új sor'!$A$1,SUBSTITUTE(TRIM(kész!C784),CHAR(10),'új sor'!$A$1)),CONCATENATE('új sor'!$A$1,'új sor'!$A$1)))</f>
        <v>&lt;br&gt;&lt;br&gt;&lt;br&gt;&lt;br&gt;&lt;br&gt;&lt;br&gt;</v>
      </c>
    </row>
    <row r="785" spans="1:2" x14ac:dyDescent="0.25">
      <c r="A785" t="str">
        <f>TRIM(SUBSTITUTE(TRIM(kész!A785),CHAR(10),'új sor'!$A$1))</f>
        <v/>
      </c>
      <c r="B785" t="str">
        <f>CONCATENATE(IF(kész!B785&lt;&gt;"",CONCATENATE(TRIM(kész!B785),'új sor'!$A$1,'új sor'!$A$1),CONCATENATE('új sor'!$A$1,'új sor'!$A$1)),TRIM(kész!D785),'új sor'!$A$1,TRIM(kész!E785),IF(kész!F785&lt;&gt;"",CONCATENATE('új sor'!$A$1,TRIM(kész!F785)),'új sor'!$A$1),IF(kész!C785&lt;&gt;"",CONCATENATE('új sor'!$A$1,'új sor'!$A$1,SUBSTITUTE(TRIM(kész!C785),CHAR(10),'új sor'!$A$1)),CONCATENATE('új sor'!$A$1,'új sor'!$A$1)))</f>
        <v>&lt;br&gt;&lt;br&gt;&lt;br&gt;&lt;br&gt;&lt;br&gt;&lt;br&gt;</v>
      </c>
    </row>
    <row r="786" spans="1:2" x14ac:dyDescent="0.25">
      <c r="A786" t="str">
        <f>TRIM(SUBSTITUTE(TRIM(kész!A786),CHAR(10),'új sor'!$A$1))</f>
        <v/>
      </c>
      <c r="B786" t="str">
        <f>CONCATENATE(IF(kész!B786&lt;&gt;"",CONCATENATE(TRIM(kész!B786),'új sor'!$A$1,'új sor'!$A$1),CONCATENATE('új sor'!$A$1,'új sor'!$A$1)),TRIM(kész!D786),'új sor'!$A$1,TRIM(kész!E786),IF(kész!F786&lt;&gt;"",CONCATENATE('új sor'!$A$1,TRIM(kész!F786)),'új sor'!$A$1),IF(kész!C786&lt;&gt;"",CONCATENATE('új sor'!$A$1,'új sor'!$A$1,SUBSTITUTE(TRIM(kész!C786),CHAR(10),'új sor'!$A$1)),CONCATENATE('új sor'!$A$1,'új sor'!$A$1)))</f>
        <v>&lt;br&gt;&lt;br&gt;&lt;br&gt;&lt;br&gt;&lt;br&gt;&lt;br&gt;</v>
      </c>
    </row>
    <row r="787" spans="1:2" x14ac:dyDescent="0.25">
      <c r="A787" t="str">
        <f>TRIM(SUBSTITUTE(TRIM(kész!A787),CHAR(10),'új sor'!$A$1))</f>
        <v/>
      </c>
      <c r="B787" t="str">
        <f>CONCATENATE(IF(kész!B787&lt;&gt;"",CONCATENATE(TRIM(kész!B787),'új sor'!$A$1,'új sor'!$A$1),CONCATENATE('új sor'!$A$1,'új sor'!$A$1)),TRIM(kész!D787),'új sor'!$A$1,TRIM(kész!E787),IF(kész!F787&lt;&gt;"",CONCATENATE('új sor'!$A$1,TRIM(kész!F787)),'új sor'!$A$1),IF(kész!C787&lt;&gt;"",CONCATENATE('új sor'!$A$1,'új sor'!$A$1,SUBSTITUTE(TRIM(kész!C787),CHAR(10),'új sor'!$A$1)),CONCATENATE('új sor'!$A$1,'új sor'!$A$1)))</f>
        <v>&lt;br&gt;&lt;br&gt;&lt;br&gt;&lt;br&gt;&lt;br&gt;&lt;br&gt;</v>
      </c>
    </row>
    <row r="788" spans="1:2" x14ac:dyDescent="0.25">
      <c r="A788" t="str">
        <f>TRIM(SUBSTITUTE(TRIM(kész!A788),CHAR(10),'új sor'!$A$1))</f>
        <v/>
      </c>
      <c r="B788" t="str">
        <f>CONCATENATE(IF(kész!B788&lt;&gt;"",CONCATENATE(TRIM(kész!B788),'új sor'!$A$1,'új sor'!$A$1),CONCATENATE('új sor'!$A$1,'új sor'!$A$1)),TRIM(kész!D788),'új sor'!$A$1,TRIM(kész!E788),IF(kész!F788&lt;&gt;"",CONCATENATE('új sor'!$A$1,TRIM(kész!F788)),'új sor'!$A$1),IF(kész!C788&lt;&gt;"",CONCATENATE('új sor'!$A$1,'új sor'!$A$1,SUBSTITUTE(TRIM(kész!C788),CHAR(10),'új sor'!$A$1)),CONCATENATE('új sor'!$A$1,'új sor'!$A$1)))</f>
        <v>&lt;br&gt;&lt;br&gt;&lt;br&gt;&lt;br&gt;&lt;br&gt;&lt;br&gt;</v>
      </c>
    </row>
    <row r="789" spans="1:2" x14ac:dyDescent="0.25">
      <c r="A789" t="str">
        <f>TRIM(SUBSTITUTE(TRIM(kész!A789),CHAR(10),'új sor'!$A$1))</f>
        <v/>
      </c>
      <c r="B789" t="str">
        <f>CONCATENATE(IF(kész!B789&lt;&gt;"",CONCATENATE(TRIM(kész!B789),'új sor'!$A$1,'új sor'!$A$1),CONCATENATE('új sor'!$A$1,'új sor'!$A$1)),TRIM(kész!D789),'új sor'!$A$1,TRIM(kész!E789),IF(kész!F789&lt;&gt;"",CONCATENATE('új sor'!$A$1,TRIM(kész!F789)),'új sor'!$A$1),IF(kész!C789&lt;&gt;"",CONCATENATE('új sor'!$A$1,'új sor'!$A$1,SUBSTITUTE(TRIM(kész!C789),CHAR(10),'új sor'!$A$1)),CONCATENATE('új sor'!$A$1,'új sor'!$A$1)))</f>
        <v>&lt;br&gt;&lt;br&gt;&lt;br&gt;&lt;br&gt;&lt;br&gt;&lt;br&gt;</v>
      </c>
    </row>
    <row r="790" spans="1:2" x14ac:dyDescent="0.25">
      <c r="A790" t="str">
        <f>TRIM(SUBSTITUTE(TRIM(kész!A790),CHAR(10),'új sor'!$A$1))</f>
        <v/>
      </c>
      <c r="B790" t="str">
        <f>CONCATENATE(IF(kész!B790&lt;&gt;"",CONCATENATE(TRIM(kész!B790),'új sor'!$A$1,'új sor'!$A$1),CONCATENATE('új sor'!$A$1,'új sor'!$A$1)),TRIM(kész!D790),'új sor'!$A$1,TRIM(kész!E790),IF(kész!F790&lt;&gt;"",CONCATENATE('új sor'!$A$1,TRIM(kész!F790)),'új sor'!$A$1),IF(kész!C790&lt;&gt;"",CONCATENATE('új sor'!$A$1,'új sor'!$A$1,SUBSTITUTE(TRIM(kész!C790),CHAR(10),'új sor'!$A$1)),CONCATENATE('új sor'!$A$1,'új sor'!$A$1)))</f>
        <v>&lt;br&gt;&lt;br&gt;&lt;br&gt;&lt;br&gt;&lt;br&gt;&lt;br&gt;</v>
      </c>
    </row>
    <row r="791" spans="1:2" x14ac:dyDescent="0.25">
      <c r="A791" t="str">
        <f>TRIM(SUBSTITUTE(TRIM(kész!A791),CHAR(10),'új sor'!$A$1))</f>
        <v/>
      </c>
      <c r="B791" t="str">
        <f>CONCATENATE(IF(kész!B791&lt;&gt;"",CONCATENATE(TRIM(kész!B791),'új sor'!$A$1,'új sor'!$A$1),CONCATENATE('új sor'!$A$1,'új sor'!$A$1)),TRIM(kész!D791),'új sor'!$A$1,TRIM(kész!E791),IF(kész!F791&lt;&gt;"",CONCATENATE('új sor'!$A$1,TRIM(kész!F791)),'új sor'!$A$1),IF(kész!C791&lt;&gt;"",CONCATENATE('új sor'!$A$1,'új sor'!$A$1,SUBSTITUTE(TRIM(kész!C791),CHAR(10),'új sor'!$A$1)),CONCATENATE('új sor'!$A$1,'új sor'!$A$1)))</f>
        <v>&lt;br&gt;&lt;br&gt;&lt;br&gt;&lt;br&gt;&lt;br&gt;&lt;br&gt;</v>
      </c>
    </row>
    <row r="792" spans="1:2" x14ac:dyDescent="0.25">
      <c r="A792" t="str">
        <f>TRIM(SUBSTITUTE(TRIM(kész!A792),CHAR(10),'új sor'!$A$1))</f>
        <v/>
      </c>
      <c r="B792" t="str">
        <f>CONCATENATE(IF(kész!B792&lt;&gt;"",CONCATENATE(TRIM(kész!B792),'új sor'!$A$1,'új sor'!$A$1),CONCATENATE('új sor'!$A$1,'új sor'!$A$1)),TRIM(kész!D792),'új sor'!$A$1,TRIM(kész!E792),IF(kész!F792&lt;&gt;"",CONCATENATE('új sor'!$A$1,TRIM(kész!F792)),'új sor'!$A$1),IF(kész!C792&lt;&gt;"",CONCATENATE('új sor'!$A$1,'új sor'!$A$1,SUBSTITUTE(TRIM(kész!C792),CHAR(10),'új sor'!$A$1)),CONCATENATE('új sor'!$A$1,'új sor'!$A$1)))</f>
        <v>&lt;br&gt;&lt;br&gt;&lt;br&gt;&lt;br&gt;&lt;br&gt;&lt;br&gt;</v>
      </c>
    </row>
    <row r="793" spans="1:2" x14ac:dyDescent="0.25">
      <c r="A793" t="str">
        <f>TRIM(SUBSTITUTE(TRIM(kész!A793),CHAR(10),'új sor'!$A$1))</f>
        <v/>
      </c>
      <c r="B793" t="str">
        <f>CONCATENATE(IF(kész!B793&lt;&gt;"",CONCATENATE(TRIM(kész!B793),'új sor'!$A$1,'új sor'!$A$1),CONCATENATE('új sor'!$A$1,'új sor'!$A$1)),TRIM(kész!D793),'új sor'!$A$1,TRIM(kész!E793),IF(kész!F793&lt;&gt;"",CONCATENATE('új sor'!$A$1,TRIM(kész!F793)),'új sor'!$A$1),IF(kész!C793&lt;&gt;"",CONCATENATE('új sor'!$A$1,'új sor'!$A$1,SUBSTITUTE(TRIM(kész!C793),CHAR(10),'új sor'!$A$1)),CONCATENATE('új sor'!$A$1,'új sor'!$A$1)))</f>
        <v>&lt;br&gt;&lt;br&gt;&lt;br&gt;&lt;br&gt;&lt;br&gt;&lt;br&gt;</v>
      </c>
    </row>
    <row r="794" spans="1:2" x14ac:dyDescent="0.25">
      <c r="A794" t="str">
        <f>TRIM(SUBSTITUTE(TRIM(kész!A794),CHAR(10),'új sor'!$A$1))</f>
        <v/>
      </c>
      <c r="B794" t="str">
        <f>CONCATENATE(IF(kész!B794&lt;&gt;"",CONCATENATE(TRIM(kész!B794),'új sor'!$A$1,'új sor'!$A$1),CONCATENATE('új sor'!$A$1,'új sor'!$A$1)),TRIM(kész!D794),'új sor'!$A$1,TRIM(kész!E794),IF(kész!F794&lt;&gt;"",CONCATENATE('új sor'!$A$1,TRIM(kész!F794)),'új sor'!$A$1),IF(kész!C794&lt;&gt;"",CONCATENATE('új sor'!$A$1,'új sor'!$A$1,SUBSTITUTE(TRIM(kész!C794),CHAR(10),'új sor'!$A$1)),CONCATENATE('új sor'!$A$1,'új sor'!$A$1)))</f>
        <v>&lt;br&gt;&lt;br&gt;&lt;br&gt;&lt;br&gt;&lt;br&gt;&lt;br&gt;</v>
      </c>
    </row>
    <row r="795" spans="1:2" x14ac:dyDescent="0.25">
      <c r="A795" t="str">
        <f>TRIM(SUBSTITUTE(TRIM(kész!A795),CHAR(10),'új sor'!$A$1))</f>
        <v/>
      </c>
      <c r="B795" t="str">
        <f>CONCATENATE(IF(kész!B795&lt;&gt;"",CONCATENATE(TRIM(kész!B795),'új sor'!$A$1,'új sor'!$A$1),CONCATENATE('új sor'!$A$1,'új sor'!$A$1)),TRIM(kész!D795),'új sor'!$A$1,TRIM(kész!E795),IF(kész!F795&lt;&gt;"",CONCATENATE('új sor'!$A$1,TRIM(kész!F795)),'új sor'!$A$1),IF(kész!C795&lt;&gt;"",CONCATENATE('új sor'!$A$1,'új sor'!$A$1,SUBSTITUTE(TRIM(kész!C795),CHAR(10),'új sor'!$A$1)),CONCATENATE('új sor'!$A$1,'új sor'!$A$1)))</f>
        <v>&lt;br&gt;&lt;br&gt;&lt;br&gt;&lt;br&gt;&lt;br&gt;&lt;br&gt;</v>
      </c>
    </row>
    <row r="796" spans="1:2" x14ac:dyDescent="0.25">
      <c r="A796" t="str">
        <f>TRIM(SUBSTITUTE(TRIM(kész!A796),CHAR(10),'új sor'!$A$1))</f>
        <v/>
      </c>
      <c r="B796" t="str">
        <f>CONCATENATE(IF(kész!B796&lt;&gt;"",CONCATENATE(TRIM(kész!B796),'új sor'!$A$1,'új sor'!$A$1),CONCATENATE('új sor'!$A$1,'új sor'!$A$1)),TRIM(kész!D796),'új sor'!$A$1,TRIM(kész!E796),IF(kész!F796&lt;&gt;"",CONCATENATE('új sor'!$A$1,TRIM(kész!F796)),'új sor'!$A$1),IF(kész!C796&lt;&gt;"",CONCATENATE('új sor'!$A$1,'új sor'!$A$1,SUBSTITUTE(TRIM(kész!C796),CHAR(10),'új sor'!$A$1)),CONCATENATE('új sor'!$A$1,'új sor'!$A$1)))</f>
        <v>&lt;br&gt;&lt;br&gt;&lt;br&gt;&lt;br&gt;&lt;br&gt;&lt;br&gt;</v>
      </c>
    </row>
    <row r="797" spans="1:2" x14ac:dyDescent="0.25">
      <c r="A797" t="str">
        <f>TRIM(SUBSTITUTE(TRIM(kész!A797),CHAR(10),'új sor'!$A$1))</f>
        <v/>
      </c>
      <c r="B797" t="str">
        <f>CONCATENATE(IF(kész!B797&lt;&gt;"",CONCATENATE(TRIM(kész!B797),'új sor'!$A$1,'új sor'!$A$1),CONCATENATE('új sor'!$A$1,'új sor'!$A$1)),TRIM(kész!D797),'új sor'!$A$1,TRIM(kész!E797),IF(kész!F797&lt;&gt;"",CONCATENATE('új sor'!$A$1,TRIM(kész!F797)),'új sor'!$A$1),IF(kész!C797&lt;&gt;"",CONCATENATE('új sor'!$A$1,'új sor'!$A$1,SUBSTITUTE(TRIM(kész!C797),CHAR(10),'új sor'!$A$1)),CONCATENATE('új sor'!$A$1,'új sor'!$A$1)))</f>
        <v>&lt;br&gt;&lt;br&gt;&lt;br&gt;&lt;br&gt;&lt;br&gt;&lt;br&gt;</v>
      </c>
    </row>
    <row r="798" spans="1:2" x14ac:dyDescent="0.25">
      <c r="A798" t="str">
        <f>TRIM(SUBSTITUTE(TRIM(kész!A798),CHAR(10),'új sor'!$A$1))</f>
        <v/>
      </c>
      <c r="B798" t="str">
        <f>CONCATENATE(IF(kész!B798&lt;&gt;"",CONCATENATE(TRIM(kész!B798),'új sor'!$A$1,'új sor'!$A$1),CONCATENATE('új sor'!$A$1,'új sor'!$A$1)),TRIM(kész!D798),'új sor'!$A$1,TRIM(kész!E798),IF(kész!F798&lt;&gt;"",CONCATENATE('új sor'!$A$1,TRIM(kész!F798)),'új sor'!$A$1),IF(kész!C798&lt;&gt;"",CONCATENATE('új sor'!$A$1,'új sor'!$A$1,SUBSTITUTE(TRIM(kész!C798),CHAR(10),'új sor'!$A$1)),CONCATENATE('új sor'!$A$1,'új sor'!$A$1)))</f>
        <v>&lt;br&gt;&lt;br&gt;&lt;br&gt;&lt;br&gt;&lt;br&gt;&lt;br&gt;</v>
      </c>
    </row>
    <row r="799" spans="1:2" x14ac:dyDescent="0.25">
      <c r="A799" t="str">
        <f>TRIM(SUBSTITUTE(TRIM(kész!A799),CHAR(10),'új sor'!$A$1))</f>
        <v/>
      </c>
      <c r="B799" t="str">
        <f>CONCATENATE(IF(kész!B799&lt;&gt;"",CONCATENATE(TRIM(kész!B799),'új sor'!$A$1,'új sor'!$A$1),CONCATENATE('új sor'!$A$1,'új sor'!$A$1)),TRIM(kész!D799),'új sor'!$A$1,TRIM(kész!E799),IF(kész!F799&lt;&gt;"",CONCATENATE('új sor'!$A$1,TRIM(kész!F799)),'új sor'!$A$1),IF(kész!C799&lt;&gt;"",CONCATENATE('új sor'!$A$1,'új sor'!$A$1,SUBSTITUTE(TRIM(kész!C799),CHAR(10),'új sor'!$A$1)),CONCATENATE('új sor'!$A$1,'új sor'!$A$1)))</f>
        <v>&lt;br&gt;&lt;br&gt;&lt;br&gt;&lt;br&gt;&lt;br&gt;&lt;br&gt;</v>
      </c>
    </row>
    <row r="800" spans="1:2" x14ac:dyDescent="0.25">
      <c r="A800" t="str">
        <f>TRIM(SUBSTITUTE(TRIM(kész!A800),CHAR(10),'új sor'!$A$1))</f>
        <v/>
      </c>
      <c r="B800" t="str">
        <f>CONCATENATE(IF(kész!B800&lt;&gt;"",CONCATENATE(TRIM(kész!B800),'új sor'!$A$1,'új sor'!$A$1),CONCATENATE('új sor'!$A$1,'új sor'!$A$1)),TRIM(kész!D800),'új sor'!$A$1,TRIM(kész!E800),IF(kész!F800&lt;&gt;"",CONCATENATE('új sor'!$A$1,TRIM(kész!F800)),'új sor'!$A$1),IF(kész!C800&lt;&gt;"",CONCATENATE('új sor'!$A$1,'új sor'!$A$1,SUBSTITUTE(TRIM(kész!C800),CHAR(10),'új sor'!$A$1)),CONCATENATE('új sor'!$A$1,'új sor'!$A$1)))</f>
        <v>&lt;br&gt;&lt;br&gt;&lt;br&gt;&lt;br&gt;&lt;br&gt;&lt;br&gt;</v>
      </c>
    </row>
    <row r="801" spans="1:2" x14ac:dyDescent="0.25">
      <c r="A801" t="str">
        <f>TRIM(SUBSTITUTE(TRIM(kész!A801),CHAR(10),'új sor'!$A$1))</f>
        <v/>
      </c>
      <c r="B801" t="str">
        <f>CONCATENATE(IF(kész!B801&lt;&gt;"",CONCATENATE(TRIM(kész!B801),'új sor'!$A$1,'új sor'!$A$1),CONCATENATE('új sor'!$A$1,'új sor'!$A$1)),TRIM(kész!D801),'új sor'!$A$1,TRIM(kész!E801),IF(kész!F801&lt;&gt;"",CONCATENATE('új sor'!$A$1,TRIM(kész!F801)),'új sor'!$A$1),IF(kész!C801&lt;&gt;"",CONCATENATE('új sor'!$A$1,'új sor'!$A$1,SUBSTITUTE(TRIM(kész!C801),CHAR(10),'új sor'!$A$1)),CONCATENATE('új sor'!$A$1,'új sor'!$A$1)))</f>
        <v>&lt;br&gt;&lt;br&gt;&lt;br&gt;&lt;br&gt;&lt;br&gt;&lt;br&gt;</v>
      </c>
    </row>
    <row r="802" spans="1:2" x14ac:dyDescent="0.25">
      <c r="A802" t="str">
        <f>TRIM(SUBSTITUTE(TRIM(kész!A802),CHAR(10),'új sor'!$A$1))</f>
        <v/>
      </c>
      <c r="B802" t="str">
        <f>CONCATENATE(IF(kész!B802&lt;&gt;"",CONCATENATE(TRIM(kész!B802),'új sor'!$A$1,'új sor'!$A$1),CONCATENATE('új sor'!$A$1,'új sor'!$A$1)),TRIM(kész!D802),'új sor'!$A$1,TRIM(kész!E802),IF(kész!F802&lt;&gt;"",CONCATENATE('új sor'!$A$1,TRIM(kész!F802)),'új sor'!$A$1),IF(kész!C802&lt;&gt;"",CONCATENATE('új sor'!$A$1,'új sor'!$A$1,SUBSTITUTE(TRIM(kész!C802),CHAR(10),'új sor'!$A$1)),CONCATENATE('új sor'!$A$1,'új sor'!$A$1)))</f>
        <v>&lt;br&gt;&lt;br&gt;&lt;br&gt;&lt;br&gt;&lt;br&gt;&lt;br&gt;</v>
      </c>
    </row>
    <row r="803" spans="1:2" x14ac:dyDescent="0.25">
      <c r="A803" t="str">
        <f>TRIM(SUBSTITUTE(TRIM(kész!A803),CHAR(10),'új sor'!$A$1))</f>
        <v/>
      </c>
      <c r="B803" t="str">
        <f>CONCATENATE(IF(kész!B803&lt;&gt;"",CONCATENATE(TRIM(kész!B803),'új sor'!$A$1,'új sor'!$A$1),CONCATENATE('új sor'!$A$1,'új sor'!$A$1)),TRIM(kész!D803),'új sor'!$A$1,TRIM(kész!E803),IF(kész!F803&lt;&gt;"",CONCATENATE('új sor'!$A$1,TRIM(kész!F803)),'új sor'!$A$1),IF(kész!C803&lt;&gt;"",CONCATENATE('új sor'!$A$1,'új sor'!$A$1,SUBSTITUTE(TRIM(kész!C803),CHAR(10),'új sor'!$A$1)),CONCATENATE('új sor'!$A$1,'új sor'!$A$1)))</f>
        <v>&lt;br&gt;&lt;br&gt;&lt;br&gt;&lt;br&gt;&lt;br&gt;&lt;br&gt;</v>
      </c>
    </row>
    <row r="804" spans="1:2" x14ac:dyDescent="0.25">
      <c r="A804" t="str">
        <f>TRIM(SUBSTITUTE(TRIM(kész!A804),CHAR(10),'új sor'!$A$1))</f>
        <v/>
      </c>
      <c r="B804" t="str">
        <f>CONCATENATE(IF(kész!B804&lt;&gt;"",CONCATENATE(TRIM(kész!B804),'új sor'!$A$1,'új sor'!$A$1),CONCATENATE('új sor'!$A$1,'új sor'!$A$1)),TRIM(kész!D804),'új sor'!$A$1,TRIM(kész!E804),IF(kész!F804&lt;&gt;"",CONCATENATE('új sor'!$A$1,TRIM(kész!F804)),'új sor'!$A$1),IF(kész!C804&lt;&gt;"",CONCATENATE('új sor'!$A$1,'új sor'!$A$1,SUBSTITUTE(TRIM(kész!C804),CHAR(10),'új sor'!$A$1)),CONCATENATE('új sor'!$A$1,'új sor'!$A$1)))</f>
        <v>&lt;br&gt;&lt;br&gt;&lt;br&gt;&lt;br&gt;&lt;br&gt;&lt;br&gt;</v>
      </c>
    </row>
    <row r="805" spans="1:2" x14ac:dyDescent="0.25">
      <c r="A805" t="str">
        <f>TRIM(SUBSTITUTE(TRIM(kész!A805),CHAR(10),'új sor'!$A$1))</f>
        <v/>
      </c>
      <c r="B805" t="str">
        <f>CONCATENATE(IF(kész!B805&lt;&gt;"",CONCATENATE(TRIM(kész!B805),'új sor'!$A$1,'új sor'!$A$1),CONCATENATE('új sor'!$A$1,'új sor'!$A$1)),TRIM(kész!D805),'új sor'!$A$1,TRIM(kész!E805),IF(kész!F805&lt;&gt;"",CONCATENATE('új sor'!$A$1,TRIM(kész!F805)),'új sor'!$A$1),IF(kész!C805&lt;&gt;"",CONCATENATE('új sor'!$A$1,'új sor'!$A$1,SUBSTITUTE(TRIM(kész!C805),CHAR(10),'új sor'!$A$1)),CONCATENATE('új sor'!$A$1,'új sor'!$A$1)))</f>
        <v>&lt;br&gt;&lt;br&gt;&lt;br&gt;&lt;br&gt;&lt;br&gt;&lt;br&gt;</v>
      </c>
    </row>
    <row r="806" spans="1:2" x14ac:dyDescent="0.25">
      <c r="A806" t="str">
        <f>TRIM(SUBSTITUTE(TRIM(kész!A806),CHAR(10),'új sor'!$A$1))</f>
        <v/>
      </c>
      <c r="B806" t="str">
        <f>CONCATENATE(IF(kész!B806&lt;&gt;"",CONCATENATE(TRIM(kész!B806),'új sor'!$A$1,'új sor'!$A$1),CONCATENATE('új sor'!$A$1,'új sor'!$A$1)),TRIM(kész!D806),'új sor'!$A$1,TRIM(kész!E806),IF(kész!F806&lt;&gt;"",CONCATENATE('új sor'!$A$1,TRIM(kész!F806)),'új sor'!$A$1),IF(kész!C806&lt;&gt;"",CONCATENATE('új sor'!$A$1,'új sor'!$A$1,SUBSTITUTE(TRIM(kész!C806),CHAR(10),'új sor'!$A$1)),CONCATENATE('új sor'!$A$1,'új sor'!$A$1)))</f>
        <v>&lt;br&gt;&lt;br&gt;&lt;br&gt;&lt;br&gt;&lt;br&gt;&lt;br&gt;</v>
      </c>
    </row>
    <row r="807" spans="1:2" x14ac:dyDescent="0.25">
      <c r="A807" t="str">
        <f>TRIM(SUBSTITUTE(TRIM(kész!A807),CHAR(10),'új sor'!$A$1))</f>
        <v/>
      </c>
      <c r="B807" t="str">
        <f>CONCATENATE(IF(kész!B807&lt;&gt;"",CONCATENATE(TRIM(kész!B807),'új sor'!$A$1,'új sor'!$A$1),CONCATENATE('új sor'!$A$1,'új sor'!$A$1)),TRIM(kész!D807),'új sor'!$A$1,TRIM(kész!E807),IF(kész!F807&lt;&gt;"",CONCATENATE('új sor'!$A$1,TRIM(kész!F807)),'új sor'!$A$1),IF(kész!C807&lt;&gt;"",CONCATENATE('új sor'!$A$1,'új sor'!$A$1,SUBSTITUTE(TRIM(kész!C807),CHAR(10),'új sor'!$A$1)),CONCATENATE('új sor'!$A$1,'új sor'!$A$1)))</f>
        <v>&lt;br&gt;&lt;br&gt;&lt;br&gt;&lt;br&gt;&lt;br&gt;&lt;br&gt;</v>
      </c>
    </row>
    <row r="808" spans="1:2" x14ac:dyDescent="0.25">
      <c r="A808" t="str">
        <f>TRIM(SUBSTITUTE(TRIM(kész!A808),CHAR(10),'új sor'!$A$1))</f>
        <v/>
      </c>
      <c r="B808" t="str">
        <f>CONCATENATE(IF(kész!B808&lt;&gt;"",CONCATENATE(TRIM(kész!B808),'új sor'!$A$1,'új sor'!$A$1),CONCATENATE('új sor'!$A$1,'új sor'!$A$1)),TRIM(kész!D808),'új sor'!$A$1,TRIM(kész!E808),IF(kész!F808&lt;&gt;"",CONCATENATE('új sor'!$A$1,TRIM(kész!F808)),'új sor'!$A$1),IF(kész!C808&lt;&gt;"",CONCATENATE('új sor'!$A$1,'új sor'!$A$1,SUBSTITUTE(TRIM(kész!C808),CHAR(10),'új sor'!$A$1)),CONCATENATE('új sor'!$A$1,'új sor'!$A$1)))</f>
        <v>&lt;br&gt;&lt;br&gt;&lt;br&gt;&lt;br&gt;&lt;br&gt;&lt;br&gt;</v>
      </c>
    </row>
    <row r="809" spans="1:2" x14ac:dyDescent="0.25">
      <c r="A809" t="str">
        <f>TRIM(SUBSTITUTE(TRIM(kész!A809),CHAR(10),'új sor'!$A$1))</f>
        <v/>
      </c>
      <c r="B809" t="str">
        <f>CONCATENATE(IF(kész!B809&lt;&gt;"",CONCATENATE(TRIM(kész!B809),'új sor'!$A$1,'új sor'!$A$1),CONCATENATE('új sor'!$A$1,'új sor'!$A$1)),TRIM(kész!D809),'új sor'!$A$1,TRIM(kész!E809),IF(kész!F809&lt;&gt;"",CONCATENATE('új sor'!$A$1,TRIM(kész!F809)),'új sor'!$A$1),IF(kész!C809&lt;&gt;"",CONCATENATE('új sor'!$A$1,'új sor'!$A$1,SUBSTITUTE(TRIM(kész!C809),CHAR(10),'új sor'!$A$1)),CONCATENATE('új sor'!$A$1,'új sor'!$A$1)))</f>
        <v>&lt;br&gt;&lt;br&gt;&lt;br&gt;&lt;br&gt;&lt;br&gt;&lt;br&gt;</v>
      </c>
    </row>
    <row r="810" spans="1:2" x14ac:dyDescent="0.25">
      <c r="A810" t="str">
        <f>TRIM(SUBSTITUTE(TRIM(kész!A810),CHAR(10),'új sor'!$A$1))</f>
        <v/>
      </c>
      <c r="B810" t="str">
        <f>CONCATENATE(IF(kész!B810&lt;&gt;"",CONCATENATE(TRIM(kész!B810),'új sor'!$A$1,'új sor'!$A$1),CONCATENATE('új sor'!$A$1,'új sor'!$A$1)),TRIM(kész!D810),'új sor'!$A$1,TRIM(kész!E810),IF(kész!F810&lt;&gt;"",CONCATENATE('új sor'!$A$1,TRIM(kész!F810)),'új sor'!$A$1),IF(kész!C810&lt;&gt;"",CONCATENATE('új sor'!$A$1,'új sor'!$A$1,SUBSTITUTE(TRIM(kész!C810),CHAR(10),'új sor'!$A$1)),CONCATENATE('új sor'!$A$1,'új sor'!$A$1)))</f>
        <v>&lt;br&gt;&lt;br&gt;&lt;br&gt;&lt;br&gt;&lt;br&gt;&lt;br&gt;</v>
      </c>
    </row>
    <row r="811" spans="1:2" x14ac:dyDescent="0.25">
      <c r="A811" t="str">
        <f>TRIM(SUBSTITUTE(TRIM(kész!A811),CHAR(10),'új sor'!$A$1))</f>
        <v/>
      </c>
      <c r="B811" t="str">
        <f>CONCATENATE(IF(kész!B811&lt;&gt;"",CONCATENATE(TRIM(kész!B811),'új sor'!$A$1,'új sor'!$A$1),CONCATENATE('új sor'!$A$1,'új sor'!$A$1)),TRIM(kész!D811),'új sor'!$A$1,TRIM(kész!E811),IF(kész!F811&lt;&gt;"",CONCATENATE('új sor'!$A$1,TRIM(kész!F811)),'új sor'!$A$1),IF(kész!C811&lt;&gt;"",CONCATENATE('új sor'!$A$1,'új sor'!$A$1,SUBSTITUTE(TRIM(kész!C811),CHAR(10),'új sor'!$A$1)),CONCATENATE('új sor'!$A$1,'új sor'!$A$1)))</f>
        <v>&lt;br&gt;&lt;br&gt;&lt;br&gt;&lt;br&gt;&lt;br&gt;&lt;br&gt;</v>
      </c>
    </row>
    <row r="812" spans="1:2" x14ac:dyDescent="0.25">
      <c r="A812" t="str">
        <f>TRIM(SUBSTITUTE(TRIM(kész!A812),CHAR(10),'új sor'!$A$1))</f>
        <v/>
      </c>
      <c r="B812" t="str">
        <f>CONCATENATE(IF(kész!B812&lt;&gt;"",CONCATENATE(TRIM(kész!B812),'új sor'!$A$1,'új sor'!$A$1),CONCATENATE('új sor'!$A$1,'új sor'!$A$1)),TRIM(kész!D812),'új sor'!$A$1,TRIM(kész!E812),IF(kész!F812&lt;&gt;"",CONCATENATE('új sor'!$A$1,TRIM(kész!F812)),'új sor'!$A$1),IF(kész!C812&lt;&gt;"",CONCATENATE('új sor'!$A$1,'új sor'!$A$1,SUBSTITUTE(TRIM(kész!C812),CHAR(10),'új sor'!$A$1)),CONCATENATE('új sor'!$A$1,'új sor'!$A$1)))</f>
        <v>&lt;br&gt;&lt;br&gt;&lt;br&gt;&lt;br&gt;&lt;br&gt;&lt;br&gt;</v>
      </c>
    </row>
    <row r="813" spans="1:2" x14ac:dyDescent="0.25">
      <c r="A813" t="str">
        <f>TRIM(SUBSTITUTE(TRIM(kész!A813),CHAR(10),'új sor'!$A$1))</f>
        <v/>
      </c>
      <c r="B813" t="str">
        <f>CONCATENATE(IF(kész!B813&lt;&gt;"",CONCATENATE(TRIM(kész!B813),'új sor'!$A$1,'új sor'!$A$1),CONCATENATE('új sor'!$A$1,'új sor'!$A$1)),TRIM(kész!D813),'új sor'!$A$1,TRIM(kész!E813),IF(kész!F813&lt;&gt;"",CONCATENATE('új sor'!$A$1,TRIM(kész!F813)),'új sor'!$A$1),IF(kész!C813&lt;&gt;"",CONCATENATE('új sor'!$A$1,'új sor'!$A$1,SUBSTITUTE(TRIM(kész!C813),CHAR(10),'új sor'!$A$1)),CONCATENATE('új sor'!$A$1,'új sor'!$A$1)))</f>
        <v>&lt;br&gt;&lt;br&gt;&lt;br&gt;&lt;br&gt;&lt;br&gt;&lt;br&gt;</v>
      </c>
    </row>
    <row r="814" spans="1:2" x14ac:dyDescent="0.25">
      <c r="A814" t="str">
        <f>TRIM(SUBSTITUTE(TRIM(kész!A814),CHAR(10),'új sor'!$A$1))</f>
        <v/>
      </c>
      <c r="B814" t="str">
        <f>CONCATENATE(IF(kész!B814&lt;&gt;"",CONCATENATE(TRIM(kész!B814),'új sor'!$A$1,'új sor'!$A$1),CONCATENATE('új sor'!$A$1,'új sor'!$A$1)),TRIM(kész!D814),'új sor'!$A$1,TRIM(kész!E814),IF(kész!F814&lt;&gt;"",CONCATENATE('új sor'!$A$1,TRIM(kész!F814)),'új sor'!$A$1),IF(kész!C814&lt;&gt;"",CONCATENATE('új sor'!$A$1,'új sor'!$A$1,SUBSTITUTE(TRIM(kész!C814),CHAR(10),'új sor'!$A$1)),CONCATENATE('új sor'!$A$1,'új sor'!$A$1)))</f>
        <v>&lt;br&gt;&lt;br&gt;&lt;br&gt;&lt;br&gt;&lt;br&gt;&lt;br&gt;</v>
      </c>
    </row>
    <row r="815" spans="1:2" x14ac:dyDescent="0.25">
      <c r="A815" t="str">
        <f>TRIM(SUBSTITUTE(TRIM(kész!A815),CHAR(10),'új sor'!$A$1))</f>
        <v/>
      </c>
      <c r="B815" t="str">
        <f>CONCATENATE(IF(kész!B815&lt;&gt;"",CONCATENATE(TRIM(kész!B815),'új sor'!$A$1,'új sor'!$A$1),CONCATENATE('új sor'!$A$1,'új sor'!$A$1)),TRIM(kész!D815),'új sor'!$A$1,TRIM(kész!E815),IF(kész!F815&lt;&gt;"",CONCATENATE('új sor'!$A$1,TRIM(kész!F815)),'új sor'!$A$1),IF(kész!C815&lt;&gt;"",CONCATENATE('új sor'!$A$1,'új sor'!$A$1,SUBSTITUTE(TRIM(kész!C815),CHAR(10),'új sor'!$A$1)),CONCATENATE('új sor'!$A$1,'új sor'!$A$1)))</f>
        <v>&lt;br&gt;&lt;br&gt;&lt;br&gt;&lt;br&gt;&lt;br&gt;&lt;br&gt;</v>
      </c>
    </row>
    <row r="816" spans="1:2" x14ac:dyDescent="0.25">
      <c r="A816" t="str">
        <f>TRIM(SUBSTITUTE(TRIM(kész!A816),CHAR(10),'új sor'!$A$1))</f>
        <v/>
      </c>
      <c r="B816" t="str">
        <f>CONCATENATE(IF(kész!B816&lt;&gt;"",CONCATENATE(TRIM(kész!B816),'új sor'!$A$1,'új sor'!$A$1),CONCATENATE('új sor'!$A$1,'új sor'!$A$1)),TRIM(kész!D816),'új sor'!$A$1,TRIM(kész!E816),IF(kész!F816&lt;&gt;"",CONCATENATE('új sor'!$A$1,TRIM(kész!F816)),'új sor'!$A$1),IF(kész!C816&lt;&gt;"",CONCATENATE('új sor'!$A$1,'új sor'!$A$1,SUBSTITUTE(TRIM(kész!C816),CHAR(10),'új sor'!$A$1)),CONCATENATE('új sor'!$A$1,'új sor'!$A$1)))</f>
        <v>&lt;br&gt;&lt;br&gt;&lt;br&gt;&lt;br&gt;&lt;br&gt;&lt;br&gt;</v>
      </c>
    </row>
    <row r="817" spans="1:2" x14ac:dyDescent="0.25">
      <c r="A817" t="str">
        <f>TRIM(SUBSTITUTE(TRIM(kész!A817),CHAR(10),'új sor'!$A$1))</f>
        <v/>
      </c>
      <c r="B817" t="str">
        <f>CONCATENATE(IF(kész!B817&lt;&gt;"",CONCATENATE(TRIM(kész!B817),'új sor'!$A$1,'új sor'!$A$1),CONCATENATE('új sor'!$A$1,'új sor'!$A$1)),TRIM(kész!D817),'új sor'!$A$1,TRIM(kész!E817),IF(kész!F817&lt;&gt;"",CONCATENATE('új sor'!$A$1,TRIM(kész!F817)),'új sor'!$A$1),IF(kész!C817&lt;&gt;"",CONCATENATE('új sor'!$A$1,'új sor'!$A$1,SUBSTITUTE(TRIM(kész!C817),CHAR(10),'új sor'!$A$1)),CONCATENATE('új sor'!$A$1,'új sor'!$A$1)))</f>
        <v>&lt;br&gt;&lt;br&gt;&lt;br&gt;&lt;br&gt;&lt;br&gt;&lt;br&gt;</v>
      </c>
    </row>
    <row r="818" spans="1:2" x14ac:dyDescent="0.25">
      <c r="A818" t="str">
        <f>TRIM(SUBSTITUTE(TRIM(kész!A818),CHAR(10),'új sor'!$A$1))</f>
        <v/>
      </c>
      <c r="B818" t="str">
        <f>CONCATENATE(IF(kész!B818&lt;&gt;"",CONCATENATE(TRIM(kész!B818),'új sor'!$A$1,'új sor'!$A$1),CONCATENATE('új sor'!$A$1,'új sor'!$A$1)),TRIM(kész!D818),'új sor'!$A$1,TRIM(kész!E818),IF(kész!F818&lt;&gt;"",CONCATENATE('új sor'!$A$1,TRIM(kész!F818)),'új sor'!$A$1),IF(kész!C818&lt;&gt;"",CONCATENATE('új sor'!$A$1,'új sor'!$A$1,SUBSTITUTE(TRIM(kész!C818),CHAR(10),'új sor'!$A$1)),CONCATENATE('új sor'!$A$1,'új sor'!$A$1)))</f>
        <v>&lt;br&gt;&lt;br&gt;&lt;br&gt;&lt;br&gt;&lt;br&gt;&lt;br&gt;</v>
      </c>
    </row>
    <row r="819" spans="1:2" x14ac:dyDescent="0.25">
      <c r="A819" t="str">
        <f>TRIM(SUBSTITUTE(TRIM(kész!A819),CHAR(10),'új sor'!$A$1))</f>
        <v/>
      </c>
      <c r="B819" t="str">
        <f>CONCATENATE(IF(kész!B819&lt;&gt;"",CONCATENATE(TRIM(kész!B819),'új sor'!$A$1,'új sor'!$A$1),CONCATENATE('új sor'!$A$1,'új sor'!$A$1)),TRIM(kész!D819),'új sor'!$A$1,TRIM(kész!E819),IF(kész!F819&lt;&gt;"",CONCATENATE('új sor'!$A$1,TRIM(kész!F819)),'új sor'!$A$1),IF(kész!C819&lt;&gt;"",CONCATENATE('új sor'!$A$1,'új sor'!$A$1,SUBSTITUTE(TRIM(kész!C819),CHAR(10),'új sor'!$A$1)),CONCATENATE('új sor'!$A$1,'új sor'!$A$1)))</f>
        <v>&lt;br&gt;&lt;br&gt;&lt;br&gt;&lt;br&gt;&lt;br&gt;&lt;br&gt;</v>
      </c>
    </row>
    <row r="820" spans="1:2" x14ac:dyDescent="0.25">
      <c r="A820" t="str">
        <f>TRIM(SUBSTITUTE(TRIM(kész!A820),CHAR(10),'új sor'!$A$1))</f>
        <v/>
      </c>
      <c r="B820" t="str">
        <f>CONCATENATE(IF(kész!B820&lt;&gt;"",CONCATENATE(TRIM(kész!B820),'új sor'!$A$1,'új sor'!$A$1),CONCATENATE('új sor'!$A$1,'új sor'!$A$1)),TRIM(kész!D820),'új sor'!$A$1,TRIM(kész!E820),IF(kész!F820&lt;&gt;"",CONCATENATE('új sor'!$A$1,TRIM(kész!F820)),'új sor'!$A$1),IF(kész!C820&lt;&gt;"",CONCATENATE('új sor'!$A$1,'új sor'!$A$1,SUBSTITUTE(TRIM(kész!C820),CHAR(10),'új sor'!$A$1)),CONCATENATE('új sor'!$A$1,'új sor'!$A$1)))</f>
        <v>&lt;br&gt;&lt;br&gt;&lt;br&gt;&lt;br&gt;&lt;br&gt;&lt;br&gt;</v>
      </c>
    </row>
    <row r="821" spans="1:2" x14ac:dyDescent="0.25">
      <c r="A821" t="str">
        <f>TRIM(SUBSTITUTE(TRIM(kész!A821),CHAR(10),'új sor'!$A$1))</f>
        <v/>
      </c>
      <c r="B821" t="str">
        <f>CONCATENATE(IF(kész!B821&lt;&gt;"",CONCATENATE(TRIM(kész!B821),'új sor'!$A$1,'új sor'!$A$1),CONCATENATE('új sor'!$A$1,'új sor'!$A$1)),TRIM(kész!D821),'új sor'!$A$1,TRIM(kész!E821),IF(kész!F821&lt;&gt;"",CONCATENATE('új sor'!$A$1,TRIM(kész!F821)),'új sor'!$A$1),IF(kész!C821&lt;&gt;"",CONCATENATE('új sor'!$A$1,'új sor'!$A$1,SUBSTITUTE(TRIM(kész!C821),CHAR(10),'új sor'!$A$1)),CONCATENATE('új sor'!$A$1,'új sor'!$A$1)))</f>
        <v>&lt;br&gt;&lt;br&gt;&lt;br&gt;&lt;br&gt;&lt;br&gt;&lt;br&gt;</v>
      </c>
    </row>
    <row r="822" spans="1:2" x14ac:dyDescent="0.25">
      <c r="A822" t="str">
        <f>TRIM(SUBSTITUTE(TRIM(kész!A822),CHAR(10),'új sor'!$A$1))</f>
        <v/>
      </c>
      <c r="B822" t="str">
        <f>CONCATENATE(IF(kész!B822&lt;&gt;"",CONCATENATE(TRIM(kész!B822),'új sor'!$A$1,'új sor'!$A$1),CONCATENATE('új sor'!$A$1,'új sor'!$A$1)),TRIM(kész!D822),'új sor'!$A$1,TRIM(kész!E822),IF(kész!F822&lt;&gt;"",CONCATENATE('új sor'!$A$1,TRIM(kész!F822)),'új sor'!$A$1),IF(kész!C822&lt;&gt;"",CONCATENATE('új sor'!$A$1,'új sor'!$A$1,SUBSTITUTE(TRIM(kész!C822),CHAR(10),'új sor'!$A$1)),CONCATENATE('új sor'!$A$1,'új sor'!$A$1)))</f>
        <v>&lt;br&gt;&lt;br&gt;&lt;br&gt;&lt;br&gt;&lt;br&gt;&lt;br&gt;</v>
      </c>
    </row>
    <row r="823" spans="1:2" x14ac:dyDescent="0.25">
      <c r="A823" t="str">
        <f>TRIM(SUBSTITUTE(TRIM(kész!A823),CHAR(10),'új sor'!$A$1))</f>
        <v/>
      </c>
      <c r="B823" t="str">
        <f>CONCATENATE(IF(kész!B823&lt;&gt;"",CONCATENATE(TRIM(kész!B823),'új sor'!$A$1,'új sor'!$A$1),CONCATENATE('új sor'!$A$1,'új sor'!$A$1)),TRIM(kész!D823),'új sor'!$A$1,TRIM(kész!E823),IF(kész!F823&lt;&gt;"",CONCATENATE('új sor'!$A$1,TRIM(kész!F823)),'új sor'!$A$1),IF(kész!C823&lt;&gt;"",CONCATENATE('új sor'!$A$1,'új sor'!$A$1,SUBSTITUTE(TRIM(kész!C823),CHAR(10),'új sor'!$A$1)),CONCATENATE('új sor'!$A$1,'új sor'!$A$1)))</f>
        <v>&lt;br&gt;&lt;br&gt;&lt;br&gt;&lt;br&gt;&lt;br&gt;&lt;br&gt;</v>
      </c>
    </row>
    <row r="824" spans="1:2" x14ac:dyDescent="0.25">
      <c r="A824" t="str">
        <f>TRIM(SUBSTITUTE(TRIM(kész!A824),CHAR(10),'új sor'!$A$1))</f>
        <v/>
      </c>
      <c r="B824" t="str">
        <f>CONCATENATE(IF(kész!B824&lt;&gt;"",CONCATENATE(TRIM(kész!B824),'új sor'!$A$1,'új sor'!$A$1),CONCATENATE('új sor'!$A$1,'új sor'!$A$1)),TRIM(kész!D824),'új sor'!$A$1,TRIM(kész!E824),IF(kész!F824&lt;&gt;"",CONCATENATE('új sor'!$A$1,TRIM(kész!F824)),'új sor'!$A$1),IF(kész!C824&lt;&gt;"",CONCATENATE('új sor'!$A$1,'új sor'!$A$1,SUBSTITUTE(TRIM(kész!C824),CHAR(10),'új sor'!$A$1)),CONCATENATE('új sor'!$A$1,'új sor'!$A$1)))</f>
        <v>&lt;br&gt;&lt;br&gt;&lt;br&gt;&lt;br&gt;&lt;br&gt;&lt;br&gt;</v>
      </c>
    </row>
    <row r="825" spans="1:2" x14ac:dyDescent="0.25">
      <c r="A825" t="str">
        <f>TRIM(SUBSTITUTE(TRIM(kész!A825),CHAR(10),'új sor'!$A$1))</f>
        <v/>
      </c>
      <c r="B825" t="str">
        <f>CONCATENATE(IF(kész!B825&lt;&gt;"",CONCATENATE(TRIM(kész!B825),'új sor'!$A$1,'új sor'!$A$1),CONCATENATE('új sor'!$A$1,'új sor'!$A$1)),TRIM(kész!D825),'új sor'!$A$1,TRIM(kész!E825),IF(kész!F825&lt;&gt;"",CONCATENATE('új sor'!$A$1,TRIM(kész!F825)),'új sor'!$A$1),IF(kész!C825&lt;&gt;"",CONCATENATE('új sor'!$A$1,'új sor'!$A$1,SUBSTITUTE(TRIM(kész!C825),CHAR(10),'új sor'!$A$1)),CONCATENATE('új sor'!$A$1,'új sor'!$A$1)))</f>
        <v>&lt;br&gt;&lt;br&gt;&lt;br&gt;&lt;br&gt;&lt;br&gt;&lt;br&gt;</v>
      </c>
    </row>
    <row r="826" spans="1:2" x14ac:dyDescent="0.25">
      <c r="A826" t="str">
        <f>TRIM(SUBSTITUTE(TRIM(kész!A826),CHAR(10),'új sor'!$A$1))</f>
        <v/>
      </c>
      <c r="B826" t="str">
        <f>CONCATENATE(IF(kész!B826&lt;&gt;"",CONCATENATE(TRIM(kész!B826),'új sor'!$A$1,'új sor'!$A$1),CONCATENATE('új sor'!$A$1,'új sor'!$A$1)),TRIM(kész!D826),'új sor'!$A$1,TRIM(kész!E826),IF(kész!F826&lt;&gt;"",CONCATENATE('új sor'!$A$1,TRIM(kész!F826)),'új sor'!$A$1),IF(kész!C826&lt;&gt;"",CONCATENATE('új sor'!$A$1,'új sor'!$A$1,SUBSTITUTE(TRIM(kész!C826),CHAR(10),'új sor'!$A$1)),CONCATENATE('új sor'!$A$1,'új sor'!$A$1)))</f>
        <v>&lt;br&gt;&lt;br&gt;&lt;br&gt;&lt;br&gt;&lt;br&gt;&lt;br&gt;</v>
      </c>
    </row>
    <row r="827" spans="1:2" x14ac:dyDescent="0.25">
      <c r="A827" t="str">
        <f>TRIM(SUBSTITUTE(TRIM(kész!A827),CHAR(10),'új sor'!$A$1))</f>
        <v/>
      </c>
      <c r="B827" t="str">
        <f>CONCATENATE(IF(kész!B827&lt;&gt;"",CONCATENATE(TRIM(kész!B827),'új sor'!$A$1,'új sor'!$A$1),CONCATENATE('új sor'!$A$1,'új sor'!$A$1)),TRIM(kész!D827),'új sor'!$A$1,TRIM(kész!E827),IF(kész!F827&lt;&gt;"",CONCATENATE('új sor'!$A$1,TRIM(kész!F827)),'új sor'!$A$1),IF(kész!C827&lt;&gt;"",CONCATENATE('új sor'!$A$1,'új sor'!$A$1,SUBSTITUTE(TRIM(kész!C827),CHAR(10),'új sor'!$A$1)),CONCATENATE('új sor'!$A$1,'új sor'!$A$1)))</f>
        <v>&lt;br&gt;&lt;br&gt;&lt;br&gt;&lt;br&gt;&lt;br&gt;&lt;br&gt;</v>
      </c>
    </row>
    <row r="828" spans="1:2" x14ac:dyDescent="0.25">
      <c r="A828" t="str">
        <f>TRIM(SUBSTITUTE(TRIM(kész!A828),CHAR(10),'új sor'!$A$1))</f>
        <v/>
      </c>
      <c r="B828" t="str">
        <f>CONCATENATE(IF(kész!B828&lt;&gt;"",CONCATENATE(TRIM(kész!B828),'új sor'!$A$1,'új sor'!$A$1),CONCATENATE('új sor'!$A$1,'új sor'!$A$1)),TRIM(kész!D828),'új sor'!$A$1,TRIM(kész!E828),IF(kész!F828&lt;&gt;"",CONCATENATE('új sor'!$A$1,TRIM(kész!F828)),'új sor'!$A$1),IF(kész!C828&lt;&gt;"",CONCATENATE('új sor'!$A$1,'új sor'!$A$1,SUBSTITUTE(TRIM(kész!C828),CHAR(10),'új sor'!$A$1)),CONCATENATE('új sor'!$A$1,'új sor'!$A$1)))</f>
        <v>&lt;br&gt;&lt;br&gt;&lt;br&gt;&lt;br&gt;&lt;br&gt;&lt;br&gt;</v>
      </c>
    </row>
    <row r="829" spans="1:2" x14ac:dyDescent="0.25">
      <c r="A829" t="str">
        <f>TRIM(SUBSTITUTE(TRIM(kész!A829),CHAR(10),'új sor'!$A$1))</f>
        <v/>
      </c>
      <c r="B829" t="str">
        <f>CONCATENATE(IF(kész!B829&lt;&gt;"",CONCATENATE(TRIM(kész!B829),'új sor'!$A$1,'új sor'!$A$1),CONCATENATE('új sor'!$A$1,'új sor'!$A$1)),TRIM(kész!D829),'új sor'!$A$1,TRIM(kész!E829),IF(kész!F829&lt;&gt;"",CONCATENATE('új sor'!$A$1,TRIM(kész!F829)),'új sor'!$A$1),IF(kész!C829&lt;&gt;"",CONCATENATE('új sor'!$A$1,'új sor'!$A$1,SUBSTITUTE(TRIM(kész!C829),CHAR(10),'új sor'!$A$1)),CONCATENATE('új sor'!$A$1,'új sor'!$A$1)))</f>
        <v>&lt;br&gt;&lt;br&gt;&lt;br&gt;&lt;br&gt;&lt;br&gt;&lt;br&gt;</v>
      </c>
    </row>
    <row r="830" spans="1:2" x14ac:dyDescent="0.25">
      <c r="A830" t="str">
        <f>TRIM(SUBSTITUTE(TRIM(kész!A830),CHAR(10),'új sor'!$A$1))</f>
        <v/>
      </c>
      <c r="B830" t="str">
        <f>CONCATENATE(IF(kész!B830&lt;&gt;"",CONCATENATE(TRIM(kész!B830),'új sor'!$A$1,'új sor'!$A$1),CONCATENATE('új sor'!$A$1,'új sor'!$A$1)),TRIM(kész!D830),'új sor'!$A$1,TRIM(kész!E830),IF(kész!F830&lt;&gt;"",CONCATENATE('új sor'!$A$1,TRIM(kész!F830)),'új sor'!$A$1),IF(kész!C830&lt;&gt;"",CONCATENATE('új sor'!$A$1,'új sor'!$A$1,SUBSTITUTE(TRIM(kész!C830),CHAR(10),'új sor'!$A$1)),CONCATENATE('új sor'!$A$1,'új sor'!$A$1)))</f>
        <v>&lt;br&gt;&lt;br&gt;&lt;br&gt;&lt;br&gt;&lt;br&gt;&lt;br&gt;</v>
      </c>
    </row>
    <row r="831" spans="1:2" x14ac:dyDescent="0.25">
      <c r="A831" t="str">
        <f>TRIM(SUBSTITUTE(TRIM(kész!A831),CHAR(10),'új sor'!$A$1))</f>
        <v/>
      </c>
      <c r="B831" t="str">
        <f>CONCATENATE(IF(kész!B831&lt;&gt;"",CONCATENATE(TRIM(kész!B831),'új sor'!$A$1,'új sor'!$A$1),CONCATENATE('új sor'!$A$1,'új sor'!$A$1)),TRIM(kész!D831),'új sor'!$A$1,TRIM(kész!E831),IF(kész!F831&lt;&gt;"",CONCATENATE('új sor'!$A$1,TRIM(kész!F831)),'új sor'!$A$1),IF(kész!C831&lt;&gt;"",CONCATENATE('új sor'!$A$1,'új sor'!$A$1,SUBSTITUTE(TRIM(kész!C831),CHAR(10),'új sor'!$A$1)),CONCATENATE('új sor'!$A$1,'új sor'!$A$1)))</f>
        <v>&lt;br&gt;&lt;br&gt;&lt;br&gt;&lt;br&gt;&lt;br&gt;&lt;br&gt;</v>
      </c>
    </row>
    <row r="832" spans="1:2" x14ac:dyDescent="0.25">
      <c r="A832" t="str">
        <f>TRIM(SUBSTITUTE(TRIM(kész!A832),CHAR(10),'új sor'!$A$1))</f>
        <v/>
      </c>
      <c r="B832" t="str">
        <f>CONCATENATE(IF(kész!B832&lt;&gt;"",CONCATENATE(TRIM(kész!B832),'új sor'!$A$1,'új sor'!$A$1),CONCATENATE('új sor'!$A$1,'új sor'!$A$1)),TRIM(kész!D832),'új sor'!$A$1,TRIM(kész!E832),IF(kész!F832&lt;&gt;"",CONCATENATE('új sor'!$A$1,TRIM(kész!F832)),'új sor'!$A$1),IF(kész!C832&lt;&gt;"",CONCATENATE('új sor'!$A$1,'új sor'!$A$1,SUBSTITUTE(TRIM(kész!C832),CHAR(10),'új sor'!$A$1)),CONCATENATE('új sor'!$A$1,'új sor'!$A$1)))</f>
        <v>&lt;br&gt;&lt;br&gt;&lt;br&gt;&lt;br&gt;&lt;br&gt;&lt;br&gt;</v>
      </c>
    </row>
    <row r="833" spans="1:2" x14ac:dyDescent="0.25">
      <c r="A833" t="str">
        <f>TRIM(SUBSTITUTE(TRIM(kész!A833),CHAR(10),'új sor'!$A$1))</f>
        <v/>
      </c>
      <c r="B833" t="str">
        <f>CONCATENATE(IF(kész!B833&lt;&gt;"",CONCATENATE(TRIM(kész!B833),'új sor'!$A$1,'új sor'!$A$1),CONCATENATE('új sor'!$A$1,'új sor'!$A$1)),TRIM(kész!D833),'új sor'!$A$1,TRIM(kész!E833),IF(kész!F833&lt;&gt;"",CONCATENATE('új sor'!$A$1,TRIM(kész!F833)),'új sor'!$A$1),IF(kész!C833&lt;&gt;"",CONCATENATE('új sor'!$A$1,'új sor'!$A$1,SUBSTITUTE(TRIM(kész!C833),CHAR(10),'új sor'!$A$1)),CONCATENATE('új sor'!$A$1,'új sor'!$A$1)))</f>
        <v>&lt;br&gt;&lt;br&gt;&lt;br&gt;&lt;br&gt;&lt;br&gt;&lt;br&gt;</v>
      </c>
    </row>
    <row r="834" spans="1:2" x14ac:dyDescent="0.25">
      <c r="A834" t="str">
        <f>TRIM(SUBSTITUTE(TRIM(kész!A834),CHAR(10),'új sor'!$A$1))</f>
        <v/>
      </c>
      <c r="B834" t="str">
        <f>CONCATENATE(IF(kész!B834&lt;&gt;"",CONCATENATE(TRIM(kész!B834),'új sor'!$A$1,'új sor'!$A$1),CONCATENATE('új sor'!$A$1,'új sor'!$A$1)),TRIM(kész!D834),'új sor'!$A$1,TRIM(kész!E834),IF(kész!F834&lt;&gt;"",CONCATENATE('új sor'!$A$1,TRIM(kész!F834)),'új sor'!$A$1),IF(kész!C834&lt;&gt;"",CONCATENATE('új sor'!$A$1,'új sor'!$A$1,SUBSTITUTE(TRIM(kész!C834),CHAR(10),'új sor'!$A$1)),CONCATENATE('új sor'!$A$1,'új sor'!$A$1)))</f>
        <v>&lt;br&gt;&lt;br&gt;&lt;br&gt;&lt;br&gt;&lt;br&gt;&lt;br&gt;</v>
      </c>
    </row>
    <row r="835" spans="1:2" x14ac:dyDescent="0.25">
      <c r="A835" t="str">
        <f>TRIM(SUBSTITUTE(TRIM(kész!A835),CHAR(10),'új sor'!$A$1))</f>
        <v/>
      </c>
      <c r="B835" t="str">
        <f>CONCATENATE(IF(kész!B835&lt;&gt;"",CONCATENATE(TRIM(kész!B835),'új sor'!$A$1,'új sor'!$A$1),CONCATENATE('új sor'!$A$1,'új sor'!$A$1)),TRIM(kész!D835),'új sor'!$A$1,TRIM(kész!E835),IF(kész!F835&lt;&gt;"",CONCATENATE('új sor'!$A$1,TRIM(kész!F835)),'új sor'!$A$1),IF(kész!C835&lt;&gt;"",CONCATENATE('új sor'!$A$1,'új sor'!$A$1,SUBSTITUTE(TRIM(kész!C835),CHAR(10),'új sor'!$A$1)),CONCATENATE('új sor'!$A$1,'új sor'!$A$1)))</f>
        <v>&lt;br&gt;&lt;br&gt;&lt;br&gt;&lt;br&gt;&lt;br&gt;&lt;br&gt;</v>
      </c>
    </row>
    <row r="836" spans="1:2" x14ac:dyDescent="0.25">
      <c r="A836" t="str">
        <f>TRIM(SUBSTITUTE(TRIM(kész!A836),CHAR(10),'új sor'!$A$1))</f>
        <v/>
      </c>
      <c r="B836" t="str">
        <f>CONCATENATE(IF(kész!B836&lt;&gt;"",CONCATENATE(TRIM(kész!B836),'új sor'!$A$1,'új sor'!$A$1),CONCATENATE('új sor'!$A$1,'új sor'!$A$1)),TRIM(kész!D836),'új sor'!$A$1,TRIM(kész!E836),IF(kész!F836&lt;&gt;"",CONCATENATE('új sor'!$A$1,TRIM(kész!F836)),'új sor'!$A$1),IF(kész!C836&lt;&gt;"",CONCATENATE('új sor'!$A$1,'új sor'!$A$1,SUBSTITUTE(TRIM(kész!C836),CHAR(10),'új sor'!$A$1)),CONCATENATE('új sor'!$A$1,'új sor'!$A$1)))</f>
        <v>&lt;br&gt;&lt;br&gt;&lt;br&gt;&lt;br&gt;&lt;br&gt;&lt;br&gt;</v>
      </c>
    </row>
    <row r="837" spans="1:2" x14ac:dyDescent="0.25">
      <c r="A837" t="str">
        <f>TRIM(SUBSTITUTE(TRIM(kész!A837),CHAR(10),'új sor'!$A$1))</f>
        <v/>
      </c>
      <c r="B837" t="str">
        <f>CONCATENATE(IF(kész!B837&lt;&gt;"",CONCATENATE(TRIM(kész!B837),'új sor'!$A$1,'új sor'!$A$1),CONCATENATE('új sor'!$A$1,'új sor'!$A$1)),TRIM(kész!D837),'új sor'!$A$1,TRIM(kész!E837),IF(kész!F837&lt;&gt;"",CONCATENATE('új sor'!$A$1,TRIM(kész!F837)),'új sor'!$A$1),IF(kész!C837&lt;&gt;"",CONCATENATE('új sor'!$A$1,'új sor'!$A$1,SUBSTITUTE(TRIM(kész!C837),CHAR(10),'új sor'!$A$1)),CONCATENATE('új sor'!$A$1,'új sor'!$A$1)))</f>
        <v>&lt;br&gt;&lt;br&gt;&lt;br&gt;&lt;br&gt;&lt;br&gt;&lt;br&gt;</v>
      </c>
    </row>
    <row r="838" spans="1:2" x14ac:dyDescent="0.25">
      <c r="A838" t="str">
        <f>TRIM(SUBSTITUTE(TRIM(kész!A838),CHAR(10),'új sor'!$A$1))</f>
        <v/>
      </c>
      <c r="B838" t="str">
        <f>CONCATENATE(IF(kész!B838&lt;&gt;"",CONCATENATE(TRIM(kész!B838),'új sor'!$A$1,'új sor'!$A$1),CONCATENATE('új sor'!$A$1,'új sor'!$A$1)),TRIM(kész!D838),'új sor'!$A$1,TRIM(kész!E838),IF(kész!F838&lt;&gt;"",CONCATENATE('új sor'!$A$1,TRIM(kész!F838)),'új sor'!$A$1),IF(kész!C838&lt;&gt;"",CONCATENATE('új sor'!$A$1,'új sor'!$A$1,SUBSTITUTE(TRIM(kész!C838),CHAR(10),'új sor'!$A$1)),CONCATENATE('új sor'!$A$1,'új sor'!$A$1)))</f>
        <v>&lt;br&gt;&lt;br&gt;&lt;br&gt;&lt;br&gt;&lt;br&gt;&lt;br&gt;</v>
      </c>
    </row>
    <row r="839" spans="1:2" x14ac:dyDescent="0.25">
      <c r="A839" t="str">
        <f>TRIM(SUBSTITUTE(TRIM(kész!A839),CHAR(10),'új sor'!$A$1))</f>
        <v/>
      </c>
      <c r="B839" t="str">
        <f>CONCATENATE(IF(kész!B839&lt;&gt;"",CONCATENATE(TRIM(kész!B839),'új sor'!$A$1,'új sor'!$A$1),CONCATENATE('új sor'!$A$1,'új sor'!$A$1)),TRIM(kész!D839),'új sor'!$A$1,TRIM(kész!E839),IF(kész!F839&lt;&gt;"",CONCATENATE('új sor'!$A$1,TRIM(kész!F839)),'új sor'!$A$1),IF(kész!C839&lt;&gt;"",CONCATENATE('új sor'!$A$1,'új sor'!$A$1,SUBSTITUTE(TRIM(kész!C839),CHAR(10),'új sor'!$A$1)),CONCATENATE('új sor'!$A$1,'új sor'!$A$1)))</f>
        <v>&lt;br&gt;&lt;br&gt;&lt;br&gt;&lt;br&gt;&lt;br&gt;&lt;br&gt;</v>
      </c>
    </row>
    <row r="840" spans="1:2" x14ac:dyDescent="0.25">
      <c r="A840" t="str">
        <f>TRIM(SUBSTITUTE(TRIM(kész!A840),CHAR(10),'új sor'!$A$1))</f>
        <v/>
      </c>
      <c r="B840" t="str">
        <f>CONCATENATE(IF(kész!B840&lt;&gt;"",CONCATENATE(TRIM(kész!B840),'új sor'!$A$1,'új sor'!$A$1),CONCATENATE('új sor'!$A$1,'új sor'!$A$1)),TRIM(kész!D840),'új sor'!$A$1,TRIM(kész!E840),IF(kész!F840&lt;&gt;"",CONCATENATE('új sor'!$A$1,TRIM(kész!F840)),'új sor'!$A$1),IF(kész!C840&lt;&gt;"",CONCATENATE('új sor'!$A$1,'új sor'!$A$1,SUBSTITUTE(TRIM(kész!C840),CHAR(10),'új sor'!$A$1)),CONCATENATE('új sor'!$A$1,'új sor'!$A$1)))</f>
        <v>&lt;br&gt;&lt;br&gt;&lt;br&gt;&lt;br&gt;&lt;br&gt;&lt;br&gt;</v>
      </c>
    </row>
    <row r="841" spans="1:2" x14ac:dyDescent="0.25">
      <c r="A841" t="str">
        <f>TRIM(SUBSTITUTE(TRIM(kész!A841),CHAR(10),'új sor'!$A$1))</f>
        <v/>
      </c>
      <c r="B841" t="str">
        <f>CONCATENATE(IF(kész!B841&lt;&gt;"",CONCATENATE(TRIM(kész!B841),'új sor'!$A$1,'új sor'!$A$1),CONCATENATE('új sor'!$A$1,'új sor'!$A$1)),TRIM(kész!D841),'új sor'!$A$1,TRIM(kész!E841),IF(kész!F841&lt;&gt;"",CONCATENATE('új sor'!$A$1,TRIM(kész!F841)),'új sor'!$A$1),IF(kész!C841&lt;&gt;"",CONCATENATE('új sor'!$A$1,'új sor'!$A$1,SUBSTITUTE(TRIM(kész!C841),CHAR(10),'új sor'!$A$1)),CONCATENATE('új sor'!$A$1,'új sor'!$A$1)))</f>
        <v>&lt;br&gt;&lt;br&gt;&lt;br&gt;&lt;br&gt;&lt;br&gt;&lt;br&gt;</v>
      </c>
    </row>
    <row r="842" spans="1:2" x14ac:dyDescent="0.25">
      <c r="A842" t="str">
        <f>TRIM(SUBSTITUTE(TRIM(kész!A842),CHAR(10),'új sor'!$A$1))</f>
        <v/>
      </c>
      <c r="B842" t="str">
        <f>CONCATENATE(IF(kész!B842&lt;&gt;"",CONCATENATE(TRIM(kész!B842),'új sor'!$A$1,'új sor'!$A$1),CONCATENATE('új sor'!$A$1,'új sor'!$A$1)),TRIM(kész!D842),'új sor'!$A$1,TRIM(kész!E842),IF(kész!F842&lt;&gt;"",CONCATENATE('új sor'!$A$1,TRIM(kész!F842)),'új sor'!$A$1),IF(kész!C842&lt;&gt;"",CONCATENATE('új sor'!$A$1,'új sor'!$A$1,SUBSTITUTE(TRIM(kész!C842),CHAR(10),'új sor'!$A$1)),CONCATENATE('új sor'!$A$1,'új sor'!$A$1)))</f>
        <v>&lt;br&gt;&lt;br&gt;&lt;br&gt;&lt;br&gt;&lt;br&gt;&lt;br&gt;</v>
      </c>
    </row>
    <row r="843" spans="1:2" x14ac:dyDescent="0.25">
      <c r="A843" t="str">
        <f>TRIM(SUBSTITUTE(TRIM(kész!A843),CHAR(10),'új sor'!$A$1))</f>
        <v/>
      </c>
      <c r="B843" t="str">
        <f>CONCATENATE(IF(kész!B843&lt;&gt;"",CONCATENATE(TRIM(kész!B843),'új sor'!$A$1,'új sor'!$A$1),CONCATENATE('új sor'!$A$1,'új sor'!$A$1)),TRIM(kész!D843),'új sor'!$A$1,TRIM(kész!E843),IF(kész!F843&lt;&gt;"",CONCATENATE('új sor'!$A$1,TRIM(kész!F843)),'új sor'!$A$1),IF(kész!C843&lt;&gt;"",CONCATENATE('új sor'!$A$1,'új sor'!$A$1,SUBSTITUTE(TRIM(kész!C843),CHAR(10),'új sor'!$A$1)),CONCATENATE('új sor'!$A$1,'új sor'!$A$1)))</f>
        <v>&lt;br&gt;&lt;br&gt;&lt;br&gt;&lt;br&gt;&lt;br&gt;&lt;br&gt;</v>
      </c>
    </row>
    <row r="844" spans="1:2" x14ac:dyDescent="0.25">
      <c r="A844" t="str">
        <f>TRIM(SUBSTITUTE(TRIM(kész!A844),CHAR(10),'új sor'!$A$1))</f>
        <v/>
      </c>
      <c r="B844" t="str">
        <f>CONCATENATE(IF(kész!B844&lt;&gt;"",CONCATENATE(TRIM(kész!B844),'új sor'!$A$1,'új sor'!$A$1),CONCATENATE('új sor'!$A$1,'új sor'!$A$1)),TRIM(kész!D844),'új sor'!$A$1,TRIM(kész!E844),IF(kész!F844&lt;&gt;"",CONCATENATE('új sor'!$A$1,TRIM(kész!F844)),'új sor'!$A$1),IF(kész!C844&lt;&gt;"",CONCATENATE('új sor'!$A$1,'új sor'!$A$1,SUBSTITUTE(TRIM(kész!C844),CHAR(10),'új sor'!$A$1)),CONCATENATE('új sor'!$A$1,'új sor'!$A$1)))</f>
        <v>&lt;br&gt;&lt;br&gt;&lt;br&gt;&lt;br&gt;&lt;br&gt;&lt;br&gt;</v>
      </c>
    </row>
    <row r="845" spans="1:2" x14ac:dyDescent="0.25">
      <c r="A845" t="str">
        <f>TRIM(SUBSTITUTE(TRIM(kész!A845),CHAR(10),'új sor'!$A$1))</f>
        <v/>
      </c>
      <c r="B845" t="str">
        <f>CONCATENATE(IF(kész!B845&lt;&gt;"",CONCATENATE(TRIM(kész!B845),'új sor'!$A$1,'új sor'!$A$1),CONCATENATE('új sor'!$A$1,'új sor'!$A$1)),TRIM(kész!D845),'új sor'!$A$1,TRIM(kész!E845),IF(kész!F845&lt;&gt;"",CONCATENATE('új sor'!$A$1,TRIM(kész!F845)),'új sor'!$A$1),IF(kész!C845&lt;&gt;"",CONCATENATE('új sor'!$A$1,'új sor'!$A$1,SUBSTITUTE(TRIM(kész!C845),CHAR(10),'új sor'!$A$1)),CONCATENATE('új sor'!$A$1,'új sor'!$A$1)))</f>
        <v>&lt;br&gt;&lt;br&gt;&lt;br&gt;&lt;br&gt;&lt;br&gt;&lt;br&gt;</v>
      </c>
    </row>
    <row r="846" spans="1:2" x14ac:dyDescent="0.25">
      <c r="A846" t="str">
        <f>TRIM(SUBSTITUTE(TRIM(kész!A846),CHAR(10),'új sor'!$A$1))</f>
        <v/>
      </c>
      <c r="B846" t="str">
        <f>CONCATENATE(IF(kész!B846&lt;&gt;"",CONCATENATE(TRIM(kész!B846),'új sor'!$A$1,'új sor'!$A$1),CONCATENATE('új sor'!$A$1,'új sor'!$A$1)),TRIM(kész!D846),'új sor'!$A$1,TRIM(kész!E846),IF(kész!F846&lt;&gt;"",CONCATENATE('új sor'!$A$1,TRIM(kész!F846)),'új sor'!$A$1),IF(kész!C846&lt;&gt;"",CONCATENATE('új sor'!$A$1,'új sor'!$A$1,SUBSTITUTE(TRIM(kész!C846),CHAR(10),'új sor'!$A$1)),CONCATENATE('új sor'!$A$1,'új sor'!$A$1)))</f>
        <v>&lt;br&gt;&lt;br&gt;&lt;br&gt;&lt;br&gt;&lt;br&gt;&lt;br&gt;</v>
      </c>
    </row>
    <row r="847" spans="1:2" x14ac:dyDescent="0.25">
      <c r="A847" t="str">
        <f>TRIM(SUBSTITUTE(TRIM(kész!A847),CHAR(10),'új sor'!$A$1))</f>
        <v/>
      </c>
      <c r="B847" t="str">
        <f>CONCATENATE(IF(kész!B847&lt;&gt;"",CONCATENATE(TRIM(kész!B847),'új sor'!$A$1,'új sor'!$A$1),CONCATENATE('új sor'!$A$1,'új sor'!$A$1)),TRIM(kész!D847),'új sor'!$A$1,TRIM(kész!E847),IF(kész!F847&lt;&gt;"",CONCATENATE('új sor'!$A$1,TRIM(kész!F847)),'új sor'!$A$1),IF(kész!C847&lt;&gt;"",CONCATENATE('új sor'!$A$1,'új sor'!$A$1,SUBSTITUTE(TRIM(kész!C847),CHAR(10),'új sor'!$A$1)),CONCATENATE('új sor'!$A$1,'új sor'!$A$1)))</f>
        <v>&lt;br&gt;&lt;br&gt;&lt;br&gt;&lt;br&gt;&lt;br&gt;&lt;br&gt;</v>
      </c>
    </row>
    <row r="848" spans="1:2" x14ac:dyDescent="0.25">
      <c r="A848" t="str">
        <f>TRIM(SUBSTITUTE(TRIM(kész!A848),CHAR(10),'új sor'!$A$1))</f>
        <v/>
      </c>
      <c r="B848" t="str">
        <f>CONCATENATE(IF(kész!B848&lt;&gt;"",CONCATENATE(TRIM(kész!B848),'új sor'!$A$1,'új sor'!$A$1),CONCATENATE('új sor'!$A$1,'új sor'!$A$1)),TRIM(kész!D848),'új sor'!$A$1,TRIM(kész!E848),IF(kész!F848&lt;&gt;"",CONCATENATE('új sor'!$A$1,TRIM(kész!F848)),'új sor'!$A$1),IF(kész!C848&lt;&gt;"",CONCATENATE('új sor'!$A$1,'új sor'!$A$1,SUBSTITUTE(TRIM(kész!C848),CHAR(10),'új sor'!$A$1)),CONCATENATE('új sor'!$A$1,'új sor'!$A$1)))</f>
        <v>&lt;br&gt;&lt;br&gt;&lt;br&gt;&lt;br&gt;&lt;br&gt;&lt;br&gt;</v>
      </c>
    </row>
    <row r="849" spans="1:2" x14ac:dyDescent="0.25">
      <c r="A849" t="str">
        <f>TRIM(SUBSTITUTE(TRIM(kész!A849),CHAR(10),'új sor'!$A$1))</f>
        <v/>
      </c>
      <c r="B849" t="str">
        <f>CONCATENATE(IF(kész!B849&lt;&gt;"",CONCATENATE(TRIM(kész!B849),'új sor'!$A$1,'új sor'!$A$1),CONCATENATE('új sor'!$A$1,'új sor'!$A$1)),TRIM(kész!D849),'új sor'!$A$1,TRIM(kész!E849),IF(kész!F849&lt;&gt;"",CONCATENATE('új sor'!$A$1,TRIM(kész!F849)),'új sor'!$A$1),IF(kész!C849&lt;&gt;"",CONCATENATE('új sor'!$A$1,'új sor'!$A$1,SUBSTITUTE(TRIM(kész!C849),CHAR(10),'új sor'!$A$1)),CONCATENATE('új sor'!$A$1,'új sor'!$A$1)))</f>
        <v>&lt;br&gt;&lt;br&gt;&lt;br&gt;&lt;br&gt;&lt;br&gt;&lt;br&gt;</v>
      </c>
    </row>
    <row r="850" spans="1:2" x14ac:dyDescent="0.25">
      <c r="A850" t="str">
        <f>TRIM(SUBSTITUTE(TRIM(kész!A850),CHAR(10),'új sor'!$A$1))</f>
        <v/>
      </c>
      <c r="B850" t="str">
        <f>CONCATENATE(IF(kész!B850&lt;&gt;"",CONCATENATE(TRIM(kész!B850),'új sor'!$A$1,'új sor'!$A$1),CONCATENATE('új sor'!$A$1,'új sor'!$A$1)),TRIM(kész!D850),'új sor'!$A$1,TRIM(kész!E850),IF(kész!F850&lt;&gt;"",CONCATENATE('új sor'!$A$1,TRIM(kész!F850)),'új sor'!$A$1),IF(kész!C850&lt;&gt;"",CONCATENATE('új sor'!$A$1,'új sor'!$A$1,SUBSTITUTE(TRIM(kész!C850),CHAR(10),'új sor'!$A$1)),CONCATENATE('új sor'!$A$1,'új sor'!$A$1)))</f>
        <v>&lt;br&gt;&lt;br&gt;&lt;br&gt;&lt;br&gt;&lt;br&gt;&lt;br&gt;</v>
      </c>
    </row>
    <row r="851" spans="1:2" x14ac:dyDescent="0.25">
      <c r="A851" t="str">
        <f>TRIM(SUBSTITUTE(TRIM(kész!A851),CHAR(10),'új sor'!$A$1))</f>
        <v/>
      </c>
      <c r="B851" t="str">
        <f>CONCATENATE(IF(kész!B851&lt;&gt;"",CONCATENATE(TRIM(kész!B851),'új sor'!$A$1,'új sor'!$A$1),CONCATENATE('új sor'!$A$1,'új sor'!$A$1)),TRIM(kész!D851),'új sor'!$A$1,TRIM(kész!E851),IF(kész!F851&lt;&gt;"",CONCATENATE('új sor'!$A$1,TRIM(kész!F851)),'új sor'!$A$1),IF(kész!C851&lt;&gt;"",CONCATENATE('új sor'!$A$1,'új sor'!$A$1,SUBSTITUTE(TRIM(kész!C851),CHAR(10),'új sor'!$A$1)),CONCATENATE('új sor'!$A$1,'új sor'!$A$1)))</f>
        <v>&lt;br&gt;&lt;br&gt;&lt;br&gt;&lt;br&gt;&lt;br&gt;&lt;br&gt;</v>
      </c>
    </row>
    <row r="852" spans="1:2" x14ac:dyDescent="0.25">
      <c r="A852" t="str">
        <f>TRIM(SUBSTITUTE(TRIM(kész!A852),CHAR(10),'új sor'!$A$1))</f>
        <v/>
      </c>
      <c r="B852" t="str">
        <f>CONCATENATE(IF(kész!B852&lt;&gt;"",CONCATENATE(TRIM(kész!B852),'új sor'!$A$1,'új sor'!$A$1),CONCATENATE('új sor'!$A$1,'új sor'!$A$1)),TRIM(kész!D852),'új sor'!$A$1,TRIM(kész!E852),IF(kész!F852&lt;&gt;"",CONCATENATE('új sor'!$A$1,TRIM(kész!F852)),'új sor'!$A$1),IF(kész!C852&lt;&gt;"",CONCATENATE('új sor'!$A$1,'új sor'!$A$1,SUBSTITUTE(TRIM(kész!C852),CHAR(10),'új sor'!$A$1)),CONCATENATE('új sor'!$A$1,'új sor'!$A$1)))</f>
        <v>&lt;br&gt;&lt;br&gt;&lt;br&gt;&lt;br&gt;&lt;br&gt;&lt;br&gt;</v>
      </c>
    </row>
    <row r="853" spans="1:2" x14ac:dyDescent="0.25">
      <c r="A853" t="str">
        <f>TRIM(SUBSTITUTE(TRIM(kész!A853),CHAR(10),'új sor'!$A$1))</f>
        <v/>
      </c>
      <c r="B853" t="str">
        <f>CONCATENATE(IF(kész!B853&lt;&gt;"",CONCATENATE(TRIM(kész!B853),'új sor'!$A$1,'új sor'!$A$1),CONCATENATE('új sor'!$A$1,'új sor'!$A$1)),TRIM(kész!D853),'új sor'!$A$1,TRIM(kész!E853),IF(kész!F853&lt;&gt;"",CONCATENATE('új sor'!$A$1,TRIM(kész!F853)),'új sor'!$A$1),IF(kész!C853&lt;&gt;"",CONCATENATE('új sor'!$A$1,'új sor'!$A$1,SUBSTITUTE(TRIM(kész!C853),CHAR(10),'új sor'!$A$1)),CONCATENATE('új sor'!$A$1,'új sor'!$A$1)))</f>
        <v>&lt;br&gt;&lt;br&gt;&lt;br&gt;&lt;br&gt;&lt;br&gt;&lt;br&gt;</v>
      </c>
    </row>
    <row r="854" spans="1:2" x14ac:dyDescent="0.25">
      <c r="A854" t="str">
        <f>TRIM(SUBSTITUTE(TRIM(kész!A854),CHAR(10),'új sor'!$A$1))</f>
        <v/>
      </c>
      <c r="B854" t="str">
        <f>CONCATENATE(IF(kész!B854&lt;&gt;"",CONCATENATE(TRIM(kész!B854),'új sor'!$A$1,'új sor'!$A$1),CONCATENATE('új sor'!$A$1,'új sor'!$A$1)),TRIM(kész!D854),'új sor'!$A$1,TRIM(kész!E854),IF(kész!F854&lt;&gt;"",CONCATENATE('új sor'!$A$1,TRIM(kész!F854)),'új sor'!$A$1),IF(kész!C854&lt;&gt;"",CONCATENATE('új sor'!$A$1,'új sor'!$A$1,SUBSTITUTE(TRIM(kész!C854),CHAR(10),'új sor'!$A$1)),CONCATENATE('új sor'!$A$1,'új sor'!$A$1)))</f>
        <v>&lt;br&gt;&lt;br&gt;&lt;br&gt;&lt;br&gt;&lt;br&gt;&lt;br&gt;</v>
      </c>
    </row>
    <row r="855" spans="1:2" x14ac:dyDescent="0.25">
      <c r="A855" t="str">
        <f>TRIM(SUBSTITUTE(TRIM(kész!A855),CHAR(10),'új sor'!$A$1))</f>
        <v/>
      </c>
      <c r="B855" t="str">
        <f>CONCATENATE(IF(kész!B855&lt;&gt;"",CONCATENATE(TRIM(kész!B855),'új sor'!$A$1,'új sor'!$A$1),CONCATENATE('új sor'!$A$1,'új sor'!$A$1)),TRIM(kész!D855),'új sor'!$A$1,TRIM(kész!E855),IF(kész!F855&lt;&gt;"",CONCATENATE('új sor'!$A$1,TRIM(kész!F855)),'új sor'!$A$1),IF(kész!C855&lt;&gt;"",CONCATENATE('új sor'!$A$1,'új sor'!$A$1,SUBSTITUTE(TRIM(kész!C855),CHAR(10),'új sor'!$A$1)),CONCATENATE('új sor'!$A$1,'új sor'!$A$1)))</f>
        <v>&lt;br&gt;&lt;br&gt;&lt;br&gt;&lt;br&gt;&lt;br&gt;&lt;br&gt;</v>
      </c>
    </row>
    <row r="856" spans="1:2" x14ac:dyDescent="0.25">
      <c r="A856" t="str">
        <f>TRIM(SUBSTITUTE(TRIM(kész!A856),CHAR(10),'új sor'!$A$1))</f>
        <v/>
      </c>
      <c r="B856" t="str">
        <f>CONCATENATE(IF(kész!B856&lt;&gt;"",CONCATENATE(TRIM(kész!B856),'új sor'!$A$1,'új sor'!$A$1),CONCATENATE('új sor'!$A$1,'új sor'!$A$1)),TRIM(kész!D856),'új sor'!$A$1,TRIM(kész!E856),IF(kész!F856&lt;&gt;"",CONCATENATE('új sor'!$A$1,TRIM(kész!F856)),'új sor'!$A$1),IF(kész!C856&lt;&gt;"",CONCATENATE('új sor'!$A$1,'új sor'!$A$1,SUBSTITUTE(TRIM(kész!C856),CHAR(10),'új sor'!$A$1)),CONCATENATE('új sor'!$A$1,'új sor'!$A$1)))</f>
        <v>&lt;br&gt;&lt;br&gt;&lt;br&gt;&lt;br&gt;&lt;br&gt;&lt;br&gt;</v>
      </c>
    </row>
    <row r="857" spans="1:2" x14ac:dyDescent="0.25">
      <c r="A857" t="str">
        <f>TRIM(SUBSTITUTE(TRIM(kész!A857),CHAR(10),'új sor'!$A$1))</f>
        <v/>
      </c>
      <c r="B857" t="str">
        <f>CONCATENATE(IF(kész!B857&lt;&gt;"",CONCATENATE(TRIM(kész!B857),'új sor'!$A$1,'új sor'!$A$1),CONCATENATE('új sor'!$A$1,'új sor'!$A$1)),TRIM(kész!D857),'új sor'!$A$1,TRIM(kész!E857),IF(kész!F857&lt;&gt;"",CONCATENATE('új sor'!$A$1,TRIM(kész!F857)),'új sor'!$A$1),IF(kész!C857&lt;&gt;"",CONCATENATE('új sor'!$A$1,'új sor'!$A$1,SUBSTITUTE(TRIM(kész!C857),CHAR(10),'új sor'!$A$1)),CONCATENATE('új sor'!$A$1,'új sor'!$A$1)))</f>
        <v>&lt;br&gt;&lt;br&gt;&lt;br&gt;&lt;br&gt;&lt;br&gt;&lt;br&gt;</v>
      </c>
    </row>
    <row r="858" spans="1:2" x14ac:dyDescent="0.25">
      <c r="A858" t="str">
        <f>TRIM(SUBSTITUTE(TRIM(kész!A858),CHAR(10),'új sor'!$A$1))</f>
        <v/>
      </c>
      <c r="B858" t="str">
        <f>CONCATENATE(IF(kész!B858&lt;&gt;"",CONCATENATE(TRIM(kész!B858),'új sor'!$A$1,'új sor'!$A$1),CONCATENATE('új sor'!$A$1,'új sor'!$A$1)),TRIM(kész!D858),'új sor'!$A$1,TRIM(kész!E858),IF(kész!F858&lt;&gt;"",CONCATENATE('új sor'!$A$1,TRIM(kész!F858)),'új sor'!$A$1),IF(kész!C858&lt;&gt;"",CONCATENATE('új sor'!$A$1,'új sor'!$A$1,SUBSTITUTE(TRIM(kész!C858),CHAR(10),'új sor'!$A$1)),CONCATENATE('új sor'!$A$1,'új sor'!$A$1)))</f>
        <v>&lt;br&gt;&lt;br&gt;&lt;br&gt;&lt;br&gt;&lt;br&gt;&lt;br&gt;</v>
      </c>
    </row>
    <row r="859" spans="1:2" x14ac:dyDescent="0.25">
      <c r="A859" t="str">
        <f>TRIM(SUBSTITUTE(TRIM(kész!A859),CHAR(10),'új sor'!$A$1))</f>
        <v/>
      </c>
      <c r="B859" t="str">
        <f>CONCATENATE(IF(kész!B859&lt;&gt;"",CONCATENATE(TRIM(kész!B859),'új sor'!$A$1,'új sor'!$A$1),CONCATENATE('új sor'!$A$1,'új sor'!$A$1)),TRIM(kész!D859),'új sor'!$A$1,TRIM(kész!E859),IF(kész!F859&lt;&gt;"",CONCATENATE('új sor'!$A$1,TRIM(kész!F859)),'új sor'!$A$1),IF(kész!C859&lt;&gt;"",CONCATENATE('új sor'!$A$1,'új sor'!$A$1,SUBSTITUTE(TRIM(kész!C859),CHAR(10),'új sor'!$A$1)),CONCATENATE('új sor'!$A$1,'új sor'!$A$1)))</f>
        <v>&lt;br&gt;&lt;br&gt;&lt;br&gt;&lt;br&gt;&lt;br&gt;&lt;br&gt;</v>
      </c>
    </row>
    <row r="860" spans="1:2" x14ac:dyDescent="0.25">
      <c r="A860" t="str">
        <f>TRIM(SUBSTITUTE(TRIM(kész!A860),CHAR(10),'új sor'!$A$1))</f>
        <v/>
      </c>
      <c r="B860" t="str">
        <f>CONCATENATE(IF(kész!B860&lt;&gt;"",CONCATENATE(TRIM(kész!B860),'új sor'!$A$1,'új sor'!$A$1),CONCATENATE('új sor'!$A$1,'új sor'!$A$1)),TRIM(kész!D860),'új sor'!$A$1,TRIM(kész!E860),IF(kész!F860&lt;&gt;"",CONCATENATE('új sor'!$A$1,TRIM(kész!F860)),'új sor'!$A$1),IF(kész!C860&lt;&gt;"",CONCATENATE('új sor'!$A$1,'új sor'!$A$1,SUBSTITUTE(TRIM(kész!C860),CHAR(10),'új sor'!$A$1)),CONCATENATE('új sor'!$A$1,'új sor'!$A$1)))</f>
        <v>&lt;br&gt;&lt;br&gt;&lt;br&gt;&lt;br&gt;&lt;br&gt;&lt;br&gt;</v>
      </c>
    </row>
    <row r="861" spans="1:2" x14ac:dyDescent="0.25">
      <c r="A861" t="str">
        <f>TRIM(SUBSTITUTE(TRIM(kész!A861),CHAR(10),'új sor'!$A$1))</f>
        <v/>
      </c>
      <c r="B861" t="str">
        <f>CONCATENATE(IF(kész!B861&lt;&gt;"",CONCATENATE(TRIM(kész!B861),'új sor'!$A$1,'új sor'!$A$1),CONCATENATE('új sor'!$A$1,'új sor'!$A$1)),TRIM(kész!D861),'új sor'!$A$1,TRIM(kész!E861),IF(kész!F861&lt;&gt;"",CONCATENATE('új sor'!$A$1,TRIM(kész!F861)),'új sor'!$A$1),IF(kész!C861&lt;&gt;"",CONCATENATE('új sor'!$A$1,'új sor'!$A$1,SUBSTITUTE(TRIM(kész!C861),CHAR(10),'új sor'!$A$1)),CONCATENATE('új sor'!$A$1,'új sor'!$A$1)))</f>
        <v>&lt;br&gt;&lt;br&gt;&lt;br&gt;&lt;br&gt;&lt;br&gt;&lt;br&gt;</v>
      </c>
    </row>
    <row r="862" spans="1:2" x14ac:dyDescent="0.25">
      <c r="A862" t="str">
        <f>TRIM(SUBSTITUTE(TRIM(kész!A862),CHAR(10),'új sor'!$A$1))</f>
        <v/>
      </c>
      <c r="B862" t="str">
        <f>CONCATENATE(IF(kész!B862&lt;&gt;"",CONCATENATE(TRIM(kész!B862),'új sor'!$A$1,'új sor'!$A$1),CONCATENATE('új sor'!$A$1,'új sor'!$A$1)),TRIM(kész!D862),'új sor'!$A$1,TRIM(kész!E862),IF(kész!F862&lt;&gt;"",CONCATENATE('új sor'!$A$1,TRIM(kész!F862)),'új sor'!$A$1),IF(kész!C862&lt;&gt;"",CONCATENATE('új sor'!$A$1,'új sor'!$A$1,SUBSTITUTE(TRIM(kész!C862),CHAR(10),'új sor'!$A$1)),CONCATENATE('új sor'!$A$1,'új sor'!$A$1)))</f>
        <v>&lt;br&gt;&lt;br&gt;&lt;br&gt;&lt;br&gt;&lt;br&gt;&lt;br&gt;</v>
      </c>
    </row>
    <row r="863" spans="1:2" x14ac:dyDescent="0.25">
      <c r="A863" t="str">
        <f>TRIM(SUBSTITUTE(TRIM(kész!A863),CHAR(10),'új sor'!$A$1))</f>
        <v/>
      </c>
      <c r="B863" t="str">
        <f>CONCATENATE(IF(kész!B863&lt;&gt;"",CONCATENATE(TRIM(kész!B863),'új sor'!$A$1,'új sor'!$A$1),CONCATENATE('új sor'!$A$1,'új sor'!$A$1)),TRIM(kész!D863),'új sor'!$A$1,TRIM(kész!E863),IF(kész!F863&lt;&gt;"",CONCATENATE('új sor'!$A$1,TRIM(kész!F863)),'új sor'!$A$1),IF(kész!C863&lt;&gt;"",CONCATENATE('új sor'!$A$1,'új sor'!$A$1,SUBSTITUTE(TRIM(kész!C863),CHAR(10),'új sor'!$A$1)),CONCATENATE('új sor'!$A$1,'új sor'!$A$1)))</f>
        <v>&lt;br&gt;&lt;br&gt;&lt;br&gt;&lt;br&gt;&lt;br&gt;&lt;br&gt;</v>
      </c>
    </row>
    <row r="864" spans="1:2" x14ac:dyDescent="0.25">
      <c r="A864" t="str">
        <f>TRIM(SUBSTITUTE(TRIM(kész!A864),CHAR(10),'új sor'!$A$1))</f>
        <v/>
      </c>
      <c r="B864" t="str">
        <f>CONCATENATE(IF(kész!B864&lt;&gt;"",CONCATENATE(TRIM(kész!B864),'új sor'!$A$1,'új sor'!$A$1),CONCATENATE('új sor'!$A$1,'új sor'!$A$1)),TRIM(kész!D864),'új sor'!$A$1,TRIM(kész!E864),IF(kész!F864&lt;&gt;"",CONCATENATE('új sor'!$A$1,TRIM(kész!F864)),'új sor'!$A$1),IF(kész!C864&lt;&gt;"",CONCATENATE('új sor'!$A$1,'új sor'!$A$1,SUBSTITUTE(TRIM(kész!C864),CHAR(10),'új sor'!$A$1)),CONCATENATE('új sor'!$A$1,'új sor'!$A$1)))</f>
        <v>&lt;br&gt;&lt;br&gt;&lt;br&gt;&lt;br&gt;&lt;br&gt;&lt;br&gt;</v>
      </c>
    </row>
    <row r="865" spans="1:2" x14ac:dyDescent="0.25">
      <c r="A865" t="str">
        <f>TRIM(SUBSTITUTE(TRIM(kész!A865),CHAR(10),'új sor'!$A$1))</f>
        <v/>
      </c>
      <c r="B865" t="str">
        <f>CONCATENATE(IF(kész!B865&lt;&gt;"",CONCATENATE(TRIM(kész!B865),'új sor'!$A$1,'új sor'!$A$1),CONCATENATE('új sor'!$A$1,'új sor'!$A$1)),TRIM(kész!D865),'új sor'!$A$1,TRIM(kész!E865),IF(kész!F865&lt;&gt;"",CONCATENATE('új sor'!$A$1,TRIM(kész!F865)),'új sor'!$A$1),IF(kész!C865&lt;&gt;"",CONCATENATE('új sor'!$A$1,'új sor'!$A$1,SUBSTITUTE(TRIM(kész!C865),CHAR(10),'új sor'!$A$1)),CONCATENATE('új sor'!$A$1,'új sor'!$A$1)))</f>
        <v>&lt;br&gt;&lt;br&gt;&lt;br&gt;&lt;br&gt;&lt;br&gt;&lt;br&gt;</v>
      </c>
    </row>
    <row r="866" spans="1:2" x14ac:dyDescent="0.25">
      <c r="A866" t="str">
        <f>TRIM(SUBSTITUTE(TRIM(kész!A866),CHAR(10),'új sor'!$A$1))</f>
        <v/>
      </c>
      <c r="B866" t="str">
        <f>CONCATENATE(IF(kész!B866&lt;&gt;"",CONCATENATE(TRIM(kész!B866),'új sor'!$A$1,'új sor'!$A$1),CONCATENATE('új sor'!$A$1,'új sor'!$A$1)),TRIM(kész!D866),'új sor'!$A$1,TRIM(kész!E866),IF(kész!F866&lt;&gt;"",CONCATENATE('új sor'!$A$1,TRIM(kész!F866)),'új sor'!$A$1),IF(kész!C866&lt;&gt;"",CONCATENATE('új sor'!$A$1,'új sor'!$A$1,SUBSTITUTE(TRIM(kész!C866),CHAR(10),'új sor'!$A$1)),CONCATENATE('új sor'!$A$1,'új sor'!$A$1)))</f>
        <v>&lt;br&gt;&lt;br&gt;&lt;br&gt;&lt;br&gt;&lt;br&gt;&lt;br&gt;</v>
      </c>
    </row>
    <row r="867" spans="1:2" x14ac:dyDescent="0.25">
      <c r="A867" t="str">
        <f>TRIM(SUBSTITUTE(TRIM(kész!A867),CHAR(10),'új sor'!$A$1))</f>
        <v/>
      </c>
      <c r="B867" t="str">
        <f>CONCATENATE(IF(kész!B867&lt;&gt;"",CONCATENATE(TRIM(kész!B867),'új sor'!$A$1,'új sor'!$A$1),CONCATENATE('új sor'!$A$1,'új sor'!$A$1)),TRIM(kész!D867),'új sor'!$A$1,TRIM(kész!E867),IF(kész!F867&lt;&gt;"",CONCATENATE('új sor'!$A$1,TRIM(kész!F867)),'új sor'!$A$1),IF(kész!C867&lt;&gt;"",CONCATENATE('új sor'!$A$1,'új sor'!$A$1,SUBSTITUTE(TRIM(kész!C867),CHAR(10),'új sor'!$A$1)),CONCATENATE('új sor'!$A$1,'új sor'!$A$1)))</f>
        <v>&lt;br&gt;&lt;br&gt;&lt;br&gt;&lt;br&gt;&lt;br&gt;&lt;br&gt;</v>
      </c>
    </row>
    <row r="868" spans="1:2" x14ac:dyDescent="0.25">
      <c r="A868" t="str">
        <f>TRIM(SUBSTITUTE(TRIM(kész!A868),CHAR(10),'új sor'!$A$1))</f>
        <v/>
      </c>
      <c r="B868" t="str">
        <f>CONCATENATE(IF(kész!B868&lt;&gt;"",CONCATENATE(TRIM(kész!B868),'új sor'!$A$1,'új sor'!$A$1),CONCATENATE('új sor'!$A$1,'új sor'!$A$1)),TRIM(kész!D868),'új sor'!$A$1,TRIM(kész!E868),IF(kész!F868&lt;&gt;"",CONCATENATE('új sor'!$A$1,TRIM(kész!F868)),'új sor'!$A$1),IF(kész!C868&lt;&gt;"",CONCATENATE('új sor'!$A$1,'új sor'!$A$1,SUBSTITUTE(TRIM(kész!C868),CHAR(10),'új sor'!$A$1)),CONCATENATE('új sor'!$A$1,'új sor'!$A$1)))</f>
        <v>&lt;br&gt;&lt;br&gt;&lt;br&gt;&lt;br&gt;&lt;br&gt;&lt;br&gt;</v>
      </c>
    </row>
    <row r="869" spans="1:2" x14ac:dyDescent="0.25">
      <c r="A869" t="str">
        <f>TRIM(SUBSTITUTE(TRIM(kész!A869),CHAR(10),'új sor'!$A$1))</f>
        <v/>
      </c>
      <c r="B869" t="str">
        <f>CONCATENATE(IF(kész!B869&lt;&gt;"",CONCATENATE(TRIM(kész!B869),'új sor'!$A$1,'új sor'!$A$1),CONCATENATE('új sor'!$A$1,'új sor'!$A$1)),TRIM(kész!D869),'új sor'!$A$1,TRIM(kész!E869),IF(kész!F869&lt;&gt;"",CONCATENATE('új sor'!$A$1,TRIM(kész!F869)),'új sor'!$A$1),IF(kész!C869&lt;&gt;"",CONCATENATE('új sor'!$A$1,'új sor'!$A$1,SUBSTITUTE(TRIM(kész!C869),CHAR(10),'új sor'!$A$1)),CONCATENATE('új sor'!$A$1,'új sor'!$A$1)))</f>
        <v>&lt;br&gt;&lt;br&gt;&lt;br&gt;&lt;br&gt;&lt;br&gt;&lt;br&gt;</v>
      </c>
    </row>
    <row r="870" spans="1:2" x14ac:dyDescent="0.25">
      <c r="A870" t="str">
        <f>TRIM(SUBSTITUTE(TRIM(kész!A870),CHAR(10),'új sor'!$A$1))</f>
        <v/>
      </c>
      <c r="B870" t="str">
        <f>CONCATENATE(IF(kész!B870&lt;&gt;"",CONCATENATE(TRIM(kész!B870),'új sor'!$A$1,'új sor'!$A$1),CONCATENATE('új sor'!$A$1,'új sor'!$A$1)),TRIM(kész!D870),'új sor'!$A$1,TRIM(kész!E870),IF(kész!F870&lt;&gt;"",CONCATENATE('új sor'!$A$1,TRIM(kész!F870)),'új sor'!$A$1),IF(kész!C870&lt;&gt;"",CONCATENATE('új sor'!$A$1,'új sor'!$A$1,SUBSTITUTE(TRIM(kész!C870),CHAR(10),'új sor'!$A$1)),CONCATENATE('új sor'!$A$1,'új sor'!$A$1)))</f>
        <v>&lt;br&gt;&lt;br&gt;&lt;br&gt;&lt;br&gt;&lt;br&gt;&lt;br&gt;</v>
      </c>
    </row>
    <row r="871" spans="1:2" x14ac:dyDescent="0.25">
      <c r="A871" t="str">
        <f>TRIM(SUBSTITUTE(TRIM(kész!A871),CHAR(10),'új sor'!$A$1))</f>
        <v/>
      </c>
      <c r="B871" t="str">
        <f>CONCATENATE(IF(kész!B871&lt;&gt;"",CONCATENATE(TRIM(kész!B871),'új sor'!$A$1,'új sor'!$A$1),CONCATENATE('új sor'!$A$1,'új sor'!$A$1)),TRIM(kész!D871),'új sor'!$A$1,TRIM(kész!E871),IF(kész!F871&lt;&gt;"",CONCATENATE('új sor'!$A$1,TRIM(kész!F871)),'új sor'!$A$1),IF(kész!C871&lt;&gt;"",CONCATENATE('új sor'!$A$1,'új sor'!$A$1,SUBSTITUTE(TRIM(kész!C871),CHAR(10),'új sor'!$A$1)),CONCATENATE('új sor'!$A$1,'új sor'!$A$1)))</f>
        <v>&lt;br&gt;&lt;br&gt;&lt;br&gt;&lt;br&gt;&lt;br&gt;&lt;br&gt;</v>
      </c>
    </row>
    <row r="872" spans="1:2" x14ac:dyDescent="0.25">
      <c r="A872" t="str">
        <f>TRIM(SUBSTITUTE(TRIM(kész!A872),CHAR(10),'új sor'!$A$1))</f>
        <v/>
      </c>
      <c r="B872" t="str">
        <f>CONCATENATE(IF(kész!B872&lt;&gt;"",CONCATENATE(TRIM(kész!B872),'új sor'!$A$1,'új sor'!$A$1),CONCATENATE('új sor'!$A$1,'új sor'!$A$1)),TRIM(kész!D872),'új sor'!$A$1,TRIM(kész!E872),IF(kész!F872&lt;&gt;"",CONCATENATE('új sor'!$A$1,TRIM(kész!F872)),'új sor'!$A$1),IF(kész!C872&lt;&gt;"",CONCATENATE('új sor'!$A$1,'új sor'!$A$1,SUBSTITUTE(TRIM(kész!C872),CHAR(10),'új sor'!$A$1)),CONCATENATE('új sor'!$A$1,'új sor'!$A$1)))</f>
        <v>&lt;br&gt;&lt;br&gt;&lt;br&gt;&lt;br&gt;&lt;br&gt;&lt;br&gt;</v>
      </c>
    </row>
    <row r="873" spans="1:2" x14ac:dyDescent="0.25">
      <c r="A873" t="str">
        <f>TRIM(SUBSTITUTE(TRIM(kész!A873),CHAR(10),'új sor'!$A$1))</f>
        <v/>
      </c>
      <c r="B873" t="str">
        <f>CONCATENATE(IF(kész!B873&lt;&gt;"",CONCATENATE(TRIM(kész!B873),'új sor'!$A$1,'új sor'!$A$1),CONCATENATE('új sor'!$A$1,'új sor'!$A$1)),TRIM(kész!D873),'új sor'!$A$1,TRIM(kész!E873),IF(kész!F873&lt;&gt;"",CONCATENATE('új sor'!$A$1,TRIM(kész!F873)),'új sor'!$A$1),IF(kész!C873&lt;&gt;"",CONCATENATE('új sor'!$A$1,'új sor'!$A$1,SUBSTITUTE(TRIM(kész!C873),CHAR(10),'új sor'!$A$1)),CONCATENATE('új sor'!$A$1,'új sor'!$A$1)))</f>
        <v>&lt;br&gt;&lt;br&gt;&lt;br&gt;&lt;br&gt;&lt;br&gt;&lt;br&gt;</v>
      </c>
    </row>
    <row r="874" spans="1:2" x14ac:dyDescent="0.25">
      <c r="A874" t="str">
        <f>TRIM(SUBSTITUTE(TRIM(kész!A874),CHAR(10),'új sor'!$A$1))</f>
        <v/>
      </c>
      <c r="B874" t="str">
        <f>CONCATENATE(IF(kész!B874&lt;&gt;"",CONCATENATE(TRIM(kész!B874),'új sor'!$A$1,'új sor'!$A$1),CONCATENATE('új sor'!$A$1,'új sor'!$A$1)),TRIM(kész!D874),'új sor'!$A$1,TRIM(kész!E874),IF(kész!F874&lt;&gt;"",CONCATENATE('új sor'!$A$1,TRIM(kész!F874)),'új sor'!$A$1),IF(kész!C874&lt;&gt;"",CONCATENATE('új sor'!$A$1,'új sor'!$A$1,SUBSTITUTE(TRIM(kész!C874),CHAR(10),'új sor'!$A$1)),CONCATENATE('új sor'!$A$1,'új sor'!$A$1)))</f>
        <v>&lt;br&gt;&lt;br&gt;&lt;br&gt;&lt;br&gt;&lt;br&gt;&lt;br&gt;</v>
      </c>
    </row>
    <row r="875" spans="1:2" x14ac:dyDescent="0.25">
      <c r="A875" t="str">
        <f>TRIM(SUBSTITUTE(TRIM(kész!A875),CHAR(10),'új sor'!$A$1))</f>
        <v/>
      </c>
      <c r="B875" t="str">
        <f>CONCATENATE(IF(kész!B875&lt;&gt;"",CONCATENATE(TRIM(kész!B875),'új sor'!$A$1,'új sor'!$A$1),CONCATENATE('új sor'!$A$1,'új sor'!$A$1)),TRIM(kész!D875),'új sor'!$A$1,TRIM(kész!E875),IF(kész!F875&lt;&gt;"",CONCATENATE('új sor'!$A$1,TRIM(kész!F875)),'új sor'!$A$1),IF(kész!C875&lt;&gt;"",CONCATENATE('új sor'!$A$1,'új sor'!$A$1,SUBSTITUTE(TRIM(kész!C875),CHAR(10),'új sor'!$A$1)),CONCATENATE('új sor'!$A$1,'új sor'!$A$1)))</f>
        <v>&lt;br&gt;&lt;br&gt;&lt;br&gt;&lt;br&gt;&lt;br&gt;&lt;br&gt;</v>
      </c>
    </row>
    <row r="876" spans="1:2" x14ac:dyDescent="0.25">
      <c r="A876" t="str">
        <f>TRIM(SUBSTITUTE(TRIM(kész!A876),CHAR(10),'új sor'!$A$1))</f>
        <v/>
      </c>
      <c r="B876" t="str">
        <f>CONCATENATE(IF(kész!B876&lt;&gt;"",CONCATENATE(TRIM(kész!B876),'új sor'!$A$1,'új sor'!$A$1),CONCATENATE('új sor'!$A$1,'új sor'!$A$1)),TRIM(kész!D876),'új sor'!$A$1,TRIM(kész!E876),IF(kész!F876&lt;&gt;"",CONCATENATE('új sor'!$A$1,TRIM(kész!F876)),'új sor'!$A$1),IF(kész!C876&lt;&gt;"",CONCATENATE('új sor'!$A$1,'új sor'!$A$1,SUBSTITUTE(TRIM(kész!C876),CHAR(10),'új sor'!$A$1)),CONCATENATE('új sor'!$A$1,'új sor'!$A$1)))</f>
        <v>&lt;br&gt;&lt;br&gt;&lt;br&gt;&lt;br&gt;&lt;br&gt;&lt;br&gt;</v>
      </c>
    </row>
    <row r="877" spans="1:2" x14ac:dyDescent="0.25">
      <c r="A877" t="str">
        <f>TRIM(SUBSTITUTE(TRIM(kész!A877),CHAR(10),'új sor'!$A$1))</f>
        <v/>
      </c>
      <c r="B877" t="str">
        <f>CONCATENATE(IF(kész!B877&lt;&gt;"",CONCATENATE(TRIM(kész!B877),'új sor'!$A$1,'új sor'!$A$1),CONCATENATE('új sor'!$A$1,'új sor'!$A$1)),TRIM(kész!D877),'új sor'!$A$1,TRIM(kész!E877),IF(kész!F877&lt;&gt;"",CONCATENATE('új sor'!$A$1,TRIM(kész!F877)),'új sor'!$A$1),IF(kész!C877&lt;&gt;"",CONCATENATE('új sor'!$A$1,'új sor'!$A$1,SUBSTITUTE(TRIM(kész!C877),CHAR(10),'új sor'!$A$1)),CONCATENATE('új sor'!$A$1,'új sor'!$A$1)))</f>
        <v>&lt;br&gt;&lt;br&gt;&lt;br&gt;&lt;br&gt;&lt;br&gt;&lt;br&gt;</v>
      </c>
    </row>
    <row r="878" spans="1:2" x14ac:dyDescent="0.25">
      <c r="A878" t="str">
        <f>TRIM(SUBSTITUTE(TRIM(kész!A878),CHAR(10),'új sor'!$A$1))</f>
        <v/>
      </c>
      <c r="B878" t="str">
        <f>CONCATENATE(IF(kész!B878&lt;&gt;"",CONCATENATE(TRIM(kész!B878),'új sor'!$A$1,'új sor'!$A$1),CONCATENATE('új sor'!$A$1,'új sor'!$A$1)),TRIM(kész!D878),'új sor'!$A$1,TRIM(kész!E878),IF(kész!F878&lt;&gt;"",CONCATENATE('új sor'!$A$1,TRIM(kész!F878)),'új sor'!$A$1),IF(kész!C878&lt;&gt;"",CONCATENATE('új sor'!$A$1,'új sor'!$A$1,SUBSTITUTE(TRIM(kész!C878),CHAR(10),'új sor'!$A$1)),CONCATENATE('új sor'!$A$1,'új sor'!$A$1)))</f>
        <v>&lt;br&gt;&lt;br&gt;&lt;br&gt;&lt;br&gt;&lt;br&gt;&lt;br&gt;</v>
      </c>
    </row>
    <row r="879" spans="1:2" x14ac:dyDescent="0.25">
      <c r="A879" t="str">
        <f>TRIM(SUBSTITUTE(TRIM(kész!A879),CHAR(10),'új sor'!$A$1))</f>
        <v/>
      </c>
      <c r="B879" t="str">
        <f>CONCATENATE(IF(kész!B879&lt;&gt;"",CONCATENATE(TRIM(kész!B879),'új sor'!$A$1,'új sor'!$A$1),CONCATENATE('új sor'!$A$1,'új sor'!$A$1)),TRIM(kész!D879),'új sor'!$A$1,TRIM(kész!E879),IF(kész!F879&lt;&gt;"",CONCATENATE('új sor'!$A$1,TRIM(kész!F879)),'új sor'!$A$1),IF(kész!C879&lt;&gt;"",CONCATENATE('új sor'!$A$1,'új sor'!$A$1,SUBSTITUTE(TRIM(kész!C879),CHAR(10),'új sor'!$A$1)),CONCATENATE('új sor'!$A$1,'új sor'!$A$1)))</f>
        <v>&lt;br&gt;&lt;br&gt;&lt;br&gt;&lt;br&gt;&lt;br&gt;&lt;br&gt;</v>
      </c>
    </row>
    <row r="880" spans="1:2" x14ac:dyDescent="0.25">
      <c r="A880" t="str">
        <f>TRIM(SUBSTITUTE(TRIM(kész!A880),CHAR(10),'új sor'!$A$1))</f>
        <v/>
      </c>
      <c r="B880" t="str">
        <f>CONCATENATE(IF(kész!B880&lt;&gt;"",CONCATENATE(TRIM(kész!B880),'új sor'!$A$1,'új sor'!$A$1),CONCATENATE('új sor'!$A$1,'új sor'!$A$1)),TRIM(kész!D880),'új sor'!$A$1,TRIM(kész!E880),IF(kész!F880&lt;&gt;"",CONCATENATE('új sor'!$A$1,TRIM(kész!F880)),'új sor'!$A$1),IF(kész!C880&lt;&gt;"",CONCATENATE('új sor'!$A$1,'új sor'!$A$1,SUBSTITUTE(TRIM(kész!C880),CHAR(10),'új sor'!$A$1)),CONCATENATE('új sor'!$A$1,'új sor'!$A$1)))</f>
        <v>&lt;br&gt;&lt;br&gt;&lt;br&gt;&lt;br&gt;&lt;br&gt;&lt;br&gt;</v>
      </c>
    </row>
    <row r="881" spans="1:2" x14ac:dyDescent="0.25">
      <c r="A881" t="str">
        <f>TRIM(SUBSTITUTE(TRIM(kész!A881),CHAR(10),'új sor'!$A$1))</f>
        <v/>
      </c>
      <c r="B881" t="str">
        <f>CONCATENATE(IF(kész!B881&lt;&gt;"",CONCATENATE(TRIM(kész!B881),'új sor'!$A$1,'új sor'!$A$1),CONCATENATE('új sor'!$A$1,'új sor'!$A$1)),TRIM(kész!D881),'új sor'!$A$1,TRIM(kész!E881),IF(kész!F881&lt;&gt;"",CONCATENATE('új sor'!$A$1,TRIM(kész!F881)),'új sor'!$A$1),IF(kész!C881&lt;&gt;"",CONCATENATE('új sor'!$A$1,'új sor'!$A$1,SUBSTITUTE(TRIM(kész!C881),CHAR(10),'új sor'!$A$1)),CONCATENATE('új sor'!$A$1,'új sor'!$A$1)))</f>
        <v>&lt;br&gt;&lt;br&gt;&lt;br&gt;&lt;br&gt;&lt;br&gt;&lt;br&gt;</v>
      </c>
    </row>
    <row r="882" spans="1:2" x14ac:dyDescent="0.25">
      <c r="A882" t="str">
        <f>TRIM(SUBSTITUTE(TRIM(kész!A882),CHAR(10),'új sor'!$A$1))</f>
        <v/>
      </c>
      <c r="B882" t="str">
        <f>CONCATENATE(IF(kész!B882&lt;&gt;"",CONCATENATE(TRIM(kész!B882),'új sor'!$A$1,'új sor'!$A$1),CONCATENATE('új sor'!$A$1,'új sor'!$A$1)),TRIM(kész!D882),'új sor'!$A$1,TRIM(kész!E882),IF(kész!F882&lt;&gt;"",CONCATENATE('új sor'!$A$1,TRIM(kész!F882)),'új sor'!$A$1),IF(kész!C882&lt;&gt;"",CONCATENATE('új sor'!$A$1,'új sor'!$A$1,SUBSTITUTE(TRIM(kész!C882),CHAR(10),'új sor'!$A$1)),CONCATENATE('új sor'!$A$1,'új sor'!$A$1)))</f>
        <v>&lt;br&gt;&lt;br&gt;&lt;br&gt;&lt;br&gt;&lt;br&gt;&lt;br&gt;</v>
      </c>
    </row>
    <row r="883" spans="1:2" x14ac:dyDescent="0.25">
      <c r="A883" t="str">
        <f>TRIM(SUBSTITUTE(TRIM(kész!A883),CHAR(10),'új sor'!$A$1))</f>
        <v/>
      </c>
      <c r="B883" t="str">
        <f>CONCATENATE(IF(kész!B883&lt;&gt;"",CONCATENATE(TRIM(kész!B883),'új sor'!$A$1,'új sor'!$A$1),CONCATENATE('új sor'!$A$1,'új sor'!$A$1)),TRIM(kész!D883),'új sor'!$A$1,TRIM(kész!E883),IF(kész!F883&lt;&gt;"",CONCATENATE('új sor'!$A$1,TRIM(kész!F883)),'új sor'!$A$1),IF(kész!C883&lt;&gt;"",CONCATENATE('új sor'!$A$1,'új sor'!$A$1,SUBSTITUTE(TRIM(kész!C883),CHAR(10),'új sor'!$A$1)),CONCATENATE('új sor'!$A$1,'új sor'!$A$1)))</f>
        <v>&lt;br&gt;&lt;br&gt;&lt;br&gt;&lt;br&gt;&lt;br&gt;&lt;br&gt;</v>
      </c>
    </row>
    <row r="884" spans="1:2" x14ac:dyDescent="0.25">
      <c r="A884" t="str">
        <f>TRIM(SUBSTITUTE(TRIM(kész!A884),CHAR(10),'új sor'!$A$1))</f>
        <v/>
      </c>
      <c r="B884" t="str">
        <f>CONCATENATE(IF(kész!B884&lt;&gt;"",CONCATENATE(TRIM(kész!B884),'új sor'!$A$1,'új sor'!$A$1),CONCATENATE('új sor'!$A$1,'új sor'!$A$1)),TRIM(kész!D884),'új sor'!$A$1,TRIM(kész!E884),IF(kész!F884&lt;&gt;"",CONCATENATE('új sor'!$A$1,TRIM(kész!F884)),'új sor'!$A$1),IF(kész!C884&lt;&gt;"",CONCATENATE('új sor'!$A$1,'új sor'!$A$1,SUBSTITUTE(TRIM(kész!C884),CHAR(10),'új sor'!$A$1)),CONCATENATE('új sor'!$A$1,'új sor'!$A$1)))</f>
        <v>&lt;br&gt;&lt;br&gt;&lt;br&gt;&lt;br&gt;&lt;br&gt;&lt;br&gt;</v>
      </c>
    </row>
    <row r="885" spans="1:2" x14ac:dyDescent="0.25">
      <c r="A885" t="str">
        <f>TRIM(SUBSTITUTE(TRIM(kész!A885),CHAR(10),'új sor'!$A$1))</f>
        <v/>
      </c>
      <c r="B885" t="str">
        <f>CONCATENATE(IF(kész!B885&lt;&gt;"",CONCATENATE(TRIM(kész!B885),'új sor'!$A$1,'új sor'!$A$1),CONCATENATE('új sor'!$A$1,'új sor'!$A$1)),TRIM(kész!D885),'új sor'!$A$1,TRIM(kész!E885),IF(kész!F885&lt;&gt;"",CONCATENATE('új sor'!$A$1,TRIM(kész!F885)),'új sor'!$A$1),IF(kész!C885&lt;&gt;"",CONCATENATE('új sor'!$A$1,'új sor'!$A$1,SUBSTITUTE(TRIM(kész!C885),CHAR(10),'új sor'!$A$1)),CONCATENATE('új sor'!$A$1,'új sor'!$A$1)))</f>
        <v>&lt;br&gt;&lt;br&gt;&lt;br&gt;&lt;br&gt;&lt;br&gt;&lt;br&gt;</v>
      </c>
    </row>
    <row r="886" spans="1:2" x14ac:dyDescent="0.25">
      <c r="A886" t="str">
        <f>TRIM(SUBSTITUTE(TRIM(kész!A886),CHAR(10),'új sor'!$A$1))</f>
        <v/>
      </c>
      <c r="B886" t="str">
        <f>CONCATENATE(IF(kész!B886&lt;&gt;"",CONCATENATE(TRIM(kész!B886),'új sor'!$A$1,'új sor'!$A$1),CONCATENATE('új sor'!$A$1,'új sor'!$A$1)),TRIM(kész!D886),'új sor'!$A$1,TRIM(kész!E886),IF(kész!F886&lt;&gt;"",CONCATENATE('új sor'!$A$1,TRIM(kész!F886)),'új sor'!$A$1),IF(kész!C886&lt;&gt;"",CONCATENATE('új sor'!$A$1,'új sor'!$A$1,SUBSTITUTE(TRIM(kész!C886),CHAR(10),'új sor'!$A$1)),CONCATENATE('új sor'!$A$1,'új sor'!$A$1)))</f>
        <v>&lt;br&gt;&lt;br&gt;&lt;br&gt;&lt;br&gt;&lt;br&gt;&lt;br&gt;</v>
      </c>
    </row>
    <row r="887" spans="1:2" x14ac:dyDescent="0.25">
      <c r="A887" t="str">
        <f>TRIM(SUBSTITUTE(TRIM(kész!A887),CHAR(10),'új sor'!$A$1))</f>
        <v/>
      </c>
      <c r="B887" t="str">
        <f>CONCATENATE(IF(kész!B887&lt;&gt;"",CONCATENATE(TRIM(kész!B887),'új sor'!$A$1,'új sor'!$A$1),CONCATENATE('új sor'!$A$1,'új sor'!$A$1)),TRIM(kész!D887),'új sor'!$A$1,TRIM(kész!E887),IF(kész!F887&lt;&gt;"",CONCATENATE('új sor'!$A$1,TRIM(kész!F887)),'új sor'!$A$1),IF(kész!C887&lt;&gt;"",CONCATENATE('új sor'!$A$1,'új sor'!$A$1,SUBSTITUTE(TRIM(kész!C887),CHAR(10),'új sor'!$A$1)),CONCATENATE('új sor'!$A$1,'új sor'!$A$1)))</f>
        <v>&lt;br&gt;&lt;br&gt;&lt;br&gt;&lt;br&gt;&lt;br&gt;&lt;br&gt;</v>
      </c>
    </row>
    <row r="888" spans="1:2" x14ac:dyDescent="0.25">
      <c r="A888" t="str">
        <f>TRIM(SUBSTITUTE(TRIM(kész!A888),CHAR(10),'új sor'!$A$1))</f>
        <v/>
      </c>
      <c r="B888" t="str">
        <f>CONCATENATE(IF(kész!B888&lt;&gt;"",CONCATENATE(TRIM(kész!B888),'új sor'!$A$1,'új sor'!$A$1),CONCATENATE('új sor'!$A$1,'új sor'!$A$1)),TRIM(kész!D888),'új sor'!$A$1,TRIM(kész!E888),IF(kész!F888&lt;&gt;"",CONCATENATE('új sor'!$A$1,TRIM(kész!F888)),'új sor'!$A$1),IF(kész!C888&lt;&gt;"",CONCATENATE('új sor'!$A$1,'új sor'!$A$1,SUBSTITUTE(TRIM(kész!C888),CHAR(10),'új sor'!$A$1)),CONCATENATE('új sor'!$A$1,'új sor'!$A$1)))</f>
        <v>&lt;br&gt;&lt;br&gt;&lt;br&gt;&lt;br&gt;&lt;br&gt;&lt;br&gt;</v>
      </c>
    </row>
    <row r="889" spans="1:2" x14ac:dyDescent="0.25">
      <c r="A889" t="str">
        <f>TRIM(SUBSTITUTE(TRIM(kész!A889),CHAR(10),'új sor'!$A$1))</f>
        <v/>
      </c>
      <c r="B889" t="str">
        <f>CONCATENATE(IF(kész!B889&lt;&gt;"",CONCATENATE(TRIM(kész!B889),'új sor'!$A$1,'új sor'!$A$1),CONCATENATE('új sor'!$A$1,'új sor'!$A$1)),TRIM(kész!D889),'új sor'!$A$1,TRIM(kész!E889),IF(kész!F889&lt;&gt;"",CONCATENATE('új sor'!$A$1,TRIM(kész!F889)),'új sor'!$A$1),IF(kész!C889&lt;&gt;"",CONCATENATE('új sor'!$A$1,'új sor'!$A$1,SUBSTITUTE(TRIM(kész!C889),CHAR(10),'új sor'!$A$1)),CONCATENATE('új sor'!$A$1,'új sor'!$A$1)))</f>
        <v>&lt;br&gt;&lt;br&gt;&lt;br&gt;&lt;br&gt;&lt;br&gt;&lt;br&gt;</v>
      </c>
    </row>
    <row r="890" spans="1:2" x14ac:dyDescent="0.25">
      <c r="A890" t="str">
        <f>TRIM(SUBSTITUTE(TRIM(kész!A890),CHAR(10),'új sor'!$A$1))</f>
        <v/>
      </c>
      <c r="B890" t="str">
        <f>CONCATENATE(IF(kész!B890&lt;&gt;"",CONCATENATE(TRIM(kész!B890),'új sor'!$A$1,'új sor'!$A$1),CONCATENATE('új sor'!$A$1,'új sor'!$A$1)),TRIM(kész!D890),'új sor'!$A$1,TRIM(kész!E890),IF(kész!F890&lt;&gt;"",CONCATENATE('új sor'!$A$1,TRIM(kész!F890)),'új sor'!$A$1),IF(kész!C890&lt;&gt;"",CONCATENATE('új sor'!$A$1,'új sor'!$A$1,SUBSTITUTE(TRIM(kész!C890),CHAR(10),'új sor'!$A$1)),CONCATENATE('új sor'!$A$1,'új sor'!$A$1)))</f>
        <v>&lt;br&gt;&lt;br&gt;&lt;br&gt;&lt;br&gt;&lt;br&gt;&lt;br&gt;</v>
      </c>
    </row>
    <row r="891" spans="1:2" x14ac:dyDescent="0.25">
      <c r="A891" t="str">
        <f>TRIM(SUBSTITUTE(TRIM(kész!A891),CHAR(10),'új sor'!$A$1))</f>
        <v/>
      </c>
      <c r="B891" t="str">
        <f>CONCATENATE(IF(kész!B891&lt;&gt;"",CONCATENATE(TRIM(kész!B891),'új sor'!$A$1,'új sor'!$A$1),CONCATENATE('új sor'!$A$1,'új sor'!$A$1)),TRIM(kész!D891),'új sor'!$A$1,TRIM(kész!E891),IF(kész!F891&lt;&gt;"",CONCATENATE('új sor'!$A$1,TRIM(kész!F891)),'új sor'!$A$1),IF(kész!C891&lt;&gt;"",CONCATENATE('új sor'!$A$1,'új sor'!$A$1,SUBSTITUTE(TRIM(kész!C891),CHAR(10),'új sor'!$A$1)),CONCATENATE('új sor'!$A$1,'új sor'!$A$1)))</f>
        <v>&lt;br&gt;&lt;br&gt;&lt;br&gt;&lt;br&gt;&lt;br&gt;&lt;br&gt;</v>
      </c>
    </row>
    <row r="892" spans="1:2" x14ac:dyDescent="0.25">
      <c r="A892" t="str">
        <f>TRIM(SUBSTITUTE(TRIM(kész!A892),CHAR(10),'új sor'!$A$1))</f>
        <v/>
      </c>
      <c r="B892" t="str">
        <f>CONCATENATE(IF(kész!B892&lt;&gt;"",CONCATENATE(TRIM(kész!B892),'új sor'!$A$1,'új sor'!$A$1),CONCATENATE('új sor'!$A$1,'új sor'!$A$1)),TRIM(kész!D892),'új sor'!$A$1,TRIM(kész!E892),IF(kész!F892&lt;&gt;"",CONCATENATE('új sor'!$A$1,TRIM(kész!F892)),'új sor'!$A$1),IF(kész!C892&lt;&gt;"",CONCATENATE('új sor'!$A$1,'új sor'!$A$1,SUBSTITUTE(TRIM(kész!C892),CHAR(10),'új sor'!$A$1)),CONCATENATE('új sor'!$A$1,'új sor'!$A$1)))</f>
        <v>&lt;br&gt;&lt;br&gt;&lt;br&gt;&lt;br&gt;&lt;br&gt;&lt;br&gt;</v>
      </c>
    </row>
    <row r="893" spans="1:2" x14ac:dyDescent="0.25">
      <c r="A893" t="str">
        <f>TRIM(SUBSTITUTE(TRIM(kész!A893),CHAR(10),'új sor'!$A$1))</f>
        <v/>
      </c>
      <c r="B893" t="str">
        <f>CONCATENATE(IF(kész!B893&lt;&gt;"",CONCATENATE(TRIM(kész!B893),'új sor'!$A$1,'új sor'!$A$1),CONCATENATE('új sor'!$A$1,'új sor'!$A$1)),TRIM(kész!D893),'új sor'!$A$1,TRIM(kész!E893),IF(kész!F893&lt;&gt;"",CONCATENATE('új sor'!$A$1,TRIM(kész!F893)),'új sor'!$A$1),IF(kész!C893&lt;&gt;"",CONCATENATE('új sor'!$A$1,'új sor'!$A$1,SUBSTITUTE(TRIM(kész!C893),CHAR(10),'új sor'!$A$1)),CONCATENATE('új sor'!$A$1,'új sor'!$A$1)))</f>
        <v>&lt;br&gt;&lt;br&gt;&lt;br&gt;&lt;br&gt;&lt;br&gt;&lt;br&gt;</v>
      </c>
    </row>
    <row r="894" spans="1:2" x14ac:dyDescent="0.25">
      <c r="A894" t="str">
        <f>TRIM(SUBSTITUTE(TRIM(kész!A894),CHAR(10),'új sor'!$A$1))</f>
        <v/>
      </c>
      <c r="B894" t="str">
        <f>CONCATENATE(IF(kész!B894&lt;&gt;"",CONCATENATE(TRIM(kész!B894),'új sor'!$A$1,'új sor'!$A$1),CONCATENATE('új sor'!$A$1,'új sor'!$A$1)),TRIM(kész!D894),'új sor'!$A$1,TRIM(kész!E894),IF(kész!F894&lt;&gt;"",CONCATENATE('új sor'!$A$1,TRIM(kész!F894)),'új sor'!$A$1),IF(kész!C894&lt;&gt;"",CONCATENATE('új sor'!$A$1,'új sor'!$A$1,SUBSTITUTE(TRIM(kész!C894),CHAR(10),'új sor'!$A$1)),CONCATENATE('új sor'!$A$1,'új sor'!$A$1)))</f>
        <v>&lt;br&gt;&lt;br&gt;&lt;br&gt;&lt;br&gt;&lt;br&gt;&lt;br&gt;</v>
      </c>
    </row>
    <row r="895" spans="1:2" x14ac:dyDescent="0.25">
      <c r="A895" t="str">
        <f>TRIM(SUBSTITUTE(TRIM(kész!A895),CHAR(10),'új sor'!$A$1))</f>
        <v/>
      </c>
      <c r="B895" t="str">
        <f>CONCATENATE(IF(kész!B895&lt;&gt;"",CONCATENATE(TRIM(kész!B895),'új sor'!$A$1,'új sor'!$A$1),CONCATENATE('új sor'!$A$1,'új sor'!$A$1)),TRIM(kész!D895),'új sor'!$A$1,TRIM(kész!E895),IF(kész!F895&lt;&gt;"",CONCATENATE('új sor'!$A$1,TRIM(kész!F895)),'új sor'!$A$1),IF(kész!C895&lt;&gt;"",CONCATENATE('új sor'!$A$1,'új sor'!$A$1,SUBSTITUTE(TRIM(kész!C895),CHAR(10),'új sor'!$A$1)),CONCATENATE('új sor'!$A$1,'új sor'!$A$1)))</f>
        <v>&lt;br&gt;&lt;br&gt;&lt;br&gt;&lt;br&gt;&lt;br&gt;&lt;br&gt;</v>
      </c>
    </row>
    <row r="896" spans="1:2" x14ac:dyDescent="0.25">
      <c r="A896" t="str">
        <f>TRIM(SUBSTITUTE(TRIM(kész!A896),CHAR(10),'új sor'!$A$1))</f>
        <v/>
      </c>
      <c r="B896" t="str">
        <f>CONCATENATE(IF(kész!B896&lt;&gt;"",CONCATENATE(TRIM(kész!B896),'új sor'!$A$1,'új sor'!$A$1),CONCATENATE('új sor'!$A$1,'új sor'!$A$1)),TRIM(kész!D896),'új sor'!$A$1,TRIM(kész!E896),IF(kész!F896&lt;&gt;"",CONCATENATE('új sor'!$A$1,TRIM(kész!F896)),'új sor'!$A$1),IF(kész!C896&lt;&gt;"",CONCATENATE('új sor'!$A$1,'új sor'!$A$1,SUBSTITUTE(TRIM(kész!C896),CHAR(10),'új sor'!$A$1)),CONCATENATE('új sor'!$A$1,'új sor'!$A$1)))</f>
        <v>&lt;br&gt;&lt;br&gt;&lt;br&gt;&lt;br&gt;&lt;br&gt;&lt;br&gt;</v>
      </c>
    </row>
    <row r="897" spans="1:2" x14ac:dyDescent="0.25">
      <c r="A897" t="str">
        <f>TRIM(SUBSTITUTE(TRIM(kész!A897),CHAR(10),'új sor'!$A$1))</f>
        <v/>
      </c>
      <c r="B897" t="str">
        <f>CONCATENATE(IF(kész!B897&lt;&gt;"",CONCATENATE(TRIM(kész!B897),'új sor'!$A$1,'új sor'!$A$1),CONCATENATE('új sor'!$A$1,'új sor'!$A$1)),TRIM(kész!D897),'új sor'!$A$1,TRIM(kész!E897),IF(kész!F897&lt;&gt;"",CONCATENATE('új sor'!$A$1,TRIM(kész!F897)),'új sor'!$A$1),IF(kész!C897&lt;&gt;"",CONCATENATE('új sor'!$A$1,'új sor'!$A$1,SUBSTITUTE(TRIM(kész!C897),CHAR(10),'új sor'!$A$1)),CONCATENATE('új sor'!$A$1,'új sor'!$A$1)))</f>
        <v>&lt;br&gt;&lt;br&gt;&lt;br&gt;&lt;br&gt;&lt;br&gt;&lt;br&gt;</v>
      </c>
    </row>
    <row r="898" spans="1:2" x14ac:dyDescent="0.25">
      <c r="A898" t="str">
        <f>TRIM(SUBSTITUTE(TRIM(kész!A898),CHAR(10),'új sor'!$A$1))</f>
        <v/>
      </c>
      <c r="B898" t="str">
        <f>CONCATENATE(IF(kész!B898&lt;&gt;"",CONCATENATE(TRIM(kész!B898),'új sor'!$A$1,'új sor'!$A$1),CONCATENATE('új sor'!$A$1,'új sor'!$A$1)),TRIM(kész!D898),'új sor'!$A$1,TRIM(kész!E898),IF(kész!F898&lt;&gt;"",CONCATENATE('új sor'!$A$1,TRIM(kész!F898)),'új sor'!$A$1),IF(kész!C898&lt;&gt;"",CONCATENATE('új sor'!$A$1,'új sor'!$A$1,SUBSTITUTE(TRIM(kész!C898),CHAR(10),'új sor'!$A$1)),CONCATENATE('új sor'!$A$1,'új sor'!$A$1)))</f>
        <v>&lt;br&gt;&lt;br&gt;&lt;br&gt;&lt;br&gt;&lt;br&gt;&lt;br&gt;</v>
      </c>
    </row>
    <row r="899" spans="1:2" x14ac:dyDescent="0.25">
      <c r="A899" t="str">
        <f>TRIM(SUBSTITUTE(TRIM(kész!A899),CHAR(10),'új sor'!$A$1))</f>
        <v/>
      </c>
      <c r="B899" t="str">
        <f>CONCATENATE(IF(kész!B899&lt;&gt;"",CONCATENATE(TRIM(kész!B899),'új sor'!$A$1,'új sor'!$A$1),CONCATENATE('új sor'!$A$1,'új sor'!$A$1)),TRIM(kész!D899),'új sor'!$A$1,TRIM(kész!E899),IF(kész!F899&lt;&gt;"",CONCATENATE('új sor'!$A$1,TRIM(kész!F899)),'új sor'!$A$1),IF(kész!C899&lt;&gt;"",CONCATENATE('új sor'!$A$1,'új sor'!$A$1,SUBSTITUTE(TRIM(kész!C899),CHAR(10),'új sor'!$A$1)),CONCATENATE('új sor'!$A$1,'új sor'!$A$1)))</f>
        <v>&lt;br&gt;&lt;br&gt;&lt;br&gt;&lt;br&gt;&lt;br&gt;&lt;br&gt;</v>
      </c>
    </row>
    <row r="900" spans="1:2" x14ac:dyDescent="0.25">
      <c r="A900" t="str">
        <f>TRIM(SUBSTITUTE(TRIM(kész!A900),CHAR(10),'új sor'!$A$1))</f>
        <v/>
      </c>
      <c r="B900" t="str">
        <f>CONCATENATE(IF(kész!B900&lt;&gt;"",CONCATENATE(TRIM(kész!B900),'új sor'!$A$1,'új sor'!$A$1),CONCATENATE('új sor'!$A$1,'új sor'!$A$1)),TRIM(kész!D900),'új sor'!$A$1,TRIM(kész!E900),IF(kész!F900&lt;&gt;"",CONCATENATE('új sor'!$A$1,TRIM(kész!F900)),'új sor'!$A$1),IF(kész!C900&lt;&gt;"",CONCATENATE('új sor'!$A$1,'új sor'!$A$1,SUBSTITUTE(TRIM(kész!C900),CHAR(10),'új sor'!$A$1)),CONCATENATE('új sor'!$A$1,'új sor'!$A$1)))</f>
        <v>&lt;br&gt;&lt;br&gt;&lt;br&gt;&lt;br&gt;&lt;br&gt;&lt;br&gt;</v>
      </c>
    </row>
    <row r="901" spans="1:2" x14ac:dyDescent="0.25">
      <c r="A901" t="str">
        <f>TRIM(SUBSTITUTE(TRIM(kész!A901),CHAR(10),'új sor'!$A$1))</f>
        <v/>
      </c>
      <c r="B901" t="str">
        <f>CONCATENATE(IF(kész!B901&lt;&gt;"",CONCATENATE(TRIM(kész!B901),'új sor'!$A$1,'új sor'!$A$1),CONCATENATE('új sor'!$A$1,'új sor'!$A$1)),TRIM(kész!D901),'új sor'!$A$1,TRIM(kész!E901),IF(kész!F901&lt;&gt;"",CONCATENATE('új sor'!$A$1,TRIM(kész!F901)),'új sor'!$A$1),IF(kész!C901&lt;&gt;"",CONCATENATE('új sor'!$A$1,'új sor'!$A$1,SUBSTITUTE(TRIM(kész!C901),CHAR(10),'új sor'!$A$1)),CONCATENATE('új sor'!$A$1,'új sor'!$A$1)))</f>
        <v>&lt;br&gt;&lt;br&gt;&lt;br&gt;&lt;br&gt;&lt;br&gt;&lt;br&gt;</v>
      </c>
    </row>
    <row r="902" spans="1:2" x14ac:dyDescent="0.25">
      <c r="A902" t="str">
        <f>TRIM(SUBSTITUTE(TRIM(kész!A902),CHAR(10),'új sor'!$A$1))</f>
        <v/>
      </c>
      <c r="B902" t="str">
        <f>CONCATENATE(IF(kész!B902&lt;&gt;"",CONCATENATE(TRIM(kész!B902),'új sor'!$A$1,'új sor'!$A$1),CONCATENATE('új sor'!$A$1,'új sor'!$A$1)),TRIM(kész!D902),'új sor'!$A$1,TRIM(kész!E902),IF(kész!F902&lt;&gt;"",CONCATENATE('új sor'!$A$1,TRIM(kész!F902)),'új sor'!$A$1),IF(kész!C902&lt;&gt;"",CONCATENATE('új sor'!$A$1,'új sor'!$A$1,SUBSTITUTE(TRIM(kész!C902),CHAR(10),'új sor'!$A$1)),CONCATENATE('új sor'!$A$1,'új sor'!$A$1)))</f>
        <v>&lt;br&gt;&lt;br&gt;&lt;br&gt;&lt;br&gt;&lt;br&gt;&lt;br&gt;</v>
      </c>
    </row>
    <row r="903" spans="1:2" x14ac:dyDescent="0.25">
      <c r="A903" t="str">
        <f>TRIM(SUBSTITUTE(TRIM(kész!A903),CHAR(10),'új sor'!$A$1))</f>
        <v/>
      </c>
      <c r="B903" t="str">
        <f>CONCATENATE(IF(kész!B903&lt;&gt;"",CONCATENATE(TRIM(kész!B903),'új sor'!$A$1,'új sor'!$A$1),CONCATENATE('új sor'!$A$1,'új sor'!$A$1)),TRIM(kész!D903),'új sor'!$A$1,TRIM(kész!E903),IF(kész!F903&lt;&gt;"",CONCATENATE('új sor'!$A$1,TRIM(kész!F903)),'új sor'!$A$1),IF(kész!C903&lt;&gt;"",CONCATENATE('új sor'!$A$1,'új sor'!$A$1,SUBSTITUTE(TRIM(kész!C903),CHAR(10),'új sor'!$A$1)),CONCATENATE('új sor'!$A$1,'új sor'!$A$1)))</f>
        <v>&lt;br&gt;&lt;br&gt;&lt;br&gt;&lt;br&gt;&lt;br&gt;&lt;br&gt;</v>
      </c>
    </row>
    <row r="904" spans="1:2" x14ac:dyDescent="0.25">
      <c r="A904" t="str">
        <f>TRIM(SUBSTITUTE(TRIM(kész!A904),CHAR(10),'új sor'!$A$1))</f>
        <v/>
      </c>
      <c r="B904" t="str">
        <f>CONCATENATE(IF(kész!B904&lt;&gt;"",CONCATENATE(TRIM(kész!B904),'új sor'!$A$1,'új sor'!$A$1),CONCATENATE('új sor'!$A$1,'új sor'!$A$1)),TRIM(kész!D904),'új sor'!$A$1,TRIM(kész!E904),IF(kész!F904&lt;&gt;"",CONCATENATE('új sor'!$A$1,TRIM(kész!F904)),'új sor'!$A$1),IF(kész!C904&lt;&gt;"",CONCATENATE('új sor'!$A$1,'új sor'!$A$1,SUBSTITUTE(TRIM(kész!C904),CHAR(10),'új sor'!$A$1)),CONCATENATE('új sor'!$A$1,'új sor'!$A$1)))</f>
        <v>&lt;br&gt;&lt;br&gt;&lt;br&gt;&lt;br&gt;&lt;br&gt;&lt;br&gt;</v>
      </c>
    </row>
    <row r="905" spans="1:2" x14ac:dyDescent="0.25">
      <c r="A905" t="str">
        <f>TRIM(SUBSTITUTE(TRIM(kész!A905),CHAR(10),'új sor'!$A$1))</f>
        <v/>
      </c>
      <c r="B905" t="str">
        <f>CONCATENATE(IF(kész!B905&lt;&gt;"",CONCATENATE(TRIM(kész!B905),'új sor'!$A$1,'új sor'!$A$1),CONCATENATE('új sor'!$A$1,'új sor'!$A$1)),TRIM(kész!D905),'új sor'!$A$1,TRIM(kész!E905),IF(kész!F905&lt;&gt;"",CONCATENATE('új sor'!$A$1,TRIM(kész!F905)),'új sor'!$A$1),IF(kész!C905&lt;&gt;"",CONCATENATE('új sor'!$A$1,'új sor'!$A$1,SUBSTITUTE(TRIM(kész!C905),CHAR(10),'új sor'!$A$1)),CONCATENATE('új sor'!$A$1,'új sor'!$A$1)))</f>
        <v>&lt;br&gt;&lt;br&gt;&lt;br&gt;&lt;br&gt;&lt;br&gt;&lt;br&gt;</v>
      </c>
    </row>
    <row r="906" spans="1:2" x14ac:dyDescent="0.25">
      <c r="A906" t="str">
        <f>TRIM(SUBSTITUTE(TRIM(kész!A906),CHAR(10),'új sor'!$A$1))</f>
        <v/>
      </c>
      <c r="B906" t="str">
        <f>CONCATENATE(IF(kész!B906&lt;&gt;"",CONCATENATE(TRIM(kész!B906),'új sor'!$A$1,'új sor'!$A$1),CONCATENATE('új sor'!$A$1,'új sor'!$A$1)),TRIM(kész!D906),'új sor'!$A$1,TRIM(kész!E906),IF(kész!F906&lt;&gt;"",CONCATENATE('új sor'!$A$1,TRIM(kész!F906)),'új sor'!$A$1),IF(kész!C906&lt;&gt;"",CONCATENATE('új sor'!$A$1,'új sor'!$A$1,SUBSTITUTE(TRIM(kész!C906),CHAR(10),'új sor'!$A$1)),CONCATENATE('új sor'!$A$1,'új sor'!$A$1)))</f>
        <v>&lt;br&gt;&lt;br&gt;&lt;br&gt;&lt;br&gt;&lt;br&gt;&lt;br&gt;</v>
      </c>
    </row>
    <row r="907" spans="1:2" x14ac:dyDescent="0.25">
      <c r="A907" t="str">
        <f>TRIM(SUBSTITUTE(TRIM(kész!A907),CHAR(10),'új sor'!$A$1))</f>
        <v/>
      </c>
      <c r="B907" t="str">
        <f>CONCATENATE(IF(kész!B907&lt;&gt;"",CONCATENATE(TRIM(kész!B907),'új sor'!$A$1,'új sor'!$A$1),CONCATENATE('új sor'!$A$1,'új sor'!$A$1)),TRIM(kész!D907),'új sor'!$A$1,TRIM(kész!E907),IF(kész!F907&lt;&gt;"",CONCATENATE('új sor'!$A$1,TRIM(kész!F907)),'új sor'!$A$1),IF(kész!C907&lt;&gt;"",CONCATENATE('új sor'!$A$1,'új sor'!$A$1,SUBSTITUTE(TRIM(kész!C907),CHAR(10),'új sor'!$A$1)),CONCATENATE('új sor'!$A$1,'új sor'!$A$1)))</f>
        <v>&lt;br&gt;&lt;br&gt;&lt;br&gt;&lt;br&gt;&lt;br&gt;&lt;br&gt;</v>
      </c>
    </row>
    <row r="908" spans="1:2" x14ac:dyDescent="0.25">
      <c r="A908" t="str">
        <f>TRIM(SUBSTITUTE(TRIM(kész!A908),CHAR(10),'új sor'!$A$1))</f>
        <v/>
      </c>
      <c r="B908" t="str">
        <f>CONCATENATE(IF(kész!B908&lt;&gt;"",CONCATENATE(TRIM(kész!B908),'új sor'!$A$1,'új sor'!$A$1),CONCATENATE('új sor'!$A$1,'új sor'!$A$1)),TRIM(kész!D908),'új sor'!$A$1,TRIM(kész!E908),IF(kész!F908&lt;&gt;"",CONCATENATE('új sor'!$A$1,TRIM(kész!F908)),'új sor'!$A$1),IF(kész!C908&lt;&gt;"",CONCATENATE('új sor'!$A$1,'új sor'!$A$1,SUBSTITUTE(TRIM(kész!C908),CHAR(10),'új sor'!$A$1)),CONCATENATE('új sor'!$A$1,'új sor'!$A$1)))</f>
        <v>&lt;br&gt;&lt;br&gt;&lt;br&gt;&lt;br&gt;&lt;br&gt;&lt;br&gt;</v>
      </c>
    </row>
    <row r="909" spans="1:2" x14ac:dyDescent="0.25">
      <c r="A909" t="str">
        <f>TRIM(SUBSTITUTE(TRIM(kész!A909),CHAR(10),'új sor'!$A$1))</f>
        <v/>
      </c>
      <c r="B909" t="str">
        <f>CONCATENATE(IF(kész!B909&lt;&gt;"",CONCATENATE(TRIM(kész!B909),'új sor'!$A$1,'új sor'!$A$1),CONCATENATE('új sor'!$A$1,'új sor'!$A$1)),TRIM(kész!D909),'új sor'!$A$1,TRIM(kész!E909),IF(kész!F909&lt;&gt;"",CONCATENATE('új sor'!$A$1,TRIM(kész!F909)),'új sor'!$A$1),IF(kész!C909&lt;&gt;"",CONCATENATE('új sor'!$A$1,'új sor'!$A$1,SUBSTITUTE(TRIM(kész!C909),CHAR(10),'új sor'!$A$1)),CONCATENATE('új sor'!$A$1,'új sor'!$A$1)))</f>
        <v>&lt;br&gt;&lt;br&gt;&lt;br&gt;&lt;br&gt;&lt;br&gt;&lt;br&gt;</v>
      </c>
    </row>
    <row r="910" spans="1:2" x14ac:dyDescent="0.25">
      <c r="A910" t="str">
        <f>TRIM(SUBSTITUTE(TRIM(kész!A910),CHAR(10),'új sor'!$A$1))</f>
        <v/>
      </c>
      <c r="B910" t="str">
        <f>CONCATENATE(IF(kész!B910&lt;&gt;"",CONCATENATE(TRIM(kész!B910),'új sor'!$A$1,'új sor'!$A$1),CONCATENATE('új sor'!$A$1,'új sor'!$A$1)),TRIM(kész!D910),'új sor'!$A$1,TRIM(kész!E910),IF(kész!F910&lt;&gt;"",CONCATENATE('új sor'!$A$1,TRIM(kész!F910)),'új sor'!$A$1),IF(kész!C910&lt;&gt;"",CONCATENATE('új sor'!$A$1,'új sor'!$A$1,SUBSTITUTE(TRIM(kész!C910),CHAR(10),'új sor'!$A$1)),CONCATENATE('új sor'!$A$1,'új sor'!$A$1)))</f>
        <v>&lt;br&gt;&lt;br&gt;&lt;br&gt;&lt;br&gt;&lt;br&gt;&lt;br&gt;</v>
      </c>
    </row>
    <row r="911" spans="1:2" x14ac:dyDescent="0.25">
      <c r="A911" t="str">
        <f>TRIM(SUBSTITUTE(TRIM(kész!A911),CHAR(10),'új sor'!$A$1))</f>
        <v/>
      </c>
      <c r="B911" t="str">
        <f>CONCATENATE(IF(kész!B911&lt;&gt;"",CONCATENATE(TRIM(kész!B911),'új sor'!$A$1,'új sor'!$A$1),CONCATENATE('új sor'!$A$1,'új sor'!$A$1)),TRIM(kész!D911),'új sor'!$A$1,TRIM(kész!E911),IF(kész!F911&lt;&gt;"",CONCATENATE('új sor'!$A$1,TRIM(kész!F911)),'új sor'!$A$1),IF(kész!C911&lt;&gt;"",CONCATENATE('új sor'!$A$1,'új sor'!$A$1,SUBSTITUTE(TRIM(kész!C911),CHAR(10),'új sor'!$A$1)),CONCATENATE('új sor'!$A$1,'új sor'!$A$1)))</f>
        <v>&lt;br&gt;&lt;br&gt;&lt;br&gt;&lt;br&gt;&lt;br&gt;&lt;br&gt;</v>
      </c>
    </row>
    <row r="912" spans="1:2" x14ac:dyDescent="0.25">
      <c r="A912" t="str">
        <f>TRIM(SUBSTITUTE(TRIM(kész!A912),CHAR(10),'új sor'!$A$1))</f>
        <v/>
      </c>
      <c r="B912" t="str">
        <f>CONCATENATE(IF(kész!B912&lt;&gt;"",CONCATENATE(TRIM(kész!B912),'új sor'!$A$1,'új sor'!$A$1),CONCATENATE('új sor'!$A$1,'új sor'!$A$1)),TRIM(kész!D912),'új sor'!$A$1,TRIM(kész!E912),IF(kész!F912&lt;&gt;"",CONCATENATE('új sor'!$A$1,TRIM(kész!F912)),'új sor'!$A$1),IF(kész!C912&lt;&gt;"",CONCATENATE('új sor'!$A$1,'új sor'!$A$1,SUBSTITUTE(TRIM(kész!C912),CHAR(10),'új sor'!$A$1)),CONCATENATE('új sor'!$A$1,'új sor'!$A$1)))</f>
        <v>&lt;br&gt;&lt;br&gt;&lt;br&gt;&lt;br&gt;&lt;br&gt;&lt;br&gt;</v>
      </c>
    </row>
    <row r="913" spans="1:2" x14ac:dyDescent="0.25">
      <c r="A913" t="str">
        <f>TRIM(SUBSTITUTE(TRIM(kész!A913),CHAR(10),'új sor'!$A$1))</f>
        <v/>
      </c>
      <c r="B913" t="str">
        <f>CONCATENATE(IF(kész!B913&lt;&gt;"",CONCATENATE(TRIM(kész!B913),'új sor'!$A$1,'új sor'!$A$1),CONCATENATE('új sor'!$A$1,'új sor'!$A$1)),TRIM(kész!D913),'új sor'!$A$1,TRIM(kész!E913),IF(kész!F913&lt;&gt;"",CONCATENATE('új sor'!$A$1,TRIM(kész!F913)),'új sor'!$A$1),IF(kész!C913&lt;&gt;"",CONCATENATE('új sor'!$A$1,'új sor'!$A$1,SUBSTITUTE(TRIM(kész!C913),CHAR(10),'új sor'!$A$1)),CONCATENATE('új sor'!$A$1,'új sor'!$A$1)))</f>
        <v>&lt;br&gt;&lt;br&gt;&lt;br&gt;&lt;br&gt;&lt;br&gt;&lt;br&gt;</v>
      </c>
    </row>
    <row r="914" spans="1:2" x14ac:dyDescent="0.25">
      <c r="A914" t="str">
        <f>TRIM(SUBSTITUTE(TRIM(kész!A914),CHAR(10),'új sor'!$A$1))</f>
        <v/>
      </c>
      <c r="B914" t="str">
        <f>CONCATENATE(IF(kész!B914&lt;&gt;"",CONCATENATE(TRIM(kész!B914),'új sor'!$A$1,'új sor'!$A$1),CONCATENATE('új sor'!$A$1,'új sor'!$A$1)),TRIM(kész!D914),'új sor'!$A$1,TRIM(kész!E914),IF(kész!F914&lt;&gt;"",CONCATENATE('új sor'!$A$1,TRIM(kész!F914)),'új sor'!$A$1),IF(kész!C914&lt;&gt;"",CONCATENATE('új sor'!$A$1,'új sor'!$A$1,SUBSTITUTE(TRIM(kész!C914),CHAR(10),'új sor'!$A$1)),CONCATENATE('új sor'!$A$1,'új sor'!$A$1)))</f>
        <v>&lt;br&gt;&lt;br&gt;&lt;br&gt;&lt;br&gt;&lt;br&gt;&lt;br&gt;</v>
      </c>
    </row>
    <row r="915" spans="1:2" x14ac:dyDescent="0.25">
      <c r="A915" t="str">
        <f>TRIM(SUBSTITUTE(TRIM(kész!A915),CHAR(10),'új sor'!$A$1))</f>
        <v/>
      </c>
      <c r="B915" t="str">
        <f>CONCATENATE(IF(kész!B915&lt;&gt;"",CONCATENATE(TRIM(kész!B915),'új sor'!$A$1,'új sor'!$A$1),CONCATENATE('új sor'!$A$1,'új sor'!$A$1)),TRIM(kész!D915),'új sor'!$A$1,TRIM(kész!E915),IF(kész!F915&lt;&gt;"",CONCATENATE('új sor'!$A$1,TRIM(kész!F915)),'új sor'!$A$1),IF(kész!C915&lt;&gt;"",CONCATENATE('új sor'!$A$1,'új sor'!$A$1,SUBSTITUTE(TRIM(kész!C915),CHAR(10),'új sor'!$A$1)),CONCATENATE('új sor'!$A$1,'új sor'!$A$1)))</f>
        <v>&lt;br&gt;&lt;br&gt;&lt;br&gt;&lt;br&gt;&lt;br&gt;&lt;br&gt;</v>
      </c>
    </row>
    <row r="916" spans="1:2" x14ac:dyDescent="0.25">
      <c r="A916" t="str">
        <f>TRIM(SUBSTITUTE(TRIM(kész!A916),CHAR(10),'új sor'!$A$1))</f>
        <v/>
      </c>
      <c r="B916" t="str">
        <f>CONCATENATE(IF(kész!B916&lt;&gt;"",CONCATENATE(TRIM(kész!B916),'új sor'!$A$1,'új sor'!$A$1),CONCATENATE('új sor'!$A$1,'új sor'!$A$1)),TRIM(kész!D916),'új sor'!$A$1,TRIM(kész!E916),IF(kész!F916&lt;&gt;"",CONCATENATE('új sor'!$A$1,TRIM(kész!F916)),'új sor'!$A$1),IF(kész!C916&lt;&gt;"",CONCATENATE('új sor'!$A$1,'új sor'!$A$1,SUBSTITUTE(TRIM(kész!C916),CHAR(10),'új sor'!$A$1)),CONCATENATE('új sor'!$A$1,'új sor'!$A$1)))</f>
        <v>&lt;br&gt;&lt;br&gt;&lt;br&gt;&lt;br&gt;&lt;br&gt;&lt;br&gt;</v>
      </c>
    </row>
    <row r="917" spans="1:2" x14ac:dyDescent="0.25">
      <c r="A917" t="str">
        <f>TRIM(SUBSTITUTE(TRIM(kész!A917),CHAR(10),'új sor'!$A$1))</f>
        <v/>
      </c>
      <c r="B917" t="str">
        <f>CONCATENATE(IF(kész!B917&lt;&gt;"",CONCATENATE(TRIM(kész!B917),'új sor'!$A$1,'új sor'!$A$1),CONCATENATE('új sor'!$A$1,'új sor'!$A$1)),TRIM(kész!D917),'új sor'!$A$1,TRIM(kész!E917),IF(kész!F917&lt;&gt;"",CONCATENATE('új sor'!$A$1,TRIM(kész!F917)),'új sor'!$A$1),IF(kész!C917&lt;&gt;"",CONCATENATE('új sor'!$A$1,'új sor'!$A$1,SUBSTITUTE(TRIM(kész!C917),CHAR(10),'új sor'!$A$1)),CONCATENATE('új sor'!$A$1,'új sor'!$A$1)))</f>
        <v>&lt;br&gt;&lt;br&gt;&lt;br&gt;&lt;br&gt;&lt;br&gt;&lt;br&gt;</v>
      </c>
    </row>
    <row r="918" spans="1:2" x14ac:dyDescent="0.25">
      <c r="A918" t="str">
        <f>TRIM(SUBSTITUTE(TRIM(kész!A918),CHAR(10),'új sor'!$A$1))</f>
        <v/>
      </c>
      <c r="B918" t="str">
        <f>CONCATENATE(IF(kész!B918&lt;&gt;"",CONCATENATE(TRIM(kész!B918),'új sor'!$A$1,'új sor'!$A$1),CONCATENATE('új sor'!$A$1,'új sor'!$A$1)),TRIM(kész!D918),'új sor'!$A$1,TRIM(kész!E918),IF(kész!F918&lt;&gt;"",CONCATENATE('új sor'!$A$1,TRIM(kész!F918)),'új sor'!$A$1),IF(kész!C918&lt;&gt;"",CONCATENATE('új sor'!$A$1,'új sor'!$A$1,SUBSTITUTE(TRIM(kész!C918),CHAR(10),'új sor'!$A$1)),CONCATENATE('új sor'!$A$1,'új sor'!$A$1)))</f>
        <v>&lt;br&gt;&lt;br&gt;&lt;br&gt;&lt;br&gt;&lt;br&gt;&lt;br&gt;</v>
      </c>
    </row>
    <row r="919" spans="1:2" x14ac:dyDescent="0.25">
      <c r="A919" t="str">
        <f>TRIM(SUBSTITUTE(TRIM(kész!A919),CHAR(10),'új sor'!$A$1))</f>
        <v/>
      </c>
      <c r="B919" t="str">
        <f>CONCATENATE(IF(kész!B919&lt;&gt;"",CONCATENATE(TRIM(kész!B919),'új sor'!$A$1,'új sor'!$A$1),CONCATENATE('új sor'!$A$1,'új sor'!$A$1)),TRIM(kész!D919),'új sor'!$A$1,TRIM(kész!E919),IF(kész!F919&lt;&gt;"",CONCATENATE('új sor'!$A$1,TRIM(kész!F919)),'új sor'!$A$1),IF(kész!C919&lt;&gt;"",CONCATENATE('új sor'!$A$1,'új sor'!$A$1,SUBSTITUTE(TRIM(kész!C919),CHAR(10),'új sor'!$A$1)),CONCATENATE('új sor'!$A$1,'új sor'!$A$1)))</f>
        <v>&lt;br&gt;&lt;br&gt;&lt;br&gt;&lt;br&gt;&lt;br&gt;&lt;br&gt;</v>
      </c>
    </row>
    <row r="920" spans="1:2" x14ac:dyDescent="0.25">
      <c r="A920" t="str">
        <f>TRIM(SUBSTITUTE(TRIM(kész!A920),CHAR(10),'új sor'!$A$1))</f>
        <v/>
      </c>
      <c r="B920" t="str">
        <f>CONCATENATE(IF(kész!B920&lt;&gt;"",CONCATENATE(TRIM(kész!B920),'új sor'!$A$1,'új sor'!$A$1),CONCATENATE('új sor'!$A$1,'új sor'!$A$1)),TRIM(kész!D920),'új sor'!$A$1,TRIM(kész!E920),IF(kész!F920&lt;&gt;"",CONCATENATE('új sor'!$A$1,TRIM(kész!F920)),'új sor'!$A$1),IF(kész!C920&lt;&gt;"",CONCATENATE('új sor'!$A$1,'új sor'!$A$1,SUBSTITUTE(TRIM(kész!C920),CHAR(10),'új sor'!$A$1)),CONCATENATE('új sor'!$A$1,'új sor'!$A$1)))</f>
        <v>&lt;br&gt;&lt;br&gt;&lt;br&gt;&lt;br&gt;&lt;br&gt;&lt;br&gt;</v>
      </c>
    </row>
    <row r="921" spans="1:2" x14ac:dyDescent="0.25">
      <c r="A921" t="str">
        <f>TRIM(SUBSTITUTE(TRIM(kész!A921),CHAR(10),'új sor'!$A$1))</f>
        <v/>
      </c>
      <c r="B921" t="str">
        <f>CONCATENATE(IF(kész!B921&lt;&gt;"",CONCATENATE(TRIM(kész!B921),'új sor'!$A$1,'új sor'!$A$1),CONCATENATE('új sor'!$A$1,'új sor'!$A$1)),TRIM(kész!D921),'új sor'!$A$1,TRIM(kész!E921),IF(kész!F921&lt;&gt;"",CONCATENATE('új sor'!$A$1,TRIM(kész!F921)),'új sor'!$A$1),IF(kész!C921&lt;&gt;"",CONCATENATE('új sor'!$A$1,'új sor'!$A$1,SUBSTITUTE(TRIM(kész!C921),CHAR(10),'új sor'!$A$1)),CONCATENATE('új sor'!$A$1,'új sor'!$A$1)))</f>
        <v>&lt;br&gt;&lt;br&gt;&lt;br&gt;&lt;br&gt;&lt;br&gt;&lt;br&gt;</v>
      </c>
    </row>
    <row r="922" spans="1:2" x14ac:dyDescent="0.25">
      <c r="A922" t="str">
        <f>TRIM(SUBSTITUTE(TRIM(kész!A922),CHAR(10),'új sor'!$A$1))</f>
        <v/>
      </c>
      <c r="B922" t="str">
        <f>CONCATENATE(IF(kész!B922&lt;&gt;"",CONCATENATE(TRIM(kész!B922),'új sor'!$A$1,'új sor'!$A$1),CONCATENATE('új sor'!$A$1,'új sor'!$A$1)),TRIM(kész!D922),'új sor'!$A$1,TRIM(kész!E922),IF(kész!F922&lt;&gt;"",CONCATENATE('új sor'!$A$1,TRIM(kész!F922)),'új sor'!$A$1),IF(kész!C922&lt;&gt;"",CONCATENATE('új sor'!$A$1,'új sor'!$A$1,SUBSTITUTE(TRIM(kész!C922),CHAR(10),'új sor'!$A$1)),CONCATENATE('új sor'!$A$1,'új sor'!$A$1)))</f>
        <v>&lt;br&gt;&lt;br&gt;&lt;br&gt;&lt;br&gt;&lt;br&gt;&lt;br&gt;</v>
      </c>
    </row>
    <row r="923" spans="1:2" x14ac:dyDescent="0.25">
      <c r="A923" t="str">
        <f>TRIM(SUBSTITUTE(TRIM(kész!A923),CHAR(10),'új sor'!$A$1))</f>
        <v/>
      </c>
      <c r="B923" t="str">
        <f>CONCATENATE(IF(kész!B923&lt;&gt;"",CONCATENATE(TRIM(kész!B923),'új sor'!$A$1,'új sor'!$A$1),CONCATENATE('új sor'!$A$1,'új sor'!$A$1)),TRIM(kész!D923),'új sor'!$A$1,TRIM(kész!E923),IF(kész!F923&lt;&gt;"",CONCATENATE('új sor'!$A$1,TRIM(kész!F923)),'új sor'!$A$1),IF(kész!C923&lt;&gt;"",CONCATENATE('új sor'!$A$1,'új sor'!$A$1,SUBSTITUTE(TRIM(kész!C923),CHAR(10),'új sor'!$A$1)),CONCATENATE('új sor'!$A$1,'új sor'!$A$1)))</f>
        <v>&lt;br&gt;&lt;br&gt;&lt;br&gt;&lt;br&gt;&lt;br&gt;&lt;br&gt;</v>
      </c>
    </row>
    <row r="924" spans="1:2" x14ac:dyDescent="0.25">
      <c r="A924" t="str">
        <f>TRIM(SUBSTITUTE(TRIM(kész!A924),CHAR(10),'új sor'!$A$1))</f>
        <v/>
      </c>
      <c r="B924" t="str">
        <f>CONCATENATE(IF(kész!B924&lt;&gt;"",CONCATENATE(TRIM(kész!B924),'új sor'!$A$1,'új sor'!$A$1),CONCATENATE('új sor'!$A$1,'új sor'!$A$1)),TRIM(kész!D924),'új sor'!$A$1,TRIM(kész!E924),IF(kész!F924&lt;&gt;"",CONCATENATE('új sor'!$A$1,TRIM(kész!F924)),'új sor'!$A$1),IF(kész!C924&lt;&gt;"",CONCATENATE('új sor'!$A$1,'új sor'!$A$1,SUBSTITUTE(TRIM(kész!C924),CHAR(10),'új sor'!$A$1)),CONCATENATE('új sor'!$A$1,'új sor'!$A$1)))</f>
        <v>&lt;br&gt;&lt;br&gt;&lt;br&gt;&lt;br&gt;&lt;br&gt;&lt;br&gt;</v>
      </c>
    </row>
    <row r="925" spans="1:2" x14ac:dyDescent="0.25">
      <c r="A925" t="str">
        <f>TRIM(SUBSTITUTE(TRIM(kész!A925),CHAR(10),'új sor'!$A$1))</f>
        <v/>
      </c>
      <c r="B925" t="str">
        <f>CONCATENATE(IF(kész!B925&lt;&gt;"",CONCATENATE(TRIM(kész!B925),'új sor'!$A$1,'új sor'!$A$1),CONCATENATE('új sor'!$A$1,'új sor'!$A$1)),TRIM(kész!D925),'új sor'!$A$1,TRIM(kész!E925),IF(kész!F925&lt;&gt;"",CONCATENATE('új sor'!$A$1,TRIM(kész!F925)),'új sor'!$A$1),IF(kész!C925&lt;&gt;"",CONCATENATE('új sor'!$A$1,'új sor'!$A$1,SUBSTITUTE(TRIM(kész!C925),CHAR(10),'új sor'!$A$1)),CONCATENATE('új sor'!$A$1,'új sor'!$A$1)))</f>
        <v>&lt;br&gt;&lt;br&gt;&lt;br&gt;&lt;br&gt;&lt;br&gt;&lt;br&gt;</v>
      </c>
    </row>
    <row r="926" spans="1:2" x14ac:dyDescent="0.25">
      <c r="A926" t="str">
        <f>TRIM(SUBSTITUTE(TRIM(kész!A926),CHAR(10),'új sor'!$A$1))</f>
        <v/>
      </c>
      <c r="B926" t="str">
        <f>CONCATENATE(IF(kész!B926&lt;&gt;"",CONCATENATE(TRIM(kész!B926),'új sor'!$A$1,'új sor'!$A$1),CONCATENATE('új sor'!$A$1,'új sor'!$A$1)),TRIM(kész!D926),'új sor'!$A$1,TRIM(kész!E926),IF(kész!F926&lt;&gt;"",CONCATENATE('új sor'!$A$1,TRIM(kész!F926)),'új sor'!$A$1),IF(kész!C926&lt;&gt;"",CONCATENATE('új sor'!$A$1,'új sor'!$A$1,SUBSTITUTE(TRIM(kész!C926),CHAR(10),'új sor'!$A$1)),CONCATENATE('új sor'!$A$1,'új sor'!$A$1)))</f>
        <v>&lt;br&gt;&lt;br&gt;&lt;br&gt;&lt;br&gt;&lt;br&gt;&lt;br&gt;</v>
      </c>
    </row>
    <row r="927" spans="1:2" x14ac:dyDescent="0.25">
      <c r="A927" t="str">
        <f>TRIM(SUBSTITUTE(TRIM(kész!A927),CHAR(10),'új sor'!$A$1))</f>
        <v/>
      </c>
      <c r="B927" t="str">
        <f>CONCATENATE(IF(kész!B927&lt;&gt;"",CONCATENATE(TRIM(kész!B927),'új sor'!$A$1,'új sor'!$A$1),CONCATENATE('új sor'!$A$1,'új sor'!$A$1)),TRIM(kész!D927),'új sor'!$A$1,TRIM(kész!E927),IF(kész!F927&lt;&gt;"",CONCATENATE('új sor'!$A$1,TRIM(kész!F927)),'új sor'!$A$1),IF(kész!C927&lt;&gt;"",CONCATENATE('új sor'!$A$1,'új sor'!$A$1,SUBSTITUTE(TRIM(kész!C927),CHAR(10),'új sor'!$A$1)),CONCATENATE('új sor'!$A$1,'új sor'!$A$1)))</f>
        <v>&lt;br&gt;&lt;br&gt;&lt;br&gt;&lt;br&gt;&lt;br&gt;&lt;br&gt;</v>
      </c>
    </row>
    <row r="928" spans="1:2" x14ac:dyDescent="0.25">
      <c r="A928" t="str">
        <f>TRIM(SUBSTITUTE(TRIM(kész!A928),CHAR(10),'új sor'!$A$1))</f>
        <v/>
      </c>
      <c r="B928" t="str">
        <f>CONCATENATE(IF(kész!B928&lt;&gt;"",CONCATENATE(TRIM(kész!B928),'új sor'!$A$1,'új sor'!$A$1),CONCATENATE('új sor'!$A$1,'új sor'!$A$1)),TRIM(kész!D928),'új sor'!$A$1,TRIM(kész!E928),IF(kész!F928&lt;&gt;"",CONCATENATE('új sor'!$A$1,TRIM(kész!F928)),'új sor'!$A$1),IF(kész!C928&lt;&gt;"",CONCATENATE('új sor'!$A$1,'új sor'!$A$1,SUBSTITUTE(TRIM(kész!C928),CHAR(10),'új sor'!$A$1)),CONCATENATE('új sor'!$A$1,'új sor'!$A$1)))</f>
        <v>&lt;br&gt;&lt;br&gt;&lt;br&gt;&lt;br&gt;&lt;br&gt;&lt;br&gt;</v>
      </c>
    </row>
    <row r="929" spans="1:2" x14ac:dyDescent="0.25">
      <c r="A929" t="str">
        <f>TRIM(SUBSTITUTE(TRIM(kész!A929),CHAR(10),'új sor'!$A$1))</f>
        <v/>
      </c>
      <c r="B929" t="str">
        <f>CONCATENATE(IF(kész!B929&lt;&gt;"",CONCATENATE(TRIM(kész!B929),'új sor'!$A$1,'új sor'!$A$1),CONCATENATE('új sor'!$A$1,'új sor'!$A$1)),TRIM(kész!D929),'új sor'!$A$1,TRIM(kész!E929),IF(kész!F929&lt;&gt;"",CONCATENATE('új sor'!$A$1,TRIM(kész!F929)),'új sor'!$A$1),IF(kész!C929&lt;&gt;"",CONCATENATE('új sor'!$A$1,'új sor'!$A$1,SUBSTITUTE(TRIM(kész!C929),CHAR(10),'új sor'!$A$1)),CONCATENATE('új sor'!$A$1,'új sor'!$A$1)))</f>
        <v>&lt;br&gt;&lt;br&gt;&lt;br&gt;&lt;br&gt;&lt;br&gt;&lt;br&gt;</v>
      </c>
    </row>
    <row r="930" spans="1:2" x14ac:dyDescent="0.25">
      <c r="A930" t="str">
        <f>TRIM(SUBSTITUTE(TRIM(kész!A930),CHAR(10),'új sor'!$A$1))</f>
        <v/>
      </c>
      <c r="B930" t="str">
        <f>CONCATENATE(IF(kész!B930&lt;&gt;"",CONCATENATE(TRIM(kész!B930),'új sor'!$A$1,'új sor'!$A$1),CONCATENATE('új sor'!$A$1,'új sor'!$A$1)),TRIM(kész!D930),'új sor'!$A$1,TRIM(kész!E930),IF(kész!F930&lt;&gt;"",CONCATENATE('új sor'!$A$1,TRIM(kész!F930)),'új sor'!$A$1),IF(kész!C930&lt;&gt;"",CONCATENATE('új sor'!$A$1,'új sor'!$A$1,SUBSTITUTE(TRIM(kész!C930),CHAR(10),'új sor'!$A$1)),CONCATENATE('új sor'!$A$1,'új sor'!$A$1)))</f>
        <v>&lt;br&gt;&lt;br&gt;&lt;br&gt;&lt;br&gt;&lt;br&gt;&lt;br&gt;</v>
      </c>
    </row>
    <row r="931" spans="1:2" x14ac:dyDescent="0.25">
      <c r="A931" t="str">
        <f>TRIM(SUBSTITUTE(TRIM(kész!A931),CHAR(10),'új sor'!$A$1))</f>
        <v/>
      </c>
      <c r="B931" t="str">
        <f>CONCATENATE(IF(kész!B931&lt;&gt;"",CONCATENATE(TRIM(kész!B931),'új sor'!$A$1,'új sor'!$A$1),CONCATENATE('új sor'!$A$1,'új sor'!$A$1)),TRIM(kész!D931),'új sor'!$A$1,TRIM(kész!E931),IF(kész!F931&lt;&gt;"",CONCATENATE('új sor'!$A$1,TRIM(kész!F931)),'új sor'!$A$1),IF(kész!C931&lt;&gt;"",CONCATENATE('új sor'!$A$1,'új sor'!$A$1,SUBSTITUTE(TRIM(kész!C931),CHAR(10),'új sor'!$A$1)),CONCATENATE('új sor'!$A$1,'új sor'!$A$1)))</f>
        <v>&lt;br&gt;&lt;br&gt;&lt;br&gt;&lt;br&gt;&lt;br&gt;&lt;br&gt;</v>
      </c>
    </row>
    <row r="932" spans="1:2" x14ac:dyDescent="0.25">
      <c r="A932" t="str">
        <f>TRIM(SUBSTITUTE(TRIM(kész!A932),CHAR(10),'új sor'!$A$1))</f>
        <v/>
      </c>
      <c r="B932" t="str">
        <f>CONCATENATE(IF(kész!B932&lt;&gt;"",CONCATENATE(TRIM(kész!B932),'új sor'!$A$1,'új sor'!$A$1),CONCATENATE('új sor'!$A$1,'új sor'!$A$1)),TRIM(kész!D932),'új sor'!$A$1,TRIM(kész!E932),IF(kész!F932&lt;&gt;"",CONCATENATE('új sor'!$A$1,TRIM(kész!F932)),'új sor'!$A$1),IF(kész!C932&lt;&gt;"",CONCATENATE('új sor'!$A$1,'új sor'!$A$1,SUBSTITUTE(TRIM(kész!C932),CHAR(10),'új sor'!$A$1)),CONCATENATE('új sor'!$A$1,'új sor'!$A$1)))</f>
        <v>&lt;br&gt;&lt;br&gt;&lt;br&gt;&lt;br&gt;&lt;br&gt;&lt;br&gt;</v>
      </c>
    </row>
    <row r="933" spans="1:2" x14ac:dyDescent="0.25">
      <c r="A933" t="str">
        <f>TRIM(SUBSTITUTE(TRIM(kész!A933),CHAR(10),'új sor'!$A$1))</f>
        <v/>
      </c>
      <c r="B933" t="str">
        <f>CONCATENATE(IF(kész!B933&lt;&gt;"",CONCATENATE(TRIM(kész!B933),'új sor'!$A$1,'új sor'!$A$1),CONCATENATE('új sor'!$A$1,'új sor'!$A$1)),TRIM(kész!D933),'új sor'!$A$1,TRIM(kész!E933),IF(kész!F933&lt;&gt;"",CONCATENATE('új sor'!$A$1,TRIM(kész!F933)),'új sor'!$A$1),IF(kész!C933&lt;&gt;"",CONCATENATE('új sor'!$A$1,'új sor'!$A$1,SUBSTITUTE(TRIM(kész!C933),CHAR(10),'új sor'!$A$1)),CONCATENATE('új sor'!$A$1,'új sor'!$A$1)))</f>
        <v>&lt;br&gt;&lt;br&gt;&lt;br&gt;&lt;br&gt;&lt;br&gt;&lt;br&gt;</v>
      </c>
    </row>
    <row r="934" spans="1:2" x14ac:dyDescent="0.25">
      <c r="A934" t="str">
        <f>TRIM(SUBSTITUTE(TRIM(kész!A934),CHAR(10),'új sor'!$A$1))</f>
        <v/>
      </c>
      <c r="B934" t="str">
        <f>CONCATENATE(IF(kész!B934&lt;&gt;"",CONCATENATE(TRIM(kész!B934),'új sor'!$A$1,'új sor'!$A$1),CONCATENATE('új sor'!$A$1,'új sor'!$A$1)),TRIM(kész!D934),'új sor'!$A$1,TRIM(kész!E934),IF(kész!F934&lt;&gt;"",CONCATENATE('új sor'!$A$1,TRIM(kész!F934)),'új sor'!$A$1),IF(kész!C934&lt;&gt;"",CONCATENATE('új sor'!$A$1,'új sor'!$A$1,SUBSTITUTE(TRIM(kész!C934),CHAR(10),'új sor'!$A$1)),CONCATENATE('új sor'!$A$1,'új sor'!$A$1)))</f>
        <v>&lt;br&gt;&lt;br&gt;&lt;br&gt;&lt;br&gt;&lt;br&gt;&lt;br&gt;</v>
      </c>
    </row>
    <row r="935" spans="1:2" x14ac:dyDescent="0.25">
      <c r="A935" t="str">
        <f>TRIM(SUBSTITUTE(TRIM(kész!A935),CHAR(10),'új sor'!$A$1))</f>
        <v/>
      </c>
      <c r="B935" t="str">
        <f>CONCATENATE(IF(kész!B935&lt;&gt;"",CONCATENATE(TRIM(kész!B935),'új sor'!$A$1,'új sor'!$A$1),CONCATENATE('új sor'!$A$1,'új sor'!$A$1)),TRIM(kész!D935),'új sor'!$A$1,TRIM(kész!E935),IF(kész!F935&lt;&gt;"",CONCATENATE('új sor'!$A$1,TRIM(kész!F935)),'új sor'!$A$1),IF(kész!C935&lt;&gt;"",CONCATENATE('új sor'!$A$1,'új sor'!$A$1,SUBSTITUTE(TRIM(kész!C935),CHAR(10),'új sor'!$A$1)),CONCATENATE('új sor'!$A$1,'új sor'!$A$1)))</f>
        <v>&lt;br&gt;&lt;br&gt;&lt;br&gt;&lt;br&gt;&lt;br&gt;&lt;br&gt;</v>
      </c>
    </row>
    <row r="936" spans="1:2" x14ac:dyDescent="0.25">
      <c r="A936" t="str">
        <f>TRIM(SUBSTITUTE(TRIM(kész!A936),CHAR(10),'új sor'!$A$1))</f>
        <v/>
      </c>
      <c r="B936" t="str">
        <f>CONCATENATE(IF(kész!B936&lt;&gt;"",CONCATENATE(TRIM(kész!B936),'új sor'!$A$1,'új sor'!$A$1),CONCATENATE('új sor'!$A$1,'új sor'!$A$1)),TRIM(kész!D936),'új sor'!$A$1,TRIM(kész!E936),IF(kész!F936&lt;&gt;"",CONCATENATE('új sor'!$A$1,TRIM(kész!F936)),'új sor'!$A$1),IF(kész!C936&lt;&gt;"",CONCATENATE('új sor'!$A$1,'új sor'!$A$1,SUBSTITUTE(TRIM(kész!C936),CHAR(10),'új sor'!$A$1)),CONCATENATE('új sor'!$A$1,'új sor'!$A$1)))</f>
        <v>&lt;br&gt;&lt;br&gt;&lt;br&gt;&lt;br&gt;&lt;br&gt;&lt;br&gt;</v>
      </c>
    </row>
    <row r="937" spans="1:2" x14ac:dyDescent="0.25">
      <c r="A937" t="str">
        <f>TRIM(SUBSTITUTE(TRIM(kész!A937),CHAR(10),'új sor'!$A$1))</f>
        <v/>
      </c>
      <c r="B937" t="str">
        <f>CONCATENATE(IF(kész!B937&lt;&gt;"",CONCATENATE(TRIM(kész!B937),'új sor'!$A$1,'új sor'!$A$1),CONCATENATE('új sor'!$A$1,'új sor'!$A$1)),TRIM(kész!D937),'új sor'!$A$1,TRIM(kész!E937),IF(kész!F937&lt;&gt;"",CONCATENATE('új sor'!$A$1,TRIM(kész!F937)),'új sor'!$A$1),IF(kész!C937&lt;&gt;"",CONCATENATE('új sor'!$A$1,'új sor'!$A$1,SUBSTITUTE(TRIM(kész!C937),CHAR(10),'új sor'!$A$1)),CONCATENATE('új sor'!$A$1,'új sor'!$A$1)))</f>
        <v>&lt;br&gt;&lt;br&gt;&lt;br&gt;&lt;br&gt;&lt;br&gt;&lt;br&gt;</v>
      </c>
    </row>
    <row r="938" spans="1:2" x14ac:dyDescent="0.25">
      <c r="A938" t="str">
        <f>TRIM(SUBSTITUTE(TRIM(kész!A938),CHAR(10),'új sor'!$A$1))</f>
        <v/>
      </c>
      <c r="B938" t="str">
        <f>CONCATENATE(IF(kész!B938&lt;&gt;"",CONCATENATE(TRIM(kész!B938),'új sor'!$A$1,'új sor'!$A$1),CONCATENATE('új sor'!$A$1,'új sor'!$A$1)),TRIM(kész!D938),'új sor'!$A$1,TRIM(kész!E938),IF(kész!F938&lt;&gt;"",CONCATENATE('új sor'!$A$1,TRIM(kész!F938)),'új sor'!$A$1),IF(kész!C938&lt;&gt;"",CONCATENATE('új sor'!$A$1,'új sor'!$A$1,SUBSTITUTE(TRIM(kész!C938),CHAR(10),'új sor'!$A$1)),CONCATENATE('új sor'!$A$1,'új sor'!$A$1)))</f>
        <v>&lt;br&gt;&lt;br&gt;&lt;br&gt;&lt;br&gt;&lt;br&gt;&lt;br&gt;</v>
      </c>
    </row>
    <row r="939" spans="1:2" x14ac:dyDescent="0.25">
      <c r="A939" t="str">
        <f>TRIM(SUBSTITUTE(TRIM(kész!A939),CHAR(10),'új sor'!$A$1))</f>
        <v/>
      </c>
      <c r="B939" t="str">
        <f>CONCATENATE(IF(kész!B939&lt;&gt;"",CONCATENATE(TRIM(kész!B939),'új sor'!$A$1,'új sor'!$A$1),CONCATENATE('új sor'!$A$1,'új sor'!$A$1)),TRIM(kész!D939),'új sor'!$A$1,TRIM(kész!E939),IF(kész!F939&lt;&gt;"",CONCATENATE('új sor'!$A$1,TRIM(kész!F939)),'új sor'!$A$1),IF(kész!C939&lt;&gt;"",CONCATENATE('új sor'!$A$1,'új sor'!$A$1,SUBSTITUTE(TRIM(kész!C939),CHAR(10),'új sor'!$A$1)),CONCATENATE('új sor'!$A$1,'új sor'!$A$1)))</f>
        <v>&lt;br&gt;&lt;br&gt;&lt;br&gt;&lt;br&gt;&lt;br&gt;&lt;br&gt;</v>
      </c>
    </row>
    <row r="940" spans="1:2" x14ac:dyDescent="0.25">
      <c r="A940" t="str">
        <f>TRIM(SUBSTITUTE(TRIM(kész!A940),CHAR(10),'új sor'!$A$1))</f>
        <v/>
      </c>
      <c r="B940" t="str">
        <f>CONCATENATE(IF(kész!B940&lt;&gt;"",CONCATENATE(TRIM(kész!B940),'új sor'!$A$1,'új sor'!$A$1),CONCATENATE('új sor'!$A$1,'új sor'!$A$1)),TRIM(kész!D940),'új sor'!$A$1,TRIM(kész!E940),IF(kész!F940&lt;&gt;"",CONCATENATE('új sor'!$A$1,TRIM(kész!F940)),'új sor'!$A$1),IF(kész!C940&lt;&gt;"",CONCATENATE('új sor'!$A$1,'új sor'!$A$1,SUBSTITUTE(TRIM(kész!C940),CHAR(10),'új sor'!$A$1)),CONCATENATE('új sor'!$A$1,'új sor'!$A$1)))</f>
        <v>&lt;br&gt;&lt;br&gt;&lt;br&gt;&lt;br&gt;&lt;br&gt;&lt;br&gt;</v>
      </c>
    </row>
    <row r="941" spans="1:2" x14ac:dyDescent="0.25">
      <c r="A941" t="str">
        <f>TRIM(SUBSTITUTE(TRIM(kész!A941),CHAR(10),'új sor'!$A$1))</f>
        <v/>
      </c>
      <c r="B941" t="str">
        <f>CONCATENATE(IF(kész!B941&lt;&gt;"",CONCATENATE(TRIM(kész!B941),'új sor'!$A$1,'új sor'!$A$1),CONCATENATE('új sor'!$A$1,'új sor'!$A$1)),TRIM(kész!D941),'új sor'!$A$1,TRIM(kész!E941),IF(kész!F941&lt;&gt;"",CONCATENATE('új sor'!$A$1,TRIM(kész!F941)),'új sor'!$A$1),IF(kész!C941&lt;&gt;"",CONCATENATE('új sor'!$A$1,'új sor'!$A$1,SUBSTITUTE(TRIM(kész!C941),CHAR(10),'új sor'!$A$1)),CONCATENATE('új sor'!$A$1,'új sor'!$A$1)))</f>
        <v>&lt;br&gt;&lt;br&gt;&lt;br&gt;&lt;br&gt;&lt;br&gt;&lt;br&gt;</v>
      </c>
    </row>
    <row r="942" spans="1:2" x14ac:dyDescent="0.25">
      <c r="A942" t="str">
        <f>TRIM(SUBSTITUTE(TRIM(kész!A942),CHAR(10),'új sor'!$A$1))</f>
        <v/>
      </c>
      <c r="B942" t="str">
        <f>CONCATENATE(IF(kész!B942&lt;&gt;"",CONCATENATE(TRIM(kész!B942),'új sor'!$A$1,'új sor'!$A$1),CONCATENATE('új sor'!$A$1,'új sor'!$A$1)),TRIM(kész!D942),'új sor'!$A$1,TRIM(kész!E942),IF(kész!F942&lt;&gt;"",CONCATENATE('új sor'!$A$1,TRIM(kész!F942)),'új sor'!$A$1),IF(kész!C942&lt;&gt;"",CONCATENATE('új sor'!$A$1,'új sor'!$A$1,SUBSTITUTE(TRIM(kész!C942),CHAR(10),'új sor'!$A$1)),CONCATENATE('új sor'!$A$1,'új sor'!$A$1)))</f>
        <v>&lt;br&gt;&lt;br&gt;&lt;br&gt;&lt;br&gt;&lt;br&gt;&lt;br&gt;</v>
      </c>
    </row>
    <row r="943" spans="1:2" x14ac:dyDescent="0.25">
      <c r="A943" t="str">
        <f>TRIM(SUBSTITUTE(TRIM(kész!A943),CHAR(10),'új sor'!$A$1))</f>
        <v/>
      </c>
      <c r="B943" t="str">
        <f>CONCATENATE(IF(kész!B943&lt;&gt;"",CONCATENATE(TRIM(kész!B943),'új sor'!$A$1,'új sor'!$A$1),CONCATENATE('új sor'!$A$1,'új sor'!$A$1)),TRIM(kész!D943),'új sor'!$A$1,TRIM(kész!E943),IF(kész!F943&lt;&gt;"",CONCATENATE('új sor'!$A$1,TRIM(kész!F943)),'új sor'!$A$1),IF(kész!C943&lt;&gt;"",CONCATENATE('új sor'!$A$1,'új sor'!$A$1,SUBSTITUTE(TRIM(kész!C943),CHAR(10),'új sor'!$A$1)),CONCATENATE('új sor'!$A$1,'új sor'!$A$1)))</f>
        <v>&lt;br&gt;&lt;br&gt;&lt;br&gt;&lt;br&gt;&lt;br&gt;&lt;br&gt;</v>
      </c>
    </row>
    <row r="944" spans="1:2" x14ac:dyDescent="0.25">
      <c r="A944" t="str">
        <f>TRIM(SUBSTITUTE(TRIM(kész!A944),CHAR(10),'új sor'!$A$1))</f>
        <v/>
      </c>
      <c r="B944" t="str">
        <f>CONCATENATE(IF(kész!B944&lt;&gt;"",CONCATENATE(TRIM(kész!B944),'új sor'!$A$1,'új sor'!$A$1),CONCATENATE('új sor'!$A$1,'új sor'!$A$1)),TRIM(kész!D944),'új sor'!$A$1,TRIM(kész!E944),IF(kész!F944&lt;&gt;"",CONCATENATE('új sor'!$A$1,TRIM(kész!F944)),'új sor'!$A$1),IF(kész!C944&lt;&gt;"",CONCATENATE('új sor'!$A$1,'új sor'!$A$1,SUBSTITUTE(TRIM(kész!C944),CHAR(10),'új sor'!$A$1)),CONCATENATE('új sor'!$A$1,'új sor'!$A$1)))</f>
        <v>&lt;br&gt;&lt;br&gt;&lt;br&gt;&lt;br&gt;&lt;br&gt;&lt;br&gt;</v>
      </c>
    </row>
    <row r="945" spans="1:2" x14ac:dyDescent="0.25">
      <c r="A945" t="str">
        <f>TRIM(SUBSTITUTE(TRIM(kész!A945),CHAR(10),'új sor'!$A$1))</f>
        <v/>
      </c>
      <c r="B945" t="str">
        <f>CONCATENATE(IF(kész!B945&lt;&gt;"",CONCATENATE(TRIM(kész!B945),'új sor'!$A$1,'új sor'!$A$1),CONCATENATE('új sor'!$A$1,'új sor'!$A$1)),TRIM(kész!D945),'új sor'!$A$1,TRIM(kész!E945),IF(kész!F945&lt;&gt;"",CONCATENATE('új sor'!$A$1,TRIM(kész!F945)),'új sor'!$A$1),IF(kész!C945&lt;&gt;"",CONCATENATE('új sor'!$A$1,'új sor'!$A$1,SUBSTITUTE(TRIM(kész!C945),CHAR(10),'új sor'!$A$1)),CONCATENATE('új sor'!$A$1,'új sor'!$A$1)))</f>
        <v>&lt;br&gt;&lt;br&gt;&lt;br&gt;&lt;br&gt;&lt;br&gt;&lt;br&gt;</v>
      </c>
    </row>
    <row r="946" spans="1:2" x14ac:dyDescent="0.25">
      <c r="A946" t="str">
        <f>TRIM(SUBSTITUTE(TRIM(kész!A946),CHAR(10),'új sor'!$A$1))</f>
        <v/>
      </c>
      <c r="B946" t="str">
        <f>CONCATENATE(IF(kész!B946&lt;&gt;"",CONCATENATE(TRIM(kész!B946),'új sor'!$A$1,'új sor'!$A$1),CONCATENATE('új sor'!$A$1,'új sor'!$A$1)),TRIM(kész!D946),'új sor'!$A$1,TRIM(kész!E946),IF(kész!F946&lt;&gt;"",CONCATENATE('új sor'!$A$1,TRIM(kész!F946)),'új sor'!$A$1),IF(kész!C946&lt;&gt;"",CONCATENATE('új sor'!$A$1,'új sor'!$A$1,SUBSTITUTE(TRIM(kész!C946),CHAR(10),'új sor'!$A$1)),CONCATENATE('új sor'!$A$1,'új sor'!$A$1)))</f>
        <v>&lt;br&gt;&lt;br&gt;&lt;br&gt;&lt;br&gt;&lt;br&gt;&lt;br&gt;</v>
      </c>
    </row>
    <row r="947" spans="1:2" x14ac:dyDescent="0.25">
      <c r="A947" t="str">
        <f>TRIM(SUBSTITUTE(TRIM(kész!A947),CHAR(10),'új sor'!$A$1))</f>
        <v/>
      </c>
      <c r="B947" t="str">
        <f>CONCATENATE(IF(kész!B947&lt;&gt;"",CONCATENATE(TRIM(kész!B947),'új sor'!$A$1,'új sor'!$A$1),CONCATENATE('új sor'!$A$1,'új sor'!$A$1)),TRIM(kész!D947),'új sor'!$A$1,TRIM(kész!E947),IF(kész!F947&lt;&gt;"",CONCATENATE('új sor'!$A$1,TRIM(kész!F947)),'új sor'!$A$1),IF(kész!C947&lt;&gt;"",CONCATENATE('új sor'!$A$1,'új sor'!$A$1,SUBSTITUTE(TRIM(kész!C947),CHAR(10),'új sor'!$A$1)),CONCATENATE('új sor'!$A$1,'új sor'!$A$1)))</f>
        <v>&lt;br&gt;&lt;br&gt;&lt;br&gt;&lt;br&gt;&lt;br&gt;&lt;br&gt;</v>
      </c>
    </row>
    <row r="948" spans="1:2" x14ac:dyDescent="0.25">
      <c r="A948" t="str">
        <f>TRIM(SUBSTITUTE(TRIM(kész!A948),CHAR(10),'új sor'!$A$1))</f>
        <v/>
      </c>
      <c r="B948" t="str">
        <f>CONCATENATE(IF(kész!B948&lt;&gt;"",CONCATENATE(TRIM(kész!B948),'új sor'!$A$1,'új sor'!$A$1),CONCATENATE('új sor'!$A$1,'új sor'!$A$1)),TRIM(kész!D948),'új sor'!$A$1,TRIM(kész!E948),IF(kész!F948&lt;&gt;"",CONCATENATE('új sor'!$A$1,TRIM(kész!F948)),'új sor'!$A$1),IF(kész!C948&lt;&gt;"",CONCATENATE('új sor'!$A$1,'új sor'!$A$1,SUBSTITUTE(TRIM(kész!C948),CHAR(10),'új sor'!$A$1)),CONCATENATE('új sor'!$A$1,'új sor'!$A$1)))</f>
        <v>&lt;br&gt;&lt;br&gt;&lt;br&gt;&lt;br&gt;&lt;br&gt;&lt;br&gt;</v>
      </c>
    </row>
    <row r="949" spans="1:2" x14ac:dyDescent="0.25">
      <c r="A949" t="str">
        <f>TRIM(SUBSTITUTE(TRIM(kész!A949),CHAR(10),'új sor'!$A$1))</f>
        <v/>
      </c>
      <c r="B949" t="str">
        <f>CONCATENATE(IF(kész!B949&lt;&gt;"",CONCATENATE(TRIM(kész!B949),'új sor'!$A$1,'új sor'!$A$1),CONCATENATE('új sor'!$A$1,'új sor'!$A$1)),TRIM(kész!D949),'új sor'!$A$1,TRIM(kész!E949),IF(kész!F949&lt;&gt;"",CONCATENATE('új sor'!$A$1,TRIM(kész!F949)),'új sor'!$A$1),IF(kész!C949&lt;&gt;"",CONCATENATE('új sor'!$A$1,'új sor'!$A$1,SUBSTITUTE(TRIM(kész!C949),CHAR(10),'új sor'!$A$1)),CONCATENATE('új sor'!$A$1,'új sor'!$A$1)))</f>
        <v>&lt;br&gt;&lt;br&gt;&lt;br&gt;&lt;br&gt;&lt;br&gt;&lt;br&gt;</v>
      </c>
    </row>
    <row r="950" spans="1:2" x14ac:dyDescent="0.25">
      <c r="A950" t="str">
        <f>TRIM(SUBSTITUTE(TRIM(kész!A950),CHAR(10),'új sor'!$A$1))</f>
        <v/>
      </c>
      <c r="B950" t="str">
        <f>CONCATENATE(IF(kész!B950&lt;&gt;"",CONCATENATE(TRIM(kész!B950),'új sor'!$A$1,'új sor'!$A$1),CONCATENATE('új sor'!$A$1,'új sor'!$A$1)),TRIM(kész!D950),'új sor'!$A$1,TRIM(kész!E950),IF(kész!F950&lt;&gt;"",CONCATENATE('új sor'!$A$1,TRIM(kész!F950)),'új sor'!$A$1),IF(kész!C950&lt;&gt;"",CONCATENATE('új sor'!$A$1,'új sor'!$A$1,SUBSTITUTE(TRIM(kész!C950),CHAR(10),'új sor'!$A$1)),CONCATENATE('új sor'!$A$1,'új sor'!$A$1)))</f>
        <v>&lt;br&gt;&lt;br&gt;&lt;br&gt;&lt;br&gt;&lt;br&gt;&lt;br&gt;</v>
      </c>
    </row>
    <row r="951" spans="1:2" x14ac:dyDescent="0.25">
      <c r="A951" t="str">
        <f>TRIM(SUBSTITUTE(TRIM(kész!A951),CHAR(10),'új sor'!$A$1))</f>
        <v/>
      </c>
      <c r="B951" t="str">
        <f>CONCATENATE(IF(kész!B951&lt;&gt;"",CONCATENATE(TRIM(kész!B951),'új sor'!$A$1,'új sor'!$A$1),CONCATENATE('új sor'!$A$1,'új sor'!$A$1)),TRIM(kész!D951),'új sor'!$A$1,TRIM(kész!E951),IF(kész!F951&lt;&gt;"",CONCATENATE('új sor'!$A$1,TRIM(kész!F951)),'új sor'!$A$1),IF(kész!C951&lt;&gt;"",CONCATENATE('új sor'!$A$1,'új sor'!$A$1,SUBSTITUTE(TRIM(kész!C951),CHAR(10),'új sor'!$A$1)),CONCATENATE('új sor'!$A$1,'új sor'!$A$1)))</f>
        <v>&lt;br&gt;&lt;br&gt;&lt;br&gt;&lt;br&gt;&lt;br&gt;&lt;br&gt;</v>
      </c>
    </row>
    <row r="952" spans="1:2" x14ac:dyDescent="0.25">
      <c r="A952" t="str">
        <f>TRIM(SUBSTITUTE(TRIM(kész!A952),CHAR(10),'új sor'!$A$1))</f>
        <v/>
      </c>
      <c r="B952" t="str">
        <f>CONCATENATE(IF(kész!B952&lt;&gt;"",CONCATENATE(TRIM(kész!B952),'új sor'!$A$1,'új sor'!$A$1),CONCATENATE('új sor'!$A$1,'új sor'!$A$1)),TRIM(kész!D952),'új sor'!$A$1,TRIM(kész!E952),IF(kész!F952&lt;&gt;"",CONCATENATE('új sor'!$A$1,TRIM(kész!F952)),'új sor'!$A$1),IF(kész!C952&lt;&gt;"",CONCATENATE('új sor'!$A$1,'új sor'!$A$1,SUBSTITUTE(TRIM(kész!C952),CHAR(10),'új sor'!$A$1)),CONCATENATE('új sor'!$A$1,'új sor'!$A$1)))</f>
        <v>&lt;br&gt;&lt;br&gt;&lt;br&gt;&lt;br&gt;&lt;br&gt;&lt;br&gt;</v>
      </c>
    </row>
    <row r="953" spans="1:2" x14ac:dyDescent="0.25">
      <c r="A953" t="str">
        <f>TRIM(SUBSTITUTE(TRIM(kész!A953),CHAR(10),'új sor'!$A$1))</f>
        <v/>
      </c>
      <c r="B953" t="str">
        <f>CONCATENATE(IF(kész!B953&lt;&gt;"",CONCATENATE(TRIM(kész!B953),'új sor'!$A$1,'új sor'!$A$1),CONCATENATE('új sor'!$A$1,'új sor'!$A$1)),TRIM(kész!D953),'új sor'!$A$1,TRIM(kész!E953),IF(kész!F953&lt;&gt;"",CONCATENATE('új sor'!$A$1,TRIM(kész!F953)),'új sor'!$A$1),IF(kész!C953&lt;&gt;"",CONCATENATE('új sor'!$A$1,'új sor'!$A$1,SUBSTITUTE(TRIM(kész!C953),CHAR(10),'új sor'!$A$1)),CONCATENATE('új sor'!$A$1,'új sor'!$A$1)))</f>
        <v>&lt;br&gt;&lt;br&gt;&lt;br&gt;&lt;br&gt;&lt;br&gt;&lt;br&gt;</v>
      </c>
    </row>
    <row r="954" spans="1:2" x14ac:dyDescent="0.25">
      <c r="A954" t="str">
        <f>TRIM(SUBSTITUTE(TRIM(kész!A954),CHAR(10),'új sor'!$A$1))</f>
        <v/>
      </c>
      <c r="B954" t="str">
        <f>CONCATENATE(IF(kész!B954&lt;&gt;"",CONCATENATE(TRIM(kész!B954),'új sor'!$A$1,'új sor'!$A$1),CONCATENATE('új sor'!$A$1,'új sor'!$A$1)),TRIM(kész!D954),'új sor'!$A$1,TRIM(kész!E954),IF(kész!F954&lt;&gt;"",CONCATENATE('új sor'!$A$1,TRIM(kész!F954)),'új sor'!$A$1),IF(kész!C954&lt;&gt;"",CONCATENATE('új sor'!$A$1,'új sor'!$A$1,SUBSTITUTE(TRIM(kész!C954),CHAR(10),'új sor'!$A$1)),CONCATENATE('új sor'!$A$1,'új sor'!$A$1)))</f>
        <v>&lt;br&gt;&lt;br&gt;&lt;br&gt;&lt;br&gt;&lt;br&gt;&lt;br&gt;</v>
      </c>
    </row>
    <row r="955" spans="1:2" x14ac:dyDescent="0.25">
      <c r="A955" t="str">
        <f>TRIM(SUBSTITUTE(TRIM(kész!A955),CHAR(10),'új sor'!$A$1))</f>
        <v/>
      </c>
      <c r="B955" t="str">
        <f>CONCATENATE(IF(kész!B955&lt;&gt;"",CONCATENATE(TRIM(kész!B955),'új sor'!$A$1,'új sor'!$A$1),CONCATENATE('új sor'!$A$1,'új sor'!$A$1)),TRIM(kész!D955),'új sor'!$A$1,TRIM(kész!E955),IF(kész!F955&lt;&gt;"",CONCATENATE('új sor'!$A$1,TRIM(kész!F955)),'új sor'!$A$1),IF(kész!C955&lt;&gt;"",CONCATENATE('új sor'!$A$1,'új sor'!$A$1,SUBSTITUTE(TRIM(kész!C955),CHAR(10),'új sor'!$A$1)),CONCATENATE('új sor'!$A$1,'új sor'!$A$1)))</f>
        <v>&lt;br&gt;&lt;br&gt;&lt;br&gt;&lt;br&gt;&lt;br&gt;&lt;br&gt;</v>
      </c>
    </row>
    <row r="956" spans="1:2" x14ac:dyDescent="0.25">
      <c r="A956" t="str">
        <f>TRIM(SUBSTITUTE(TRIM(kész!A956),CHAR(10),'új sor'!$A$1))</f>
        <v/>
      </c>
      <c r="B956" t="str">
        <f>CONCATENATE(IF(kész!B956&lt;&gt;"",CONCATENATE(TRIM(kész!B956),'új sor'!$A$1,'új sor'!$A$1),CONCATENATE('új sor'!$A$1,'új sor'!$A$1)),TRIM(kész!D956),'új sor'!$A$1,TRIM(kész!E956),IF(kész!F956&lt;&gt;"",CONCATENATE('új sor'!$A$1,TRIM(kész!F956)),'új sor'!$A$1),IF(kész!C956&lt;&gt;"",CONCATENATE('új sor'!$A$1,'új sor'!$A$1,SUBSTITUTE(TRIM(kész!C956),CHAR(10),'új sor'!$A$1)),CONCATENATE('új sor'!$A$1,'új sor'!$A$1)))</f>
        <v>&lt;br&gt;&lt;br&gt;&lt;br&gt;&lt;br&gt;&lt;br&gt;&lt;br&gt;</v>
      </c>
    </row>
    <row r="957" spans="1:2" x14ac:dyDescent="0.25">
      <c r="A957" t="str">
        <f>TRIM(SUBSTITUTE(TRIM(kész!A957),CHAR(10),'új sor'!$A$1))</f>
        <v/>
      </c>
      <c r="B957" t="str">
        <f>CONCATENATE(IF(kész!B957&lt;&gt;"",CONCATENATE(TRIM(kész!B957),'új sor'!$A$1,'új sor'!$A$1),CONCATENATE('új sor'!$A$1,'új sor'!$A$1)),TRIM(kész!D957),'új sor'!$A$1,TRIM(kész!E957),IF(kész!F957&lt;&gt;"",CONCATENATE('új sor'!$A$1,TRIM(kész!F957)),'új sor'!$A$1),IF(kész!C957&lt;&gt;"",CONCATENATE('új sor'!$A$1,'új sor'!$A$1,SUBSTITUTE(TRIM(kész!C957),CHAR(10),'új sor'!$A$1)),CONCATENATE('új sor'!$A$1,'új sor'!$A$1)))</f>
        <v>&lt;br&gt;&lt;br&gt;&lt;br&gt;&lt;br&gt;&lt;br&gt;&lt;br&gt;</v>
      </c>
    </row>
    <row r="958" spans="1:2" x14ac:dyDescent="0.25">
      <c r="A958" t="str">
        <f>TRIM(SUBSTITUTE(TRIM(kész!A958),CHAR(10),'új sor'!$A$1))</f>
        <v/>
      </c>
      <c r="B958" t="str">
        <f>CONCATENATE(IF(kész!B958&lt;&gt;"",CONCATENATE(TRIM(kész!B958),'új sor'!$A$1,'új sor'!$A$1),CONCATENATE('új sor'!$A$1,'új sor'!$A$1)),TRIM(kész!D958),'új sor'!$A$1,TRIM(kész!E958),IF(kész!F958&lt;&gt;"",CONCATENATE('új sor'!$A$1,TRIM(kész!F958)),'új sor'!$A$1),IF(kész!C958&lt;&gt;"",CONCATENATE('új sor'!$A$1,'új sor'!$A$1,SUBSTITUTE(TRIM(kész!C958),CHAR(10),'új sor'!$A$1)),CONCATENATE('új sor'!$A$1,'új sor'!$A$1)))</f>
        <v>&lt;br&gt;&lt;br&gt;&lt;br&gt;&lt;br&gt;&lt;br&gt;&lt;br&gt;</v>
      </c>
    </row>
    <row r="959" spans="1:2" x14ac:dyDescent="0.25">
      <c r="A959" t="str">
        <f>TRIM(SUBSTITUTE(TRIM(kész!A959),CHAR(10),'új sor'!$A$1))</f>
        <v/>
      </c>
      <c r="B959" t="str">
        <f>CONCATENATE(IF(kész!B959&lt;&gt;"",CONCATENATE(TRIM(kész!B959),'új sor'!$A$1,'új sor'!$A$1),CONCATENATE('új sor'!$A$1,'új sor'!$A$1)),TRIM(kész!D959),'új sor'!$A$1,TRIM(kész!E959),IF(kész!F959&lt;&gt;"",CONCATENATE('új sor'!$A$1,TRIM(kész!F959)),'új sor'!$A$1),IF(kész!C959&lt;&gt;"",CONCATENATE('új sor'!$A$1,'új sor'!$A$1,SUBSTITUTE(TRIM(kész!C959),CHAR(10),'új sor'!$A$1)),CONCATENATE('új sor'!$A$1,'új sor'!$A$1)))</f>
        <v>&lt;br&gt;&lt;br&gt;&lt;br&gt;&lt;br&gt;&lt;br&gt;&lt;br&gt;</v>
      </c>
    </row>
    <row r="960" spans="1:2" x14ac:dyDescent="0.25">
      <c r="A960" t="str">
        <f>TRIM(SUBSTITUTE(TRIM(kész!A960),CHAR(10),'új sor'!$A$1))</f>
        <v/>
      </c>
      <c r="B960" t="str">
        <f>CONCATENATE(IF(kész!B960&lt;&gt;"",CONCATENATE(TRIM(kész!B960),'új sor'!$A$1,'új sor'!$A$1),CONCATENATE('új sor'!$A$1,'új sor'!$A$1)),TRIM(kész!D960),'új sor'!$A$1,TRIM(kész!E960),IF(kész!F960&lt;&gt;"",CONCATENATE('új sor'!$A$1,TRIM(kész!F960)),'új sor'!$A$1),IF(kész!C960&lt;&gt;"",CONCATENATE('új sor'!$A$1,'új sor'!$A$1,SUBSTITUTE(TRIM(kész!C960),CHAR(10),'új sor'!$A$1)),CONCATENATE('új sor'!$A$1,'új sor'!$A$1)))</f>
        <v>&lt;br&gt;&lt;br&gt;&lt;br&gt;&lt;br&gt;&lt;br&gt;&lt;br&gt;</v>
      </c>
    </row>
    <row r="961" spans="1:2" x14ac:dyDescent="0.25">
      <c r="A961" t="str">
        <f>TRIM(SUBSTITUTE(TRIM(kész!A961),CHAR(10),'új sor'!$A$1))</f>
        <v/>
      </c>
      <c r="B961" t="str">
        <f>CONCATENATE(IF(kész!B961&lt;&gt;"",CONCATENATE(TRIM(kész!B961),'új sor'!$A$1,'új sor'!$A$1),CONCATENATE('új sor'!$A$1,'új sor'!$A$1)),TRIM(kész!D961),'új sor'!$A$1,TRIM(kész!E961),IF(kész!F961&lt;&gt;"",CONCATENATE('új sor'!$A$1,TRIM(kész!F961)),'új sor'!$A$1),IF(kész!C961&lt;&gt;"",CONCATENATE('új sor'!$A$1,'új sor'!$A$1,SUBSTITUTE(TRIM(kész!C961),CHAR(10),'új sor'!$A$1)),CONCATENATE('új sor'!$A$1,'új sor'!$A$1)))</f>
        <v>&lt;br&gt;&lt;br&gt;&lt;br&gt;&lt;br&gt;&lt;br&gt;&lt;br&gt;</v>
      </c>
    </row>
    <row r="962" spans="1:2" x14ac:dyDescent="0.25">
      <c r="A962" t="str">
        <f>TRIM(SUBSTITUTE(TRIM(kész!A962),CHAR(10),'új sor'!$A$1))</f>
        <v/>
      </c>
      <c r="B962" t="str">
        <f>CONCATENATE(IF(kész!B962&lt;&gt;"",CONCATENATE(TRIM(kész!B962),'új sor'!$A$1,'új sor'!$A$1),CONCATENATE('új sor'!$A$1,'új sor'!$A$1)),TRIM(kész!D962),'új sor'!$A$1,TRIM(kész!E962),IF(kész!F962&lt;&gt;"",CONCATENATE('új sor'!$A$1,TRIM(kész!F962)),'új sor'!$A$1),IF(kész!C962&lt;&gt;"",CONCATENATE('új sor'!$A$1,'új sor'!$A$1,SUBSTITUTE(TRIM(kész!C962),CHAR(10),'új sor'!$A$1)),CONCATENATE('új sor'!$A$1,'új sor'!$A$1)))</f>
        <v>&lt;br&gt;&lt;br&gt;&lt;br&gt;&lt;br&gt;&lt;br&gt;&lt;br&gt;</v>
      </c>
    </row>
    <row r="963" spans="1:2" x14ac:dyDescent="0.25">
      <c r="A963" t="str">
        <f>TRIM(SUBSTITUTE(TRIM(kész!A963),CHAR(10),'új sor'!$A$1))</f>
        <v/>
      </c>
      <c r="B963" t="str">
        <f>CONCATENATE(IF(kész!B963&lt;&gt;"",CONCATENATE(TRIM(kész!B963),'új sor'!$A$1,'új sor'!$A$1),CONCATENATE('új sor'!$A$1,'új sor'!$A$1)),TRIM(kész!D963),'új sor'!$A$1,TRIM(kész!E963),IF(kész!F963&lt;&gt;"",CONCATENATE('új sor'!$A$1,TRIM(kész!F963)),'új sor'!$A$1),IF(kész!C963&lt;&gt;"",CONCATENATE('új sor'!$A$1,'új sor'!$A$1,SUBSTITUTE(TRIM(kész!C963),CHAR(10),'új sor'!$A$1)),CONCATENATE('új sor'!$A$1,'új sor'!$A$1)))</f>
        <v>&lt;br&gt;&lt;br&gt;&lt;br&gt;&lt;br&gt;&lt;br&gt;&lt;br&gt;</v>
      </c>
    </row>
    <row r="964" spans="1:2" x14ac:dyDescent="0.25">
      <c r="A964" t="str">
        <f>TRIM(SUBSTITUTE(TRIM(kész!A964),CHAR(10),'új sor'!$A$1))</f>
        <v/>
      </c>
      <c r="B964" t="str">
        <f>CONCATENATE(IF(kész!B964&lt;&gt;"",CONCATENATE(TRIM(kész!B964),'új sor'!$A$1,'új sor'!$A$1),CONCATENATE('új sor'!$A$1,'új sor'!$A$1)),TRIM(kész!D964),'új sor'!$A$1,TRIM(kész!E964),IF(kész!F964&lt;&gt;"",CONCATENATE('új sor'!$A$1,TRIM(kész!F964)),'új sor'!$A$1),IF(kész!C964&lt;&gt;"",CONCATENATE('új sor'!$A$1,'új sor'!$A$1,SUBSTITUTE(TRIM(kész!C964),CHAR(10),'új sor'!$A$1)),CONCATENATE('új sor'!$A$1,'új sor'!$A$1)))</f>
        <v>&lt;br&gt;&lt;br&gt;&lt;br&gt;&lt;br&gt;&lt;br&gt;&lt;br&gt;</v>
      </c>
    </row>
    <row r="965" spans="1:2" x14ac:dyDescent="0.25">
      <c r="A965" t="str">
        <f>TRIM(SUBSTITUTE(TRIM(kész!A965),CHAR(10),'új sor'!$A$1))</f>
        <v/>
      </c>
      <c r="B965" t="str">
        <f>CONCATENATE(IF(kész!B965&lt;&gt;"",CONCATENATE(TRIM(kész!B965),'új sor'!$A$1,'új sor'!$A$1),CONCATENATE('új sor'!$A$1,'új sor'!$A$1)),TRIM(kész!D965),'új sor'!$A$1,TRIM(kész!E965),IF(kész!F965&lt;&gt;"",CONCATENATE('új sor'!$A$1,TRIM(kész!F965)),'új sor'!$A$1),IF(kész!C965&lt;&gt;"",CONCATENATE('új sor'!$A$1,'új sor'!$A$1,SUBSTITUTE(TRIM(kész!C965),CHAR(10),'új sor'!$A$1)),CONCATENATE('új sor'!$A$1,'új sor'!$A$1)))</f>
        <v>&lt;br&gt;&lt;br&gt;&lt;br&gt;&lt;br&gt;&lt;br&gt;&lt;br&gt;</v>
      </c>
    </row>
    <row r="966" spans="1:2" x14ac:dyDescent="0.25">
      <c r="A966" t="str">
        <f>TRIM(SUBSTITUTE(TRIM(kész!A966),CHAR(10),'új sor'!$A$1))</f>
        <v/>
      </c>
      <c r="B966" t="str">
        <f>CONCATENATE(IF(kész!B966&lt;&gt;"",CONCATENATE(TRIM(kész!B966),'új sor'!$A$1,'új sor'!$A$1),CONCATENATE('új sor'!$A$1,'új sor'!$A$1)),TRIM(kész!D966),'új sor'!$A$1,TRIM(kész!E966),IF(kész!F966&lt;&gt;"",CONCATENATE('új sor'!$A$1,TRIM(kész!F966)),'új sor'!$A$1),IF(kész!C966&lt;&gt;"",CONCATENATE('új sor'!$A$1,'új sor'!$A$1,SUBSTITUTE(TRIM(kész!C966),CHAR(10),'új sor'!$A$1)),CONCATENATE('új sor'!$A$1,'új sor'!$A$1)))</f>
        <v>&lt;br&gt;&lt;br&gt;&lt;br&gt;&lt;br&gt;&lt;br&gt;&lt;br&gt;</v>
      </c>
    </row>
    <row r="967" spans="1:2" x14ac:dyDescent="0.25">
      <c r="A967" t="str">
        <f>TRIM(SUBSTITUTE(TRIM(kész!A967),CHAR(10),'új sor'!$A$1))</f>
        <v/>
      </c>
      <c r="B967" t="str">
        <f>CONCATENATE(IF(kész!B967&lt;&gt;"",CONCATENATE(TRIM(kész!B967),'új sor'!$A$1,'új sor'!$A$1),CONCATENATE('új sor'!$A$1,'új sor'!$A$1)),TRIM(kész!D967),'új sor'!$A$1,TRIM(kész!E967),IF(kész!F967&lt;&gt;"",CONCATENATE('új sor'!$A$1,TRIM(kész!F967)),'új sor'!$A$1),IF(kész!C967&lt;&gt;"",CONCATENATE('új sor'!$A$1,'új sor'!$A$1,SUBSTITUTE(TRIM(kész!C967),CHAR(10),'új sor'!$A$1)),CONCATENATE('új sor'!$A$1,'új sor'!$A$1)))</f>
        <v>&lt;br&gt;&lt;br&gt;&lt;br&gt;&lt;br&gt;&lt;br&gt;&lt;br&gt;</v>
      </c>
    </row>
    <row r="968" spans="1:2" x14ac:dyDescent="0.25">
      <c r="A968" t="str">
        <f>TRIM(SUBSTITUTE(TRIM(kész!A968),CHAR(10),'új sor'!$A$1))</f>
        <v/>
      </c>
      <c r="B968" t="str">
        <f>CONCATENATE(IF(kész!B968&lt;&gt;"",CONCATENATE(TRIM(kész!B968),'új sor'!$A$1,'új sor'!$A$1),CONCATENATE('új sor'!$A$1,'új sor'!$A$1)),TRIM(kész!D968),'új sor'!$A$1,TRIM(kész!E968),IF(kész!F968&lt;&gt;"",CONCATENATE('új sor'!$A$1,TRIM(kész!F968)),'új sor'!$A$1),IF(kész!C968&lt;&gt;"",CONCATENATE('új sor'!$A$1,'új sor'!$A$1,SUBSTITUTE(TRIM(kész!C968),CHAR(10),'új sor'!$A$1)),CONCATENATE('új sor'!$A$1,'új sor'!$A$1)))</f>
        <v>&lt;br&gt;&lt;br&gt;&lt;br&gt;&lt;br&gt;&lt;br&gt;&lt;br&gt;</v>
      </c>
    </row>
    <row r="969" spans="1:2" x14ac:dyDescent="0.25">
      <c r="A969" t="str">
        <f>TRIM(SUBSTITUTE(TRIM(kész!A969),CHAR(10),'új sor'!$A$1))</f>
        <v/>
      </c>
      <c r="B969" t="str">
        <f>CONCATENATE(IF(kész!B969&lt;&gt;"",CONCATENATE(TRIM(kész!B969),'új sor'!$A$1,'új sor'!$A$1),CONCATENATE('új sor'!$A$1,'új sor'!$A$1)),TRIM(kész!D969),'új sor'!$A$1,TRIM(kész!E969),IF(kész!F969&lt;&gt;"",CONCATENATE('új sor'!$A$1,TRIM(kész!F969)),'új sor'!$A$1),IF(kész!C969&lt;&gt;"",CONCATENATE('új sor'!$A$1,'új sor'!$A$1,SUBSTITUTE(TRIM(kész!C969),CHAR(10),'új sor'!$A$1)),CONCATENATE('új sor'!$A$1,'új sor'!$A$1)))</f>
        <v>&lt;br&gt;&lt;br&gt;&lt;br&gt;&lt;br&gt;&lt;br&gt;&lt;br&gt;</v>
      </c>
    </row>
    <row r="970" spans="1:2" x14ac:dyDescent="0.25">
      <c r="A970" t="str">
        <f>TRIM(SUBSTITUTE(TRIM(kész!A970),CHAR(10),'új sor'!$A$1))</f>
        <v/>
      </c>
      <c r="B970" t="str">
        <f>CONCATENATE(IF(kész!B970&lt;&gt;"",CONCATENATE(TRIM(kész!B970),'új sor'!$A$1,'új sor'!$A$1),CONCATENATE('új sor'!$A$1,'új sor'!$A$1)),TRIM(kész!D970),'új sor'!$A$1,TRIM(kész!E970),IF(kész!F970&lt;&gt;"",CONCATENATE('új sor'!$A$1,TRIM(kész!F970)),'új sor'!$A$1),IF(kész!C970&lt;&gt;"",CONCATENATE('új sor'!$A$1,'új sor'!$A$1,SUBSTITUTE(TRIM(kész!C970),CHAR(10),'új sor'!$A$1)),CONCATENATE('új sor'!$A$1,'új sor'!$A$1)))</f>
        <v>&lt;br&gt;&lt;br&gt;&lt;br&gt;&lt;br&gt;&lt;br&gt;&lt;br&gt;</v>
      </c>
    </row>
    <row r="971" spans="1:2" x14ac:dyDescent="0.25">
      <c r="A971" t="str">
        <f>TRIM(SUBSTITUTE(TRIM(kész!A971),CHAR(10),'új sor'!$A$1))</f>
        <v/>
      </c>
      <c r="B971" t="str">
        <f>CONCATENATE(IF(kész!B971&lt;&gt;"",CONCATENATE(TRIM(kész!B971),'új sor'!$A$1,'új sor'!$A$1),CONCATENATE('új sor'!$A$1,'új sor'!$A$1)),TRIM(kész!D971),'új sor'!$A$1,TRIM(kész!E971),IF(kész!F971&lt;&gt;"",CONCATENATE('új sor'!$A$1,TRIM(kész!F971)),'új sor'!$A$1),IF(kész!C971&lt;&gt;"",CONCATENATE('új sor'!$A$1,'új sor'!$A$1,SUBSTITUTE(TRIM(kész!C971),CHAR(10),'új sor'!$A$1)),CONCATENATE('új sor'!$A$1,'új sor'!$A$1)))</f>
        <v>&lt;br&gt;&lt;br&gt;&lt;br&gt;&lt;br&gt;&lt;br&gt;&lt;br&gt;</v>
      </c>
    </row>
    <row r="972" spans="1:2" x14ac:dyDescent="0.25">
      <c r="A972" t="str">
        <f>TRIM(SUBSTITUTE(TRIM(kész!A972),CHAR(10),'új sor'!$A$1))</f>
        <v/>
      </c>
      <c r="B972" t="str">
        <f>CONCATENATE(IF(kész!B972&lt;&gt;"",CONCATENATE(TRIM(kész!B972),'új sor'!$A$1,'új sor'!$A$1),CONCATENATE('új sor'!$A$1,'új sor'!$A$1)),TRIM(kész!D972),'új sor'!$A$1,TRIM(kész!E972),IF(kész!F972&lt;&gt;"",CONCATENATE('új sor'!$A$1,TRIM(kész!F972)),'új sor'!$A$1),IF(kész!C972&lt;&gt;"",CONCATENATE('új sor'!$A$1,'új sor'!$A$1,SUBSTITUTE(TRIM(kész!C972),CHAR(10),'új sor'!$A$1)),CONCATENATE('új sor'!$A$1,'új sor'!$A$1)))</f>
        <v>&lt;br&gt;&lt;br&gt;&lt;br&gt;&lt;br&gt;&lt;br&gt;&lt;br&gt;</v>
      </c>
    </row>
    <row r="973" spans="1:2" x14ac:dyDescent="0.25">
      <c r="A973" t="str">
        <f>TRIM(SUBSTITUTE(TRIM(kész!A973),CHAR(10),'új sor'!$A$1))</f>
        <v/>
      </c>
      <c r="B973" t="str">
        <f>CONCATENATE(IF(kész!B973&lt;&gt;"",CONCATENATE(TRIM(kész!B973),'új sor'!$A$1,'új sor'!$A$1),CONCATENATE('új sor'!$A$1,'új sor'!$A$1)),TRIM(kész!D973),'új sor'!$A$1,TRIM(kész!E973),IF(kész!F973&lt;&gt;"",CONCATENATE('új sor'!$A$1,TRIM(kész!F973)),'új sor'!$A$1),IF(kész!C973&lt;&gt;"",CONCATENATE('új sor'!$A$1,'új sor'!$A$1,SUBSTITUTE(TRIM(kész!C973),CHAR(10),'új sor'!$A$1)),CONCATENATE('új sor'!$A$1,'új sor'!$A$1)))</f>
        <v>&lt;br&gt;&lt;br&gt;&lt;br&gt;&lt;br&gt;&lt;br&gt;&lt;br&gt;</v>
      </c>
    </row>
    <row r="974" spans="1:2" x14ac:dyDescent="0.25">
      <c r="A974" t="str">
        <f>TRIM(SUBSTITUTE(TRIM(kész!A974),CHAR(10),'új sor'!$A$1))</f>
        <v/>
      </c>
      <c r="B974" t="str">
        <f>CONCATENATE(IF(kész!B974&lt;&gt;"",CONCATENATE(TRIM(kész!B974),'új sor'!$A$1,'új sor'!$A$1),CONCATENATE('új sor'!$A$1,'új sor'!$A$1)),TRIM(kész!D974),'új sor'!$A$1,TRIM(kész!E974),IF(kész!F974&lt;&gt;"",CONCATENATE('új sor'!$A$1,TRIM(kész!F974)),'új sor'!$A$1),IF(kész!C974&lt;&gt;"",CONCATENATE('új sor'!$A$1,'új sor'!$A$1,SUBSTITUTE(TRIM(kész!C974),CHAR(10),'új sor'!$A$1)),CONCATENATE('új sor'!$A$1,'új sor'!$A$1)))</f>
        <v>&lt;br&gt;&lt;br&gt;&lt;br&gt;&lt;br&gt;&lt;br&gt;&lt;br&gt;</v>
      </c>
    </row>
    <row r="975" spans="1:2" x14ac:dyDescent="0.25">
      <c r="A975" t="str">
        <f>TRIM(SUBSTITUTE(TRIM(kész!A975),CHAR(10),'új sor'!$A$1))</f>
        <v/>
      </c>
      <c r="B975" t="str">
        <f>CONCATENATE(IF(kész!B975&lt;&gt;"",CONCATENATE(TRIM(kész!B975),'új sor'!$A$1,'új sor'!$A$1),CONCATENATE('új sor'!$A$1,'új sor'!$A$1)),TRIM(kész!D975),'új sor'!$A$1,TRIM(kész!E975),IF(kész!F975&lt;&gt;"",CONCATENATE('új sor'!$A$1,TRIM(kész!F975)),'új sor'!$A$1),IF(kész!C975&lt;&gt;"",CONCATENATE('új sor'!$A$1,'új sor'!$A$1,SUBSTITUTE(TRIM(kész!C975),CHAR(10),'új sor'!$A$1)),CONCATENATE('új sor'!$A$1,'új sor'!$A$1)))</f>
        <v>&lt;br&gt;&lt;br&gt;&lt;br&gt;&lt;br&gt;&lt;br&gt;&lt;br&gt;</v>
      </c>
    </row>
    <row r="976" spans="1:2" x14ac:dyDescent="0.25">
      <c r="A976" t="str">
        <f>TRIM(SUBSTITUTE(TRIM(kész!A976),CHAR(10),'új sor'!$A$1))</f>
        <v/>
      </c>
      <c r="B976" t="str">
        <f>CONCATENATE(IF(kész!B976&lt;&gt;"",CONCATENATE(TRIM(kész!B976),'új sor'!$A$1,'új sor'!$A$1),CONCATENATE('új sor'!$A$1,'új sor'!$A$1)),TRIM(kész!D976),'új sor'!$A$1,TRIM(kész!E976),IF(kész!F976&lt;&gt;"",CONCATENATE('új sor'!$A$1,TRIM(kész!F976)),'új sor'!$A$1),IF(kész!C976&lt;&gt;"",CONCATENATE('új sor'!$A$1,'új sor'!$A$1,SUBSTITUTE(TRIM(kész!C976),CHAR(10),'új sor'!$A$1)),CONCATENATE('új sor'!$A$1,'új sor'!$A$1)))</f>
        <v>&lt;br&gt;&lt;br&gt;&lt;br&gt;&lt;br&gt;&lt;br&gt;&lt;br&gt;</v>
      </c>
    </row>
    <row r="977" spans="1:2" x14ac:dyDescent="0.25">
      <c r="A977" t="str">
        <f>TRIM(SUBSTITUTE(TRIM(kész!A977),CHAR(10),'új sor'!$A$1))</f>
        <v/>
      </c>
      <c r="B977" t="str">
        <f>CONCATENATE(IF(kész!B977&lt;&gt;"",CONCATENATE(TRIM(kész!B977),'új sor'!$A$1,'új sor'!$A$1),CONCATENATE('új sor'!$A$1,'új sor'!$A$1)),TRIM(kész!D977),'új sor'!$A$1,TRIM(kész!E977),IF(kész!F977&lt;&gt;"",CONCATENATE('új sor'!$A$1,TRIM(kész!F977)),'új sor'!$A$1),IF(kész!C977&lt;&gt;"",CONCATENATE('új sor'!$A$1,'új sor'!$A$1,SUBSTITUTE(TRIM(kész!C977),CHAR(10),'új sor'!$A$1)),CONCATENATE('új sor'!$A$1,'új sor'!$A$1)))</f>
        <v>&lt;br&gt;&lt;br&gt;&lt;br&gt;&lt;br&gt;&lt;br&gt;&lt;br&gt;</v>
      </c>
    </row>
    <row r="978" spans="1:2" x14ac:dyDescent="0.25">
      <c r="A978" t="str">
        <f>TRIM(SUBSTITUTE(TRIM(kész!A978),CHAR(10),'új sor'!$A$1))</f>
        <v/>
      </c>
      <c r="B978" t="str">
        <f>CONCATENATE(IF(kész!B978&lt;&gt;"",CONCATENATE(TRIM(kész!B978),'új sor'!$A$1,'új sor'!$A$1),CONCATENATE('új sor'!$A$1,'új sor'!$A$1)),TRIM(kész!D978),'új sor'!$A$1,TRIM(kész!E978),IF(kész!F978&lt;&gt;"",CONCATENATE('új sor'!$A$1,TRIM(kész!F978)),'új sor'!$A$1),IF(kész!C978&lt;&gt;"",CONCATENATE('új sor'!$A$1,'új sor'!$A$1,SUBSTITUTE(TRIM(kész!C978),CHAR(10),'új sor'!$A$1)),CONCATENATE('új sor'!$A$1,'új sor'!$A$1)))</f>
        <v>&lt;br&gt;&lt;br&gt;&lt;br&gt;&lt;br&gt;&lt;br&gt;&lt;br&gt;</v>
      </c>
    </row>
    <row r="979" spans="1:2" x14ac:dyDescent="0.25">
      <c r="A979" t="str">
        <f>TRIM(SUBSTITUTE(TRIM(kész!A979),CHAR(10),'új sor'!$A$1))</f>
        <v/>
      </c>
      <c r="B979" t="str">
        <f>CONCATENATE(IF(kész!B979&lt;&gt;"",CONCATENATE(TRIM(kész!B979),'új sor'!$A$1,'új sor'!$A$1),CONCATENATE('új sor'!$A$1,'új sor'!$A$1)),TRIM(kész!D979),'új sor'!$A$1,TRIM(kész!E979),IF(kész!F979&lt;&gt;"",CONCATENATE('új sor'!$A$1,TRIM(kész!F979)),'új sor'!$A$1),IF(kész!C979&lt;&gt;"",CONCATENATE('új sor'!$A$1,'új sor'!$A$1,SUBSTITUTE(TRIM(kész!C979),CHAR(10),'új sor'!$A$1)),CONCATENATE('új sor'!$A$1,'új sor'!$A$1)))</f>
        <v>&lt;br&gt;&lt;br&gt;&lt;br&gt;&lt;br&gt;&lt;br&gt;&lt;br&gt;</v>
      </c>
    </row>
    <row r="980" spans="1:2" x14ac:dyDescent="0.25">
      <c r="A980" t="str">
        <f>TRIM(SUBSTITUTE(TRIM(kész!A980),CHAR(10),'új sor'!$A$1))</f>
        <v/>
      </c>
      <c r="B980" t="str">
        <f>CONCATENATE(IF(kész!B980&lt;&gt;"",CONCATENATE(TRIM(kész!B980),'új sor'!$A$1,'új sor'!$A$1),CONCATENATE('új sor'!$A$1,'új sor'!$A$1)),TRIM(kész!D980),'új sor'!$A$1,TRIM(kész!E980),IF(kész!F980&lt;&gt;"",CONCATENATE('új sor'!$A$1,TRIM(kész!F980)),'új sor'!$A$1),IF(kész!C980&lt;&gt;"",CONCATENATE('új sor'!$A$1,'új sor'!$A$1,SUBSTITUTE(TRIM(kész!C980),CHAR(10),'új sor'!$A$1)),CONCATENATE('új sor'!$A$1,'új sor'!$A$1)))</f>
        <v>&lt;br&gt;&lt;br&gt;&lt;br&gt;&lt;br&gt;&lt;br&gt;&lt;br&gt;</v>
      </c>
    </row>
    <row r="981" spans="1:2" x14ac:dyDescent="0.25">
      <c r="A981" t="str">
        <f>TRIM(SUBSTITUTE(TRIM(kész!A981),CHAR(10),'új sor'!$A$1))</f>
        <v/>
      </c>
      <c r="B981" t="str">
        <f>CONCATENATE(IF(kész!B981&lt;&gt;"",CONCATENATE(TRIM(kész!B981),'új sor'!$A$1,'új sor'!$A$1),CONCATENATE('új sor'!$A$1,'új sor'!$A$1)),TRIM(kész!D981),'új sor'!$A$1,TRIM(kész!E981),IF(kész!F981&lt;&gt;"",CONCATENATE('új sor'!$A$1,TRIM(kész!F981)),'új sor'!$A$1),IF(kész!C981&lt;&gt;"",CONCATENATE('új sor'!$A$1,'új sor'!$A$1,SUBSTITUTE(TRIM(kész!C981),CHAR(10),'új sor'!$A$1)),CONCATENATE('új sor'!$A$1,'új sor'!$A$1)))</f>
        <v>&lt;br&gt;&lt;br&gt;&lt;br&gt;&lt;br&gt;&lt;br&gt;&lt;br&gt;</v>
      </c>
    </row>
    <row r="982" spans="1:2" x14ac:dyDescent="0.25">
      <c r="A982" t="str">
        <f>TRIM(SUBSTITUTE(TRIM(kész!A982),CHAR(10),'új sor'!$A$1))</f>
        <v/>
      </c>
      <c r="B982" t="str">
        <f>CONCATENATE(IF(kész!B982&lt;&gt;"",CONCATENATE(TRIM(kész!B982),'új sor'!$A$1,'új sor'!$A$1),CONCATENATE('új sor'!$A$1,'új sor'!$A$1)),TRIM(kész!D982),'új sor'!$A$1,TRIM(kész!E982),IF(kész!F982&lt;&gt;"",CONCATENATE('új sor'!$A$1,TRIM(kész!F982)),'új sor'!$A$1),IF(kész!C982&lt;&gt;"",CONCATENATE('új sor'!$A$1,'új sor'!$A$1,SUBSTITUTE(TRIM(kész!C982),CHAR(10),'új sor'!$A$1)),CONCATENATE('új sor'!$A$1,'új sor'!$A$1)))</f>
        <v>&lt;br&gt;&lt;br&gt;&lt;br&gt;&lt;br&gt;&lt;br&gt;&lt;br&gt;</v>
      </c>
    </row>
    <row r="983" spans="1:2" x14ac:dyDescent="0.25">
      <c r="A983" t="str">
        <f>TRIM(SUBSTITUTE(TRIM(kész!A983),CHAR(10),'új sor'!$A$1))</f>
        <v/>
      </c>
      <c r="B983" t="str">
        <f>CONCATENATE(IF(kész!B983&lt;&gt;"",CONCATENATE(TRIM(kész!B983),'új sor'!$A$1,'új sor'!$A$1),CONCATENATE('új sor'!$A$1,'új sor'!$A$1)),TRIM(kész!D983),'új sor'!$A$1,TRIM(kész!E983),IF(kész!F983&lt;&gt;"",CONCATENATE('új sor'!$A$1,TRIM(kész!F983)),'új sor'!$A$1),IF(kész!C983&lt;&gt;"",CONCATENATE('új sor'!$A$1,'új sor'!$A$1,SUBSTITUTE(TRIM(kész!C983),CHAR(10),'új sor'!$A$1)),CONCATENATE('új sor'!$A$1,'új sor'!$A$1)))</f>
        <v>&lt;br&gt;&lt;br&gt;&lt;br&gt;&lt;br&gt;&lt;br&gt;&lt;br&gt;</v>
      </c>
    </row>
    <row r="984" spans="1:2" x14ac:dyDescent="0.25">
      <c r="A984" t="str">
        <f>TRIM(SUBSTITUTE(TRIM(kész!A984),CHAR(10),'új sor'!$A$1))</f>
        <v/>
      </c>
      <c r="B984" t="str">
        <f>CONCATENATE(IF(kész!B984&lt;&gt;"",CONCATENATE(TRIM(kész!B984),'új sor'!$A$1,'új sor'!$A$1),CONCATENATE('új sor'!$A$1,'új sor'!$A$1)),TRIM(kész!D984),'új sor'!$A$1,TRIM(kész!E984),IF(kész!F984&lt;&gt;"",CONCATENATE('új sor'!$A$1,TRIM(kész!F984)),'új sor'!$A$1),IF(kész!C984&lt;&gt;"",CONCATENATE('új sor'!$A$1,'új sor'!$A$1,SUBSTITUTE(TRIM(kész!C984),CHAR(10),'új sor'!$A$1)),CONCATENATE('új sor'!$A$1,'új sor'!$A$1)))</f>
        <v>&lt;br&gt;&lt;br&gt;&lt;br&gt;&lt;br&gt;&lt;br&gt;&lt;br&gt;</v>
      </c>
    </row>
    <row r="985" spans="1:2" x14ac:dyDescent="0.25">
      <c r="A985" t="str">
        <f>TRIM(SUBSTITUTE(TRIM(kész!A985),CHAR(10),'új sor'!$A$1))</f>
        <v/>
      </c>
      <c r="B985" t="str">
        <f>CONCATENATE(IF(kész!B985&lt;&gt;"",CONCATENATE(TRIM(kész!B985),'új sor'!$A$1,'új sor'!$A$1),CONCATENATE('új sor'!$A$1,'új sor'!$A$1)),TRIM(kész!D985),'új sor'!$A$1,TRIM(kész!E985),IF(kész!F985&lt;&gt;"",CONCATENATE('új sor'!$A$1,TRIM(kész!F985)),'új sor'!$A$1),IF(kész!C985&lt;&gt;"",CONCATENATE('új sor'!$A$1,'új sor'!$A$1,SUBSTITUTE(TRIM(kész!C985),CHAR(10),'új sor'!$A$1)),CONCATENATE('új sor'!$A$1,'új sor'!$A$1)))</f>
        <v>&lt;br&gt;&lt;br&gt;&lt;br&gt;&lt;br&gt;&lt;br&gt;&lt;br&gt;</v>
      </c>
    </row>
    <row r="986" spans="1:2" x14ac:dyDescent="0.25">
      <c r="A986" t="str">
        <f>TRIM(SUBSTITUTE(TRIM(kész!A986),CHAR(10),'új sor'!$A$1))</f>
        <v/>
      </c>
      <c r="B986" t="str">
        <f>CONCATENATE(IF(kész!B986&lt;&gt;"",CONCATENATE(TRIM(kész!B986),'új sor'!$A$1,'új sor'!$A$1),CONCATENATE('új sor'!$A$1,'új sor'!$A$1)),TRIM(kész!D986),'új sor'!$A$1,TRIM(kész!E986),IF(kész!F986&lt;&gt;"",CONCATENATE('új sor'!$A$1,TRIM(kész!F986)),'új sor'!$A$1),IF(kész!C986&lt;&gt;"",CONCATENATE('új sor'!$A$1,'új sor'!$A$1,SUBSTITUTE(TRIM(kész!C986),CHAR(10),'új sor'!$A$1)),CONCATENATE('új sor'!$A$1,'új sor'!$A$1)))</f>
        <v>&lt;br&gt;&lt;br&gt;&lt;br&gt;&lt;br&gt;&lt;br&gt;&lt;br&gt;</v>
      </c>
    </row>
    <row r="987" spans="1:2" x14ac:dyDescent="0.25">
      <c r="A987" t="str">
        <f>TRIM(SUBSTITUTE(TRIM(kész!A987),CHAR(10),'új sor'!$A$1))</f>
        <v/>
      </c>
      <c r="B987" t="str">
        <f>CONCATENATE(IF(kész!B987&lt;&gt;"",CONCATENATE(TRIM(kész!B987),'új sor'!$A$1,'új sor'!$A$1),CONCATENATE('új sor'!$A$1,'új sor'!$A$1)),TRIM(kész!D987),'új sor'!$A$1,TRIM(kész!E987),IF(kész!F987&lt;&gt;"",CONCATENATE('új sor'!$A$1,TRIM(kész!F987)),'új sor'!$A$1),IF(kész!C987&lt;&gt;"",CONCATENATE('új sor'!$A$1,'új sor'!$A$1,SUBSTITUTE(TRIM(kész!C987),CHAR(10),'új sor'!$A$1)),CONCATENATE('új sor'!$A$1,'új sor'!$A$1)))</f>
        <v>&lt;br&gt;&lt;br&gt;&lt;br&gt;&lt;br&gt;&lt;br&gt;&lt;br&gt;</v>
      </c>
    </row>
    <row r="988" spans="1:2" x14ac:dyDescent="0.25">
      <c r="A988" t="str">
        <f>TRIM(SUBSTITUTE(TRIM(kész!A988),CHAR(10),'új sor'!$A$1))</f>
        <v/>
      </c>
      <c r="B988" t="str">
        <f>CONCATENATE(IF(kész!B988&lt;&gt;"",CONCATENATE(TRIM(kész!B988),'új sor'!$A$1,'új sor'!$A$1),CONCATENATE('új sor'!$A$1,'új sor'!$A$1)),TRIM(kész!D988),'új sor'!$A$1,TRIM(kész!E988),IF(kész!F988&lt;&gt;"",CONCATENATE('új sor'!$A$1,TRIM(kész!F988)),'új sor'!$A$1),IF(kész!C988&lt;&gt;"",CONCATENATE('új sor'!$A$1,'új sor'!$A$1,SUBSTITUTE(TRIM(kész!C988),CHAR(10),'új sor'!$A$1)),CONCATENATE('új sor'!$A$1,'új sor'!$A$1)))</f>
        <v>&lt;br&gt;&lt;br&gt;&lt;br&gt;&lt;br&gt;&lt;br&gt;&lt;br&gt;</v>
      </c>
    </row>
    <row r="989" spans="1:2" x14ac:dyDescent="0.25">
      <c r="A989" t="str">
        <f>TRIM(SUBSTITUTE(TRIM(kész!A989),CHAR(10),'új sor'!$A$1))</f>
        <v/>
      </c>
      <c r="B989" t="str">
        <f>CONCATENATE(IF(kész!B989&lt;&gt;"",CONCATENATE(TRIM(kész!B989),'új sor'!$A$1,'új sor'!$A$1),CONCATENATE('új sor'!$A$1,'új sor'!$A$1)),TRIM(kész!D989),'új sor'!$A$1,TRIM(kész!E989),IF(kész!F989&lt;&gt;"",CONCATENATE('új sor'!$A$1,TRIM(kész!F989)),'új sor'!$A$1),IF(kész!C989&lt;&gt;"",CONCATENATE('új sor'!$A$1,'új sor'!$A$1,SUBSTITUTE(TRIM(kész!C989),CHAR(10),'új sor'!$A$1)),CONCATENATE('új sor'!$A$1,'új sor'!$A$1)))</f>
        <v>&lt;br&gt;&lt;br&gt;&lt;br&gt;&lt;br&gt;&lt;br&gt;&lt;br&gt;</v>
      </c>
    </row>
    <row r="990" spans="1:2" x14ac:dyDescent="0.25">
      <c r="A990" t="str">
        <f>TRIM(SUBSTITUTE(TRIM(kész!A990),CHAR(10),'új sor'!$A$1))</f>
        <v/>
      </c>
      <c r="B990" t="str">
        <f>CONCATENATE(IF(kész!B990&lt;&gt;"",CONCATENATE(TRIM(kész!B990),'új sor'!$A$1,'új sor'!$A$1),CONCATENATE('új sor'!$A$1,'új sor'!$A$1)),TRIM(kész!D990),'új sor'!$A$1,TRIM(kész!E990),IF(kész!F990&lt;&gt;"",CONCATENATE('új sor'!$A$1,TRIM(kész!F990)),'új sor'!$A$1),IF(kész!C990&lt;&gt;"",CONCATENATE('új sor'!$A$1,'új sor'!$A$1,SUBSTITUTE(TRIM(kész!C990),CHAR(10),'új sor'!$A$1)),CONCATENATE('új sor'!$A$1,'új sor'!$A$1)))</f>
        <v>&lt;br&gt;&lt;br&gt;&lt;br&gt;&lt;br&gt;&lt;br&gt;&lt;br&gt;</v>
      </c>
    </row>
    <row r="991" spans="1:2" x14ac:dyDescent="0.25">
      <c r="A991" t="str">
        <f>TRIM(SUBSTITUTE(TRIM(kész!A991),CHAR(10),'új sor'!$A$1))</f>
        <v/>
      </c>
      <c r="B991" t="str">
        <f>CONCATENATE(IF(kész!B991&lt;&gt;"",CONCATENATE(TRIM(kész!B991),'új sor'!$A$1,'új sor'!$A$1),CONCATENATE('új sor'!$A$1,'új sor'!$A$1)),TRIM(kész!D991),'új sor'!$A$1,TRIM(kész!E991),IF(kész!F991&lt;&gt;"",CONCATENATE('új sor'!$A$1,TRIM(kész!F991)),'új sor'!$A$1),IF(kész!C991&lt;&gt;"",CONCATENATE('új sor'!$A$1,'új sor'!$A$1,SUBSTITUTE(TRIM(kész!C991),CHAR(10),'új sor'!$A$1)),CONCATENATE('új sor'!$A$1,'új sor'!$A$1)))</f>
        <v>&lt;br&gt;&lt;br&gt;&lt;br&gt;&lt;br&gt;&lt;br&gt;&lt;br&gt;</v>
      </c>
    </row>
    <row r="992" spans="1:2" x14ac:dyDescent="0.25">
      <c r="A992" t="str">
        <f>TRIM(SUBSTITUTE(TRIM(kész!A992),CHAR(10),'új sor'!$A$1))</f>
        <v/>
      </c>
      <c r="B992" t="str">
        <f>CONCATENATE(IF(kész!B992&lt;&gt;"",CONCATENATE(TRIM(kész!B992),'új sor'!$A$1,'új sor'!$A$1),CONCATENATE('új sor'!$A$1,'új sor'!$A$1)),TRIM(kész!D992),'új sor'!$A$1,TRIM(kész!E992),IF(kész!F992&lt;&gt;"",CONCATENATE('új sor'!$A$1,TRIM(kész!F992)),'új sor'!$A$1),IF(kész!C992&lt;&gt;"",CONCATENATE('új sor'!$A$1,'új sor'!$A$1,SUBSTITUTE(TRIM(kész!C992),CHAR(10),'új sor'!$A$1)),CONCATENATE('új sor'!$A$1,'új sor'!$A$1)))</f>
        <v>&lt;br&gt;&lt;br&gt;&lt;br&gt;&lt;br&gt;&lt;br&gt;&lt;br&gt;</v>
      </c>
    </row>
    <row r="993" spans="1:2" x14ac:dyDescent="0.25">
      <c r="A993" t="str">
        <f>TRIM(SUBSTITUTE(TRIM(kész!A993),CHAR(10),'új sor'!$A$1))</f>
        <v/>
      </c>
      <c r="B993" t="str">
        <f>CONCATENATE(IF(kész!B993&lt;&gt;"",CONCATENATE(TRIM(kész!B993),'új sor'!$A$1,'új sor'!$A$1),CONCATENATE('új sor'!$A$1,'új sor'!$A$1)),TRIM(kész!D993),'új sor'!$A$1,TRIM(kész!E993),IF(kész!F993&lt;&gt;"",CONCATENATE('új sor'!$A$1,TRIM(kész!F993)),'új sor'!$A$1),IF(kész!C993&lt;&gt;"",CONCATENATE('új sor'!$A$1,'új sor'!$A$1,SUBSTITUTE(TRIM(kész!C993),CHAR(10),'új sor'!$A$1)),CONCATENATE('új sor'!$A$1,'új sor'!$A$1)))</f>
        <v>&lt;br&gt;&lt;br&gt;&lt;br&gt;&lt;br&gt;&lt;br&gt;&lt;br&gt;</v>
      </c>
    </row>
    <row r="994" spans="1:2" x14ac:dyDescent="0.25">
      <c r="A994" t="str">
        <f>TRIM(SUBSTITUTE(TRIM(kész!A994),CHAR(10),'új sor'!$A$1))</f>
        <v/>
      </c>
      <c r="B994" t="str">
        <f>CONCATENATE(IF(kész!B994&lt;&gt;"",CONCATENATE(TRIM(kész!B994),'új sor'!$A$1,'új sor'!$A$1),CONCATENATE('új sor'!$A$1,'új sor'!$A$1)),TRIM(kész!D994),'új sor'!$A$1,TRIM(kész!E994),IF(kész!F994&lt;&gt;"",CONCATENATE('új sor'!$A$1,TRIM(kész!F994)),'új sor'!$A$1),IF(kész!C994&lt;&gt;"",CONCATENATE('új sor'!$A$1,'új sor'!$A$1,SUBSTITUTE(TRIM(kész!C994),CHAR(10),'új sor'!$A$1)),CONCATENATE('új sor'!$A$1,'új sor'!$A$1)))</f>
        <v>&lt;br&gt;&lt;br&gt;&lt;br&gt;&lt;br&gt;&lt;br&gt;&lt;br&gt;</v>
      </c>
    </row>
    <row r="995" spans="1:2" x14ac:dyDescent="0.25">
      <c r="A995" t="str">
        <f>TRIM(SUBSTITUTE(TRIM(kész!A995),CHAR(10),'új sor'!$A$1))</f>
        <v/>
      </c>
      <c r="B995" t="str">
        <f>CONCATENATE(IF(kész!B995&lt;&gt;"",CONCATENATE(TRIM(kész!B995),'új sor'!$A$1,'új sor'!$A$1),CONCATENATE('új sor'!$A$1,'új sor'!$A$1)),TRIM(kész!D995),'új sor'!$A$1,TRIM(kész!E995),IF(kész!F995&lt;&gt;"",CONCATENATE('új sor'!$A$1,TRIM(kész!F995)),'új sor'!$A$1),IF(kész!C995&lt;&gt;"",CONCATENATE('új sor'!$A$1,'új sor'!$A$1,SUBSTITUTE(TRIM(kész!C995),CHAR(10),'új sor'!$A$1)),CONCATENATE('új sor'!$A$1,'új sor'!$A$1)))</f>
        <v>&lt;br&gt;&lt;br&gt;&lt;br&gt;&lt;br&gt;&lt;br&gt;&lt;br&gt;</v>
      </c>
    </row>
    <row r="996" spans="1:2" x14ac:dyDescent="0.25">
      <c r="A996" t="str">
        <f>TRIM(SUBSTITUTE(TRIM(kész!A996),CHAR(10),'új sor'!$A$1))</f>
        <v/>
      </c>
      <c r="B996" t="str">
        <f>CONCATENATE(IF(kész!B996&lt;&gt;"",CONCATENATE(TRIM(kész!B996),'új sor'!$A$1,'új sor'!$A$1),CONCATENATE('új sor'!$A$1,'új sor'!$A$1)),TRIM(kész!D996),'új sor'!$A$1,TRIM(kész!E996),IF(kész!F996&lt;&gt;"",CONCATENATE('új sor'!$A$1,TRIM(kész!F996)),'új sor'!$A$1),IF(kész!C996&lt;&gt;"",CONCATENATE('új sor'!$A$1,'új sor'!$A$1,SUBSTITUTE(TRIM(kész!C996),CHAR(10),'új sor'!$A$1)),CONCATENATE('új sor'!$A$1,'új sor'!$A$1)))</f>
        <v>&lt;br&gt;&lt;br&gt;&lt;br&gt;&lt;br&gt;&lt;br&gt;&lt;br&gt;</v>
      </c>
    </row>
    <row r="997" spans="1:2" x14ac:dyDescent="0.25">
      <c r="A997" t="str">
        <f>TRIM(SUBSTITUTE(TRIM(kész!A997),CHAR(10),'új sor'!$A$1))</f>
        <v/>
      </c>
      <c r="B997" t="str">
        <f>CONCATENATE(IF(kész!B997&lt;&gt;"",CONCATENATE(TRIM(kész!B997),'új sor'!$A$1,'új sor'!$A$1),CONCATENATE('új sor'!$A$1,'új sor'!$A$1)),TRIM(kész!D997),'új sor'!$A$1,TRIM(kész!E997),IF(kész!F997&lt;&gt;"",CONCATENATE('új sor'!$A$1,TRIM(kész!F997)),'új sor'!$A$1),IF(kész!C997&lt;&gt;"",CONCATENATE('új sor'!$A$1,'új sor'!$A$1,SUBSTITUTE(TRIM(kész!C997),CHAR(10),'új sor'!$A$1)),CONCATENATE('új sor'!$A$1,'új sor'!$A$1)))</f>
        <v>&lt;br&gt;&lt;br&gt;&lt;br&gt;&lt;br&gt;&lt;br&gt;&lt;br&gt;</v>
      </c>
    </row>
    <row r="998" spans="1:2" x14ac:dyDescent="0.25">
      <c r="A998" t="str">
        <f>TRIM(SUBSTITUTE(TRIM(kész!A998),CHAR(10),'új sor'!$A$1))</f>
        <v/>
      </c>
      <c r="B998" t="str">
        <f>CONCATENATE(IF(kész!B998&lt;&gt;"",CONCATENATE(TRIM(kész!B998),'új sor'!$A$1,'új sor'!$A$1),CONCATENATE('új sor'!$A$1,'új sor'!$A$1)),TRIM(kész!D998),'új sor'!$A$1,TRIM(kész!E998),IF(kész!F998&lt;&gt;"",CONCATENATE('új sor'!$A$1,TRIM(kész!F998)),'új sor'!$A$1),IF(kész!C998&lt;&gt;"",CONCATENATE('új sor'!$A$1,'új sor'!$A$1,SUBSTITUTE(TRIM(kész!C998),CHAR(10),'új sor'!$A$1)),CONCATENATE('új sor'!$A$1,'új sor'!$A$1)))</f>
        <v>&lt;br&gt;&lt;br&gt;&lt;br&gt;&lt;br&gt;&lt;br&gt;&lt;br&gt;</v>
      </c>
    </row>
    <row r="999" spans="1:2" x14ac:dyDescent="0.25">
      <c r="A999" t="str">
        <f>TRIM(SUBSTITUTE(TRIM(kész!A999),CHAR(10),'új sor'!$A$1))</f>
        <v/>
      </c>
      <c r="B999" t="str">
        <f>CONCATENATE(IF(kész!B999&lt;&gt;"",CONCATENATE(TRIM(kész!B999),'új sor'!$A$1,'új sor'!$A$1),CONCATENATE('új sor'!$A$1,'új sor'!$A$1)),TRIM(kész!D999),'új sor'!$A$1,TRIM(kész!E999),IF(kész!F999&lt;&gt;"",CONCATENATE('új sor'!$A$1,TRIM(kész!F999)),'új sor'!$A$1),IF(kész!C999&lt;&gt;"",CONCATENATE('új sor'!$A$1,'új sor'!$A$1,SUBSTITUTE(TRIM(kész!C999),CHAR(10),'új sor'!$A$1)),CONCATENATE('új sor'!$A$1,'új sor'!$A$1)))</f>
        <v>&lt;br&gt;&lt;br&gt;&lt;br&gt;&lt;br&gt;&lt;br&gt;&lt;br&gt;</v>
      </c>
    </row>
    <row r="1000" spans="1:2" x14ac:dyDescent="0.25">
      <c r="A1000" t="str">
        <f>TRIM(SUBSTITUTE(TRIM(kész!A1000),CHAR(10),'új sor'!$A$1))</f>
        <v/>
      </c>
      <c r="B1000" t="str">
        <f>CONCATENATE(IF(kész!B1000&lt;&gt;"",CONCATENATE(TRIM(kész!B1000),'új sor'!$A$1,'új sor'!$A$1),CONCATENATE('új sor'!$A$1,'új sor'!$A$1)),TRIM(kész!D1000),'új sor'!$A$1,TRIM(kész!E1000),IF(kész!F1000&lt;&gt;"",CONCATENATE('új sor'!$A$1,TRIM(kész!F1000)),'új sor'!$A$1),IF(kész!C1000&lt;&gt;"",CONCATENATE('új sor'!$A$1,'új sor'!$A$1,SUBSTITUTE(TRIM(kész!C1000),CHAR(10),'új sor'!$A$1)),CONCATENATE('új sor'!$A$1,'új sor'!$A$1)))</f>
        <v>&lt;br&gt;&lt;br&gt;&lt;br&gt;&lt;br&gt;&lt;br&gt;&lt;br&gt;</v>
      </c>
    </row>
    <row r="1001" spans="1:2" x14ac:dyDescent="0.25">
      <c r="A1001" t="str">
        <f>TRIM(SUBSTITUTE(TRIM(kész!A1001),CHAR(10),'új sor'!$A$1))</f>
        <v/>
      </c>
      <c r="B1001" t="str">
        <f>CONCATENATE(IF(kész!B1001&lt;&gt;"",CONCATENATE(TRIM(kész!B1001),'új sor'!$A$1,'új sor'!$A$1),CONCATENATE('új sor'!$A$1,'új sor'!$A$1)),TRIM(kész!D1001),'új sor'!$A$1,TRIM(kész!E1001),IF(kész!F1001&lt;&gt;"",CONCATENATE('új sor'!$A$1,TRIM(kész!F1001)),'új sor'!$A$1),IF(kész!C1001&lt;&gt;"",CONCATENATE('új sor'!$A$1,'új sor'!$A$1,SUBSTITUTE(TRIM(kész!C1001),CHAR(10),'új sor'!$A$1)),CONCATENATE('új sor'!$A$1,'új sor'!$A$1)))</f>
        <v>&lt;br&gt;&lt;br&gt;&lt;br&gt;&lt;br&gt;&lt;br&gt;&lt;br&gt;</v>
      </c>
    </row>
    <row r="1002" spans="1:2" x14ac:dyDescent="0.25">
      <c r="A1002" t="str">
        <f>TRIM(SUBSTITUTE(TRIM(kész!A1002),CHAR(10),'új sor'!$A$1))</f>
        <v/>
      </c>
      <c r="B1002" t="str">
        <f>CONCATENATE(IF(kész!B1002&lt;&gt;"",CONCATENATE(TRIM(kész!B1002),'új sor'!$A$1,'új sor'!$A$1),CONCATENATE('új sor'!$A$1,'új sor'!$A$1)),TRIM(kész!D1002),'új sor'!$A$1,TRIM(kész!E1002),IF(kész!F1002&lt;&gt;"",CONCATENATE('új sor'!$A$1,TRIM(kész!F1002)),'új sor'!$A$1),IF(kész!C1002&lt;&gt;"",CONCATENATE('új sor'!$A$1,'új sor'!$A$1,SUBSTITUTE(TRIM(kész!C1002),CHAR(10),'új sor'!$A$1)),CONCATENATE('új sor'!$A$1,'új sor'!$A$1)))</f>
        <v>&lt;br&gt;&lt;br&gt;&lt;br&gt;&lt;br&gt;&lt;br&gt;&lt;br&gt;</v>
      </c>
    </row>
    <row r="1003" spans="1:2" x14ac:dyDescent="0.25">
      <c r="A1003" t="str">
        <f>TRIM(SUBSTITUTE(TRIM(kész!A1003),CHAR(10),'új sor'!$A$1))</f>
        <v/>
      </c>
      <c r="B1003" t="str">
        <f>CONCATENATE(IF(kész!B1003&lt;&gt;"",CONCATENATE(TRIM(kész!B1003),'új sor'!$A$1,'új sor'!$A$1),CONCATENATE('új sor'!$A$1,'új sor'!$A$1)),TRIM(kész!D1003),'új sor'!$A$1,TRIM(kész!E1003),IF(kész!F1003&lt;&gt;"",CONCATENATE('új sor'!$A$1,TRIM(kész!F1003)),'új sor'!$A$1),IF(kész!C1003&lt;&gt;"",CONCATENATE('új sor'!$A$1,'új sor'!$A$1,SUBSTITUTE(TRIM(kész!C1003),CHAR(10),'új sor'!$A$1)),CONCATENATE('új sor'!$A$1,'új sor'!$A$1)))</f>
        <v>&lt;br&gt;&lt;br&gt;&lt;br&gt;&lt;br&gt;&lt;br&gt;&lt;br&gt;</v>
      </c>
    </row>
    <row r="1004" spans="1:2" x14ac:dyDescent="0.25">
      <c r="A1004" t="str">
        <f>TRIM(SUBSTITUTE(TRIM(kész!A1004),CHAR(10),'új sor'!$A$1))</f>
        <v/>
      </c>
      <c r="B1004" t="str">
        <f>CONCATENATE(IF(kész!B1004&lt;&gt;"",CONCATENATE(TRIM(kész!B1004),'új sor'!$A$1,'új sor'!$A$1),CONCATENATE('új sor'!$A$1,'új sor'!$A$1)),TRIM(kész!D1004),'új sor'!$A$1,TRIM(kész!E1004),IF(kész!F1004&lt;&gt;"",CONCATENATE('új sor'!$A$1,TRIM(kész!F1004)),'új sor'!$A$1),IF(kész!C1004&lt;&gt;"",CONCATENATE('új sor'!$A$1,'új sor'!$A$1,SUBSTITUTE(TRIM(kész!C1004),CHAR(10),'új sor'!$A$1)),CONCATENATE('új sor'!$A$1,'új sor'!$A$1)))</f>
        <v>&lt;br&gt;&lt;br&gt;&lt;br&gt;&lt;br&gt;&lt;br&gt;&lt;br&gt;</v>
      </c>
    </row>
    <row r="1005" spans="1:2" x14ac:dyDescent="0.25">
      <c r="A1005" t="str">
        <f>TRIM(SUBSTITUTE(TRIM(kész!A1005),CHAR(10),'új sor'!$A$1))</f>
        <v/>
      </c>
      <c r="B1005" t="str">
        <f>CONCATENATE(IF(kész!B1005&lt;&gt;"",CONCATENATE(TRIM(kész!B1005),'új sor'!$A$1,'új sor'!$A$1),CONCATENATE('új sor'!$A$1,'új sor'!$A$1)),TRIM(kész!D1005),'új sor'!$A$1,TRIM(kész!E1005),IF(kész!F1005&lt;&gt;"",CONCATENATE('új sor'!$A$1,TRIM(kész!F1005)),'új sor'!$A$1),IF(kész!C1005&lt;&gt;"",CONCATENATE('új sor'!$A$1,'új sor'!$A$1,SUBSTITUTE(TRIM(kész!C1005),CHAR(10),'új sor'!$A$1)),CONCATENATE('új sor'!$A$1,'új sor'!$A$1)))</f>
        <v>&lt;br&gt;&lt;br&gt;&lt;br&gt;&lt;br&gt;&lt;br&gt;&lt;br&gt;</v>
      </c>
    </row>
    <row r="1006" spans="1:2" x14ac:dyDescent="0.25">
      <c r="A1006" t="str">
        <f>TRIM(SUBSTITUTE(TRIM(kész!A1006),CHAR(10),'új sor'!$A$1))</f>
        <v/>
      </c>
      <c r="B1006" t="str">
        <f>CONCATENATE(IF(kész!B1006&lt;&gt;"",CONCATENATE(TRIM(kész!B1006),'új sor'!$A$1,'új sor'!$A$1),CONCATENATE('új sor'!$A$1,'új sor'!$A$1)),TRIM(kész!D1006),'új sor'!$A$1,TRIM(kész!E1006),IF(kész!F1006&lt;&gt;"",CONCATENATE('új sor'!$A$1,TRIM(kész!F1006)),'új sor'!$A$1),IF(kész!C1006&lt;&gt;"",CONCATENATE('új sor'!$A$1,'új sor'!$A$1,SUBSTITUTE(TRIM(kész!C1006),CHAR(10),'új sor'!$A$1)),CONCATENATE('új sor'!$A$1,'új sor'!$A$1)))</f>
        <v>&lt;br&gt;&lt;br&gt;&lt;br&gt;&lt;br&gt;&lt;br&gt;&lt;br&gt;</v>
      </c>
    </row>
    <row r="1007" spans="1:2" x14ac:dyDescent="0.25">
      <c r="A1007" t="str">
        <f>TRIM(SUBSTITUTE(TRIM(kész!A1007),CHAR(10),'új sor'!$A$1))</f>
        <v/>
      </c>
      <c r="B1007" t="str">
        <f>CONCATENATE(IF(kész!B1007&lt;&gt;"",CONCATENATE(TRIM(kész!B1007),'új sor'!$A$1,'új sor'!$A$1),CONCATENATE('új sor'!$A$1,'új sor'!$A$1)),TRIM(kész!D1007),'új sor'!$A$1,TRIM(kész!E1007),IF(kész!F1007&lt;&gt;"",CONCATENATE('új sor'!$A$1,TRIM(kész!F1007)),'új sor'!$A$1),IF(kész!C1007&lt;&gt;"",CONCATENATE('új sor'!$A$1,'új sor'!$A$1,SUBSTITUTE(TRIM(kész!C1007),CHAR(10),'új sor'!$A$1)),CONCATENATE('új sor'!$A$1,'új sor'!$A$1)))</f>
        <v>&lt;br&gt;&lt;br&gt;&lt;br&gt;&lt;br&gt;&lt;br&gt;&lt;br&gt;</v>
      </c>
    </row>
    <row r="1008" spans="1:2" x14ac:dyDescent="0.25">
      <c r="A1008" t="str">
        <f>TRIM(SUBSTITUTE(TRIM(kész!A1008),CHAR(10),'új sor'!$A$1))</f>
        <v/>
      </c>
      <c r="B1008" t="str">
        <f>CONCATENATE(IF(kész!B1008&lt;&gt;"",CONCATENATE(TRIM(kész!B1008),'új sor'!$A$1,'új sor'!$A$1),CONCATENATE('új sor'!$A$1,'új sor'!$A$1)),TRIM(kész!D1008),'új sor'!$A$1,TRIM(kész!E1008),IF(kész!F1008&lt;&gt;"",CONCATENATE('új sor'!$A$1,TRIM(kész!F1008)),'új sor'!$A$1),IF(kész!C1008&lt;&gt;"",CONCATENATE('új sor'!$A$1,'új sor'!$A$1,SUBSTITUTE(TRIM(kész!C1008),CHAR(10),'új sor'!$A$1)),CONCATENATE('új sor'!$A$1,'új sor'!$A$1)))</f>
        <v>&lt;br&gt;&lt;br&gt;&lt;br&gt;&lt;br&gt;&lt;br&gt;&lt;br&gt;</v>
      </c>
    </row>
    <row r="1009" spans="1:2" x14ac:dyDescent="0.25">
      <c r="A1009" t="str">
        <f>TRIM(SUBSTITUTE(TRIM(kész!A1009),CHAR(10),'új sor'!$A$1))</f>
        <v/>
      </c>
      <c r="B1009" t="str">
        <f>CONCATENATE(IF(kész!B1009&lt;&gt;"",CONCATENATE(TRIM(kész!B1009),'új sor'!$A$1,'új sor'!$A$1),CONCATENATE('új sor'!$A$1,'új sor'!$A$1)),TRIM(kész!D1009),'új sor'!$A$1,TRIM(kész!E1009),IF(kész!F1009&lt;&gt;"",CONCATENATE('új sor'!$A$1,TRIM(kész!F1009)),'új sor'!$A$1),IF(kész!C1009&lt;&gt;"",CONCATENATE('új sor'!$A$1,'új sor'!$A$1,SUBSTITUTE(TRIM(kész!C1009),CHAR(10),'új sor'!$A$1)),CONCATENATE('új sor'!$A$1,'új sor'!$A$1)))</f>
        <v>&lt;br&gt;&lt;br&gt;&lt;br&gt;&lt;br&gt;&lt;br&gt;&lt;br&gt;</v>
      </c>
    </row>
    <row r="1010" spans="1:2" x14ac:dyDescent="0.25">
      <c r="A1010" t="str">
        <f>TRIM(SUBSTITUTE(TRIM(kész!A1010),CHAR(10),'új sor'!$A$1))</f>
        <v/>
      </c>
      <c r="B1010" t="str">
        <f>CONCATENATE(IF(kész!B1010&lt;&gt;"",CONCATENATE(TRIM(kész!B1010),'új sor'!$A$1,'új sor'!$A$1),CONCATENATE('új sor'!$A$1,'új sor'!$A$1)),TRIM(kész!D1010),'új sor'!$A$1,TRIM(kész!E1010),IF(kész!F1010&lt;&gt;"",CONCATENATE('új sor'!$A$1,TRIM(kész!F1010)),'új sor'!$A$1),IF(kész!C1010&lt;&gt;"",CONCATENATE('új sor'!$A$1,'új sor'!$A$1,SUBSTITUTE(TRIM(kész!C1010),CHAR(10),'új sor'!$A$1)),CONCATENATE('új sor'!$A$1,'új sor'!$A$1)))</f>
        <v>&lt;br&gt;&lt;br&gt;&lt;br&gt;&lt;br&gt;&lt;br&gt;&lt;br&gt;</v>
      </c>
    </row>
    <row r="1011" spans="1:2" x14ac:dyDescent="0.25">
      <c r="A1011" t="str">
        <f>TRIM(SUBSTITUTE(TRIM(kész!A1011),CHAR(10),'új sor'!$A$1))</f>
        <v/>
      </c>
      <c r="B1011" t="str">
        <f>CONCATENATE(IF(kész!B1011&lt;&gt;"",CONCATENATE(TRIM(kész!B1011),'új sor'!$A$1,'új sor'!$A$1),CONCATENATE('új sor'!$A$1,'új sor'!$A$1)),TRIM(kész!D1011),'új sor'!$A$1,TRIM(kész!E1011),IF(kész!F1011&lt;&gt;"",CONCATENATE('új sor'!$A$1,TRIM(kész!F1011)),'új sor'!$A$1),IF(kész!C1011&lt;&gt;"",CONCATENATE('új sor'!$A$1,'új sor'!$A$1,SUBSTITUTE(TRIM(kész!C1011),CHAR(10),'új sor'!$A$1)),CONCATENATE('új sor'!$A$1,'új sor'!$A$1)))</f>
        <v>&lt;br&gt;&lt;br&gt;&lt;br&gt;&lt;br&gt;&lt;br&gt;&lt;br&gt;</v>
      </c>
    </row>
    <row r="1012" spans="1:2" x14ac:dyDescent="0.25">
      <c r="A1012" t="str">
        <f>TRIM(SUBSTITUTE(TRIM(kész!A1012),CHAR(10),'új sor'!$A$1))</f>
        <v/>
      </c>
      <c r="B1012" t="str">
        <f>CONCATENATE(IF(kész!B1012&lt;&gt;"",CONCATENATE(TRIM(kész!B1012),'új sor'!$A$1,'új sor'!$A$1),CONCATENATE('új sor'!$A$1,'új sor'!$A$1)),TRIM(kész!D1012),'új sor'!$A$1,TRIM(kész!E1012),IF(kész!F1012&lt;&gt;"",CONCATENATE('új sor'!$A$1,TRIM(kész!F1012)),'új sor'!$A$1),IF(kész!C1012&lt;&gt;"",CONCATENATE('új sor'!$A$1,'új sor'!$A$1,SUBSTITUTE(TRIM(kész!C1012),CHAR(10),'új sor'!$A$1)),CONCATENATE('új sor'!$A$1,'új sor'!$A$1)))</f>
        <v>&lt;br&gt;&lt;br&gt;&lt;br&gt;&lt;br&gt;&lt;br&gt;&lt;br&gt;</v>
      </c>
    </row>
    <row r="1013" spans="1:2" x14ac:dyDescent="0.25">
      <c r="A1013" t="str">
        <f>TRIM(SUBSTITUTE(TRIM(kész!A1013),CHAR(10),'új sor'!$A$1))</f>
        <v/>
      </c>
      <c r="B1013" t="str">
        <f>CONCATENATE(IF(kész!B1013&lt;&gt;"",CONCATENATE(TRIM(kész!B1013),'új sor'!$A$1,'új sor'!$A$1),CONCATENATE('új sor'!$A$1,'új sor'!$A$1)),TRIM(kész!D1013),'új sor'!$A$1,TRIM(kész!E1013),IF(kész!F1013&lt;&gt;"",CONCATENATE('új sor'!$A$1,TRIM(kész!F1013)),'új sor'!$A$1),IF(kész!C1013&lt;&gt;"",CONCATENATE('új sor'!$A$1,'új sor'!$A$1,SUBSTITUTE(TRIM(kész!C1013),CHAR(10),'új sor'!$A$1)),CONCATENATE('új sor'!$A$1,'új sor'!$A$1)))</f>
        <v>&lt;br&gt;&lt;br&gt;&lt;br&gt;&lt;br&gt;&lt;br&gt;&lt;br&gt;</v>
      </c>
    </row>
    <row r="1014" spans="1:2" x14ac:dyDescent="0.25">
      <c r="A1014" t="str">
        <f>TRIM(SUBSTITUTE(TRIM(kész!A1014),CHAR(10),'új sor'!$A$1))</f>
        <v/>
      </c>
      <c r="B1014" t="str">
        <f>CONCATENATE(IF(kész!B1014&lt;&gt;"",CONCATENATE(TRIM(kész!B1014),'új sor'!$A$1,'új sor'!$A$1),CONCATENATE('új sor'!$A$1,'új sor'!$A$1)),TRIM(kész!D1014),'új sor'!$A$1,TRIM(kész!E1014),IF(kész!F1014&lt;&gt;"",CONCATENATE('új sor'!$A$1,TRIM(kész!F1014)),'új sor'!$A$1),IF(kész!C1014&lt;&gt;"",CONCATENATE('új sor'!$A$1,'új sor'!$A$1,SUBSTITUTE(TRIM(kész!C1014),CHAR(10),'új sor'!$A$1)),CONCATENATE('új sor'!$A$1,'új sor'!$A$1)))</f>
        <v>&lt;br&gt;&lt;br&gt;&lt;br&gt;&lt;br&gt;&lt;br&gt;&lt;br&gt;</v>
      </c>
    </row>
    <row r="1015" spans="1:2" x14ac:dyDescent="0.25">
      <c r="A1015" t="str">
        <f>TRIM(SUBSTITUTE(TRIM(kész!A1015),CHAR(10),'új sor'!$A$1))</f>
        <v/>
      </c>
      <c r="B1015" t="str">
        <f>CONCATENATE(IF(kész!B1015&lt;&gt;"",CONCATENATE(TRIM(kész!B1015),'új sor'!$A$1,'új sor'!$A$1),CONCATENATE('új sor'!$A$1,'új sor'!$A$1)),TRIM(kész!D1015),'új sor'!$A$1,TRIM(kész!E1015),IF(kész!F1015&lt;&gt;"",CONCATENATE('új sor'!$A$1,TRIM(kész!F1015)),'új sor'!$A$1),IF(kész!C1015&lt;&gt;"",CONCATENATE('új sor'!$A$1,'új sor'!$A$1,SUBSTITUTE(TRIM(kész!C1015),CHAR(10),'új sor'!$A$1)),CONCATENATE('új sor'!$A$1,'új sor'!$A$1)))</f>
        <v>&lt;br&gt;&lt;br&gt;&lt;br&gt;&lt;br&gt;&lt;br&gt;&lt;br&gt;</v>
      </c>
    </row>
    <row r="1016" spans="1:2" x14ac:dyDescent="0.25">
      <c r="A1016" t="str">
        <f>TRIM(SUBSTITUTE(TRIM(kész!A1016),CHAR(10),'új sor'!$A$1))</f>
        <v/>
      </c>
      <c r="B1016" t="str">
        <f>CONCATENATE(IF(kész!B1016&lt;&gt;"",CONCATENATE(TRIM(kész!B1016),'új sor'!$A$1,'új sor'!$A$1),CONCATENATE('új sor'!$A$1,'új sor'!$A$1)),TRIM(kész!D1016),'új sor'!$A$1,TRIM(kész!E1016),IF(kész!F1016&lt;&gt;"",CONCATENATE('új sor'!$A$1,TRIM(kész!F1016)),'új sor'!$A$1),IF(kész!C1016&lt;&gt;"",CONCATENATE('új sor'!$A$1,'új sor'!$A$1,SUBSTITUTE(TRIM(kész!C1016),CHAR(10),'új sor'!$A$1)),CONCATENATE('új sor'!$A$1,'új sor'!$A$1)))</f>
        <v>&lt;br&gt;&lt;br&gt;&lt;br&gt;&lt;br&gt;&lt;br&gt;&lt;br&gt;</v>
      </c>
    </row>
    <row r="1017" spans="1:2" x14ac:dyDescent="0.25">
      <c r="A1017" t="str">
        <f>TRIM(SUBSTITUTE(TRIM(kész!A1017),CHAR(10),'új sor'!$A$1))</f>
        <v/>
      </c>
      <c r="B1017" t="str">
        <f>CONCATENATE(IF(kész!B1017&lt;&gt;"",CONCATENATE(TRIM(kész!B1017),'új sor'!$A$1,'új sor'!$A$1),CONCATENATE('új sor'!$A$1,'új sor'!$A$1)),TRIM(kész!D1017),'új sor'!$A$1,TRIM(kész!E1017),IF(kész!F1017&lt;&gt;"",CONCATENATE('új sor'!$A$1,TRIM(kész!F1017)),'új sor'!$A$1),IF(kész!C1017&lt;&gt;"",CONCATENATE('új sor'!$A$1,'új sor'!$A$1,SUBSTITUTE(TRIM(kész!C1017),CHAR(10),'új sor'!$A$1)),CONCATENATE('új sor'!$A$1,'új sor'!$A$1)))</f>
        <v>&lt;br&gt;&lt;br&gt;&lt;br&gt;&lt;br&gt;&lt;br&gt;&lt;br&gt;</v>
      </c>
    </row>
    <row r="1018" spans="1:2" x14ac:dyDescent="0.25">
      <c r="A1018" t="str">
        <f>TRIM(SUBSTITUTE(TRIM(kész!A1018),CHAR(10),'új sor'!$A$1))</f>
        <v/>
      </c>
      <c r="B1018" t="str">
        <f>CONCATENATE(IF(kész!B1018&lt;&gt;"",CONCATENATE(TRIM(kész!B1018),'új sor'!$A$1,'új sor'!$A$1),CONCATENATE('új sor'!$A$1,'új sor'!$A$1)),TRIM(kész!D1018),'új sor'!$A$1,TRIM(kész!E1018),IF(kész!F1018&lt;&gt;"",CONCATENATE('új sor'!$A$1,TRIM(kész!F1018)),'új sor'!$A$1),IF(kész!C1018&lt;&gt;"",CONCATENATE('új sor'!$A$1,'új sor'!$A$1,SUBSTITUTE(TRIM(kész!C1018),CHAR(10),'új sor'!$A$1)),CONCATENATE('új sor'!$A$1,'új sor'!$A$1)))</f>
        <v>&lt;br&gt;&lt;br&gt;&lt;br&gt;&lt;br&gt;&lt;br&gt;&lt;br&gt;</v>
      </c>
    </row>
    <row r="1019" spans="1:2" x14ac:dyDescent="0.25">
      <c r="A1019" t="str">
        <f>TRIM(SUBSTITUTE(TRIM(kész!A1019),CHAR(10),'új sor'!$A$1))</f>
        <v/>
      </c>
      <c r="B1019" t="str">
        <f>CONCATENATE(IF(kész!B1019&lt;&gt;"",CONCATENATE(TRIM(kész!B1019),'új sor'!$A$1,'új sor'!$A$1),CONCATENATE('új sor'!$A$1,'új sor'!$A$1)),TRIM(kész!D1019),'új sor'!$A$1,TRIM(kész!E1019),IF(kész!F1019&lt;&gt;"",CONCATENATE('új sor'!$A$1,TRIM(kész!F1019)),'új sor'!$A$1),IF(kész!C1019&lt;&gt;"",CONCATENATE('új sor'!$A$1,'új sor'!$A$1,SUBSTITUTE(TRIM(kész!C1019),CHAR(10),'új sor'!$A$1)),CONCATENATE('új sor'!$A$1,'új sor'!$A$1)))</f>
        <v>&lt;br&gt;&lt;br&gt;&lt;br&gt;&lt;br&gt;&lt;br&gt;&lt;br&gt;</v>
      </c>
    </row>
    <row r="1020" spans="1:2" x14ac:dyDescent="0.25">
      <c r="A1020" t="str">
        <f>TRIM(SUBSTITUTE(TRIM(kész!A1020),CHAR(10),'új sor'!$A$1))</f>
        <v/>
      </c>
      <c r="B1020" t="str">
        <f>CONCATENATE(IF(kész!B1020&lt;&gt;"",CONCATENATE(TRIM(kész!B1020),'új sor'!$A$1,'új sor'!$A$1),CONCATENATE('új sor'!$A$1,'új sor'!$A$1)),TRIM(kész!D1020),'új sor'!$A$1,TRIM(kész!E1020),IF(kész!F1020&lt;&gt;"",CONCATENATE('új sor'!$A$1,TRIM(kész!F1020)),'új sor'!$A$1),IF(kész!C1020&lt;&gt;"",CONCATENATE('új sor'!$A$1,'új sor'!$A$1,SUBSTITUTE(TRIM(kész!C1020),CHAR(10),'új sor'!$A$1)),CONCATENATE('új sor'!$A$1,'új sor'!$A$1)))</f>
        <v>&lt;br&gt;&lt;br&gt;&lt;br&gt;&lt;br&gt;&lt;br&gt;&lt;br&gt;</v>
      </c>
    </row>
    <row r="1021" spans="1:2" x14ac:dyDescent="0.25">
      <c r="A1021" t="str">
        <f>TRIM(SUBSTITUTE(TRIM(kész!A1021),CHAR(10),'új sor'!$A$1))</f>
        <v/>
      </c>
      <c r="B1021" t="str">
        <f>CONCATENATE(IF(kész!B1021&lt;&gt;"",CONCATENATE(TRIM(kész!B1021),'új sor'!$A$1,'új sor'!$A$1),CONCATENATE('új sor'!$A$1,'új sor'!$A$1)),TRIM(kész!D1021),'új sor'!$A$1,TRIM(kész!E1021),IF(kész!F1021&lt;&gt;"",CONCATENATE('új sor'!$A$1,TRIM(kész!F1021)),'új sor'!$A$1),IF(kész!C1021&lt;&gt;"",CONCATENATE('új sor'!$A$1,'új sor'!$A$1,SUBSTITUTE(TRIM(kész!C1021),CHAR(10),'új sor'!$A$1)),CONCATENATE('új sor'!$A$1,'új sor'!$A$1)))</f>
        <v>&lt;br&gt;&lt;br&gt;&lt;br&gt;&lt;br&gt;&lt;br&gt;&lt;br&gt;</v>
      </c>
    </row>
    <row r="1022" spans="1:2" x14ac:dyDescent="0.25">
      <c r="A1022" t="str">
        <f>TRIM(SUBSTITUTE(TRIM(kész!A1022),CHAR(10),'új sor'!$A$1))</f>
        <v/>
      </c>
      <c r="B1022" t="str">
        <f>CONCATENATE(IF(kész!B1022&lt;&gt;"",CONCATENATE(TRIM(kész!B1022),'új sor'!$A$1,'új sor'!$A$1),CONCATENATE('új sor'!$A$1,'új sor'!$A$1)),TRIM(kész!D1022),'új sor'!$A$1,TRIM(kész!E1022),IF(kész!F1022&lt;&gt;"",CONCATENATE('új sor'!$A$1,TRIM(kész!F1022)),'új sor'!$A$1),IF(kész!C1022&lt;&gt;"",CONCATENATE('új sor'!$A$1,'új sor'!$A$1,SUBSTITUTE(TRIM(kész!C1022),CHAR(10),'új sor'!$A$1)),CONCATENATE('új sor'!$A$1,'új sor'!$A$1)))</f>
        <v>&lt;br&gt;&lt;br&gt;&lt;br&gt;&lt;br&gt;&lt;br&gt;&lt;br&gt;</v>
      </c>
    </row>
    <row r="1023" spans="1:2" x14ac:dyDescent="0.25">
      <c r="A1023" t="str">
        <f>TRIM(SUBSTITUTE(TRIM(kész!A1023),CHAR(10),'új sor'!$A$1))</f>
        <v/>
      </c>
      <c r="B1023" t="str">
        <f>CONCATENATE(IF(kész!B1023&lt;&gt;"",CONCATENATE(TRIM(kész!B1023),'új sor'!$A$1,'új sor'!$A$1),CONCATENATE('új sor'!$A$1,'új sor'!$A$1)),TRIM(kész!D1023),'új sor'!$A$1,TRIM(kész!E1023),IF(kész!F1023&lt;&gt;"",CONCATENATE('új sor'!$A$1,TRIM(kész!F1023)),'új sor'!$A$1),IF(kész!C1023&lt;&gt;"",CONCATENATE('új sor'!$A$1,'új sor'!$A$1,SUBSTITUTE(TRIM(kész!C1023),CHAR(10),'új sor'!$A$1)),CONCATENATE('új sor'!$A$1,'új sor'!$A$1)))</f>
        <v>&lt;br&gt;&lt;br&gt;&lt;br&gt;&lt;br&gt;&lt;br&gt;&lt;br&gt;</v>
      </c>
    </row>
    <row r="1024" spans="1:2" x14ac:dyDescent="0.25">
      <c r="A1024" t="str">
        <f>TRIM(SUBSTITUTE(TRIM(kész!A1024),CHAR(10),'új sor'!$A$1))</f>
        <v/>
      </c>
      <c r="B1024" t="str">
        <f>CONCATENATE(IF(kész!B1024&lt;&gt;"",CONCATENATE(TRIM(kész!B1024),'új sor'!$A$1,'új sor'!$A$1),CONCATENATE('új sor'!$A$1,'új sor'!$A$1)),TRIM(kész!D1024),'új sor'!$A$1,TRIM(kész!E1024),IF(kész!F1024&lt;&gt;"",CONCATENATE('új sor'!$A$1,TRIM(kész!F1024)),'új sor'!$A$1),IF(kész!C1024&lt;&gt;"",CONCATENATE('új sor'!$A$1,'új sor'!$A$1,SUBSTITUTE(TRIM(kész!C1024),CHAR(10),'új sor'!$A$1)),CONCATENATE('új sor'!$A$1,'új sor'!$A$1)))</f>
        <v>&lt;br&gt;&lt;br&gt;&lt;br&gt;&lt;br&gt;&lt;br&gt;&lt;br&gt;</v>
      </c>
    </row>
    <row r="1025" spans="1:2" x14ac:dyDescent="0.25">
      <c r="A1025" t="str">
        <f>TRIM(SUBSTITUTE(TRIM(kész!A1025),CHAR(10),'új sor'!$A$1))</f>
        <v/>
      </c>
      <c r="B1025" t="str">
        <f>CONCATENATE(IF(kész!B1025&lt;&gt;"",CONCATENATE(TRIM(kész!B1025),'új sor'!$A$1,'új sor'!$A$1),CONCATENATE('új sor'!$A$1,'új sor'!$A$1)),TRIM(kész!D1025),'új sor'!$A$1,TRIM(kész!E1025),IF(kész!F1025&lt;&gt;"",CONCATENATE('új sor'!$A$1,TRIM(kész!F1025)),'új sor'!$A$1),IF(kész!C1025&lt;&gt;"",CONCATENATE('új sor'!$A$1,'új sor'!$A$1,SUBSTITUTE(TRIM(kész!C1025),CHAR(10),'új sor'!$A$1)),CONCATENATE('új sor'!$A$1,'új sor'!$A$1)))</f>
        <v>&lt;br&gt;&lt;br&gt;&lt;br&gt;&lt;br&gt;&lt;br&gt;&lt;br&gt;</v>
      </c>
    </row>
    <row r="1026" spans="1:2" x14ac:dyDescent="0.25">
      <c r="A1026" t="str">
        <f>TRIM(SUBSTITUTE(TRIM(kész!A1026),CHAR(10),'új sor'!$A$1))</f>
        <v/>
      </c>
      <c r="B1026" t="str">
        <f>CONCATENATE(IF(kész!B1026&lt;&gt;"",CONCATENATE(TRIM(kész!B1026),'új sor'!$A$1,'új sor'!$A$1),CONCATENATE('új sor'!$A$1,'új sor'!$A$1)),TRIM(kész!D1026),'új sor'!$A$1,TRIM(kész!E1026),IF(kész!F1026&lt;&gt;"",CONCATENATE('új sor'!$A$1,TRIM(kész!F1026)),'új sor'!$A$1),IF(kész!C1026&lt;&gt;"",CONCATENATE('új sor'!$A$1,'új sor'!$A$1,SUBSTITUTE(TRIM(kész!C1026),CHAR(10),'új sor'!$A$1)),CONCATENATE('új sor'!$A$1,'új sor'!$A$1)))</f>
        <v>&lt;br&gt;&lt;br&gt;&lt;br&gt;&lt;br&gt;&lt;br&gt;&lt;br&gt;</v>
      </c>
    </row>
    <row r="1027" spans="1:2" x14ac:dyDescent="0.25">
      <c r="A1027" t="str">
        <f>TRIM(SUBSTITUTE(TRIM(kész!A1027),CHAR(10),'új sor'!$A$1))</f>
        <v/>
      </c>
      <c r="B1027" t="str">
        <f>CONCATENATE(IF(kész!B1027&lt;&gt;"",CONCATENATE(TRIM(kész!B1027),'új sor'!$A$1,'új sor'!$A$1),CONCATENATE('új sor'!$A$1,'új sor'!$A$1)),TRIM(kész!D1027),'új sor'!$A$1,TRIM(kész!E1027),IF(kész!F1027&lt;&gt;"",CONCATENATE('új sor'!$A$1,TRIM(kész!F1027)),'új sor'!$A$1),IF(kész!C1027&lt;&gt;"",CONCATENATE('új sor'!$A$1,'új sor'!$A$1,SUBSTITUTE(TRIM(kész!C1027),CHAR(10),'új sor'!$A$1)),CONCATENATE('új sor'!$A$1,'új sor'!$A$1)))</f>
        <v>&lt;br&gt;&lt;br&gt;&lt;br&gt;&lt;br&gt;&lt;br&gt;&lt;br&gt;</v>
      </c>
    </row>
    <row r="1028" spans="1:2" x14ac:dyDescent="0.25">
      <c r="A1028" t="str">
        <f>TRIM(SUBSTITUTE(TRIM(kész!A1028),CHAR(10),'új sor'!$A$1))</f>
        <v/>
      </c>
      <c r="B1028" t="str">
        <f>CONCATENATE(IF(kész!B1028&lt;&gt;"",CONCATENATE(TRIM(kész!B1028),'új sor'!$A$1,'új sor'!$A$1),CONCATENATE('új sor'!$A$1,'új sor'!$A$1)),TRIM(kész!D1028),'új sor'!$A$1,TRIM(kész!E1028),IF(kész!F1028&lt;&gt;"",CONCATENATE('új sor'!$A$1,TRIM(kész!F1028)),'új sor'!$A$1),IF(kész!C1028&lt;&gt;"",CONCATENATE('új sor'!$A$1,'új sor'!$A$1,SUBSTITUTE(TRIM(kész!C1028),CHAR(10),'új sor'!$A$1)),CONCATENATE('új sor'!$A$1,'új sor'!$A$1)))</f>
        <v>&lt;br&gt;&lt;br&gt;&lt;br&gt;&lt;br&gt;&lt;br&gt;&lt;br&gt;</v>
      </c>
    </row>
    <row r="1029" spans="1:2" x14ac:dyDescent="0.25">
      <c r="A1029" t="str">
        <f>TRIM(SUBSTITUTE(TRIM(kész!A1029),CHAR(10),'új sor'!$A$1))</f>
        <v/>
      </c>
      <c r="B1029" t="str">
        <f>CONCATENATE(IF(kész!B1029&lt;&gt;"",CONCATENATE(TRIM(kész!B1029),'új sor'!$A$1,'új sor'!$A$1),CONCATENATE('új sor'!$A$1,'új sor'!$A$1)),TRIM(kész!D1029),'új sor'!$A$1,TRIM(kész!E1029),IF(kész!F1029&lt;&gt;"",CONCATENATE('új sor'!$A$1,TRIM(kész!F1029)),'új sor'!$A$1),IF(kész!C1029&lt;&gt;"",CONCATENATE('új sor'!$A$1,'új sor'!$A$1,SUBSTITUTE(TRIM(kész!C1029),CHAR(10),'új sor'!$A$1)),CONCATENATE('új sor'!$A$1,'új sor'!$A$1)))</f>
        <v>&lt;br&gt;&lt;br&gt;&lt;br&gt;&lt;br&gt;&lt;br&gt;&lt;br&gt;</v>
      </c>
    </row>
    <row r="1030" spans="1:2" x14ac:dyDescent="0.25">
      <c r="A1030" t="str">
        <f>TRIM(SUBSTITUTE(TRIM(kész!A1030),CHAR(10),'új sor'!$A$1))</f>
        <v/>
      </c>
      <c r="B1030" t="str">
        <f>CONCATENATE(IF(kész!B1030&lt;&gt;"",CONCATENATE(TRIM(kész!B1030),'új sor'!$A$1,'új sor'!$A$1),CONCATENATE('új sor'!$A$1,'új sor'!$A$1)),TRIM(kész!D1030),'új sor'!$A$1,TRIM(kész!E1030),IF(kész!F1030&lt;&gt;"",CONCATENATE('új sor'!$A$1,TRIM(kész!F1030)),'új sor'!$A$1),IF(kész!C1030&lt;&gt;"",CONCATENATE('új sor'!$A$1,'új sor'!$A$1,SUBSTITUTE(TRIM(kész!C1030),CHAR(10),'új sor'!$A$1)),CONCATENATE('új sor'!$A$1,'új sor'!$A$1)))</f>
        <v>&lt;br&gt;&lt;br&gt;&lt;br&gt;&lt;br&gt;&lt;br&gt;&lt;br&gt;</v>
      </c>
    </row>
    <row r="1031" spans="1:2" x14ac:dyDescent="0.25">
      <c r="A1031" t="str">
        <f>TRIM(SUBSTITUTE(TRIM(kész!A1031),CHAR(10),'új sor'!$A$1))</f>
        <v/>
      </c>
      <c r="B1031" t="str">
        <f>CONCATENATE(IF(kész!B1031&lt;&gt;"",CONCATENATE(TRIM(kész!B1031),'új sor'!$A$1,'új sor'!$A$1),CONCATENATE('új sor'!$A$1,'új sor'!$A$1)),TRIM(kész!D1031),'új sor'!$A$1,TRIM(kész!E1031),IF(kész!F1031&lt;&gt;"",CONCATENATE('új sor'!$A$1,TRIM(kész!F1031)),'új sor'!$A$1),IF(kész!C1031&lt;&gt;"",CONCATENATE('új sor'!$A$1,'új sor'!$A$1,SUBSTITUTE(TRIM(kész!C1031),CHAR(10),'új sor'!$A$1)),CONCATENATE('új sor'!$A$1,'új sor'!$A$1)))</f>
        <v>&lt;br&gt;&lt;br&gt;&lt;br&gt;&lt;br&gt;&lt;br&gt;&lt;br&gt;</v>
      </c>
    </row>
    <row r="1032" spans="1:2" x14ac:dyDescent="0.25">
      <c r="A1032" t="str">
        <f>TRIM(SUBSTITUTE(TRIM(kész!A1032),CHAR(10),'új sor'!$A$1))</f>
        <v/>
      </c>
      <c r="B1032" t="str">
        <f>CONCATENATE(IF(kész!B1032&lt;&gt;"",CONCATENATE(TRIM(kész!B1032),'új sor'!$A$1,'új sor'!$A$1),CONCATENATE('új sor'!$A$1,'új sor'!$A$1)),TRIM(kész!D1032),'új sor'!$A$1,TRIM(kész!E1032),IF(kész!F1032&lt;&gt;"",CONCATENATE('új sor'!$A$1,TRIM(kész!F1032)),'új sor'!$A$1),IF(kész!C1032&lt;&gt;"",CONCATENATE('új sor'!$A$1,'új sor'!$A$1,SUBSTITUTE(TRIM(kész!C1032),CHAR(10),'új sor'!$A$1)),CONCATENATE('új sor'!$A$1,'új sor'!$A$1)))</f>
        <v>&lt;br&gt;&lt;br&gt;&lt;br&gt;&lt;br&gt;&lt;br&gt;&lt;br&gt;</v>
      </c>
    </row>
    <row r="1033" spans="1:2" x14ac:dyDescent="0.25">
      <c r="A1033" t="str">
        <f>TRIM(SUBSTITUTE(TRIM(kész!A1033),CHAR(10),'új sor'!$A$1))</f>
        <v/>
      </c>
      <c r="B1033" t="str">
        <f>CONCATENATE(IF(kész!B1033&lt;&gt;"",CONCATENATE(TRIM(kész!B1033),'új sor'!$A$1,'új sor'!$A$1),CONCATENATE('új sor'!$A$1,'új sor'!$A$1)),TRIM(kész!D1033),'új sor'!$A$1,TRIM(kész!E1033),IF(kész!F1033&lt;&gt;"",CONCATENATE('új sor'!$A$1,TRIM(kész!F1033)),'új sor'!$A$1),IF(kész!C1033&lt;&gt;"",CONCATENATE('új sor'!$A$1,'új sor'!$A$1,SUBSTITUTE(TRIM(kész!C1033),CHAR(10),'új sor'!$A$1)),CONCATENATE('új sor'!$A$1,'új sor'!$A$1)))</f>
        <v>&lt;br&gt;&lt;br&gt;&lt;br&gt;&lt;br&gt;&lt;br&gt;&lt;br&gt;</v>
      </c>
    </row>
    <row r="1034" spans="1:2" x14ac:dyDescent="0.25">
      <c r="A1034" t="str">
        <f>TRIM(SUBSTITUTE(TRIM(kész!A1034),CHAR(10),'új sor'!$A$1))</f>
        <v/>
      </c>
      <c r="B1034" t="str">
        <f>CONCATENATE(IF(kész!B1034&lt;&gt;"",CONCATENATE(TRIM(kész!B1034),'új sor'!$A$1,'új sor'!$A$1),CONCATENATE('új sor'!$A$1,'új sor'!$A$1)),TRIM(kész!D1034),'új sor'!$A$1,TRIM(kész!E1034),IF(kész!F1034&lt;&gt;"",CONCATENATE('új sor'!$A$1,TRIM(kész!F1034)),'új sor'!$A$1),IF(kész!C1034&lt;&gt;"",CONCATENATE('új sor'!$A$1,'új sor'!$A$1,SUBSTITUTE(TRIM(kész!C1034),CHAR(10),'új sor'!$A$1)),CONCATENATE('új sor'!$A$1,'új sor'!$A$1)))</f>
        <v>&lt;br&gt;&lt;br&gt;&lt;br&gt;&lt;br&gt;&lt;br&gt;&lt;br&gt;</v>
      </c>
    </row>
    <row r="1035" spans="1:2" x14ac:dyDescent="0.25">
      <c r="A1035" t="str">
        <f>TRIM(SUBSTITUTE(TRIM(kész!A1035),CHAR(10),'új sor'!$A$1))</f>
        <v/>
      </c>
      <c r="B1035" t="str">
        <f>CONCATENATE(IF(kész!B1035&lt;&gt;"",CONCATENATE(TRIM(kész!B1035),'új sor'!$A$1,'új sor'!$A$1),CONCATENATE('új sor'!$A$1,'új sor'!$A$1)),TRIM(kész!D1035),'új sor'!$A$1,TRIM(kész!E1035),IF(kész!F1035&lt;&gt;"",CONCATENATE('új sor'!$A$1,TRIM(kész!F1035)),'új sor'!$A$1),IF(kész!C1035&lt;&gt;"",CONCATENATE('új sor'!$A$1,'új sor'!$A$1,SUBSTITUTE(TRIM(kész!C1035),CHAR(10),'új sor'!$A$1)),CONCATENATE('új sor'!$A$1,'új sor'!$A$1)))</f>
        <v>&lt;br&gt;&lt;br&gt;&lt;br&gt;&lt;br&gt;&lt;br&gt;&lt;br&gt;</v>
      </c>
    </row>
    <row r="1036" spans="1:2" x14ac:dyDescent="0.25">
      <c r="A1036" t="str">
        <f>TRIM(SUBSTITUTE(TRIM(kész!A1036),CHAR(10),'új sor'!$A$1))</f>
        <v/>
      </c>
      <c r="B1036" t="str">
        <f>CONCATENATE(IF(kész!B1036&lt;&gt;"",CONCATENATE(TRIM(kész!B1036),'új sor'!$A$1,'új sor'!$A$1),CONCATENATE('új sor'!$A$1,'új sor'!$A$1)),TRIM(kész!D1036),'új sor'!$A$1,TRIM(kész!E1036),IF(kész!F1036&lt;&gt;"",CONCATENATE('új sor'!$A$1,TRIM(kész!F1036)),'új sor'!$A$1),IF(kész!C1036&lt;&gt;"",CONCATENATE('új sor'!$A$1,'új sor'!$A$1,SUBSTITUTE(TRIM(kész!C1036),CHAR(10),'új sor'!$A$1)),CONCATENATE('új sor'!$A$1,'új sor'!$A$1)))</f>
        <v>&lt;br&gt;&lt;br&gt;&lt;br&gt;&lt;br&gt;&lt;br&gt;&lt;br&gt;</v>
      </c>
    </row>
    <row r="1037" spans="1:2" x14ac:dyDescent="0.25">
      <c r="A1037" t="str">
        <f>TRIM(SUBSTITUTE(TRIM(kész!A1037),CHAR(10),'új sor'!$A$1))</f>
        <v/>
      </c>
      <c r="B1037" t="str">
        <f>CONCATENATE(IF(kész!B1037&lt;&gt;"",CONCATENATE(TRIM(kész!B1037),'új sor'!$A$1,'új sor'!$A$1),CONCATENATE('új sor'!$A$1,'új sor'!$A$1)),TRIM(kész!D1037),'új sor'!$A$1,TRIM(kész!E1037),IF(kész!F1037&lt;&gt;"",CONCATENATE('új sor'!$A$1,TRIM(kész!F1037)),'új sor'!$A$1),IF(kész!C1037&lt;&gt;"",CONCATENATE('új sor'!$A$1,'új sor'!$A$1,SUBSTITUTE(TRIM(kész!C1037),CHAR(10),'új sor'!$A$1)),CONCATENATE('új sor'!$A$1,'új sor'!$A$1)))</f>
        <v>&lt;br&gt;&lt;br&gt;&lt;br&gt;&lt;br&gt;&lt;br&gt;&lt;br&gt;</v>
      </c>
    </row>
    <row r="1038" spans="1:2" x14ac:dyDescent="0.25">
      <c r="A1038" t="str">
        <f>TRIM(SUBSTITUTE(TRIM(kész!A1038),CHAR(10),'új sor'!$A$1))</f>
        <v/>
      </c>
      <c r="B1038" t="str">
        <f>CONCATENATE(IF(kész!B1038&lt;&gt;"",CONCATENATE(TRIM(kész!B1038),'új sor'!$A$1,'új sor'!$A$1),CONCATENATE('új sor'!$A$1,'új sor'!$A$1)),TRIM(kész!D1038),'új sor'!$A$1,TRIM(kész!E1038),IF(kész!F1038&lt;&gt;"",CONCATENATE('új sor'!$A$1,TRIM(kész!F1038)),'új sor'!$A$1),IF(kész!C1038&lt;&gt;"",CONCATENATE('új sor'!$A$1,'új sor'!$A$1,SUBSTITUTE(TRIM(kész!C1038),CHAR(10),'új sor'!$A$1)),CONCATENATE('új sor'!$A$1,'új sor'!$A$1)))</f>
        <v>&lt;br&gt;&lt;br&gt;&lt;br&gt;&lt;br&gt;&lt;br&gt;&lt;br&gt;</v>
      </c>
    </row>
    <row r="1039" spans="1:2" x14ac:dyDescent="0.25">
      <c r="A1039" t="str">
        <f>TRIM(SUBSTITUTE(TRIM(kész!A1039),CHAR(10),'új sor'!$A$1))</f>
        <v/>
      </c>
      <c r="B1039" t="str">
        <f>CONCATENATE(IF(kész!B1039&lt;&gt;"",CONCATENATE(TRIM(kész!B1039),'új sor'!$A$1,'új sor'!$A$1),CONCATENATE('új sor'!$A$1,'új sor'!$A$1)),TRIM(kész!D1039),'új sor'!$A$1,TRIM(kész!E1039),IF(kész!F1039&lt;&gt;"",CONCATENATE('új sor'!$A$1,TRIM(kész!F1039)),'új sor'!$A$1),IF(kész!C1039&lt;&gt;"",CONCATENATE('új sor'!$A$1,'új sor'!$A$1,SUBSTITUTE(TRIM(kész!C1039),CHAR(10),'új sor'!$A$1)),CONCATENATE('új sor'!$A$1,'új sor'!$A$1)))</f>
        <v>&lt;br&gt;&lt;br&gt;&lt;br&gt;&lt;br&gt;&lt;br&gt;&lt;br&gt;</v>
      </c>
    </row>
    <row r="1040" spans="1:2" x14ac:dyDescent="0.25">
      <c r="A1040" t="str">
        <f>TRIM(SUBSTITUTE(TRIM(kész!A1040),CHAR(10),'új sor'!$A$1))</f>
        <v/>
      </c>
      <c r="B1040" t="str">
        <f>CONCATENATE(IF(kész!B1040&lt;&gt;"",CONCATENATE(TRIM(kész!B1040),'új sor'!$A$1,'új sor'!$A$1),CONCATENATE('új sor'!$A$1,'új sor'!$A$1)),TRIM(kész!D1040),'új sor'!$A$1,TRIM(kész!E1040),IF(kész!F1040&lt;&gt;"",CONCATENATE('új sor'!$A$1,TRIM(kész!F1040)),'új sor'!$A$1),IF(kész!C1040&lt;&gt;"",CONCATENATE('új sor'!$A$1,'új sor'!$A$1,SUBSTITUTE(TRIM(kész!C1040),CHAR(10),'új sor'!$A$1)),CONCATENATE('új sor'!$A$1,'új sor'!$A$1)))</f>
        <v>&lt;br&gt;&lt;br&gt;&lt;br&gt;&lt;br&gt;&lt;br&gt;&lt;br&gt;</v>
      </c>
    </row>
    <row r="1041" spans="1:2" x14ac:dyDescent="0.25">
      <c r="A1041" t="str">
        <f>TRIM(SUBSTITUTE(TRIM(kész!A1041),CHAR(10),'új sor'!$A$1))</f>
        <v/>
      </c>
      <c r="B1041" t="str">
        <f>CONCATENATE(IF(kész!B1041&lt;&gt;"",CONCATENATE(TRIM(kész!B1041),'új sor'!$A$1,'új sor'!$A$1),CONCATENATE('új sor'!$A$1,'új sor'!$A$1)),TRIM(kész!D1041),'új sor'!$A$1,TRIM(kész!E1041),IF(kész!F1041&lt;&gt;"",CONCATENATE('új sor'!$A$1,TRIM(kész!F1041)),'új sor'!$A$1),IF(kész!C1041&lt;&gt;"",CONCATENATE('új sor'!$A$1,'új sor'!$A$1,SUBSTITUTE(TRIM(kész!C1041),CHAR(10),'új sor'!$A$1)),CONCATENATE('új sor'!$A$1,'új sor'!$A$1)))</f>
        <v>&lt;br&gt;&lt;br&gt;&lt;br&gt;&lt;br&gt;&lt;br&gt;&lt;br&gt;</v>
      </c>
    </row>
    <row r="1042" spans="1:2" x14ac:dyDescent="0.25">
      <c r="A1042" t="str">
        <f>TRIM(SUBSTITUTE(TRIM(kész!A1042),CHAR(10),'új sor'!$A$1))</f>
        <v/>
      </c>
      <c r="B1042" t="str">
        <f>CONCATENATE(IF(kész!B1042&lt;&gt;"",CONCATENATE(TRIM(kész!B1042),'új sor'!$A$1,'új sor'!$A$1),CONCATENATE('új sor'!$A$1,'új sor'!$A$1)),TRIM(kész!D1042),'új sor'!$A$1,TRIM(kész!E1042),IF(kész!F1042&lt;&gt;"",CONCATENATE('új sor'!$A$1,TRIM(kész!F1042)),'új sor'!$A$1),IF(kész!C1042&lt;&gt;"",CONCATENATE('új sor'!$A$1,'új sor'!$A$1,SUBSTITUTE(TRIM(kész!C1042),CHAR(10),'új sor'!$A$1)),CONCATENATE('új sor'!$A$1,'új sor'!$A$1)))</f>
        <v>&lt;br&gt;&lt;br&gt;&lt;br&gt;&lt;br&gt;&lt;br&gt;&lt;br&gt;</v>
      </c>
    </row>
    <row r="1043" spans="1:2" x14ac:dyDescent="0.25">
      <c r="A1043" t="str">
        <f>TRIM(SUBSTITUTE(TRIM(kész!A1043),CHAR(10),'új sor'!$A$1))</f>
        <v/>
      </c>
      <c r="B1043" t="str">
        <f>CONCATENATE(IF(kész!B1043&lt;&gt;"",CONCATENATE(TRIM(kész!B1043),'új sor'!$A$1,'új sor'!$A$1),CONCATENATE('új sor'!$A$1,'új sor'!$A$1)),TRIM(kész!D1043),'új sor'!$A$1,TRIM(kész!E1043),IF(kész!F1043&lt;&gt;"",CONCATENATE('új sor'!$A$1,TRIM(kész!F1043)),'új sor'!$A$1),IF(kész!C1043&lt;&gt;"",CONCATENATE('új sor'!$A$1,'új sor'!$A$1,SUBSTITUTE(TRIM(kész!C1043),CHAR(10),'új sor'!$A$1)),CONCATENATE('új sor'!$A$1,'új sor'!$A$1)))</f>
        <v>&lt;br&gt;&lt;br&gt;&lt;br&gt;&lt;br&gt;&lt;br&gt;&lt;br&gt;</v>
      </c>
    </row>
    <row r="1044" spans="1:2" x14ac:dyDescent="0.25">
      <c r="A1044" t="str">
        <f>TRIM(SUBSTITUTE(TRIM(kész!A1044),CHAR(10),'új sor'!$A$1))</f>
        <v/>
      </c>
      <c r="B1044" t="str">
        <f>CONCATENATE(IF(kész!B1044&lt;&gt;"",CONCATENATE(TRIM(kész!B1044),'új sor'!$A$1,'új sor'!$A$1),CONCATENATE('új sor'!$A$1,'új sor'!$A$1)),TRIM(kész!D1044),'új sor'!$A$1,TRIM(kész!E1044),IF(kész!F1044&lt;&gt;"",CONCATENATE('új sor'!$A$1,TRIM(kész!F1044)),'új sor'!$A$1),IF(kész!C1044&lt;&gt;"",CONCATENATE('új sor'!$A$1,'új sor'!$A$1,SUBSTITUTE(TRIM(kész!C1044),CHAR(10),'új sor'!$A$1)),CONCATENATE('új sor'!$A$1,'új sor'!$A$1)))</f>
        <v>&lt;br&gt;&lt;br&gt;&lt;br&gt;&lt;br&gt;&lt;br&gt;&lt;br&gt;</v>
      </c>
    </row>
    <row r="1045" spans="1:2" x14ac:dyDescent="0.25">
      <c r="A1045" t="str">
        <f>TRIM(SUBSTITUTE(TRIM(kész!A1045),CHAR(10),'új sor'!$A$1))</f>
        <v/>
      </c>
      <c r="B1045" t="str">
        <f>CONCATENATE(IF(kész!B1045&lt;&gt;"",CONCATENATE(TRIM(kész!B1045),'új sor'!$A$1,'új sor'!$A$1),CONCATENATE('új sor'!$A$1,'új sor'!$A$1)),TRIM(kész!D1045),'új sor'!$A$1,TRIM(kész!E1045),IF(kész!F1045&lt;&gt;"",CONCATENATE('új sor'!$A$1,TRIM(kész!F1045)),'új sor'!$A$1),IF(kész!C1045&lt;&gt;"",CONCATENATE('új sor'!$A$1,'új sor'!$A$1,SUBSTITUTE(TRIM(kész!C1045),CHAR(10),'új sor'!$A$1)),CONCATENATE('új sor'!$A$1,'új sor'!$A$1)))</f>
        <v>&lt;br&gt;&lt;br&gt;&lt;br&gt;&lt;br&gt;&lt;br&gt;&lt;br&gt;</v>
      </c>
    </row>
    <row r="1046" spans="1:2" x14ac:dyDescent="0.25">
      <c r="A1046" t="str">
        <f>TRIM(SUBSTITUTE(TRIM(kész!A1046),CHAR(10),'új sor'!$A$1))</f>
        <v/>
      </c>
      <c r="B1046" t="str">
        <f>CONCATENATE(IF(kész!B1046&lt;&gt;"",CONCATENATE(TRIM(kész!B1046),'új sor'!$A$1,'új sor'!$A$1),CONCATENATE('új sor'!$A$1,'új sor'!$A$1)),TRIM(kész!D1046),'új sor'!$A$1,TRIM(kész!E1046),IF(kész!F1046&lt;&gt;"",CONCATENATE('új sor'!$A$1,TRIM(kész!F1046)),'új sor'!$A$1),IF(kész!C1046&lt;&gt;"",CONCATENATE('új sor'!$A$1,'új sor'!$A$1,SUBSTITUTE(TRIM(kész!C1046),CHAR(10),'új sor'!$A$1)),CONCATENATE('új sor'!$A$1,'új sor'!$A$1)))</f>
        <v>&lt;br&gt;&lt;br&gt;&lt;br&gt;&lt;br&gt;&lt;br&gt;&lt;br&gt;</v>
      </c>
    </row>
    <row r="1047" spans="1:2" x14ac:dyDescent="0.25">
      <c r="A1047" t="str">
        <f>TRIM(SUBSTITUTE(TRIM(kész!A1047),CHAR(10),'új sor'!$A$1))</f>
        <v/>
      </c>
      <c r="B1047" t="str">
        <f>CONCATENATE(IF(kész!B1047&lt;&gt;"",CONCATENATE(TRIM(kész!B1047),'új sor'!$A$1,'új sor'!$A$1),CONCATENATE('új sor'!$A$1,'új sor'!$A$1)),TRIM(kész!D1047),'új sor'!$A$1,TRIM(kész!E1047),IF(kész!F1047&lt;&gt;"",CONCATENATE('új sor'!$A$1,TRIM(kész!F1047)),'új sor'!$A$1),IF(kész!C1047&lt;&gt;"",CONCATENATE('új sor'!$A$1,'új sor'!$A$1,SUBSTITUTE(TRIM(kész!C1047),CHAR(10),'új sor'!$A$1)),CONCATENATE('új sor'!$A$1,'új sor'!$A$1)))</f>
        <v>&lt;br&gt;&lt;br&gt;&lt;br&gt;&lt;br&gt;&lt;br&gt;&lt;br&gt;</v>
      </c>
    </row>
    <row r="1048" spans="1:2" x14ac:dyDescent="0.25">
      <c r="A1048" t="str">
        <f>TRIM(SUBSTITUTE(TRIM(kész!A1048),CHAR(10),'új sor'!$A$1))</f>
        <v/>
      </c>
      <c r="B1048" t="str">
        <f>CONCATENATE(IF(kész!B1048&lt;&gt;"",CONCATENATE(TRIM(kész!B1048),'új sor'!$A$1,'új sor'!$A$1),CONCATENATE('új sor'!$A$1,'új sor'!$A$1)),TRIM(kész!D1048),'új sor'!$A$1,TRIM(kész!E1048),IF(kész!F1048&lt;&gt;"",CONCATENATE('új sor'!$A$1,TRIM(kész!F1048)),'új sor'!$A$1),IF(kész!C1048&lt;&gt;"",CONCATENATE('új sor'!$A$1,'új sor'!$A$1,SUBSTITUTE(TRIM(kész!C1048),CHAR(10),'új sor'!$A$1)),CONCATENATE('új sor'!$A$1,'új sor'!$A$1)))</f>
        <v>&lt;br&gt;&lt;br&gt;&lt;br&gt;&lt;br&gt;&lt;br&gt;&lt;br&gt;</v>
      </c>
    </row>
    <row r="1049" spans="1:2" x14ac:dyDescent="0.25">
      <c r="A1049" t="str">
        <f>TRIM(SUBSTITUTE(TRIM(kész!A1049),CHAR(10),'új sor'!$A$1))</f>
        <v/>
      </c>
      <c r="B1049" t="str">
        <f>CONCATENATE(IF(kész!B1049&lt;&gt;"",CONCATENATE(TRIM(kész!B1049),'új sor'!$A$1,'új sor'!$A$1),CONCATENATE('új sor'!$A$1,'új sor'!$A$1)),TRIM(kész!D1049),'új sor'!$A$1,TRIM(kész!E1049),IF(kész!F1049&lt;&gt;"",CONCATENATE('új sor'!$A$1,TRIM(kész!F1049)),'új sor'!$A$1),IF(kész!C1049&lt;&gt;"",CONCATENATE('új sor'!$A$1,'új sor'!$A$1,SUBSTITUTE(TRIM(kész!C1049),CHAR(10),'új sor'!$A$1)),CONCATENATE('új sor'!$A$1,'új sor'!$A$1)))</f>
        <v>&lt;br&gt;&lt;br&gt;&lt;br&gt;&lt;br&gt;&lt;br&gt;&lt;br&gt;</v>
      </c>
    </row>
    <row r="1050" spans="1:2" x14ac:dyDescent="0.25">
      <c r="A1050" t="str">
        <f>TRIM(SUBSTITUTE(TRIM(kész!A1050),CHAR(10),'új sor'!$A$1))</f>
        <v/>
      </c>
      <c r="B1050" t="str">
        <f>CONCATENATE(IF(kész!B1050&lt;&gt;"",CONCATENATE(TRIM(kész!B1050),'új sor'!$A$1,'új sor'!$A$1),CONCATENATE('új sor'!$A$1,'új sor'!$A$1)),TRIM(kész!D1050),'új sor'!$A$1,TRIM(kész!E1050),IF(kész!F1050&lt;&gt;"",CONCATENATE('új sor'!$A$1,TRIM(kész!F1050)),'új sor'!$A$1),IF(kész!C1050&lt;&gt;"",CONCATENATE('új sor'!$A$1,'új sor'!$A$1,SUBSTITUTE(TRIM(kész!C1050),CHAR(10),'új sor'!$A$1)),CONCATENATE('új sor'!$A$1,'új sor'!$A$1)))</f>
        <v>&lt;br&gt;&lt;br&gt;&lt;br&gt;&lt;br&gt;&lt;br&gt;&lt;br&gt;</v>
      </c>
    </row>
    <row r="1051" spans="1:2" x14ac:dyDescent="0.25">
      <c r="A1051" t="str">
        <f>TRIM(SUBSTITUTE(TRIM(kész!A1051),CHAR(10),'új sor'!$A$1))</f>
        <v/>
      </c>
      <c r="B1051" t="str">
        <f>CONCATENATE(IF(kész!B1051&lt;&gt;"",CONCATENATE(TRIM(kész!B1051),'új sor'!$A$1,'új sor'!$A$1),CONCATENATE('új sor'!$A$1,'új sor'!$A$1)),TRIM(kész!D1051),'új sor'!$A$1,TRIM(kész!E1051),IF(kész!F1051&lt;&gt;"",CONCATENATE('új sor'!$A$1,TRIM(kész!F1051)),'új sor'!$A$1),IF(kész!C1051&lt;&gt;"",CONCATENATE('új sor'!$A$1,'új sor'!$A$1,SUBSTITUTE(TRIM(kész!C1051),CHAR(10),'új sor'!$A$1)),CONCATENATE('új sor'!$A$1,'új sor'!$A$1)))</f>
        <v>&lt;br&gt;&lt;br&gt;&lt;br&gt;&lt;br&gt;&lt;br&gt;&lt;br&gt;</v>
      </c>
    </row>
    <row r="1052" spans="1:2" x14ac:dyDescent="0.25">
      <c r="A1052" t="str">
        <f>TRIM(SUBSTITUTE(TRIM(kész!A1052),CHAR(10),'új sor'!$A$1))</f>
        <v/>
      </c>
      <c r="B1052" t="str">
        <f>CONCATENATE(IF(kész!B1052&lt;&gt;"",CONCATENATE(TRIM(kész!B1052),'új sor'!$A$1,'új sor'!$A$1),CONCATENATE('új sor'!$A$1,'új sor'!$A$1)),TRIM(kész!D1052),'új sor'!$A$1,TRIM(kész!E1052),IF(kész!F1052&lt;&gt;"",CONCATENATE('új sor'!$A$1,TRIM(kész!F1052)),'új sor'!$A$1),IF(kész!C1052&lt;&gt;"",CONCATENATE('új sor'!$A$1,'új sor'!$A$1,SUBSTITUTE(TRIM(kész!C1052),CHAR(10),'új sor'!$A$1)),CONCATENATE('új sor'!$A$1,'új sor'!$A$1)))</f>
        <v>&lt;br&gt;&lt;br&gt;&lt;br&gt;&lt;br&gt;&lt;br&gt;&lt;br&gt;</v>
      </c>
    </row>
    <row r="1053" spans="1:2" x14ac:dyDescent="0.25">
      <c r="A1053" t="str">
        <f>TRIM(SUBSTITUTE(TRIM(kész!A1053),CHAR(10),'új sor'!$A$1))</f>
        <v/>
      </c>
      <c r="B1053" t="str">
        <f>CONCATENATE(IF(kész!B1053&lt;&gt;"",CONCATENATE(TRIM(kész!B1053),'új sor'!$A$1,'új sor'!$A$1),CONCATENATE('új sor'!$A$1,'új sor'!$A$1)),TRIM(kész!D1053),'új sor'!$A$1,TRIM(kész!E1053),IF(kész!F1053&lt;&gt;"",CONCATENATE('új sor'!$A$1,TRIM(kész!F1053)),'új sor'!$A$1),IF(kész!C1053&lt;&gt;"",CONCATENATE('új sor'!$A$1,'új sor'!$A$1,SUBSTITUTE(TRIM(kész!C1053),CHAR(10),'új sor'!$A$1)),CONCATENATE('új sor'!$A$1,'új sor'!$A$1)))</f>
        <v>&lt;br&gt;&lt;br&gt;&lt;br&gt;&lt;br&gt;&lt;br&gt;&lt;br&gt;</v>
      </c>
    </row>
    <row r="1054" spans="1:2" x14ac:dyDescent="0.25">
      <c r="A1054" t="str">
        <f>TRIM(SUBSTITUTE(TRIM(kész!A1054),CHAR(10),'új sor'!$A$1))</f>
        <v/>
      </c>
      <c r="B1054" t="str">
        <f>CONCATENATE(IF(kész!B1054&lt;&gt;"",CONCATENATE(TRIM(kész!B1054),'új sor'!$A$1,'új sor'!$A$1),CONCATENATE('új sor'!$A$1,'új sor'!$A$1)),TRIM(kész!D1054),'új sor'!$A$1,TRIM(kész!E1054),IF(kész!F1054&lt;&gt;"",CONCATENATE('új sor'!$A$1,TRIM(kész!F1054)),'új sor'!$A$1),IF(kész!C1054&lt;&gt;"",CONCATENATE('új sor'!$A$1,'új sor'!$A$1,SUBSTITUTE(TRIM(kész!C1054),CHAR(10),'új sor'!$A$1)),CONCATENATE('új sor'!$A$1,'új sor'!$A$1)))</f>
        <v>&lt;br&gt;&lt;br&gt;&lt;br&gt;&lt;br&gt;&lt;br&gt;&lt;br&gt;</v>
      </c>
    </row>
    <row r="1055" spans="1:2" x14ac:dyDescent="0.25">
      <c r="A1055" t="str">
        <f>TRIM(SUBSTITUTE(TRIM(kész!A1055),CHAR(10),'új sor'!$A$1))</f>
        <v/>
      </c>
      <c r="B1055" t="str">
        <f>CONCATENATE(IF(kész!B1055&lt;&gt;"",CONCATENATE(TRIM(kész!B1055),'új sor'!$A$1,'új sor'!$A$1),CONCATENATE('új sor'!$A$1,'új sor'!$A$1)),TRIM(kész!D1055),'új sor'!$A$1,TRIM(kész!E1055),IF(kész!F1055&lt;&gt;"",CONCATENATE('új sor'!$A$1,TRIM(kész!F1055)),'új sor'!$A$1),IF(kész!C1055&lt;&gt;"",CONCATENATE('új sor'!$A$1,'új sor'!$A$1,SUBSTITUTE(TRIM(kész!C1055),CHAR(10),'új sor'!$A$1)),CONCATENATE('új sor'!$A$1,'új sor'!$A$1)))</f>
        <v>&lt;br&gt;&lt;br&gt;&lt;br&gt;&lt;br&gt;&lt;br&gt;&lt;br&gt;</v>
      </c>
    </row>
    <row r="1056" spans="1:2" x14ac:dyDescent="0.25">
      <c r="A1056" t="str">
        <f>TRIM(SUBSTITUTE(TRIM(kész!A1056),CHAR(10),'új sor'!$A$1))</f>
        <v/>
      </c>
      <c r="B1056" t="str">
        <f>CONCATENATE(IF(kész!B1056&lt;&gt;"",CONCATENATE(TRIM(kész!B1056),'új sor'!$A$1,'új sor'!$A$1),CONCATENATE('új sor'!$A$1,'új sor'!$A$1)),TRIM(kész!D1056),'új sor'!$A$1,TRIM(kész!E1056),IF(kész!F1056&lt;&gt;"",CONCATENATE('új sor'!$A$1,TRIM(kész!F1056)),'új sor'!$A$1),IF(kész!C1056&lt;&gt;"",CONCATENATE('új sor'!$A$1,'új sor'!$A$1,SUBSTITUTE(TRIM(kész!C1056),CHAR(10),'új sor'!$A$1)),CONCATENATE('új sor'!$A$1,'új sor'!$A$1)))</f>
        <v>&lt;br&gt;&lt;br&gt;&lt;br&gt;&lt;br&gt;&lt;br&gt;&lt;br&gt;</v>
      </c>
    </row>
    <row r="1057" spans="1:2" x14ac:dyDescent="0.25">
      <c r="A1057" t="str">
        <f>TRIM(SUBSTITUTE(TRIM(kész!A1057),CHAR(10),'új sor'!$A$1))</f>
        <v/>
      </c>
      <c r="B1057" t="str">
        <f>CONCATENATE(IF(kész!B1057&lt;&gt;"",CONCATENATE(TRIM(kész!B1057),'új sor'!$A$1,'új sor'!$A$1),CONCATENATE('új sor'!$A$1,'új sor'!$A$1)),TRIM(kész!D1057),'új sor'!$A$1,TRIM(kész!E1057),IF(kész!F1057&lt;&gt;"",CONCATENATE('új sor'!$A$1,TRIM(kész!F1057)),'új sor'!$A$1),IF(kész!C1057&lt;&gt;"",CONCATENATE('új sor'!$A$1,'új sor'!$A$1,SUBSTITUTE(TRIM(kész!C1057),CHAR(10),'új sor'!$A$1)),CONCATENATE('új sor'!$A$1,'új sor'!$A$1)))</f>
        <v>&lt;br&gt;&lt;br&gt;&lt;br&gt;&lt;br&gt;&lt;br&gt;&lt;br&gt;</v>
      </c>
    </row>
    <row r="1058" spans="1:2" x14ac:dyDescent="0.25">
      <c r="A1058" t="str">
        <f>TRIM(SUBSTITUTE(TRIM(kész!A1058),CHAR(10),'új sor'!$A$1))</f>
        <v/>
      </c>
      <c r="B1058" t="str">
        <f>CONCATENATE(IF(kész!B1058&lt;&gt;"",CONCATENATE(TRIM(kész!B1058),'új sor'!$A$1,'új sor'!$A$1),CONCATENATE('új sor'!$A$1,'új sor'!$A$1)),TRIM(kész!D1058),'új sor'!$A$1,TRIM(kész!E1058),IF(kész!F1058&lt;&gt;"",CONCATENATE('új sor'!$A$1,TRIM(kész!F1058)),'új sor'!$A$1),IF(kész!C1058&lt;&gt;"",CONCATENATE('új sor'!$A$1,'új sor'!$A$1,SUBSTITUTE(TRIM(kész!C1058),CHAR(10),'új sor'!$A$1)),CONCATENATE('új sor'!$A$1,'új sor'!$A$1)))</f>
        <v>&lt;br&gt;&lt;br&gt;&lt;br&gt;&lt;br&gt;&lt;br&gt;&lt;br&gt;</v>
      </c>
    </row>
    <row r="1059" spans="1:2" x14ac:dyDescent="0.25">
      <c r="A1059" t="str">
        <f>TRIM(SUBSTITUTE(TRIM(kész!A1059),CHAR(10),'új sor'!$A$1))</f>
        <v/>
      </c>
      <c r="B1059" t="str">
        <f>CONCATENATE(IF(kész!B1059&lt;&gt;"",CONCATENATE(TRIM(kész!B1059),'új sor'!$A$1,'új sor'!$A$1),CONCATENATE('új sor'!$A$1,'új sor'!$A$1)),TRIM(kész!D1059),'új sor'!$A$1,TRIM(kész!E1059),IF(kész!F1059&lt;&gt;"",CONCATENATE('új sor'!$A$1,TRIM(kész!F1059)),'új sor'!$A$1),IF(kész!C1059&lt;&gt;"",CONCATENATE('új sor'!$A$1,'új sor'!$A$1,SUBSTITUTE(TRIM(kész!C1059),CHAR(10),'új sor'!$A$1)),CONCATENATE('új sor'!$A$1,'új sor'!$A$1)))</f>
        <v>&lt;br&gt;&lt;br&gt;&lt;br&gt;&lt;br&gt;&lt;br&gt;&lt;br&gt;</v>
      </c>
    </row>
    <row r="1060" spans="1:2" x14ac:dyDescent="0.25">
      <c r="A1060" t="str">
        <f>TRIM(SUBSTITUTE(TRIM(kész!A1060),CHAR(10),'új sor'!$A$1))</f>
        <v/>
      </c>
      <c r="B1060" t="str">
        <f>CONCATENATE(IF(kész!B1060&lt;&gt;"",CONCATENATE(TRIM(kész!B1060),'új sor'!$A$1,'új sor'!$A$1),CONCATENATE('új sor'!$A$1,'új sor'!$A$1)),TRIM(kész!D1060),'új sor'!$A$1,TRIM(kész!E1060),IF(kész!F1060&lt;&gt;"",CONCATENATE('új sor'!$A$1,TRIM(kész!F1060)),'új sor'!$A$1),IF(kész!C1060&lt;&gt;"",CONCATENATE('új sor'!$A$1,'új sor'!$A$1,SUBSTITUTE(TRIM(kész!C1060),CHAR(10),'új sor'!$A$1)),CONCATENATE('új sor'!$A$1,'új sor'!$A$1)))</f>
        <v>&lt;br&gt;&lt;br&gt;&lt;br&gt;&lt;br&gt;&lt;br&gt;&lt;br&gt;</v>
      </c>
    </row>
    <row r="1061" spans="1:2" x14ac:dyDescent="0.25">
      <c r="A1061" t="str">
        <f>TRIM(SUBSTITUTE(TRIM(kész!A1061),CHAR(10),'új sor'!$A$1))</f>
        <v/>
      </c>
      <c r="B1061" t="str">
        <f>CONCATENATE(IF(kész!B1061&lt;&gt;"",CONCATENATE(TRIM(kész!B1061),'új sor'!$A$1,'új sor'!$A$1),CONCATENATE('új sor'!$A$1,'új sor'!$A$1)),TRIM(kész!D1061),'új sor'!$A$1,TRIM(kész!E1061),IF(kész!F1061&lt;&gt;"",CONCATENATE('új sor'!$A$1,TRIM(kész!F1061)),'új sor'!$A$1),IF(kész!C1061&lt;&gt;"",CONCATENATE('új sor'!$A$1,'új sor'!$A$1,SUBSTITUTE(TRIM(kész!C1061),CHAR(10),'új sor'!$A$1)),CONCATENATE('új sor'!$A$1,'új sor'!$A$1)))</f>
        <v>&lt;br&gt;&lt;br&gt;&lt;br&gt;&lt;br&gt;&lt;br&gt;&lt;br&gt;</v>
      </c>
    </row>
    <row r="1062" spans="1:2" x14ac:dyDescent="0.25">
      <c r="A1062" t="str">
        <f>TRIM(SUBSTITUTE(TRIM(kész!A1062),CHAR(10),'új sor'!$A$1))</f>
        <v/>
      </c>
      <c r="B1062" t="str">
        <f>CONCATENATE(IF(kész!B1062&lt;&gt;"",CONCATENATE(TRIM(kész!B1062),'új sor'!$A$1,'új sor'!$A$1),CONCATENATE('új sor'!$A$1,'új sor'!$A$1)),TRIM(kész!D1062),'új sor'!$A$1,TRIM(kész!E1062),IF(kész!F1062&lt;&gt;"",CONCATENATE('új sor'!$A$1,TRIM(kész!F1062)),'új sor'!$A$1),IF(kész!C1062&lt;&gt;"",CONCATENATE('új sor'!$A$1,'új sor'!$A$1,SUBSTITUTE(TRIM(kész!C1062),CHAR(10),'új sor'!$A$1)),CONCATENATE('új sor'!$A$1,'új sor'!$A$1)))</f>
        <v>&lt;br&gt;&lt;br&gt;&lt;br&gt;&lt;br&gt;&lt;br&gt;&lt;br&gt;</v>
      </c>
    </row>
    <row r="1063" spans="1:2" x14ac:dyDescent="0.25">
      <c r="A1063" t="str">
        <f>TRIM(SUBSTITUTE(TRIM(kész!A1063),CHAR(10),'új sor'!$A$1))</f>
        <v/>
      </c>
      <c r="B1063" t="str">
        <f>CONCATENATE(IF(kész!B1063&lt;&gt;"",CONCATENATE(TRIM(kész!B1063),'új sor'!$A$1,'új sor'!$A$1),CONCATENATE('új sor'!$A$1,'új sor'!$A$1)),TRIM(kész!D1063),'új sor'!$A$1,TRIM(kész!E1063),IF(kész!F1063&lt;&gt;"",CONCATENATE('új sor'!$A$1,TRIM(kész!F1063)),'új sor'!$A$1),IF(kész!C1063&lt;&gt;"",CONCATENATE('új sor'!$A$1,'új sor'!$A$1,SUBSTITUTE(TRIM(kész!C1063),CHAR(10),'új sor'!$A$1)),CONCATENATE('új sor'!$A$1,'új sor'!$A$1)))</f>
        <v>&lt;br&gt;&lt;br&gt;&lt;br&gt;&lt;br&gt;&lt;br&gt;&lt;br&gt;</v>
      </c>
    </row>
    <row r="1064" spans="1:2" x14ac:dyDescent="0.25">
      <c r="A1064" t="str">
        <f>TRIM(SUBSTITUTE(TRIM(kész!A1064),CHAR(10),'új sor'!$A$1))</f>
        <v/>
      </c>
      <c r="B1064" t="str">
        <f>CONCATENATE(IF(kész!B1064&lt;&gt;"",CONCATENATE(TRIM(kész!B1064),'új sor'!$A$1,'új sor'!$A$1),CONCATENATE('új sor'!$A$1,'új sor'!$A$1)),TRIM(kész!D1064),'új sor'!$A$1,TRIM(kész!E1064),IF(kész!F1064&lt;&gt;"",CONCATENATE('új sor'!$A$1,TRIM(kész!F1064)),'új sor'!$A$1),IF(kész!C1064&lt;&gt;"",CONCATENATE('új sor'!$A$1,'új sor'!$A$1,SUBSTITUTE(TRIM(kész!C1064),CHAR(10),'új sor'!$A$1)),CONCATENATE('új sor'!$A$1,'új sor'!$A$1)))</f>
        <v>&lt;br&gt;&lt;br&gt;&lt;br&gt;&lt;br&gt;&lt;br&gt;&lt;br&gt;</v>
      </c>
    </row>
    <row r="1065" spans="1:2" x14ac:dyDescent="0.25">
      <c r="A1065" t="str">
        <f>TRIM(SUBSTITUTE(TRIM(kész!A1065),CHAR(10),'új sor'!$A$1))</f>
        <v/>
      </c>
      <c r="B1065" t="str">
        <f>CONCATENATE(IF(kész!B1065&lt;&gt;"",CONCATENATE(TRIM(kész!B1065),'új sor'!$A$1,'új sor'!$A$1),CONCATENATE('új sor'!$A$1,'új sor'!$A$1)),TRIM(kész!D1065),'új sor'!$A$1,TRIM(kész!E1065),IF(kész!F1065&lt;&gt;"",CONCATENATE('új sor'!$A$1,TRIM(kész!F1065)),'új sor'!$A$1),IF(kész!C1065&lt;&gt;"",CONCATENATE('új sor'!$A$1,'új sor'!$A$1,SUBSTITUTE(TRIM(kész!C1065),CHAR(10),'új sor'!$A$1)),CONCATENATE('új sor'!$A$1,'új sor'!$A$1)))</f>
        <v>&lt;br&gt;&lt;br&gt;&lt;br&gt;&lt;br&gt;&lt;br&gt;&lt;br&gt;</v>
      </c>
    </row>
    <row r="1066" spans="1:2" x14ac:dyDescent="0.25">
      <c r="A1066" t="str">
        <f>TRIM(SUBSTITUTE(TRIM(kész!A1066),CHAR(10),'új sor'!$A$1))</f>
        <v/>
      </c>
      <c r="B1066" t="str">
        <f>CONCATENATE(IF(kész!B1066&lt;&gt;"",CONCATENATE(TRIM(kész!B1066),'új sor'!$A$1,'új sor'!$A$1),CONCATENATE('új sor'!$A$1,'új sor'!$A$1)),TRIM(kész!D1066),'új sor'!$A$1,TRIM(kész!E1066),IF(kész!F1066&lt;&gt;"",CONCATENATE('új sor'!$A$1,TRIM(kész!F1066)),'új sor'!$A$1),IF(kész!C1066&lt;&gt;"",CONCATENATE('új sor'!$A$1,'új sor'!$A$1,SUBSTITUTE(TRIM(kész!C1066),CHAR(10),'új sor'!$A$1)),CONCATENATE('új sor'!$A$1,'új sor'!$A$1)))</f>
        <v>&lt;br&gt;&lt;br&gt;&lt;br&gt;&lt;br&gt;&lt;br&gt;&lt;br&gt;</v>
      </c>
    </row>
    <row r="1067" spans="1:2" x14ac:dyDescent="0.25">
      <c r="A1067" t="str">
        <f>TRIM(SUBSTITUTE(TRIM(kész!A1067),CHAR(10),'új sor'!$A$1))</f>
        <v/>
      </c>
      <c r="B1067" t="str">
        <f>CONCATENATE(IF(kész!B1067&lt;&gt;"",CONCATENATE(TRIM(kész!B1067),'új sor'!$A$1,'új sor'!$A$1),CONCATENATE('új sor'!$A$1,'új sor'!$A$1)),TRIM(kész!D1067),'új sor'!$A$1,TRIM(kész!E1067),IF(kész!F1067&lt;&gt;"",CONCATENATE('új sor'!$A$1,TRIM(kész!F1067)),'új sor'!$A$1),IF(kész!C1067&lt;&gt;"",CONCATENATE('új sor'!$A$1,'új sor'!$A$1,SUBSTITUTE(TRIM(kész!C1067),CHAR(10),'új sor'!$A$1)),CONCATENATE('új sor'!$A$1,'új sor'!$A$1)))</f>
        <v>&lt;br&gt;&lt;br&gt;&lt;br&gt;&lt;br&gt;&lt;br&gt;&lt;br&gt;</v>
      </c>
    </row>
    <row r="1068" spans="1:2" x14ac:dyDescent="0.25">
      <c r="A1068" t="str">
        <f>TRIM(SUBSTITUTE(TRIM(kész!A1068),CHAR(10),'új sor'!$A$1))</f>
        <v/>
      </c>
      <c r="B1068" t="str">
        <f>CONCATENATE(IF(kész!B1068&lt;&gt;"",CONCATENATE(TRIM(kész!B1068),'új sor'!$A$1,'új sor'!$A$1),CONCATENATE('új sor'!$A$1,'új sor'!$A$1)),TRIM(kész!D1068),'új sor'!$A$1,TRIM(kész!E1068),IF(kész!F1068&lt;&gt;"",CONCATENATE('új sor'!$A$1,TRIM(kész!F1068)),'új sor'!$A$1),IF(kész!C1068&lt;&gt;"",CONCATENATE('új sor'!$A$1,'új sor'!$A$1,SUBSTITUTE(TRIM(kész!C1068),CHAR(10),'új sor'!$A$1)),CONCATENATE('új sor'!$A$1,'új sor'!$A$1)))</f>
        <v>&lt;br&gt;&lt;br&gt;&lt;br&gt;&lt;br&gt;&lt;br&gt;&lt;br&gt;</v>
      </c>
    </row>
    <row r="1069" spans="1:2" x14ac:dyDescent="0.25">
      <c r="A1069" t="str">
        <f>TRIM(SUBSTITUTE(TRIM(kész!A1069),CHAR(10),'új sor'!$A$1))</f>
        <v/>
      </c>
      <c r="B1069" t="str">
        <f>CONCATENATE(IF(kész!B1069&lt;&gt;"",CONCATENATE(TRIM(kész!B1069),'új sor'!$A$1,'új sor'!$A$1),CONCATENATE('új sor'!$A$1,'új sor'!$A$1)),TRIM(kész!D1069),'új sor'!$A$1,TRIM(kész!E1069),IF(kész!F1069&lt;&gt;"",CONCATENATE('új sor'!$A$1,TRIM(kész!F1069)),'új sor'!$A$1),IF(kész!C1069&lt;&gt;"",CONCATENATE('új sor'!$A$1,'új sor'!$A$1,SUBSTITUTE(TRIM(kész!C1069),CHAR(10),'új sor'!$A$1)),CONCATENATE('új sor'!$A$1,'új sor'!$A$1)))</f>
        <v>&lt;br&gt;&lt;br&gt;&lt;br&gt;&lt;br&gt;&lt;br&gt;&lt;br&gt;</v>
      </c>
    </row>
    <row r="1070" spans="1:2" x14ac:dyDescent="0.25">
      <c r="A1070" t="str">
        <f>TRIM(SUBSTITUTE(TRIM(kész!A1070),CHAR(10),'új sor'!$A$1))</f>
        <v/>
      </c>
      <c r="B1070" t="str">
        <f>CONCATENATE(IF(kész!B1070&lt;&gt;"",CONCATENATE(TRIM(kész!B1070),'új sor'!$A$1,'új sor'!$A$1),CONCATENATE('új sor'!$A$1,'új sor'!$A$1)),TRIM(kész!D1070),'új sor'!$A$1,TRIM(kész!E1070),IF(kész!F1070&lt;&gt;"",CONCATENATE('új sor'!$A$1,TRIM(kész!F1070)),'új sor'!$A$1),IF(kész!C1070&lt;&gt;"",CONCATENATE('új sor'!$A$1,'új sor'!$A$1,SUBSTITUTE(TRIM(kész!C1070),CHAR(10),'új sor'!$A$1)),CONCATENATE('új sor'!$A$1,'új sor'!$A$1)))</f>
        <v>&lt;br&gt;&lt;br&gt;&lt;br&gt;&lt;br&gt;&lt;br&gt;&lt;br&gt;</v>
      </c>
    </row>
    <row r="1071" spans="1:2" x14ac:dyDescent="0.25">
      <c r="A1071" t="str">
        <f>TRIM(SUBSTITUTE(TRIM(kész!A1071),CHAR(10),'új sor'!$A$1))</f>
        <v/>
      </c>
      <c r="B1071" t="str">
        <f>CONCATENATE(IF(kész!B1071&lt;&gt;"",CONCATENATE(TRIM(kész!B1071),'új sor'!$A$1,'új sor'!$A$1),CONCATENATE('új sor'!$A$1,'új sor'!$A$1)),TRIM(kész!D1071),'új sor'!$A$1,TRIM(kész!E1071),IF(kész!F1071&lt;&gt;"",CONCATENATE('új sor'!$A$1,TRIM(kész!F1071)),'új sor'!$A$1),IF(kész!C1071&lt;&gt;"",CONCATENATE('új sor'!$A$1,'új sor'!$A$1,SUBSTITUTE(TRIM(kész!C1071),CHAR(10),'új sor'!$A$1)),CONCATENATE('új sor'!$A$1,'új sor'!$A$1)))</f>
        <v>&lt;br&gt;&lt;br&gt;&lt;br&gt;&lt;br&gt;&lt;br&gt;&lt;br&gt;</v>
      </c>
    </row>
    <row r="1072" spans="1:2" x14ac:dyDescent="0.25">
      <c r="A1072" t="str">
        <f>TRIM(SUBSTITUTE(TRIM(kész!A1072),CHAR(10),'új sor'!$A$1))</f>
        <v/>
      </c>
      <c r="B1072" t="str">
        <f>CONCATENATE(IF(kész!B1072&lt;&gt;"",CONCATENATE(TRIM(kész!B1072),'új sor'!$A$1,'új sor'!$A$1),CONCATENATE('új sor'!$A$1,'új sor'!$A$1)),TRIM(kész!D1072),'új sor'!$A$1,TRIM(kész!E1072),IF(kész!F1072&lt;&gt;"",CONCATENATE('új sor'!$A$1,TRIM(kész!F1072)),'új sor'!$A$1),IF(kész!C1072&lt;&gt;"",CONCATENATE('új sor'!$A$1,'új sor'!$A$1,SUBSTITUTE(TRIM(kész!C1072),CHAR(10),'új sor'!$A$1)),CONCATENATE('új sor'!$A$1,'új sor'!$A$1)))</f>
        <v>&lt;br&gt;&lt;br&gt;&lt;br&gt;&lt;br&gt;&lt;br&gt;&lt;br&gt;</v>
      </c>
    </row>
    <row r="1073" spans="1:2" x14ac:dyDescent="0.25">
      <c r="A1073" t="str">
        <f>TRIM(SUBSTITUTE(TRIM(kész!A1073),CHAR(10),'új sor'!$A$1))</f>
        <v/>
      </c>
      <c r="B1073" t="str">
        <f>CONCATENATE(IF(kész!B1073&lt;&gt;"",CONCATENATE(TRIM(kész!B1073),'új sor'!$A$1,'új sor'!$A$1),CONCATENATE('új sor'!$A$1,'új sor'!$A$1)),TRIM(kész!D1073),'új sor'!$A$1,TRIM(kész!E1073),IF(kész!F1073&lt;&gt;"",CONCATENATE('új sor'!$A$1,TRIM(kész!F1073)),'új sor'!$A$1),IF(kész!C1073&lt;&gt;"",CONCATENATE('új sor'!$A$1,'új sor'!$A$1,SUBSTITUTE(TRIM(kész!C1073),CHAR(10),'új sor'!$A$1)),CONCATENATE('új sor'!$A$1,'új sor'!$A$1)))</f>
        <v>&lt;br&gt;&lt;br&gt;&lt;br&gt;&lt;br&gt;&lt;br&gt;&lt;br&gt;</v>
      </c>
    </row>
    <row r="1074" spans="1:2" x14ac:dyDescent="0.25">
      <c r="A1074" t="str">
        <f>TRIM(SUBSTITUTE(TRIM(kész!A1074),CHAR(10),'új sor'!$A$1))</f>
        <v/>
      </c>
      <c r="B1074" t="str">
        <f>CONCATENATE(IF(kész!B1074&lt;&gt;"",CONCATENATE(TRIM(kész!B1074),'új sor'!$A$1,'új sor'!$A$1),CONCATENATE('új sor'!$A$1,'új sor'!$A$1)),TRIM(kész!D1074),'új sor'!$A$1,TRIM(kész!E1074),IF(kész!F1074&lt;&gt;"",CONCATENATE('új sor'!$A$1,TRIM(kész!F1074)),'új sor'!$A$1),IF(kész!C1074&lt;&gt;"",CONCATENATE('új sor'!$A$1,'új sor'!$A$1,SUBSTITUTE(TRIM(kész!C1074),CHAR(10),'új sor'!$A$1)),CONCATENATE('új sor'!$A$1,'új sor'!$A$1)))</f>
        <v>&lt;br&gt;&lt;br&gt;&lt;br&gt;&lt;br&gt;&lt;br&gt;&lt;br&gt;</v>
      </c>
    </row>
    <row r="1075" spans="1:2" x14ac:dyDescent="0.25">
      <c r="A1075" t="str">
        <f>TRIM(SUBSTITUTE(TRIM(kész!A1075),CHAR(10),'új sor'!$A$1))</f>
        <v/>
      </c>
      <c r="B1075" t="str">
        <f>CONCATENATE(IF(kész!B1075&lt;&gt;"",CONCATENATE(TRIM(kész!B1075),'új sor'!$A$1,'új sor'!$A$1),CONCATENATE('új sor'!$A$1,'új sor'!$A$1)),TRIM(kész!D1075),'új sor'!$A$1,TRIM(kész!E1075),IF(kész!F1075&lt;&gt;"",CONCATENATE('új sor'!$A$1,TRIM(kész!F1075)),'új sor'!$A$1),IF(kész!C1075&lt;&gt;"",CONCATENATE('új sor'!$A$1,'új sor'!$A$1,SUBSTITUTE(TRIM(kész!C1075),CHAR(10),'új sor'!$A$1)),CONCATENATE('új sor'!$A$1,'új sor'!$A$1)))</f>
        <v>&lt;br&gt;&lt;br&gt;&lt;br&gt;&lt;br&gt;&lt;br&gt;&lt;br&gt;</v>
      </c>
    </row>
    <row r="1076" spans="1:2" x14ac:dyDescent="0.25">
      <c r="A1076" t="str">
        <f>TRIM(SUBSTITUTE(TRIM(kész!A1076),CHAR(10),'új sor'!$A$1))</f>
        <v/>
      </c>
      <c r="B1076" t="str">
        <f>CONCATENATE(IF(kész!B1076&lt;&gt;"",CONCATENATE(TRIM(kész!B1076),'új sor'!$A$1,'új sor'!$A$1),CONCATENATE('új sor'!$A$1,'új sor'!$A$1)),TRIM(kész!D1076),'új sor'!$A$1,TRIM(kész!E1076),IF(kész!F1076&lt;&gt;"",CONCATENATE('új sor'!$A$1,TRIM(kész!F1076)),'új sor'!$A$1),IF(kész!C1076&lt;&gt;"",CONCATENATE('új sor'!$A$1,'új sor'!$A$1,SUBSTITUTE(TRIM(kész!C1076),CHAR(10),'új sor'!$A$1)),CONCATENATE('új sor'!$A$1,'új sor'!$A$1)))</f>
        <v>&lt;br&gt;&lt;br&gt;&lt;br&gt;&lt;br&gt;&lt;br&gt;&lt;br&gt;</v>
      </c>
    </row>
    <row r="1077" spans="1:2" x14ac:dyDescent="0.25">
      <c r="A1077" t="str">
        <f>TRIM(SUBSTITUTE(TRIM(kész!A1077),CHAR(10),'új sor'!$A$1))</f>
        <v/>
      </c>
      <c r="B1077" t="str">
        <f>CONCATENATE(IF(kész!B1077&lt;&gt;"",CONCATENATE(TRIM(kész!B1077),'új sor'!$A$1,'új sor'!$A$1),CONCATENATE('új sor'!$A$1,'új sor'!$A$1)),TRIM(kész!D1077),'új sor'!$A$1,TRIM(kész!E1077),IF(kész!F1077&lt;&gt;"",CONCATENATE('új sor'!$A$1,TRIM(kész!F1077)),'új sor'!$A$1),IF(kész!C1077&lt;&gt;"",CONCATENATE('új sor'!$A$1,'új sor'!$A$1,SUBSTITUTE(TRIM(kész!C1077),CHAR(10),'új sor'!$A$1)),CONCATENATE('új sor'!$A$1,'új sor'!$A$1)))</f>
        <v>&lt;br&gt;&lt;br&gt;&lt;br&gt;&lt;br&gt;&lt;br&gt;&lt;br&gt;</v>
      </c>
    </row>
    <row r="1078" spans="1:2" x14ac:dyDescent="0.25">
      <c r="A1078" t="str">
        <f>TRIM(SUBSTITUTE(TRIM(kész!A1078),CHAR(10),'új sor'!$A$1))</f>
        <v/>
      </c>
      <c r="B1078" t="str">
        <f>CONCATENATE(IF(kész!B1078&lt;&gt;"",CONCATENATE(TRIM(kész!B1078),'új sor'!$A$1,'új sor'!$A$1),CONCATENATE('új sor'!$A$1,'új sor'!$A$1)),TRIM(kész!D1078),'új sor'!$A$1,TRIM(kész!E1078),IF(kész!F1078&lt;&gt;"",CONCATENATE('új sor'!$A$1,TRIM(kész!F1078)),'új sor'!$A$1),IF(kész!C1078&lt;&gt;"",CONCATENATE('új sor'!$A$1,'új sor'!$A$1,SUBSTITUTE(TRIM(kész!C1078),CHAR(10),'új sor'!$A$1)),CONCATENATE('új sor'!$A$1,'új sor'!$A$1)))</f>
        <v>&lt;br&gt;&lt;br&gt;&lt;br&gt;&lt;br&gt;&lt;br&gt;&lt;br&gt;</v>
      </c>
    </row>
    <row r="1079" spans="1:2" x14ac:dyDescent="0.25">
      <c r="A1079" t="str">
        <f>TRIM(SUBSTITUTE(TRIM(kész!A1079),CHAR(10),'új sor'!$A$1))</f>
        <v/>
      </c>
      <c r="B1079" t="str">
        <f>CONCATENATE(IF(kész!B1079&lt;&gt;"",CONCATENATE(TRIM(kész!B1079),'új sor'!$A$1,'új sor'!$A$1),CONCATENATE('új sor'!$A$1,'új sor'!$A$1)),TRIM(kész!D1079),'új sor'!$A$1,TRIM(kész!E1079),IF(kész!F1079&lt;&gt;"",CONCATENATE('új sor'!$A$1,TRIM(kész!F1079)),'új sor'!$A$1),IF(kész!C1079&lt;&gt;"",CONCATENATE('új sor'!$A$1,'új sor'!$A$1,SUBSTITUTE(TRIM(kész!C1079),CHAR(10),'új sor'!$A$1)),CONCATENATE('új sor'!$A$1,'új sor'!$A$1)))</f>
        <v>&lt;br&gt;&lt;br&gt;&lt;br&gt;&lt;br&gt;&lt;br&gt;&lt;br&gt;</v>
      </c>
    </row>
    <row r="1080" spans="1:2" x14ac:dyDescent="0.25">
      <c r="A1080" t="str">
        <f>TRIM(SUBSTITUTE(TRIM(kész!A1080),CHAR(10),'új sor'!$A$1))</f>
        <v/>
      </c>
      <c r="B1080" t="str">
        <f>CONCATENATE(IF(kész!B1080&lt;&gt;"",CONCATENATE(TRIM(kész!B1080),'új sor'!$A$1,'új sor'!$A$1),CONCATENATE('új sor'!$A$1,'új sor'!$A$1)),TRIM(kész!D1080),'új sor'!$A$1,TRIM(kész!E1080),IF(kész!F1080&lt;&gt;"",CONCATENATE('új sor'!$A$1,TRIM(kész!F1080)),'új sor'!$A$1),IF(kész!C1080&lt;&gt;"",CONCATENATE('új sor'!$A$1,'új sor'!$A$1,SUBSTITUTE(TRIM(kész!C1080),CHAR(10),'új sor'!$A$1)),CONCATENATE('új sor'!$A$1,'új sor'!$A$1)))</f>
        <v>&lt;br&gt;&lt;br&gt;&lt;br&gt;&lt;br&gt;&lt;br&gt;&lt;br&gt;</v>
      </c>
    </row>
    <row r="1081" spans="1:2" x14ac:dyDescent="0.25">
      <c r="A1081" t="str">
        <f>TRIM(SUBSTITUTE(TRIM(kész!A1081),CHAR(10),'új sor'!$A$1))</f>
        <v/>
      </c>
      <c r="B1081" t="str">
        <f>CONCATENATE(IF(kész!B1081&lt;&gt;"",CONCATENATE(TRIM(kész!B1081),'új sor'!$A$1,'új sor'!$A$1),CONCATENATE('új sor'!$A$1,'új sor'!$A$1)),TRIM(kész!D1081),'új sor'!$A$1,TRIM(kész!E1081),IF(kész!F1081&lt;&gt;"",CONCATENATE('új sor'!$A$1,TRIM(kész!F1081)),'új sor'!$A$1),IF(kész!C1081&lt;&gt;"",CONCATENATE('új sor'!$A$1,'új sor'!$A$1,SUBSTITUTE(TRIM(kész!C1081),CHAR(10),'új sor'!$A$1)),CONCATENATE('új sor'!$A$1,'új sor'!$A$1)))</f>
        <v>&lt;br&gt;&lt;br&gt;&lt;br&gt;&lt;br&gt;&lt;br&gt;&lt;br&gt;</v>
      </c>
    </row>
    <row r="1082" spans="1:2" x14ac:dyDescent="0.25">
      <c r="A1082" t="str">
        <f>TRIM(SUBSTITUTE(TRIM(kész!A1082),CHAR(10),'új sor'!$A$1))</f>
        <v/>
      </c>
      <c r="B1082" t="str">
        <f>CONCATENATE(IF(kész!B1082&lt;&gt;"",CONCATENATE(TRIM(kész!B1082),'új sor'!$A$1,'új sor'!$A$1),CONCATENATE('új sor'!$A$1,'új sor'!$A$1)),TRIM(kész!D1082),'új sor'!$A$1,TRIM(kész!E1082),IF(kész!F1082&lt;&gt;"",CONCATENATE('új sor'!$A$1,TRIM(kész!F1082)),'új sor'!$A$1),IF(kész!C1082&lt;&gt;"",CONCATENATE('új sor'!$A$1,'új sor'!$A$1,SUBSTITUTE(TRIM(kész!C1082),CHAR(10),'új sor'!$A$1)),CONCATENATE('új sor'!$A$1,'új sor'!$A$1)))</f>
        <v>&lt;br&gt;&lt;br&gt;&lt;br&gt;&lt;br&gt;&lt;br&gt;&lt;br&gt;</v>
      </c>
    </row>
    <row r="1083" spans="1:2" x14ac:dyDescent="0.25">
      <c r="A1083" t="str">
        <f>TRIM(SUBSTITUTE(TRIM(kész!A1083),CHAR(10),'új sor'!$A$1))</f>
        <v/>
      </c>
      <c r="B1083" t="str">
        <f>CONCATENATE(IF(kész!B1083&lt;&gt;"",CONCATENATE(TRIM(kész!B1083),'új sor'!$A$1,'új sor'!$A$1),CONCATENATE('új sor'!$A$1,'új sor'!$A$1)),TRIM(kész!D1083),'új sor'!$A$1,TRIM(kész!E1083),IF(kész!F1083&lt;&gt;"",CONCATENATE('új sor'!$A$1,TRIM(kész!F1083)),'új sor'!$A$1),IF(kész!C1083&lt;&gt;"",CONCATENATE('új sor'!$A$1,'új sor'!$A$1,SUBSTITUTE(TRIM(kész!C1083),CHAR(10),'új sor'!$A$1)),CONCATENATE('új sor'!$A$1,'új sor'!$A$1)))</f>
        <v>&lt;br&gt;&lt;br&gt;&lt;br&gt;&lt;br&gt;&lt;br&gt;&lt;br&gt;</v>
      </c>
    </row>
    <row r="1084" spans="1:2" x14ac:dyDescent="0.25">
      <c r="A1084" t="str">
        <f>TRIM(SUBSTITUTE(TRIM(kész!A1084),CHAR(10),'új sor'!$A$1))</f>
        <v/>
      </c>
      <c r="B1084" t="str">
        <f>CONCATENATE(IF(kész!B1084&lt;&gt;"",CONCATENATE(TRIM(kész!B1084),'új sor'!$A$1,'új sor'!$A$1),CONCATENATE('új sor'!$A$1,'új sor'!$A$1)),TRIM(kész!D1084),'új sor'!$A$1,TRIM(kész!E1084),IF(kész!F1084&lt;&gt;"",CONCATENATE('új sor'!$A$1,TRIM(kész!F1084)),'új sor'!$A$1),IF(kész!C1084&lt;&gt;"",CONCATENATE('új sor'!$A$1,'új sor'!$A$1,SUBSTITUTE(TRIM(kész!C1084),CHAR(10),'új sor'!$A$1)),CONCATENATE('új sor'!$A$1,'új sor'!$A$1)))</f>
        <v>&lt;br&gt;&lt;br&gt;&lt;br&gt;&lt;br&gt;&lt;br&gt;&lt;br&gt;</v>
      </c>
    </row>
    <row r="1085" spans="1:2" x14ac:dyDescent="0.25">
      <c r="A1085" t="str">
        <f>TRIM(SUBSTITUTE(TRIM(kész!A1085),CHAR(10),'új sor'!$A$1))</f>
        <v/>
      </c>
      <c r="B1085" t="str">
        <f>CONCATENATE(IF(kész!B1085&lt;&gt;"",CONCATENATE(TRIM(kész!B1085),'új sor'!$A$1,'új sor'!$A$1),CONCATENATE('új sor'!$A$1,'új sor'!$A$1)),TRIM(kész!D1085),'új sor'!$A$1,TRIM(kész!E1085),IF(kész!F1085&lt;&gt;"",CONCATENATE('új sor'!$A$1,TRIM(kész!F1085)),'új sor'!$A$1),IF(kész!C1085&lt;&gt;"",CONCATENATE('új sor'!$A$1,'új sor'!$A$1,SUBSTITUTE(TRIM(kész!C1085),CHAR(10),'új sor'!$A$1)),CONCATENATE('új sor'!$A$1,'új sor'!$A$1)))</f>
        <v>&lt;br&gt;&lt;br&gt;&lt;br&gt;&lt;br&gt;&lt;br&gt;&lt;br&gt;</v>
      </c>
    </row>
    <row r="1086" spans="1:2" x14ac:dyDescent="0.25">
      <c r="A1086" t="str">
        <f>TRIM(SUBSTITUTE(TRIM(kész!A1086),CHAR(10),'új sor'!$A$1))</f>
        <v/>
      </c>
      <c r="B1086" t="str">
        <f>CONCATENATE(IF(kész!B1086&lt;&gt;"",CONCATENATE(TRIM(kész!B1086),'új sor'!$A$1,'új sor'!$A$1),CONCATENATE('új sor'!$A$1,'új sor'!$A$1)),TRIM(kész!D1086),'új sor'!$A$1,TRIM(kész!E1086),IF(kész!F1086&lt;&gt;"",CONCATENATE('új sor'!$A$1,TRIM(kész!F1086)),'új sor'!$A$1),IF(kész!C1086&lt;&gt;"",CONCATENATE('új sor'!$A$1,'új sor'!$A$1,SUBSTITUTE(TRIM(kész!C1086),CHAR(10),'új sor'!$A$1)),CONCATENATE('új sor'!$A$1,'új sor'!$A$1)))</f>
        <v>&lt;br&gt;&lt;br&gt;&lt;br&gt;&lt;br&gt;&lt;br&gt;&lt;br&gt;</v>
      </c>
    </row>
    <row r="1087" spans="1:2" x14ac:dyDescent="0.25">
      <c r="A1087" t="str">
        <f>TRIM(SUBSTITUTE(TRIM(kész!A1087),CHAR(10),'új sor'!$A$1))</f>
        <v/>
      </c>
      <c r="B1087" t="str">
        <f>CONCATENATE(IF(kész!B1087&lt;&gt;"",CONCATENATE(TRIM(kész!B1087),'új sor'!$A$1,'új sor'!$A$1),CONCATENATE('új sor'!$A$1,'új sor'!$A$1)),TRIM(kész!D1087),'új sor'!$A$1,TRIM(kész!E1087),IF(kész!F1087&lt;&gt;"",CONCATENATE('új sor'!$A$1,TRIM(kész!F1087)),'új sor'!$A$1),IF(kész!C1087&lt;&gt;"",CONCATENATE('új sor'!$A$1,'új sor'!$A$1,SUBSTITUTE(TRIM(kész!C1087),CHAR(10),'új sor'!$A$1)),CONCATENATE('új sor'!$A$1,'új sor'!$A$1)))</f>
        <v>&lt;br&gt;&lt;br&gt;&lt;br&gt;&lt;br&gt;&lt;br&gt;&lt;br&gt;</v>
      </c>
    </row>
    <row r="1088" spans="1:2" x14ac:dyDescent="0.25">
      <c r="A1088" t="str">
        <f>TRIM(SUBSTITUTE(TRIM(kész!A1088),CHAR(10),'új sor'!$A$1))</f>
        <v/>
      </c>
      <c r="B1088" t="str">
        <f>CONCATENATE(IF(kész!B1088&lt;&gt;"",CONCATENATE(TRIM(kész!B1088),'új sor'!$A$1,'új sor'!$A$1),CONCATENATE('új sor'!$A$1,'új sor'!$A$1)),TRIM(kész!D1088),'új sor'!$A$1,TRIM(kész!E1088),IF(kész!F1088&lt;&gt;"",CONCATENATE('új sor'!$A$1,TRIM(kész!F1088)),'új sor'!$A$1),IF(kész!C1088&lt;&gt;"",CONCATENATE('új sor'!$A$1,'új sor'!$A$1,SUBSTITUTE(TRIM(kész!C1088),CHAR(10),'új sor'!$A$1)),CONCATENATE('új sor'!$A$1,'új sor'!$A$1)))</f>
        <v>&lt;br&gt;&lt;br&gt;&lt;br&gt;&lt;br&gt;&lt;br&gt;&lt;br&gt;</v>
      </c>
    </row>
    <row r="1089" spans="1:2" x14ac:dyDescent="0.25">
      <c r="A1089" t="str">
        <f>TRIM(SUBSTITUTE(TRIM(kész!A1089),CHAR(10),'új sor'!$A$1))</f>
        <v/>
      </c>
      <c r="B1089" t="str">
        <f>CONCATENATE(IF(kész!B1089&lt;&gt;"",CONCATENATE(TRIM(kész!B1089),'új sor'!$A$1,'új sor'!$A$1),CONCATENATE('új sor'!$A$1,'új sor'!$A$1)),TRIM(kész!D1089),'új sor'!$A$1,TRIM(kész!E1089),IF(kész!F1089&lt;&gt;"",CONCATENATE('új sor'!$A$1,TRIM(kész!F1089)),'új sor'!$A$1),IF(kész!C1089&lt;&gt;"",CONCATENATE('új sor'!$A$1,'új sor'!$A$1,SUBSTITUTE(TRIM(kész!C1089),CHAR(10),'új sor'!$A$1)),CONCATENATE('új sor'!$A$1,'új sor'!$A$1)))</f>
        <v>&lt;br&gt;&lt;br&gt;&lt;br&gt;&lt;br&gt;&lt;br&gt;&lt;br&gt;</v>
      </c>
    </row>
    <row r="1090" spans="1:2" x14ac:dyDescent="0.25">
      <c r="A1090" t="str">
        <f>TRIM(SUBSTITUTE(TRIM(kész!A1090),CHAR(10),'új sor'!$A$1))</f>
        <v/>
      </c>
      <c r="B1090" t="str">
        <f>CONCATENATE(IF(kész!B1090&lt;&gt;"",CONCATENATE(TRIM(kész!B1090),'új sor'!$A$1,'új sor'!$A$1),CONCATENATE('új sor'!$A$1,'új sor'!$A$1)),TRIM(kész!D1090),'új sor'!$A$1,TRIM(kész!E1090),IF(kész!F1090&lt;&gt;"",CONCATENATE('új sor'!$A$1,TRIM(kész!F1090)),'új sor'!$A$1),IF(kész!C1090&lt;&gt;"",CONCATENATE('új sor'!$A$1,'új sor'!$A$1,SUBSTITUTE(TRIM(kész!C1090),CHAR(10),'új sor'!$A$1)),CONCATENATE('új sor'!$A$1,'új sor'!$A$1)))</f>
        <v>&lt;br&gt;&lt;br&gt;&lt;br&gt;&lt;br&gt;&lt;br&gt;&lt;br&gt;</v>
      </c>
    </row>
    <row r="1091" spans="1:2" x14ac:dyDescent="0.25">
      <c r="A1091" t="str">
        <f>TRIM(SUBSTITUTE(TRIM(kész!A1091),CHAR(10),'új sor'!$A$1))</f>
        <v/>
      </c>
      <c r="B1091" t="str">
        <f>CONCATENATE(IF(kész!B1091&lt;&gt;"",CONCATENATE(TRIM(kész!B1091),'új sor'!$A$1,'új sor'!$A$1),CONCATENATE('új sor'!$A$1,'új sor'!$A$1)),TRIM(kész!D1091),'új sor'!$A$1,TRIM(kész!E1091),IF(kész!F1091&lt;&gt;"",CONCATENATE('új sor'!$A$1,TRIM(kész!F1091)),'új sor'!$A$1),IF(kész!C1091&lt;&gt;"",CONCATENATE('új sor'!$A$1,'új sor'!$A$1,SUBSTITUTE(TRIM(kész!C1091),CHAR(10),'új sor'!$A$1)),CONCATENATE('új sor'!$A$1,'új sor'!$A$1)))</f>
        <v>&lt;br&gt;&lt;br&gt;&lt;br&gt;&lt;br&gt;&lt;br&gt;&lt;br&gt;</v>
      </c>
    </row>
    <row r="1092" spans="1:2" x14ac:dyDescent="0.25">
      <c r="A1092" t="str">
        <f>TRIM(SUBSTITUTE(TRIM(kész!A1092),CHAR(10),'új sor'!$A$1))</f>
        <v/>
      </c>
      <c r="B1092" t="str">
        <f>CONCATENATE(IF(kész!B1092&lt;&gt;"",CONCATENATE(TRIM(kész!B1092),'új sor'!$A$1,'új sor'!$A$1),CONCATENATE('új sor'!$A$1,'új sor'!$A$1)),TRIM(kész!D1092),'új sor'!$A$1,TRIM(kész!E1092),IF(kész!F1092&lt;&gt;"",CONCATENATE('új sor'!$A$1,TRIM(kész!F1092)),'új sor'!$A$1),IF(kész!C1092&lt;&gt;"",CONCATENATE('új sor'!$A$1,'új sor'!$A$1,SUBSTITUTE(TRIM(kész!C1092),CHAR(10),'új sor'!$A$1)),CONCATENATE('új sor'!$A$1,'új sor'!$A$1)))</f>
        <v>&lt;br&gt;&lt;br&gt;&lt;br&gt;&lt;br&gt;&lt;br&gt;&lt;br&gt;</v>
      </c>
    </row>
    <row r="1093" spans="1:2" x14ac:dyDescent="0.25">
      <c r="A1093" t="str">
        <f>TRIM(SUBSTITUTE(TRIM(kész!A1093),CHAR(10),'új sor'!$A$1))</f>
        <v/>
      </c>
      <c r="B1093" t="str">
        <f>CONCATENATE(IF(kész!B1093&lt;&gt;"",CONCATENATE(TRIM(kész!B1093),'új sor'!$A$1,'új sor'!$A$1),CONCATENATE('új sor'!$A$1,'új sor'!$A$1)),TRIM(kész!D1093),'új sor'!$A$1,TRIM(kész!E1093),IF(kész!F1093&lt;&gt;"",CONCATENATE('új sor'!$A$1,TRIM(kész!F1093)),'új sor'!$A$1),IF(kész!C1093&lt;&gt;"",CONCATENATE('új sor'!$A$1,'új sor'!$A$1,SUBSTITUTE(TRIM(kész!C1093),CHAR(10),'új sor'!$A$1)),CONCATENATE('új sor'!$A$1,'új sor'!$A$1)))</f>
        <v>&lt;br&gt;&lt;br&gt;&lt;br&gt;&lt;br&gt;&lt;br&gt;&lt;br&gt;</v>
      </c>
    </row>
    <row r="1094" spans="1:2" x14ac:dyDescent="0.25">
      <c r="A1094" t="str">
        <f>TRIM(SUBSTITUTE(TRIM(kész!A1094),CHAR(10),'új sor'!$A$1))</f>
        <v/>
      </c>
      <c r="B1094" t="str">
        <f>CONCATENATE(IF(kész!B1094&lt;&gt;"",CONCATENATE(TRIM(kész!B1094),'új sor'!$A$1,'új sor'!$A$1),CONCATENATE('új sor'!$A$1,'új sor'!$A$1)),TRIM(kész!D1094),'új sor'!$A$1,TRIM(kész!E1094),IF(kész!F1094&lt;&gt;"",CONCATENATE('új sor'!$A$1,TRIM(kész!F1094)),'új sor'!$A$1),IF(kész!C1094&lt;&gt;"",CONCATENATE('új sor'!$A$1,'új sor'!$A$1,SUBSTITUTE(TRIM(kész!C1094),CHAR(10),'új sor'!$A$1)),CONCATENATE('új sor'!$A$1,'új sor'!$A$1)))</f>
        <v>&lt;br&gt;&lt;br&gt;&lt;br&gt;&lt;br&gt;&lt;br&gt;&lt;br&gt;</v>
      </c>
    </row>
    <row r="1095" spans="1:2" x14ac:dyDescent="0.25">
      <c r="A1095" t="str">
        <f>TRIM(SUBSTITUTE(TRIM(kész!A1095),CHAR(10),'új sor'!$A$1))</f>
        <v/>
      </c>
      <c r="B1095" t="str">
        <f>CONCATENATE(IF(kész!B1095&lt;&gt;"",CONCATENATE(TRIM(kész!B1095),'új sor'!$A$1,'új sor'!$A$1),CONCATENATE('új sor'!$A$1,'új sor'!$A$1)),TRIM(kész!D1095),'új sor'!$A$1,TRIM(kész!E1095),IF(kész!F1095&lt;&gt;"",CONCATENATE('új sor'!$A$1,TRIM(kész!F1095)),'új sor'!$A$1),IF(kész!C1095&lt;&gt;"",CONCATENATE('új sor'!$A$1,'új sor'!$A$1,SUBSTITUTE(TRIM(kész!C1095),CHAR(10),'új sor'!$A$1)),CONCATENATE('új sor'!$A$1,'új sor'!$A$1)))</f>
        <v>&lt;br&gt;&lt;br&gt;&lt;br&gt;&lt;br&gt;&lt;br&gt;&lt;br&gt;</v>
      </c>
    </row>
    <row r="1096" spans="1:2" x14ac:dyDescent="0.25">
      <c r="A1096" t="str">
        <f>TRIM(SUBSTITUTE(TRIM(kész!A1096),CHAR(10),'új sor'!$A$1))</f>
        <v/>
      </c>
      <c r="B1096" t="str">
        <f>CONCATENATE(IF(kész!B1096&lt;&gt;"",CONCATENATE(TRIM(kész!B1096),'új sor'!$A$1,'új sor'!$A$1),CONCATENATE('új sor'!$A$1,'új sor'!$A$1)),TRIM(kész!D1096),'új sor'!$A$1,TRIM(kész!E1096),IF(kész!F1096&lt;&gt;"",CONCATENATE('új sor'!$A$1,TRIM(kész!F1096)),'új sor'!$A$1),IF(kész!C1096&lt;&gt;"",CONCATENATE('új sor'!$A$1,'új sor'!$A$1,SUBSTITUTE(TRIM(kész!C1096),CHAR(10),'új sor'!$A$1)),CONCATENATE('új sor'!$A$1,'új sor'!$A$1)))</f>
        <v>&lt;br&gt;&lt;br&gt;&lt;br&gt;&lt;br&gt;&lt;br&gt;&lt;br&gt;</v>
      </c>
    </row>
    <row r="1097" spans="1:2" x14ac:dyDescent="0.25">
      <c r="A1097" t="str">
        <f>TRIM(SUBSTITUTE(TRIM(kész!A1097),CHAR(10),'új sor'!$A$1))</f>
        <v/>
      </c>
      <c r="B1097" t="str">
        <f>CONCATENATE(IF(kész!B1097&lt;&gt;"",CONCATENATE(TRIM(kész!B1097),'új sor'!$A$1,'új sor'!$A$1),CONCATENATE('új sor'!$A$1,'új sor'!$A$1)),TRIM(kész!D1097),'új sor'!$A$1,TRIM(kész!E1097),IF(kész!F1097&lt;&gt;"",CONCATENATE('új sor'!$A$1,TRIM(kész!F1097)),'új sor'!$A$1),IF(kész!C1097&lt;&gt;"",CONCATENATE('új sor'!$A$1,'új sor'!$A$1,SUBSTITUTE(TRIM(kész!C1097),CHAR(10),'új sor'!$A$1)),CONCATENATE('új sor'!$A$1,'új sor'!$A$1)))</f>
        <v>&lt;br&gt;&lt;br&gt;&lt;br&gt;&lt;br&gt;&lt;br&gt;&lt;br&gt;</v>
      </c>
    </row>
    <row r="1098" spans="1:2" x14ac:dyDescent="0.25">
      <c r="A1098" t="str">
        <f>TRIM(SUBSTITUTE(TRIM(kész!A1098),CHAR(10),'új sor'!$A$1))</f>
        <v/>
      </c>
      <c r="B1098" t="str">
        <f>CONCATENATE(IF(kész!B1098&lt;&gt;"",CONCATENATE(TRIM(kész!B1098),'új sor'!$A$1,'új sor'!$A$1),CONCATENATE('új sor'!$A$1,'új sor'!$A$1)),TRIM(kész!D1098),'új sor'!$A$1,TRIM(kész!E1098),IF(kész!F1098&lt;&gt;"",CONCATENATE('új sor'!$A$1,TRIM(kész!F1098)),'új sor'!$A$1),IF(kész!C1098&lt;&gt;"",CONCATENATE('új sor'!$A$1,'új sor'!$A$1,SUBSTITUTE(TRIM(kész!C1098),CHAR(10),'új sor'!$A$1)),CONCATENATE('új sor'!$A$1,'új sor'!$A$1)))</f>
        <v>&lt;br&gt;&lt;br&gt;&lt;br&gt;&lt;br&gt;&lt;br&gt;&lt;br&gt;</v>
      </c>
    </row>
    <row r="1099" spans="1:2" x14ac:dyDescent="0.25">
      <c r="A1099" t="str">
        <f>TRIM(SUBSTITUTE(TRIM(kész!A1099),CHAR(10),'új sor'!$A$1))</f>
        <v/>
      </c>
      <c r="B1099" t="str">
        <f>CONCATENATE(IF(kész!B1099&lt;&gt;"",CONCATENATE(TRIM(kész!B1099),'új sor'!$A$1,'új sor'!$A$1),CONCATENATE('új sor'!$A$1,'új sor'!$A$1)),TRIM(kész!D1099),'új sor'!$A$1,TRIM(kész!E1099),IF(kész!F1099&lt;&gt;"",CONCATENATE('új sor'!$A$1,TRIM(kész!F1099)),'új sor'!$A$1),IF(kész!C1099&lt;&gt;"",CONCATENATE('új sor'!$A$1,'új sor'!$A$1,SUBSTITUTE(TRIM(kész!C1099),CHAR(10),'új sor'!$A$1)),CONCATENATE('új sor'!$A$1,'új sor'!$A$1)))</f>
        <v>&lt;br&gt;&lt;br&gt;&lt;br&gt;&lt;br&gt;&lt;br&gt;&lt;br&gt;</v>
      </c>
    </row>
    <row r="1100" spans="1:2" x14ac:dyDescent="0.25">
      <c r="A1100" t="str">
        <f>TRIM(SUBSTITUTE(TRIM(kész!A1100),CHAR(10),'új sor'!$A$1))</f>
        <v/>
      </c>
      <c r="B1100" t="str">
        <f>CONCATENATE(IF(kész!B1100&lt;&gt;"",CONCATENATE(TRIM(kész!B1100),'új sor'!$A$1,'új sor'!$A$1),CONCATENATE('új sor'!$A$1,'új sor'!$A$1)),TRIM(kész!D1100),'új sor'!$A$1,TRIM(kész!E1100),IF(kész!F1100&lt;&gt;"",CONCATENATE('új sor'!$A$1,TRIM(kész!F1100)),'új sor'!$A$1),IF(kész!C1100&lt;&gt;"",CONCATENATE('új sor'!$A$1,'új sor'!$A$1,SUBSTITUTE(TRIM(kész!C1100),CHAR(10),'új sor'!$A$1)),CONCATENATE('új sor'!$A$1,'új sor'!$A$1)))</f>
        <v>&lt;br&gt;&lt;br&gt;&lt;br&gt;&lt;br&gt;&lt;br&gt;&lt;br&gt;</v>
      </c>
    </row>
    <row r="1101" spans="1:2" x14ac:dyDescent="0.25">
      <c r="A1101" t="str">
        <f>TRIM(SUBSTITUTE(TRIM(kész!A1101),CHAR(10),'új sor'!$A$1))</f>
        <v/>
      </c>
      <c r="B1101" t="str">
        <f>CONCATENATE(IF(kész!B1101&lt;&gt;"",CONCATENATE(TRIM(kész!B1101),'új sor'!$A$1,'új sor'!$A$1),CONCATENATE('új sor'!$A$1,'új sor'!$A$1)),TRIM(kész!D1101),'új sor'!$A$1,TRIM(kész!E1101),IF(kész!F1101&lt;&gt;"",CONCATENATE('új sor'!$A$1,TRIM(kész!F1101)),'új sor'!$A$1),IF(kész!C1101&lt;&gt;"",CONCATENATE('új sor'!$A$1,'új sor'!$A$1,SUBSTITUTE(TRIM(kész!C1101),CHAR(10),'új sor'!$A$1)),CONCATENATE('új sor'!$A$1,'új sor'!$A$1)))</f>
        <v>&lt;br&gt;&lt;br&gt;&lt;br&gt;&lt;br&gt;&lt;br&gt;&lt;br&gt;</v>
      </c>
    </row>
    <row r="1102" spans="1:2" x14ac:dyDescent="0.25">
      <c r="A1102" t="str">
        <f>TRIM(SUBSTITUTE(TRIM(kész!A1102),CHAR(10),'új sor'!$A$1))</f>
        <v/>
      </c>
      <c r="B1102" t="str">
        <f>CONCATENATE(IF(kész!B1102&lt;&gt;"",CONCATENATE(TRIM(kész!B1102),'új sor'!$A$1,'új sor'!$A$1),CONCATENATE('új sor'!$A$1,'új sor'!$A$1)),TRIM(kész!D1102),'új sor'!$A$1,TRIM(kész!E1102),IF(kész!F1102&lt;&gt;"",CONCATENATE('új sor'!$A$1,TRIM(kész!F1102)),'új sor'!$A$1),IF(kész!C1102&lt;&gt;"",CONCATENATE('új sor'!$A$1,'új sor'!$A$1,SUBSTITUTE(TRIM(kész!C1102),CHAR(10),'új sor'!$A$1)),CONCATENATE('új sor'!$A$1,'új sor'!$A$1)))</f>
        <v>&lt;br&gt;&lt;br&gt;&lt;br&gt;&lt;br&gt;&lt;br&gt;&lt;br&gt;</v>
      </c>
    </row>
    <row r="1103" spans="1:2" x14ac:dyDescent="0.25">
      <c r="A1103" t="str">
        <f>TRIM(SUBSTITUTE(TRIM(kész!A1103),CHAR(10),'új sor'!$A$1))</f>
        <v/>
      </c>
      <c r="B1103" t="str">
        <f>CONCATENATE(IF(kész!B1103&lt;&gt;"",CONCATENATE(TRIM(kész!B1103),'új sor'!$A$1,'új sor'!$A$1),CONCATENATE('új sor'!$A$1,'új sor'!$A$1)),TRIM(kész!D1103),'új sor'!$A$1,TRIM(kész!E1103),IF(kész!F1103&lt;&gt;"",CONCATENATE('új sor'!$A$1,TRIM(kész!F1103)),'új sor'!$A$1),IF(kész!C1103&lt;&gt;"",CONCATENATE('új sor'!$A$1,'új sor'!$A$1,SUBSTITUTE(TRIM(kész!C1103),CHAR(10),'új sor'!$A$1)),CONCATENATE('új sor'!$A$1,'új sor'!$A$1)))</f>
        <v>&lt;br&gt;&lt;br&gt;&lt;br&gt;&lt;br&gt;&lt;br&gt;&lt;br&gt;</v>
      </c>
    </row>
    <row r="1104" spans="1:2" x14ac:dyDescent="0.25">
      <c r="A1104" t="str">
        <f>TRIM(SUBSTITUTE(TRIM(kész!A1104),CHAR(10),'új sor'!$A$1))</f>
        <v/>
      </c>
      <c r="B1104" t="str">
        <f>CONCATENATE(IF(kész!B1104&lt;&gt;"",CONCATENATE(TRIM(kész!B1104),'új sor'!$A$1,'új sor'!$A$1),CONCATENATE('új sor'!$A$1,'új sor'!$A$1)),TRIM(kész!D1104),'új sor'!$A$1,TRIM(kész!E1104),IF(kész!F1104&lt;&gt;"",CONCATENATE('új sor'!$A$1,TRIM(kész!F1104)),'új sor'!$A$1),IF(kész!C1104&lt;&gt;"",CONCATENATE('új sor'!$A$1,'új sor'!$A$1,SUBSTITUTE(TRIM(kész!C1104),CHAR(10),'új sor'!$A$1)),CONCATENATE('új sor'!$A$1,'új sor'!$A$1)))</f>
        <v>&lt;br&gt;&lt;br&gt;&lt;br&gt;&lt;br&gt;&lt;br&gt;&lt;br&gt;</v>
      </c>
    </row>
    <row r="1105" spans="1:2" x14ac:dyDescent="0.25">
      <c r="A1105" t="str">
        <f>TRIM(SUBSTITUTE(TRIM(kész!A1105),CHAR(10),'új sor'!$A$1))</f>
        <v/>
      </c>
      <c r="B1105" t="str">
        <f>CONCATENATE(IF(kész!B1105&lt;&gt;"",CONCATENATE(TRIM(kész!B1105),'új sor'!$A$1,'új sor'!$A$1),CONCATENATE('új sor'!$A$1,'új sor'!$A$1)),TRIM(kész!D1105),'új sor'!$A$1,TRIM(kész!E1105),IF(kész!F1105&lt;&gt;"",CONCATENATE('új sor'!$A$1,TRIM(kész!F1105)),'új sor'!$A$1),IF(kész!C1105&lt;&gt;"",CONCATENATE('új sor'!$A$1,'új sor'!$A$1,SUBSTITUTE(TRIM(kész!C1105),CHAR(10),'új sor'!$A$1)),CONCATENATE('új sor'!$A$1,'új sor'!$A$1)))</f>
        <v>&lt;br&gt;&lt;br&gt;&lt;br&gt;&lt;br&gt;&lt;br&gt;&lt;br&gt;</v>
      </c>
    </row>
    <row r="1106" spans="1:2" x14ac:dyDescent="0.25">
      <c r="A1106" t="str">
        <f>TRIM(SUBSTITUTE(TRIM(kész!A1106),CHAR(10),'új sor'!$A$1))</f>
        <v/>
      </c>
      <c r="B1106" t="str">
        <f>CONCATENATE(IF(kész!B1106&lt;&gt;"",CONCATENATE(TRIM(kész!B1106),'új sor'!$A$1,'új sor'!$A$1),CONCATENATE('új sor'!$A$1,'új sor'!$A$1)),TRIM(kész!D1106),'új sor'!$A$1,TRIM(kész!E1106),IF(kész!F1106&lt;&gt;"",CONCATENATE('új sor'!$A$1,TRIM(kész!F1106)),'új sor'!$A$1),IF(kész!C1106&lt;&gt;"",CONCATENATE('új sor'!$A$1,'új sor'!$A$1,SUBSTITUTE(TRIM(kész!C1106),CHAR(10),'új sor'!$A$1)),CONCATENATE('új sor'!$A$1,'új sor'!$A$1)))</f>
        <v>&lt;br&gt;&lt;br&gt;&lt;br&gt;&lt;br&gt;&lt;br&gt;&lt;br&gt;</v>
      </c>
    </row>
    <row r="1107" spans="1:2" x14ac:dyDescent="0.25">
      <c r="A1107" t="str">
        <f>TRIM(SUBSTITUTE(TRIM(kész!A1107),CHAR(10),'új sor'!$A$1))</f>
        <v/>
      </c>
      <c r="B1107" t="str">
        <f>CONCATENATE(IF(kész!B1107&lt;&gt;"",CONCATENATE(TRIM(kész!B1107),'új sor'!$A$1,'új sor'!$A$1),CONCATENATE('új sor'!$A$1,'új sor'!$A$1)),TRIM(kész!D1107),'új sor'!$A$1,TRIM(kész!E1107),IF(kész!F1107&lt;&gt;"",CONCATENATE('új sor'!$A$1,TRIM(kész!F1107)),'új sor'!$A$1),IF(kész!C1107&lt;&gt;"",CONCATENATE('új sor'!$A$1,'új sor'!$A$1,SUBSTITUTE(TRIM(kész!C1107),CHAR(10),'új sor'!$A$1)),CONCATENATE('új sor'!$A$1,'új sor'!$A$1)))</f>
        <v>&lt;br&gt;&lt;br&gt;&lt;br&gt;&lt;br&gt;&lt;br&gt;&lt;br&gt;</v>
      </c>
    </row>
    <row r="1108" spans="1:2" x14ac:dyDescent="0.25">
      <c r="A1108" t="str">
        <f>TRIM(SUBSTITUTE(TRIM(kész!A1108),CHAR(10),'új sor'!$A$1))</f>
        <v/>
      </c>
      <c r="B1108" t="str">
        <f>CONCATENATE(IF(kész!B1108&lt;&gt;"",CONCATENATE(TRIM(kész!B1108),'új sor'!$A$1,'új sor'!$A$1),CONCATENATE('új sor'!$A$1,'új sor'!$A$1)),TRIM(kész!D1108),'új sor'!$A$1,TRIM(kész!E1108),IF(kész!F1108&lt;&gt;"",CONCATENATE('új sor'!$A$1,TRIM(kész!F1108)),'új sor'!$A$1),IF(kész!C1108&lt;&gt;"",CONCATENATE('új sor'!$A$1,'új sor'!$A$1,SUBSTITUTE(TRIM(kész!C1108),CHAR(10),'új sor'!$A$1)),CONCATENATE('új sor'!$A$1,'új sor'!$A$1)))</f>
        <v>&lt;br&gt;&lt;br&gt;&lt;br&gt;&lt;br&gt;&lt;br&gt;&lt;br&gt;</v>
      </c>
    </row>
    <row r="1109" spans="1:2" x14ac:dyDescent="0.25">
      <c r="A1109" t="str">
        <f>TRIM(SUBSTITUTE(TRIM(kész!A1109),CHAR(10),'új sor'!$A$1))</f>
        <v/>
      </c>
      <c r="B1109" t="str">
        <f>CONCATENATE(IF(kész!B1109&lt;&gt;"",CONCATENATE(TRIM(kész!B1109),'új sor'!$A$1,'új sor'!$A$1),CONCATENATE('új sor'!$A$1,'új sor'!$A$1)),TRIM(kész!D1109),'új sor'!$A$1,TRIM(kész!E1109),IF(kész!F1109&lt;&gt;"",CONCATENATE('új sor'!$A$1,TRIM(kész!F1109)),'új sor'!$A$1),IF(kész!C1109&lt;&gt;"",CONCATENATE('új sor'!$A$1,'új sor'!$A$1,SUBSTITUTE(TRIM(kész!C1109),CHAR(10),'új sor'!$A$1)),CONCATENATE('új sor'!$A$1,'új sor'!$A$1)))</f>
        <v>&lt;br&gt;&lt;br&gt;&lt;br&gt;&lt;br&gt;&lt;br&gt;&lt;br&gt;</v>
      </c>
    </row>
    <row r="1110" spans="1:2" x14ac:dyDescent="0.25">
      <c r="A1110" t="str">
        <f>TRIM(SUBSTITUTE(TRIM(kész!A1110),CHAR(10),'új sor'!$A$1))</f>
        <v/>
      </c>
      <c r="B1110" t="str">
        <f>CONCATENATE(IF(kész!B1110&lt;&gt;"",CONCATENATE(TRIM(kész!B1110),'új sor'!$A$1,'új sor'!$A$1),CONCATENATE('új sor'!$A$1,'új sor'!$A$1)),TRIM(kész!D1110),'új sor'!$A$1,TRIM(kész!E1110),IF(kész!F1110&lt;&gt;"",CONCATENATE('új sor'!$A$1,TRIM(kész!F1110)),'új sor'!$A$1),IF(kész!C1110&lt;&gt;"",CONCATENATE('új sor'!$A$1,'új sor'!$A$1,SUBSTITUTE(TRIM(kész!C1110),CHAR(10),'új sor'!$A$1)),CONCATENATE('új sor'!$A$1,'új sor'!$A$1)))</f>
        <v>&lt;br&gt;&lt;br&gt;&lt;br&gt;&lt;br&gt;&lt;br&gt;&lt;br&gt;</v>
      </c>
    </row>
    <row r="1111" spans="1:2" x14ac:dyDescent="0.25">
      <c r="A1111" t="str">
        <f>TRIM(SUBSTITUTE(TRIM(kész!A1111),CHAR(10),'új sor'!$A$1))</f>
        <v/>
      </c>
      <c r="B1111" t="str">
        <f>CONCATENATE(IF(kész!B1111&lt;&gt;"",CONCATENATE(TRIM(kész!B1111),'új sor'!$A$1,'új sor'!$A$1),CONCATENATE('új sor'!$A$1,'új sor'!$A$1)),TRIM(kész!D1111),'új sor'!$A$1,TRIM(kész!E1111),IF(kész!F1111&lt;&gt;"",CONCATENATE('új sor'!$A$1,TRIM(kész!F1111)),'új sor'!$A$1),IF(kész!C1111&lt;&gt;"",CONCATENATE('új sor'!$A$1,'új sor'!$A$1,SUBSTITUTE(TRIM(kész!C1111),CHAR(10),'új sor'!$A$1)),CONCATENATE('új sor'!$A$1,'új sor'!$A$1)))</f>
        <v>&lt;br&gt;&lt;br&gt;&lt;br&gt;&lt;br&gt;&lt;br&gt;&lt;br&gt;</v>
      </c>
    </row>
    <row r="1112" spans="1:2" x14ac:dyDescent="0.25">
      <c r="A1112" t="str">
        <f>TRIM(SUBSTITUTE(TRIM(kész!A1112),CHAR(10),'új sor'!$A$1))</f>
        <v/>
      </c>
      <c r="B1112" t="str">
        <f>CONCATENATE(IF(kész!B1112&lt;&gt;"",CONCATENATE(TRIM(kész!B1112),'új sor'!$A$1,'új sor'!$A$1),CONCATENATE('új sor'!$A$1,'új sor'!$A$1)),TRIM(kész!D1112),'új sor'!$A$1,TRIM(kész!E1112),IF(kész!F1112&lt;&gt;"",CONCATENATE('új sor'!$A$1,TRIM(kész!F1112)),'új sor'!$A$1),IF(kész!C1112&lt;&gt;"",CONCATENATE('új sor'!$A$1,'új sor'!$A$1,SUBSTITUTE(TRIM(kész!C1112),CHAR(10),'új sor'!$A$1)),CONCATENATE('új sor'!$A$1,'új sor'!$A$1)))</f>
        <v>&lt;br&gt;&lt;br&gt;&lt;br&gt;&lt;br&gt;&lt;br&gt;&lt;br&gt;</v>
      </c>
    </row>
    <row r="1113" spans="1:2" x14ac:dyDescent="0.25">
      <c r="A1113" t="str">
        <f>TRIM(SUBSTITUTE(TRIM(kész!A1113),CHAR(10),'új sor'!$A$1))</f>
        <v/>
      </c>
      <c r="B1113" t="str">
        <f>CONCATENATE(IF(kész!B1113&lt;&gt;"",CONCATENATE(TRIM(kész!B1113),'új sor'!$A$1,'új sor'!$A$1),CONCATENATE('új sor'!$A$1,'új sor'!$A$1)),TRIM(kész!D1113),'új sor'!$A$1,TRIM(kész!E1113),IF(kész!F1113&lt;&gt;"",CONCATENATE('új sor'!$A$1,TRIM(kész!F1113)),'új sor'!$A$1),IF(kész!C1113&lt;&gt;"",CONCATENATE('új sor'!$A$1,'új sor'!$A$1,SUBSTITUTE(TRIM(kész!C1113),CHAR(10),'új sor'!$A$1)),CONCATENATE('új sor'!$A$1,'új sor'!$A$1)))</f>
        <v>&lt;br&gt;&lt;br&gt;&lt;br&gt;&lt;br&gt;&lt;br&gt;&lt;br&gt;</v>
      </c>
    </row>
    <row r="1114" spans="1:2" x14ac:dyDescent="0.25">
      <c r="A1114" t="str">
        <f>TRIM(SUBSTITUTE(TRIM(kész!A1114),CHAR(10),'új sor'!$A$1))</f>
        <v/>
      </c>
      <c r="B1114" t="str">
        <f>CONCATENATE(IF(kész!B1114&lt;&gt;"",CONCATENATE(TRIM(kész!B1114),'új sor'!$A$1,'új sor'!$A$1),CONCATENATE('új sor'!$A$1,'új sor'!$A$1)),TRIM(kész!D1114),'új sor'!$A$1,TRIM(kész!E1114),IF(kész!F1114&lt;&gt;"",CONCATENATE('új sor'!$A$1,TRIM(kész!F1114)),'új sor'!$A$1),IF(kész!C1114&lt;&gt;"",CONCATENATE('új sor'!$A$1,'új sor'!$A$1,SUBSTITUTE(TRIM(kész!C1114),CHAR(10),'új sor'!$A$1)),CONCATENATE('új sor'!$A$1,'új sor'!$A$1)))</f>
        <v>&lt;br&gt;&lt;br&gt;&lt;br&gt;&lt;br&gt;&lt;br&gt;&lt;br&gt;</v>
      </c>
    </row>
    <row r="1115" spans="1:2" x14ac:dyDescent="0.25">
      <c r="A1115" t="str">
        <f>TRIM(SUBSTITUTE(TRIM(kész!A1115),CHAR(10),'új sor'!$A$1))</f>
        <v/>
      </c>
      <c r="B1115" t="str">
        <f>CONCATENATE(IF(kész!B1115&lt;&gt;"",CONCATENATE(TRIM(kész!B1115),'új sor'!$A$1,'új sor'!$A$1),CONCATENATE('új sor'!$A$1,'új sor'!$A$1)),TRIM(kész!D1115),'új sor'!$A$1,TRIM(kész!E1115),IF(kész!F1115&lt;&gt;"",CONCATENATE('új sor'!$A$1,TRIM(kész!F1115)),'új sor'!$A$1),IF(kész!C1115&lt;&gt;"",CONCATENATE('új sor'!$A$1,'új sor'!$A$1,SUBSTITUTE(TRIM(kész!C1115),CHAR(10),'új sor'!$A$1)),CONCATENATE('új sor'!$A$1,'új sor'!$A$1)))</f>
        <v>&lt;br&gt;&lt;br&gt;&lt;br&gt;&lt;br&gt;&lt;br&gt;&lt;br&gt;</v>
      </c>
    </row>
    <row r="1116" spans="1:2" x14ac:dyDescent="0.25">
      <c r="A1116" t="str">
        <f>TRIM(SUBSTITUTE(TRIM(kész!A1116),CHAR(10),'új sor'!$A$1))</f>
        <v/>
      </c>
      <c r="B1116" t="str">
        <f>CONCATENATE(IF(kész!B1116&lt;&gt;"",CONCATENATE(TRIM(kész!B1116),'új sor'!$A$1,'új sor'!$A$1),CONCATENATE('új sor'!$A$1,'új sor'!$A$1)),TRIM(kész!D1116),'új sor'!$A$1,TRIM(kész!E1116),IF(kész!F1116&lt;&gt;"",CONCATENATE('új sor'!$A$1,TRIM(kész!F1116)),'új sor'!$A$1),IF(kész!C1116&lt;&gt;"",CONCATENATE('új sor'!$A$1,'új sor'!$A$1,SUBSTITUTE(TRIM(kész!C1116),CHAR(10),'új sor'!$A$1)),CONCATENATE('új sor'!$A$1,'új sor'!$A$1)))</f>
        <v>&lt;br&gt;&lt;br&gt;&lt;br&gt;&lt;br&gt;&lt;br&gt;&lt;br&gt;</v>
      </c>
    </row>
    <row r="1117" spans="1:2" x14ac:dyDescent="0.25">
      <c r="A1117" t="str">
        <f>TRIM(SUBSTITUTE(TRIM(kész!A1117),CHAR(10),'új sor'!$A$1))</f>
        <v/>
      </c>
      <c r="B1117" t="str">
        <f>CONCATENATE(IF(kész!B1117&lt;&gt;"",CONCATENATE(TRIM(kész!B1117),'új sor'!$A$1,'új sor'!$A$1),CONCATENATE('új sor'!$A$1,'új sor'!$A$1)),TRIM(kész!D1117),'új sor'!$A$1,TRIM(kész!E1117),IF(kész!F1117&lt;&gt;"",CONCATENATE('új sor'!$A$1,TRIM(kész!F1117)),'új sor'!$A$1),IF(kész!C1117&lt;&gt;"",CONCATENATE('új sor'!$A$1,'új sor'!$A$1,SUBSTITUTE(TRIM(kész!C1117),CHAR(10),'új sor'!$A$1)),CONCATENATE('új sor'!$A$1,'új sor'!$A$1)))</f>
        <v>&lt;br&gt;&lt;br&gt;&lt;br&gt;&lt;br&gt;&lt;br&gt;&lt;br&gt;</v>
      </c>
    </row>
    <row r="1118" spans="1:2" x14ac:dyDescent="0.25">
      <c r="A1118" t="str">
        <f>TRIM(SUBSTITUTE(TRIM(kész!A1118),CHAR(10),'új sor'!$A$1))</f>
        <v/>
      </c>
      <c r="B1118" t="str">
        <f>CONCATENATE(IF(kész!B1118&lt;&gt;"",CONCATENATE(TRIM(kész!B1118),'új sor'!$A$1,'új sor'!$A$1),CONCATENATE('új sor'!$A$1,'új sor'!$A$1)),TRIM(kész!D1118),'új sor'!$A$1,TRIM(kész!E1118),IF(kész!F1118&lt;&gt;"",CONCATENATE('új sor'!$A$1,TRIM(kész!F1118)),'új sor'!$A$1),IF(kész!C1118&lt;&gt;"",CONCATENATE('új sor'!$A$1,'új sor'!$A$1,SUBSTITUTE(TRIM(kész!C1118),CHAR(10),'új sor'!$A$1)),CONCATENATE('új sor'!$A$1,'új sor'!$A$1)))</f>
        <v>&lt;br&gt;&lt;br&gt;&lt;br&gt;&lt;br&gt;&lt;br&gt;&lt;br&gt;</v>
      </c>
    </row>
    <row r="1119" spans="1:2" x14ac:dyDescent="0.25">
      <c r="A1119" t="str">
        <f>TRIM(SUBSTITUTE(TRIM(kész!A1119),CHAR(10),'új sor'!$A$1))</f>
        <v/>
      </c>
      <c r="B1119" t="str">
        <f>CONCATENATE(IF(kész!B1119&lt;&gt;"",CONCATENATE(TRIM(kész!B1119),'új sor'!$A$1,'új sor'!$A$1),CONCATENATE('új sor'!$A$1,'új sor'!$A$1)),TRIM(kész!D1119),'új sor'!$A$1,TRIM(kész!E1119),IF(kész!F1119&lt;&gt;"",CONCATENATE('új sor'!$A$1,TRIM(kész!F1119)),'új sor'!$A$1),IF(kész!C1119&lt;&gt;"",CONCATENATE('új sor'!$A$1,'új sor'!$A$1,SUBSTITUTE(TRIM(kész!C1119),CHAR(10),'új sor'!$A$1)),CONCATENATE('új sor'!$A$1,'új sor'!$A$1)))</f>
        <v>&lt;br&gt;&lt;br&gt;&lt;br&gt;&lt;br&gt;&lt;br&gt;&lt;br&gt;</v>
      </c>
    </row>
    <row r="1120" spans="1:2" x14ac:dyDescent="0.25">
      <c r="A1120" t="str">
        <f>TRIM(SUBSTITUTE(TRIM(kész!A1120),CHAR(10),'új sor'!$A$1))</f>
        <v/>
      </c>
      <c r="B1120" t="str">
        <f>CONCATENATE(IF(kész!B1120&lt;&gt;"",CONCATENATE(TRIM(kész!B1120),'új sor'!$A$1,'új sor'!$A$1),CONCATENATE('új sor'!$A$1,'új sor'!$A$1)),TRIM(kész!D1120),'új sor'!$A$1,TRIM(kész!E1120),IF(kész!F1120&lt;&gt;"",CONCATENATE('új sor'!$A$1,TRIM(kész!F1120)),'új sor'!$A$1),IF(kész!C1120&lt;&gt;"",CONCATENATE('új sor'!$A$1,'új sor'!$A$1,SUBSTITUTE(TRIM(kész!C1120),CHAR(10),'új sor'!$A$1)),CONCATENATE('új sor'!$A$1,'új sor'!$A$1)))</f>
        <v>&lt;br&gt;&lt;br&gt;&lt;br&gt;&lt;br&gt;&lt;br&gt;&lt;br&gt;</v>
      </c>
    </row>
    <row r="1121" spans="1:2" x14ac:dyDescent="0.25">
      <c r="A1121" t="str">
        <f>TRIM(SUBSTITUTE(TRIM(kész!A1121),CHAR(10),'új sor'!$A$1))</f>
        <v/>
      </c>
      <c r="B1121" t="str">
        <f>CONCATENATE(IF(kész!B1121&lt;&gt;"",CONCATENATE(TRIM(kész!B1121),'új sor'!$A$1,'új sor'!$A$1),CONCATENATE('új sor'!$A$1,'új sor'!$A$1)),TRIM(kész!D1121),'új sor'!$A$1,TRIM(kész!E1121),IF(kész!F1121&lt;&gt;"",CONCATENATE('új sor'!$A$1,TRIM(kész!F1121)),'új sor'!$A$1),IF(kész!C1121&lt;&gt;"",CONCATENATE('új sor'!$A$1,'új sor'!$A$1,SUBSTITUTE(TRIM(kész!C1121),CHAR(10),'új sor'!$A$1)),CONCATENATE('új sor'!$A$1,'új sor'!$A$1)))</f>
        <v>&lt;br&gt;&lt;br&gt;&lt;br&gt;&lt;br&gt;&lt;br&gt;&lt;br&gt;</v>
      </c>
    </row>
    <row r="1122" spans="1:2" x14ac:dyDescent="0.25">
      <c r="A1122" t="str">
        <f>TRIM(SUBSTITUTE(TRIM(kész!A1122),CHAR(10),'új sor'!$A$1))</f>
        <v/>
      </c>
      <c r="B1122" t="str">
        <f>CONCATENATE(IF(kész!B1122&lt;&gt;"",CONCATENATE(TRIM(kész!B1122),'új sor'!$A$1,'új sor'!$A$1),CONCATENATE('új sor'!$A$1,'új sor'!$A$1)),TRIM(kész!D1122),'új sor'!$A$1,TRIM(kész!E1122),IF(kész!F1122&lt;&gt;"",CONCATENATE('új sor'!$A$1,TRIM(kész!F1122)),'új sor'!$A$1),IF(kész!C1122&lt;&gt;"",CONCATENATE('új sor'!$A$1,'új sor'!$A$1,SUBSTITUTE(TRIM(kész!C1122),CHAR(10),'új sor'!$A$1)),CONCATENATE('új sor'!$A$1,'új sor'!$A$1)))</f>
        <v>&lt;br&gt;&lt;br&gt;&lt;br&gt;&lt;br&gt;&lt;br&gt;&lt;br&gt;</v>
      </c>
    </row>
    <row r="1123" spans="1:2" x14ac:dyDescent="0.25">
      <c r="A1123" t="str">
        <f>TRIM(SUBSTITUTE(TRIM(kész!A1123),CHAR(10),'új sor'!$A$1))</f>
        <v/>
      </c>
      <c r="B1123" t="str">
        <f>CONCATENATE(IF(kész!B1123&lt;&gt;"",CONCATENATE(TRIM(kész!B1123),'új sor'!$A$1,'új sor'!$A$1),CONCATENATE('új sor'!$A$1,'új sor'!$A$1)),TRIM(kész!D1123),'új sor'!$A$1,TRIM(kész!E1123),IF(kész!F1123&lt;&gt;"",CONCATENATE('új sor'!$A$1,TRIM(kész!F1123)),'új sor'!$A$1),IF(kész!C1123&lt;&gt;"",CONCATENATE('új sor'!$A$1,'új sor'!$A$1,SUBSTITUTE(TRIM(kész!C1123),CHAR(10),'új sor'!$A$1)),CONCATENATE('új sor'!$A$1,'új sor'!$A$1)))</f>
        <v>&lt;br&gt;&lt;br&gt;&lt;br&gt;&lt;br&gt;&lt;br&gt;&lt;br&gt;</v>
      </c>
    </row>
    <row r="1124" spans="1:2" x14ac:dyDescent="0.25">
      <c r="A1124" t="str">
        <f>TRIM(SUBSTITUTE(TRIM(kész!A1124),CHAR(10),'új sor'!$A$1))</f>
        <v/>
      </c>
      <c r="B1124" t="str">
        <f>CONCATENATE(IF(kész!B1124&lt;&gt;"",CONCATENATE(TRIM(kész!B1124),'új sor'!$A$1,'új sor'!$A$1),CONCATENATE('új sor'!$A$1,'új sor'!$A$1)),TRIM(kész!D1124),'új sor'!$A$1,TRIM(kész!E1124),IF(kész!F1124&lt;&gt;"",CONCATENATE('új sor'!$A$1,TRIM(kész!F1124)),'új sor'!$A$1),IF(kész!C1124&lt;&gt;"",CONCATENATE('új sor'!$A$1,'új sor'!$A$1,SUBSTITUTE(TRIM(kész!C1124),CHAR(10),'új sor'!$A$1)),CONCATENATE('új sor'!$A$1,'új sor'!$A$1)))</f>
        <v>&lt;br&gt;&lt;br&gt;&lt;br&gt;&lt;br&gt;&lt;br&gt;&lt;br&gt;</v>
      </c>
    </row>
    <row r="1125" spans="1:2" x14ac:dyDescent="0.25">
      <c r="A1125" t="str">
        <f>TRIM(SUBSTITUTE(TRIM(kész!A1125),CHAR(10),'új sor'!$A$1))</f>
        <v/>
      </c>
      <c r="B1125" t="str">
        <f>CONCATENATE(IF(kész!B1125&lt;&gt;"",CONCATENATE(TRIM(kész!B1125),'új sor'!$A$1,'új sor'!$A$1),CONCATENATE('új sor'!$A$1,'új sor'!$A$1)),TRIM(kész!D1125),'új sor'!$A$1,TRIM(kész!E1125),IF(kész!F1125&lt;&gt;"",CONCATENATE('új sor'!$A$1,TRIM(kész!F1125)),'új sor'!$A$1),IF(kész!C1125&lt;&gt;"",CONCATENATE('új sor'!$A$1,'új sor'!$A$1,SUBSTITUTE(TRIM(kész!C1125),CHAR(10),'új sor'!$A$1)),CONCATENATE('új sor'!$A$1,'új sor'!$A$1)))</f>
        <v>&lt;br&gt;&lt;br&gt;&lt;br&gt;&lt;br&gt;&lt;br&gt;&lt;br&gt;</v>
      </c>
    </row>
    <row r="1126" spans="1:2" x14ac:dyDescent="0.25">
      <c r="A1126" t="str">
        <f>TRIM(SUBSTITUTE(TRIM(kész!A1126),CHAR(10),'új sor'!$A$1))</f>
        <v/>
      </c>
      <c r="B1126" t="str">
        <f>CONCATENATE(IF(kész!B1126&lt;&gt;"",CONCATENATE(TRIM(kész!B1126),'új sor'!$A$1,'új sor'!$A$1),CONCATENATE('új sor'!$A$1,'új sor'!$A$1)),TRIM(kész!D1126),'új sor'!$A$1,TRIM(kész!E1126),IF(kész!F1126&lt;&gt;"",CONCATENATE('új sor'!$A$1,TRIM(kész!F1126)),'új sor'!$A$1),IF(kész!C1126&lt;&gt;"",CONCATENATE('új sor'!$A$1,'új sor'!$A$1,SUBSTITUTE(TRIM(kész!C1126),CHAR(10),'új sor'!$A$1)),CONCATENATE('új sor'!$A$1,'új sor'!$A$1)))</f>
        <v>&lt;br&gt;&lt;br&gt;&lt;br&gt;&lt;br&gt;&lt;br&gt;&lt;br&gt;</v>
      </c>
    </row>
    <row r="1127" spans="1:2" x14ac:dyDescent="0.25">
      <c r="A1127" t="str">
        <f>TRIM(SUBSTITUTE(TRIM(kész!A1127),CHAR(10),'új sor'!$A$1))</f>
        <v/>
      </c>
      <c r="B1127" t="str">
        <f>CONCATENATE(IF(kész!B1127&lt;&gt;"",CONCATENATE(TRIM(kész!B1127),'új sor'!$A$1,'új sor'!$A$1),CONCATENATE('új sor'!$A$1,'új sor'!$A$1)),TRIM(kész!D1127),'új sor'!$A$1,TRIM(kész!E1127),IF(kész!F1127&lt;&gt;"",CONCATENATE('új sor'!$A$1,TRIM(kész!F1127)),'új sor'!$A$1),IF(kész!C1127&lt;&gt;"",CONCATENATE('új sor'!$A$1,'új sor'!$A$1,SUBSTITUTE(TRIM(kész!C1127),CHAR(10),'új sor'!$A$1)),CONCATENATE('új sor'!$A$1,'új sor'!$A$1)))</f>
        <v>&lt;br&gt;&lt;br&gt;&lt;br&gt;&lt;br&gt;&lt;br&gt;&lt;br&gt;</v>
      </c>
    </row>
    <row r="1128" spans="1:2" x14ac:dyDescent="0.25">
      <c r="A1128" t="str">
        <f>TRIM(SUBSTITUTE(TRIM(kész!A1128),CHAR(10),'új sor'!$A$1))</f>
        <v/>
      </c>
      <c r="B1128" t="str">
        <f>CONCATENATE(IF(kész!B1128&lt;&gt;"",CONCATENATE(TRIM(kész!B1128),'új sor'!$A$1,'új sor'!$A$1),CONCATENATE('új sor'!$A$1,'új sor'!$A$1)),TRIM(kész!D1128),'új sor'!$A$1,TRIM(kész!E1128),IF(kész!F1128&lt;&gt;"",CONCATENATE('új sor'!$A$1,TRIM(kész!F1128)),'új sor'!$A$1),IF(kész!C1128&lt;&gt;"",CONCATENATE('új sor'!$A$1,'új sor'!$A$1,SUBSTITUTE(TRIM(kész!C1128),CHAR(10),'új sor'!$A$1)),CONCATENATE('új sor'!$A$1,'új sor'!$A$1)))</f>
        <v>&lt;br&gt;&lt;br&gt;&lt;br&gt;&lt;br&gt;&lt;br&gt;&lt;br&gt;</v>
      </c>
    </row>
    <row r="1129" spans="1:2" x14ac:dyDescent="0.25">
      <c r="A1129" t="str">
        <f>TRIM(SUBSTITUTE(TRIM(kész!A1129),CHAR(10),'új sor'!$A$1))</f>
        <v/>
      </c>
      <c r="B1129" t="str">
        <f>CONCATENATE(IF(kész!B1129&lt;&gt;"",CONCATENATE(TRIM(kész!B1129),'új sor'!$A$1,'új sor'!$A$1),CONCATENATE('új sor'!$A$1,'új sor'!$A$1)),TRIM(kész!D1129),'új sor'!$A$1,TRIM(kész!E1129),IF(kész!F1129&lt;&gt;"",CONCATENATE('új sor'!$A$1,TRIM(kész!F1129)),'új sor'!$A$1),IF(kész!C1129&lt;&gt;"",CONCATENATE('új sor'!$A$1,'új sor'!$A$1,SUBSTITUTE(TRIM(kész!C1129),CHAR(10),'új sor'!$A$1)),CONCATENATE('új sor'!$A$1,'új sor'!$A$1)))</f>
        <v>&lt;br&gt;&lt;br&gt;&lt;br&gt;&lt;br&gt;&lt;br&gt;&lt;br&gt;</v>
      </c>
    </row>
    <row r="1130" spans="1:2" x14ac:dyDescent="0.25">
      <c r="A1130" t="str">
        <f>TRIM(SUBSTITUTE(TRIM(kész!A1130),CHAR(10),'új sor'!$A$1))</f>
        <v/>
      </c>
      <c r="B1130" t="str">
        <f>CONCATENATE(IF(kész!B1130&lt;&gt;"",CONCATENATE(TRIM(kész!B1130),'új sor'!$A$1,'új sor'!$A$1),CONCATENATE('új sor'!$A$1,'új sor'!$A$1)),TRIM(kész!D1130),'új sor'!$A$1,TRIM(kész!E1130),IF(kész!F1130&lt;&gt;"",CONCATENATE('új sor'!$A$1,TRIM(kész!F1130)),'új sor'!$A$1),IF(kész!C1130&lt;&gt;"",CONCATENATE('új sor'!$A$1,'új sor'!$A$1,SUBSTITUTE(TRIM(kész!C1130),CHAR(10),'új sor'!$A$1)),CONCATENATE('új sor'!$A$1,'új sor'!$A$1)))</f>
        <v>&lt;br&gt;&lt;br&gt;&lt;br&gt;&lt;br&gt;&lt;br&gt;&lt;br&gt;</v>
      </c>
    </row>
    <row r="1131" spans="1:2" x14ac:dyDescent="0.25">
      <c r="A1131" t="str">
        <f>TRIM(SUBSTITUTE(TRIM(kész!A1131),CHAR(10),'új sor'!$A$1))</f>
        <v/>
      </c>
      <c r="B1131" t="str">
        <f>CONCATENATE(IF(kész!B1131&lt;&gt;"",CONCATENATE(TRIM(kész!B1131),'új sor'!$A$1,'új sor'!$A$1),CONCATENATE('új sor'!$A$1,'új sor'!$A$1)),TRIM(kész!D1131),'új sor'!$A$1,TRIM(kész!E1131),IF(kész!F1131&lt;&gt;"",CONCATENATE('új sor'!$A$1,TRIM(kész!F1131)),'új sor'!$A$1),IF(kész!C1131&lt;&gt;"",CONCATENATE('új sor'!$A$1,'új sor'!$A$1,SUBSTITUTE(TRIM(kész!C1131),CHAR(10),'új sor'!$A$1)),CONCATENATE('új sor'!$A$1,'új sor'!$A$1)))</f>
        <v>&lt;br&gt;&lt;br&gt;&lt;br&gt;&lt;br&gt;&lt;br&gt;&lt;br&gt;</v>
      </c>
    </row>
    <row r="1132" spans="1:2" x14ac:dyDescent="0.25">
      <c r="A1132" t="str">
        <f>TRIM(SUBSTITUTE(TRIM(kész!A1132),CHAR(10),'új sor'!$A$1))</f>
        <v/>
      </c>
      <c r="B1132" t="str">
        <f>CONCATENATE(IF(kész!B1132&lt;&gt;"",CONCATENATE(TRIM(kész!B1132),'új sor'!$A$1,'új sor'!$A$1),CONCATENATE('új sor'!$A$1,'új sor'!$A$1)),TRIM(kész!D1132),'új sor'!$A$1,TRIM(kész!E1132),IF(kész!F1132&lt;&gt;"",CONCATENATE('új sor'!$A$1,TRIM(kész!F1132)),'új sor'!$A$1),IF(kész!C1132&lt;&gt;"",CONCATENATE('új sor'!$A$1,'új sor'!$A$1,SUBSTITUTE(TRIM(kész!C1132),CHAR(10),'új sor'!$A$1)),CONCATENATE('új sor'!$A$1,'új sor'!$A$1)))</f>
        <v>&lt;br&gt;&lt;br&gt;&lt;br&gt;&lt;br&gt;&lt;br&gt;&lt;br&gt;</v>
      </c>
    </row>
    <row r="1133" spans="1:2" x14ac:dyDescent="0.25">
      <c r="A1133" t="str">
        <f>TRIM(SUBSTITUTE(TRIM(kész!A1133),CHAR(10),'új sor'!$A$1))</f>
        <v/>
      </c>
      <c r="B1133" t="str">
        <f>CONCATENATE(IF(kész!B1133&lt;&gt;"",CONCATENATE(TRIM(kész!B1133),'új sor'!$A$1,'új sor'!$A$1),CONCATENATE('új sor'!$A$1,'új sor'!$A$1)),TRIM(kész!D1133),'új sor'!$A$1,TRIM(kész!E1133),IF(kész!F1133&lt;&gt;"",CONCATENATE('új sor'!$A$1,TRIM(kész!F1133)),'új sor'!$A$1),IF(kész!C1133&lt;&gt;"",CONCATENATE('új sor'!$A$1,'új sor'!$A$1,SUBSTITUTE(TRIM(kész!C1133),CHAR(10),'új sor'!$A$1)),CONCATENATE('új sor'!$A$1,'új sor'!$A$1)))</f>
        <v>&lt;br&gt;&lt;br&gt;&lt;br&gt;&lt;br&gt;&lt;br&gt;&lt;br&gt;</v>
      </c>
    </row>
    <row r="1134" spans="1:2" x14ac:dyDescent="0.25">
      <c r="A1134" t="str">
        <f>TRIM(SUBSTITUTE(TRIM(kész!A1134),CHAR(10),'új sor'!$A$1))</f>
        <v/>
      </c>
      <c r="B1134" t="str">
        <f>CONCATENATE(IF(kész!B1134&lt;&gt;"",CONCATENATE(TRIM(kész!B1134),'új sor'!$A$1,'új sor'!$A$1),CONCATENATE('új sor'!$A$1,'új sor'!$A$1)),TRIM(kész!D1134),'új sor'!$A$1,TRIM(kész!E1134),IF(kész!F1134&lt;&gt;"",CONCATENATE('új sor'!$A$1,TRIM(kész!F1134)),'új sor'!$A$1),IF(kész!C1134&lt;&gt;"",CONCATENATE('új sor'!$A$1,'új sor'!$A$1,SUBSTITUTE(TRIM(kész!C1134),CHAR(10),'új sor'!$A$1)),CONCATENATE('új sor'!$A$1,'új sor'!$A$1)))</f>
        <v>&lt;br&gt;&lt;br&gt;&lt;br&gt;&lt;br&gt;&lt;br&gt;&lt;br&gt;</v>
      </c>
    </row>
    <row r="1135" spans="1:2" x14ac:dyDescent="0.25">
      <c r="A1135" t="str">
        <f>TRIM(SUBSTITUTE(TRIM(kész!A1135),CHAR(10),'új sor'!$A$1))</f>
        <v/>
      </c>
      <c r="B1135" t="str">
        <f>CONCATENATE(IF(kész!B1135&lt;&gt;"",CONCATENATE(TRIM(kész!B1135),'új sor'!$A$1,'új sor'!$A$1),CONCATENATE('új sor'!$A$1,'új sor'!$A$1)),TRIM(kész!D1135),'új sor'!$A$1,TRIM(kész!E1135),IF(kész!F1135&lt;&gt;"",CONCATENATE('új sor'!$A$1,TRIM(kész!F1135)),'új sor'!$A$1),IF(kész!C1135&lt;&gt;"",CONCATENATE('új sor'!$A$1,'új sor'!$A$1,SUBSTITUTE(TRIM(kész!C1135),CHAR(10),'új sor'!$A$1)),CONCATENATE('új sor'!$A$1,'új sor'!$A$1)))</f>
        <v>&lt;br&gt;&lt;br&gt;&lt;br&gt;&lt;br&gt;&lt;br&gt;&lt;br&gt;</v>
      </c>
    </row>
    <row r="1136" spans="1:2" x14ac:dyDescent="0.25">
      <c r="A1136" t="str">
        <f>TRIM(SUBSTITUTE(TRIM(kész!A1136),CHAR(10),'új sor'!$A$1))</f>
        <v/>
      </c>
      <c r="B1136" t="str">
        <f>CONCATENATE(IF(kész!B1136&lt;&gt;"",CONCATENATE(TRIM(kész!B1136),'új sor'!$A$1,'új sor'!$A$1),CONCATENATE('új sor'!$A$1,'új sor'!$A$1)),TRIM(kész!D1136),'új sor'!$A$1,TRIM(kész!E1136),IF(kész!F1136&lt;&gt;"",CONCATENATE('új sor'!$A$1,TRIM(kész!F1136)),'új sor'!$A$1),IF(kész!C1136&lt;&gt;"",CONCATENATE('új sor'!$A$1,'új sor'!$A$1,SUBSTITUTE(TRIM(kész!C1136),CHAR(10),'új sor'!$A$1)),CONCATENATE('új sor'!$A$1,'új sor'!$A$1)))</f>
        <v>&lt;br&gt;&lt;br&gt;&lt;br&gt;&lt;br&gt;&lt;br&gt;&lt;br&gt;</v>
      </c>
    </row>
    <row r="1137" spans="1:2" x14ac:dyDescent="0.25">
      <c r="A1137" t="str">
        <f>TRIM(SUBSTITUTE(TRIM(kész!A1137),CHAR(10),'új sor'!$A$1))</f>
        <v/>
      </c>
      <c r="B1137" t="str">
        <f>CONCATENATE(IF(kész!B1137&lt;&gt;"",CONCATENATE(TRIM(kész!B1137),'új sor'!$A$1,'új sor'!$A$1),CONCATENATE('új sor'!$A$1,'új sor'!$A$1)),TRIM(kész!D1137),'új sor'!$A$1,TRIM(kész!E1137),IF(kész!F1137&lt;&gt;"",CONCATENATE('új sor'!$A$1,TRIM(kész!F1137)),'új sor'!$A$1),IF(kész!C1137&lt;&gt;"",CONCATENATE('új sor'!$A$1,'új sor'!$A$1,SUBSTITUTE(TRIM(kész!C1137),CHAR(10),'új sor'!$A$1)),CONCATENATE('új sor'!$A$1,'új sor'!$A$1)))</f>
        <v>&lt;br&gt;&lt;br&gt;&lt;br&gt;&lt;br&gt;&lt;br&gt;&lt;br&gt;</v>
      </c>
    </row>
    <row r="1138" spans="1:2" x14ac:dyDescent="0.25">
      <c r="A1138" t="str">
        <f>TRIM(SUBSTITUTE(TRIM(kész!A1138),CHAR(10),'új sor'!$A$1))</f>
        <v/>
      </c>
      <c r="B1138" t="str">
        <f>CONCATENATE(IF(kész!B1138&lt;&gt;"",CONCATENATE(TRIM(kész!B1138),'új sor'!$A$1,'új sor'!$A$1),CONCATENATE('új sor'!$A$1,'új sor'!$A$1)),TRIM(kész!D1138),'új sor'!$A$1,TRIM(kész!E1138),IF(kész!F1138&lt;&gt;"",CONCATENATE('új sor'!$A$1,TRIM(kész!F1138)),'új sor'!$A$1),IF(kész!C1138&lt;&gt;"",CONCATENATE('új sor'!$A$1,'új sor'!$A$1,SUBSTITUTE(TRIM(kész!C1138),CHAR(10),'új sor'!$A$1)),CONCATENATE('új sor'!$A$1,'új sor'!$A$1)))</f>
        <v>&lt;br&gt;&lt;br&gt;&lt;br&gt;&lt;br&gt;&lt;br&gt;&lt;br&gt;</v>
      </c>
    </row>
    <row r="1139" spans="1:2" x14ac:dyDescent="0.25">
      <c r="A1139" t="str">
        <f>TRIM(SUBSTITUTE(TRIM(kész!A1139),CHAR(10),'új sor'!$A$1))</f>
        <v/>
      </c>
      <c r="B1139" t="str">
        <f>CONCATENATE(IF(kész!B1139&lt;&gt;"",CONCATENATE(TRIM(kész!B1139),'új sor'!$A$1,'új sor'!$A$1),CONCATENATE('új sor'!$A$1,'új sor'!$A$1)),TRIM(kész!D1139),'új sor'!$A$1,TRIM(kész!E1139),IF(kész!F1139&lt;&gt;"",CONCATENATE('új sor'!$A$1,TRIM(kész!F1139)),'új sor'!$A$1),IF(kész!C1139&lt;&gt;"",CONCATENATE('új sor'!$A$1,'új sor'!$A$1,SUBSTITUTE(TRIM(kész!C1139),CHAR(10),'új sor'!$A$1)),CONCATENATE('új sor'!$A$1,'új sor'!$A$1)))</f>
        <v>&lt;br&gt;&lt;br&gt;&lt;br&gt;&lt;br&gt;&lt;br&gt;&lt;br&gt;</v>
      </c>
    </row>
    <row r="1140" spans="1:2" x14ac:dyDescent="0.25">
      <c r="A1140" t="str">
        <f>TRIM(SUBSTITUTE(TRIM(kész!A1140),CHAR(10),'új sor'!$A$1))</f>
        <v/>
      </c>
      <c r="B1140" t="str">
        <f>CONCATENATE(IF(kész!B1140&lt;&gt;"",CONCATENATE(TRIM(kész!B1140),'új sor'!$A$1,'új sor'!$A$1),CONCATENATE('új sor'!$A$1,'új sor'!$A$1)),TRIM(kész!D1140),'új sor'!$A$1,TRIM(kész!E1140),IF(kész!F1140&lt;&gt;"",CONCATENATE('új sor'!$A$1,TRIM(kész!F1140)),'új sor'!$A$1),IF(kész!C1140&lt;&gt;"",CONCATENATE('új sor'!$A$1,'új sor'!$A$1,SUBSTITUTE(TRIM(kész!C1140),CHAR(10),'új sor'!$A$1)),CONCATENATE('új sor'!$A$1,'új sor'!$A$1)))</f>
        <v>&lt;br&gt;&lt;br&gt;&lt;br&gt;&lt;br&gt;&lt;br&gt;&lt;br&gt;</v>
      </c>
    </row>
    <row r="1141" spans="1:2" x14ac:dyDescent="0.25">
      <c r="A1141" t="str">
        <f>TRIM(SUBSTITUTE(TRIM(kész!A1141),CHAR(10),'új sor'!$A$1))</f>
        <v/>
      </c>
      <c r="B1141" t="str">
        <f>CONCATENATE(IF(kész!B1141&lt;&gt;"",CONCATENATE(TRIM(kész!B1141),'új sor'!$A$1,'új sor'!$A$1),CONCATENATE('új sor'!$A$1,'új sor'!$A$1)),TRIM(kész!D1141),'új sor'!$A$1,TRIM(kész!E1141),IF(kész!F1141&lt;&gt;"",CONCATENATE('új sor'!$A$1,TRIM(kész!F1141)),'új sor'!$A$1),IF(kész!C1141&lt;&gt;"",CONCATENATE('új sor'!$A$1,'új sor'!$A$1,SUBSTITUTE(TRIM(kész!C1141),CHAR(10),'új sor'!$A$1)),CONCATENATE('új sor'!$A$1,'új sor'!$A$1)))</f>
        <v>&lt;br&gt;&lt;br&gt;&lt;br&gt;&lt;br&gt;&lt;br&gt;&lt;br&gt;</v>
      </c>
    </row>
    <row r="1142" spans="1:2" x14ac:dyDescent="0.25">
      <c r="A1142" t="str">
        <f>TRIM(SUBSTITUTE(TRIM(kész!A1142),CHAR(10),'új sor'!$A$1))</f>
        <v/>
      </c>
      <c r="B1142" t="str">
        <f>CONCATENATE(IF(kész!B1142&lt;&gt;"",CONCATENATE(TRIM(kész!B1142),'új sor'!$A$1,'új sor'!$A$1),CONCATENATE('új sor'!$A$1,'új sor'!$A$1)),TRIM(kész!D1142),'új sor'!$A$1,TRIM(kész!E1142),IF(kész!F1142&lt;&gt;"",CONCATENATE('új sor'!$A$1,TRIM(kész!F1142)),'új sor'!$A$1),IF(kész!C1142&lt;&gt;"",CONCATENATE('új sor'!$A$1,'új sor'!$A$1,SUBSTITUTE(TRIM(kész!C1142),CHAR(10),'új sor'!$A$1)),CONCATENATE('új sor'!$A$1,'új sor'!$A$1)))</f>
        <v>&lt;br&gt;&lt;br&gt;&lt;br&gt;&lt;br&gt;&lt;br&gt;&lt;br&gt;</v>
      </c>
    </row>
    <row r="1143" spans="1:2" x14ac:dyDescent="0.25">
      <c r="A1143" t="str">
        <f>TRIM(SUBSTITUTE(TRIM(kész!A1143),CHAR(10),'új sor'!$A$1))</f>
        <v/>
      </c>
      <c r="B1143" t="str">
        <f>CONCATENATE(IF(kész!B1143&lt;&gt;"",CONCATENATE(TRIM(kész!B1143),'új sor'!$A$1,'új sor'!$A$1),CONCATENATE('új sor'!$A$1,'új sor'!$A$1)),TRIM(kész!D1143),'új sor'!$A$1,TRIM(kész!E1143),IF(kész!F1143&lt;&gt;"",CONCATENATE('új sor'!$A$1,TRIM(kész!F1143)),'új sor'!$A$1),IF(kész!C1143&lt;&gt;"",CONCATENATE('új sor'!$A$1,'új sor'!$A$1,SUBSTITUTE(TRIM(kész!C1143),CHAR(10),'új sor'!$A$1)),CONCATENATE('új sor'!$A$1,'új sor'!$A$1)))</f>
        <v>&lt;br&gt;&lt;br&gt;&lt;br&gt;&lt;br&gt;&lt;br&gt;&lt;br&gt;</v>
      </c>
    </row>
    <row r="1144" spans="1:2" x14ac:dyDescent="0.25">
      <c r="A1144" t="str">
        <f>TRIM(SUBSTITUTE(TRIM(kész!A1144),CHAR(10),'új sor'!$A$1))</f>
        <v/>
      </c>
      <c r="B1144" t="str">
        <f>CONCATENATE(IF(kész!B1144&lt;&gt;"",CONCATENATE(TRIM(kész!B1144),'új sor'!$A$1,'új sor'!$A$1),CONCATENATE('új sor'!$A$1,'új sor'!$A$1)),TRIM(kész!D1144),'új sor'!$A$1,TRIM(kész!E1144),IF(kész!F1144&lt;&gt;"",CONCATENATE('új sor'!$A$1,TRIM(kész!F1144)),'új sor'!$A$1),IF(kész!C1144&lt;&gt;"",CONCATENATE('új sor'!$A$1,'új sor'!$A$1,SUBSTITUTE(TRIM(kész!C1144),CHAR(10),'új sor'!$A$1)),CONCATENATE('új sor'!$A$1,'új sor'!$A$1)))</f>
        <v>&lt;br&gt;&lt;br&gt;&lt;br&gt;&lt;br&gt;&lt;br&gt;&lt;br&gt;</v>
      </c>
    </row>
    <row r="1145" spans="1:2" x14ac:dyDescent="0.25">
      <c r="A1145" t="str">
        <f>TRIM(SUBSTITUTE(TRIM(kész!A1145),CHAR(10),'új sor'!$A$1))</f>
        <v/>
      </c>
      <c r="B1145" t="str">
        <f>CONCATENATE(IF(kész!B1145&lt;&gt;"",CONCATENATE(TRIM(kész!B1145),'új sor'!$A$1,'új sor'!$A$1),CONCATENATE('új sor'!$A$1,'új sor'!$A$1)),TRIM(kész!D1145),'új sor'!$A$1,TRIM(kész!E1145),IF(kész!F1145&lt;&gt;"",CONCATENATE('új sor'!$A$1,TRIM(kész!F1145)),'új sor'!$A$1),IF(kész!C1145&lt;&gt;"",CONCATENATE('új sor'!$A$1,'új sor'!$A$1,SUBSTITUTE(TRIM(kész!C1145),CHAR(10),'új sor'!$A$1)),CONCATENATE('új sor'!$A$1,'új sor'!$A$1)))</f>
        <v>&lt;br&gt;&lt;br&gt;&lt;br&gt;&lt;br&gt;&lt;br&gt;&lt;br&gt;</v>
      </c>
    </row>
    <row r="1146" spans="1:2" x14ac:dyDescent="0.25">
      <c r="A1146" t="str">
        <f>TRIM(SUBSTITUTE(TRIM(kész!A1146),CHAR(10),'új sor'!$A$1))</f>
        <v/>
      </c>
      <c r="B1146" t="str">
        <f>CONCATENATE(IF(kész!B1146&lt;&gt;"",CONCATENATE(TRIM(kész!B1146),'új sor'!$A$1,'új sor'!$A$1),CONCATENATE('új sor'!$A$1,'új sor'!$A$1)),TRIM(kész!D1146),'új sor'!$A$1,TRIM(kész!E1146),IF(kész!F1146&lt;&gt;"",CONCATENATE('új sor'!$A$1,TRIM(kész!F1146)),'új sor'!$A$1),IF(kész!C1146&lt;&gt;"",CONCATENATE('új sor'!$A$1,'új sor'!$A$1,SUBSTITUTE(TRIM(kész!C1146),CHAR(10),'új sor'!$A$1)),CONCATENATE('új sor'!$A$1,'új sor'!$A$1)))</f>
        <v>&lt;br&gt;&lt;br&gt;&lt;br&gt;&lt;br&gt;&lt;br&gt;&lt;br&gt;</v>
      </c>
    </row>
    <row r="1147" spans="1:2" x14ac:dyDescent="0.25">
      <c r="A1147" t="str">
        <f>TRIM(SUBSTITUTE(TRIM(kész!A1147),CHAR(10),'új sor'!$A$1))</f>
        <v/>
      </c>
      <c r="B1147" t="str">
        <f>CONCATENATE(IF(kész!B1147&lt;&gt;"",CONCATENATE(TRIM(kész!B1147),'új sor'!$A$1,'új sor'!$A$1),CONCATENATE('új sor'!$A$1,'új sor'!$A$1)),TRIM(kész!D1147),'új sor'!$A$1,TRIM(kész!E1147),IF(kész!F1147&lt;&gt;"",CONCATENATE('új sor'!$A$1,TRIM(kész!F1147)),'új sor'!$A$1),IF(kész!C1147&lt;&gt;"",CONCATENATE('új sor'!$A$1,'új sor'!$A$1,SUBSTITUTE(TRIM(kész!C1147),CHAR(10),'új sor'!$A$1)),CONCATENATE('új sor'!$A$1,'új sor'!$A$1)))</f>
        <v>&lt;br&gt;&lt;br&gt;&lt;br&gt;&lt;br&gt;&lt;br&gt;&lt;br&gt;</v>
      </c>
    </row>
    <row r="1148" spans="1:2" x14ac:dyDescent="0.25">
      <c r="A1148" t="str">
        <f>TRIM(SUBSTITUTE(TRIM(kész!A1148),CHAR(10),'új sor'!$A$1))</f>
        <v/>
      </c>
      <c r="B1148" t="str">
        <f>CONCATENATE(IF(kész!B1148&lt;&gt;"",CONCATENATE(TRIM(kész!B1148),'új sor'!$A$1,'új sor'!$A$1),CONCATENATE('új sor'!$A$1,'új sor'!$A$1)),TRIM(kész!D1148),'új sor'!$A$1,TRIM(kész!E1148),IF(kész!F1148&lt;&gt;"",CONCATENATE('új sor'!$A$1,TRIM(kész!F1148)),'új sor'!$A$1),IF(kész!C1148&lt;&gt;"",CONCATENATE('új sor'!$A$1,'új sor'!$A$1,SUBSTITUTE(TRIM(kész!C1148),CHAR(10),'új sor'!$A$1)),CONCATENATE('új sor'!$A$1,'új sor'!$A$1)))</f>
        <v>&lt;br&gt;&lt;br&gt;&lt;br&gt;&lt;br&gt;&lt;br&gt;&lt;br&gt;</v>
      </c>
    </row>
    <row r="1149" spans="1:2" x14ac:dyDescent="0.25">
      <c r="A1149" t="str">
        <f>TRIM(SUBSTITUTE(TRIM(kész!A1149),CHAR(10),'új sor'!$A$1))</f>
        <v/>
      </c>
      <c r="B1149" t="str">
        <f>CONCATENATE(IF(kész!B1149&lt;&gt;"",CONCATENATE(TRIM(kész!B1149),'új sor'!$A$1,'új sor'!$A$1),CONCATENATE('új sor'!$A$1,'új sor'!$A$1)),TRIM(kész!D1149),'új sor'!$A$1,TRIM(kész!E1149),IF(kész!F1149&lt;&gt;"",CONCATENATE('új sor'!$A$1,TRIM(kész!F1149)),'új sor'!$A$1),IF(kész!C1149&lt;&gt;"",CONCATENATE('új sor'!$A$1,'új sor'!$A$1,SUBSTITUTE(TRIM(kész!C1149),CHAR(10),'új sor'!$A$1)),CONCATENATE('új sor'!$A$1,'új sor'!$A$1)))</f>
        <v>&lt;br&gt;&lt;br&gt;&lt;br&gt;&lt;br&gt;&lt;br&gt;&lt;br&gt;</v>
      </c>
    </row>
    <row r="1150" spans="1:2" x14ac:dyDescent="0.25">
      <c r="A1150" t="str">
        <f>TRIM(SUBSTITUTE(TRIM(kész!A1150),CHAR(10),'új sor'!$A$1))</f>
        <v/>
      </c>
      <c r="B1150" t="str">
        <f>CONCATENATE(IF(kész!B1150&lt;&gt;"",CONCATENATE(TRIM(kész!B1150),'új sor'!$A$1,'új sor'!$A$1),CONCATENATE('új sor'!$A$1,'új sor'!$A$1)),TRIM(kész!D1150),'új sor'!$A$1,TRIM(kész!E1150),IF(kész!F1150&lt;&gt;"",CONCATENATE('új sor'!$A$1,TRIM(kész!F1150)),'új sor'!$A$1),IF(kész!C1150&lt;&gt;"",CONCATENATE('új sor'!$A$1,'új sor'!$A$1,SUBSTITUTE(TRIM(kész!C1150),CHAR(10),'új sor'!$A$1)),CONCATENATE('új sor'!$A$1,'új sor'!$A$1)))</f>
        <v>&lt;br&gt;&lt;br&gt;&lt;br&gt;&lt;br&gt;&lt;br&gt;&lt;br&gt;</v>
      </c>
    </row>
    <row r="1151" spans="1:2" x14ac:dyDescent="0.25">
      <c r="A1151" t="str">
        <f>TRIM(SUBSTITUTE(TRIM(kész!A1151),CHAR(10),'új sor'!$A$1))</f>
        <v/>
      </c>
      <c r="B1151" t="str">
        <f>CONCATENATE(IF(kész!B1151&lt;&gt;"",CONCATENATE(TRIM(kész!B1151),'új sor'!$A$1,'új sor'!$A$1),CONCATENATE('új sor'!$A$1,'új sor'!$A$1)),TRIM(kész!D1151),'új sor'!$A$1,TRIM(kész!E1151),IF(kész!F1151&lt;&gt;"",CONCATENATE('új sor'!$A$1,TRIM(kész!F1151)),'új sor'!$A$1),IF(kész!C1151&lt;&gt;"",CONCATENATE('új sor'!$A$1,'új sor'!$A$1,SUBSTITUTE(TRIM(kész!C1151),CHAR(10),'új sor'!$A$1)),CONCATENATE('új sor'!$A$1,'új sor'!$A$1)))</f>
        <v>&lt;br&gt;&lt;br&gt;&lt;br&gt;&lt;br&gt;&lt;br&gt;&lt;br&gt;</v>
      </c>
    </row>
    <row r="1152" spans="1:2" x14ac:dyDescent="0.25">
      <c r="A1152" t="str">
        <f>TRIM(SUBSTITUTE(TRIM(kész!A1152),CHAR(10),'új sor'!$A$1))</f>
        <v/>
      </c>
      <c r="B1152" t="str">
        <f>CONCATENATE(IF(kész!B1152&lt;&gt;"",CONCATENATE(TRIM(kész!B1152),'új sor'!$A$1,'új sor'!$A$1),CONCATENATE('új sor'!$A$1,'új sor'!$A$1)),TRIM(kész!D1152),'új sor'!$A$1,TRIM(kész!E1152),IF(kész!F1152&lt;&gt;"",CONCATENATE('új sor'!$A$1,TRIM(kész!F1152)),'új sor'!$A$1),IF(kész!C1152&lt;&gt;"",CONCATENATE('új sor'!$A$1,'új sor'!$A$1,SUBSTITUTE(TRIM(kész!C1152),CHAR(10),'új sor'!$A$1)),CONCATENATE('új sor'!$A$1,'új sor'!$A$1)))</f>
        <v>&lt;br&gt;&lt;br&gt;&lt;br&gt;&lt;br&gt;&lt;br&gt;&lt;br&gt;</v>
      </c>
    </row>
    <row r="1153" spans="1:2" x14ac:dyDescent="0.25">
      <c r="A1153" t="str">
        <f>TRIM(SUBSTITUTE(TRIM(kész!A1153),CHAR(10),'új sor'!$A$1))</f>
        <v/>
      </c>
      <c r="B1153" t="str">
        <f>CONCATENATE(IF(kész!B1153&lt;&gt;"",CONCATENATE(TRIM(kész!B1153),'új sor'!$A$1,'új sor'!$A$1),CONCATENATE('új sor'!$A$1,'új sor'!$A$1)),TRIM(kész!D1153),'új sor'!$A$1,TRIM(kész!E1153),IF(kész!F1153&lt;&gt;"",CONCATENATE('új sor'!$A$1,TRIM(kész!F1153)),'új sor'!$A$1),IF(kész!C1153&lt;&gt;"",CONCATENATE('új sor'!$A$1,'új sor'!$A$1,SUBSTITUTE(TRIM(kész!C1153),CHAR(10),'új sor'!$A$1)),CONCATENATE('új sor'!$A$1,'új sor'!$A$1)))</f>
        <v>&lt;br&gt;&lt;br&gt;&lt;br&gt;&lt;br&gt;&lt;br&gt;&lt;br&gt;</v>
      </c>
    </row>
    <row r="1154" spans="1:2" x14ac:dyDescent="0.25">
      <c r="A1154" t="str">
        <f>TRIM(SUBSTITUTE(TRIM(kész!A1154),CHAR(10),'új sor'!$A$1))</f>
        <v/>
      </c>
      <c r="B1154" t="str">
        <f>CONCATENATE(IF(kész!B1154&lt;&gt;"",CONCATENATE(TRIM(kész!B1154),'új sor'!$A$1,'új sor'!$A$1),CONCATENATE('új sor'!$A$1,'új sor'!$A$1)),TRIM(kész!D1154),'új sor'!$A$1,TRIM(kész!E1154),IF(kész!F1154&lt;&gt;"",CONCATENATE('új sor'!$A$1,TRIM(kész!F1154)),'új sor'!$A$1),IF(kész!C1154&lt;&gt;"",CONCATENATE('új sor'!$A$1,'új sor'!$A$1,SUBSTITUTE(TRIM(kész!C1154),CHAR(10),'új sor'!$A$1)),CONCATENATE('új sor'!$A$1,'új sor'!$A$1)))</f>
        <v>&lt;br&gt;&lt;br&gt;&lt;br&gt;&lt;br&gt;&lt;br&gt;&lt;br&gt;</v>
      </c>
    </row>
    <row r="1155" spans="1:2" x14ac:dyDescent="0.25">
      <c r="A1155" t="str">
        <f>TRIM(SUBSTITUTE(TRIM(kész!A1155),CHAR(10),'új sor'!$A$1))</f>
        <v/>
      </c>
      <c r="B1155" t="str">
        <f>CONCATENATE(IF(kész!B1155&lt;&gt;"",CONCATENATE(TRIM(kész!B1155),'új sor'!$A$1,'új sor'!$A$1),CONCATENATE('új sor'!$A$1,'új sor'!$A$1)),TRIM(kész!D1155),'új sor'!$A$1,TRIM(kész!E1155),IF(kész!F1155&lt;&gt;"",CONCATENATE('új sor'!$A$1,TRIM(kész!F1155)),'új sor'!$A$1),IF(kész!C1155&lt;&gt;"",CONCATENATE('új sor'!$A$1,'új sor'!$A$1,SUBSTITUTE(TRIM(kész!C1155),CHAR(10),'új sor'!$A$1)),CONCATENATE('új sor'!$A$1,'új sor'!$A$1)))</f>
        <v>&lt;br&gt;&lt;br&gt;&lt;br&gt;&lt;br&gt;&lt;br&gt;&lt;br&gt;</v>
      </c>
    </row>
    <row r="1156" spans="1:2" x14ac:dyDescent="0.25">
      <c r="A1156" t="str">
        <f>TRIM(SUBSTITUTE(TRIM(kész!A1156),CHAR(10),'új sor'!$A$1))</f>
        <v/>
      </c>
      <c r="B1156" t="str">
        <f>CONCATENATE(IF(kész!B1156&lt;&gt;"",CONCATENATE(TRIM(kész!B1156),'új sor'!$A$1,'új sor'!$A$1),CONCATENATE('új sor'!$A$1,'új sor'!$A$1)),TRIM(kész!D1156),'új sor'!$A$1,TRIM(kész!E1156),IF(kész!F1156&lt;&gt;"",CONCATENATE('új sor'!$A$1,TRIM(kész!F1156)),'új sor'!$A$1),IF(kész!C1156&lt;&gt;"",CONCATENATE('új sor'!$A$1,'új sor'!$A$1,SUBSTITUTE(TRIM(kész!C1156),CHAR(10),'új sor'!$A$1)),CONCATENATE('új sor'!$A$1,'új sor'!$A$1)))</f>
        <v>&lt;br&gt;&lt;br&gt;&lt;br&gt;&lt;br&gt;&lt;br&gt;&lt;br&gt;</v>
      </c>
    </row>
    <row r="1157" spans="1:2" x14ac:dyDescent="0.25">
      <c r="A1157" t="str">
        <f>TRIM(SUBSTITUTE(TRIM(kész!A1157),CHAR(10),'új sor'!$A$1))</f>
        <v/>
      </c>
      <c r="B1157" t="str">
        <f>CONCATENATE(IF(kész!B1157&lt;&gt;"",CONCATENATE(TRIM(kész!B1157),'új sor'!$A$1,'új sor'!$A$1),CONCATENATE('új sor'!$A$1,'új sor'!$A$1)),TRIM(kész!D1157),'új sor'!$A$1,TRIM(kész!E1157),IF(kész!F1157&lt;&gt;"",CONCATENATE('új sor'!$A$1,TRIM(kész!F1157)),'új sor'!$A$1),IF(kész!C1157&lt;&gt;"",CONCATENATE('új sor'!$A$1,'új sor'!$A$1,SUBSTITUTE(TRIM(kész!C1157),CHAR(10),'új sor'!$A$1)),CONCATENATE('új sor'!$A$1,'új sor'!$A$1)))</f>
        <v>&lt;br&gt;&lt;br&gt;&lt;br&gt;&lt;br&gt;&lt;br&gt;&lt;br&gt;</v>
      </c>
    </row>
    <row r="1158" spans="1:2" x14ac:dyDescent="0.25">
      <c r="A1158" t="str">
        <f>TRIM(SUBSTITUTE(TRIM(kész!A1158),CHAR(10),'új sor'!$A$1))</f>
        <v/>
      </c>
      <c r="B1158" t="str">
        <f>CONCATENATE(IF(kész!B1158&lt;&gt;"",CONCATENATE(TRIM(kész!B1158),'új sor'!$A$1,'új sor'!$A$1),CONCATENATE('új sor'!$A$1,'új sor'!$A$1)),TRIM(kész!D1158),'új sor'!$A$1,TRIM(kész!E1158),IF(kész!F1158&lt;&gt;"",CONCATENATE('új sor'!$A$1,TRIM(kész!F1158)),'új sor'!$A$1),IF(kész!C1158&lt;&gt;"",CONCATENATE('új sor'!$A$1,'új sor'!$A$1,SUBSTITUTE(TRIM(kész!C1158),CHAR(10),'új sor'!$A$1)),CONCATENATE('új sor'!$A$1,'új sor'!$A$1)))</f>
        <v>&lt;br&gt;&lt;br&gt;&lt;br&gt;&lt;br&gt;&lt;br&gt;&lt;br&gt;</v>
      </c>
    </row>
    <row r="1159" spans="1:2" x14ac:dyDescent="0.25">
      <c r="A1159" t="str">
        <f>TRIM(SUBSTITUTE(TRIM(kész!A1159),CHAR(10),'új sor'!$A$1))</f>
        <v/>
      </c>
      <c r="B1159" t="str">
        <f>CONCATENATE(IF(kész!B1159&lt;&gt;"",CONCATENATE(TRIM(kész!B1159),'új sor'!$A$1,'új sor'!$A$1),CONCATENATE('új sor'!$A$1,'új sor'!$A$1)),TRIM(kész!D1159),'új sor'!$A$1,TRIM(kész!E1159),IF(kész!F1159&lt;&gt;"",CONCATENATE('új sor'!$A$1,TRIM(kész!F1159)),'új sor'!$A$1),IF(kész!C1159&lt;&gt;"",CONCATENATE('új sor'!$A$1,'új sor'!$A$1,SUBSTITUTE(TRIM(kész!C1159),CHAR(10),'új sor'!$A$1)),CONCATENATE('új sor'!$A$1,'új sor'!$A$1)))</f>
        <v>&lt;br&gt;&lt;br&gt;&lt;br&gt;&lt;br&gt;&lt;br&gt;&lt;br&gt;</v>
      </c>
    </row>
    <row r="1160" spans="1:2" x14ac:dyDescent="0.25">
      <c r="A1160" t="str">
        <f>TRIM(SUBSTITUTE(TRIM(kész!A1160),CHAR(10),'új sor'!$A$1))</f>
        <v/>
      </c>
      <c r="B1160" t="str">
        <f>CONCATENATE(IF(kész!B1160&lt;&gt;"",CONCATENATE(TRIM(kész!B1160),'új sor'!$A$1,'új sor'!$A$1),CONCATENATE('új sor'!$A$1,'új sor'!$A$1)),TRIM(kész!D1160),'új sor'!$A$1,TRIM(kész!E1160),IF(kész!F1160&lt;&gt;"",CONCATENATE('új sor'!$A$1,TRIM(kész!F1160)),'új sor'!$A$1),IF(kész!C1160&lt;&gt;"",CONCATENATE('új sor'!$A$1,'új sor'!$A$1,SUBSTITUTE(TRIM(kész!C1160),CHAR(10),'új sor'!$A$1)),CONCATENATE('új sor'!$A$1,'új sor'!$A$1)))</f>
        <v>&lt;br&gt;&lt;br&gt;&lt;br&gt;&lt;br&gt;&lt;br&gt;&lt;br&gt;</v>
      </c>
    </row>
    <row r="1161" spans="1:2" x14ac:dyDescent="0.25">
      <c r="A1161" t="str">
        <f>TRIM(SUBSTITUTE(TRIM(kész!A1161),CHAR(10),'új sor'!$A$1))</f>
        <v/>
      </c>
      <c r="B1161" t="str">
        <f>CONCATENATE(IF(kész!B1161&lt;&gt;"",CONCATENATE(TRIM(kész!B1161),'új sor'!$A$1,'új sor'!$A$1),CONCATENATE('új sor'!$A$1,'új sor'!$A$1)),TRIM(kész!D1161),'új sor'!$A$1,TRIM(kész!E1161),IF(kész!F1161&lt;&gt;"",CONCATENATE('új sor'!$A$1,TRIM(kész!F1161)),'új sor'!$A$1),IF(kész!C1161&lt;&gt;"",CONCATENATE('új sor'!$A$1,'új sor'!$A$1,SUBSTITUTE(TRIM(kész!C1161),CHAR(10),'új sor'!$A$1)),CONCATENATE('új sor'!$A$1,'új sor'!$A$1)))</f>
        <v>&lt;br&gt;&lt;br&gt;&lt;br&gt;&lt;br&gt;&lt;br&gt;&lt;br&gt;</v>
      </c>
    </row>
    <row r="1162" spans="1:2" x14ac:dyDescent="0.25">
      <c r="A1162" t="str">
        <f>TRIM(SUBSTITUTE(TRIM(kész!A1162),CHAR(10),'új sor'!$A$1))</f>
        <v/>
      </c>
      <c r="B1162" t="str">
        <f>CONCATENATE(IF(kész!B1162&lt;&gt;"",CONCATENATE(TRIM(kész!B1162),'új sor'!$A$1,'új sor'!$A$1),CONCATENATE('új sor'!$A$1,'új sor'!$A$1)),TRIM(kész!D1162),'új sor'!$A$1,TRIM(kész!E1162),IF(kész!F1162&lt;&gt;"",CONCATENATE('új sor'!$A$1,TRIM(kész!F1162)),'új sor'!$A$1),IF(kész!C1162&lt;&gt;"",CONCATENATE('új sor'!$A$1,'új sor'!$A$1,SUBSTITUTE(TRIM(kész!C1162),CHAR(10),'új sor'!$A$1)),CONCATENATE('új sor'!$A$1,'új sor'!$A$1)))</f>
        <v>&lt;br&gt;&lt;br&gt;&lt;br&gt;&lt;br&gt;&lt;br&gt;&lt;br&gt;</v>
      </c>
    </row>
    <row r="1163" spans="1:2" x14ac:dyDescent="0.25">
      <c r="A1163" t="str">
        <f>TRIM(SUBSTITUTE(TRIM(kész!A1163),CHAR(10),'új sor'!$A$1))</f>
        <v/>
      </c>
      <c r="B1163" t="str">
        <f>CONCATENATE(IF(kész!B1163&lt;&gt;"",CONCATENATE(TRIM(kész!B1163),'új sor'!$A$1,'új sor'!$A$1),CONCATENATE('új sor'!$A$1,'új sor'!$A$1)),TRIM(kész!D1163),'új sor'!$A$1,TRIM(kész!E1163),IF(kész!F1163&lt;&gt;"",CONCATENATE('új sor'!$A$1,TRIM(kész!F1163)),'új sor'!$A$1),IF(kész!C1163&lt;&gt;"",CONCATENATE('új sor'!$A$1,'új sor'!$A$1,SUBSTITUTE(TRIM(kész!C1163),CHAR(10),'új sor'!$A$1)),CONCATENATE('új sor'!$A$1,'új sor'!$A$1)))</f>
        <v>&lt;br&gt;&lt;br&gt;&lt;br&gt;&lt;br&gt;&lt;br&gt;&lt;br&gt;</v>
      </c>
    </row>
    <row r="1164" spans="1:2" x14ac:dyDescent="0.25">
      <c r="A1164" t="str">
        <f>TRIM(SUBSTITUTE(TRIM(kész!A1164),CHAR(10),'új sor'!$A$1))</f>
        <v/>
      </c>
      <c r="B1164" t="str">
        <f>CONCATENATE(IF(kész!B1164&lt;&gt;"",CONCATENATE(TRIM(kész!B1164),'új sor'!$A$1,'új sor'!$A$1),CONCATENATE('új sor'!$A$1,'új sor'!$A$1)),TRIM(kész!D1164),'új sor'!$A$1,TRIM(kész!E1164),IF(kész!F1164&lt;&gt;"",CONCATENATE('új sor'!$A$1,TRIM(kész!F1164)),'új sor'!$A$1),IF(kész!C1164&lt;&gt;"",CONCATENATE('új sor'!$A$1,'új sor'!$A$1,SUBSTITUTE(TRIM(kész!C1164),CHAR(10),'új sor'!$A$1)),CONCATENATE('új sor'!$A$1,'új sor'!$A$1)))</f>
        <v>&lt;br&gt;&lt;br&gt;&lt;br&gt;&lt;br&gt;&lt;br&gt;&lt;br&gt;</v>
      </c>
    </row>
    <row r="1165" spans="1:2" x14ac:dyDescent="0.25">
      <c r="A1165" t="str">
        <f>TRIM(SUBSTITUTE(TRIM(kész!A1165),CHAR(10),'új sor'!$A$1))</f>
        <v/>
      </c>
      <c r="B1165" t="str">
        <f>CONCATENATE(IF(kész!B1165&lt;&gt;"",CONCATENATE(TRIM(kész!B1165),'új sor'!$A$1,'új sor'!$A$1),CONCATENATE('új sor'!$A$1,'új sor'!$A$1)),TRIM(kész!D1165),'új sor'!$A$1,TRIM(kész!E1165),IF(kész!F1165&lt;&gt;"",CONCATENATE('új sor'!$A$1,TRIM(kész!F1165)),'új sor'!$A$1),IF(kész!C1165&lt;&gt;"",CONCATENATE('új sor'!$A$1,'új sor'!$A$1,SUBSTITUTE(TRIM(kész!C1165),CHAR(10),'új sor'!$A$1)),CONCATENATE('új sor'!$A$1,'új sor'!$A$1)))</f>
        <v>&lt;br&gt;&lt;br&gt;&lt;br&gt;&lt;br&gt;&lt;br&gt;&lt;br&gt;</v>
      </c>
    </row>
    <row r="1166" spans="1:2" x14ac:dyDescent="0.25">
      <c r="A1166" t="str">
        <f>TRIM(SUBSTITUTE(TRIM(kész!A1166),CHAR(10),'új sor'!$A$1))</f>
        <v/>
      </c>
      <c r="B1166" t="str">
        <f>CONCATENATE(IF(kész!B1166&lt;&gt;"",CONCATENATE(TRIM(kész!B1166),'új sor'!$A$1,'új sor'!$A$1),CONCATENATE('új sor'!$A$1,'új sor'!$A$1)),TRIM(kész!D1166),'új sor'!$A$1,TRIM(kész!E1166),IF(kész!F1166&lt;&gt;"",CONCATENATE('új sor'!$A$1,TRIM(kész!F1166)),'új sor'!$A$1),IF(kész!C1166&lt;&gt;"",CONCATENATE('új sor'!$A$1,'új sor'!$A$1,SUBSTITUTE(TRIM(kész!C1166),CHAR(10),'új sor'!$A$1)),CONCATENATE('új sor'!$A$1,'új sor'!$A$1)))</f>
        <v>&lt;br&gt;&lt;br&gt;&lt;br&gt;&lt;br&gt;&lt;br&gt;&lt;br&gt;</v>
      </c>
    </row>
    <row r="1167" spans="1:2" x14ac:dyDescent="0.25">
      <c r="A1167" t="str">
        <f>TRIM(SUBSTITUTE(TRIM(kész!A1167),CHAR(10),'új sor'!$A$1))</f>
        <v/>
      </c>
      <c r="B1167" t="str">
        <f>CONCATENATE(IF(kész!B1167&lt;&gt;"",CONCATENATE(TRIM(kész!B1167),'új sor'!$A$1,'új sor'!$A$1),CONCATENATE('új sor'!$A$1,'új sor'!$A$1)),TRIM(kész!D1167),'új sor'!$A$1,TRIM(kész!E1167),IF(kész!F1167&lt;&gt;"",CONCATENATE('új sor'!$A$1,TRIM(kész!F1167)),'új sor'!$A$1),IF(kész!C1167&lt;&gt;"",CONCATENATE('új sor'!$A$1,'új sor'!$A$1,SUBSTITUTE(TRIM(kész!C1167),CHAR(10),'új sor'!$A$1)),CONCATENATE('új sor'!$A$1,'új sor'!$A$1)))</f>
        <v>&lt;br&gt;&lt;br&gt;&lt;br&gt;&lt;br&gt;&lt;br&gt;&lt;br&gt;</v>
      </c>
    </row>
    <row r="1168" spans="1:2" x14ac:dyDescent="0.25">
      <c r="A1168" t="str">
        <f>TRIM(SUBSTITUTE(TRIM(kész!A1168),CHAR(10),'új sor'!$A$1))</f>
        <v/>
      </c>
      <c r="B1168" t="str">
        <f>CONCATENATE(IF(kész!B1168&lt;&gt;"",CONCATENATE(TRIM(kész!B1168),'új sor'!$A$1,'új sor'!$A$1),CONCATENATE('új sor'!$A$1,'új sor'!$A$1)),TRIM(kész!D1168),'új sor'!$A$1,TRIM(kész!E1168),IF(kész!F1168&lt;&gt;"",CONCATENATE('új sor'!$A$1,TRIM(kész!F1168)),'új sor'!$A$1),IF(kész!C1168&lt;&gt;"",CONCATENATE('új sor'!$A$1,'új sor'!$A$1,SUBSTITUTE(TRIM(kész!C1168),CHAR(10),'új sor'!$A$1)),CONCATENATE('új sor'!$A$1,'új sor'!$A$1)))</f>
        <v>&lt;br&gt;&lt;br&gt;&lt;br&gt;&lt;br&gt;&lt;br&gt;&lt;br&gt;</v>
      </c>
    </row>
    <row r="1169" spans="1:2" x14ac:dyDescent="0.25">
      <c r="A1169" t="str">
        <f>TRIM(SUBSTITUTE(TRIM(kész!A1169),CHAR(10),'új sor'!$A$1))</f>
        <v/>
      </c>
      <c r="B1169" t="str">
        <f>CONCATENATE(IF(kész!B1169&lt;&gt;"",CONCATENATE(TRIM(kész!B1169),'új sor'!$A$1,'új sor'!$A$1),CONCATENATE('új sor'!$A$1,'új sor'!$A$1)),TRIM(kész!D1169),'új sor'!$A$1,TRIM(kész!E1169),IF(kész!F1169&lt;&gt;"",CONCATENATE('új sor'!$A$1,TRIM(kész!F1169)),'új sor'!$A$1),IF(kész!C1169&lt;&gt;"",CONCATENATE('új sor'!$A$1,'új sor'!$A$1,SUBSTITUTE(TRIM(kész!C1169),CHAR(10),'új sor'!$A$1)),CONCATENATE('új sor'!$A$1,'új sor'!$A$1)))</f>
        <v>&lt;br&gt;&lt;br&gt;&lt;br&gt;&lt;br&gt;&lt;br&gt;&lt;br&gt;</v>
      </c>
    </row>
    <row r="1170" spans="1:2" x14ac:dyDescent="0.25">
      <c r="A1170" t="str">
        <f>TRIM(SUBSTITUTE(TRIM(kész!A1170),CHAR(10),'új sor'!$A$1))</f>
        <v/>
      </c>
      <c r="B1170" t="str">
        <f>CONCATENATE(IF(kész!B1170&lt;&gt;"",CONCATENATE(TRIM(kész!B1170),'új sor'!$A$1,'új sor'!$A$1),CONCATENATE('új sor'!$A$1,'új sor'!$A$1)),TRIM(kész!D1170),'új sor'!$A$1,TRIM(kész!E1170),IF(kész!F1170&lt;&gt;"",CONCATENATE('új sor'!$A$1,TRIM(kész!F1170)),'új sor'!$A$1),IF(kész!C1170&lt;&gt;"",CONCATENATE('új sor'!$A$1,'új sor'!$A$1,SUBSTITUTE(TRIM(kész!C1170),CHAR(10),'új sor'!$A$1)),CONCATENATE('új sor'!$A$1,'új sor'!$A$1)))</f>
        <v>&lt;br&gt;&lt;br&gt;&lt;br&gt;&lt;br&gt;&lt;br&gt;&lt;br&gt;</v>
      </c>
    </row>
    <row r="1171" spans="1:2" x14ac:dyDescent="0.25">
      <c r="A1171" t="str">
        <f>TRIM(SUBSTITUTE(TRIM(kész!A1171),CHAR(10),'új sor'!$A$1))</f>
        <v/>
      </c>
      <c r="B1171" t="str">
        <f>CONCATENATE(IF(kész!B1171&lt;&gt;"",CONCATENATE(TRIM(kész!B1171),'új sor'!$A$1,'új sor'!$A$1),CONCATENATE('új sor'!$A$1,'új sor'!$A$1)),TRIM(kész!D1171),'új sor'!$A$1,TRIM(kész!E1171),IF(kész!F1171&lt;&gt;"",CONCATENATE('új sor'!$A$1,TRIM(kész!F1171)),'új sor'!$A$1),IF(kész!C1171&lt;&gt;"",CONCATENATE('új sor'!$A$1,'új sor'!$A$1,SUBSTITUTE(TRIM(kész!C1171),CHAR(10),'új sor'!$A$1)),CONCATENATE('új sor'!$A$1,'új sor'!$A$1)))</f>
        <v>&lt;br&gt;&lt;br&gt;&lt;br&gt;&lt;br&gt;&lt;br&gt;&lt;br&gt;</v>
      </c>
    </row>
    <row r="1172" spans="1:2" x14ac:dyDescent="0.25">
      <c r="A1172" t="str">
        <f>TRIM(SUBSTITUTE(TRIM(kész!A1172),CHAR(10),'új sor'!$A$1))</f>
        <v/>
      </c>
      <c r="B1172" t="str">
        <f>CONCATENATE(IF(kész!B1172&lt;&gt;"",CONCATENATE(TRIM(kész!B1172),'új sor'!$A$1,'új sor'!$A$1),CONCATENATE('új sor'!$A$1,'új sor'!$A$1)),TRIM(kész!D1172),'új sor'!$A$1,TRIM(kész!E1172),IF(kész!F1172&lt;&gt;"",CONCATENATE('új sor'!$A$1,TRIM(kész!F1172)),'új sor'!$A$1),IF(kész!C1172&lt;&gt;"",CONCATENATE('új sor'!$A$1,'új sor'!$A$1,SUBSTITUTE(TRIM(kész!C1172),CHAR(10),'új sor'!$A$1)),CONCATENATE('új sor'!$A$1,'új sor'!$A$1)))</f>
        <v>&lt;br&gt;&lt;br&gt;&lt;br&gt;&lt;br&gt;&lt;br&gt;&lt;br&gt;</v>
      </c>
    </row>
    <row r="1173" spans="1:2" x14ac:dyDescent="0.25">
      <c r="A1173" t="str">
        <f>TRIM(SUBSTITUTE(TRIM(kész!A1173),CHAR(10),'új sor'!$A$1))</f>
        <v/>
      </c>
      <c r="B1173" t="str">
        <f>CONCATENATE(IF(kész!B1173&lt;&gt;"",CONCATENATE(TRIM(kész!B1173),'új sor'!$A$1,'új sor'!$A$1),CONCATENATE('új sor'!$A$1,'új sor'!$A$1)),TRIM(kész!D1173),'új sor'!$A$1,TRIM(kész!E1173),IF(kész!F1173&lt;&gt;"",CONCATENATE('új sor'!$A$1,TRIM(kész!F1173)),'új sor'!$A$1),IF(kész!C1173&lt;&gt;"",CONCATENATE('új sor'!$A$1,'új sor'!$A$1,SUBSTITUTE(TRIM(kész!C1173),CHAR(10),'új sor'!$A$1)),CONCATENATE('új sor'!$A$1,'új sor'!$A$1)))</f>
        <v>&lt;br&gt;&lt;br&gt;&lt;br&gt;&lt;br&gt;&lt;br&gt;&lt;br&gt;</v>
      </c>
    </row>
    <row r="1174" spans="1:2" x14ac:dyDescent="0.25">
      <c r="A1174" t="str">
        <f>TRIM(SUBSTITUTE(TRIM(kész!A1174),CHAR(10),'új sor'!$A$1))</f>
        <v/>
      </c>
      <c r="B1174" t="str">
        <f>CONCATENATE(IF(kész!B1174&lt;&gt;"",CONCATENATE(TRIM(kész!B1174),'új sor'!$A$1,'új sor'!$A$1),CONCATENATE('új sor'!$A$1,'új sor'!$A$1)),TRIM(kész!D1174),'új sor'!$A$1,TRIM(kész!E1174),IF(kész!F1174&lt;&gt;"",CONCATENATE('új sor'!$A$1,TRIM(kész!F1174)),'új sor'!$A$1),IF(kész!C1174&lt;&gt;"",CONCATENATE('új sor'!$A$1,'új sor'!$A$1,SUBSTITUTE(TRIM(kész!C1174),CHAR(10),'új sor'!$A$1)),CONCATENATE('új sor'!$A$1,'új sor'!$A$1)))</f>
        <v>&lt;br&gt;&lt;br&gt;&lt;br&gt;&lt;br&gt;&lt;br&gt;&lt;br&gt;</v>
      </c>
    </row>
    <row r="1175" spans="1:2" x14ac:dyDescent="0.25">
      <c r="A1175" t="str">
        <f>TRIM(SUBSTITUTE(TRIM(kész!A1175),CHAR(10),'új sor'!$A$1))</f>
        <v/>
      </c>
      <c r="B1175" t="str">
        <f>CONCATENATE(IF(kész!B1175&lt;&gt;"",CONCATENATE(TRIM(kész!B1175),'új sor'!$A$1,'új sor'!$A$1),CONCATENATE('új sor'!$A$1,'új sor'!$A$1)),TRIM(kész!D1175),'új sor'!$A$1,TRIM(kész!E1175),IF(kész!F1175&lt;&gt;"",CONCATENATE('új sor'!$A$1,TRIM(kész!F1175)),'új sor'!$A$1),IF(kész!C1175&lt;&gt;"",CONCATENATE('új sor'!$A$1,'új sor'!$A$1,SUBSTITUTE(TRIM(kész!C1175),CHAR(10),'új sor'!$A$1)),CONCATENATE('új sor'!$A$1,'új sor'!$A$1)))</f>
        <v>&lt;br&gt;&lt;br&gt;&lt;br&gt;&lt;br&gt;&lt;br&gt;&lt;br&gt;</v>
      </c>
    </row>
    <row r="1176" spans="1:2" x14ac:dyDescent="0.25">
      <c r="A1176" t="str">
        <f>TRIM(SUBSTITUTE(TRIM(kész!A1176),CHAR(10),'új sor'!$A$1))</f>
        <v/>
      </c>
      <c r="B1176" t="str">
        <f>CONCATENATE(IF(kész!B1176&lt;&gt;"",CONCATENATE(TRIM(kész!B1176),'új sor'!$A$1,'új sor'!$A$1),CONCATENATE('új sor'!$A$1,'új sor'!$A$1)),TRIM(kész!D1176),'új sor'!$A$1,TRIM(kész!E1176),IF(kész!F1176&lt;&gt;"",CONCATENATE('új sor'!$A$1,TRIM(kész!F1176)),'új sor'!$A$1),IF(kész!C1176&lt;&gt;"",CONCATENATE('új sor'!$A$1,'új sor'!$A$1,SUBSTITUTE(TRIM(kész!C1176),CHAR(10),'új sor'!$A$1)),CONCATENATE('új sor'!$A$1,'új sor'!$A$1)))</f>
        <v>&lt;br&gt;&lt;br&gt;&lt;br&gt;&lt;br&gt;&lt;br&gt;&lt;br&gt;</v>
      </c>
    </row>
    <row r="1177" spans="1:2" x14ac:dyDescent="0.25">
      <c r="A1177" t="str">
        <f>TRIM(SUBSTITUTE(TRIM(kész!A1177),CHAR(10),'új sor'!$A$1))</f>
        <v/>
      </c>
      <c r="B1177" t="str">
        <f>CONCATENATE(IF(kész!B1177&lt;&gt;"",CONCATENATE(TRIM(kész!B1177),'új sor'!$A$1,'új sor'!$A$1),CONCATENATE('új sor'!$A$1,'új sor'!$A$1)),TRIM(kész!D1177),'új sor'!$A$1,TRIM(kész!E1177),IF(kész!F1177&lt;&gt;"",CONCATENATE('új sor'!$A$1,TRIM(kész!F1177)),'új sor'!$A$1),IF(kész!C1177&lt;&gt;"",CONCATENATE('új sor'!$A$1,'új sor'!$A$1,SUBSTITUTE(TRIM(kész!C1177),CHAR(10),'új sor'!$A$1)),CONCATENATE('új sor'!$A$1,'új sor'!$A$1)))</f>
        <v>&lt;br&gt;&lt;br&gt;&lt;br&gt;&lt;br&gt;&lt;br&gt;&lt;br&gt;</v>
      </c>
    </row>
    <row r="1178" spans="1:2" x14ac:dyDescent="0.25">
      <c r="A1178" t="str">
        <f>TRIM(SUBSTITUTE(TRIM(kész!A1178),CHAR(10),'új sor'!$A$1))</f>
        <v/>
      </c>
      <c r="B1178" t="str">
        <f>CONCATENATE(IF(kész!B1178&lt;&gt;"",CONCATENATE(TRIM(kész!B1178),'új sor'!$A$1,'új sor'!$A$1),CONCATENATE('új sor'!$A$1,'új sor'!$A$1)),TRIM(kész!D1178),'új sor'!$A$1,TRIM(kész!E1178),IF(kész!F1178&lt;&gt;"",CONCATENATE('új sor'!$A$1,TRIM(kész!F1178)),'új sor'!$A$1),IF(kész!C1178&lt;&gt;"",CONCATENATE('új sor'!$A$1,'új sor'!$A$1,SUBSTITUTE(TRIM(kész!C1178),CHAR(10),'új sor'!$A$1)),CONCATENATE('új sor'!$A$1,'új sor'!$A$1)))</f>
        <v>&lt;br&gt;&lt;br&gt;&lt;br&gt;&lt;br&gt;&lt;br&gt;&lt;br&gt;</v>
      </c>
    </row>
    <row r="1179" spans="1:2" x14ac:dyDescent="0.25">
      <c r="A1179" t="str">
        <f>TRIM(SUBSTITUTE(TRIM(kész!A1179),CHAR(10),'új sor'!$A$1))</f>
        <v/>
      </c>
      <c r="B1179" t="str">
        <f>CONCATENATE(IF(kész!B1179&lt;&gt;"",CONCATENATE(TRIM(kész!B1179),'új sor'!$A$1,'új sor'!$A$1),CONCATENATE('új sor'!$A$1,'új sor'!$A$1)),TRIM(kész!D1179),'új sor'!$A$1,TRIM(kész!E1179),IF(kész!F1179&lt;&gt;"",CONCATENATE('új sor'!$A$1,TRIM(kész!F1179)),'új sor'!$A$1),IF(kész!C1179&lt;&gt;"",CONCATENATE('új sor'!$A$1,'új sor'!$A$1,SUBSTITUTE(TRIM(kész!C1179),CHAR(10),'új sor'!$A$1)),CONCATENATE('új sor'!$A$1,'új sor'!$A$1)))</f>
        <v>&lt;br&gt;&lt;br&gt;&lt;br&gt;&lt;br&gt;&lt;br&gt;&lt;br&gt;</v>
      </c>
    </row>
    <row r="1180" spans="1:2" x14ac:dyDescent="0.25">
      <c r="A1180" t="str">
        <f>TRIM(SUBSTITUTE(TRIM(kész!A1180),CHAR(10),'új sor'!$A$1))</f>
        <v/>
      </c>
      <c r="B1180" t="str">
        <f>CONCATENATE(IF(kész!B1180&lt;&gt;"",CONCATENATE(TRIM(kész!B1180),'új sor'!$A$1,'új sor'!$A$1),CONCATENATE('új sor'!$A$1,'új sor'!$A$1)),TRIM(kész!D1180),'új sor'!$A$1,TRIM(kész!E1180),IF(kész!F1180&lt;&gt;"",CONCATENATE('új sor'!$A$1,TRIM(kész!F1180)),'új sor'!$A$1),IF(kész!C1180&lt;&gt;"",CONCATENATE('új sor'!$A$1,'új sor'!$A$1,SUBSTITUTE(TRIM(kész!C1180),CHAR(10),'új sor'!$A$1)),CONCATENATE('új sor'!$A$1,'új sor'!$A$1)))</f>
        <v>&lt;br&gt;&lt;br&gt;&lt;br&gt;&lt;br&gt;&lt;br&gt;&lt;br&gt;</v>
      </c>
    </row>
    <row r="1181" spans="1:2" x14ac:dyDescent="0.25">
      <c r="A1181" t="str">
        <f>TRIM(SUBSTITUTE(TRIM(kész!A1181),CHAR(10),'új sor'!$A$1))</f>
        <v/>
      </c>
      <c r="B1181" t="str">
        <f>CONCATENATE(IF(kész!B1181&lt;&gt;"",CONCATENATE(TRIM(kész!B1181),'új sor'!$A$1,'új sor'!$A$1),CONCATENATE('új sor'!$A$1,'új sor'!$A$1)),TRIM(kész!D1181),'új sor'!$A$1,TRIM(kész!E1181),IF(kész!F1181&lt;&gt;"",CONCATENATE('új sor'!$A$1,TRIM(kész!F1181)),'új sor'!$A$1),IF(kész!C1181&lt;&gt;"",CONCATENATE('új sor'!$A$1,'új sor'!$A$1,SUBSTITUTE(TRIM(kész!C1181),CHAR(10),'új sor'!$A$1)),CONCATENATE('új sor'!$A$1,'új sor'!$A$1)))</f>
        <v>&lt;br&gt;&lt;br&gt;&lt;br&gt;&lt;br&gt;&lt;br&gt;&lt;br&gt;</v>
      </c>
    </row>
    <row r="1182" spans="1:2" x14ac:dyDescent="0.25">
      <c r="A1182" t="str">
        <f>TRIM(SUBSTITUTE(TRIM(kész!A1182),CHAR(10),'új sor'!$A$1))</f>
        <v/>
      </c>
      <c r="B1182" t="str">
        <f>CONCATENATE(IF(kész!B1182&lt;&gt;"",CONCATENATE(TRIM(kész!B1182),'új sor'!$A$1,'új sor'!$A$1),CONCATENATE('új sor'!$A$1,'új sor'!$A$1)),TRIM(kész!D1182),'új sor'!$A$1,TRIM(kész!E1182),IF(kész!F1182&lt;&gt;"",CONCATENATE('új sor'!$A$1,TRIM(kész!F1182)),'új sor'!$A$1),IF(kész!C1182&lt;&gt;"",CONCATENATE('új sor'!$A$1,'új sor'!$A$1,SUBSTITUTE(TRIM(kész!C1182),CHAR(10),'új sor'!$A$1)),CONCATENATE('új sor'!$A$1,'új sor'!$A$1)))</f>
        <v>&lt;br&gt;&lt;br&gt;&lt;br&gt;&lt;br&gt;&lt;br&gt;&lt;br&gt;</v>
      </c>
    </row>
    <row r="1183" spans="1:2" x14ac:dyDescent="0.25">
      <c r="A1183" t="str">
        <f>TRIM(SUBSTITUTE(TRIM(kész!A1183),CHAR(10),'új sor'!$A$1))</f>
        <v/>
      </c>
      <c r="B1183" t="str">
        <f>CONCATENATE(IF(kész!B1183&lt;&gt;"",CONCATENATE(TRIM(kész!B1183),'új sor'!$A$1,'új sor'!$A$1),CONCATENATE('új sor'!$A$1,'új sor'!$A$1)),TRIM(kész!D1183),'új sor'!$A$1,TRIM(kész!E1183),IF(kész!F1183&lt;&gt;"",CONCATENATE('új sor'!$A$1,TRIM(kész!F1183)),'új sor'!$A$1),IF(kész!C1183&lt;&gt;"",CONCATENATE('új sor'!$A$1,'új sor'!$A$1,SUBSTITUTE(TRIM(kész!C1183),CHAR(10),'új sor'!$A$1)),CONCATENATE('új sor'!$A$1,'új sor'!$A$1)))</f>
        <v>&lt;br&gt;&lt;br&gt;&lt;br&gt;&lt;br&gt;&lt;br&gt;&lt;br&gt;</v>
      </c>
    </row>
    <row r="1184" spans="1:2" x14ac:dyDescent="0.25">
      <c r="A1184" t="str">
        <f>TRIM(SUBSTITUTE(TRIM(kész!A1184),CHAR(10),'új sor'!$A$1))</f>
        <v/>
      </c>
      <c r="B1184" t="str">
        <f>CONCATENATE(IF(kész!B1184&lt;&gt;"",CONCATENATE(TRIM(kész!B1184),'új sor'!$A$1,'új sor'!$A$1),CONCATENATE('új sor'!$A$1,'új sor'!$A$1)),TRIM(kész!D1184),'új sor'!$A$1,TRIM(kész!E1184),IF(kész!F1184&lt;&gt;"",CONCATENATE('új sor'!$A$1,TRIM(kész!F1184)),'új sor'!$A$1),IF(kész!C1184&lt;&gt;"",CONCATENATE('új sor'!$A$1,'új sor'!$A$1,SUBSTITUTE(TRIM(kész!C1184),CHAR(10),'új sor'!$A$1)),CONCATENATE('új sor'!$A$1,'új sor'!$A$1)))</f>
        <v>&lt;br&gt;&lt;br&gt;&lt;br&gt;&lt;br&gt;&lt;br&gt;&lt;br&gt;</v>
      </c>
    </row>
    <row r="1185" spans="1:2" x14ac:dyDescent="0.25">
      <c r="A1185" t="str">
        <f>TRIM(SUBSTITUTE(TRIM(kész!A1185),CHAR(10),'új sor'!$A$1))</f>
        <v/>
      </c>
      <c r="B1185" t="str">
        <f>CONCATENATE(IF(kész!B1185&lt;&gt;"",CONCATENATE(TRIM(kész!B1185),'új sor'!$A$1,'új sor'!$A$1),CONCATENATE('új sor'!$A$1,'új sor'!$A$1)),TRIM(kész!D1185),'új sor'!$A$1,TRIM(kész!E1185),IF(kész!F1185&lt;&gt;"",CONCATENATE('új sor'!$A$1,TRIM(kész!F1185)),'új sor'!$A$1),IF(kész!C1185&lt;&gt;"",CONCATENATE('új sor'!$A$1,'új sor'!$A$1,SUBSTITUTE(TRIM(kész!C1185),CHAR(10),'új sor'!$A$1)),CONCATENATE('új sor'!$A$1,'új sor'!$A$1)))</f>
        <v>&lt;br&gt;&lt;br&gt;&lt;br&gt;&lt;br&gt;&lt;br&gt;&lt;br&gt;</v>
      </c>
    </row>
    <row r="1186" spans="1:2" x14ac:dyDescent="0.25">
      <c r="A1186" t="str">
        <f>TRIM(SUBSTITUTE(TRIM(kész!A1186),CHAR(10),'új sor'!$A$1))</f>
        <v/>
      </c>
      <c r="B1186" t="str">
        <f>CONCATENATE(IF(kész!B1186&lt;&gt;"",CONCATENATE(TRIM(kész!B1186),'új sor'!$A$1,'új sor'!$A$1),CONCATENATE('új sor'!$A$1,'új sor'!$A$1)),TRIM(kész!D1186),'új sor'!$A$1,TRIM(kész!E1186),IF(kész!F1186&lt;&gt;"",CONCATENATE('új sor'!$A$1,TRIM(kész!F1186)),'új sor'!$A$1),IF(kész!C1186&lt;&gt;"",CONCATENATE('új sor'!$A$1,'új sor'!$A$1,SUBSTITUTE(TRIM(kész!C1186),CHAR(10),'új sor'!$A$1)),CONCATENATE('új sor'!$A$1,'új sor'!$A$1)))</f>
        <v>&lt;br&gt;&lt;br&gt;&lt;br&gt;&lt;br&gt;&lt;br&gt;&lt;br&gt;</v>
      </c>
    </row>
    <row r="1187" spans="1:2" x14ac:dyDescent="0.25">
      <c r="A1187" t="str">
        <f>TRIM(SUBSTITUTE(TRIM(kész!A1187),CHAR(10),'új sor'!$A$1))</f>
        <v/>
      </c>
      <c r="B1187" t="str">
        <f>CONCATENATE(IF(kész!B1187&lt;&gt;"",CONCATENATE(TRIM(kész!B1187),'új sor'!$A$1,'új sor'!$A$1),CONCATENATE('új sor'!$A$1,'új sor'!$A$1)),TRIM(kész!D1187),'új sor'!$A$1,TRIM(kész!E1187),IF(kész!F1187&lt;&gt;"",CONCATENATE('új sor'!$A$1,TRIM(kész!F1187)),'új sor'!$A$1),IF(kész!C1187&lt;&gt;"",CONCATENATE('új sor'!$A$1,'új sor'!$A$1,SUBSTITUTE(TRIM(kész!C1187),CHAR(10),'új sor'!$A$1)),CONCATENATE('új sor'!$A$1,'új sor'!$A$1)))</f>
        <v>&lt;br&gt;&lt;br&gt;&lt;br&gt;&lt;br&gt;&lt;br&gt;&lt;br&gt;</v>
      </c>
    </row>
    <row r="1188" spans="1:2" x14ac:dyDescent="0.25">
      <c r="A1188" t="str">
        <f>TRIM(SUBSTITUTE(TRIM(kész!A1188),CHAR(10),'új sor'!$A$1))</f>
        <v/>
      </c>
      <c r="B1188" t="str">
        <f>CONCATENATE(IF(kész!B1188&lt;&gt;"",CONCATENATE(TRIM(kész!B1188),'új sor'!$A$1,'új sor'!$A$1),CONCATENATE('új sor'!$A$1,'új sor'!$A$1)),TRIM(kész!D1188),'új sor'!$A$1,TRIM(kész!E1188),IF(kész!F1188&lt;&gt;"",CONCATENATE('új sor'!$A$1,TRIM(kész!F1188)),'új sor'!$A$1),IF(kész!C1188&lt;&gt;"",CONCATENATE('új sor'!$A$1,'új sor'!$A$1,SUBSTITUTE(TRIM(kész!C1188),CHAR(10),'új sor'!$A$1)),CONCATENATE('új sor'!$A$1,'új sor'!$A$1)))</f>
        <v>&lt;br&gt;&lt;br&gt;&lt;br&gt;&lt;br&gt;&lt;br&gt;&lt;br&gt;</v>
      </c>
    </row>
    <row r="1189" spans="1:2" x14ac:dyDescent="0.25">
      <c r="A1189" t="str">
        <f>TRIM(SUBSTITUTE(TRIM(kész!A1189),CHAR(10),'új sor'!$A$1))</f>
        <v/>
      </c>
      <c r="B1189" t="str">
        <f>CONCATENATE(IF(kész!B1189&lt;&gt;"",CONCATENATE(TRIM(kész!B1189),'új sor'!$A$1,'új sor'!$A$1),CONCATENATE('új sor'!$A$1,'új sor'!$A$1)),TRIM(kész!D1189),'új sor'!$A$1,TRIM(kész!E1189),IF(kész!F1189&lt;&gt;"",CONCATENATE('új sor'!$A$1,TRIM(kész!F1189)),'új sor'!$A$1),IF(kész!C1189&lt;&gt;"",CONCATENATE('új sor'!$A$1,'új sor'!$A$1,SUBSTITUTE(TRIM(kész!C1189),CHAR(10),'új sor'!$A$1)),CONCATENATE('új sor'!$A$1,'új sor'!$A$1)))</f>
        <v>&lt;br&gt;&lt;br&gt;&lt;br&gt;&lt;br&gt;&lt;br&gt;&lt;br&gt;</v>
      </c>
    </row>
    <row r="1190" spans="1:2" x14ac:dyDescent="0.25">
      <c r="A1190" t="str">
        <f>TRIM(SUBSTITUTE(TRIM(kész!A1190),CHAR(10),'új sor'!$A$1))</f>
        <v/>
      </c>
      <c r="B1190" t="str">
        <f>CONCATENATE(IF(kész!B1190&lt;&gt;"",CONCATENATE(TRIM(kész!B1190),'új sor'!$A$1,'új sor'!$A$1),CONCATENATE('új sor'!$A$1,'új sor'!$A$1)),TRIM(kész!D1190),'új sor'!$A$1,TRIM(kész!E1190),IF(kész!F1190&lt;&gt;"",CONCATENATE('új sor'!$A$1,TRIM(kész!F1190)),'új sor'!$A$1),IF(kész!C1190&lt;&gt;"",CONCATENATE('új sor'!$A$1,'új sor'!$A$1,SUBSTITUTE(TRIM(kész!C1190),CHAR(10),'új sor'!$A$1)),CONCATENATE('új sor'!$A$1,'új sor'!$A$1)))</f>
        <v>&lt;br&gt;&lt;br&gt;&lt;br&gt;&lt;br&gt;&lt;br&gt;&lt;br&gt;</v>
      </c>
    </row>
    <row r="1191" spans="1:2" x14ac:dyDescent="0.25">
      <c r="A1191" t="str">
        <f>TRIM(SUBSTITUTE(TRIM(kész!A1191),CHAR(10),'új sor'!$A$1))</f>
        <v/>
      </c>
      <c r="B1191" t="str">
        <f>CONCATENATE(IF(kész!B1191&lt;&gt;"",CONCATENATE(TRIM(kész!B1191),'új sor'!$A$1,'új sor'!$A$1),CONCATENATE('új sor'!$A$1,'új sor'!$A$1)),TRIM(kész!D1191),'új sor'!$A$1,TRIM(kész!E1191),IF(kész!F1191&lt;&gt;"",CONCATENATE('új sor'!$A$1,TRIM(kész!F1191)),'új sor'!$A$1),IF(kész!C1191&lt;&gt;"",CONCATENATE('új sor'!$A$1,'új sor'!$A$1,SUBSTITUTE(TRIM(kész!C1191),CHAR(10),'új sor'!$A$1)),CONCATENATE('új sor'!$A$1,'új sor'!$A$1)))</f>
        <v>&lt;br&gt;&lt;br&gt;&lt;br&gt;&lt;br&gt;&lt;br&gt;&lt;br&gt;</v>
      </c>
    </row>
    <row r="1192" spans="1:2" x14ac:dyDescent="0.25">
      <c r="A1192" t="str">
        <f>TRIM(SUBSTITUTE(TRIM(kész!A1192),CHAR(10),'új sor'!$A$1))</f>
        <v/>
      </c>
      <c r="B1192" t="str">
        <f>CONCATENATE(IF(kész!B1192&lt;&gt;"",CONCATENATE(TRIM(kész!B1192),'új sor'!$A$1,'új sor'!$A$1),CONCATENATE('új sor'!$A$1,'új sor'!$A$1)),TRIM(kész!D1192),'új sor'!$A$1,TRIM(kész!E1192),IF(kész!F1192&lt;&gt;"",CONCATENATE('új sor'!$A$1,TRIM(kész!F1192)),'új sor'!$A$1),IF(kész!C1192&lt;&gt;"",CONCATENATE('új sor'!$A$1,'új sor'!$A$1,SUBSTITUTE(TRIM(kész!C1192),CHAR(10),'új sor'!$A$1)),CONCATENATE('új sor'!$A$1,'új sor'!$A$1)))</f>
        <v>&lt;br&gt;&lt;br&gt;&lt;br&gt;&lt;br&gt;&lt;br&gt;&lt;br&gt;</v>
      </c>
    </row>
    <row r="1193" spans="1:2" x14ac:dyDescent="0.25">
      <c r="A1193" t="str">
        <f>TRIM(SUBSTITUTE(TRIM(kész!A1193),CHAR(10),'új sor'!$A$1))</f>
        <v/>
      </c>
      <c r="B1193" t="str">
        <f>CONCATENATE(IF(kész!B1193&lt;&gt;"",CONCATENATE(TRIM(kész!B1193),'új sor'!$A$1,'új sor'!$A$1),CONCATENATE('új sor'!$A$1,'új sor'!$A$1)),TRIM(kész!D1193),'új sor'!$A$1,TRIM(kész!E1193),IF(kész!F1193&lt;&gt;"",CONCATENATE('új sor'!$A$1,TRIM(kész!F1193)),'új sor'!$A$1),IF(kész!C1193&lt;&gt;"",CONCATENATE('új sor'!$A$1,'új sor'!$A$1,SUBSTITUTE(TRIM(kész!C1193),CHAR(10),'új sor'!$A$1)),CONCATENATE('új sor'!$A$1,'új sor'!$A$1)))</f>
        <v>&lt;br&gt;&lt;br&gt;&lt;br&gt;&lt;br&gt;&lt;br&gt;&lt;br&gt;</v>
      </c>
    </row>
    <row r="1194" spans="1:2" x14ac:dyDescent="0.25">
      <c r="A1194" t="str">
        <f>TRIM(SUBSTITUTE(TRIM(kész!A1194),CHAR(10),'új sor'!$A$1))</f>
        <v/>
      </c>
      <c r="B1194" t="str">
        <f>CONCATENATE(IF(kész!B1194&lt;&gt;"",CONCATENATE(TRIM(kész!B1194),'új sor'!$A$1,'új sor'!$A$1),CONCATENATE('új sor'!$A$1,'új sor'!$A$1)),TRIM(kész!D1194),'új sor'!$A$1,TRIM(kész!E1194),IF(kész!F1194&lt;&gt;"",CONCATENATE('új sor'!$A$1,TRIM(kész!F1194)),'új sor'!$A$1),IF(kész!C1194&lt;&gt;"",CONCATENATE('új sor'!$A$1,'új sor'!$A$1,SUBSTITUTE(TRIM(kész!C1194),CHAR(10),'új sor'!$A$1)),CONCATENATE('új sor'!$A$1,'új sor'!$A$1)))</f>
        <v>&lt;br&gt;&lt;br&gt;&lt;br&gt;&lt;br&gt;&lt;br&gt;&lt;br&gt;</v>
      </c>
    </row>
    <row r="1195" spans="1:2" x14ac:dyDescent="0.25">
      <c r="A1195" t="str">
        <f>TRIM(SUBSTITUTE(TRIM(kész!A1195),CHAR(10),'új sor'!$A$1))</f>
        <v/>
      </c>
      <c r="B1195" t="str">
        <f>CONCATENATE(IF(kész!B1195&lt;&gt;"",CONCATENATE(TRIM(kész!B1195),'új sor'!$A$1,'új sor'!$A$1),CONCATENATE('új sor'!$A$1,'új sor'!$A$1)),TRIM(kész!D1195),'új sor'!$A$1,TRIM(kész!E1195),IF(kész!F1195&lt;&gt;"",CONCATENATE('új sor'!$A$1,TRIM(kész!F1195)),'új sor'!$A$1),IF(kész!C1195&lt;&gt;"",CONCATENATE('új sor'!$A$1,'új sor'!$A$1,SUBSTITUTE(TRIM(kész!C1195),CHAR(10),'új sor'!$A$1)),CONCATENATE('új sor'!$A$1,'új sor'!$A$1)))</f>
        <v>&lt;br&gt;&lt;br&gt;&lt;br&gt;&lt;br&gt;&lt;br&gt;&lt;br&gt;</v>
      </c>
    </row>
    <row r="1196" spans="1:2" x14ac:dyDescent="0.25">
      <c r="A1196" t="str">
        <f>TRIM(SUBSTITUTE(TRIM(kész!A1196),CHAR(10),'új sor'!$A$1))</f>
        <v/>
      </c>
      <c r="B1196" t="str">
        <f>CONCATENATE(IF(kész!B1196&lt;&gt;"",CONCATENATE(TRIM(kész!B1196),'új sor'!$A$1,'új sor'!$A$1),CONCATENATE('új sor'!$A$1,'új sor'!$A$1)),TRIM(kész!D1196),'új sor'!$A$1,TRIM(kész!E1196),IF(kész!F1196&lt;&gt;"",CONCATENATE('új sor'!$A$1,TRIM(kész!F1196)),'új sor'!$A$1),IF(kész!C1196&lt;&gt;"",CONCATENATE('új sor'!$A$1,'új sor'!$A$1,SUBSTITUTE(TRIM(kész!C1196),CHAR(10),'új sor'!$A$1)),CONCATENATE('új sor'!$A$1,'új sor'!$A$1)))</f>
        <v>&lt;br&gt;&lt;br&gt;&lt;br&gt;&lt;br&gt;&lt;br&gt;&lt;br&gt;</v>
      </c>
    </row>
    <row r="1197" spans="1:2" x14ac:dyDescent="0.25">
      <c r="A1197" t="str">
        <f>TRIM(SUBSTITUTE(TRIM(kész!A1197),CHAR(10),'új sor'!$A$1))</f>
        <v/>
      </c>
      <c r="B1197" t="str">
        <f>CONCATENATE(IF(kész!B1197&lt;&gt;"",CONCATENATE(TRIM(kész!B1197),'új sor'!$A$1,'új sor'!$A$1),CONCATENATE('új sor'!$A$1,'új sor'!$A$1)),TRIM(kész!D1197),'új sor'!$A$1,TRIM(kész!E1197),IF(kész!F1197&lt;&gt;"",CONCATENATE('új sor'!$A$1,TRIM(kész!F1197)),'új sor'!$A$1),IF(kész!C1197&lt;&gt;"",CONCATENATE('új sor'!$A$1,'új sor'!$A$1,SUBSTITUTE(TRIM(kész!C1197),CHAR(10),'új sor'!$A$1)),CONCATENATE('új sor'!$A$1,'új sor'!$A$1)))</f>
        <v>&lt;br&gt;&lt;br&gt;&lt;br&gt;&lt;br&gt;&lt;br&gt;&lt;br&gt;</v>
      </c>
    </row>
    <row r="1198" spans="1:2" x14ac:dyDescent="0.25">
      <c r="A1198" t="str">
        <f>TRIM(SUBSTITUTE(TRIM(kész!A1198),CHAR(10),'új sor'!$A$1))</f>
        <v/>
      </c>
      <c r="B1198" t="str">
        <f>CONCATENATE(IF(kész!B1198&lt;&gt;"",CONCATENATE(TRIM(kész!B1198),'új sor'!$A$1,'új sor'!$A$1),CONCATENATE('új sor'!$A$1,'új sor'!$A$1)),TRIM(kész!D1198),'új sor'!$A$1,TRIM(kész!E1198),IF(kész!F1198&lt;&gt;"",CONCATENATE('új sor'!$A$1,TRIM(kész!F1198)),'új sor'!$A$1),IF(kész!C1198&lt;&gt;"",CONCATENATE('új sor'!$A$1,'új sor'!$A$1,SUBSTITUTE(TRIM(kész!C1198),CHAR(10),'új sor'!$A$1)),CONCATENATE('új sor'!$A$1,'új sor'!$A$1)))</f>
        <v>&lt;br&gt;&lt;br&gt;&lt;br&gt;&lt;br&gt;&lt;br&gt;&lt;br&gt;</v>
      </c>
    </row>
    <row r="1199" spans="1:2" x14ac:dyDescent="0.25">
      <c r="A1199" t="str">
        <f>TRIM(SUBSTITUTE(TRIM(kész!A1199),CHAR(10),'új sor'!$A$1))</f>
        <v/>
      </c>
      <c r="B1199" t="str">
        <f>CONCATENATE(IF(kész!B1199&lt;&gt;"",CONCATENATE(TRIM(kész!B1199),'új sor'!$A$1,'új sor'!$A$1),CONCATENATE('új sor'!$A$1,'új sor'!$A$1)),TRIM(kész!D1199),'új sor'!$A$1,TRIM(kész!E1199),IF(kész!F1199&lt;&gt;"",CONCATENATE('új sor'!$A$1,TRIM(kész!F1199)),'új sor'!$A$1),IF(kész!C1199&lt;&gt;"",CONCATENATE('új sor'!$A$1,'új sor'!$A$1,SUBSTITUTE(TRIM(kész!C1199),CHAR(10),'új sor'!$A$1)),CONCATENATE('új sor'!$A$1,'új sor'!$A$1)))</f>
        <v>&lt;br&gt;&lt;br&gt;&lt;br&gt;&lt;br&gt;&lt;br&gt;&lt;br&gt;</v>
      </c>
    </row>
    <row r="1200" spans="1:2" x14ac:dyDescent="0.25">
      <c r="A1200" t="str">
        <f>TRIM(SUBSTITUTE(TRIM(kész!A1200),CHAR(10),'új sor'!$A$1))</f>
        <v/>
      </c>
      <c r="B1200" t="str">
        <f>CONCATENATE(IF(kész!B1200&lt;&gt;"",CONCATENATE(TRIM(kész!B1200),'új sor'!$A$1,'új sor'!$A$1),CONCATENATE('új sor'!$A$1,'új sor'!$A$1)),TRIM(kész!D1200),'új sor'!$A$1,TRIM(kész!E1200),IF(kész!F1200&lt;&gt;"",CONCATENATE('új sor'!$A$1,TRIM(kész!F1200)),'új sor'!$A$1),IF(kész!C1200&lt;&gt;"",CONCATENATE('új sor'!$A$1,'új sor'!$A$1,SUBSTITUTE(TRIM(kész!C1200),CHAR(10),'új sor'!$A$1)),CONCATENATE('új sor'!$A$1,'új sor'!$A$1)))</f>
        <v>&lt;br&gt;&lt;br&gt;&lt;br&gt;&lt;br&gt;&lt;br&gt;&lt;br&gt;</v>
      </c>
    </row>
    <row r="1201" spans="1:2" x14ac:dyDescent="0.25">
      <c r="A1201" t="str">
        <f>TRIM(SUBSTITUTE(TRIM(kész!A1201),CHAR(10),'új sor'!$A$1))</f>
        <v/>
      </c>
      <c r="B1201" t="str">
        <f>CONCATENATE(IF(kész!B1201&lt;&gt;"",CONCATENATE(TRIM(kész!B1201),'új sor'!$A$1,'új sor'!$A$1),CONCATENATE('új sor'!$A$1,'új sor'!$A$1)),TRIM(kész!D1201),'új sor'!$A$1,TRIM(kész!E1201),IF(kész!F1201&lt;&gt;"",CONCATENATE('új sor'!$A$1,TRIM(kész!F1201)),'új sor'!$A$1),IF(kész!C1201&lt;&gt;"",CONCATENATE('új sor'!$A$1,'új sor'!$A$1,SUBSTITUTE(TRIM(kész!C1201),CHAR(10),'új sor'!$A$1)),CONCATENATE('új sor'!$A$1,'új sor'!$A$1)))</f>
        <v>&lt;br&gt;&lt;br&gt;&lt;br&gt;&lt;br&gt;&lt;br&gt;&lt;br&gt;</v>
      </c>
    </row>
    <row r="1202" spans="1:2" x14ac:dyDescent="0.25">
      <c r="A1202" t="str">
        <f>TRIM(SUBSTITUTE(TRIM(kész!A1202),CHAR(10),'új sor'!$A$1))</f>
        <v/>
      </c>
      <c r="B1202" t="str">
        <f>CONCATENATE(IF(kész!B1202&lt;&gt;"",CONCATENATE(TRIM(kész!B1202),'új sor'!$A$1,'új sor'!$A$1),CONCATENATE('új sor'!$A$1,'új sor'!$A$1)),TRIM(kész!D1202),'új sor'!$A$1,TRIM(kész!E1202),IF(kész!F1202&lt;&gt;"",CONCATENATE('új sor'!$A$1,TRIM(kész!F1202)),'új sor'!$A$1),IF(kész!C1202&lt;&gt;"",CONCATENATE('új sor'!$A$1,'új sor'!$A$1,SUBSTITUTE(TRIM(kész!C1202),CHAR(10),'új sor'!$A$1)),CONCATENATE('új sor'!$A$1,'új sor'!$A$1)))</f>
        <v>&lt;br&gt;&lt;br&gt;&lt;br&gt;&lt;br&gt;&lt;br&gt;&lt;br&gt;</v>
      </c>
    </row>
    <row r="1203" spans="1:2" x14ac:dyDescent="0.25">
      <c r="A1203" t="str">
        <f>TRIM(SUBSTITUTE(TRIM(kész!A1203),CHAR(10),'új sor'!$A$1))</f>
        <v/>
      </c>
      <c r="B1203" t="str">
        <f>CONCATENATE(IF(kész!B1203&lt;&gt;"",CONCATENATE(TRIM(kész!B1203),'új sor'!$A$1,'új sor'!$A$1),CONCATENATE('új sor'!$A$1,'új sor'!$A$1)),TRIM(kész!D1203),'új sor'!$A$1,TRIM(kész!E1203),IF(kész!F1203&lt;&gt;"",CONCATENATE('új sor'!$A$1,TRIM(kész!F1203)),'új sor'!$A$1),IF(kész!C1203&lt;&gt;"",CONCATENATE('új sor'!$A$1,'új sor'!$A$1,SUBSTITUTE(TRIM(kész!C1203),CHAR(10),'új sor'!$A$1)),CONCATENATE('új sor'!$A$1,'új sor'!$A$1)))</f>
        <v>&lt;br&gt;&lt;br&gt;&lt;br&gt;&lt;br&gt;&lt;br&gt;&lt;br&gt;</v>
      </c>
    </row>
    <row r="1204" spans="1:2" x14ac:dyDescent="0.25">
      <c r="A1204" t="str">
        <f>TRIM(SUBSTITUTE(TRIM(kész!A1204),CHAR(10),'új sor'!$A$1))</f>
        <v/>
      </c>
      <c r="B1204" t="str">
        <f>CONCATENATE(IF(kész!B1204&lt;&gt;"",CONCATENATE(TRIM(kész!B1204),'új sor'!$A$1,'új sor'!$A$1),CONCATENATE('új sor'!$A$1,'új sor'!$A$1)),TRIM(kész!D1204),'új sor'!$A$1,TRIM(kész!E1204),IF(kész!F1204&lt;&gt;"",CONCATENATE('új sor'!$A$1,TRIM(kész!F1204)),'új sor'!$A$1),IF(kész!C1204&lt;&gt;"",CONCATENATE('új sor'!$A$1,'új sor'!$A$1,SUBSTITUTE(TRIM(kész!C1204),CHAR(10),'új sor'!$A$1)),CONCATENATE('új sor'!$A$1,'új sor'!$A$1)))</f>
        <v>&lt;br&gt;&lt;br&gt;&lt;br&gt;&lt;br&gt;&lt;br&gt;&lt;br&gt;</v>
      </c>
    </row>
    <row r="1205" spans="1:2" x14ac:dyDescent="0.25">
      <c r="A1205" t="str">
        <f>TRIM(SUBSTITUTE(TRIM(kész!A1205),CHAR(10),'új sor'!$A$1))</f>
        <v/>
      </c>
      <c r="B1205" t="str">
        <f>CONCATENATE(IF(kész!B1205&lt;&gt;"",CONCATENATE(TRIM(kész!B1205),'új sor'!$A$1,'új sor'!$A$1),CONCATENATE('új sor'!$A$1,'új sor'!$A$1)),TRIM(kész!D1205),'új sor'!$A$1,TRIM(kész!E1205),IF(kész!F1205&lt;&gt;"",CONCATENATE('új sor'!$A$1,TRIM(kész!F1205)),'új sor'!$A$1),IF(kész!C1205&lt;&gt;"",CONCATENATE('új sor'!$A$1,'új sor'!$A$1,SUBSTITUTE(TRIM(kész!C1205),CHAR(10),'új sor'!$A$1)),CONCATENATE('új sor'!$A$1,'új sor'!$A$1)))</f>
        <v>&lt;br&gt;&lt;br&gt;&lt;br&gt;&lt;br&gt;&lt;br&gt;&lt;br&gt;</v>
      </c>
    </row>
    <row r="1206" spans="1:2" x14ac:dyDescent="0.25">
      <c r="A1206" t="str">
        <f>TRIM(SUBSTITUTE(TRIM(kész!A1206),CHAR(10),'új sor'!$A$1))</f>
        <v/>
      </c>
      <c r="B1206" t="str">
        <f>CONCATENATE(IF(kész!B1206&lt;&gt;"",CONCATENATE(TRIM(kész!B1206),'új sor'!$A$1,'új sor'!$A$1),CONCATENATE('új sor'!$A$1,'új sor'!$A$1)),TRIM(kész!D1206),'új sor'!$A$1,TRIM(kész!E1206),IF(kész!F1206&lt;&gt;"",CONCATENATE('új sor'!$A$1,TRIM(kész!F1206)),'új sor'!$A$1),IF(kész!C1206&lt;&gt;"",CONCATENATE('új sor'!$A$1,'új sor'!$A$1,SUBSTITUTE(TRIM(kész!C1206),CHAR(10),'új sor'!$A$1)),CONCATENATE('új sor'!$A$1,'új sor'!$A$1)))</f>
        <v>&lt;br&gt;&lt;br&gt;&lt;br&gt;&lt;br&gt;&lt;br&gt;&lt;br&gt;</v>
      </c>
    </row>
    <row r="1207" spans="1:2" x14ac:dyDescent="0.25">
      <c r="A1207" t="str">
        <f>TRIM(SUBSTITUTE(TRIM(kész!A1207),CHAR(10),'új sor'!$A$1))</f>
        <v/>
      </c>
      <c r="B1207" t="str">
        <f>CONCATENATE(IF(kész!B1207&lt;&gt;"",CONCATENATE(TRIM(kész!B1207),'új sor'!$A$1,'új sor'!$A$1),CONCATENATE('új sor'!$A$1,'új sor'!$A$1)),TRIM(kész!D1207),'új sor'!$A$1,TRIM(kész!E1207),IF(kész!F1207&lt;&gt;"",CONCATENATE('új sor'!$A$1,TRIM(kész!F1207)),'új sor'!$A$1),IF(kész!C1207&lt;&gt;"",CONCATENATE('új sor'!$A$1,'új sor'!$A$1,SUBSTITUTE(TRIM(kész!C1207),CHAR(10),'új sor'!$A$1)),CONCATENATE('új sor'!$A$1,'új sor'!$A$1)))</f>
        <v>&lt;br&gt;&lt;br&gt;&lt;br&gt;&lt;br&gt;&lt;br&gt;&lt;br&gt;</v>
      </c>
    </row>
    <row r="1208" spans="1:2" x14ac:dyDescent="0.25">
      <c r="A1208" t="str">
        <f>TRIM(SUBSTITUTE(TRIM(kész!A1208),CHAR(10),'új sor'!$A$1))</f>
        <v/>
      </c>
      <c r="B1208" t="str">
        <f>CONCATENATE(IF(kész!B1208&lt;&gt;"",CONCATENATE(TRIM(kész!B1208),'új sor'!$A$1,'új sor'!$A$1),CONCATENATE('új sor'!$A$1,'új sor'!$A$1)),TRIM(kész!D1208),'új sor'!$A$1,TRIM(kész!E1208),IF(kész!F1208&lt;&gt;"",CONCATENATE('új sor'!$A$1,TRIM(kész!F1208)),'új sor'!$A$1),IF(kész!C1208&lt;&gt;"",CONCATENATE('új sor'!$A$1,'új sor'!$A$1,SUBSTITUTE(TRIM(kész!C1208),CHAR(10),'új sor'!$A$1)),CONCATENATE('új sor'!$A$1,'új sor'!$A$1)))</f>
        <v>&lt;br&gt;&lt;br&gt;&lt;br&gt;&lt;br&gt;&lt;br&gt;&lt;br&gt;</v>
      </c>
    </row>
    <row r="1209" spans="1:2" x14ac:dyDescent="0.25">
      <c r="A1209" t="str">
        <f>TRIM(SUBSTITUTE(TRIM(kész!A1209),CHAR(10),'új sor'!$A$1))</f>
        <v/>
      </c>
      <c r="B1209" t="str">
        <f>CONCATENATE(IF(kész!B1209&lt;&gt;"",CONCATENATE(TRIM(kész!B1209),'új sor'!$A$1,'új sor'!$A$1),CONCATENATE('új sor'!$A$1,'új sor'!$A$1)),TRIM(kész!D1209),'új sor'!$A$1,TRIM(kész!E1209),IF(kész!F1209&lt;&gt;"",CONCATENATE('új sor'!$A$1,TRIM(kész!F1209)),'új sor'!$A$1),IF(kész!C1209&lt;&gt;"",CONCATENATE('új sor'!$A$1,'új sor'!$A$1,SUBSTITUTE(TRIM(kész!C1209),CHAR(10),'új sor'!$A$1)),CONCATENATE('új sor'!$A$1,'új sor'!$A$1)))</f>
        <v>&lt;br&gt;&lt;br&gt;&lt;br&gt;&lt;br&gt;&lt;br&gt;&lt;br&gt;</v>
      </c>
    </row>
    <row r="1210" spans="1:2" x14ac:dyDescent="0.25">
      <c r="A1210" t="str">
        <f>TRIM(SUBSTITUTE(TRIM(kész!A1210),CHAR(10),'új sor'!$A$1))</f>
        <v/>
      </c>
      <c r="B1210" t="str">
        <f>CONCATENATE(IF(kész!B1210&lt;&gt;"",CONCATENATE(TRIM(kész!B1210),'új sor'!$A$1,'új sor'!$A$1),CONCATENATE('új sor'!$A$1,'új sor'!$A$1)),TRIM(kész!D1210),'új sor'!$A$1,TRIM(kész!E1210),IF(kész!F1210&lt;&gt;"",CONCATENATE('új sor'!$A$1,TRIM(kész!F1210)),'új sor'!$A$1),IF(kész!C1210&lt;&gt;"",CONCATENATE('új sor'!$A$1,'új sor'!$A$1,SUBSTITUTE(TRIM(kész!C1210),CHAR(10),'új sor'!$A$1)),CONCATENATE('új sor'!$A$1,'új sor'!$A$1)))</f>
        <v>&lt;br&gt;&lt;br&gt;&lt;br&gt;&lt;br&gt;&lt;br&gt;&lt;br&gt;</v>
      </c>
    </row>
    <row r="1211" spans="1:2" x14ac:dyDescent="0.25">
      <c r="A1211" t="str">
        <f>TRIM(SUBSTITUTE(TRIM(kész!A1211),CHAR(10),'új sor'!$A$1))</f>
        <v/>
      </c>
      <c r="B1211" t="str">
        <f>CONCATENATE(IF(kész!B1211&lt;&gt;"",CONCATENATE(TRIM(kész!B1211),'új sor'!$A$1,'új sor'!$A$1),CONCATENATE('új sor'!$A$1,'új sor'!$A$1)),TRIM(kész!D1211),'új sor'!$A$1,TRIM(kész!E1211),IF(kész!F1211&lt;&gt;"",CONCATENATE('új sor'!$A$1,TRIM(kész!F1211)),'új sor'!$A$1),IF(kész!C1211&lt;&gt;"",CONCATENATE('új sor'!$A$1,'új sor'!$A$1,SUBSTITUTE(TRIM(kész!C1211),CHAR(10),'új sor'!$A$1)),CONCATENATE('új sor'!$A$1,'új sor'!$A$1)))</f>
        <v>&lt;br&gt;&lt;br&gt;&lt;br&gt;&lt;br&gt;&lt;br&gt;&lt;br&gt;</v>
      </c>
    </row>
    <row r="1212" spans="1:2" x14ac:dyDescent="0.25">
      <c r="A1212" t="str">
        <f>TRIM(SUBSTITUTE(TRIM(kész!A1212),CHAR(10),'új sor'!$A$1))</f>
        <v/>
      </c>
      <c r="B1212" t="str">
        <f>CONCATENATE(IF(kész!B1212&lt;&gt;"",CONCATENATE(TRIM(kész!B1212),'új sor'!$A$1,'új sor'!$A$1),CONCATENATE('új sor'!$A$1,'új sor'!$A$1)),TRIM(kész!D1212),'új sor'!$A$1,TRIM(kész!E1212),IF(kész!F1212&lt;&gt;"",CONCATENATE('új sor'!$A$1,TRIM(kész!F1212)),'új sor'!$A$1),IF(kész!C1212&lt;&gt;"",CONCATENATE('új sor'!$A$1,'új sor'!$A$1,SUBSTITUTE(TRIM(kész!C1212),CHAR(10),'új sor'!$A$1)),CONCATENATE('új sor'!$A$1,'új sor'!$A$1)))</f>
        <v>&lt;br&gt;&lt;br&gt;&lt;br&gt;&lt;br&gt;&lt;br&gt;&lt;br&gt;</v>
      </c>
    </row>
    <row r="1213" spans="1:2" x14ac:dyDescent="0.25">
      <c r="A1213" t="str">
        <f>TRIM(SUBSTITUTE(TRIM(kész!A1213),CHAR(10),'új sor'!$A$1))</f>
        <v/>
      </c>
      <c r="B1213" t="str">
        <f>CONCATENATE(IF(kész!B1213&lt;&gt;"",CONCATENATE(TRIM(kész!B1213),'új sor'!$A$1,'új sor'!$A$1),CONCATENATE('új sor'!$A$1,'új sor'!$A$1)),TRIM(kész!D1213),'új sor'!$A$1,TRIM(kész!E1213),IF(kész!F1213&lt;&gt;"",CONCATENATE('új sor'!$A$1,TRIM(kész!F1213)),'új sor'!$A$1),IF(kész!C1213&lt;&gt;"",CONCATENATE('új sor'!$A$1,'új sor'!$A$1,SUBSTITUTE(TRIM(kész!C1213),CHAR(10),'új sor'!$A$1)),CONCATENATE('új sor'!$A$1,'új sor'!$A$1)))</f>
        <v>&lt;br&gt;&lt;br&gt;&lt;br&gt;&lt;br&gt;&lt;br&gt;&lt;br&gt;</v>
      </c>
    </row>
    <row r="1214" spans="1:2" x14ac:dyDescent="0.25">
      <c r="A1214" t="str">
        <f>TRIM(SUBSTITUTE(TRIM(kész!A1214),CHAR(10),'új sor'!$A$1))</f>
        <v/>
      </c>
      <c r="B1214" t="str">
        <f>CONCATENATE(IF(kész!B1214&lt;&gt;"",CONCATENATE(TRIM(kész!B1214),'új sor'!$A$1,'új sor'!$A$1),CONCATENATE('új sor'!$A$1,'új sor'!$A$1)),TRIM(kész!D1214),'új sor'!$A$1,TRIM(kész!E1214),IF(kész!F1214&lt;&gt;"",CONCATENATE('új sor'!$A$1,TRIM(kész!F1214)),'új sor'!$A$1),IF(kész!C1214&lt;&gt;"",CONCATENATE('új sor'!$A$1,'új sor'!$A$1,SUBSTITUTE(TRIM(kész!C1214),CHAR(10),'új sor'!$A$1)),CONCATENATE('új sor'!$A$1,'új sor'!$A$1)))</f>
        <v>&lt;br&gt;&lt;br&gt;&lt;br&gt;&lt;br&gt;&lt;br&gt;&lt;br&gt;</v>
      </c>
    </row>
    <row r="1215" spans="1:2" x14ac:dyDescent="0.25">
      <c r="A1215" t="str">
        <f>TRIM(SUBSTITUTE(TRIM(kész!A1215),CHAR(10),'új sor'!$A$1))</f>
        <v/>
      </c>
      <c r="B1215" t="str">
        <f>CONCATENATE(IF(kész!B1215&lt;&gt;"",CONCATENATE(TRIM(kész!B1215),'új sor'!$A$1,'új sor'!$A$1),CONCATENATE('új sor'!$A$1,'új sor'!$A$1)),TRIM(kész!D1215),'új sor'!$A$1,TRIM(kész!E1215),IF(kész!F1215&lt;&gt;"",CONCATENATE('új sor'!$A$1,TRIM(kész!F1215)),'új sor'!$A$1),IF(kész!C1215&lt;&gt;"",CONCATENATE('új sor'!$A$1,'új sor'!$A$1,SUBSTITUTE(TRIM(kész!C1215),CHAR(10),'új sor'!$A$1)),CONCATENATE('új sor'!$A$1,'új sor'!$A$1)))</f>
        <v>&lt;br&gt;&lt;br&gt;&lt;br&gt;&lt;br&gt;&lt;br&gt;&lt;br&gt;</v>
      </c>
    </row>
    <row r="1216" spans="1:2" x14ac:dyDescent="0.25">
      <c r="A1216" t="str">
        <f>TRIM(SUBSTITUTE(TRIM(kész!A1216),CHAR(10),'új sor'!$A$1))</f>
        <v/>
      </c>
      <c r="B1216" t="str">
        <f>CONCATENATE(IF(kész!B1216&lt;&gt;"",CONCATENATE(TRIM(kész!B1216),'új sor'!$A$1,'új sor'!$A$1),CONCATENATE('új sor'!$A$1,'új sor'!$A$1)),TRIM(kész!D1216),'új sor'!$A$1,TRIM(kész!E1216),IF(kész!F1216&lt;&gt;"",CONCATENATE('új sor'!$A$1,TRIM(kész!F1216)),'új sor'!$A$1),IF(kész!C1216&lt;&gt;"",CONCATENATE('új sor'!$A$1,'új sor'!$A$1,SUBSTITUTE(TRIM(kész!C1216),CHAR(10),'új sor'!$A$1)),CONCATENATE('új sor'!$A$1,'új sor'!$A$1)))</f>
        <v>&lt;br&gt;&lt;br&gt;&lt;br&gt;&lt;br&gt;&lt;br&gt;&lt;br&gt;</v>
      </c>
    </row>
    <row r="1217" spans="1:2" x14ac:dyDescent="0.25">
      <c r="A1217" t="str">
        <f>TRIM(SUBSTITUTE(TRIM(kész!A1217),CHAR(10),'új sor'!$A$1))</f>
        <v/>
      </c>
      <c r="B1217" t="str">
        <f>CONCATENATE(IF(kész!B1217&lt;&gt;"",CONCATENATE(TRIM(kész!B1217),'új sor'!$A$1,'új sor'!$A$1),CONCATENATE('új sor'!$A$1,'új sor'!$A$1)),TRIM(kész!D1217),'új sor'!$A$1,TRIM(kész!E1217),IF(kész!F1217&lt;&gt;"",CONCATENATE('új sor'!$A$1,TRIM(kész!F1217)),'új sor'!$A$1),IF(kész!C1217&lt;&gt;"",CONCATENATE('új sor'!$A$1,'új sor'!$A$1,SUBSTITUTE(TRIM(kész!C1217),CHAR(10),'új sor'!$A$1)),CONCATENATE('új sor'!$A$1,'új sor'!$A$1)))</f>
        <v>&lt;br&gt;&lt;br&gt;&lt;br&gt;&lt;br&gt;&lt;br&gt;&lt;br&gt;</v>
      </c>
    </row>
    <row r="1218" spans="1:2" x14ac:dyDescent="0.25">
      <c r="A1218" t="str">
        <f>TRIM(SUBSTITUTE(TRIM(kész!A1218),CHAR(10),'új sor'!$A$1))</f>
        <v/>
      </c>
      <c r="B1218" t="str">
        <f>CONCATENATE(IF(kész!B1218&lt;&gt;"",CONCATENATE(TRIM(kész!B1218),'új sor'!$A$1,'új sor'!$A$1),CONCATENATE('új sor'!$A$1,'új sor'!$A$1)),TRIM(kész!D1218),'új sor'!$A$1,TRIM(kész!E1218),IF(kész!F1218&lt;&gt;"",CONCATENATE('új sor'!$A$1,TRIM(kész!F1218)),'új sor'!$A$1),IF(kész!C1218&lt;&gt;"",CONCATENATE('új sor'!$A$1,'új sor'!$A$1,SUBSTITUTE(TRIM(kész!C1218),CHAR(10),'új sor'!$A$1)),CONCATENATE('új sor'!$A$1,'új sor'!$A$1)))</f>
        <v>&lt;br&gt;&lt;br&gt;&lt;br&gt;&lt;br&gt;&lt;br&gt;&lt;br&gt;</v>
      </c>
    </row>
    <row r="1219" spans="1:2" x14ac:dyDescent="0.25">
      <c r="A1219" t="str">
        <f>TRIM(SUBSTITUTE(TRIM(kész!A1219),CHAR(10),'új sor'!$A$1))</f>
        <v/>
      </c>
      <c r="B1219" t="str">
        <f>CONCATENATE(IF(kész!B1219&lt;&gt;"",CONCATENATE(TRIM(kész!B1219),'új sor'!$A$1,'új sor'!$A$1),CONCATENATE('új sor'!$A$1,'új sor'!$A$1)),TRIM(kész!D1219),'új sor'!$A$1,TRIM(kész!E1219),IF(kész!F1219&lt;&gt;"",CONCATENATE('új sor'!$A$1,TRIM(kész!F1219)),'új sor'!$A$1),IF(kész!C1219&lt;&gt;"",CONCATENATE('új sor'!$A$1,'új sor'!$A$1,SUBSTITUTE(TRIM(kész!C1219),CHAR(10),'új sor'!$A$1)),CONCATENATE('új sor'!$A$1,'új sor'!$A$1)))</f>
        <v>&lt;br&gt;&lt;br&gt;&lt;br&gt;&lt;br&gt;&lt;br&gt;&lt;br&gt;</v>
      </c>
    </row>
    <row r="1220" spans="1:2" x14ac:dyDescent="0.25">
      <c r="A1220" t="str">
        <f>TRIM(SUBSTITUTE(TRIM(kész!A1220),CHAR(10),'új sor'!$A$1))</f>
        <v/>
      </c>
      <c r="B1220" t="str">
        <f>CONCATENATE(IF(kész!B1220&lt;&gt;"",CONCATENATE(TRIM(kész!B1220),'új sor'!$A$1,'új sor'!$A$1),CONCATENATE('új sor'!$A$1,'új sor'!$A$1)),TRIM(kész!D1220),'új sor'!$A$1,TRIM(kész!E1220),IF(kész!F1220&lt;&gt;"",CONCATENATE('új sor'!$A$1,TRIM(kész!F1220)),'új sor'!$A$1),IF(kész!C1220&lt;&gt;"",CONCATENATE('új sor'!$A$1,'új sor'!$A$1,SUBSTITUTE(TRIM(kész!C1220),CHAR(10),'új sor'!$A$1)),CONCATENATE('új sor'!$A$1,'új sor'!$A$1)))</f>
        <v>&lt;br&gt;&lt;br&gt;&lt;br&gt;&lt;br&gt;&lt;br&gt;&lt;br&gt;</v>
      </c>
    </row>
    <row r="1221" spans="1:2" x14ac:dyDescent="0.25">
      <c r="A1221" t="str">
        <f>TRIM(SUBSTITUTE(TRIM(kész!A1221),CHAR(10),'új sor'!$A$1))</f>
        <v/>
      </c>
      <c r="B1221" t="str">
        <f>CONCATENATE(IF(kész!B1221&lt;&gt;"",CONCATENATE(TRIM(kész!B1221),'új sor'!$A$1,'új sor'!$A$1),CONCATENATE('új sor'!$A$1,'új sor'!$A$1)),TRIM(kész!D1221),'új sor'!$A$1,TRIM(kész!E1221),IF(kész!F1221&lt;&gt;"",CONCATENATE('új sor'!$A$1,TRIM(kész!F1221)),'új sor'!$A$1),IF(kész!C1221&lt;&gt;"",CONCATENATE('új sor'!$A$1,'új sor'!$A$1,SUBSTITUTE(TRIM(kész!C1221),CHAR(10),'új sor'!$A$1)),CONCATENATE('új sor'!$A$1,'új sor'!$A$1)))</f>
        <v>&lt;br&gt;&lt;br&gt;&lt;br&gt;&lt;br&gt;&lt;br&gt;&lt;br&gt;</v>
      </c>
    </row>
    <row r="1222" spans="1:2" x14ac:dyDescent="0.25">
      <c r="A1222" t="str">
        <f>TRIM(SUBSTITUTE(TRIM(kész!A1222),CHAR(10),'új sor'!$A$1))</f>
        <v/>
      </c>
      <c r="B1222" t="str">
        <f>CONCATENATE(IF(kész!B1222&lt;&gt;"",CONCATENATE(TRIM(kész!B1222),'új sor'!$A$1,'új sor'!$A$1),CONCATENATE('új sor'!$A$1,'új sor'!$A$1)),TRIM(kész!D1222),'új sor'!$A$1,TRIM(kész!E1222),IF(kész!F1222&lt;&gt;"",CONCATENATE('új sor'!$A$1,TRIM(kész!F1222)),'új sor'!$A$1),IF(kész!C1222&lt;&gt;"",CONCATENATE('új sor'!$A$1,'új sor'!$A$1,SUBSTITUTE(TRIM(kész!C1222),CHAR(10),'új sor'!$A$1)),CONCATENATE('új sor'!$A$1,'új sor'!$A$1)))</f>
        <v>&lt;br&gt;&lt;br&gt;&lt;br&gt;&lt;br&gt;&lt;br&gt;&lt;br&gt;</v>
      </c>
    </row>
    <row r="1223" spans="1:2" x14ac:dyDescent="0.25">
      <c r="A1223" t="str">
        <f>TRIM(SUBSTITUTE(TRIM(kész!A1223),CHAR(10),'új sor'!$A$1))</f>
        <v/>
      </c>
      <c r="B1223" t="str">
        <f>CONCATENATE(IF(kész!B1223&lt;&gt;"",CONCATENATE(TRIM(kész!B1223),'új sor'!$A$1,'új sor'!$A$1),CONCATENATE('új sor'!$A$1,'új sor'!$A$1)),TRIM(kész!D1223),'új sor'!$A$1,TRIM(kész!E1223),IF(kész!F1223&lt;&gt;"",CONCATENATE('új sor'!$A$1,TRIM(kész!F1223)),'új sor'!$A$1),IF(kész!C1223&lt;&gt;"",CONCATENATE('új sor'!$A$1,'új sor'!$A$1,SUBSTITUTE(TRIM(kész!C1223),CHAR(10),'új sor'!$A$1)),CONCATENATE('új sor'!$A$1,'új sor'!$A$1)))</f>
        <v>&lt;br&gt;&lt;br&gt;&lt;br&gt;&lt;br&gt;&lt;br&gt;&lt;br&gt;</v>
      </c>
    </row>
    <row r="1224" spans="1:2" x14ac:dyDescent="0.25">
      <c r="A1224" t="str">
        <f>TRIM(SUBSTITUTE(TRIM(kész!A1224),CHAR(10),'új sor'!$A$1))</f>
        <v/>
      </c>
      <c r="B1224" t="str">
        <f>CONCATENATE(IF(kész!B1224&lt;&gt;"",CONCATENATE(TRIM(kész!B1224),'új sor'!$A$1,'új sor'!$A$1),CONCATENATE('új sor'!$A$1,'új sor'!$A$1)),TRIM(kész!D1224),'új sor'!$A$1,TRIM(kész!E1224),IF(kész!F1224&lt;&gt;"",CONCATENATE('új sor'!$A$1,TRIM(kész!F1224)),'új sor'!$A$1),IF(kész!C1224&lt;&gt;"",CONCATENATE('új sor'!$A$1,'új sor'!$A$1,SUBSTITUTE(TRIM(kész!C1224),CHAR(10),'új sor'!$A$1)),CONCATENATE('új sor'!$A$1,'új sor'!$A$1)))</f>
        <v>&lt;br&gt;&lt;br&gt;&lt;br&gt;&lt;br&gt;&lt;br&gt;&lt;br&gt;</v>
      </c>
    </row>
    <row r="1225" spans="1:2" x14ac:dyDescent="0.25">
      <c r="A1225" t="str">
        <f>TRIM(SUBSTITUTE(TRIM(kész!A1225),CHAR(10),'új sor'!$A$1))</f>
        <v/>
      </c>
      <c r="B1225" t="str">
        <f>CONCATENATE(IF(kész!B1225&lt;&gt;"",CONCATENATE(TRIM(kész!B1225),'új sor'!$A$1,'új sor'!$A$1),CONCATENATE('új sor'!$A$1,'új sor'!$A$1)),TRIM(kész!D1225),'új sor'!$A$1,TRIM(kész!E1225),IF(kész!F1225&lt;&gt;"",CONCATENATE('új sor'!$A$1,TRIM(kész!F1225)),'új sor'!$A$1),IF(kész!C1225&lt;&gt;"",CONCATENATE('új sor'!$A$1,'új sor'!$A$1,SUBSTITUTE(TRIM(kész!C1225),CHAR(10),'új sor'!$A$1)),CONCATENATE('új sor'!$A$1,'új sor'!$A$1)))</f>
        <v>&lt;br&gt;&lt;br&gt;&lt;br&gt;&lt;br&gt;&lt;br&gt;&lt;br&gt;</v>
      </c>
    </row>
    <row r="1226" spans="1:2" x14ac:dyDescent="0.25">
      <c r="A1226" t="str">
        <f>TRIM(SUBSTITUTE(TRIM(kész!A1226),CHAR(10),'új sor'!$A$1))</f>
        <v/>
      </c>
      <c r="B1226" t="str">
        <f>CONCATENATE(IF(kész!B1226&lt;&gt;"",CONCATENATE(TRIM(kész!B1226),'új sor'!$A$1,'új sor'!$A$1),CONCATENATE('új sor'!$A$1,'új sor'!$A$1)),TRIM(kész!D1226),'új sor'!$A$1,TRIM(kész!E1226),IF(kész!F1226&lt;&gt;"",CONCATENATE('új sor'!$A$1,TRIM(kész!F1226)),'új sor'!$A$1),IF(kész!C1226&lt;&gt;"",CONCATENATE('új sor'!$A$1,'új sor'!$A$1,SUBSTITUTE(TRIM(kész!C1226),CHAR(10),'új sor'!$A$1)),CONCATENATE('új sor'!$A$1,'új sor'!$A$1)))</f>
        <v>&lt;br&gt;&lt;br&gt;&lt;br&gt;&lt;br&gt;&lt;br&gt;&lt;br&gt;</v>
      </c>
    </row>
    <row r="1227" spans="1:2" x14ac:dyDescent="0.25">
      <c r="A1227" t="str">
        <f>TRIM(SUBSTITUTE(TRIM(kész!A1227),CHAR(10),'új sor'!$A$1))</f>
        <v/>
      </c>
      <c r="B1227" t="str">
        <f>CONCATENATE(IF(kész!B1227&lt;&gt;"",CONCATENATE(TRIM(kész!B1227),'új sor'!$A$1,'új sor'!$A$1),CONCATENATE('új sor'!$A$1,'új sor'!$A$1)),TRIM(kész!D1227),'új sor'!$A$1,TRIM(kész!E1227),IF(kész!F1227&lt;&gt;"",CONCATENATE('új sor'!$A$1,TRIM(kész!F1227)),'új sor'!$A$1),IF(kész!C1227&lt;&gt;"",CONCATENATE('új sor'!$A$1,'új sor'!$A$1,SUBSTITUTE(TRIM(kész!C1227),CHAR(10),'új sor'!$A$1)),CONCATENATE('új sor'!$A$1,'új sor'!$A$1)))</f>
        <v>&lt;br&gt;&lt;br&gt;&lt;br&gt;&lt;br&gt;&lt;br&gt;&lt;br&gt;</v>
      </c>
    </row>
    <row r="1228" spans="1:2" x14ac:dyDescent="0.25">
      <c r="A1228" t="str">
        <f>TRIM(SUBSTITUTE(TRIM(kész!A1228),CHAR(10),'új sor'!$A$1))</f>
        <v/>
      </c>
      <c r="B1228" t="str">
        <f>CONCATENATE(IF(kész!B1228&lt;&gt;"",CONCATENATE(TRIM(kész!B1228),'új sor'!$A$1,'új sor'!$A$1),CONCATENATE('új sor'!$A$1,'új sor'!$A$1)),TRIM(kész!D1228),'új sor'!$A$1,TRIM(kész!E1228),IF(kész!F1228&lt;&gt;"",CONCATENATE('új sor'!$A$1,TRIM(kész!F1228)),'új sor'!$A$1),IF(kész!C1228&lt;&gt;"",CONCATENATE('új sor'!$A$1,'új sor'!$A$1,SUBSTITUTE(TRIM(kész!C1228),CHAR(10),'új sor'!$A$1)),CONCATENATE('új sor'!$A$1,'új sor'!$A$1)))</f>
        <v>&lt;br&gt;&lt;br&gt;&lt;br&gt;&lt;br&gt;&lt;br&gt;&lt;br&gt;</v>
      </c>
    </row>
    <row r="1229" spans="1:2" x14ac:dyDescent="0.25">
      <c r="A1229" t="str">
        <f>TRIM(SUBSTITUTE(TRIM(kész!A1229),CHAR(10),'új sor'!$A$1))</f>
        <v/>
      </c>
      <c r="B1229" t="str">
        <f>CONCATENATE(IF(kész!B1229&lt;&gt;"",CONCATENATE(TRIM(kész!B1229),'új sor'!$A$1,'új sor'!$A$1),CONCATENATE('új sor'!$A$1,'új sor'!$A$1)),TRIM(kész!D1229),'új sor'!$A$1,TRIM(kész!E1229),IF(kész!F1229&lt;&gt;"",CONCATENATE('új sor'!$A$1,TRIM(kész!F1229)),'új sor'!$A$1),IF(kész!C1229&lt;&gt;"",CONCATENATE('új sor'!$A$1,'új sor'!$A$1,SUBSTITUTE(TRIM(kész!C1229),CHAR(10),'új sor'!$A$1)),CONCATENATE('új sor'!$A$1,'új sor'!$A$1)))</f>
        <v>&lt;br&gt;&lt;br&gt;&lt;br&gt;&lt;br&gt;&lt;br&gt;&lt;br&gt;</v>
      </c>
    </row>
    <row r="1230" spans="1:2" x14ac:dyDescent="0.25">
      <c r="A1230" t="str">
        <f>TRIM(SUBSTITUTE(TRIM(kész!A1230),CHAR(10),'új sor'!$A$1))</f>
        <v/>
      </c>
      <c r="B1230" t="str">
        <f>CONCATENATE(IF(kész!B1230&lt;&gt;"",CONCATENATE(TRIM(kész!B1230),'új sor'!$A$1,'új sor'!$A$1),CONCATENATE('új sor'!$A$1,'új sor'!$A$1)),TRIM(kész!D1230),'új sor'!$A$1,TRIM(kész!E1230),IF(kész!F1230&lt;&gt;"",CONCATENATE('új sor'!$A$1,TRIM(kész!F1230)),'új sor'!$A$1),IF(kész!C1230&lt;&gt;"",CONCATENATE('új sor'!$A$1,'új sor'!$A$1,SUBSTITUTE(TRIM(kész!C1230),CHAR(10),'új sor'!$A$1)),CONCATENATE('új sor'!$A$1,'új sor'!$A$1)))</f>
        <v>&lt;br&gt;&lt;br&gt;&lt;br&gt;&lt;br&gt;&lt;br&gt;&lt;br&gt;</v>
      </c>
    </row>
    <row r="1231" spans="1:2" x14ac:dyDescent="0.25">
      <c r="A1231" t="str">
        <f>TRIM(SUBSTITUTE(TRIM(kész!A1231),CHAR(10),'új sor'!$A$1))</f>
        <v/>
      </c>
      <c r="B1231" t="str">
        <f>CONCATENATE(IF(kész!B1231&lt;&gt;"",CONCATENATE(TRIM(kész!B1231),'új sor'!$A$1,'új sor'!$A$1),CONCATENATE('új sor'!$A$1,'új sor'!$A$1)),TRIM(kész!D1231),'új sor'!$A$1,TRIM(kész!E1231),IF(kész!F1231&lt;&gt;"",CONCATENATE('új sor'!$A$1,TRIM(kész!F1231)),'új sor'!$A$1),IF(kész!C1231&lt;&gt;"",CONCATENATE('új sor'!$A$1,'új sor'!$A$1,SUBSTITUTE(TRIM(kész!C1231),CHAR(10),'új sor'!$A$1)),CONCATENATE('új sor'!$A$1,'új sor'!$A$1)))</f>
        <v>&lt;br&gt;&lt;br&gt;&lt;br&gt;&lt;br&gt;&lt;br&gt;&lt;br&gt;</v>
      </c>
    </row>
    <row r="1232" spans="1:2" x14ac:dyDescent="0.25">
      <c r="A1232" t="str">
        <f>TRIM(SUBSTITUTE(TRIM(kész!A1232),CHAR(10),'új sor'!$A$1))</f>
        <v/>
      </c>
      <c r="B1232" t="str">
        <f>CONCATENATE(IF(kész!B1232&lt;&gt;"",CONCATENATE(TRIM(kész!B1232),'új sor'!$A$1,'új sor'!$A$1),CONCATENATE('új sor'!$A$1,'új sor'!$A$1)),TRIM(kész!D1232),'új sor'!$A$1,TRIM(kész!E1232),IF(kész!F1232&lt;&gt;"",CONCATENATE('új sor'!$A$1,TRIM(kész!F1232)),'új sor'!$A$1),IF(kész!C1232&lt;&gt;"",CONCATENATE('új sor'!$A$1,'új sor'!$A$1,SUBSTITUTE(TRIM(kész!C1232),CHAR(10),'új sor'!$A$1)),CONCATENATE('új sor'!$A$1,'új sor'!$A$1)))</f>
        <v>&lt;br&gt;&lt;br&gt;&lt;br&gt;&lt;br&gt;&lt;br&gt;&lt;br&gt;</v>
      </c>
    </row>
    <row r="1233" spans="1:2" x14ac:dyDescent="0.25">
      <c r="A1233" t="str">
        <f>TRIM(SUBSTITUTE(TRIM(kész!A1233),CHAR(10),'új sor'!$A$1))</f>
        <v/>
      </c>
      <c r="B1233" t="str">
        <f>CONCATENATE(IF(kész!B1233&lt;&gt;"",CONCATENATE(TRIM(kész!B1233),'új sor'!$A$1,'új sor'!$A$1),CONCATENATE('új sor'!$A$1,'új sor'!$A$1)),TRIM(kész!D1233),'új sor'!$A$1,TRIM(kész!E1233),IF(kész!F1233&lt;&gt;"",CONCATENATE('új sor'!$A$1,TRIM(kész!F1233)),'új sor'!$A$1),IF(kész!C1233&lt;&gt;"",CONCATENATE('új sor'!$A$1,'új sor'!$A$1,SUBSTITUTE(TRIM(kész!C1233),CHAR(10),'új sor'!$A$1)),CONCATENATE('új sor'!$A$1,'új sor'!$A$1)))</f>
        <v>&lt;br&gt;&lt;br&gt;&lt;br&gt;&lt;br&gt;&lt;br&gt;&lt;br&gt;</v>
      </c>
    </row>
    <row r="1234" spans="1:2" x14ac:dyDescent="0.25">
      <c r="A1234" t="str">
        <f>TRIM(SUBSTITUTE(TRIM(kész!A1234),CHAR(10),'új sor'!$A$1))</f>
        <v/>
      </c>
      <c r="B1234" t="str">
        <f>CONCATENATE(IF(kész!B1234&lt;&gt;"",CONCATENATE(TRIM(kész!B1234),'új sor'!$A$1,'új sor'!$A$1),CONCATENATE('új sor'!$A$1,'új sor'!$A$1)),TRIM(kész!D1234),'új sor'!$A$1,TRIM(kész!E1234),IF(kész!F1234&lt;&gt;"",CONCATENATE('új sor'!$A$1,TRIM(kész!F1234)),'új sor'!$A$1),IF(kész!C1234&lt;&gt;"",CONCATENATE('új sor'!$A$1,'új sor'!$A$1,SUBSTITUTE(TRIM(kész!C1234),CHAR(10),'új sor'!$A$1)),CONCATENATE('új sor'!$A$1,'új sor'!$A$1)))</f>
        <v>&lt;br&gt;&lt;br&gt;&lt;br&gt;&lt;br&gt;&lt;br&gt;&lt;br&gt;</v>
      </c>
    </row>
    <row r="1235" spans="1:2" x14ac:dyDescent="0.25">
      <c r="A1235" t="str">
        <f>TRIM(SUBSTITUTE(TRIM(kész!A1235),CHAR(10),'új sor'!$A$1))</f>
        <v/>
      </c>
      <c r="B1235" t="str">
        <f>CONCATENATE(IF(kész!B1235&lt;&gt;"",CONCATENATE(TRIM(kész!B1235),'új sor'!$A$1,'új sor'!$A$1),CONCATENATE('új sor'!$A$1,'új sor'!$A$1)),TRIM(kész!D1235),'új sor'!$A$1,TRIM(kész!E1235),IF(kész!F1235&lt;&gt;"",CONCATENATE('új sor'!$A$1,TRIM(kész!F1235)),'új sor'!$A$1),IF(kész!C1235&lt;&gt;"",CONCATENATE('új sor'!$A$1,'új sor'!$A$1,SUBSTITUTE(TRIM(kész!C1235),CHAR(10),'új sor'!$A$1)),CONCATENATE('új sor'!$A$1,'új sor'!$A$1)))</f>
        <v>&lt;br&gt;&lt;br&gt;&lt;br&gt;&lt;br&gt;&lt;br&gt;&lt;br&gt;</v>
      </c>
    </row>
    <row r="1236" spans="1:2" x14ac:dyDescent="0.25">
      <c r="A1236" t="str">
        <f>TRIM(SUBSTITUTE(TRIM(kész!A1236),CHAR(10),'új sor'!$A$1))</f>
        <v/>
      </c>
      <c r="B1236" t="str">
        <f>CONCATENATE(IF(kész!B1236&lt;&gt;"",CONCATENATE(TRIM(kész!B1236),'új sor'!$A$1,'új sor'!$A$1),CONCATENATE('új sor'!$A$1,'új sor'!$A$1)),TRIM(kész!D1236),'új sor'!$A$1,TRIM(kész!E1236),IF(kész!F1236&lt;&gt;"",CONCATENATE('új sor'!$A$1,TRIM(kész!F1236)),'új sor'!$A$1),IF(kész!C1236&lt;&gt;"",CONCATENATE('új sor'!$A$1,'új sor'!$A$1,SUBSTITUTE(TRIM(kész!C1236),CHAR(10),'új sor'!$A$1)),CONCATENATE('új sor'!$A$1,'új sor'!$A$1)))</f>
        <v>&lt;br&gt;&lt;br&gt;&lt;br&gt;&lt;br&gt;&lt;br&gt;&lt;br&gt;</v>
      </c>
    </row>
    <row r="1237" spans="1:2" x14ac:dyDescent="0.25">
      <c r="A1237" t="str">
        <f>TRIM(SUBSTITUTE(TRIM(kész!A1237),CHAR(10),'új sor'!$A$1))</f>
        <v/>
      </c>
      <c r="B1237" t="str">
        <f>CONCATENATE(IF(kész!B1237&lt;&gt;"",CONCATENATE(TRIM(kész!B1237),'új sor'!$A$1,'új sor'!$A$1),CONCATENATE('új sor'!$A$1,'új sor'!$A$1)),TRIM(kész!D1237),'új sor'!$A$1,TRIM(kész!E1237),IF(kész!F1237&lt;&gt;"",CONCATENATE('új sor'!$A$1,TRIM(kész!F1237)),'új sor'!$A$1),IF(kész!C1237&lt;&gt;"",CONCATENATE('új sor'!$A$1,'új sor'!$A$1,SUBSTITUTE(TRIM(kész!C1237),CHAR(10),'új sor'!$A$1)),CONCATENATE('új sor'!$A$1,'új sor'!$A$1)))</f>
        <v>&lt;br&gt;&lt;br&gt;&lt;br&gt;&lt;br&gt;&lt;br&gt;&lt;br&gt;</v>
      </c>
    </row>
    <row r="1238" spans="1:2" x14ac:dyDescent="0.25">
      <c r="A1238" t="str">
        <f>TRIM(SUBSTITUTE(TRIM(kész!A1238),CHAR(10),'új sor'!$A$1))</f>
        <v/>
      </c>
      <c r="B1238" t="str">
        <f>CONCATENATE(IF(kész!B1238&lt;&gt;"",CONCATENATE(TRIM(kész!B1238),'új sor'!$A$1,'új sor'!$A$1),CONCATENATE('új sor'!$A$1,'új sor'!$A$1)),TRIM(kész!D1238),'új sor'!$A$1,TRIM(kész!E1238),IF(kész!F1238&lt;&gt;"",CONCATENATE('új sor'!$A$1,TRIM(kész!F1238)),'új sor'!$A$1),IF(kész!C1238&lt;&gt;"",CONCATENATE('új sor'!$A$1,'új sor'!$A$1,SUBSTITUTE(TRIM(kész!C1238),CHAR(10),'új sor'!$A$1)),CONCATENATE('új sor'!$A$1,'új sor'!$A$1)))</f>
        <v>&lt;br&gt;&lt;br&gt;&lt;br&gt;&lt;br&gt;&lt;br&gt;&lt;br&gt;</v>
      </c>
    </row>
    <row r="1239" spans="1:2" x14ac:dyDescent="0.25">
      <c r="A1239" t="str">
        <f>TRIM(SUBSTITUTE(TRIM(kész!A1239),CHAR(10),'új sor'!$A$1))</f>
        <v/>
      </c>
      <c r="B1239" t="str">
        <f>CONCATENATE(IF(kész!B1239&lt;&gt;"",CONCATENATE(TRIM(kész!B1239),'új sor'!$A$1,'új sor'!$A$1),CONCATENATE('új sor'!$A$1,'új sor'!$A$1)),TRIM(kész!D1239),'új sor'!$A$1,TRIM(kész!E1239),IF(kész!F1239&lt;&gt;"",CONCATENATE('új sor'!$A$1,TRIM(kész!F1239)),'új sor'!$A$1),IF(kész!C1239&lt;&gt;"",CONCATENATE('új sor'!$A$1,'új sor'!$A$1,SUBSTITUTE(TRIM(kész!C1239),CHAR(10),'új sor'!$A$1)),CONCATENATE('új sor'!$A$1,'új sor'!$A$1)))</f>
        <v>&lt;br&gt;&lt;br&gt;&lt;br&gt;&lt;br&gt;&lt;br&gt;&lt;br&gt;</v>
      </c>
    </row>
    <row r="1240" spans="1:2" x14ac:dyDescent="0.25">
      <c r="A1240" t="str">
        <f>TRIM(SUBSTITUTE(TRIM(kész!A1240),CHAR(10),'új sor'!$A$1))</f>
        <v/>
      </c>
      <c r="B1240" t="str">
        <f>CONCATENATE(IF(kész!B1240&lt;&gt;"",CONCATENATE(TRIM(kész!B1240),'új sor'!$A$1,'új sor'!$A$1),CONCATENATE('új sor'!$A$1,'új sor'!$A$1)),TRIM(kész!D1240),'új sor'!$A$1,TRIM(kész!E1240),IF(kész!F1240&lt;&gt;"",CONCATENATE('új sor'!$A$1,TRIM(kész!F1240)),'új sor'!$A$1),IF(kész!C1240&lt;&gt;"",CONCATENATE('új sor'!$A$1,'új sor'!$A$1,SUBSTITUTE(TRIM(kész!C1240),CHAR(10),'új sor'!$A$1)),CONCATENATE('új sor'!$A$1,'új sor'!$A$1)))</f>
        <v>&lt;br&gt;&lt;br&gt;&lt;br&gt;&lt;br&gt;&lt;br&gt;&lt;br&gt;</v>
      </c>
    </row>
    <row r="1241" spans="1:2" x14ac:dyDescent="0.25">
      <c r="A1241" t="str">
        <f>TRIM(SUBSTITUTE(TRIM(kész!A1241),CHAR(10),'új sor'!$A$1))</f>
        <v/>
      </c>
      <c r="B1241" t="str">
        <f>CONCATENATE(IF(kész!B1241&lt;&gt;"",CONCATENATE(TRIM(kész!B1241),'új sor'!$A$1,'új sor'!$A$1),CONCATENATE('új sor'!$A$1,'új sor'!$A$1)),TRIM(kész!D1241),'új sor'!$A$1,TRIM(kész!E1241),IF(kész!F1241&lt;&gt;"",CONCATENATE('új sor'!$A$1,TRIM(kész!F1241)),'új sor'!$A$1),IF(kész!C1241&lt;&gt;"",CONCATENATE('új sor'!$A$1,'új sor'!$A$1,SUBSTITUTE(TRIM(kész!C1241),CHAR(10),'új sor'!$A$1)),CONCATENATE('új sor'!$A$1,'új sor'!$A$1)))</f>
        <v>&lt;br&gt;&lt;br&gt;&lt;br&gt;&lt;br&gt;&lt;br&gt;&lt;br&gt;</v>
      </c>
    </row>
    <row r="1242" spans="1:2" x14ac:dyDescent="0.25">
      <c r="A1242" t="str">
        <f>TRIM(SUBSTITUTE(TRIM(kész!A1242),CHAR(10),'új sor'!$A$1))</f>
        <v/>
      </c>
      <c r="B1242" t="str">
        <f>CONCATENATE(IF(kész!B1242&lt;&gt;"",CONCATENATE(TRIM(kész!B1242),'új sor'!$A$1,'új sor'!$A$1),CONCATENATE('új sor'!$A$1,'új sor'!$A$1)),TRIM(kész!D1242),'új sor'!$A$1,TRIM(kész!E1242),IF(kész!F1242&lt;&gt;"",CONCATENATE('új sor'!$A$1,TRIM(kész!F1242)),'új sor'!$A$1),IF(kész!C1242&lt;&gt;"",CONCATENATE('új sor'!$A$1,'új sor'!$A$1,SUBSTITUTE(TRIM(kész!C1242),CHAR(10),'új sor'!$A$1)),CONCATENATE('új sor'!$A$1,'új sor'!$A$1)))</f>
        <v>&lt;br&gt;&lt;br&gt;&lt;br&gt;&lt;br&gt;&lt;br&gt;&lt;br&gt;</v>
      </c>
    </row>
    <row r="1243" spans="1:2" x14ac:dyDescent="0.25">
      <c r="A1243" t="str">
        <f>TRIM(SUBSTITUTE(TRIM(kész!A1243),CHAR(10),'új sor'!$A$1))</f>
        <v/>
      </c>
      <c r="B1243" t="str">
        <f>CONCATENATE(IF(kész!B1243&lt;&gt;"",CONCATENATE(TRIM(kész!B1243),'új sor'!$A$1,'új sor'!$A$1),CONCATENATE('új sor'!$A$1,'új sor'!$A$1)),TRIM(kész!D1243),'új sor'!$A$1,TRIM(kész!E1243),IF(kész!F1243&lt;&gt;"",CONCATENATE('új sor'!$A$1,TRIM(kész!F1243)),'új sor'!$A$1),IF(kész!C1243&lt;&gt;"",CONCATENATE('új sor'!$A$1,'új sor'!$A$1,SUBSTITUTE(TRIM(kész!C1243),CHAR(10),'új sor'!$A$1)),CONCATENATE('új sor'!$A$1,'új sor'!$A$1)))</f>
        <v>&lt;br&gt;&lt;br&gt;&lt;br&gt;&lt;br&gt;&lt;br&gt;&lt;br&gt;</v>
      </c>
    </row>
    <row r="1244" spans="1:2" x14ac:dyDescent="0.25">
      <c r="A1244" t="str">
        <f>TRIM(SUBSTITUTE(TRIM(kész!A1244),CHAR(10),'új sor'!$A$1))</f>
        <v/>
      </c>
      <c r="B1244" t="str">
        <f>CONCATENATE(IF(kész!B1244&lt;&gt;"",CONCATENATE(TRIM(kész!B1244),'új sor'!$A$1,'új sor'!$A$1),CONCATENATE('új sor'!$A$1,'új sor'!$A$1)),TRIM(kész!D1244),'új sor'!$A$1,TRIM(kész!E1244),IF(kész!F1244&lt;&gt;"",CONCATENATE('új sor'!$A$1,TRIM(kész!F1244)),'új sor'!$A$1),IF(kész!C1244&lt;&gt;"",CONCATENATE('új sor'!$A$1,'új sor'!$A$1,SUBSTITUTE(TRIM(kész!C1244),CHAR(10),'új sor'!$A$1)),CONCATENATE('új sor'!$A$1,'új sor'!$A$1)))</f>
        <v>&lt;br&gt;&lt;br&gt;&lt;br&gt;&lt;br&gt;&lt;br&gt;&lt;br&gt;</v>
      </c>
    </row>
    <row r="1245" spans="1:2" x14ac:dyDescent="0.25">
      <c r="A1245" t="str">
        <f>TRIM(SUBSTITUTE(TRIM(kész!A1245),CHAR(10),'új sor'!$A$1))</f>
        <v/>
      </c>
      <c r="B1245" t="str">
        <f>CONCATENATE(IF(kész!B1245&lt;&gt;"",CONCATENATE(TRIM(kész!B1245),'új sor'!$A$1,'új sor'!$A$1),CONCATENATE('új sor'!$A$1,'új sor'!$A$1)),TRIM(kész!D1245),'új sor'!$A$1,TRIM(kész!E1245),IF(kész!F1245&lt;&gt;"",CONCATENATE('új sor'!$A$1,TRIM(kész!F1245)),'új sor'!$A$1),IF(kész!C1245&lt;&gt;"",CONCATENATE('új sor'!$A$1,'új sor'!$A$1,SUBSTITUTE(TRIM(kész!C1245),CHAR(10),'új sor'!$A$1)),CONCATENATE('új sor'!$A$1,'új sor'!$A$1)))</f>
        <v>&lt;br&gt;&lt;br&gt;&lt;br&gt;&lt;br&gt;&lt;br&gt;&lt;br&gt;</v>
      </c>
    </row>
    <row r="1246" spans="1:2" x14ac:dyDescent="0.25">
      <c r="A1246" t="str">
        <f>TRIM(SUBSTITUTE(TRIM(kész!A1246),CHAR(10),'új sor'!$A$1))</f>
        <v/>
      </c>
      <c r="B1246" t="str">
        <f>CONCATENATE(IF(kész!B1246&lt;&gt;"",CONCATENATE(TRIM(kész!B1246),'új sor'!$A$1,'új sor'!$A$1),CONCATENATE('új sor'!$A$1,'új sor'!$A$1)),TRIM(kész!D1246),'új sor'!$A$1,TRIM(kész!E1246),IF(kész!F1246&lt;&gt;"",CONCATENATE('új sor'!$A$1,TRIM(kész!F1246)),'új sor'!$A$1),IF(kész!C1246&lt;&gt;"",CONCATENATE('új sor'!$A$1,'új sor'!$A$1,SUBSTITUTE(TRIM(kész!C1246),CHAR(10),'új sor'!$A$1)),CONCATENATE('új sor'!$A$1,'új sor'!$A$1)))</f>
        <v>&lt;br&gt;&lt;br&gt;&lt;br&gt;&lt;br&gt;&lt;br&gt;&lt;br&gt;</v>
      </c>
    </row>
    <row r="1247" spans="1:2" x14ac:dyDescent="0.25">
      <c r="A1247" t="str">
        <f>TRIM(SUBSTITUTE(TRIM(kész!A1247),CHAR(10),'új sor'!$A$1))</f>
        <v/>
      </c>
      <c r="B1247" t="str">
        <f>CONCATENATE(IF(kész!B1247&lt;&gt;"",CONCATENATE(TRIM(kész!B1247),'új sor'!$A$1,'új sor'!$A$1),CONCATENATE('új sor'!$A$1,'új sor'!$A$1)),TRIM(kész!D1247),'új sor'!$A$1,TRIM(kész!E1247),IF(kész!F1247&lt;&gt;"",CONCATENATE('új sor'!$A$1,TRIM(kész!F1247)),'új sor'!$A$1),IF(kész!C1247&lt;&gt;"",CONCATENATE('új sor'!$A$1,'új sor'!$A$1,SUBSTITUTE(TRIM(kész!C1247),CHAR(10),'új sor'!$A$1)),CONCATENATE('új sor'!$A$1,'új sor'!$A$1)))</f>
        <v>&lt;br&gt;&lt;br&gt;&lt;br&gt;&lt;br&gt;&lt;br&gt;&lt;br&gt;</v>
      </c>
    </row>
    <row r="1248" spans="1:2" x14ac:dyDescent="0.25">
      <c r="A1248" t="str">
        <f>TRIM(SUBSTITUTE(TRIM(kész!A1248),CHAR(10),'új sor'!$A$1))</f>
        <v/>
      </c>
      <c r="B1248" t="str">
        <f>CONCATENATE(IF(kész!B1248&lt;&gt;"",CONCATENATE(TRIM(kész!B1248),'új sor'!$A$1,'új sor'!$A$1),CONCATENATE('új sor'!$A$1,'új sor'!$A$1)),TRIM(kész!D1248),'új sor'!$A$1,TRIM(kész!E1248),IF(kész!F1248&lt;&gt;"",CONCATENATE('új sor'!$A$1,TRIM(kész!F1248)),'új sor'!$A$1),IF(kész!C1248&lt;&gt;"",CONCATENATE('új sor'!$A$1,'új sor'!$A$1,SUBSTITUTE(TRIM(kész!C1248),CHAR(10),'új sor'!$A$1)),CONCATENATE('új sor'!$A$1,'új sor'!$A$1)))</f>
        <v>&lt;br&gt;&lt;br&gt;&lt;br&gt;&lt;br&gt;&lt;br&gt;&lt;br&gt;</v>
      </c>
    </row>
    <row r="1249" spans="1:2" x14ac:dyDescent="0.25">
      <c r="A1249" t="str">
        <f>TRIM(SUBSTITUTE(TRIM(kész!A1249),CHAR(10),'új sor'!$A$1))</f>
        <v/>
      </c>
      <c r="B1249" t="str">
        <f>CONCATENATE(IF(kész!B1249&lt;&gt;"",CONCATENATE(TRIM(kész!B1249),'új sor'!$A$1,'új sor'!$A$1),CONCATENATE('új sor'!$A$1,'új sor'!$A$1)),TRIM(kész!D1249),'új sor'!$A$1,TRIM(kész!E1249),IF(kész!F1249&lt;&gt;"",CONCATENATE('új sor'!$A$1,TRIM(kész!F1249)),'új sor'!$A$1),IF(kész!C1249&lt;&gt;"",CONCATENATE('új sor'!$A$1,'új sor'!$A$1,SUBSTITUTE(TRIM(kész!C1249),CHAR(10),'új sor'!$A$1)),CONCATENATE('új sor'!$A$1,'új sor'!$A$1)))</f>
        <v>&lt;br&gt;&lt;br&gt;&lt;br&gt;&lt;br&gt;&lt;br&gt;&lt;br&gt;</v>
      </c>
    </row>
    <row r="1250" spans="1:2" x14ac:dyDescent="0.25">
      <c r="A1250" t="str">
        <f>TRIM(SUBSTITUTE(TRIM(kész!A1250),CHAR(10),'új sor'!$A$1))</f>
        <v/>
      </c>
      <c r="B1250" t="str">
        <f>CONCATENATE(IF(kész!B1250&lt;&gt;"",CONCATENATE(TRIM(kész!B1250),'új sor'!$A$1,'új sor'!$A$1),CONCATENATE('új sor'!$A$1,'új sor'!$A$1)),TRIM(kész!D1250),'új sor'!$A$1,TRIM(kész!E1250),IF(kész!F1250&lt;&gt;"",CONCATENATE('új sor'!$A$1,TRIM(kész!F1250)),'új sor'!$A$1),IF(kész!C1250&lt;&gt;"",CONCATENATE('új sor'!$A$1,'új sor'!$A$1,SUBSTITUTE(TRIM(kész!C1250),CHAR(10),'új sor'!$A$1)),CONCATENATE('új sor'!$A$1,'új sor'!$A$1)))</f>
        <v>&lt;br&gt;&lt;br&gt;&lt;br&gt;&lt;br&gt;&lt;br&gt;&lt;br&gt;</v>
      </c>
    </row>
    <row r="1251" spans="1:2" x14ac:dyDescent="0.25">
      <c r="A1251" t="str">
        <f>TRIM(SUBSTITUTE(TRIM(kész!A1251),CHAR(10),'új sor'!$A$1))</f>
        <v/>
      </c>
      <c r="B1251" t="str">
        <f>CONCATENATE(IF(kész!B1251&lt;&gt;"",CONCATENATE(TRIM(kész!B1251),'új sor'!$A$1,'új sor'!$A$1),CONCATENATE('új sor'!$A$1,'új sor'!$A$1)),TRIM(kész!D1251),'új sor'!$A$1,TRIM(kész!E1251),IF(kész!F1251&lt;&gt;"",CONCATENATE('új sor'!$A$1,TRIM(kész!F1251)),'új sor'!$A$1),IF(kész!C1251&lt;&gt;"",CONCATENATE('új sor'!$A$1,'új sor'!$A$1,SUBSTITUTE(TRIM(kész!C1251),CHAR(10),'új sor'!$A$1)),CONCATENATE('új sor'!$A$1,'új sor'!$A$1)))</f>
        <v>&lt;br&gt;&lt;br&gt;&lt;br&gt;&lt;br&gt;&lt;br&gt;&lt;br&gt;</v>
      </c>
    </row>
    <row r="1252" spans="1:2" x14ac:dyDescent="0.25">
      <c r="A1252" t="str">
        <f>TRIM(SUBSTITUTE(TRIM(kész!A1252),CHAR(10),'új sor'!$A$1))</f>
        <v/>
      </c>
      <c r="B1252" t="str">
        <f>CONCATENATE(IF(kész!B1252&lt;&gt;"",CONCATENATE(TRIM(kész!B1252),'új sor'!$A$1,'új sor'!$A$1),CONCATENATE('új sor'!$A$1,'új sor'!$A$1)),TRIM(kész!D1252),'új sor'!$A$1,TRIM(kész!E1252),IF(kész!F1252&lt;&gt;"",CONCATENATE('új sor'!$A$1,TRIM(kész!F1252)),'új sor'!$A$1),IF(kész!C1252&lt;&gt;"",CONCATENATE('új sor'!$A$1,'új sor'!$A$1,SUBSTITUTE(TRIM(kész!C1252),CHAR(10),'új sor'!$A$1)),CONCATENATE('új sor'!$A$1,'új sor'!$A$1)))</f>
        <v>&lt;br&gt;&lt;br&gt;&lt;br&gt;&lt;br&gt;&lt;br&gt;&lt;br&gt;</v>
      </c>
    </row>
    <row r="1253" spans="1:2" x14ac:dyDescent="0.25">
      <c r="A1253" t="str">
        <f>TRIM(SUBSTITUTE(TRIM(kész!A1253),CHAR(10),'új sor'!$A$1))</f>
        <v/>
      </c>
      <c r="B1253" t="str">
        <f>CONCATENATE(IF(kész!B1253&lt;&gt;"",CONCATENATE(TRIM(kész!B1253),'új sor'!$A$1,'új sor'!$A$1),CONCATENATE('új sor'!$A$1,'új sor'!$A$1)),TRIM(kész!D1253),'új sor'!$A$1,TRIM(kész!E1253),IF(kész!F1253&lt;&gt;"",CONCATENATE('új sor'!$A$1,TRIM(kész!F1253)),'új sor'!$A$1),IF(kész!C1253&lt;&gt;"",CONCATENATE('új sor'!$A$1,'új sor'!$A$1,SUBSTITUTE(TRIM(kész!C1253),CHAR(10),'új sor'!$A$1)),CONCATENATE('új sor'!$A$1,'új sor'!$A$1)))</f>
        <v>&lt;br&gt;&lt;br&gt;&lt;br&gt;&lt;br&gt;&lt;br&gt;&lt;br&gt;</v>
      </c>
    </row>
    <row r="1254" spans="1:2" x14ac:dyDescent="0.25">
      <c r="A1254" t="str">
        <f>TRIM(SUBSTITUTE(TRIM(kész!A1254),CHAR(10),'új sor'!$A$1))</f>
        <v/>
      </c>
      <c r="B1254" t="str">
        <f>CONCATENATE(IF(kész!B1254&lt;&gt;"",CONCATENATE(TRIM(kész!B1254),'új sor'!$A$1,'új sor'!$A$1),CONCATENATE('új sor'!$A$1,'új sor'!$A$1)),TRIM(kész!D1254),'új sor'!$A$1,TRIM(kész!E1254),IF(kész!F1254&lt;&gt;"",CONCATENATE('új sor'!$A$1,TRIM(kész!F1254)),'új sor'!$A$1),IF(kész!C1254&lt;&gt;"",CONCATENATE('új sor'!$A$1,'új sor'!$A$1,SUBSTITUTE(TRIM(kész!C1254),CHAR(10),'új sor'!$A$1)),CONCATENATE('új sor'!$A$1,'új sor'!$A$1)))</f>
        <v>&lt;br&gt;&lt;br&gt;&lt;br&gt;&lt;br&gt;&lt;br&gt;&lt;br&gt;</v>
      </c>
    </row>
    <row r="1255" spans="1:2" x14ac:dyDescent="0.25">
      <c r="A1255" t="str">
        <f>TRIM(SUBSTITUTE(TRIM(kész!A1255),CHAR(10),'új sor'!$A$1))</f>
        <v/>
      </c>
      <c r="B1255" t="str">
        <f>CONCATENATE(IF(kész!B1255&lt;&gt;"",CONCATENATE(TRIM(kész!B1255),'új sor'!$A$1,'új sor'!$A$1),CONCATENATE('új sor'!$A$1,'új sor'!$A$1)),TRIM(kész!D1255),'új sor'!$A$1,TRIM(kész!E1255),IF(kész!F1255&lt;&gt;"",CONCATENATE('új sor'!$A$1,TRIM(kész!F1255)),'új sor'!$A$1),IF(kész!C1255&lt;&gt;"",CONCATENATE('új sor'!$A$1,'új sor'!$A$1,SUBSTITUTE(TRIM(kész!C1255),CHAR(10),'új sor'!$A$1)),CONCATENATE('új sor'!$A$1,'új sor'!$A$1)))</f>
        <v>&lt;br&gt;&lt;br&gt;&lt;br&gt;&lt;br&gt;&lt;br&gt;&lt;br&gt;</v>
      </c>
    </row>
    <row r="1256" spans="1:2" x14ac:dyDescent="0.25">
      <c r="A1256" t="str">
        <f>TRIM(SUBSTITUTE(TRIM(kész!A1256),CHAR(10),'új sor'!$A$1))</f>
        <v/>
      </c>
      <c r="B1256" t="str">
        <f>CONCATENATE(IF(kész!B1256&lt;&gt;"",CONCATENATE(TRIM(kész!B1256),'új sor'!$A$1,'új sor'!$A$1),CONCATENATE('új sor'!$A$1,'új sor'!$A$1)),TRIM(kész!D1256),'új sor'!$A$1,TRIM(kész!E1256),IF(kész!F1256&lt;&gt;"",CONCATENATE('új sor'!$A$1,TRIM(kész!F1256)),'új sor'!$A$1),IF(kész!C1256&lt;&gt;"",CONCATENATE('új sor'!$A$1,'új sor'!$A$1,SUBSTITUTE(TRIM(kész!C1256),CHAR(10),'új sor'!$A$1)),CONCATENATE('új sor'!$A$1,'új sor'!$A$1)))</f>
        <v>&lt;br&gt;&lt;br&gt;&lt;br&gt;&lt;br&gt;&lt;br&gt;&lt;br&gt;</v>
      </c>
    </row>
    <row r="1257" spans="1:2" x14ac:dyDescent="0.25">
      <c r="A1257" t="str">
        <f>TRIM(SUBSTITUTE(TRIM(kész!A1257),CHAR(10),'új sor'!$A$1))</f>
        <v/>
      </c>
      <c r="B1257" t="str">
        <f>CONCATENATE(IF(kész!B1257&lt;&gt;"",CONCATENATE(TRIM(kész!B1257),'új sor'!$A$1,'új sor'!$A$1),CONCATENATE('új sor'!$A$1,'új sor'!$A$1)),TRIM(kész!D1257),'új sor'!$A$1,TRIM(kész!E1257),IF(kész!F1257&lt;&gt;"",CONCATENATE('új sor'!$A$1,TRIM(kész!F1257)),'új sor'!$A$1),IF(kész!C1257&lt;&gt;"",CONCATENATE('új sor'!$A$1,'új sor'!$A$1,SUBSTITUTE(TRIM(kész!C1257),CHAR(10),'új sor'!$A$1)),CONCATENATE('új sor'!$A$1,'új sor'!$A$1)))</f>
        <v>&lt;br&gt;&lt;br&gt;&lt;br&gt;&lt;br&gt;&lt;br&gt;&lt;br&gt;</v>
      </c>
    </row>
    <row r="1258" spans="1:2" x14ac:dyDescent="0.25">
      <c r="A1258" t="str">
        <f>TRIM(SUBSTITUTE(TRIM(kész!A1258),CHAR(10),'új sor'!$A$1))</f>
        <v/>
      </c>
      <c r="B1258" t="str">
        <f>CONCATENATE(IF(kész!B1258&lt;&gt;"",CONCATENATE(TRIM(kész!B1258),'új sor'!$A$1,'új sor'!$A$1),CONCATENATE('új sor'!$A$1,'új sor'!$A$1)),TRIM(kész!D1258),'új sor'!$A$1,TRIM(kész!E1258),IF(kész!F1258&lt;&gt;"",CONCATENATE('új sor'!$A$1,TRIM(kész!F1258)),'új sor'!$A$1),IF(kész!C1258&lt;&gt;"",CONCATENATE('új sor'!$A$1,'új sor'!$A$1,SUBSTITUTE(TRIM(kész!C1258),CHAR(10),'új sor'!$A$1)),CONCATENATE('új sor'!$A$1,'új sor'!$A$1)))</f>
        <v>&lt;br&gt;&lt;br&gt;&lt;br&gt;&lt;br&gt;&lt;br&gt;&lt;br&gt;</v>
      </c>
    </row>
    <row r="1259" spans="1:2" x14ac:dyDescent="0.25">
      <c r="A1259" t="str">
        <f>TRIM(SUBSTITUTE(TRIM(kész!A1259),CHAR(10),'új sor'!$A$1))</f>
        <v/>
      </c>
      <c r="B1259" t="str">
        <f>CONCATENATE(IF(kész!B1259&lt;&gt;"",CONCATENATE(TRIM(kész!B1259),'új sor'!$A$1,'új sor'!$A$1),CONCATENATE('új sor'!$A$1,'új sor'!$A$1)),TRIM(kész!D1259),'új sor'!$A$1,TRIM(kész!E1259),IF(kész!F1259&lt;&gt;"",CONCATENATE('új sor'!$A$1,TRIM(kész!F1259)),'új sor'!$A$1),IF(kész!C1259&lt;&gt;"",CONCATENATE('új sor'!$A$1,'új sor'!$A$1,SUBSTITUTE(TRIM(kész!C1259),CHAR(10),'új sor'!$A$1)),CONCATENATE('új sor'!$A$1,'új sor'!$A$1)))</f>
        <v>&lt;br&gt;&lt;br&gt;&lt;br&gt;&lt;br&gt;&lt;br&gt;&lt;br&gt;</v>
      </c>
    </row>
    <row r="1260" spans="1:2" x14ac:dyDescent="0.25">
      <c r="A1260" t="str">
        <f>TRIM(SUBSTITUTE(TRIM(kész!A1260),CHAR(10),'új sor'!$A$1))</f>
        <v/>
      </c>
      <c r="B1260" t="str">
        <f>CONCATENATE(IF(kész!B1260&lt;&gt;"",CONCATENATE(TRIM(kész!B1260),'új sor'!$A$1,'új sor'!$A$1),CONCATENATE('új sor'!$A$1,'új sor'!$A$1)),TRIM(kész!D1260),'új sor'!$A$1,TRIM(kész!E1260),IF(kész!F1260&lt;&gt;"",CONCATENATE('új sor'!$A$1,TRIM(kész!F1260)),'új sor'!$A$1),IF(kész!C1260&lt;&gt;"",CONCATENATE('új sor'!$A$1,'új sor'!$A$1,SUBSTITUTE(TRIM(kész!C1260),CHAR(10),'új sor'!$A$1)),CONCATENATE('új sor'!$A$1,'új sor'!$A$1)))</f>
        <v>&lt;br&gt;&lt;br&gt;&lt;br&gt;&lt;br&gt;&lt;br&gt;&lt;br&gt;</v>
      </c>
    </row>
    <row r="1261" spans="1:2" x14ac:dyDescent="0.25">
      <c r="A1261" t="str">
        <f>TRIM(SUBSTITUTE(TRIM(kész!A1261),CHAR(10),'új sor'!$A$1))</f>
        <v/>
      </c>
      <c r="B1261" t="str">
        <f>CONCATENATE(IF(kész!B1261&lt;&gt;"",CONCATENATE(TRIM(kész!B1261),'új sor'!$A$1,'új sor'!$A$1),CONCATENATE('új sor'!$A$1,'új sor'!$A$1)),TRIM(kész!D1261),'új sor'!$A$1,TRIM(kész!E1261),IF(kész!F1261&lt;&gt;"",CONCATENATE('új sor'!$A$1,TRIM(kész!F1261)),'új sor'!$A$1),IF(kész!C1261&lt;&gt;"",CONCATENATE('új sor'!$A$1,'új sor'!$A$1,SUBSTITUTE(TRIM(kész!C1261),CHAR(10),'új sor'!$A$1)),CONCATENATE('új sor'!$A$1,'új sor'!$A$1)))</f>
        <v>&lt;br&gt;&lt;br&gt;&lt;br&gt;&lt;br&gt;&lt;br&gt;&lt;br&gt;</v>
      </c>
    </row>
    <row r="1262" spans="1:2" x14ac:dyDescent="0.25">
      <c r="A1262" t="str">
        <f>TRIM(SUBSTITUTE(TRIM(kész!A1262),CHAR(10),'új sor'!$A$1))</f>
        <v/>
      </c>
      <c r="B1262" t="str">
        <f>CONCATENATE(IF(kész!B1262&lt;&gt;"",CONCATENATE(TRIM(kész!B1262),'új sor'!$A$1,'új sor'!$A$1),CONCATENATE('új sor'!$A$1,'új sor'!$A$1)),TRIM(kész!D1262),'új sor'!$A$1,TRIM(kész!E1262),IF(kész!F1262&lt;&gt;"",CONCATENATE('új sor'!$A$1,TRIM(kész!F1262)),'új sor'!$A$1),IF(kész!C1262&lt;&gt;"",CONCATENATE('új sor'!$A$1,'új sor'!$A$1,SUBSTITUTE(TRIM(kész!C1262),CHAR(10),'új sor'!$A$1)),CONCATENATE('új sor'!$A$1,'új sor'!$A$1)))</f>
        <v>&lt;br&gt;&lt;br&gt;&lt;br&gt;&lt;br&gt;&lt;br&gt;&lt;br&gt;</v>
      </c>
    </row>
    <row r="1263" spans="1:2" x14ac:dyDescent="0.25">
      <c r="A1263" t="str">
        <f>TRIM(SUBSTITUTE(TRIM(kész!A1263),CHAR(10),'új sor'!$A$1))</f>
        <v/>
      </c>
      <c r="B1263" t="str">
        <f>CONCATENATE(IF(kész!B1263&lt;&gt;"",CONCATENATE(TRIM(kész!B1263),'új sor'!$A$1,'új sor'!$A$1),CONCATENATE('új sor'!$A$1,'új sor'!$A$1)),TRIM(kész!D1263),'új sor'!$A$1,TRIM(kész!E1263),IF(kész!F1263&lt;&gt;"",CONCATENATE('új sor'!$A$1,TRIM(kész!F1263)),'új sor'!$A$1),IF(kész!C1263&lt;&gt;"",CONCATENATE('új sor'!$A$1,'új sor'!$A$1,SUBSTITUTE(TRIM(kész!C1263),CHAR(10),'új sor'!$A$1)),CONCATENATE('új sor'!$A$1,'új sor'!$A$1)))</f>
        <v>&lt;br&gt;&lt;br&gt;&lt;br&gt;&lt;br&gt;&lt;br&gt;&lt;br&gt;</v>
      </c>
    </row>
    <row r="1264" spans="1:2" x14ac:dyDescent="0.25">
      <c r="A1264" t="str">
        <f>TRIM(SUBSTITUTE(TRIM(kész!A1264),CHAR(10),'új sor'!$A$1))</f>
        <v/>
      </c>
      <c r="B1264" t="str">
        <f>CONCATENATE(IF(kész!B1264&lt;&gt;"",CONCATENATE(TRIM(kész!B1264),'új sor'!$A$1,'új sor'!$A$1),CONCATENATE('új sor'!$A$1,'új sor'!$A$1)),TRIM(kész!D1264),'új sor'!$A$1,TRIM(kész!E1264),IF(kész!F1264&lt;&gt;"",CONCATENATE('új sor'!$A$1,TRIM(kész!F1264)),'új sor'!$A$1),IF(kész!C1264&lt;&gt;"",CONCATENATE('új sor'!$A$1,'új sor'!$A$1,SUBSTITUTE(TRIM(kész!C1264),CHAR(10),'új sor'!$A$1)),CONCATENATE('új sor'!$A$1,'új sor'!$A$1)))</f>
        <v>&lt;br&gt;&lt;br&gt;&lt;br&gt;&lt;br&gt;&lt;br&gt;&lt;br&gt;</v>
      </c>
    </row>
    <row r="1265" spans="1:2" x14ac:dyDescent="0.25">
      <c r="A1265" t="str">
        <f>TRIM(SUBSTITUTE(TRIM(kész!A1265),CHAR(10),'új sor'!$A$1))</f>
        <v/>
      </c>
      <c r="B1265" t="str">
        <f>CONCATENATE(IF(kész!B1265&lt;&gt;"",CONCATENATE(TRIM(kész!B1265),'új sor'!$A$1,'új sor'!$A$1),CONCATENATE('új sor'!$A$1,'új sor'!$A$1)),TRIM(kész!D1265),'új sor'!$A$1,TRIM(kész!E1265),IF(kész!F1265&lt;&gt;"",CONCATENATE('új sor'!$A$1,TRIM(kész!F1265)),'új sor'!$A$1),IF(kész!C1265&lt;&gt;"",CONCATENATE('új sor'!$A$1,'új sor'!$A$1,SUBSTITUTE(TRIM(kész!C1265),CHAR(10),'új sor'!$A$1)),CONCATENATE('új sor'!$A$1,'új sor'!$A$1)))</f>
        <v>&lt;br&gt;&lt;br&gt;&lt;br&gt;&lt;br&gt;&lt;br&gt;&lt;br&gt;</v>
      </c>
    </row>
    <row r="1266" spans="1:2" x14ac:dyDescent="0.25">
      <c r="A1266" t="str">
        <f>TRIM(SUBSTITUTE(TRIM(kész!A1266),CHAR(10),'új sor'!$A$1))</f>
        <v/>
      </c>
      <c r="B1266" t="str">
        <f>CONCATENATE(IF(kész!B1266&lt;&gt;"",CONCATENATE(TRIM(kész!B1266),'új sor'!$A$1,'új sor'!$A$1),CONCATENATE('új sor'!$A$1,'új sor'!$A$1)),TRIM(kész!D1266),'új sor'!$A$1,TRIM(kész!E1266),IF(kész!F1266&lt;&gt;"",CONCATENATE('új sor'!$A$1,TRIM(kész!F1266)),'új sor'!$A$1),IF(kész!C1266&lt;&gt;"",CONCATENATE('új sor'!$A$1,'új sor'!$A$1,SUBSTITUTE(TRIM(kész!C1266),CHAR(10),'új sor'!$A$1)),CONCATENATE('új sor'!$A$1,'új sor'!$A$1)))</f>
        <v>&lt;br&gt;&lt;br&gt;&lt;br&gt;&lt;br&gt;&lt;br&gt;&lt;br&gt;</v>
      </c>
    </row>
    <row r="1267" spans="1:2" x14ac:dyDescent="0.25">
      <c r="A1267" t="str">
        <f>TRIM(SUBSTITUTE(TRIM(kész!A1267),CHAR(10),'új sor'!$A$1))</f>
        <v/>
      </c>
      <c r="B1267" t="str">
        <f>CONCATENATE(IF(kész!B1267&lt;&gt;"",CONCATENATE(TRIM(kész!B1267),'új sor'!$A$1,'új sor'!$A$1),CONCATENATE('új sor'!$A$1,'új sor'!$A$1)),TRIM(kész!D1267),'új sor'!$A$1,TRIM(kész!E1267),IF(kész!F1267&lt;&gt;"",CONCATENATE('új sor'!$A$1,TRIM(kész!F1267)),'új sor'!$A$1),IF(kész!C1267&lt;&gt;"",CONCATENATE('új sor'!$A$1,'új sor'!$A$1,SUBSTITUTE(TRIM(kész!C1267),CHAR(10),'új sor'!$A$1)),CONCATENATE('új sor'!$A$1,'új sor'!$A$1)))</f>
        <v>&lt;br&gt;&lt;br&gt;&lt;br&gt;&lt;br&gt;&lt;br&gt;&lt;br&gt;</v>
      </c>
    </row>
    <row r="1268" spans="1:2" x14ac:dyDescent="0.25">
      <c r="A1268" t="str">
        <f>TRIM(SUBSTITUTE(TRIM(kész!A1268),CHAR(10),'új sor'!$A$1))</f>
        <v/>
      </c>
      <c r="B1268" t="str">
        <f>CONCATENATE(IF(kész!B1268&lt;&gt;"",CONCATENATE(TRIM(kész!B1268),'új sor'!$A$1,'új sor'!$A$1),CONCATENATE('új sor'!$A$1,'új sor'!$A$1)),TRIM(kész!D1268),'új sor'!$A$1,TRIM(kész!E1268),IF(kész!F1268&lt;&gt;"",CONCATENATE('új sor'!$A$1,TRIM(kész!F1268)),'új sor'!$A$1),IF(kész!C1268&lt;&gt;"",CONCATENATE('új sor'!$A$1,'új sor'!$A$1,SUBSTITUTE(TRIM(kész!C1268),CHAR(10),'új sor'!$A$1)),CONCATENATE('új sor'!$A$1,'új sor'!$A$1)))</f>
        <v>&lt;br&gt;&lt;br&gt;&lt;br&gt;&lt;br&gt;&lt;br&gt;&lt;br&gt;</v>
      </c>
    </row>
    <row r="1269" spans="1:2" x14ac:dyDescent="0.25">
      <c r="A1269" t="str">
        <f>TRIM(SUBSTITUTE(TRIM(kész!A1269),CHAR(10),'új sor'!$A$1))</f>
        <v/>
      </c>
      <c r="B1269" t="str">
        <f>CONCATENATE(IF(kész!B1269&lt;&gt;"",CONCATENATE(TRIM(kész!B1269),'új sor'!$A$1,'új sor'!$A$1),CONCATENATE('új sor'!$A$1,'új sor'!$A$1)),TRIM(kész!D1269),'új sor'!$A$1,TRIM(kész!E1269),IF(kész!F1269&lt;&gt;"",CONCATENATE('új sor'!$A$1,TRIM(kész!F1269)),'új sor'!$A$1),IF(kész!C1269&lt;&gt;"",CONCATENATE('új sor'!$A$1,'új sor'!$A$1,SUBSTITUTE(TRIM(kész!C1269),CHAR(10),'új sor'!$A$1)),CONCATENATE('új sor'!$A$1,'új sor'!$A$1)))</f>
        <v>&lt;br&gt;&lt;br&gt;&lt;br&gt;&lt;br&gt;&lt;br&gt;&lt;br&gt;</v>
      </c>
    </row>
    <row r="1270" spans="1:2" x14ac:dyDescent="0.25">
      <c r="A1270" t="str">
        <f>TRIM(SUBSTITUTE(TRIM(kész!A1270),CHAR(10),'új sor'!$A$1))</f>
        <v/>
      </c>
      <c r="B1270" t="str">
        <f>CONCATENATE(IF(kész!B1270&lt;&gt;"",CONCATENATE(TRIM(kész!B1270),'új sor'!$A$1,'új sor'!$A$1),CONCATENATE('új sor'!$A$1,'új sor'!$A$1)),TRIM(kész!D1270),'új sor'!$A$1,TRIM(kész!E1270),IF(kész!F1270&lt;&gt;"",CONCATENATE('új sor'!$A$1,TRIM(kész!F1270)),'új sor'!$A$1),IF(kész!C1270&lt;&gt;"",CONCATENATE('új sor'!$A$1,'új sor'!$A$1,SUBSTITUTE(TRIM(kész!C1270),CHAR(10),'új sor'!$A$1)),CONCATENATE('új sor'!$A$1,'új sor'!$A$1)))</f>
        <v>&lt;br&gt;&lt;br&gt;&lt;br&gt;&lt;br&gt;&lt;br&gt;&lt;br&gt;</v>
      </c>
    </row>
    <row r="1271" spans="1:2" x14ac:dyDescent="0.25">
      <c r="A1271" t="str">
        <f>TRIM(SUBSTITUTE(TRIM(kész!A1271),CHAR(10),'új sor'!$A$1))</f>
        <v/>
      </c>
      <c r="B1271" t="str">
        <f>CONCATENATE(IF(kész!B1271&lt;&gt;"",CONCATENATE(TRIM(kész!B1271),'új sor'!$A$1,'új sor'!$A$1),CONCATENATE('új sor'!$A$1,'új sor'!$A$1)),TRIM(kész!D1271),'új sor'!$A$1,TRIM(kész!E1271),IF(kész!F1271&lt;&gt;"",CONCATENATE('új sor'!$A$1,TRIM(kész!F1271)),'új sor'!$A$1),IF(kész!C1271&lt;&gt;"",CONCATENATE('új sor'!$A$1,'új sor'!$A$1,SUBSTITUTE(TRIM(kész!C1271),CHAR(10),'új sor'!$A$1)),CONCATENATE('új sor'!$A$1,'új sor'!$A$1)))</f>
        <v>&lt;br&gt;&lt;br&gt;&lt;br&gt;&lt;br&gt;&lt;br&gt;&lt;br&gt;</v>
      </c>
    </row>
    <row r="1272" spans="1:2" x14ac:dyDescent="0.25">
      <c r="A1272" t="str">
        <f>TRIM(SUBSTITUTE(TRIM(kész!A1272),CHAR(10),'új sor'!$A$1))</f>
        <v/>
      </c>
      <c r="B1272" t="str">
        <f>CONCATENATE(IF(kész!B1272&lt;&gt;"",CONCATENATE(TRIM(kész!B1272),'új sor'!$A$1,'új sor'!$A$1),CONCATENATE('új sor'!$A$1,'új sor'!$A$1)),TRIM(kész!D1272),'új sor'!$A$1,TRIM(kész!E1272),IF(kész!F1272&lt;&gt;"",CONCATENATE('új sor'!$A$1,TRIM(kész!F1272)),'új sor'!$A$1),IF(kész!C1272&lt;&gt;"",CONCATENATE('új sor'!$A$1,'új sor'!$A$1,SUBSTITUTE(TRIM(kész!C1272),CHAR(10),'új sor'!$A$1)),CONCATENATE('új sor'!$A$1,'új sor'!$A$1)))</f>
        <v>&lt;br&gt;&lt;br&gt;&lt;br&gt;&lt;br&gt;&lt;br&gt;&lt;br&gt;</v>
      </c>
    </row>
    <row r="1273" spans="1:2" x14ac:dyDescent="0.25">
      <c r="A1273" t="str">
        <f>TRIM(SUBSTITUTE(TRIM(kész!A1273),CHAR(10),'új sor'!$A$1))</f>
        <v/>
      </c>
      <c r="B1273" t="str">
        <f>CONCATENATE(IF(kész!B1273&lt;&gt;"",CONCATENATE(TRIM(kész!B1273),'új sor'!$A$1,'új sor'!$A$1),CONCATENATE('új sor'!$A$1,'új sor'!$A$1)),TRIM(kész!D1273),'új sor'!$A$1,TRIM(kész!E1273),IF(kész!F1273&lt;&gt;"",CONCATENATE('új sor'!$A$1,TRIM(kész!F1273)),'új sor'!$A$1),IF(kész!C1273&lt;&gt;"",CONCATENATE('új sor'!$A$1,'új sor'!$A$1,SUBSTITUTE(TRIM(kész!C1273),CHAR(10),'új sor'!$A$1)),CONCATENATE('új sor'!$A$1,'új sor'!$A$1)))</f>
        <v>&lt;br&gt;&lt;br&gt;&lt;br&gt;&lt;br&gt;&lt;br&gt;&lt;br&gt;</v>
      </c>
    </row>
    <row r="1274" spans="1:2" x14ac:dyDescent="0.25">
      <c r="A1274" t="str">
        <f>TRIM(SUBSTITUTE(TRIM(kész!A1274),CHAR(10),'új sor'!$A$1))</f>
        <v/>
      </c>
      <c r="B1274" t="str">
        <f>CONCATENATE(IF(kész!B1274&lt;&gt;"",CONCATENATE(TRIM(kész!B1274),'új sor'!$A$1,'új sor'!$A$1),CONCATENATE('új sor'!$A$1,'új sor'!$A$1)),TRIM(kész!D1274),'új sor'!$A$1,TRIM(kész!E1274),IF(kész!F1274&lt;&gt;"",CONCATENATE('új sor'!$A$1,TRIM(kész!F1274)),'új sor'!$A$1),IF(kész!C1274&lt;&gt;"",CONCATENATE('új sor'!$A$1,'új sor'!$A$1,SUBSTITUTE(TRIM(kész!C1274),CHAR(10),'új sor'!$A$1)),CONCATENATE('új sor'!$A$1,'új sor'!$A$1)))</f>
        <v>&lt;br&gt;&lt;br&gt;&lt;br&gt;&lt;br&gt;&lt;br&gt;&lt;br&gt;</v>
      </c>
    </row>
    <row r="1275" spans="1:2" x14ac:dyDescent="0.25">
      <c r="A1275" t="str">
        <f>TRIM(SUBSTITUTE(TRIM(kész!A1275),CHAR(10),'új sor'!$A$1))</f>
        <v/>
      </c>
      <c r="B1275" t="str">
        <f>CONCATENATE(IF(kész!B1275&lt;&gt;"",CONCATENATE(TRIM(kész!B1275),'új sor'!$A$1,'új sor'!$A$1),CONCATENATE('új sor'!$A$1,'új sor'!$A$1)),TRIM(kész!D1275),'új sor'!$A$1,TRIM(kész!E1275),IF(kész!F1275&lt;&gt;"",CONCATENATE('új sor'!$A$1,TRIM(kész!F1275)),'új sor'!$A$1),IF(kész!C1275&lt;&gt;"",CONCATENATE('új sor'!$A$1,'új sor'!$A$1,SUBSTITUTE(TRIM(kész!C1275),CHAR(10),'új sor'!$A$1)),CONCATENATE('új sor'!$A$1,'új sor'!$A$1)))</f>
        <v>&lt;br&gt;&lt;br&gt;&lt;br&gt;&lt;br&gt;&lt;br&gt;&lt;br&gt;</v>
      </c>
    </row>
    <row r="1276" spans="1:2" x14ac:dyDescent="0.25">
      <c r="A1276" t="str">
        <f>TRIM(SUBSTITUTE(TRIM(kész!A1276),CHAR(10),'új sor'!$A$1))</f>
        <v/>
      </c>
      <c r="B1276" t="str">
        <f>CONCATENATE(IF(kész!B1276&lt;&gt;"",CONCATENATE(TRIM(kész!B1276),'új sor'!$A$1,'új sor'!$A$1),CONCATENATE('új sor'!$A$1,'új sor'!$A$1)),TRIM(kész!D1276),'új sor'!$A$1,TRIM(kész!E1276),IF(kész!F1276&lt;&gt;"",CONCATENATE('új sor'!$A$1,TRIM(kész!F1276)),'új sor'!$A$1),IF(kész!C1276&lt;&gt;"",CONCATENATE('új sor'!$A$1,'új sor'!$A$1,SUBSTITUTE(TRIM(kész!C1276),CHAR(10),'új sor'!$A$1)),CONCATENATE('új sor'!$A$1,'új sor'!$A$1)))</f>
        <v>&lt;br&gt;&lt;br&gt;&lt;br&gt;&lt;br&gt;&lt;br&gt;&lt;br&gt;</v>
      </c>
    </row>
    <row r="1277" spans="1:2" x14ac:dyDescent="0.25">
      <c r="A1277" t="str">
        <f>TRIM(SUBSTITUTE(TRIM(kész!A1277),CHAR(10),'új sor'!$A$1))</f>
        <v/>
      </c>
      <c r="B1277" t="str">
        <f>CONCATENATE(IF(kész!B1277&lt;&gt;"",CONCATENATE(TRIM(kész!B1277),'új sor'!$A$1,'új sor'!$A$1),CONCATENATE('új sor'!$A$1,'új sor'!$A$1)),TRIM(kész!D1277),'új sor'!$A$1,TRIM(kész!E1277),IF(kész!F1277&lt;&gt;"",CONCATENATE('új sor'!$A$1,TRIM(kész!F1277)),'új sor'!$A$1),IF(kész!C1277&lt;&gt;"",CONCATENATE('új sor'!$A$1,'új sor'!$A$1,SUBSTITUTE(TRIM(kész!C1277),CHAR(10),'új sor'!$A$1)),CONCATENATE('új sor'!$A$1,'új sor'!$A$1)))</f>
        <v>&lt;br&gt;&lt;br&gt;&lt;br&gt;&lt;br&gt;&lt;br&gt;&lt;br&gt;</v>
      </c>
    </row>
    <row r="1278" spans="1:2" x14ac:dyDescent="0.25">
      <c r="A1278" t="str">
        <f>TRIM(SUBSTITUTE(TRIM(kész!A1278),CHAR(10),'új sor'!$A$1))</f>
        <v/>
      </c>
      <c r="B1278" t="str">
        <f>CONCATENATE(IF(kész!B1278&lt;&gt;"",CONCATENATE(TRIM(kész!B1278),'új sor'!$A$1,'új sor'!$A$1),CONCATENATE('új sor'!$A$1,'új sor'!$A$1)),TRIM(kész!D1278),'új sor'!$A$1,TRIM(kész!E1278),IF(kész!F1278&lt;&gt;"",CONCATENATE('új sor'!$A$1,TRIM(kész!F1278)),'új sor'!$A$1),IF(kész!C1278&lt;&gt;"",CONCATENATE('új sor'!$A$1,'új sor'!$A$1,SUBSTITUTE(TRIM(kész!C1278),CHAR(10),'új sor'!$A$1)),CONCATENATE('új sor'!$A$1,'új sor'!$A$1)))</f>
        <v>&lt;br&gt;&lt;br&gt;&lt;br&gt;&lt;br&gt;&lt;br&gt;&lt;br&gt;</v>
      </c>
    </row>
    <row r="1279" spans="1:2" x14ac:dyDescent="0.25">
      <c r="A1279" t="str">
        <f>TRIM(SUBSTITUTE(TRIM(kész!A1279),CHAR(10),'új sor'!$A$1))</f>
        <v/>
      </c>
      <c r="B1279" t="str">
        <f>CONCATENATE(IF(kész!B1279&lt;&gt;"",CONCATENATE(TRIM(kész!B1279),'új sor'!$A$1,'új sor'!$A$1),CONCATENATE('új sor'!$A$1,'új sor'!$A$1)),TRIM(kész!D1279),'új sor'!$A$1,TRIM(kész!E1279),IF(kész!F1279&lt;&gt;"",CONCATENATE('új sor'!$A$1,TRIM(kész!F1279)),'új sor'!$A$1),IF(kész!C1279&lt;&gt;"",CONCATENATE('új sor'!$A$1,'új sor'!$A$1,SUBSTITUTE(TRIM(kész!C1279),CHAR(10),'új sor'!$A$1)),CONCATENATE('új sor'!$A$1,'új sor'!$A$1)))</f>
        <v>&lt;br&gt;&lt;br&gt;&lt;br&gt;&lt;br&gt;&lt;br&gt;&lt;br&gt;</v>
      </c>
    </row>
    <row r="1280" spans="1:2" x14ac:dyDescent="0.25">
      <c r="A1280" t="str">
        <f>TRIM(SUBSTITUTE(TRIM(kész!A1280),CHAR(10),'új sor'!$A$1))</f>
        <v/>
      </c>
      <c r="B1280" t="str">
        <f>CONCATENATE(IF(kész!B1280&lt;&gt;"",CONCATENATE(TRIM(kész!B1280),'új sor'!$A$1,'új sor'!$A$1),CONCATENATE('új sor'!$A$1,'új sor'!$A$1)),TRIM(kész!D1280),'új sor'!$A$1,TRIM(kész!E1280),IF(kész!F1280&lt;&gt;"",CONCATENATE('új sor'!$A$1,TRIM(kész!F1280)),'új sor'!$A$1),IF(kész!C1280&lt;&gt;"",CONCATENATE('új sor'!$A$1,'új sor'!$A$1,SUBSTITUTE(TRIM(kész!C1280),CHAR(10),'új sor'!$A$1)),CONCATENATE('új sor'!$A$1,'új sor'!$A$1)))</f>
        <v>&lt;br&gt;&lt;br&gt;&lt;br&gt;&lt;br&gt;&lt;br&gt;&lt;br&gt;</v>
      </c>
    </row>
    <row r="1281" spans="1:2" x14ac:dyDescent="0.25">
      <c r="A1281" t="str">
        <f>TRIM(SUBSTITUTE(TRIM(kész!A1281),CHAR(10),'új sor'!$A$1))</f>
        <v/>
      </c>
      <c r="B1281" t="str">
        <f>CONCATENATE(IF(kész!B1281&lt;&gt;"",CONCATENATE(TRIM(kész!B1281),'új sor'!$A$1,'új sor'!$A$1),CONCATENATE('új sor'!$A$1,'új sor'!$A$1)),TRIM(kész!D1281),'új sor'!$A$1,TRIM(kész!E1281),IF(kész!F1281&lt;&gt;"",CONCATENATE('új sor'!$A$1,TRIM(kész!F1281)),'új sor'!$A$1),IF(kész!C1281&lt;&gt;"",CONCATENATE('új sor'!$A$1,'új sor'!$A$1,SUBSTITUTE(TRIM(kész!C1281),CHAR(10),'új sor'!$A$1)),CONCATENATE('új sor'!$A$1,'új sor'!$A$1)))</f>
        <v>&lt;br&gt;&lt;br&gt;&lt;br&gt;&lt;br&gt;&lt;br&gt;&lt;br&gt;</v>
      </c>
    </row>
    <row r="1282" spans="1:2" x14ac:dyDescent="0.25">
      <c r="A1282" t="str">
        <f>TRIM(SUBSTITUTE(TRIM(kész!A1282),CHAR(10),'új sor'!$A$1))</f>
        <v/>
      </c>
      <c r="B1282" t="str">
        <f>CONCATENATE(IF(kész!B1282&lt;&gt;"",CONCATENATE(TRIM(kész!B1282),'új sor'!$A$1,'új sor'!$A$1),CONCATENATE('új sor'!$A$1,'új sor'!$A$1)),TRIM(kész!D1282),'új sor'!$A$1,TRIM(kész!E1282),IF(kész!F1282&lt;&gt;"",CONCATENATE('új sor'!$A$1,TRIM(kész!F1282)),'új sor'!$A$1),IF(kész!C1282&lt;&gt;"",CONCATENATE('új sor'!$A$1,'új sor'!$A$1,SUBSTITUTE(TRIM(kész!C1282),CHAR(10),'új sor'!$A$1)),CONCATENATE('új sor'!$A$1,'új sor'!$A$1)))</f>
        <v>&lt;br&gt;&lt;br&gt;&lt;br&gt;&lt;br&gt;&lt;br&gt;&lt;br&gt;</v>
      </c>
    </row>
    <row r="1283" spans="1:2" x14ac:dyDescent="0.25">
      <c r="A1283" t="str">
        <f>TRIM(SUBSTITUTE(TRIM(kész!A1283),CHAR(10),'új sor'!$A$1))</f>
        <v/>
      </c>
      <c r="B1283" t="str">
        <f>CONCATENATE(IF(kész!B1283&lt;&gt;"",CONCATENATE(TRIM(kész!B1283),'új sor'!$A$1,'új sor'!$A$1),CONCATENATE('új sor'!$A$1,'új sor'!$A$1)),TRIM(kész!D1283),'új sor'!$A$1,TRIM(kész!E1283),IF(kész!F1283&lt;&gt;"",CONCATENATE('új sor'!$A$1,TRIM(kész!F1283)),'új sor'!$A$1),IF(kész!C1283&lt;&gt;"",CONCATENATE('új sor'!$A$1,'új sor'!$A$1,SUBSTITUTE(TRIM(kész!C1283),CHAR(10),'új sor'!$A$1)),CONCATENATE('új sor'!$A$1,'új sor'!$A$1)))</f>
        <v>&lt;br&gt;&lt;br&gt;&lt;br&gt;&lt;br&gt;&lt;br&gt;&lt;br&gt;</v>
      </c>
    </row>
    <row r="1284" spans="1:2" x14ac:dyDescent="0.25">
      <c r="A1284" t="str">
        <f>TRIM(SUBSTITUTE(TRIM(kész!A1284),CHAR(10),'új sor'!$A$1))</f>
        <v/>
      </c>
      <c r="B1284" t="str">
        <f>CONCATENATE(IF(kész!B1284&lt;&gt;"",CONCATENATE(TRIM(kész!B1284),'új sor'!$A$1,'új sor'!$A$1),CONCATENATE('új sor'!$A$1,'új sor'!$A$1)),TRIM(kész!D1284),'új sor'!$A$1,TRIM(kész!E1284),IF(kész!F1284&lt;&gt;"",CONCATENATE('új sor'!$A$1,TRIM(kész!F1284)),'új sor'!$A$1),IF(kész!C1284&lt;&gt;"",CONCATENATE('új sor'!$A$1,'új sor'!$A$1,SUBSTITUTE(TRIM(kész!C1284),CHAR(10),'új sor'!$A$1)),CONCATENATE('új sor'!$A$1,'új sor'!$A$1)))</f>
        <v>&lt;br&gt;&lt;br&gt;&lt;br&gt;&lt;br&gt;&lt;br&gt;&lt;br&gt;</v>
      </c>
    </row>
    <row r="1285" spans="1:2" x14ac:dyDescent="0.25">
      <c r="A1285" t="str">
        <f>TRIM(SUBSTITUTE(TRIM(kész!A1285),CHAR(10),'új sor'!$A$1))</f>
        <v/>
      </c>
      <c r="B1285" t="str">
        <f>CONCATENATE(IF(kész!B1285&lt;&gt;"",CONCATENATE(TRIM(kész!B1285),'új sor'!$A$1,'új sor'!$A$1),CONCATENATE('új sor'!$A$1,'új sor'!$A$1)),TRIM(kész!D1285),'új sor'!$A$1,TRIM(kész!E1285),IF(kész!F1285&lt;&gt;"",CONCATENATE('új sor'!$A$1,TRIM(kész!F1285)),'új sor'!$A$1),IF(kész!C1285&lt;&gt;"",CONCATENATE('új sor'!$A$1,'új sor'!$A$1,SUBSTITUTE(TRIM(kész!C1285),CHAR(10),'új sor'!$A$1)),CONCATENATE('új sor'!$A$1,'új sor'!$A$1)))</f>
        <v>&lt;br&gt;&lt;br&gt;&lt;br&gt;&lt;br&gt;&lt;br&gt;&lt;br&gt;</v>
      </c>
    </row>
    <row r="1286" spans="1:2" x14ac:dyDescent="0.25">
      <c r="A1286" t="str">
        <f>TRIM(SUBSTITUTE(TRIM(kész!A1286),CHAR(10),'új sor'!$A$1))</f>
        <v/>
      </c>
      <c r="B1286" t="str">
        <f>CONCATENATE(IF(kész!B1286&lt;&gt;"",CONCATENATE(TRIM(kész!B1286),'új sor'!$A$1,'új sor'!$A$1),CONCATENATE('új sor'!$A$1,'új sor'!$A$1)),TRIM(kész!D1286),'új sor'!$A$1,TRIM(kész!E1286),IF(kész!F1286&lt;&gt;"",CONCATENATE('új sor'!$A$1,TRIM(kész!F1286)),'új sor'!$A$1),IF(kész!C1286&lt;&gt;"",CONCATENATE('új sor'!$A$1,'új sor'!$A$1,SUBSTITUTE(TRIM(kész!C1286),CHAR(10),'új sor'!$A$1)),CONCATENATE('új sor'!$A$1,'új sor'!$A$1)))</f>
        <v>&lt;br&gt;&lt;br&gt;&lt;br&gt;&lt;br&gt;&lt;br&gt;&lt;br&gt;</v>
      </c>
    </row>
    <row r="1287" spans="1:2" x14ac:dyDescent="0.25">
      <c r="A1287" t="str">
        <f>TRIM(SUBSTITUTE(TRIM(kész!A1287),CHAR(10),'új sor'!$A$1))</f>
        <v/>
      </c>
      <c r="B1287" t="str">
        <f>CONCATENATE(IF(kész!B1287&lt;&gt;"",CONCATENATE(TRIM(kész!B1287),'új sor'!$A$1,'új sor'!$A$1),CONCATENATE('új sor'!$A$1,'új sor'!$A$1)),TRIM(kész!D1287),'új sor'!$A$1,TRIM(kész!E1287),IF(kész!F1287&lt;&gt;"",CONCATENATE('új sor'!$A$1,TRIM(kész!F1287)),'új sor'!$A$1),IF(kész!C1287&lt;&gt;"",CONCATENATE('új sor'!$A$1,'új sor'!$A$1,SUBSTITUTE(TRIM(kész!C1287),CHAR(10),'új sor'!$A$1)),CONCATENATE('új sor'!$A$1,'új sor'!$A$1)))</f>
        <v>&lt;br&gt;&lt;br&gt;&lt;br&gt;&lt;br&gt;&lt;br&gt;&lt;br&gt;</v>
      </c>
    </row>
    <row r="1288" spans="1:2" x14ac:dyDescent="0.25">
      <c r="A1288" t="str">
        <f>TRIM(SUBSTITUTE(TRIM(kész!A1288),CHAR(10),'új sor'!$A$1))</f>
        <v/>
      </c>
      <c r="B1288" t="str">
        <f>CONCATENATE(IF(kész!B1288&lt;&gt;"",CONCATENATE(TRIM(kész!B1288),'új sor'!$A$1,'új sor'!$A$1),CONCATENATE('új sor'!$A$1,'új sor'!$A$1)),TRIM(kész!D1288),'új sor'!$A$1,TRIM(kész!E1288),IF(kész!F1288&lt;&gt;"",CONCATENATE('új sor'!$A$1,TRIM(kész!F1288)),'új sor'!$A$1),IF(kész!C1288&lt;&gt;"",CONCATENATE('új sor'!$A$1,'új sor'!$A$1,SUBSTITUTE(TRIM(kész!C1288),CHAR(10),'új sor'!$A$1)),CONCATENATE('új sor'!$A$1,'új sor'!$A$1)))</f>
        <v>&lt;br&gt;&lt;br&gt;&lt;br&gt;&lt;br&gt;&lt;br&gt;&lt;br&gt;</v>
      </c>
    </row>
    <row r="1289" spans="1:2" x14ac:dyDescent="0.25">
      <c r="A1289" t="str">
        <f>TRIM(SUBSTITUTE(TRIM(kész!A1289),CHAR(10),'új sor'!$A$1))</f>
        <v/>
      </c>
      <c r="B1289" t="str">
        <f>CONCATENATE(IF(kész!B1289&lt;&gt;"",CONCATENATE(TRIM(kész!B1289),'új sor'!$A$1,'új sor'!$A$1),CONCATENATE('új sor'!$A$1,'új sor'!$A$1)),TRIM(kész!D1289),'új sor'!$A$1,TRIM(kész!E1289),IF(kész!F1289&lt;&gt;"",CONCATENATE('új sor'!$A$1,TRIM(kész!F1289)),'új sor'!$A$1),IF(kész!C1289&lt;&gt;"",CONCATENATE('új sor'!$A$1,'új sor'!$A$1,SUBSTITUTE(TRIM(kész!C1289),CHAR(10),'új sor'!$A$1)),CONCATENATE('új sor'!$A$1,'új sor'!$A$1)))</f>
        <v>&lt;br&gt;&lt;br&gt;&lt;br&gt;&lt;br&gt;&lt;br&gt;&lt;br&gt;</v>
      </c>
    </row>
    <row r="1290" spans="1:2" x14ac:dyDescent="0.25">
      <c r="A1290" t="str">
        <f>TRIM(SUBSTITUTE(TRIM(kész!A1290),CHAR(10),'új sor'!$A$1))</f>
        <v/>
      </c>
      <c r="B1290" t="str">
        <f>CONCATENATE(IF(kész!B1290&lt;&gt;"",CONCATENATE(TRIM(kész!B1290),'új sor'!$A$1,'új sor'!$A$1),CONCATENATE('új sor'!$A$1,'új sor'!$A$1)),TRIM(kész!D1290),'új sor'!$A$1,TRIM(kész!E1290),IF(kész!F1290&lt;&gt;"",CONCATENATE('új sor'!$A$1,TRIM(kész!F1290)),'új sor'!$A$1),IF(kész!C1290&lt;&gt;"",CONCATENATE('új sor'!$A$1,'új sor'!$A$1,SUBSTITUTE(TRIM(kész!C1290),CHAR(10),'új sor'!$A$1)),CONCATENATE('új sor'!$A$1,'új sor'!$A$1)))</f>
        <v>&lt;br&gt;&lt;br&gt;&lt;br&gt;&lt;br&gt;&lt;br&gt;&lt;br&gt;</v>
      </c>
    </row>
    <row r="1291" spans="1:2" x14ac:dyDescent="0.25">
      <c r="A1291" t="str">
        <f>TRIM(SUBSTITUTE(TRIM(kész!A1291),CHAR(10),'új sor'!$A$1))</f>
        <v/>
      </c>
      <c r="B1291" t="str">
        <f>CONCATENATE(IF(kész!B1291&lt;&gt;"",CONCATENATE(TRIM(kész!B1291),'új sor'!$A$1,'új sor'!$A$1),CONCATENATE('új sor'!$A$1,'új sor'!$A$1)),TRIM(kész!D1291),'új sor'!$A$1,TRIM(kész!E1291),IF(kész!F1291&lt;&gt;"",CONCATENATE('új sor'!$A$1,TRIM(kész!F1291)),'új sor'!$A$1),IF(kész!C1291&lt;&gt;"",CONCATENATE('új sor'!$A$1,'új sor'!$A$1,SUBSTITUTE(TRIM(kész!C1291),CHAR(10),'új sor'!$A$1)),CONCATENATE('új sor'!$A$1,'új sor'!$A$1)))</f>
        <v>&lt;br&gt;&lt;br&gt;&lt;br&gt;&lt;br&gt;&lt;br&gt;&lt;br&gt;</v>
      </c>
    </row>
    <row r="1292" spans="1:2" x14ac:dyDescent="0.25">
      <c r="A1292" t="str">
        <f>TRIM(SUBSTITUTE(TRIM(kész!A1292),CHAR(10),'új sor'!$A$1))</f>
        <v/>
      </c>
      <c r="B1292" t="str">
        <f>CONCATENATE(IF(kész!B1292&lt;&gt;"",CONCATENATE(TRIM(kész!B1292),'új sor'!$A$1,'új sor'!$A$1),CONCATENATE('új sor'!$A$1,'új sor'!$A$1)),TRIM(kész!D1292),'új sor'!$A$1,TRIM(kész!E1292),IF(kész!F1292&lt;&gt;"",CONCATENATE('új sor'!$A$1,TRIM(kész!F1292)),'új sor'!$A$1),IF(kész!C1292&lt;&gt;"",CONCATENATE('új sor'!$A$1,'új sor'!$A$1,SUBSTITUTE(TRIM(kész!C1292),CHAR(10),'új sor'!$A$1)),CONCATENATE('új sor'!$A$1,'új sor'!$A$1)))</f>
        <v>&lt;br&gt;&lt;br&gt;&lt;br&gt;&lt;br&gt;&lt;br&gt;&lt;br&gt;</v>
      </c>
    </row>
    <row r="1293" spans="1:2" x14ac:dyDescent="0.25">
      <c r="A1293" t="str">
        <f>TRIM(SUBSTITUTE(TRIM(kész!A1293),CHAR(10),'új sor'!$A$1))</f>
        <v/>
      </c>
      <c r="B1293" t="str">
        <f>CONCATENATE(IF(kész!B1293&lt;&gt;"",CONCATENATE(TRIM(kész!B1293),'új sor'!$A$1,'új sor'!$A$1),CONCATENATE('új sor'!$A$1,'új sor'!$A$1)),TRIM(kész!D1293),'új sor'!$A$1,TRIM(kész!E1293),IF(kész!F1293&lt;&gt;"",CONCATENATE('új sor'!$A$1,TRIM(kész!F1293)),'új sor'!$A$1),IF(kész!C1293&lt;&gt;"",CONCATENATE('új sor'!$A$1,'új sor'!$A$1,SUBSTITUTE(TRIM(kész!C1293),CHAR(10),'új sor'!$A$1)),CONCATENATE('új sor'!$A$1,'új sor'!$A$1)))</f>
        <v>&lt;br&gt;&lt;br&gt;&lt;br&gt;&lt;br&gt;&lt;br&gt;&lt;br&gt;</v>
      </c>
    </row>
    <row r="1294" spans="1:2" x14ac:dyDescent="0.25">
      <c r="A1294" t="str">
        <f>TRIM(SUBSTITUTE(TRIM(kész!A1294),CHAR(10),'új sor'!$A$1))</f>
        <v/>
      </c>
      <c r="B1294" t="str">
        <f>CONCATENATE(IF(kész!B1294&lt;&gt;"",CONCATENATE(TRIM(kész!B1294),'új sor'!$A$1,'új sor'!$A$1),CONCATENATE('új sor'!$A$1,'új sor'!$A$1)),TRIM(kész!D1294),'új sor'!$A$1,TRIM(kész!E1294),IF(kész!F1294&lt;&gt;"",CONCATENATE('új sor'!$A$1,TRIM(kész!F1294)),'új sor'!$A$1),IF(kész!C1294&lt;&gt;"",CONCATENATE('új sor'!$A$1,'új sor'!$A$1,SUBSTITUTE(TRIM(kész!C1294),CHAR(10),'új sor'!$A$1)),CONCATENATE('új sor'!$A$1,'új sor'!$A$1)))</f>
        <v>&lt;br&gt;&lt;br&gt;&lt;br&gt;&lt;br&gt;&lt;br&gt;&lt;br&gt;</v>
      </c>
    </row>
    <row r="1295" spans="1:2" x14ac:dyDescent="0.25">
      <c r="A1295" t="str">
        <f>TRIM(SUBSTITUTE(TRIM(kész!A1295),CHAR(10),'új sor'!$A$1))</f>
        <v/>
      </c>
      <c r="B1295" t="str">
        <f>CONCATENATE(IF(kész!B1295&lt;&gt;"",CONCATENATE(TRIM(kész!B1295),'új sor'!$A$1,'új sor'!$A$1),CONCATENATE('új sor'!$A$1,'új sor'!$A$1)),TRIM(kész!D1295),'új sor'!$A$1,TRIM(kész!E1295),IF(kész!F1295&lt;&gt;"",CONCATENATE('új sor'!$A$1,TRIM(kész!F1295)),'új sor'!$A$1),IF(kész!C1295&lt;&gt;"",CONCATENATE('új sor'!$A$1,'új sor'!$A$1,SUBSTITUTE(TRIM(kész!C1295),CHAR(10),'új sor'!$A$1)),CONCATENATE('új sor'!$A$1,'új sor'!$A$1)))</f>
        <v>&lt;br&gt;&lt;br&gt;&lt;br&gt;&lt;br&gt;&lt;br&gt;&lt;br&gt;</v>
      </c>
    </row>
    <row r="1296" spans="1:2" x14ac:dyDescent="0.25">
      <c r="A1296" t="str">
        <f>TRIM(SUBSTITUTE(TRIM(kész!A1296),CHAR(10),'új sor'!$A$1))</f>
        <v/>
      </c>
      <c r="B1296" t="str">
        <f>CONCATENATE(IF(kész!B1296&lt;&gt;"",CONCATENATE(TRIM(kész!B1296),'új sor'!$A$1,'új sor'!$A$1),CONCATENATE('új sor'!$A$1,'új sor'!$A$1)),TRIM(kész!D1296),'új sor'!$A$1,TRIM(kész!E1296),IF(kész!F1296&lt;&gt;"",CONCATENATE('új sor'!$A$1,TRIM(kész!F1296)),'új sor'!$A$1),IF(kész!C1296&lt;&gt;"",CONCATENATE('új sor'!$A$1,'új sor'!$A$1,SUBSTITUTE(TRIM(kész!C1296),CHAR(10),'új sor'!$A$1)),CONCATENATE('új sor'!$A$1,'új sor'!$A$1)))</f>
        <v>&lt;br&gt;&lt;br&gt;&lt;br&gt;&lt;br&gt;&lt;br&gt;&lt;br&gt;</v>
      </c>
    </row>
    <row r="1297" spans="1:2" x14ac:dyDescent="0.25">
      <c r="A1297" t="str">
        <f>TRIM(SUBSTITUTE(TRIM(kész!A1297),CHAR(10),'új sor'!$A$1))</f>
        <v/>
      </c>
      <c r="B1297" t="str">
        <f>CONCATENATE(IF(kész!B1297&lt;&gt;"",CONCATENATE(TRIM(kész!B1297),'új sor'!$A$1,'új sor'!$A$1),CONCATENATE('új sor'!$A$1,'új sor'!$A$1)),TRIM(kész!D1297),'új sor'!$A$1,TRIM(kész!E1297),IF(kész!F1297&lt;&gt;"",CONCATENATE('új sor'!$A$1,TRIM(kész!F1297)),'új sor'!$A$1),IF(kész!C1297&lt;&gt;"",CONCATENATE('új sor'!$A$1,'új sor'!$A$1,SUBSTITUTE(TRIM(kész!C1297),CHAR(10),'új sor'!$A$1)),CONCATENATE('új sor'!$A$1,'új sor'!$A$1)))</f>
        <v>&lt;br&gt;&lt;br&gt;&lt;br&gt;&lt;br&gt;&lt;br&gt;&lt;br&gt;</v>
      </c>
    </row>
    <row r="1298" spans="1:2" x14ac:dyDescent="0.25">
      <c r="A1298" t="str">
        <f>TRIM(SUBSTITUTE(TRIM(kész!A1298),CHAR(10),'új sor'!$A$1))</f>
        <v/>
      </c>
      <c r="B1298" t="str">
        <f>CONCATENATE(IF(kész!B1298&lt;&gt;"",CONCATENATE(TRIM(kész!B1298),'új sor'!$A$1,'új sor'!$A$1),CONCATENATE('új sor'!$A$1,'új sor'!$A$1)),TRIM(kész!D1298),'új sor'!$A$1,TRIM(kész!E1298),IF(kész!F1298&lt;&gt;"",CONCATENATE('új sor'!$A$1,TRIM(kész!F1298)),'új sor'!$A$1),IF(kész!C1298&lt;&gt;"",CONCATENATE('új sor'!$A$1,'új sor'!$A$1,SUBSTITUTE(TRIM(kész!C1298),CHAR(10),'új sor'!$A$1)),CONCATENATE('új sor'!$A$1,'új sor'!$A$1)))</f>
        <v>&lt;br&gt;&lt;br&gt;&lt;br&gt;&lt;br&gt;&lt;br&gt;&lt;br&gt;</v>
      </c>
    </row>
    <row r="1299" spans="1:2" x14ac:dyDescent="0.25">
      <c r="A1299" t="str">
        <f>TRIM(SUBSTITUTE(TRIM(kész!A1299),CHAR(10),'új sor'!$A$1))</f>
        <v/>
      </c>
      <c r="B1299" t="str">
        <f>CONCATENATE(IF(kész!B1299&lt;&gt;"",CONCATENATE(TRIM(kész!B1299),'új sor'!$A$1,'új sor'!$A$1),CONCATENATE('új sor'!$A$1,'új sor'!$A$1)),TRIM(kész!D1299),'új sor'!$A$1,TRIM(kész!E1299),IF(kész!F1299&lt;&gt;"",CONCATENATE('új sor'!$A$1,TRIM(kész!F1299)),'új sor'!$A$1),IF(kész!C1299&lt;&gt;"",CONCATENATE('új sor'!$A$1,'új sor'!$A$1,SUBSTITUTE(TRIM(kész!C1299),CHAR(10),'új sor'!$A$1)),CONCATENATE('új sor'!$A$1,'új sor'!$A$1)))</f>
        <v>&lt;br&gt;&lt;br&gt;&lt;br&gt;&lt;br&gt;&lt;br&gt;&lt;br&gt;</v>
      </c>
    </row>
    <row r="1300" spans="1:2" x14ac:dyDescent="0.25">
      <c r="A1300" t="str">
        <f>TRIM(SUBSTITUTE(TRIM(kész!A1300),CHAR(10),'új sor'!$A$1))</f>
        <v/>
      </c>
      <c r="B1300" t="str">
        <f>CONCATENATE(IF(kész!B1300&lt;&gt;"",CONCATENATE(TRIM(kész!B1300),'új sor'!$A$1,'új sor'!$A$1),CONCATENATE('új sor'!$A$1,'új sor'!$A$1)),TRIM(kész!D1300),'új sor'!$A$1,TRIM(kész!E1300),IF(kész!F1300&lt;&gt;"",CONCATENATE('új sor'!$A$1,TRIM(kész!F1300)),'új sor'!$A$1),IF(kész!C1300&lt;&gt;"",CONCATENATE('új sor'!$A$1,'új sor'!$A$1,SUBSTITUTE(TRIM(kész!C1300),CHAR(10),'új sor'!$A$1)),CONCATENATE('új sor'!$A$1,'új sor'!$A$1)))</f>
        <v>&lt;br&gt;&lt;br&gt;&lt;br&gt;&lt;br&gt;&lt;br&gt;&lt;br&gt;</v>
      </c>
    </row>
    <row r="1301" spans="1:2" x14ac:dyDescent="0.25">
      <c r="A1301" t="str">
        <f>TRIM(SUBSTITUTE(TRIM(kész!A1301),CHAR(10),'új sor'!$A$1))</f>
        <v/>
      </c>
      <c r="B1301" t="str">
        <f>CONCATENATE(IF(kész!B1301&lt;&gt;"",CONCATENATE(TRIM(kész!B1301),'új sor'!$A$1,'új sor'!$A$1),CONCATENATE('új sor'!$A$1,'új sor'!$A$1)),TRIM(kész!D1301),'új sor'!$A$1,TRIM(kész!E1301),IF(kész!F1301&lt;&gt;"",CONCATENATE('új sor'!$A$1,TRIM(kész!F1301)),'új sor'!$A$1),IF(kész!C1301&lt;&gt;"",CONCATENATE('új sor'!$A$1,'új sor'!$A$1,SUBSTITUTE(TRIM(kész!C1301),CHAR(10),'új sor'!$A$1)),CONCATENATE('új sor'!$A$1,'új sor'!$A$1)))</f>
        <v>&lt;br&gt;&lt;br&gt;&lt;br&gt;&lt;br&gt;&lt;br&gt;&lt;br&gt;</v>
      </c>
    </row>
    <row r="1302" spans="1:2" x14ac:dyDescent="0.25">
      <c r="A1302" t="str">
        <f>TRIM(SUBSTITUTE(TRIM(kész!A1302),CHAR(10),'új sor'!$A$1))</f>
        <v/>
      </c>
      <c r="B1302" t="str">
        <f>CONCATENATE(IF(kész!B1302&lt;&gt;"",CONCATENATE(TRIM(kész!B1302),'új sor'!$A$1,'új sor'!$A$1),CONCATENATE('új sor'!$A$1,'új sor'!$A$1)),TRIM(kész!D1302),'új sor'!$A$1,TRIM(kész!E1302),IF(kész!F1302&lt;&gt;"",CONCATENATE('új sor'!$A$1,TRIM(kész!F1302)),'új sor'!$A$1),IF(kész!C1302&lt;&gt;"",CONCATENATE('új sor'!$A$1,'új sor'!$A$1,SUBSTITUTE(TRIM(kész!C1302),CHAR(10),'új sor'!$A$1)),CONCATENATE('új sor'!$A$1,'új sor'!$A$1)))</f>
        <v>&lt;br&gt;&lt;br&gt;&lt;br&gt;&lt;br&gt;&lt;br&gt;&lt;br&gt;</v>
      </c>
    </row>
    <row r="1303" spans="1:2" x14ac:dyDescent="0.25">
      <c r="A1303" t="str">
        <f>TRIM(SUBSTITUTE(TRIM(kész!A1303),CHAR(10),'új sor'!$A$1))</f>
        <v/>
      </c>
      <c r="B1303" t="str">
        <f>CONCATENATE(IF(kész!B1303&lt;&gt;"",CONCATENATE(TRIM(kész!B1303),'új sor'!$A$1,'új sor'!$A$1),CONCATENATE('új sor'!$A$1,'új sor'!$A$1)),TRIM(kész!D1303),'új sor'!$A$1,TRIM(kész!E1303),IF(kész!F1303&lt;&gt;"",CONCATENATE('új sor'!$A$1,TRIM(kész!F1303)),'új sor'!$A$1),IF(kész!C1303&lt;&gt;"",CONCATENATE('új sor'!$A$1,'új sor'!$A$1,SUBSTITUTE(TRIM(kész!C1303),CHAR(10),'új sor'!$A$1)),CONCATENATE('új sor'!$A$1,'új sor'!$A$1)))</f>
        <v>&lt;br&gt;&lt;br&gt;&lt;br&gt;&lt;br&gt;&lt;br&gt;&lt;br&gt;</v>
      </c>
    </row>
    <row r="1304" spans="1:2" x14ac:dyDescent="0.25">
      <c r="A1304" t="str">
        <f>TRIM(SUBSTITUTE(TRIM(kész!A1304),CHAR(10),'új sor'!$A$1))</f>
        <v/>
      </c>
      <c r="B1304" t="str">
        <f>CONCATENATE(IF(kész!B1304&lt;&gt;"",CONCATENATE(TRIM(kész!B1304),'új sor'!$A$1,'új sor'!$A$1),CONCATENATE('új sor'!$A$1,'új sor'!$A$1)),TRIM(kész!D1304),'új sor'!$A$1,TRIM(kész!E1304),IF(kész!F1304&lt;&gt;"",CONCATENATE('új sor'!$A$1,TRIM(kész!F1304)),'új sor'!$A$1),IF(kész!C1304&lt;&gt;"",CONCATENATE('új sor'!$A$1,'új sor'!$A$1,SUBSTITUTE(TRIM(kész!C1304),CHAR(10),'új sor'!$A$1)),CONCATENATE('új sor'!$A$1,'új sor'!$A$1)))</f>
        <v>&lt;br&gt;&lt;br&gt;&lt;br&gt;&lt;br&gt;&lt;br&gt;&lt;br&gt;</v>
      </c>
    </row>
    <row r="1305" spans="1:2" x14ac:dyDescent="0.25">
      <c r="A1305" t="str">
        <f>TRIM(SUBSTITUTE(TRIM(kész!A1305),CHAR(10),'új sor'!$A$1))</f>
        <v/>
      </c>
      <c r="B1305" t="str">
        <f>CONCATENATE(IF(kész!B1305&lt;&gt;"",CONCATENATE(TRIM(kész!B1305),'új sor'!$A$1,'új sor'!$A$1),CONCATENATE('új sor'!$A$1,'új sor'!$A$1)),TRIM(kész!D1305),'új sor'!$A$1,TRIM(kész!E1305),IF(kész!F1305&lt;&gt;"",CONCATENATE('új sor'!$A$1,TRIM(kész!F1305)),'új sor'!$A$1),IF(kész!C1305&lt;&gt;"",CONCATENATE('új sor'!$A$1,'új sor'!$A$1,SUBSTITUTE(TRIM(kész!C1305),CHAR(10),'új sor'!$A$1)),CONCATENATE('új sor'!$A$1,'új sor'!$A$1)))</f>
        <v>&lt;br&gt;&lt;br&gt;&lt;br&gt;&lt;br&gt;&lt;br&gt;&lt;br&gt;</v>
      </c>
    </row>
    <row r="1306" spans="1:2" x14ac:dyDescent="0.25">
      <c r="A1306" t="str">
        <f>TRIM(SUBSTITUTE(TRIM(kész!A1306),CHAR(10),'új sor'!$A$1))</f>
        <v/>
      </c>
      <c r="B1306" t="str">
        <f>CONCATENATE(IF(kész!B1306&lt;&gt;"",CONCATENATE(TRIM(kész!B1306),'új sor'!$A$1,'új sor'!$A$1),CONCATENATE('új sor'!$A$1,'új sor'!$A$1)),TRIM(kész!D1306),'új sor'!$A$1,TRIM(kész!E1306),IF(kész!F1306&lt;&gt;"",CONCATENATE('új sor'!$A$1,TRIM(kész!F1306)),'új sor'!$A$1),IF(kész!C1306&lt;&gt;"",CONCATENATE('új sor'!$A$1,'új sor'!$A$1,SUBSTITUTE(TRIM(kész!C1306),CHAR(10),'új sor'!$A$1)),CONCATENATE('új sor'!$A$1,'új sor'!$A$1)))</f>
        <v>&lt;br&gt;&lt;br&gt;&lt;br&gt;&lt;br&gt;&lt;br&gt;&lt;br&gt;</v>
      </c>
    </row>
    <row r="1307" spans="1:2" x14ac:dyDescent="0.25">
      <c r="A1307" t="str">
        <f>TRIM(SUBSTITUTE(TRIM(kész!A1307),CHAR(10),'új sor'!$A$1))</f>
        <v/>
      </c>
      <c r="B1307" t="str">
        <f>CONCATENATE(IF(kész!B1307&lt;&gt;"",CONCATENATE(TRIM(kész!B1307),'új sor'!$A$1,'új sor'!$A$1),CONCATENATE('új sor'!$A$1,'új sor'!$A$1)),TRIM(kész!D1307),'új sor'!$A$1,TRIM(kész!E1307),IF(kész!F1307&lt;&gt;"",CONCATENATE('új sor'!$A$1,TRIM(kész!F1307)),'új sor'!$A$1),IF(kész!C1307&lt;&gt;"",CONCATENATE('új sor'!$A$1,'új sor'!$A$1,SUBSTITUTE(TRIM(kész!C1307),CHAR(10),'új sor'!$A$1)),CONCATENATE('új sor'!$A$1,'új sor'!$A$1)))</f>
        <v>&lt;br&gt;&lt;br&gt;&lt;br&gt;&lt;br&gt;&lt;br&gt;&lt;br&gt;</v>
      </c>
    </row>
    <row r="1308" spans="1:2" x14ac:dyDescent="0.25">
      <c r="A1308" t="str">
        <f>TRIM(SUBSTITUTE(TRIM(kész!A1308),CHAR(10),'új sor'!$A$1))</f>
        <v/>
      </c>
      <c r="B1308" t="str">
        <f>CONCATENATE(IF(kész!B1308&lt;&gt;"",CONCATENATE(TRIM(kész!B1308),'új sor'!$A$1,'új sor'!$A$1),CONCATENATE('új sor'!$A$1,'új sor'!$A$1)),TRIM(kész!D1308),'új sor'!$A$1,TRIM(kész!E1308),IF(kész!F1308&lt;&gt;"",CONCATENATE('új sor'!$A$1,TRIM(kész!F1308)),'új sor'!$A$1),IF(kész!C1308&lt;&gt;"",CONCATENATE('új sor'!$A$1,'új sor'!$A$1,SUBSTITUTE(TRIM(kész!C1308),CHAR(10),'új sor'!$A$1)),CONCATENATE('új sor'!$A$1,'új sor'!$A$1)))</f>
        <v>&lt;br&gt;&lt;br&gt;&lt;br&gt;&lt;br&gt;&lt;br&gt;&lt;br&gt;</v>
      </c>
    </row>
    <row r="1309" spans="1:2" x14ac:dyDescent="0.25">
      <c r="A1309" t="str">
        <f>TRIM(SUBSTITUTE(TRIM(kész!A1309),CHAR(10),'új sor'!$A$1))</f>
        <v/>
      </c>
      <c r="B1309" t="str">
        <f>CONCATENATE(IF(kész!B1309&lt;&gt;"",CONCATENATE(TRIM(kész!B1309),'új sor'!$A$1,'új sor'!$A$1),CONCATENATE('új sor'!$A$1,'új sor'!$A$1)),TRIM(kész!D1309),'új sor'!$A$1,TRIM(kész!E1309),IF(kész!F1309&lt;&gt;"",CONCATENATE('új sor'!$A$1,TRIM(kész!F1309)),'új sor'!$A$1),IF(kész!C1309&lt;&gt;"",CONCATENATE('új sor'!$A$1,'új sor'!$A$1,SUBSTITUTE(TRIM(kész!C1309),CHAR(10),'új sor'!$A$1)),CONCATENATE('új sor'!$A$1,'új sor'!$A$1)))</f>
        <v>&lt;br&gt;&lt;br&gt;&lt;br&gt;&lt;br&gt;&lt;br&gt;&lt;br&gt;</v>
      </c>
    </row>
    <row r="1310" spans="1:2" x14ac:dyDescent="0.25">
      <c r="A1310" t="str">
        <f>TRIM(SUBSTITUTE(TRIM(kész!A1310),CHAR(10),'új sor'!$A$1))</f>
        <v/>
      </c>
      <c r="B1310" t="str">
        <f>CONCATENATE(IF(kész!B1310&lt;&gt;"",CONCATENATE(TRIM(kész!B1310),'új sor'!$A$1,'új sor'!$A$1),CONCATENATE('új sor'!$A$1,'új sor'!$A$1)),TRIM(kész!D1310),'új sor'!$A$1,TRIM(kész!E1310),IF(kész!F1310&lt;&gt;"",CONCATENATE('új sor'!$A$1,TRIM(kész!F1310)),'új sor'!$A$1),IF(kész!C1310&lt;&gt;"",CONCATENATE('új sor'!$A$1,'új sor'!$A$1,SUBSTITUTE(TRIM(kész!C1310),CHAR(10),'új sor'!$A$1)),CONCATENATE('új sor'!$A$1,'új sor'!$A$1)))</f>
        <v>&lt;br&gt;&lt;br&gt;&lt;br&gt;&lt;br&gt;&lt;br&gt;&lt;br&gt;</v>
      </c>
    </row>
    <row r="1311" spans="1:2" x14ac:dyDescent="0.25">
      <c r="A1311" t="str">
        <f>TRIM(SUBSTITUTE(TRIM(kész!A1311),CHAR(10),'új sor'!$A$1))</f>
        <v/>
      </c>
      <c r="B1311" t="str">
        <f>CONCATENATE(IF(kész!B1311&lt;&gt;"",CONCATENATE(TRIM(kész!B1311),'új sor'!$A$1,'új sor'!$A$1),CONCATENATE('új sor'!$A$1,'új sor'!$A$1)),TRIM(kész!D1311),'új sor'!$A$1,TRIM(kész!E1311),IF(kész!F1311&lt;&gt;"",CONCATENATE('új sor'!$A$1,TRIM(kész!F1311)),'új sor'!$A$1),IF(kész!C1311&lt;&gt;"",CONCATENATE('új sor'!$A$1,'új sor'!$A$1,SUBSTITUTE(TRIM(kész!C1311),CHAR(10),'új sor'!$A$1)),CONCATENATE('új sor'!$A$1,'új sor'!$A$1)))</f>
        <v>&lt;br&gt;&lt;br&gt;&lt;br&gt;&lt;br&gt;&lt;br&gt;&lt;br&gt;</v>
      </c>
    </row>
    <row r="1312" spans="1:2" x14ac:dyDescent="0.25">
      <c r="A1312" t="str">
        <f>TRIM(SUBSTITUTE(TRIM(kész!A1312),CHAR(10),'új sor'!$A$1))</f>
        <v/>
      </c>
      <c r="B1312" t="str">
        <f>CONCATENATE(IF(kész!B1312&lt;&gt;"",CONCATENATE(TRIM(kész!B1312),'új sor'!$A$1,'új sor'!$A$1),CONCATENATE('új sor'!$A$1,'új sor'!$A$1)),TRIM(kész!D1312),'új sor'!$A$1,TRIM(kész!E1312),IF(kész!F1312&lt;&gt;"",CONCATENATE('új sor'!$A$1,TRIM(kész!F1312)),'új sor'!$A$1),IF(kész!C1312&lt;&gt;"",CONCATENATE('új sor'!$A$1,'új sor'!$A$1,SUBSTITUTE(TRIM(kész!C1312),CHAR(10),'új sor'!$A$1)),CONCATENATE('új sor'!$A$1,'új sor'!$A$1)))</f>
        <v>&lt;br&gt;&lt;br&gt;&lt;br&gt;&lt;br&gt;&lt;br&gt;&lt;br&gt;</v>
      </c>
    </row>
    <row r="1313" spans="1:2" x14ac:dyDescent="0.25">
      <c r="A1313" t="str">
        <f>TRIM(SUBSTITUTE(TRIM(kész!A1313),CHAR(10),'új sor'!$A$1))</f>
        <v/>
      </c>
      <c r="B1313" t="str">
        <f>CONCATENATE(IF(kész!B1313&lt;&gt;"",CONCATENATE(TRIM(kész!B1313),'új sor'!$A$1,'új sor'!$A$1),CONCATENATE('új sor'!$A$1,'új sor'!$A$1)),TRIM(kész!D1313),'új sor'!$A$1,TRIM(kész!E1313),IF(kész!F1313&lt;&gt;"",CONCATENATE('új sor'!$A$1,TRIM(kész!F1313)),'új sor'!$A$1),IF(kész!C1313&lt;&gt;"",CONCATENATE('új sor'!$A$1,'új sor'!$A$1,SUBSTITUTE(TRIM(kész!C1313),CHAR(10),'új sor'!$A$1)),CONCATENATE('új sor'!$A$1,'új sor'!$A$1)))</f>
        <v>&lt;br&gt;&lt;br&gt;&lt;br&gt;&lt;br&gt;&lt;br&gt;&lt;br&gt;</v>
      </c>
    </row>
    <row r="1314" spans="1:2" x14ac:dyDescent="0.25">
      <c r="A1314" t="str">
        <f>TRIM(SUBSTITUTE(TRIM(kész!A1314),CHAR(10),'új sor'!$A$1))</f>
        <v/>
      </c>
      <c r="B1314" t="str">
        <f>CONCATENATE(IF(kész!B1314&lt;&gt;"",CONCATENATE(TRIM(kész!B1314),'új sor'!$A$1,'új sor'!$A$1),CONCATENATE('új sor'!$A$1,'új sor'!$A$1)),TRIM(kész!D1314),'új sor'!$A$1,TRIM(kész!E1314),IF(kész!F1314&lt;&gt;"",CONCATENATE('új sor'!$A$1,TRIM(kész!F1314)),'új sor'!$A$1),IF(kész!C1314&lt;&gt;"",CONCATENATE('új sor'!$A$1,'új sor'!$A$1,SUBSTITUTE(TRIM(kész!C1314),CHAR(10),'új sor'!$A$1)),CONCATENATE('új sor'!$A$1,'új sor'!$A$1)))</f>
        <v>&lt;br&gt;&lt;br&gt;&lt;br&gt;&lt;br&gt;&lt;br&gt;&lt;br&gt;</v>
      </c>
    </row>
    <row r="1315" spans="1:2" x14ac:dyDescent="0.25">
      <c r="A1315" t="str">
        <f>TRIM(SUBSTITUTE(TRIM(kész!A1315),CHAR(10),'új sor'!$A$1))</f>
        <v/>
      </c>
      <c r="B1315" t="str">
        <f>CONCATENATE(IF(kész!B1315&lt;&gt;"",CONCATENATE(TRIM(kész!B1315),'új sor'!$A$1,'új sor'!$A$1),CONCATENATE('új sor'!$A$1,'új sor'!$A$1)),TRIM(kész!D1315),'új sor'!$A$1,TRIM(kész!E1315),IF(kész!F1315&lt;&gt;"",CONCATENATE('új sor'!$A$1,TRIM(kész!F1315)),'új sor'!$A$1),IF(kész!C1315&lt;&gt;"",CONCATENATE('új sor'!$A$1,'új sor'!$A$1,SUBSTITUTE(TRIM(kész!C1315),CHAR(10),'új sor'!$A$1)),CONCATENATE('új sor'!$A$1,'új sor'!$A$1)))</f>
        <v>&lt;br&gt;&lt;br&gt;&lt;br&gt;&lt;br&gt;&lt;br&gt;&lt;br&gt;</v>
      </c>
    </row>
    <row r="1316" spans="1:2" x14ac:dyDescent="0.25">
      <c r="A1316" t="str">
        <f>TRIM(SUBSTITUTE(TRIM(kész!A1316),CHAR(10),'új sor'!$A$1))</f>
        <v/>
      </c>
      <c r="B1316" t="str">
        <f>CONCATENATE(IF(kész!B1316&lt;&gt;"",CONCATENATE(TRIM(kész!B1316),'új sor'!$A$1,'új sor'!$A$1),CONCATENATE('új sor'!$A$1,'új sor'!$A$1)),TRIM(kész!D1316),'új sor'!$A$1,TRIM(kész!E1316),IF(kész!F1316&lt;&gt;"",CONCATENATE('új sor'!$A$1,TRIM(kész!F1316)),'új sor'!$A$1),IF(kész!C1316&lt;&gt;"",CONCATENATE('új sor'!$A$1,'új sor'!$A$1,SUBSTITUTE(TRIM(kész!C1316),CHAR(10),'új sor'!$A$1)),CONCATENATE('új sor'!$A$1,'új sor'!$A$1)))</f>
        <v>&lt;br&gt;&lt;br&gt;&lt;br&gt;&lt;br&gt;&lt;br&gt;&lt;br&gt;</v>
      </c>
    </row>
    <row r="1317" spans="1:2" x14ac:dyDescent="0.25">
      <c r="A1317" t="str">
        <f>TRIM(SUBSTITUTE(TRIM(kész!A1317),CHAR(10),'új sor'!$A$1))</f>
        <v/>
      </c>
      <c r="B1317" t="str">
        <f>CONCATENATE(IF(kész!B1317&lt;&gt;"",CONCATENATE(TRIM(kész!B1317),'új sor'!$A$1,'új sor'!$A$1),CONCATENATE('új sor'!$A$1,'új sor'!$A$1)),TRIM(kész!D1317),'új sor'!$A$1,TRIM(kész!E1317),IF(kész!F1317&lt;&gt;"",CONCATENATE('új sor'!$A$1,TRIM(kész!F1317)),'új sor'!$A$1),IF(kész!C1317&lt;&gt;"",CONCATENATE('új sor'!$A$1,'új sor'!$A$1,SUBSTITUTE(TRIM(kész!C1317),CHAR(10),'új sor'!$A$1)),CONCATENATE('új sor'!$A$1,'új sor'!$A$1)))</f>
        <v>&lt;br&gt;&lt;br&gt;&lt;br&gt;&lt;br&gt;&lt;br&gt;&lt;br&gt;</v>
      </c>
    </row>
    <row r="1318" spans="1:2" x14ac:dyDescent="0.25">
      <c r="A1318" t="str">
        <f>TRIM(SUBSTITUTE(TRIM(kész!A1318),CHAR(10),'új sor'!$A$1))</f>
        <v/>
      </c>
      <c r="B1318" t="str">
        <f>CONCATENATE(IF(kész!B1318&lt;&gt;"",CONCATENATE(TRIM(kész!B1318),'új sor'!$A$1,'új sor'!$A$1),CONCATENATE('új sor'!$A$1,'új sor'!$A$1)),TRIM(kész!D1318),'új sor'!$A$1,TRIM(kész!E1318),IF(kész!F1318&lt;&gt;"",CONCATENATE('új sor'!$A$1,TRIM(kész!F1318)),'új sor'!$A$1),IF(kész!C1318&lt;&gt;"",CONCATENATE('új sor'!$A$1,'új sor'!$A$1,SUBSTITUTE(TRIM(kész!C1318),CHAR(10),'új sor'!$A$1)),CONCATENATE('új sor'!$A$1,'új sor'!$A$1)))</f>
        <v>&lt;br&gt;&lt;br&gt;&lt;br&gt;&lt;br&gt;&lt;br&gt;&lt;br&gt;</v>
      </c>
    </row>
    <row r="1319" spans="1:2" x14ac:dyDescent="0.25">
      <c r="A1319" t="str">
        <f>TRIM(SUBSTITUTE(TRIM(kész!A1319),CHAR(10),'új sor'!$A$1))</f>
        <v/>
      </c>
      <c r="B1319" t="str">
        <f>CONCATENATE(IF(kész!B1319&lt;&gt;"",CONCATENATE(TRIM(kész!B1319),'új sor'!$A$1,'új sor'!$A$1),CONCATENATE('új sor'!$A$1,'új sor'!$A$1)),TRIM(kész!D1319),'új sor'!$A$1,TRIM(kész!E1319),IF(kész!F1319&lt;&gt;"",CONCATENATE('új sor'!$A$1,TRIM(kész!F1319)),'új sor'!$A$1),IF(kész!C1319&lt;&gt;"",CONCATENATE('új sor'!$A$1,'új sor'!$A$1,SUBSTITUTE(TRIM(kész!C1319),CHAR(10),'új sor'!$A$1)),CONCATENATE('új sor'!$A$1,'új sor'!$A$1)))</f>
        <v>&lt;br&gt;&lt;br&gt;&lt;br&gt;&lt;br&gt;&lt;br&gt;&lt;br&gt;</v>
      </c>
    </row>
    <row r="1320" spans="1:2" x14ac:dyDescent="0.25">
      <c r="A1320" t="str">
        <f>TRIM(SUBSTITUTE(TRIM(kész!A1320),CHAR(10),'új sor'!$A$1))</f>
        <v/>
      </c>
      <c r="B1320" t="str">
        <f>CONCATENATE(IF(kész!B1320&lt;&gt;"",CONCATENATE(TRIM(kész!B1320),'új sor'!$A$1,'új sor'!$A$1),CONCATENATE('új sor'!$A$1,'új sor'!$A$1)),TRIM(kész!D1320),'új sor'!$A$1,TRIM(kész!E1320),IF(kész!F1320&lt;&gt;"",CONCATENATE('új sor'!$A$1,TRIM(kész!F1320)),'új sor'!$A$1),IF(kész!C1320&lt;&gt;"",CONCATENATE('új sor'!$A$1,'új sor'!$A$1,SUBSTITUTE(TRIM(kész!C1320),CHAR(10),'új sor'!$A$1)),CONCATENATE('új sor'!$A$1,'új sor'!$A$1)))</f>
        <v>&lt;br&gt;&lt;br&gt;&lt;br&gt;&lt;br&gt;&lt;br&gt;&lt;br&gt;</v>
      </c>
    </row>
    <row r="1321" spans="1:2" x14ac:dyDescent="0.25">
      <c r="A1321" t="str">
        <f>TRIM(SUBSTITUTE(TRIM(kész!A1321),CHAR(10),'új sor'!$A$1))</f>
        <v/>
      </c>
      <c r="B1321" t="str">
        <f>CONCATENATE(IF(kész!B1321&lt;&gt;"",CONCATENATE(TRIM(kész!B1321),'új sor'!$A$1,'új sor'!$A$1),CONCATENATE('új sor'!$A$1,'új sor'!$A$1)),TRIM(kész!D1321),'új sor'!$A$1,TRIM(kész!E1321),IF(kész!F1321&lt;&gt;"",CONCATENATE('új sor'!$A$1,TRIM(kész!F1321)),'új sor'!$A$1),IF(kész!C1321&lt;&gt;"",CONCATENATE('új sor'!$A$1,'új sor'!$A$1,SUBSTITUTE(TRIM(kész!C1321),CHAR(10),'új sor'!$A$1)),CONCATENATE('új sor'!$A$1,'új sor'!$A$1)))</f>
        <v>&lt;br&gt;&lt;br&gt;&lt;br&gt;&lt;br&gt;&lt;br&gt;&lt;br&gt;</v>
      </c>
    </row>
    <row r="1322" spans="1:2" x14ac:dyDescent="0.25">
      <c r="A1322" t="str">
        <f>TRIM(SUBSTITUTE(TRIM(kész!A1322),CHAR(10),'új sor'!$A$1))</f>
        <v/>
      </c>
      <c r="B1322" t="str">
        <f>CONCATENATE(IF(kész!B1322&lt;&gt;"",CONCATENATE(TRIM(kész!B1322),'új sor'!$A$1,'új sor'!$A$1),CONCATENATE('új sor'!$A$1,'új sor'!$A$1)),TRIM(kész!D1322),'új sor'!$A$1,TRIM(kész!E1322),IF(kész!F1322&lt;&gt;"",CONCATENATE('új sor'!$A$1,TRIM(kész!F1322)),'új sor'!$A$1),IF(kész!C1322&lt;&gt;"",CONCATENATE('új sor'!$A$1,'új sor'!$A$1,SUBSTITUTE(TRIM(kész!C1322),CHAR(10),'új sor'!$A$1)),CONCATENATE('új sor'!$A$1,'új sor'!$A$1)))</f>
        <v>&lt;br&gt;&lt;br&gt;&lt;br&gt;&lt;br&gt;&lt;br&gt;&lt;br&gt;</v>
      </c>
    </row>
    <row r="1323" spans="1:2" x14ac:dyDescent="0.25">
      <c r="A1323" t="str">
        <f>TRIM(SUBSTITUTE(TRIM(kész!A1323),CHAR(10),'új sor'!$A$1))</f>
        <v/>
      </c>
      <c r="B1323" t="str">
        <f>CONCATENATE(IF(kész!B1323&lt;&gt;"",CONCATENATE(TRIM(kész!B1323),'új sor'!$A$1,'új sor'!$A$1),CONCATENATE('új sor'!$A$1,'új sor'!$A$1)),TRIM(kész!D1323),'új sor'!$A$1,TRIM(kész!E1323),IF(kész!F1323&lt;&gt;"",CONCATENATE('új sor'!$A$1,TRIM(kész!F1323)),'új sor'!$A$1),IF(kész!C1323&lt;&gt;"",CONCATENATE('új sor'!$A$1,'új sor'!$A$1,SUBSTITUTE(TRIM(kész!C1323),CHAR(10),'új sor'!$A$1)),CONCATENATE('új sor'!$A$1,'új sor'!$A$1)))</f>
        <v>&lt;br&gt;&lt;br&gt;&lt;br&gt;&lt;br&gt;&lt;br&gt;&lt;br&gt;</v>
      </c>
    </row>
    <row r="1324" spans="1:2" x14ac:dyDescent="0.25">
      <c r="A1324" t="str">
        <f>TRIM(SUBSTITUTE(TRIM(kész!A1324),CHAR(10),'új sor'!$A$1))</f>
        <v/>
      </c>
      <c r="B1324" t="str">
        <f>CONCATENATE(IF(kész!B1324&lt;&gt;"",CONCATENATE(TRIM(kész!B1324),'új sor'!$A$1,'új sor'!$A$1),CONCATENATE('új sor'!$A$1,'új sor'!$A$1)),TRIM(kész!D1324),'új sor'!$A$1,TRIM(kész!E1324),IF(kész!F1324&lt;&gt;"",CONCATENATE('új sor'!$A$1,TRIM(kész!F1324)),'új sor'!$A$1),IF(kész!C1324&lt;&gt;"",CONCATENATE('új sor'!$A$1,'új sor'!$A$1,SUBSTITUTE(TRIM(kész!C1324),CHAR(10),'új sor'!$A$1)),CONCATENATE('új sor'!$A$1,'új sor'!$A$1)))</f>
        <v>&lt;br&gt;&lt;br&gt;&lt;br&gt;&lt;br&gt;&lt;br&gt;&lt;br&gt;</v>
      </c>
    </row>
    <row r="1325" spans="1:2" x14ac:dyDescent="0.25">
      <c r="A1325" t="str">
        <f>TRIM(SUBSTITUTE(TRIM(kész!A1325),CHAR(10),'új sor'!$A$1))</f>
        <v/>
      </c>
      <c r="B1325" t="str">
        <f>CONCATENATE(IF(kész!B1325&lt;&gt;"",CONCATENATE(TRIM(kész!B1325),'új sor'!$A$1,'új sor'!$A$1),CONCATENATE('új sor'!$A$1,'új sor'!$A$1)),TRIM(kész!D1325),'új sor'!$A$1,TRIM(kész!E1325),IF(kész!F1325&lt;&gt;"",CONCATENATE('új sor'!$A$1,TRIM(kész!F1325)),'új sor'!$A$1),IF(kész!C1325&lt;&gt;"",CONCATENATE('új sor'!$A$1,'új sor'!$A$1,SUBSTITUTE(TRIM(kész!C1325),CHAR(10),'új sor'!$A$1)),CONCATENATE('új sor'!$A$1,'új sor'!$A$1)))</f>
        <v>&lt;br&gt;&lt;br&gt;&lt;br&gt;&lt;br&gt;&lt;br&gt;&lt;br&gt;</v>
      </c>
    </row>
    <row r="1326" spans="1:2" x14ac:dyDescent="0.25">
      <c r="A1326" t="str">
        <f>TRIM(SUBSTITUTE(TRIM(kész!A1326),CHAR(10),'új sor'!$A$1))</f>
        <v/>
      </c>
      <c r="B1326" t="str">
        <f>CONCATENATE(IF(kész!B1326&lt;&gt;"",CONCATENATE(TRIM(kész!B1326),'új sor'!$A$1,'új sor'!$A$1),CONCATENATE('új sor'!$A$1,'új sor'!$A$1)),TRIM(kész!D1326),'új sor'!$A$1,TRIM(kész!E1326),IF(kész!F1326&lt;&gt;"",CONCATENATE('új sor'!$A$1,TRIM(kész!F1326)),'új sor'!$A$1),IF(kész!C1326&lt;&gt;"",CONCATENATE('új sor'!$A$1,'új sor'!$A$1,SUBSTITUTE(TRIM(kész!C1326),CHAR(10),'új sor'!$A$1)),CONCATENATE('új sor'!$A$1,'új sor'!$A$1)))</f>
        <v>&lt;br&gt;&lt;br&gt;&lt;br&gt;&lt;br&gt;&lt;br&gt;&lt;br&gt;</v>
      </c>
    </row>
    <row r="1327" spans="1:2" x14ac:dyDescent="0.25">
      <c r="A1327" t="str">
        <f>TRIM(SUBSTITUTE(TRIM(kész!A1327),CHAR(10),'új sor'!$A$1))</f>
        <v/>
      </c>
      <c r="B1327" t="str">
        <f>CONCATENATE(IF(kész!B1327&lt;&gt;"",CONCATENATE(TRIM(kész!B1327),'új sor'!$A$1,'új sor'!$A$1),CONCATENATE('új sor'!$A$1,'új sor'!$A$1)),TRIM(kész!D1327),'új sor'!$A$1,TRIM(kész!E1327),IF(kész!F1327&lt;&gt;"",CONCATENATE('új sor'!$A$1,TRIM(kész!F1327)),'új sor'!$A$1),IF(kész!C1327&lt;&gt;"",CONCATENATE('új sor'!$A$1,'új sor'!$A$1,SUBSTITUTE(TRIM(kész!C1327),CHAR(10),'új sor'!$A$1)),CONCATENATE('új sor'!$A$1,'új sor'!$A$1)))</f>
        <v>&lt;br&gt;&lt;br&gt;&lt;br&gt;&lt;br&gt;&lt;br&gt;&lt;br&gt;</v>
      </c>
    </row>
    <row r="1328" spans="1:2" x14ac:dyDescent="0.25">
      <c r="A1328" t="str">
        <f>TRIM(SUBSTITUTE(TRIM(kész!A1328),CHAR(10),'új sor'!$A$1))</f>
        <v/>
      </c>
      <c r="B1328" t="str">
        <f>CONCATENATE(IF(kész!B1328&lt;&gt;"",CONCATENATE(TRIM(kész!B1328),'új sor'!$A$1,'új sor'!$A$1),CONCATENATE('új sor'!$A$1,'új sor'!$A$1)),TRIM(kész!D1328),'új sor'!$A$1,TRIM(kész!E1328),IF(kész!F1328&lt;&gt;"",CONCATENATE('új sor'!$A$1,TRIM(kész!F1328)),'új sor'!$A$1),IF(kész!C1328&lt;&gt;"",CONCATENATE('új sor'!$A$1,'új sor'!$A$1,SUBSTITUTE(TRIM(kész!C1328),CHAR(10),'új sor'!$A$1)),CONCATENATE('új sor'!$A$1,'új sor'!$A$1)))</f>
        <v>&lt;br&gt;&lt;br&gt;&lt;br&gt;&lt;br&gt;&lt;br&gt;&lt;br&gt;</v>
      </c>
    </row>
    <row r="1329" spans="1:2" x14ac:dyDescent="0.25">
      <c r="A1329" t="str">
        <f>TRIM(SUBSTITUTE(TRIM(kész!A1329),CHAR(10),'új sor'!$A$1))</f>
        <v/>
      </c>
      <c r="B1329" t="str">
        <f>CONCATENATE(IF(kész!B1329&lt;&gt;"",CONCATENATE(TRIM(kész!B1329),'új sor'!$A$1,'új sor'!$A$1),CONCATENATE('új sor'!$A$1,'új sor'!$A$1)),TRIM(kész!D1329),'új sor'!$A$1,TRIM(kész!E1329),IF(kész!F1329&lt;&gt;"",CONCATENATE('új sor'!$A$1,TRIM(kész!F1329)),'új sor'!$A$1),IF(kész!C1329&lt;&gt;"",CONCATENATE('új sor'!$A$1,'új sor'!$A$1,SUBSTITUTE(TRIM(kész!C1329),CHAR(10),'új sor'!$A$1)),CONCATENATE('új sor'!$A$1,'új sor'!$A$1)))</f>
        <v>&lt;br&gt;&lt;br&gt;&lt;br&gt;&lt;br&gt;&lt;br&gt;&lt;br&gt;</v>
      </c>
    </row>
    <row r="1330" spans="1:2" x14ac:dyDescent="0.25">
      <c r="A1330" t="str">
        <f>TRIM(SUBSTITUTE(TRIM(kész!A1330),CHAR(10),'új sor'!$A$1))</f>
        <v/>
      </c>
      <c r="B1330" t="str">
        <f>CONCATENATE(IF(kész!B1330&lt;&gt;"",CONCATENATE(TRIM(kész!B1330),'új sor'!$A$1,'új sor'!$A$1),CONCATENATE('új sor'!$A$1,'új sor'!$A$1)),TRIM(kész!D1330),'új sor'!$A$1,TRIM(kész!E1330),IF(kész!F1330&lt;&gt;"",CONCATENATE('új sor'!$A$1,TRIM(kész!F1330)),'új sor'!$A$1),IF(kész!C1330&lt;&gt;"",CONCATENATE('új sor'!$A$1,'új sor'!$A$1,SUBSTITUTE(TRIM(kész!C1330),CHAR(10),'új sor'!$A$1)),CONCATENATE('új sor'!$A$1,'új sor'!$A$1)))</f>
        <v>&lt;br&gt;&lt;br&gt;&lt;br&gt;&lt;br&gt;&lt;br&gt;&lt;br&gt;</v>
      </c>
    </row>
    <row r="1331" spans="1:2" x14ac:dyDescent="0.25">
      <c r="A1331" t="str">
        <f>TRIM(SUBSTITUTE(TRIM(kész!A1331),CHAR(10),'új sor'!$A$1))</f>
        <v/>
      </c>
      <c r="B1331" t="str">
        <f>CONCATENATE(IF(kész!B1331&lt;&gt;"",CONCATENATE(TRIM(kész!B1331),'új sor'!$A$1,'új sor'!$A$1),CONCATENATE('új sor'!$A$1,'új sor'!$A$1)),TRIM(kész!D1331),'új sor'!$A$1,TRIM(kész!E1331),IF(kész!F1331&lt;&gt;"",CONCATENATE('új sor'!$A$1,TRIM(kész!F1331)),'új sor'!$A$1),IF(kész!C1331&lt;&gt;"",CONCATENATE('új sor'!$A$1,'új sor'!$A$1,SUBSTITUTE(TRIM(kész!C1331),CHAR(10),'új sor'!$A$1)),CONCATENATE('új sor'!$A$1,'új sor'!$A$1)))</f>
        <v>&lt;br&gt;&lt;br&gt;&lt;br&gt;&lt;br&gt;&lt;br&gt;&lt;br&gt;</v>
      </c>
    </row>
    <row r="1332" spans="1:2" x14ac:dyDescent="0.25">
      <c r="A1332" t="str">
        <f>TRIM(SUBSTITUTE(TRIM(kész!A1332),CHAR(10),'új sor'!$A$1))</f>
        <v/>
      </c>
      <c r="B1332" t="str">
        <f>CONCATENATE(IF(kész!B1332&lt;&gt;"",CONCATENATE(TRIM(kész!B1332),'új sor'!$A$1,'új sor'!$A$1),CONCATENATE('új sor'!$A$1,'új sor'!$A$1)),TRIM(kész!D1332),'új sor'!$A$1,TRIM(kész!E1332),IF(kész!F1332&lt;&gt;"",CONCATENATE('új sor'!$A$1,TRIM(kész!F1332)),'új sor'!$A$1),IF(kész!C1332&lt;&gt;"",CONCATENATE('új sor'!$A$1,'új sor'!$A$1,SUBSTITUTE(TRIM(kész!C1332),CHAR(10),'új sor'!$A$1)),CONCATENATE('új sor'!$A$1,'új sor'!$A$1)))</f>
        <v>&lt;br&gt;&lt;br&gt;&lt;br&gt;&lt;br&gt;&lt;br&gt;&lt;br&gt;</v>
      </c>
    </row>
    <row r="1333" spans="1:2" x14ac:dyDescent="0.25">
      <c r="A1333" t="str">
        <f>TRIM(SUBSTITUTE(TRIM(kész!A1333),CHAR(10),'új sor'!$A$1))</f>
        <v/>
      </c>
      <c r="B1333" t="str">
        <f>CONCATENATE(IF(kész!B1333&lt;&gt;"",CONCATENATE(TRIM(kész!B1333),'új sor'!$A$1,'új sor'!$A$1),CONCATENATE('új sor'!$A$1,'új sor'!$A$1)),TRIM(kész!D1333),'új sor'!$A$1,TRIM(kész!E1333),IF(kész!F1333&lt;&gt;"",CONCATENATE('új sor'!$A$1,TRIM(kész!F1333)),'új sor'!$A$1),IF(kész!C1333&lt;&gt;"",CONCATENATE('új sor'!$A$1,'új sor'!$A$1,SUBSTITUTE(TRIM(kész!C1333),CHAR(10),'új sor'!$A$1)),CONCATENATE('új sor'!$A$1,'új sor'!$A$1)))</f>
        <v>&lt;br&gt;&lt;br&gt;&lt;br&gt;&lt;br&gt;&lt;br&gt;&lt;br&gt;</v>
      </c>
    </row>
    <row r="1334" spans="1:2" x14ac:dyDescent="0.25">
      <c r="A1334" t="str">
        <f>TRIM(SUBSTITUTE(TRIM(kész!A1334),CHAR(10),'új sor'!$A$1))</f>
        <v/>
      </c>
      <c r="B1334" t="str">
        <f>CONCATENATE(IF(kész!B1334&lt;&gt;"",CONCATENATE(TRIM(kész!B1334),'új sor'!$A$1,'új sor'!$A$1),CONCATENATE('új sor'!$A$1,'új sor'!$A$1)),TRIM(kész!D1334),'új sor'!$A$1,TRIM(kész!E1334),IF(kész!F1334&lt;&gt;"",CONCATENATE('új sor'!$A$1,TRIM(kész!F1334)),'új sor'!$A$1),IF(kész!C1334&lt;&gt;"",CONCATENATE('új sor'!$A$1,'új sor'!$A$1,SUBSTITUTE(TRIM(kész!C1334),CHAR(10),'új sor'!$A$1)),CONCATENATE('új sor'!$A$1,'új sor'!$A$1)))</f>
        <v>&lt;br&gt;&lt;br&gt;&lt;br&gt;&lt;br&gt;&lt;br&gt;&lt;br&gt;</v>
      </c>
    </row>
    <row r="1335" spans="1:2" x14ac:dyDescent="0.25">
      <c r="A1335" t="str">
        <f>TRIM(SUBSTITUTE(TRIM(kész!A1335),CHAR(10),'új sor'!$A$1))</f>
        <v/>
      </c>
      <c r="B1335" t="str">
        <f>CONCATENATE(IF(kész!B1335&lt;&gt;"",CONCATENATE(TRIM(kész!B1335),'új sor'!$A$1,'új sor'!$A$1),CONCATENATE('új sor'!$A$1,'új sor'!$A$1)),TRIM(kész!D1335),'új sor'!$A$1,TRIM(kész!E1335),IF(kész!F1335&lt;&gt;"",CONCATENATE('új sor'!$A$1,TRIM(kész!F1335)),'új sor'!$A$1),IF(kész!C1335&lt;&gt;"",CONCATENATE('új sor'!$A$1,'új sor'!$A$1,SUBSTITUTE(TRIM(kész!C1335),CHAR(10),'új sor'!$A$1)),CONCATENATE('új sor'!$A$1,'új sor'!$A$1)))</f>
        <v>&lt;br&gt;&lt;br&gt;&lt;br&gt;&lt;br&gt;&lt;br&gt;&lt;br&gt;</v>
      </c>
    </row>
    <row r="1336" spans="1:2" x14ac:dyDescent="0.25">
      <c r="A1336" t="str">
        <f>TRIM(SUBSTITUTE(TRIM(kész!A1336),CHAR(10),'új sor'!$A$1))</f>
        <v/>
      </c>
      <c r="B1336" t="str">
        <f>CONCATENATE(IF(kész!B1336&lt;&gt;"",CONCATENATE(TRIM(kész!B1336),'új sor'!$A$1,'új sor'!$A$1),CONCATENATE('új sor'!$A$1,'új sor'!$A$1)),TRIM(kész!D1336),'új sor'!$A$1,TRIM(kész!E1336),IF(kész!F1336&lt;&gt;"",CONCATENATE('új sor'!$A$1,TRIM(kész!F1336)),'új sor'!$A$1),IF(kész!C1336&lt;&gt;"",CONCATENATE('új sor'!$A$1,'új sor'!$A$1,SUBSTITUTE(TRIM(kész!C1336),CHAR(10),'új sor'!$A$1)),CONCATENATE('új sor'!$A$1,'új sor'!$A$1)))</f>
        <v>&lt;br&gt;&lt;br&gt;&lt;br&gt;&lt;br&gt;&lt;br&gt;&lt;br&gt;</v>
      </c>
    </row>
    <row r="1337" spans="1:2" x14ac:dyDescent="0.25">
      <c r="A1337" t="str">
        <f>TRIM(SUBSTITUTE(TRIM(kész!A1337),CHAR(10),'új sor'!$A$1))</f>
        <v/>
      </c>
      <c r="B1337" t="str">
        <f>CONCATENATE(IF(kész!B1337&lt;&gt;"",CONCATENATE(TRIM(kész!B1337),'új sor'!$A$1,'új sor'!$A$1),CONCATENATE('új sor'!$A$1,'új sor'!$A$1)),TRIM(kész!D1337),'új sor'!$A$1,TRIM(kész!E1337),IF(kész!F1337&lt;&gt;"",CONCATENATE('új sor'!$A$1,TRIM(kész!F1337)),'új sor'!$A$1),IF(kész!C1337&lt;&gt;"",CONCATENATE('új sor'!$A$1,'új sor'!$A$1,SUBSTITUTE(TRIM(kész!C1337),CHAR(10),'új sor'!$A$1)),CONCATENATE('új sor'!$A$1,'új sor'!$A$1)))</f>
        <v>&lt;br&gt;&lt;br&gt;&lt;br&gt;&lt;br&gt;&lt;br&gt;&lt;br&gt;</v>
      </c>
    </row>
    <row r="1338" spans="1:2" x14ac:dyDescent="0.25">
      <c r="A1338" t="str">
        <f>TRIM(SUBSTITUTE(TRIM(kész!A1338),CHAR(10),'új sor'!$A$1))</f>
        <v/>
      </c>
      <c r="B1338" t="str">
        <f>CONCATENATE(IF(kész!B1338&lt;&gt;"",CONCATENATE(TRIM(kész!B1338),'új sor'!$A$1,'új sor'!$A$1),CONCATENATE('új sor'!$A$1,'új sor'!$A$1)),TRIM(kész!D1338),'új sor'!$A$1,TRIM(kész!E1338),IF(kész!F1338&lt;&gt;"",CONCATENATE('új sor'!$A$1,TRIM(kész!F1338)),'új sor'!$A$1),IF(kész!C1338&lt;&gt;"",CONCATENATE('új sor'!$A$1,'új sor'!$A$1,SUBSTITUTE(TRIM(kész!C1338),CHAR(10),'új sor'!$A$1)),CONCATENATE('új sor'!$A$1,'új sor'!$A$1)))</f>
        <v>&lt;br&gt;&lt;br&gt;&lt;br&gt;&lt;br&gt;&lt;br&gt;&lt;br&gt;</v>
      </c>
    </row>
    <row r="1339" spans="1:2" x14ac:dyDescent="0.25">
      <c r="A1339" t="str">
        <f>TRIM(SUBSTITUTE(TRIM(kész!A1339),CHAR(10),'új sor'!$A$1))</f>
        <v/>
      </c>
      <c r="B1339" t="str">
        <f>CONCATENATE(IF(kész!B1339&lt;&gt;"",CONCATENATE(TRIM(kész!B1339),'új sor'!$A$1,'új sor'!$A$1),CONCATENATE('új sor'!$A$1,'új sor'!$A$1)),TRIM(kész!D1339),'új sor'!$A$1,TRIM(kész!E1339),IF(kész!F1339&lt;&gt;"",CONCATENATE('új sor'!$A$1,TRIM(kész!F1339)),'új sor'!$A$1),IF(kész!C1339&lt;&gt;"",CONCATENATE('új sor'!$A$1,'új sor'!$A$1,SUBSTITUTE(TRIM(kész!C1339),CHAR(10),'új sor'!$A$1)),CONCATENATE('új sor'!$A$1,'új sor'!$A$1)))</f>
        <v>&lt;br&gt;&lt;br&gt;&lt;br&gt;&lt;br&gt;&lt;br&gt;&lt;br&gt;</v>
      </c>
    </row>
    <row r="1340" spans="1:2" x14ac:dyDescent="0.25">
      <c r="A1340" t="str">
        <f>TRIM(SUBSTITUTE(TRIM(kész!A1340),CHAR(10),'új sor'!$A$1))</f>
        <v/>
      </c>
      <c r="B1340" t="str">
        <f>CONCATENATE(IF(kész!B1340&lt;&gt;"",CONCATENATE(TRIM(kész!B1340),'új sor'!$A$1,'új sor'!$A$1),CONCATENATE('új sor'!$A$1,'új sor'!$A$1)),TRIM(kész!D1340),'új sor'!$A$1,TRIM(kész!E1340),IF(kész!F1340&lt;&gt;"",CONCATENATE('új sor'!$A$1,TRIM(kész!F1340)),'új sor'!$A$1),IF(kész!C1340&lt;&gt;"",CONCATENATE('új sor'!$A$1,'új sor'!$A$1,SUBSTITUTE(TRIM(kész!C1340),CHAR(10),'új sor'!$A$1)),CONCATENATE('új sor'!$A$1,'új sor'!$A$1)))</f>
        <v>&lt;br&gt;&lt;br&gt;&lt;br&gt;&lt;br&gt;&lt;br&gt;&lt;br&gt;</v>
      </c>
    </row>
    <row r="1341" spans="1:2" x14ac:dyDescent="0.25">
      <c r="A1341" t="str">
        <f>TRIM(SUBSTITUTE(TRIM(kész!A1341),CHAR(10),'új sor'!$A$1))</f>
        <v/>
      </c>
      <c r="B1341" t="str">
        <f>CONCATENATE(IF(kész!B1341&lt;&gt;"",CONCATENATE(TRIM(kész!B1341),'új sor'!$A$1,'új sor'!$A$1),CONCATENATE('új sor'!$A$1,'új sor'!$A$1)),TRIM(kész!D1341),'új sor'!$A$1,TRIM(kész!E1341),IF(kész!F1341&lt;&gt;"",CONCATENATE('új sor'!$A$1,TRIM(kész!F1341)),'új sor'!$A$1),IF(kész!C1341&lt;&gt;"",CONCATENATE('új sor'!$A$1,'új sor'!$A$1,SUBSTITUTE(TRIM(kész!C1341),CHAR(10),'új sor'!$A$1)),CONCATENATE('új sor'!$A$1,'új sor'!$A$1)))</f>
        <v>&lt;br&gt;&lt;br&gt;&lt;br&gt;&lt;br&gt;&lt;br&gt;&lt;br&gt;</v>
      </c>
    </row>
    <row r="1342" spans="1:2" x14ac:dyDescent="0.25">
      <c r="A1342" t="str">
        <f>TRIM(SUBSTITUTE(TRIM(kész!A1342),CHAR(10),'új sor'!$A$1))</f>
        <v/>
      </c>
      <c r="B1342" t="str">
        <f>CONCATENATE(IF(kész!B1342&lt;&gt;"",CONCATENATE(TRIM(kész!B1342),'új sor'!$A$1,'új sor'!$A$1),CONCATENATE('új sor'!$A$1,'új sor'!$A$1)),TRIM(kész!D1342),'új sor'!$A$1,TRIM(kész!E1342),IF(kész!F1342&lt;&gt;"",CONCATENATE('új sor'!$A$1,TRIM(kész!F1342)),'új sor'!$A$1),IF(kész!C1342&lt;&gt;"",CONCATENATE('új sor'!$A$1,'új sor'!$A$1,SUBSTITUTE(TRIM(kész!C1342),CHAR(10),'új sor'!$A$1)),CONCATENATE('új sor'!$A$1,'új sor'!$A$1)))</f>
        <v>&lt;br&gt;&lt;br&gt;&lt;br&gt;&lt;br&gt;&lt;br&gt;&lt;br&gt;</v>
      </c>
    </row>
    <row r="1343" spans="1:2" x14ac:dyDescent="0.25">
      <c r="A1343" t="str">
        <f>TRIM(SUBSTITUTE(TRIM(kész!A1343),CHAR(10),'új sor'!$A$1))</f>
        <v/>
      </c>
      <c r="B1343" t="str">
        <f>CONCATENATE(IF(kész!B1343&lt;&gt;"",CONCATENATE(TRIM(kész!B1343),'új sor'!$A$1,'új sor'!$A$1),CONCATENATE('új sor'!$A$1,'új sor'!$A$1)),TRIM(kész!D1343),'új sor'!$A$1,TRIM(kész!E1343),IF(kész!F1343&lt;&gt;"",CONCATENATE('új sor'!$A$1,TRIM(kész!F1343)),'új sor'!$A$1),IF(kész!C1343&lt;&gt;"",CONCATENATE('új sor'!$A$1,'új sor'!$A$1,SUBSTITUTE(TRIM(kész!C1343),CHAR(10),'új sor'!$A$1)),CONCATENATE('új sor'!$A$1,'új sor'!$A$1)))</f>
        <v>&lt;br&gt;&lt;br&gt;&lt;br&gt;&lt;br&gt;&lt;br&gt;&lt;br&gt;</v>
      </c>
    </row>
    <row r="1344" spans="1:2" x14ac:dyDescent="0.25">
      <c r="A1344" t="str">
        <f>TRIM(SUBSTITUTE(TRIM(kész!A1344),CHAR(10),'új sor'!$A$1))</f>
        <v/>
      </c>
      <c r="B1344" t="str">
        <f>CONCATENATE(IF(kész!B1344&lt;&gt;"",CONCATENATE(TRIM(kész!B1344),'új sor'!$A$1,'új sor'!$A$1),CONCATENATE('új sor'!$A$1,'új sor'!$A$1)),TRIM(kész!D1344),'új sor'!$A$1,TRIM(kész!E1344),IF(kész!F1344&lt;&gt;"",CONCATENATE('új sor'!$A$1,TRIM(kész!F1344)),'új sor'!$A$1),IF(kész!C1344&lt;&gt;"",CONCATENATE('új sor'!$A$1,'új sor'!$A$1,SUBSTITUTE(TRIM(kész!C1344),CHAR(10),'új sor'!$A$1)),CONCATENATE('új sor'!$A$1,'új sor'!$A$1)))</f>
        <v>&lt;br&gt;&lt;br&gt;&lt;br&gt;&lt;br&gt;&lt;br&gt;&lt;br&gt;</v>
      </c>
    </row>
    <row r="1345" spans="1:2" x14ac:dyDescent="0.25">
      <c r="A1345" t="str">
        <f>TRIM(SUBSTITUTE(TRIM(kész!A1345),CHAR(10),'új sor'!$A$1))</f>
        <v/>
      </c>
      <c r="B1345" t="str">
        <f>CONCATENATE(IF(kész!B1345&lt;&gt;"",CONCATENATE(TRIM(kész!B1345),'új sor'!$A$1,'új sor'!$A$1),CONCATENATE('új sor'!$A$1,'új sor'!$A$1)),TRIM(kész!D1345),'új sor'!$A$1,TRIM(kész!E1345),IF(kész!F1345&lt;&gt;"",CONCATENATE('új sor'!$A$1,TRIM(kész!F1345)),'új sor'!$A$1),IF(kész!C1345&lt;&gt;"",CONCATENATE('új sor'!$A$1,'új sor'!$A$1,SUBSTITUTE(TRIM(kész!C1345),CHAR(10),'új sor'!$A$1)),CONCATENATE('új sor'!$A$1,'új sor'!$A$1)))</f>
        <v>&lt;br&gt;&lt;br&gt;&lt;br&gt;&lt;br&gt;&lt;br&gt;&lt;br&gt;</v>
      </c>
    </row>
    <row r="1346" spans="1:2" x14ac:dyDescent="0.25">
      <c r="A1346" t="str">
        <f>TRIM(SUBSTITUTE(TRIM(kész!A1346),CHAR(10),'új sor'!$A$1))</f>
        <v/>
      </c>
      <c r="B1346" t="str">
        <f>CONCATENATE(IF(kész!B1346&lt;&gt;"",CONCATENATE(TRIM(kész!B1346),'új sor'!$A$1,'új sor'!$A$1),CONCATENATE('új sor'!$A$1,'új sor'!$A$1)),TRIM(kész!D1346),'új sor'!$A$1,TRIM(kész!E1346),IF(kész!F1346&lt;&gt;"",CONCATENATE('új sor'!$A$1,TRIM(kész!F1346)),'új sor'!$A$1),IF(kész!C1346&lt;&gt;"",CONCATENATE('új sor'!$A$1,'új sor'!$A$1,SUBSTITUTE(TRIM(kész!C1346),CHAR(10),'új sor'!$A$1)),CONCATENATE('új sor'!$A$1,'új sor'!$A$1)))</f>
        <v>&lt;br&gt;&lt;br&gt;&lt;br&gt;&lt;br&gt;&lt;br&gt;&lt;br&gt;</v>
      </c>
    </row>
    <row r="1347" spans="1:2" x14ac:dyDescent="0.25">
      <c r="A1347" t="str">
        <f>TRIM(SUBSTITUTE(TRIM(kész!A1347),CHAR(10),'új sor'!$A$1))</f>
        <v/>
      </c>
      <c r="B1347" t="str">
        <f>CONCATENATE(IF(kész!B1347&lt;&gt;"",CONCATENATE(TRIM(kész!B1347),'új sor'!$A$1,'új sor'!$A$1),CONCATENATE('új sor'!$A$1,'új sor'!$A$1)),TRIM(kész!D1347),'új sor'!$A$1,TRIM(kész!E1347),IF(kész!F1347&lt;&gt;"",CONCATENATE('új sor'!$A$1,TRIM(kész!F1347)),'új sor'!$A$1),IF(kész!C1347&lt;&gt;"",CONCATENATE('új sor'!$A$1,'új sor'!$A$1,SUBSTITUTE(TRIM(kész!C1347),CHAR(10),'új sor'!$A$1)),CONCATENATE('új sor'!$A$1,'új sor'!$A$1)))</f>
        <v>&lt;br&gt;&lt;br&gt;&lt;br&gt;&lt;br&gt;&lt;br&gt;&lt;br&gt;</v>
      </c>
    </row>
    <row r="1348" spans="1:2" x14ac:dyDescent="0.25">
      <c r="A1348" t="str">
        <f>TRIM(SUBSTITUTE(TRIM(kész!A1348),CHAR(10),'új sor'!$A$1))</f>
        <v/>
      </c>
      <c r="B1348" t="str">
        <f>CONCATENATE(IF(kész!B1348&lt;&gt;"",CONCATENATE(TRIM(kész!B1348),'új sor'!$A$1,'új sor'!$A$1),CONCATENATE('új sor'!$A$1,'új sor'!$A$1)),TRIM(kész!D1348),'új sor'!$A$1,TRIM(kész!E1348),IF(kész!F1348&lt;&gt;"",CONCATENATE('új sor'!$A$1,TRIM(kész!F1348)),'új sor'!$A$1),IF(kész!C1348&lt;&gt;"",CONCATENATE('új sor'!$A$1,'új sor'!$A$1,SUBSTITUTE(TRIM(kész!C1348),CHAR(10),'új sor'!$A$1)),CONCATENATE('új sor'!$A$1,'új sor'!$A$1)))</f>
        <v>&lt;br&gt;&lt;br&gt;&lt;br&gt;&lt;br&gt;&lt;br&gt;&lt;br&gt;</v>
      </c>
    </row>
    <row r="1349" spans="1:2" x14ac:dyDescent="0.25">
      <c r="A1349" t="str">
        <f>TRIM(SUBSTITUTE(TRIM(kész!A1349),CHAR(10),'új sor'!$A$1))</f>
        <v/>
      </c>
      <c r="B1349" t="str">
        <f>CONCATENATE(IF(kész!B1349&lt;&gt;"",CONCATENATE(TRIM(kész!B1349),'új sor'!$A$1,'új sor'!$A$1),CONCATENATE('új sor'!$A$1,'új sor'!$A$1)),TRIM(kész!D1349),'új sor'!$A$1,TRIM(kész!E1349),IF(kész!F1349&lt;&gt;"",CONCATENATE('új sor'!$A$1,TRIM(kész!F1349)),'új sor'!$A$1),IF(kész!C1349&lt;&gt;"",CONCATENATE('új sor'!$A$1,'új sor'!$A$1,SUBSTITUTE(TRIM(kész!C1349),CHAR(10),'új sor'!$A$1)),CONCATENATE('új sor'!$A$1,'új sor'!$A$1)))</f>
        <v>&lt;br&gt;&lt;br&gt;&lt;br&gt;&lt;br&gt;&lt;br&gt;&lt;br&gt;</v>
      </c>
    </row>
    <row r="1350" spans="1:2" x14ac:dyDescent="0.25">
      <c r="A1350" t="str">
        <f>TRIM(SUBSTITUTE(TRIM(kész!A1350),CHAR(10),'új sor'!$A$1))</f>
        <v/>
      </c>
      <c r="B1350" t="str">
        <f>CONCATENATE(IF(kész!B1350&lt;&gt;"",CONCATENATE(TRIM(kész!B1350),'új sor'!$A$1,'új sor'!$A$1),CONCATENATE('új sor'!$A$1,'új sor'!$A$1)),TRIM(kész!D1350),'új sor'!$A$1,TRIM(kész!E1350),IF(kész!F1350&lt;&gt;"",CONCATENATE('új sor'!$A$1,TRIM(kész!F1350)),'új sor'!$A$1),IF(kész!C1350&lt;&gt;"",CONCATENATE('új sor'!$A$1,'új sor'!$A$1,SUBSTITUTE(TRIM(kész!C1350),CHAR(10),'új sor'!$A$1)),CONCATENATE('új sor'!$A$1,'új sor'!$A$1)))</f>
        <v>&lt;br&gt;&lt;br&gt;&lt;br&gt;&lt;br&gt;&lt;br&gt;&lt;br&gt;</v>
      </c>
    </row>
    <row r="1351" spans="1:2" x14ac:dyDescent="0.25">
      <c r="A1351" t="str">
        <f>TRIM(SUBSTITUTE(TRIM(kész!A1351),CHAR(10),'új sor'!$A$1))</f>
        <v/>
      </c>
      <c r="B1351" t="str">
        <f>CONCATENATE(IF(kész!B1351&lt;&gt;"",CONCATENATE(TRIM(kész!B1351),'új sor'!$A$1,'új sor'!$A$1),CONCATENATE('új sor'!$A$1,'új sor'!$A$1)),TRIM(kész!D1351),'új sor'!$A$1,TRIM(kész!E1351),IF(kész!F1351&lt;&gt;"",CONCATENATE('új sor'!$A$1,TRIM(kész!F1351)),'új sor'!$A$1),IF(kész!C1351&lt;&gt;"",CONCATENATE('új sor'!$A$1,'új sor'!$A$1,SUBSTITUTE(TRIM(kész!C1351),CHAR(10),'új sor'!$A$1)),CONCATENATE('új sor'!$A$1,'új sor'!$A$1)))</f>
        <v>&lt;br&gt;&lt;br&gt;&lt;br&gt;&lt;br&gt;&lt;br&gt;&lt;br&gt;</v>
      </c>
    </row>
    <row r="1352" spans="1:2" x14ac:dyDescent="0.25">
      <c r="A1352" t="str">
        <f>TRIM(SUBSTITUTE(TRIM(kész!A1352),CHAR(10),'új sor'!$A$1))</f>
        <v/>
      </c>
      <c r="B1352" t="str">
        <f>CONCATENATE(IF(kész!B1352&lt;&gt;"",CONCATENATE(TRIM(kész!B1352),'új sor'!$A$1,'új sor'!$A$1),CONCATENATE('új sor'!$A$1,'új sor'!$A$1)),TRIM(kész!D1352),'új sor'!$A$1,TRIM(kész!E1352),IF(kész!F1352&lt;&gt;"",CONCATENATE('új sor'!$A$1,TRIM(kész!F1352)),'új sor'!$A$1),IF(kész!C1352&lt;&gt;"",CONCATENATE('új sor'!$A$1,'új sor'!$A$1,SUBSTITUTE(TRIM(kész!C1352),CHAR(10),'új sor'!$A$1)),CONCATENATE('új sor'!$A$1,'új sor'!$A$1)))</f>
        <v>&lt;br&gt;&lt;br&gt;&lt;br&gt;&lt;br&gt;&lt;br&gt;&lt;br&gt;</v>
      </c>
    </row>
    <row r="1353" spans="1:2" x14ac:dyDescent="0.25">
      <c r="A1353" t="str">
        <f>TRIM(SUBSTITUTE(TRIM(kész!A1353),CHAR(10),'új sor'!$A$1))</f>
        <v/>
      </c>
      <c r="B1353" t="str">
        <f>CONCATENATE(IF(kész!B1353&lt;&gt;"",CONCATENATE(TRIM(kész!B1353),'új sor'!$A$1,'új sor'!$A$1),CONCATENATE('új sor'!$A$1,'új sor'!$A$1)),TRIM(kész!D1353),'új sor'!$A$1,TRIM(kész!E1353),IF(kész!F1353&lt;&gt;"",CONCATENATE('új sor'!$A$1,TRIM(kész!F1353)),'új sor'!$A$1),IF(kész!C1353&lt;&gt;"",CONCATENATE('új sor'!$A$1,'új sor'!$A$1,SUBSTITUTE(TRIM(kész!C1353),CHAR(10),'új sor'!$A$1)),CONCATENATE('új sor'!$A$1,'új sor'!$A$1)))</f>
        <v>&lt;br&gt;&lt;br&gt;&lt;br&gt;&lt;br&gt;&lt;br&gt;&lt;br&gt;</v>
      </c>
    </row>
    <row r="1354" spans="1:2" x14ac:dyDescent="0.25">
      <c r="A1354" t="str">
        <f>TRIM(SUBSTITUTE(TRIM(kész!A1354),CHAR(10),'új sor'!$A$1))</f>
        <v/>
      </c>
      <c r="B1354" t="str">
        <f>CONCATENATE(IF(kész!B1354&lt;&gt;"",CONCATENATE(TRIM(kész!B1354),'új sor'!$A$1,'új sor'!$A$1),CONCATENATE('új sor'!$A$1,'új sor'!$A$1)),TRIM(kész!D1354),'új sor'!$A$1,TRIM(kész!E1354),IF(kész!F1354&lt;&gt;"",CONCATENATE('új sor'!$A$1,TRIM(kész!F1354)),'új sor'!$A$1),IF(kész!C1354&lt;&gt;"",CONCATENATE('új sor'!$A$1,'új sor'!$A$1,SUBSTITUTE(TRIM(kész!C1354),CHAR(10),'új sor'!$A$1)),CONCATENATE('új sor'!$A$1,'új sor'!$A$1)))</f>
        <v>&lt;br&gt;&lt;br&gt;&lt;br&gt;&lt;br&gt;&lt;br&gt;&lt;br&gt;</v>
      </c>
    </row>
    <row r="1355" spans="1:2" x14ac:dyDescent="0.25">
      <c r="A1355" t="str">
        <f>TRIM(SUBSTITUTE(TRIM(kész!A1355),CHAR(10),'új sor'!$A$1))</f>
        <v/>
      </c>
      <c r="B1355" t="str">
        <f>CONCATENATE(IF(kész!B1355&lt;&gt;"",CONCATENATE(TRIM(kész!B1355),'új sor'!$A$1,'új sor'!$A$1),CONCATENATE('új sor'!$A$1,'új sor'!$A$1)),TRIM(kész!D1355),'új sor'!$A$1,TRIM(kész!E1355),IF(kész!F1355&lt;&gt;"",CONCATENATE('új sor'!$A$1,TRIM(kész!F1355)),'új sor'!$A$1),IF(kész!C1355&lt;&gt;"",CONCATENATE('új sor'!$A$1,'új sor'!$A$1,SUBSTITUTE(TRIM(kész!C1355),CHAR(10),'új sor'!$A$1)),CONCATENATE('új sor'!$A$1,'új sor'!$A$1)))</f>
        <v>&lt;br&gt;&lt;br&gt;&lt;br&gt;&lt;br&gt;&lt;br&gt;&lt;br&gt;</v>
      </c>
    </row>
    <row r="1356" spans="1:2" x14ac:dyDescent="0.25">
      <c r="A1356" t="str">
        <f>TRIM(SUBSTITUTE(TRIM(kész!A1356),CHAR(10),'új sor'!$A$1))</f>
        <v/>
      </c>
      <c r="B1356" t="str">
        <f>CONCATENATE(IF(kész!B1356&lt;&gt;"",CONCATENATE(TRIM(kész!B1356),'új sor'!$A$1,'új sor'!$A$1),CONCATENATE('új sor'!$A$1,'új sor'!$A$1)),TRIM(kész!D1356),'új sor'!$A$1,TRIM(kész!E1356),IF(kész!F1356&lt;&gt;"",CONCATENATE('új sor'!$A$1,TRIM(kész!F1356)),'új sor'!$A$1),IF(kész!C1356&lt;&gt;"",CONCATENATE('új sor'!$A$1,'új sor'!$A$1,SUBSTITUTE(TRIM(kész!C1356),CHAR(10),'új sor'!$A$1)),CONCATENATE('új sor'!$A$1,'új sor'!$A$1)))</f>
        <v>&lt;br&gt;&lt;br&gt;&lt;br&gt;&lt;br&gt;&lt;br&gt;&lt;br&gt;</v>
      </c>
    </row>
    <row r="1357" spans="1:2" x14ac:dyDescent="0.25">
      <c r="A1357" t="str">
        <f>TRIM(SUBSTITUTE(TRIM(kész!A1357),CHAR(10),'új sor'!$A$1))</f>
        <v/>
      </c>
      <c r="B1357" t="str">
        <f>CONCATENATE(IF(kész!B1357&lt;&gt;"",CONCATENATE(TRIM(kész!B1357),'új sor'!$A$1,'új sor'!$A$1),CONCATENATE('új sor'!$A$1,'új sor'!$A$1)),TRIM(kész!D1357),'új sor'!$A$1,TRIM(kész!E1357),IF(kész!F1357&lt;&gt;"",CONCATENATE('új sor'!$A$1,TRIM(kész!F1357)),'új sor'!$A$1),IF(kész!C1357&lt;&gt;"",CONCATENATE('új sor'!$A$1,'új sor'!$A$1,SUBSTITUTE(TRIM(kész!C1357),CHAR(10),'új sor'!$A$1)),CONCATENATE('új sor'!$A$1,'új sor'!$A$1)))</f>
        <v>&lt;br&gt;&lt;br&gt;&lt;br&gt;&lt;br&gt;&lt;br&gt;&lt;br&gt;</v>
      </c>
    </row>
    <row r="1358" spans="1:2" x14ac:dyDescent="0.25">
      <c r="A1358" t="str">
        <f>TRIM(SUBSTITUTE(TRIM(kész!A1358),CHAR(10),'új sor'!$A$1))</f>
        <v/>
      </c>
      <c r="B1358" t="str">
        <f>CONCATENATE(IF(kész!B1358&lt;&gt;"",CONCATENATE(TRIM(kész!B1358),'új sor'!$A$1,'új sor'!$A$1),CONCATENATE('új sor'!$A$1,'új sor'!$A$1)),TRIM(kész!D1358),'új sor'!$A$1,TRIM(kész!E1358),IF(kész!F1358&lt;&gt;"",CONCATENATE('új sor'!$A$1,TRIM(kész!F1358)),'új sor'!$A$1),IF(kész!C1358&lt;&gt;"",CONCATENATE('új sor'!$A$1,'új sor'!$A$1,SUBSTITUTE(TRIM(kész!C1358),CHAR(10),'új sor'!$A$1)),CONCATENATE('új sor'!$A$1,'új sor'!$A$1)))</f>
        <v>&lt;br&gt;&lt;br&gt;&lt;br&gt;&lt;br&gt;&lt;br&gt;&lt;br&gt;</v>
      </c>
    </row>
    <row r="1359" spans="1:2" x14ac:dyDescent="0.25">
      <c r="A1359" t="str">
        <f>TRIM(SUBSTITUTE(TRIM(kész!A1359),CHAR(10),'új sor'!$A$1))</f>
        <v/>
      </c>
      <c r="B1359" t="str">
        <f>CONCATENATE(IF(kész!B1359&lt;&gt;"",CONCATENATE(TRIM(kész!B1359),'új sor'!$A$1,'új sor'!$A$1),CONCATENATE('új sor'!$A$1,'új sor'!$A$1)),TRIM(kész!D1359),'új sor'!$A$1,TRIM(kész!E1359),IF(kész!F1359&lt;&gt;"",CONCATENATE('új sor'!$A$1,TRIM(kész!F1359)),'új sor'!$A$1),IF(kész!C1359&lt;&gt;"",CONCATENATE('új sor'!$A$1,'új sor'!$A$1,SUBSTITUTE(TRIM(kész!C1359),CHAR(10),'új sor'!$A$1)),CONCATENATE('új sor'!$A$1,'új sor'!$A$1)))</f>
        <v>&lt;br&gt;&lt;br&gt;&lt;br&gt;&lt;br&gt;&lt;br&gt;&lt;br&gt;</v>
      </c>
    </row>
    <row r="1360" spans="1:2" x14ac:dyDescent="0.25">
      <c r="A1360" t="str">
        <f>TRIM(SUBSTITUTE(TRIM(kész!A1360),CHAR(10),'új sor'!$A$1))</f>
        <v/>
      </c>
      <c r="B1360" t="str">
        <f>CONCATENATE(IF(kész!B1360&lt;&gt;"",CONCATENATE(TRIM(kész!B1360),'új sor'!$A$1,'új sor'!$A$1),CONCATENATE('új sor'!$A$1,'új sor'!$A$1)),TRIM(kész!D1360),'új sor'!$A$1,TRIM(kész!E1360),IF(kész!F1360&lt;&gt;"",CONCATENATE('új sor'!$A$1,TRIM(kész!F1360)),'új sor'!$A$1),IF(kész!C1360&lt;&gt;"",CONCATENATE('új sor'!$A$1,'új sor'!$A$1,SUBSTITUTE(TRIM(kész!C1360),CHAR(10),'új sor'!$A$1)),CONCATENATE('új sor'!$A$1,'új sor'!$A$1)))</f>
        <v>&lt;br&gt;&lt;br&gt;&lt;br&gt;&lt;br&gt;&lt;br&gt;&lt;br&gt;</v>
      </c>
    </row>
    <row r="1361" spans="1:2" x14ac:dyDescent="0.25">
      <c r="A1361" t="str">
        <f>TRIM(SUBSTITUTE(TRIM(kész!A1361),CHAR(10),'új sor'!$A$1))</f>
        <v/>
      </c>
      <c r="B1361" t="str">
        <f>CONCATENATE(IF(kész!B1361&lt;&gt;"",CONCATENATE(TRIM(kész!B1361),'új sor'!$A$1,'új sor'!$A$1),CONCATENATE('új sor'!$A$1,'új sor'!$A$1)),TRIM(kész!D1361),'új sor'!$A$1,TRIM(kész!E1361),IF(kész!F1361&lt;&gt;"",CONCATENATE('új sor'!$A$1,TRIM(kész!F1361)),'új sor'!$A$1),IF(kész!C1361&lt;&gt;"",CONCATENATE('új sor'!$A$1,'új sor'!$A$1,SUBSTITUTE(TRIM(kész!C1361),CHAR(10),'új sor'!$A$1)),CONCATENATE('új sor'!$A$1,'új sor'!$A$1)))</f>
        <v>&lt;br&gt;&lt;br&gt;&lt;br&gt;&lt;br&gt;&lt;br&gt;&lt;br&gt;</v>
      </c>
    </row>
    <row r="1362" spans="1:2" x14ac:dyDescent="0.25">
      <c r="A1362" t="str">
        <f>TRIM(SUBSTITUTE(TRIM(kész!A1362),CHAR(10),'új sor'!$A$1))</f>
        <v/>
      </c>
      <c r="B1362" t="str">
        <f>CONCATENATE(IF(kész!B1362&lt;&gt;"",CONCATENATE(TRIM(kész!B1362),'új sor'!$A$1,'új sor'!$A$1),CONCATENATE('új sor'!$A$1,'új sor'!$A$1)),TRIM(kész!D1362),'új sor'!$A$1,TRIM(kész!E1362),IF(kész!F1362&lt;&gt;"",CONCATENATE('új sor'!$A$1,TRIM(kész!F1362)),'új sor'!$A$1),IF(kész!C1362&lt;&gt;"",CONCATENATE('új sor'!$A$1,'új sor'!$A$1,SUBSTITUTE(TRIM(kész!C1362),CHAR(10),'új sor'!$A$1)),CONCATENATE('új sor'!$A$1,'új sor'!$A$1)))</f>
        <v>&lt;br&gt;&lt;br&gt;&lt;br&gt;&lt;br&gt;&lt;br&gt;&lt;br&gt;</v>
      </c>
    </row>
    <row r="1363" spans="1:2" x14ac:dyDescent="0.25">
      <c r="A1363" t="str">
        <f>TRIM(SUBSTITUTE(TRIM(kész!A1363),CHAR(10),'új sor'!$A$1))</f>
        <v/>
      </c>
      <c r="B1363" t="str">
        <f>CONCATENATE(IF(kész!B1363&lt;&gt;"",CONCATENATE(TRIM(kész!B1363),'új sor'!$A$1,'új sor'!$A$1),CONCATENATE('új sor'!$A$1,'új sor'!$A$1)),TRIM(kész!D1363),'új sor'!$A$1,TRIM(kész!E1363),IF(kész!F1363&lt;&gt;"",CONCATENATE('új sor'!$A$1,TRIM(kész!F1363)),'új sor'!$A$1),IF(kész!C1363&lt;&gt;"",CONCATENATE('új sor'!$A$1,'új sor'!$A$1,SUBSTITUTE(TRIM(kész!C1363),CHAR(10),'új sor'!$A$1)),CONCATENATE('új sor'!$A$1,'új sor'!$A$1)))</f>
        <v>&lt;br&gt;&lt;br&gt;&lt;br&gt;&lt;br&gt;&lt;br&gt;&lt;br&gt;</v>
      </c>
    </row>
    <row r="1364" spans="1:2" x14ac:dyDescent="0.25">
      <c r="A1364" t="str">
        <f>TRIM(SUBSTITUTE(TRIM(kész!A1364),CHAR(10),'új sor'!$A$1))</f>
        <v/>
      </c>
      <c r="B1364" t="str">
        <f>CONCATENATE(IF(kész!B1364&lt;&gt;"",CONCATENATE(TRIM(kész!B1364),'új sor'!$A$1,'új sor'!$A$1),CONCATENATE('új sor'!$A$1,'új sor'!$A$1)),TRIM(kész!D1364),'új sor'!$A$1,TRIM(kész!E1364),IF(kész!F1364&lt;&gt;"",CONCATENATE('új sor'!$A$1,TRIM(kész!F1364)),'új sor'!$A$1),IF(kész!C1364&lt;&gt;"",CONCATENATE('új sor'!$A$1,'új sor'!$A$1,SUBSTITUTE(TRIM(kész!C1364),CHAR(10),'új sor'!$A$1)),CONCATENATE('új sor'!$A$1,'új sor'!$A$1)))</f>
        <v>&lt;br&gt;&lt;br&gt;&lt;br&gt;&lt;br&gt;&lt;br&gt;&lt;br&gt;</v>
      </c>
    </row>
    <row r="1365" spans="1:2" x14ac:dyDescent="0.25">
      <c r="A1365" t="str">
        <f>TRIM(SUBSTITUTE(TRIM(kész!A1365),CHAR(10),'új sor'!$A$1))</f>
        <v/>
      </c>
      <c r="B1365" t="str">
        <f>CONCATENATE(IF(kész!B1365&lt;&gt;"",CONCATENATE(TRIM(kész!B1365),'új sor'!$A$1,'új sor'!$A$1),CONCATENATE('új sor'!$A$1,'új sor'!$A$1)),TRIM(kész!D1365),'új sor'!$A$1,TRIM(kész!E1365),IF(kész!F1365&lt;&gt;"",CONCATENATE('új sor'!$A$1,TRIM(kész!F1365)),'új sor'!$A$1),IF(kész!C1365&lt;&gt;"",CONCATENATE('új sor'!$A$1,'új sor'!$A$1,SUBSTITUTE(TRIM(kész!C1365),CHAR(10),'új sor'!$A$1)),CONCATENATE('új sor'!$A$1,'új sor'!$A$1)))</f>
        <v>&lt;br&gt;&lt;br&gt;&lt;br&gt;&lt;br&gt;&lt;br&gt;&lt;br&gt;</v>
      </c>
    </row>
    <row r="1366" spans="1:2" x14ac:dyDescent="0.25">
      <c r="A1366" t="str">
        <f>TRIM(SUBSTITUTE(TRIM(kész!A1366),CHAR(10),'új sor'!$A$1))</f>
        <v/>
      </c>
      <c r="B1366" t="str">
        <f>CONCATENATE(IF(kész!B1366&lt;&gt;"",CONCATENATE(TRIM(kész!B1366),'új sor'!$A$1,'új sor'!$A$1),CONCATENATE('új sor'!$A$1,'új sor'!$A$1)),TRIM(kész!D1366),'új sor'!$A$1,TRIM(kész!E1366),IF(kész!F1366&lt;&gt;"",CONCATENATE('új sor'!$A$1,TRIM(kész!F1366)),'új sor'!$A$1),IF(kész!C1366&lt;&gt;"",CONCATENATE('új sor'!$A$1,'új sor'!$A$1,SUBSTITUTE(TRIM(kész!C1366),CHAR(10),'új sor'!$A$1)),CONCATENATE('új sor'!$A$1,'új sor'!$A$1)))</f>
        <v>&lt;br&gt;&lt;br&gt;&lt;br&gt;&lt;br&gt;&lt;br&gt;&lt;br&gt;</v>
      </c>
    </row>
    <row r="1367" spans="1:2" x14ac:dyDescent="0.25">
      <c r="A1367" t="str">
        <f>TRIM(SUBSTITUTE(TRIM(kész!A1367),CHAR(10),'új sor'!$A$1))</f>
        <v/>
      </c>
      <c r="B1367" t="str">
        <f>CONCATENATE(IF(kész!B1367&lt;&gt;"",CONCATENATE(TRIM(kész!B1367),'új sor'!$A$1,'új sor'!$A$1),CONCATENATE('új sor'!$A$1,'új sor'!$A$1)),TRIM(kész!D1367),'új sor'!$A$1,TRIM(kész!E1367),IF(kész!F1367&lt;&gt;"",CONCATENATE('új sor'!$A$1,TRIM(kész!F1367)),'új sor'!$A$1),IF(kész!C1367&lt;&gt;"",CONCATENATE('új sor'!$A$1,'új sor'!$A$1,SUBSTITUTE(TRIM(kész!C1367),CHAR(10),'új sor'!$A$1)),CONCATENATE('új sor'!$A$1,'új sor'!$A$1)))</f>
        <v>&lt;br&gt;&lt;br&gt;&lt;br&gt;&lt;br&gt;&lt;br&gt;&lt;br&gt;</v>
      </c>
    </row>
    <row r="1368" spans="1:2" x14ac:dyDescent="0.25">
      <c r="A1368" t="str">
        <f>TRIM(SUBSTITUTE(TRIM(kész!A1368),CHAR(10),'új sor'!$A$1))</f>
        <v/>
      </c>
      <c r="B1368" t="str">
        <f>CONCATENATE(IF(kész!B1368&lt;&gt;"",CONCATENATE(TRIM(kész!B1368),'új sor'!$A$1,'új sor'!$A$1),CONCATENATE('új sor'!$A$1,'új sor'!$A$1)),TRIM(kész!D1368),'új sor'!$A$1,TRIM(kész!E1368),IF(kész!F1368&lt;&gt;"",CONCATENATE('új sor'!$A$1,TRIM(kész!F1368)),'új sor'!$A$1),IF(kész!C1368&lt;&gt;"",CONCATENATE('új sor'!$A$1,'új sor'!$A$1,SUBSTITUTE(TRIM(kész!C1368),CHAR(10),'új sor'!$A$1)),CONCATENATE('új sor'!$A$1,'új sor'!$A$1)))</f>
        <v>&lt;br&gt;&lt;br&gt;&lt;br&gt;&lt;br&gt;&lt;br&gt;&lt;br&gt;</v>
      </c>
    </row>
    <row r="1369" spans="1:2" x14ac:dyDescent="0.25">
      <c r="A1369" t="str">
        <f>TRIM(SUBSTITUTE(TRIM(kész!A1369),CHAR(10),'új sor'!$A$1))</f>
        <v/>
      </c>
      <c r="B1369" t="str">
        <f>CONCATENATE(IF(kész!B1369&lt;&gt;"",CONCATENATE(TRIM(kész!B1369),'új sor'!$A$1,'új sor'!$A$1),CONCATENATE('új sor'!$A$1,'új sor'!$A$1)),TRIM(kész!D1369),'új sor'!$A$1,TRIM(kész!E1369),IF(kész!F1369&lt;&gt;"",CONCATENATE('új sor'!$A$1,TRIM(kész!F1369)),'új sor'!$A$1),IF(kész!C1369&lt;&gt;"",CONCATENATE('új sor'!$A$1,'új sor'!$A$1,SUBSTITUTE(TRIM(kész!C1369),CHAR(10),'új sor'!$A$1)),CONCATENATE('új sor'!$A$1,'új sor'!$A$1)))</f>
        <v>&lt;br&gt;&lt;br&gt;&lt;br&gt;&lt;br&gt;&lt;br&gt;&lt;br&gt;</v>
      </c>
    </row>
    <row r="1370" spans="1:2" x14ac:dyDescent="0.25">
      <c r="A1370" t="str">
        <f>TRIM(SUBSTITUTE(TRIM(kész!A1370),CHAR(10),'új sor'!$A$1))</f>
        <v/>
      </c>
      <c r="B1370" t="str">
        <f>CONCATENATE(IF(kész!B1370&lt;&gt;"",CONCATENATE(TRIM(kész!B1370),'új sor'!$A$1,'új sor'!$A$1),CONCATENATE('új sor'!$A$1,'új sor'!$A$1)),TRIM(kész!D1370),'új sor'!$A$1,TRIM(kész!E1370),IF(kész!F1370&lt;&gt;"",CONCATENATE('új sor'!$A$1,TRIM(kész!F1370)),'új sor'!$A$1),IF(kész!C1370&lt;&gt;"",CONCATENATE('új sor'!$A$1,'új sor'!$A$1,SUBSTITUTE(TRIM(kész!C1370),CHAR(10),'új sor'!$A$1)),CONCATENATE('új sor'!$A$1,'új sor'!$A$1)))</f>
        <v>&lt;br&gt;&lt;br&gt;&lt;br&gt;&lt;br&gt;&lt;br&gt;&lt;br&gt;</v>
      </c>
    </row>
    <row r="1371" spans="1:2" x14ac:dyDescent="0.25">
      <c r="A1371" t="str">
        <f>TRIM(SUBSTITUTE(TRIM(kész!A1371),CHAR(10),'új sor'!$A$1))</f>
        <v/>
      </c>
      <c r="B1371" t="str">
        <f>CONCATENATE(IF(kész!B1371&lt;&gt;"",CONCATENATE(TRIM(kész!B1371),'új sor'!$A$1,'új sor'!$A$1),CONCATENATE('új sor'!$A$1,'új sor'!$A$1)),TRIM(kész!D1371),'új sor'!$A$1,TRIM(kész!E1371),IF(kész!F1371&lt;&gt;"",CONCATENATE('új sor'!$A$1,TRIM(kész!F1371)),'új sor'!$A$1),IF(kész!C1371&lt;&gt;"",CONCATENATE('új sor'!$A$1,'új sor'!$A$1,SUBSTITUTE(TRIM(kész!C1371),CHAR(10),'új sor'!$A$1)),CONCATENATE('új sor'!$A$1,'új sor'!$A$1)))</f>
        <v>&lt;br&gt;&lt;br&gt;&lt;br&gt;&lt;br&gt;&lt;br&gt;&lt;br&gt;</v>
      </c>
    </row>
    <row r="1372" spans="1:2" x14ac:dyDescent="0.25">
      <c r="A1372" t="str">
        <f>TRIM(SUBSTITUTE(TRIM(kész!A1372),CHAR(10),'új sor'!$A$1))</f>
        <v/>
      </c>
      <c r="B1372" t="str">
        <f>CONCATENATE(IF(kész!B1372&lt;&gt;"",CONCATENATE(TRIM(kész!B1372),'új sor'!$A$1,'új sor'!$A$1),CONCATENATE('új sor'!$A$1,'új sor'!$A$1)),TRIM(kész!D1372),'új sor'!$A$1,TRIM(kész!E1372),IF(kész!F1372&lt;&gt;"",CONCATENATE('új sor'!$A$1,TRIM(kész!F1372)),'új sor'!$A$1),IF(kész!C1372&lt;&gt;"",CONCATENATE('új sor'!$A$1,'új sor'!$A$1,SUBSTITUTE(TRIM(kész!C1372),CHAR(10),'új sor'!$A$1)),CONCATENATE('új sor'!$A$1,'új sor'!$A$1)))</f>
        <v>&lt;br&gt;&lt;br&gt;&lt;br&gt;&lt;br&gt;&lt;br&gt;&lt;br&gt;</v>
      </c>
    </row>
    <row r="1373" spans="1:2" x14ac:dyDescent="0.25">
      <c r="A1373" t="str">
        <f>TRIM(SUBSTITUTE(TRIM(kész!A1373),CHAR(10),'új sor'!$A$1))</f>
        <v/>
      </c>
      <c r="B1373" t="str">
        <f>CONCATENATE(IF(kész!B1373&lt;&gt;"",CONCATENATE(TRIM(kész!B1373),'új sor'!$A$1,'új sor'!$A$1),CONCATENATE('új sor'!$A$1,'új sor'!$A$1)),TRIM(kész!D1373),'új sor'!$A$1,TRIM(kész!E1373),IF(kész!F1373&lt;&gt;"",CONCATENATE('új sor'!$A$1,TRIM(kész!F1373)),'új sor'!$A$1),IF(kész!C1373&lt;&gt;"",CONCATENATE('új sor'!$A$1,'új sor'!$A$1,SUBSTITUTE(TRIM(kész!C1373),CHAR(10),'új sor'!$A$1)),CONCATENATE('új sor'!$A$1,'új sor'!$A$1)))</f>
        <v>&lt;br&gt;&lt;br&gt;&lt;br&gt;&lt;br&gt;&lt;br&gt;&lt;br&gt;</v>
      </c>
    </row>
    <row r="1374" spans="1:2" x14ac:dyDescent="0.25">
      <c r="A1374" t="str">
        <f>TRIM(SUBSTITUTE(TRIM(kész!A1374),CHAR(10),'új sor'!$A$1))</f>
        <v/>
      </c>
      <c r="B1374" t="str">
        <f>CONCATENATE(IF(kész!B1374&lt;&gt;"",CONCATENATE(TRIM(kész!B1374),'új sor'!$A$1,'új sor'!$A$1),CONCATENATE('új sor'!$A$1,'új sor'!$A$1)),TRIM(kész!D1374),'új sor'!$A$1,TRIM(kész!E1374),IF(kész!F1374&lt;&gt;"",CONCATENATE('új sor'!$A$1,TRIM(kész!F1374)),'új sor'!$A$1),IF(kész!C1374&lt;&gt;"",CONCATENATE('új sor'!$A$1,'új sor'!$A$1,SUBSTITUTE(TRIM(kész!C1374),CHAR(10),'új sor'!$A$1)),CONCATENATE('új sor'!$A$1,'új sor'!$A$1)))</f>
        <v>&lt;br&gt;&lt;br&gt;&lt;br&gt;&lt;br&gt;&lt;br&gt;&lt;br&gt;</v>
      </c>
    </row>
    <row r="1375" spans="1:2" x14ac:dyDescent="0.25">
      <c r="A1375" t="str">
        <f>TRIM(SUBSTITUTE(TRIM(kész!A1375),CHAR(10),'új sor'!$A$1))</f>
        <v/>
      </c>
      <c r="B1375" t="str">
        <f>CONCATENATE(IF(kész!B1375&lt;&gt;"",CONCATENATE(TRIM(kész!B1375),'új sor'!$A$1,'új sor'!$A$1),CONCATENATE('új sor'!$A$1,'új sor'!$A$1)),TRIM(kész!D1375),'új sor'!$A$1,TRIM(kész!E1375),IF(kész!F1375&lt;&gt;"",CONCATENATE('új sor'!$A$1,TRIM(kész!F1375)),'új sor'!$A$1),IF(kész!C1375&lt;&gt;"",CONCATENATE('új sor'!$A$1,'új sor'!$A$1,SUBSTITUTE(TRIM(kész!C1375),CHAR(10),'új sor'!$A$1)),CONCATENATE('új sor'!$A$1,'új sor'!$A$1)))</f>
        <v>&lt;br&gt;&lt;br&gt;&lt;br&gt;&lt;br&gt;&lt;br&gt;&lt;br&gt;</v>
      </c>
    </row>
    <row r="1376" spans="1:2" x14ac:dyDescent="0.25">
      <c r="A1376" t="str">
        <f>TRIM(SUBSTITUTE(TRIM(kész!A1376),CHAR(10),'új sor'!$A$1))</f>
        <v/>
      </c>
      <c r="B1376" t="str">
        <f>CONCATENATE(IF(kész!B1376&lt;&gt;"",CONCATENATE(TRIM(kész!B1376),'új sor'!$A$1,'új sor'!$A$1),CONCATENATE('új sor'!$A$1,'új sor'!$A$1)),TRIM(kész!D1376),'új sor'!$A$1,TRIM(kész!E1376),IF(kész!F1376&lt;&gt;"",CONCATENATE('új sor'!$A$1,TRIM(kész!F1376)),'új sor'!$A$1),IF(kész!C1376&lt;&gt;"",CONCATENATE('új sor'!$A$1,'új sor'!$A$1,SUBSTITUTE(TRIM(kész!C1376),CHAR(10),'új sor'!$A$1)),CONCATENATE('új sor'!$A$1,'új sor'!$A$1)))</f>
        <v>&lt;br&gt;&lt;br&gt;&lt;br&gt;&lt;br&gt;&lt;br&gt;&lt;br&gt;</v>
      </c>
    </row>
    <row r="1377" spans="1:2" x14ac:dyDescent="0.25">
      <c r="A1377" t="str">
        <f>TRIM(SUBSTITUTE(TRIM(kész!A1377),CHAR(10),'új sor'!$A$1))</f>
        <v/>
      </c>
      <c r="B1377" t="str">
        <f>CONCATENATE(IF(kész!B1377&lt;&gt;"",CONCATENATE(TRIM(kész!B1377),'új sor'!$A$1,'új sor'!$A$1),CONCATENATE('új sor'!$A$1,'új sor'!$A$1)),TRIM(kész!D1377),'új sor'!$A$1,TRIM(kész!E1377),IF(kész!F1377&lt;&gt;"",CONCATENATE('új sor'!$A$1,TRIM(kész!F1377)),'új sor'!$A$1),IF(kész!C1377&lt;&gt;"",CONCATENATE('új sor'!$A$1,'új sor'!$A$1,SUBSTITUTE(TRIM(kész!C1377),CHAR(10),'új sor'!$A$1)),CONCATENATE('új sor'!$A$1,'új sor'!$A$1)))</f>
        <v>&lt;br&gt;&lt;br&gt;&lt;br&gt;&lt;br&gt;&lt;br&gt;&lt;br&gt;</v>
      </c>
    </row>
    <row r="1378" spans="1:2" x14ac:dyDescent="0.25">
      <c r="A1378" t="str">
        <f>TRIM(SUBSTITUTE(TRIM(kész!A1378),CHAR(10),'új sor'!$A$1))</f>
        <v/>
      </c>
      <c r="B1378" t="str">
        <f>CONCATENATE(IF(kész!B1378&lt;&gt;"",CONCATENATE(TRIM(kész!B1378),'új sor'!$A$1,'új sor'!$A$1),CONCATENATE('új sor'!$A$1,'új sor'!$A$1)),TRIM(kész!D1378),'új sor'!$A$1,TRIM(kész!E1378),IF(kész!F1378&lt;&gt;"",CONCATENATE('új sor'!$A$1,TRIM(kész!F1378)),'új sor'!$A$1),IF(kész!C1378&lt;&gt;"",CONCATENATE('új sor'!$A$1,'új sor'!$A$1,SUBSTITUTE(TRIM(kész!C1378),CHAR(10),'új sor'!$A$1)),CONCATENATE('új sor'!$A$1,'új sor'!$A$1)))</f>
        <v>&lt;br&gt;&lt;br&gt;&lt;br&gt;&lt;br&gt;&lt;br&gt;&lt;br&gt;</v>
      </c>
    </row>
    <row r="1379" spans="1:2" x14ac:dyDescent="0.25">
      <c r="A1379" t="str">
        <f>TRIM(SUBSTITUTE(TRIM(kész!A1379),CHAR(10),'új sor'!$A$1))</f>
        <v/>
      </c>
      <c r="B1379" t="str">
        <f>CONCATENATE(IF(kész!B1379&lt;&gt;"",CONCATENATE(TRIM(kész!B1379),'új sor'!$A$1,'új sor'!$A$1),CONCATENATE('új sor'!$A$1,'új sor'!$A$1)),TRIM(kész!D1379),'új sor'!$A$1,TRIM(kész!E1379),IF(kész!F1379&lt;&gt;"",CONCATENATE('új sor'!$A$1,TRIM(kész!F1379)),'új sor'!$A$1),IF(kész!C1379&lt;&gt;"",CONCATENATE('új sor'!$A$1,'új sor'!$A$1,SUBSTITUTE(TRIM(kész!C1379),CHAR(10),'új sor'!$A$1)),CONCATENATE('új sor'!$A$1,'új sor'!$A$1)))</f>
        <v>&lt;br&gt;&lt;br&gt;&lt;br&gt;&lt;br&gt;&lt;br&gt;&lt;br&gt;</v>
      </c>
    </row>
    <row r="1380" spans="1:2" x14ac:dyDescent="0.25">
      <c r="A1380" t="str">
        <f>TRIM(SUBSTITUTE(TRIM(kész!A1380),CHAR(10),'új sor'!$A$1))</f>
        <v/>
      </c>
      <c r="B1380" t="str">
        <f>CONCATENATE(IF(kész!B1380&lt;&gt;"",CONCATENATE(TRIM(kész!B1380),'új sor'!$A$1,'új sor'!$A$1),CONCATENATE('új sor'!$A$1,'új sor'!$A$1)),TRIM(kész!D1380),'új sor'!$A$1,TRIM(kész!E1380),IF(kész!F1380&lt;&gt;"",CONCATENATE('új sor'!$A$1,TRIM(kész!F1380)),'új sor'!$A$1),IF(kész!C1380&lt;&gt;"",CONCATENATE('új sor'!$A$1,'új sor'!$A$1,SUBSTITUTE(TRIM(kész!C1380),CHAR(10),'új sor'!$A$1)),CONCATENATE('új sor'!$A$1,'új sor'!$A$1)))</f>
        <v>&lt;br&gt;&lt;br&gt;&lt;br&gt;&lt;br&gt;&lt;br&gt;&lt;br&gt;</v>
      </c>
    </row>
    <row r="1381" spans="1:2" x14ac:dyDescent="0.25">
      <c r="A1381" t="str">
        <f>TRIM(SUBSTITUTE(TRIM(kész!A1381),CHAR(10),'új sor'!$A$1))</f>
        <v/>
      </c>
      <c r="B1381" t="str">
        <f>CONCATENATE(IF(kész!B1381&lt;&gt;"",CONCATENATE(TRIM(kész!B1381),'új sor'!$A$1,'új sor'!$A$1),CONCATENATE('új sor'!$A$1,'új sor'!$A$1)),TRIM(kész!D1381),'új sor'!$A$1,TRIM(kész!E1381),IF(kész!F1381&lt;&gt;"",CONCATENATE('új sor'!$A$1,TRIM(kész!F1381)),'új sor'!$A$1),IF(kész!C1381&lt;&gt;"",CONCATENATE('új sor'!$A$1,'új sor'!$A$1,SUBSTITUTE(TRIM(kész!C1381),CHAR(10),'új sor'!$A$1)),CONCATENATE('új sor'!$A$1,'új sor'!$A$1)))</f>
        <v>&lt;br&gt;&lt;br&gt;&lt;br&gt;&lt;br&gt;&lt;br&gt;&lt;br&gt;</v>
      </c>
    </row>
    <row r="1382" spans="1:2" x14ac:dyDescent="0.25">
      <c r="A1382" t="str">
        <f>TRIM(SUBSTITUTE(TRIM(kész!A1382),CHAR(10),'új sor'!$A$1))</f>
        <v/>
      </c>
      <c r="B1382" t="str">
        <f>CONCATENATE(IF(kész!B1382&lt;&gt;"",CONCATENATE(TRIM(kész!B1382),'új sor'!$A$1,'új sor'!$A$1),CONCATENATE('új sor'!$A$1,'új sor'!$A$1)),TRIM(kész!D1382),'új sor'!$A$1,TRIM(kész!E1382),IF(kész!F1382&lt;&gt;"",CONCATENATE('új sor'!$A$1,TRIM(kész!F1382)),'új sor'!$A$1),IF(kész!C1382&lt;&gt;"",CONCATENATE('új sor'!$A$1,'új sor'!$A$1,SUBSTITUTE(TRIM(kész!C1382),CHAR(10),'új sor'!$A$1)),CONCATENATE('új sor'!$A$1,'új sor'!$A$1)))</f>
        <v>&lt;br&gt;&lt;br&gt;&lt;br&gt;&lt;br&gt;&lt;br&gt;&lt;br&gt;</v>
      </c>
    </row>
    <row r="1383" spans="1:2" x14ac:dyDescent="0.25">
      <c r="A1383" t="str">
        <f>TRIM(SUBSTITUTE(TRIM(kész!A1383),CHAR(10),'új sor'!$A$1))</f>
        <v/>
      </c>
      <c r="B1383" t="str">
        <f>CONCATENATE(IF(kész!B1383&lt;&gt;"",CONCATENATE(TRIM(kész!B1383),'új sor'!$A$1,'új sor'!$A$1),CONCATENATE('új sor'!$A$1,'új sor'!$A$1)),TRIM(kész!D1383),'új sor'!$A$1,TRIM(kész!E1383),IF(kész!F1383&lt;&gt;"",CONCATENATE('új sor'!$A$1,TRIM(kész!F1383)),'új sor'!$A$1),IF(kész!C1383&lt;&gt;"",CONCATENATE('új sor'!$A$1,'új sor'!$A$1,SUBSTITUTE(TRIM(kész!C1383),CHAR(10),'új sor'!$A$1)),CONCATENATE('új sor'!$A$1,'új sor'!$A$1)))</f>
        <v>&lt;br&gt;&lt;br&gt;&lt;br&gt;&lt;br&gt;&lt;br&gt;&lt;br&gt;</v>
      </c>
    </row>
    <row r="1384" spans="1:2" x14ac:dyDescent="0.25">
      <c r="A1384" t="str">
        <f>TRIM(SUBSTITUTE(TRIM(kész!A1384),CHAR(10),'új sor'!$A$1))</f>
        <v/>
      </c>
      <c r="B1384" t="str">
        <f>CONCATENATE(IF(kész!B1384&lt;&gt;"",CONCATENATE(TRIM(kész!B1384),'új sor'!$A$1,'új sor'!$A$1),CONCATENATE('új sor'!$A$1,'új sor'!$A$1)),TRIM(kész!D1384),'új sor'!$A$1,TRIM(kész!E1384),IF(kész!F1384&lt;&gt;"",CONCATENATE('új sor'!$A$1,TRIM(kész!F1384)),'új sor'!$A$1),IF(kész!C1384&lt;&gt;"",CONCATENATE('új sor'!$A$1,'új sor'!$A$1,SUBSTITUTE(TRIM(kész!C1384),CHAR(10),'új sor'!$A$1)),CONCATENATE('új sor'!$A$1,'új sor'!$A$1)))</f>
        <v>&lt;br&gt;&lt;br&gt;&lt;br&gt;&lt;br&gt;&lt;br&gt;&lt;br&gt;</v>
      </c>
    </row>
    <row r="1385" spans="1:2" x14ac:dyDescent="0.25">
      <c r="A1385" t="str">
        <f>TRIM(SUBSTITUTE(TRIM(kész!A1385),CHAR(10),'új sor'!$A$1))</f>
        <v/>
      </c>
      <c r="B1385" t="str">
        <f>CONCATENATE(IF(kész!B1385&lt;&gt;"",CONCATENATE(TRIM(kész!B1385),'új sor'!$A$1,'új sor'!$A$1),CONCATENATE('új sor'!$A$1,'új sor'!$A$1)),TRIM(kész!D1385),'új sor'!$A$1,TRIM(kész!E1385),IF(kész!F1385&lt;&gt;"",CONCATENATE('új sor'!$A$1,TRIM(kész!F1385)),'új sor'!$A$1),IF(kész!C1385&lt;&gt;"",CONCATENATE('új sor'!$A$1,'új sor'!$A$1,SUBSTITUTE(TRIM(kész!C1385),CHAR(10),'új sor'!$A$1)),CONCATENATE('új sor'!$A$1,'új sor'!$A$1)))</f>
        <v>&lt;br&gt;&lt;br&gt;&lt;br&gt;&lt;br&gt;&lt;br&gt;&lt;br&gt;</v>
      </c>
    </row>
    <row r="1386" spans="1:2" x14ac:dyDescent="0.25">
      <c r="A1386" t="str">
        <f>TRIM(SUBSTITUTE(TRIM(kész!A1386),CHAR(10),'új sor'!$A$1))</f>
        <v/>
      </c>
      <c r="B1386" t="str">
        <f>CONCATENATE(IF(kész!B1386&lt;&gt;"",CONCATENATE(TRIM(kész!B1386),'új sor'!$A$1,'új sor'!$A$1),CONCATENATE('új sor'!$A$1,'új sor'!$A$1)),TRIM(kész!D1386),'új sor'!$A$1,TRIM(kész!E1386),IF(kész!F1386&lt;&gt;"",CONCATENATE('új sor'!$A$1,TRIM(kész!F1386)),'új sor'!$A$1),IF(kész!C1386&lt;&gt;"",CONCATENATE('új sor'!$A$1,'új sor'!$A$1,SUBSTITUTE(TRIM(kész!C1386),CHAR(10),'új sor'!$A$1)),CONCATENATE('új sor'!$A$1,'új sor'!$A$1)))</f>
        <v>&lt;br&gt;&lt;br&gt;&lt;br&gt;&lt;br&gt;&lt;br&gt;&lt;br&gt;</v>
      </c>
    </row>
    <row r="1387" spans="1:2" x14ac:dyDescent="0.25">
      <c r="A1387" t="str">
        <f>TRIM(SUBSTITUTE(TRIM(kész!A1387),CHAR(10),'új sor'!$A$1))</f>
        <v/>
      </c>
      <c r="B1387" t="str">
        <f>CONCATENATE(IF(kész!B1387&lt;&gt;"",CONCATENATE(TRIM(kész!B1387),'új sor'!$A$1,'új sor'!$A$1),CONCATENATE('új sor'!$A$1,'új sor'!$A$1)),TRIM(kész!D1387),'új sor'!$A$1,TRIM(kész!E1387),IF(kész!F1387&lt;&gt;"",CONCATENATE('új sor'!$A$1,TRIM(kész!F1387)),'új sor'!$A$1),IF(kész!C1387&lt;&gt;"",CONCATENATE('új sor'!$A$1,'új sor'!$A$1,SUBSTITUTE(TRIM(kész!C1387),CHAR(10),'új sor'!$A$1)),CONCATENATE('új sor'!$A$1,'új sor'!$A$1)))</f>
        <v>&lt;br&gt;&lt;br&gt;&lt;br&gt;&lt;br&gt;&lt;br&gt;&lt;br&gt;</v>
      </c>
    </row>
    <row r="1388" spans="1:2" x14ac:dyDescent="0.25">
      <c r="A1388" t="str">
        <f>TRIM(SUBSTITUTE(TRIM(kész!A1388),CHAR(10),'új sor'!$A$1))</f>
        <v/>
      </c>
      <c r="B1388" t="str">
        <f>CONCATENATE(IF(kész!B1388&lt;&gt;"",CONCATENATE(TRIM(kész!B1388),'új sor'!$A$1,'új sor'!$A$1),CONCATENATE('új sor'!$A$1,'új sor'!$A$1)),TRIM(kész!D1388),'új sor'!$A$1,TRIM(kész!E1388),IF(kész!F1388&lt;&gt;"",CONCATENATE('új sor'!$A$1,TRIM(kész!F1388)),'új sor'!$A$1),IF(kész!C1388&lt;&gt;"",CONCATENATE('új sor'!$A$1,'új sor'!$A$1,SUBSTITUTE(TRIM(kész!C1388),CHAR(10),'új sor'!$A$1)),CONCATENATE('új sor'!$A$1,'új sor'!$A$1)))</f>
        <v>&lt;br&gt;&lt;br&gt;&lt;br&gt;&lt;br&gt;&lt;br&gt;&lt;br&gt;</v>
      </c>
    </row>
    <row r="1389" spans="1:2" x14ac:dyDescent="0.25">
      <c r="A1389" t="str">
        <f>TRIM(SUBSTITUTE(TRIM(kész!A1389),CHAR(10),'új sor'!$A$1))</f>
        <v/>
      </c>
      <c r="B1389" t="str">
        <f>CONCATENATE(IF(kész!B1389&lt;&gt;"",CONCATENATE(TRIM(kész!B1389),'új sor'!$A$1,'új sor'!$A$1),CONCATENATE('új sor'!$A$1,'új sor'!$A$1)),TRIM(kész!D1389),'új sor'!$A$1,TRIM(kész!E1389),IF(kész!F1389&lt;&gt;"",CONCATENATE('új sor'!$A$1,TRIM(kész!F1389)),'új sor'!$A$1),IF(kész!C1389&lt;&gt;"",CONCATENATE('új sor'!$A$1,'új sor'!$A$1,SUBSTITUTE(TRIM(kész!C1389),CHAR(10),'új sor'!$A$1)),CONCATENATE('új sor'!$A$1,'új sor'!$A$1)))</f>
        <v>&lt;br&gt;&lt;br&gt;&lt;br&gt;&lt;br&gt;&lt;br&gt;&lt;br&gt;</v>
      </c>
    </row>
    <row r="1390" spans="1:2" x14ac:dyDescent="0.25">
      <c r="A1390" t="str">
        <f>TRIM(SUBSTITUTE(TRIM(kész!A1390),CHAR(10),'új sor'!$A$1))</f>
        <v/>
      </c>
      <c r="B1390" t="str">
        <f>CONCATENATE(IF(kész!B1390&lt;&gt;"",CONCATENATE(TRIM(kész!B1390),'új sor'!$A$1,'új sor'!$A$1),CONCATENATE('új sor'!$A$1,'új sor'!$A$1)),TRIM(kész!D1390),'új sor'!$A$1,TRIM(kész!E1390),IF(kész!F1390&lt;&gt;"",CONCATENATE('új sor'!$A$1,TRIM(kész!F1390)),'új sor'!$A$1),IF(kész!C1390&lt;&gt;"",CONCATENATE('új sor'!$A$1,'új sor'!$A$1,SUBSTITUTE(TRIM(kész!C1390),CHAR(10),'új sor'!$A$1)),CONCATENATE('új sor'!$A$1,'új sor'!$A$1)))</f>
        <v>&lt;br&gt;&lt;br&gt;&lt;br&gt;&lt;br&gt;&lt;br&gt;&lt;br&gt;</v>
      </c>
    </row>
    <row r="1391" spans="1:2" x14ac:dyDescent="0.25">
      <c r="A1391" t="str">
        <f>TRIM(SUBSTITUTE(TRIM(kész!A1391),CHAR(10),'új sor'!$A$1))</f>
        <v/>
      </c>
      <c r="B1391" t="str">
        <f>CONCATENATE(IF(kész!B1391&lt;&gt;"",CONCATENATE(TRIM(kész!B1391),'új sor'!$A$1,'új sor'!$A$1),CONCATENATE('új sor'!$A$1,'új sor'!$A$1)),TRIM(kész!D1391),'új sor'!$A$1,TRIM(kész!E1391),IF(kész!F1391&lt;&gt;"",CONCATENATE('új sor'!$A$1,TRIM(kész!F1391)),'új sor'!$A$1),IF(kész!C1391&lt;&gt;"",CONCATENATE('új sor'!$A$1,'új sor'!$A$1,SUBSTITUTE(TRIM(kész!C1391),CHAR(10),'új sor'!$A$1)),CONCATENATE('új sor'!$A$1,'új sor'!$A$1)))</f>
        <v>&lt;br&gt;&lt;br&gt;&lt;br&gt;&lt;br&gt;&lt;br&gt;&lt;br&gt;</v>
      </c>
    </row>
    <row r="1392" spans="1:2" x14ac:dyDescent="0.25">
      <c r="A1392" t="str">
        <f>TRIM(SUBSTITUTE(TRIM(kész!A1392),CHAR(10),'új sor'!$A$1))</f>
        <v/>
      </c>
      <c r="B1392" t="str">
        <f>CONCATENATE(IF(kész!B1392&lt;&gt;"",CONCATENATE(TRIM(kész!B1392),'új sor'!$A$1,'új sor'!$A$1),CONCATENATE('új sor'!$A$1,'új sor'!$A$1)),TRIM(kész!D1392),'új sor'!$A$1,TRIM(kész!E1392),IF(kész!F1392&lt;&gt;"",CONCATENATE('új sor'!$A$1,TRIM(kész!F1392)),'új sor'!$A$1),IF(kész!C1392&lt;&gt;"",CONCATENATE('új sor'!$A$1,'új sor'!$A$1,SUBSTITUTE(TRIM(kész!C1392),CHAR(10),'új sor'!$A$1)),CONCATENATE('új sor'!$A$1,'új sor'!$A$1)))</f>
        <v>&lt;br&gt;&lt;br&gt;&lt;br&gt;&lt;br&gt;&lt;br&gt;&lt;br&gt;</v>
      </c>
    </row>
    <row r="1393" spans="1:2" x14ac:dyDescent="0.25">
      <c r="A1393" t="str">
        <f>TRIM(SUBSTITUTE(TRIM(kész!A1393),CHAR(10),'új sor'!$A$1))</f>
        <v/>
      </c>
      <c r="B1393" t="str">
        <f>CONCATENATE(IF(kész!B1393&lt;&gt;"",CONCATENATE(TRIM(kész!B1393),'új sor'!$A$1,'új sor'!$A$1),CONCATENATE('új sor'!$A$1,'új sor'!$A$1)),TRIM(kész!D1393),'új sor'!$A$1,TRIM(kész!E1393),IF(kész!F1393&lt;&gt;"",CONCATENATE('új sor'!$A$1,TRIM(kész!F1393)),'új sor'!$A$1),IF(kész!C1393&lt;&gt;"",CONCATENATE('új sor'!$A$1,'új sor'!$A$1,SUBSTITUTE(TRIM(kész!C1393),CHAR(10),'új sor'!$A$1)),CONCATENATE('új sor'!$A$1,'új sor'!$A$1)))</f>
        <v>&lt;br&gt;&lt;br&gt;&lt;br&gt;&lt;br&gt;&lt;br&gt;&lt;br&gt;</v>
      </c>
    </row>
    <row r="1394" spans="1:2" x14ac:dyDescent="0.25">
      <c r="A1394" t="str">
        <f>TRIM(SUBSTITUTE(TRIM(kész!A1394),CHAR(10),'új sor'!$A$1))</f>
        <v/>
      </c>
      <c r="B1394" t="str">
        <f>CONCATENATE(IF(kész!B1394&lt;&gt;"",CONCATENATE(TRIM(kész!B1394),'új sor'!$A$1,'új sor'!$A$1),CONCATENATE('új sor'!$A$1,'új sor'!$A$1)),TRIM(kész!D1394),'új sor'!$A$1,TRIM(kész!E1394),IF(kész!F1394&lt;&gt;"",CONCATENATE('új sor'!$A$1,TRIM(kész!F1394)),'új sor'!$A$1),IF(kész!C1394&lt;&gt;"",CONCATENATE('új sor'!$A$1,'új sor'!$A$1,SUBSTITUTE(TRIM(kész!C1394),CHAR(10),'új sor'!$A$1)),CONCATENATE('új sor'!$A$1,'új sor'!$A$1)))</f>
        <v>&lt;br&gt;&lt;br&gt;&lt;br&gt;&lt;br&gt;&lt;br&gt;&lt;br&gt;</v>
      </c>
    </row>
    <row r="1395" spans="1:2" x14ac:dyDescent="0.25">
      <c r="A1395" t="str">
        <f>TRIM(SUBSTITUTE(TRIM(kész!A1395),CHAR(10),'új sor'!$A$1))</f>
        <v/>
      </c>
      <c r="B1395" t="str">
        <f>CONCATENATE(IF(kész!B1395&lt;&gt;"",CONCATENATE(TRIM(kész!B1395),'új sor'!$A$1,'új sor'!$A$1),CONCATENATE('új sor'!$A$1,'új sor'!$A$1)),TRIM(kész!D1395),'új sor'!$A$1,TRIM(kész!E1395),IF(kész!F1395&lt;&gt;"",CONCATENATE('új sor'!$A$1,TRIM(kész!F1395)),'új sor'!$A$1),IF(kész!C1395&lt;&gt;"",CONCATENATE('új sor'!$A$1,'új sor'!$A$1,SUBSTITUTE(TRIM(kész!C1395),CHAR(10),'új sor'!$A$1)),CONCATENATE('új sor'!$A$1,'új sor'!$A$1)))</f>
        <v>&lt;br&gt;&lt;br&gt;&lt;br&gt;&lt;br&gt;&lt;br&gt;&lt;br&gt;</v>
      </c>
    </row>
    <row r="1396" spans="1:2" x14ac:dyDescent="0.25">
      <c r="A1396" t="str">
        <f>TRIM(SUBSTITUTE(TRIM(kész!A1396),CHAR(10),'új sor'!$A$1))</f>
        <v/>
      </c>
      <c r="B1396" t="str">
        <f>CONCATENATE(IF(kész!B1396&lt;&gt;"",CONCATENATE(TRIM(kész!B1396),'új sor'!$A$1,'új sor'!$A$1),CONCATENATE('új sor'!$A$1,'új sor'!$A$1)),TRIM(kész!D1396),'új sor'!$A$1,TRIM(kész!E1396),IF(kész!F1396&lt;&gt;"",CONCATENATE('új sor'!$A$1,TRIM(kész!F1396)),'új sor'!$A$1),IF(kész!C1396&lt;&gt;"",CONCATENATE('új sor'!$A$1,'új sor'!$A$1,SUBSTITUTE(TRIM(kész!C1396),CHAR(10),'új sor'!$A$1)),CONCATENATE('új sor'!$A$1,'új sor'!$A$1)))</f>
        <v>&lt;br&gt;&lt;br&gt;&lt;br&gt;&lt;br&gt;&lt;br&gt;&lt;br&gt;</v>
      </c>
    </row>
    <row r="1397" spans="1:2" x14ac:dyDescent="0.25">
      <c r="A1397" t="str">
        <f>TRIM(SUBSTITUTE(TRIM(kész!A1397),CHAR(10),'új sor'!$A$1))</f>
        <v/>
      </c>
      <c r="B1397" t="str">
        <f>CONCATENATE(IF(kész!B1397&lt;&gt;"",CONCATENATE(TRIM(kész!B1397),'új sor'!$A$1,'új sor'!$A$1),CONCATENATE('új sor'!$A$1,'új sor'!$A$1)),TRIM(kész!D1397),'új sor'!$A$1,TRIM(kész!E1397),IF(kész!F1397&lt;&gt;"",CONCATENATE('új sor'!$A$1,TRIM(kész!F1397)),'új sor'!$A$1),IF(kész!C1397&lt;&gt;"",CONCATENATE('új sor'!$A$1,'új sor'!$A$1,SUBSTITUTE(TRIM(kész!C1397),CHAR(10),'új sor'!$A$1)),CONCATENATE('új sor'!$A$1,'új sor'!$A$1)))</f>
        <v>&lt;br&gt;&lt;br&gt;&lt;br&gt;&lt;br&gt;&lt;br&gt;&lt;br&gt;</v>
      </c>
    </row>
    <row r="1398" spans="1:2" x14ac:dyDescent="0.25">
      <c r="A1398" t="str">
        <f>TRIM(SUBSTITUTE(TRIM(kész!A1398),CHAR(10),'új sor'!$A$1))</f>
        <v/>
      </c>
      <c r="B1398" t="str">
        <f>CONCATENATE(IF(kész!B1398&lt;&gt;"",CONCATENATE(TRIM(kész!B1398),'új sor'!$A$1,'új sor'!$A$1),CONCATENATE('új sor'!$A$1,'új sor'!$A$1)),TRIM(kész!D1398),'új sor'!$A$1,TRIM(kész!E1398),IF(kész!F1398&lt;&gt;"",CONCATENATE('új sor'!$A$1,TRIM(kész!F1398)),'új sor'!$A$1),IF(kész!C1398&lt;&gt;"",CONCATENATE('új sor'!$A$1,'új sor'!$A$1,SUBSTITUTE(TRIM(kész!C1398),CHAR(10),'új sor'!$A$1)),CONCATENATE('új sor'!$A$1,'új sor'!$A$1)))</f>
        <v>&lt;br&gt;&lt;br&gt;&lt;br&gt;&lt;br&gt;&lt;br&gt;&lt;br&gt;</v>
      </c>
    </row>
    <row r="1399" spans="1:2" x14ac:dyDescent="0.25">
      <c r="A1399" t="str">
        <f>TRIM(SUBSTITUTE(TRIM(kész!A1399),CHAR(10),'új sor'!$A$1))</f>
        <v/>
      </c>
      <c r="B1399" t="str">
        <f>CONCATENATE(IF(kész!B1399&lt;&gt;"",CONCATENATE(TRIM(kész!B1399),'új sor'!$A$1,'új sor'!$A$1),CONCATENATE('új sor'!$A$1,'új sor'!$A$1)),TRIM(kész!D1399),'új sor'!$A$1,TRIM(kész!E1399),IF(kész!F1399&lt;&gt;"",CONCATENATE('új sor'!$A$1,TRIM(kész!F1399)),'új sor'!$A$1),IF(kész!C1399&lt;&gt;"",CONCATENATE('új sor'!$A$1,'új sor'!$A$1,SUBSTITUTE(TRIM(kész!C1399),CHAR(10),'új sor'!$A$1)),CONCATENATE('új sor'!$A$1,'új sor'!$A$1)))</f>
        <v>&lt;br&gt;&lt;br&gt;&lt;br&gt;&lt;br&gt;&lt;br&gt;&lt;br&gt;</v>
      </c>
    </row>
    <row r="1400" spans="1:2" x14ac:dyDescent="0.25">
      <c r="A1400" t="str">
        <f>TRIM(SUBSTITUTE(TRIM(kész!A1400),CHAR(10),'új sor'!$A$1))</f>
        <v/>
      </c>
      <c r="B1400" t="str">
        <f>CONCATENATE(IF(kész!B1400&lt;&gt;"",CONCATENATE(TRIM(kész!B1400),'új sor'!$A$1,'új sor'!$A$1),CONCATENATE('új sor'!$A$1,'új sor'!$A$1)),TRIM(kész!D1400),'új sor'!$A$1,TRIM(kész!E1400),IF(kész!F1400&lt;&gt;"",CONCATENATE('új sor'!$A$1,TRIM(kész!F1400)),'új sor'!$A$1),IF(kész!C1400&lt;&gt;"",CONCATENATE('új sor'!$A$1,'új sor'!$A$1,SUBSTITUTE(TRIM(kész!C1400),CHAR(10),'új sor'!$A$1)),CONCATENATE('új sor'!$A$1,'új sor'!$A$1)))</f>
        <v>&lt;br&gt;&lt;br&gt;&lt;br&gt;&lt;br&gt;&lt;br&gt;&lt;br&gt;</v>
      </c>
    </row>
    <row r="1401" spans="1:2" x14ac:dyDescent="0.25">
      <c r="A1401" t="str">
        <f>TRIM(SUBSTITUTE(TRIM(kész!A1401),CHAR(10),'új sor'!$A$1))</f>
        <v/>
      </c>
      <c r="B1401" t="str">
        <f>CONCATENATE(IF(kész!B1401&lt;&gt;"",CONCATENATE(TRIM(kész!B1401),'új sor'!$A$1,'új sor'!$A$1),CONCATENATE('új sor'!$A$1,'új sor'!$A$1)),TRIM(kész!D1401),'új sor'!$A$1,TRIM(kész!E1401),IF(kész!F1401&lt;&gt;"",CONCATENATE('új sor'!$A$1,TRIM(kész!F1401)),'új sor'!$A$1),IF(kész!C1401&lt;&gt;"",CONCATENATE('új sor'!$A$1,'új sor'!$A$1,SUBSTITUTE(TRIM(kész!C1401),CHAR(10),'új sor'!$A$1)),CONCATENATE('új sor'!$A$1,'új sor'!$A$1)))</f>
        <v>&lt;br&gt;&lt;br&gt;&lt;br&gt;&lt;br&gt;&lt;br&gt;&lt;br&gt;</v>
      </c>
    </row>
    <row r="1402" spans="1:2" x14ac:dyDescent="0.25">
      <c r="A1402" t="str">
        <f>TRIM(SUBSTITUTE(TRIM(kész!A1402),CHAR(10),'új sor'!$A$1))</f>
        <v/>
      </c>
      <c r="B1402" t="str">
        <f>CONCATENATE(IF(kész!B1402&lt;&gt;"",CONCATENATE(TRIM(kész!B1402),'új sor'!$A$1,'új sor'!$A$1),CONCATENATE('új sor'!$A$1,'új sor'!$A$1)),TRIM(kész!D1402),'új sor'!$A$1,TRIM(kész!E1402),IF(kész!F1402&lt;&gt;"",CONCATENATE('új sor'!$A$1,TRIM(kész!F1402)),'új sor'!$A$1),IF(kész!C1402&lt;&gt;"",CONCATENATE('új sor'!$A$1,'új sor'!$A$1,SUBSTITUTE(TRIM(kész!C1402),CHAR(10),'új sor'!$A$1)),CONCATENATE('új sor'!$A$1,'új sor'!$A$1)))</f>
        <v>&lt;br&gt;&lt;br&gt;&lt;br&gt;&lt;br&gt;&lt;br&gt;&lt;br&gt;</v>
      </c>
    </row>
    <row r="1403" spans="1:2" x14ac:dyDescent="0.25">
      <c r="A1403" t="str">
        <f>TRIM(SUBSTITUTE(TRIM(kész!A1403),CHAR(10),'új sor'!$A$1))</f>
        <v/>
      </c>
      <c r="B1403" t="str">
        <f>CONCATENATE(IF(kész!B1403&lt;&gt;"",CONCATENATE(TRIM(kész!B1403),'új sor'!$A$1,'új sor'!$A$1),CONCATENATE('új sor'!$A$1,'új sor'!$A$1)),TRIM(kész!D1403),'új sor'!$A$1,TRIM(kész!E1403),IF(kész!F1403&lt;&gt;"",CONCATENATE('új sor'!$A$1,TRIM(kész!F1403)),'új sor'!$A$1),IF(kész!C1403&lt;&gt;"",CONCATENATE('új sor'!$A$1,'új sor'!$A$1,SUBSTITUTE(TRIM(kész!C1403),CHAR(10),'új sor'!$A$1)),CONCATENATE('új sor'!$A$1,'új sor'!$A$1)))</f>
        <v>&lt;br&gt;&lt;br&gt;&lt;br&gt;&lt;br&gt;&lt;br&gt;&lt;br&gt;</v>
      </c>
    </row>
    <row r="1404" spans="1:2" x14ac:dyDescent="0.25">
      <c r="A1404" t="str">
        <f>TRIM(SUBSTITUTE(TRIM(kész!A1404),CHAR(10),'új sor'!$A$1))</f>
        <v/>
      </c>
      <c r="B1404" t="str">
        <f>CONCATENATE(IF(kész!B1404&lt;&gt;"",CONCATENATE(TRIM(kész!B1404),'új sor'!$A$1,'új sor'!$A$1),CONCATENATE('új sor'!$A$1,'új sor'!$A$1)),TRIM(kész!D1404),'új sor'!$A$1,TRIM(kész!E1404),IF(kész!F1404&lt;&gt;"",CONCATENATE('új sor'!$A$1,TRIM(kész!F1404)),'új sor'!$A$1),IF(kész!C1404&lt;&gt;"",CONCATENATE('új sor'!$A$1,'új sor'!$A$1,SUBSTITUTE(TRIM(kész!C1404),CHAR(10),'új sor'!$A$1)),CONCATENATE('új sor'!$A$1,'új sor'!$A$1)))</f>
        <v>&lt;br&gt;&lt;br&gt;&lt;br&gt;&lt;br&gt;&lt;br&gt;&lt;br&gt;</v>
      </c>
    </row>
    <row r="1405" spans="1:2" x14ac:dyDescent="0.25">
      <c r="A1405" t="str">
        <f>TRIM(SUBSTITUTE(TRIM(kész!A1405),CHAR(10),'új sor'!$A$1))</f>
        <v/>
      </c>
      <c r="B1405" t="str">
        <f>CONCATENATE(IF(kész!B1405&lt;&gt;"",CONCATENATE(TRIM(kész!B1405),'új sor'!$A$1,'új sor'!$A$1),CONCATENATE('új sor'!$A$1,'új sor'!$A$1)),TRIM(kész!D1405),'új sor'!$A$1,TRIM(kész!E1405),IF(kész!F1405&lt;&gt;"",CONCATENATE('új sor'!$A$1,TRIM(kész!F1405)),'új sor'!$A$1),IF(kész!C1405&lt;&gt;"",CONCATENATE('új sor'!$A$1,'új sor'!$A$1,SUBSTITUTE(TRIM(kész!C1405),CHAR(10),'új sor'!$A$1)),CONCATENATE('új sor'!$A$1,'új sor'!$A$1)))</f>
        <v>&lt;br&gt;&lt;br&gt;&lt;br&gt;&lt;br&gt;&lt;br&gt;&lt;br&gt;</v>
      </c>
    </row>
    <row r="1406" spans="1:2" x14ac:dyDescent="0.25">
      <c r="A1406" t="str">
        <f>TRIM(SUBSTITUTE(TRIM(kész!A1406),CHAR(10),'új sor'!$A$1))</f>
        <v/>
      </c>
      <c r="B1406" t="str">
        <f>CONCATENATE(IF(kész!B1406&lt;&gt;"",CONCATENATE(TRIM(kész!B1406),'új sor'!$A$1,'új sor'!$A$1),CONCATENATE('új sor'!$A$1,'új sor'!$A$1)),TRIM(kész!D1406),'új sor'!$A$1,TRIM(kész!E1406),IF(kész!F1406&lt;&gt;"",CONCATENATE('új sor'!$A$1,TRIM(kész!F1406)),'új sor'!$A$1),IF(kész!C1406&lt;&gt;"",CONCATENATE('új sor'!$A$1,'új sor'!$A$1,SUBSTITUTE(TRIM(kész!C1406),CHAR(10),'új sor'!$A$1)),CONCATENATE('új sor'!$A$1,'új sor'!$A$1)))</f>
        <v>&lt;br&gt;&lt;br&gt;&lt;br&gt;&lt;br&gt;&lt;br&gt;&lt;br&gt;</v>
      </c>
    </row>
    <row r="1407" spans="1:2" x14ac:dyDescent="0.25">
      <c r="A1407" t="str">
        <f>TRIM(SUBSTITUTE(TRIM(kész!A1407),CHAR(10),'új sor'!$A$1))</f>
        <v/>
      </c>
      <c r="B1407" t="str">
        <f>CONCATENATE(IF(kész!B1407&lt;&gt;"",CONCATENATE(TRIM(kész!B1407),'új sor'!$A$1,'új sor'!$A$1),CONCATENATE('új sor'!$A$1,'új sor'!$A$1)),TRIM(kész!D1407),'új sor'!$A$1,TRIM(kész!E1407),IF(kész!F1407&lt;&gt;"",CONCATENATE('új sor'!$A$1,TRIM(kész!F1407)),'új sor'!$A$1),IF(kész!C1407&lt;&gt;"",CONCATENATE('új sor'!$A$1,'új sor'!$A$1,SUBSTITUTE(TRIM(kész!C1407),CHAR(10),'új sor'!$A$1)),CONCATENATE('új sor'!$A$1,'új sor'!$A$1)))</f>
        <v>&lt;br&gt;&lt;br&gt;&lt;br&gt;&lt;br&gt;&lt;br&gt;&lt;br&gt;</v>
      </c>
    </row>
    <row r="1408" spans="1:2" x14ac:dyDescent="0.25">
      <c r="A1408" t="str">
        <f>TRIM(SUBSTITUTE(TRIM(kész!A1408),CHAR(10),'új sor'!$A$1))</f>
        <v/>
      </c>
      <c r="B1408" t="str">
        <f>CONCATENATE(IF(kész!B1408&lt;&gt;"",CONCATENATE(TRIM(kész!B1408),'új sor'!$A$1,'új sor'!$A$1),CONCATENATE('új sor'!$A$1,'új sor'!$A$1)),TRIM(kész!D1408),'új sor'!$A$1,TRIM(kész!E1408),IF(kész!F1408&lt;&gt;"",CONCATENATE('új sor'!$A$1,TRIM(kész!F1408)),'új sor'!$A$1),IF(kész!C1408&lt;&gt;"",CONCATENATE('új sor'!$A$1,'új sor'!$A$1,SUBSTITUTE(TRIM(kész!C1408),CHAR(10),'új sor'!$A$1)),CONCATENATE('új sor'!$A$1,'új sor'!$A$1)))</f>
        <v>&lt;br&gt;&lt;br&gt;&lt;br&gt;&lt;br&gt;&lt;br&gt;&lt;br&gt;</v>
      </c>
    </row>
    <row r="1409" spans="1:2" x14ac:dyDescent="0.25">
      <c r="A1409" t="str">
        <f>TRIM(SUBSTITUTE(TRIM(kész!A1409),CHAR(10),'új sor'!$A$1))</f>
        <v/>
      </c>
      <c r="B1409" t="str">
        <f>CONCATENATE(IF(kész!B1409&lt;&gt;"",CONCATENATE(TRIM(kész!B1409),'új sor'!$A$1,'új sor'!$A$1),CONCATENATE('új sor'!$A$1,'új sor'!$A$1)),TRIM(kész!D1409),'új sor'!$A$1,TRIM(kész!E1409),IF(kész!F1409&lt;&gt;"",CONCATENATE('új sor'!$A$1,TRIM(kész!F1409)),'új sor'!$A$1),IF(kész!C1409&lt;&gt;"",CONCATENATE('új sor'!$A$1,'új sor'!$A$1,SUBSTITUTE(TRIM(kész!C1409),CHAR(10),'új sor'!$A$1)),CONCATENATE('új sor'!$A$1,'új sor'!$A$1)))</f>
        <v>&lt;br&gt;&lt;br&gt;&lt;br&gt;&lt;br&gt;&lt;br&gt;&lt;br&gt;</v>
      </c>
    </row>
    <row r="1410" spans="1:2" x14ac:dyDescent="0.25">
      <c r="A1410" t="str">
        <f>TRIM(SUBSTITUTE(TRIM(kész!A1410),CHAR(10),'új sor'!$A$1))</f>
        <v/>
      </c>
      <c r="B1410" t="str">
        <f>CONCATENATE(IF(kész!B1410&lt;&gt;"",CONCATENATE(TRIM(kész!B1410),'új sor'!$A$1,'új sor'!$A$1),CONCATENATE('új sor'!$A$1,'új sor'!$A$1)),TRIM(kész!D1410),'új sor'!$A$1,TRIM(kész!E1410),IF(kész!F1410&lt;&gt;"",CONCATENATE('új sor'!$A$1,TRIM(kész!F1410)),'új sor'!$A$1),IF(kész!C1410&lt;&gt;"",CONCATENATE('új sor'!$A$1,'új sor'!$A$1,SUBSTITUTE(TRIM(kész!C1410),CHAR(10),'új sor'!$A$1)),CONCATENATE('új sor'!$A$1,'új sor'!$A$1)))</f>
        <v>&lt;br&gt;&lt;br&gt;&lt;br&gt;&lt;br&gt;&lt;br&gt;&lt;br&gt;</v>
      </c>
    </row>
    <row r="1411" spans="1:2" x14ac:dyDescent="0.25">
      <c r="A1411" t="str">
        <f>TRIM(SUBSTITUTE(TRIM(kész!A1411),CHAR(10),'új sor'!$A$1))</f>
        <v/>
      </c>
      <c r="B1411" t="str">
        <f>CONCATENATE(IF(kész!B1411&lt;&gt;"",CONCATENATE(TRIM(kész!B1411),'új sor'!$A$1,'új sor'!$A$1),CONCATENATE('új sor'!$A$1,'új sor'!$A$1)),TRIM(kész!D1411),'új sor'!$A$1,TRIM(kész!E1411),IF(kész!F1411&lt;&gt;"",CONCATENATE('új sor'!$A$1,TRIM(kész!F1411)),'új sor'!$A$1),IF(kész!C1411&lt;&gt;"",CONCATENATE('új sor'!$A$1,'új sor'!$A$1,SUBSTITUTE(TRIM(kész!C1411),CHAR(10),'új sor'!$A$1)),CONCATENATE('új sor'!$A$1,'új sor'!$A$1)))</f>
        <v>&lt;br&gt;&lt;br&gt;&lt;br&gt;&lt;br&gt;&lt;br&gt;&lt;br&gt;</v>
      </c>
    </row>
    <row r="1412" spans="1:2" x14ac:dyDescent="0.25">
      <c r="A1412" t="str">
        <f>TRIM(SUBSTITUTE(TRIM(kész!A1412),CHAR(10),'új sor'!$A$1))</f>
        <v/>
      </c>
      <c r="B1412" t="str">
        <f>CONCATENATE(IF(kész!B1412&lt;&gt;"",CONCATENATE(TRIM(kész!B1412),'új sor'!$A$1,'új sor'!$A$1),CONCATENATE('új sor'!$A$1,'új sor'!$A$1)),TRIM(kész!D1412),'új sor'!$A$1,TRIM(kész!E1412),IF(kész!F1412&lt;&gt;"",CONCATENATE('új sor'!$A$1,TRIM(kész!F1412)),'új sor'!$A$1),IF(kész!C1412&lt;&gt;"",CONCATENATE('új sor'!$A$1,'új sor'!$A$1,SUBSTITUTE(TRIM(kész!C1412),CHAR(10),'új sor'!$A$1)),CONCATENATE('új sor'!$A$1,'új sor'!$A$1)))</f>
        <v>&lt;br&gt;&lt;br&gt;&lt;br&gt;&lt;br&gt;&lt;br&gt;&lt;br&gt;</v>
      </c>
    </row>
    <row r="1413" spans="1:2" x14ac:dyDescent="0.25">
      <c r="A1413" t="str">
        <f>TRIM(SUBSTITUTE(TRIM(kész!A1413),CHAR(10),'új sor'!$A$1))</f>
        <v/>
      </c>
      <c r="B1413" t="str">
        <f>CONCATENATE(IF(kész!B1413&lt;&gt;"",CONCATENATE(TRIM(kész!B1413),'új sor'!$A$1,'új sor'!$A$1),CONCATENATE('új sor'!$A$1,'új sor'!$A$1)),TRIM(kész!D1413),'új sor'!$A$1,TRIM(kész!E1413),IF(kész!F1413&lt;&gt;"",CONCATENATE('új sor'!$A$1,TRIM(kész!F1413)),'új sor'!$A$1),IF(kész!C1413&lt;&gt;"",CONCATENATE('új sor'!$A$1,'új sor'!$A$1,SUBSTITUTE(TRIM(kész!C1413),CHAR(10),'új sor'!$A$1)),CONCATENATE('új sor'!$A$1,'új sor'!$A$1)))</f>
        <v>&lt;br&gt;&lt;br&gt;&lt;br&gt;&lt;br&gt;&lt;br&gt;&lt;br&gt;</v>
      </c>
    </row>
    <row r="1414" spans="1:2" x14ac:dyDescent="0.25">
      <c r="A1414" t="str">
        <f>TRIM(SUBSTITUTE(TRIM(kész!A1414),CHAR(10),'új sor'!$A$1))</f>
        <v/>
      </c>
      <c r="B1414" t="str">
        <f>CONCATENATE(IF(kész!B1414&lt;&gt;"",CONCATENATE(TRIM(kész!B1414),'új sor'!$A$1,'új sor'!$A$1),CONCATENATE('új sor'!$A$1,'új sor'!$A$1)),TRIM(kész!D1414),'új sor'!$A$1,TRIM(kész!E1414),IF(kész!F1414&lt;&gt;"",CONCATENATE('új sor'!$A$1,TRIM(kész!F1414)),'új sor'!$A$1),IF(kész!C1414&lt;&gt;"",CONCATENATE('új sor'!$A$1,'új sor'!$A$1,SUBSTITUTE(TRIM(kész!C1414),CHAR(10),'új sor'!$A$1)),CONCATENATE('új sor'!$A$1,'új sor'!$A$1)))</f>
        <v>&lt;br&gt;&lt;br&gt;&lt;br&gt;&lt;br&gt;&lt;br&gt;&lt;br&gt;</v>
      </c>
    </row>
    <row r="1415" spans="1:2" x14ac:dyDescent="0.25">
      <c r="A1415" t="str">
        <f>TRIM(SUBSTITUTE(TRIM(kész!A1415),CHAR(10),'új sor'!$A$1))</f>
        <v/>
      </c>
      <c r="B1415" t="str">
        <f>CONCATENATE(IF(kész!B1415&lt;&gt;"",CONCATENATE(TRIM(kész!B1415),'új sor'!$A$1,'új sor'!$A$1),CONCATENATE('új sor'!$A$1,'új sor'!$A$1)),TRIM(kész!D1415),'új sor'!$A$1,TRIM(kész!E1415),IF(kész!F1415&lt;&gt;"",CONCATENATE('új sor'!$A$1,TRIM(kész!F1415)),'új sor'!$A$1),IF(kész!C1415&lt;&gt;"",CONCATENATE('új sor'!$A$1,'új sor'!$A$1,SUBSTITUTE(TRIM(kész!C1415),CHAR(10),'új sor'!$A$1)),CONCATENATE('új sor'!$A$1,'új sor'!$A$1)))</f>
        <v>&lt;br&gt;&lt;br&gt;&lt;br&gt;&lt;br&gt;&lt;br&gt;&lt;br&gt;</v>
      </c>
    </row>
    <row r="1416" spans="1:2" x14ac:dyDescent="0.25">
      <c r="A1416" t="str">
        <f>TRIM(SUBSTITUTE(TRIM(kész!A1416),CHAR(10),'új sor'!$A$1))</f>
        <v/>
      </c>
      <c r="B1416" t="str">
        <f>CONCATENATE(IF(kész!B1416&lt;&gt;"",CONCATENATE(TRIM(kész!B1416),'új sor'!$A$1,'új sor'!$A$1),CONCATENATE('új sor'!$A$1,'új sor'!$A$1)),TRIM(kész!D1416),'új sor'!$A$1,TRIM(kész!E1416),IF(kész!F1416&lt;&gt;"",CONCATENATE('új sor'!$A$1,TRIM(kész!F1416)),'új sor'!$A$1),IF(kész!C1416&lt;&gt;"",CONCATENATE('új sor'!$A$1,'új sor'!$A$1,SUBSTITUTE(TRIM(kész!C1416),CHAR(10),'új sor'!$A$1)),CONCATENATE('új sor'!$A$1,'új sor'!$A$1)))</f>
        <v>&lt;br&gt;&lt;br&gt;&lt;br&gt;&lt;br&gt;&lt;br&gt;&lt;br&gt;</v>
      </c>
    </row>
    <row r="1417" spans="1:2" x14ac:dyDescent="0.25">
      <c r="A1417" t="str">
        <f>TRIM(SUBSTITUTE(TRIM(kész!A1417),CHAR(10),'új sor'!$A$1))</f>
        <v/>
      </c>
      <c r="B1417" t="str">
        <f>CONCATENATE(IF(kész!B1417&lt;&gt;"",CONCATENATE(TRIM(kész!B1417),'új sor'!$A$1,'új sor'!$A$1),CONCATENATE('új sor'!$A$1,'új sor'!$A$1)),TRIM(kész!D1417),'új sor'!$A$1,TRIM(kész!E1417),IF(kész!F1417&lt;&gt;"",CONCATENATE('új sor'!$A$1,TRIM(kész!F1417)),'új sor'!$A$1),IF(kész!C1417&lt;&gt;"",CONCATENATE('új sor'!$A$1,'új sor'!$A$1,SUBSTITUTE(TRIM(kész!C1417),CHAR(10),'új sor'!$A$1)),CONCATENATE('új sor'!$A$1,'új sor'!$A$1)))</f>
        <v>&lt;br&gt;&lt;br&gt;&lt;br&gt;&lt;br&gt;&lt;br&gt;&lt;br&gt;</v>
      </c>
    </row>
    <row r="1418" spans="1:2" x14ac:dyDescent="0.25">
      <c r="A1418" t="str">
        <f>TRIM(SUBSTITUTE(TRIM(kész!A1418),CHAR(10),'új sor'!$A$1))</f>
        <v/>
      </c>
      <c r="B1418" t="str">
        <f>CONCATENATE(IF(kész!B1418&lt;&gt;"",CONCATENATE(TRIM(kész!B1418),'új sor'!$A$1,'új sor'!$A$1),CONCATENATE('új sor'!$A$1,'új sor'!$A$1)),TRIM(kész!D1418),'új sor'!$A$1,TRIM(kész!E1418),IF(kész!F1418&lt;&gt;"",CONCATENATE('új sor'!$A$1,TRIM(kész!F1418)),'új sor'!$A$1),IF(kész!C1418&lt;&gt;"",CONCATENATE('új sor'!$A$1,'új sor'!$A$1,SUBSTITUTE(TRIM(kész!C1418),CHAR(10),'új sor'!$A$1)),CONCATENATE('új sor'!$A$1,'új sor'!$A$1)))</f>
        <v>&lt;br&gt;&lt;br&gt;&lt;br&gt;&lt;br&gt;&lt;br&gt;&lt;br&gt;</v>
      </c>
    </row>
    <row r="1419" spans="1:2" x14ac:dyDescent="0.25">
      <c r="A1419" t="str">
        <f>TRIM(SUBSTITUTE(TRIM(kész!A1419),CHAR(10),'új sor'!$A$1))</f>
        <v/>
      </c>
      <c r="B1419" t="str">
        <f>CONCATENATE(IF(kész!B1419&lt;&gt;"",CONCATENATE(TRIM(kész!B1419),'új sor'!$A$1,'új sor'!$A$1),CONCATENATE('új sor'!$A$1,'új sor'!$A$1)),TRIM(kész!D1419),'új sor'!$A$1,TRIM(kész!E1419),IF(kész!F1419&lt;&gt;"",CONCATENATE('új sor'!$A$1,TRIM(kész!F1419)),'új sor'!$A$1),IF(kész!C1419&lt;&gt;"",CONCATENATE('új sor'!$A$1,'új sor'!$A$1,SUBSTITUTE(TRIM(kész!C1419),CHAR(10),'új sor'!$A$1)),CONCATENATE('új sor'!$A$1,'új sor'!$A$1)))</f>
        <v>&lt;br&gt;&lt;br&gt;&lt;br&gt;&lt;br&gt;&lt;br&gt;&lt;br&gt;</v>
      </c>
    </row>
    <row r="1420" spans="1:2" x14ac:dyDescent="0.25">
      <c r="A1420" t="str">
        <f>TRIM(SUBSTITUTE(TRIM(kész!A1420),CHAR(10),'új sor'!$A$1))</f>
        <v/>
      </c>
      <c r="B1420" t="str">
        <f>CONCATENATE(IF(kész!B1420&lt;&gt;"",CONCATENATE(TRIM(kész!B1420),'új sor'!$A$1,'új sor'!$A$1),CONCATENATE('új sor'!$A$1,'új sor'!$A$1)),TRIM(kész!D1420),'új sor'!$A$1,TRIM(kész!E1420),IF(kész!F1420&lt;&gt;"",CONCATENATE('új sor'!$A$1,TRIM(kész!F1420)),'új sor'!$A$1),IF(kész!C1420&lt;&gt;"",CONCATENATE('új sor'!$A$1,'új sor'!$A$1,SUBSTITUTE(TRIM(kész!C1420),CHAR(10),'új sor'!$A$1)),CONCATENATE('új sor'!$A$1,'új sor'!$A$1)))</f>
        <v>&lt;br&gt;&lt;br&gt;&lt;br&gt;&lt;br&gt;&lt;br&gt;&lt;br&gt;</v>
      </c>
    </row>
    <row r="1421" spans="1:2" x14ac:dyDescent="0.25">
      <c r="A1421" t="str">
        <f>TRIM(SUBSTITUTE(TRIM(kész!A1421),CHAR(10),'új sor'!$A$1))</f>
        <v/>
      </c>
      <c r="B1421" t="str">
        <f>CONCATENATE(IF(kész!B1421&lt;&gt;"",CONCATENATE(TRIM(kész!B1421),'új sor'!$A$1,'új sor'!$A$1),CONCATENATE('új sor'!$A$1,'új sor'!$A$1)),TRIM(kész!D1421),'új sor'!$A$1,TRIM(kész!E1421),IF(kész!F1421&lt;&gt;"",CONCATENATE('új sor'!$A$1,TRIM(kész!F1421)),'új sor'!$A$1),IF(kész!C1421&lt;&gt;"",CONCATENATE('új sor'!$A$1,'új sor'!$A$1,SUBSTITUTE(TRIM(kész!C1421),CHAR(10),'új sor'!$A$1)),CONCATENATE('új sor'!$A$1,'új sor'!$A$1)))</f>
        <v>&lt;br&gt;&lt;br&gt;&lt;br&gt;&lt;br&gt;&lt;br&gt;&lt;br&gt;</v>
      </c>
    </row>
    <row r="1422" spans="1:2" x14ac:dyDescent="0.25">
      <c r="A1422" t="str">
        <f>TRIM(SUBSTITUTE(TRIM(kész!A1422),CHAR(10),'új sor'!$A$1))</f>
        <v/>
      </c>
      <c r="B1422" t="str">
        <f>CONCATENATE(IF(kész!B1422&lt;&gt;"",CONCATENATE(TRIM(kész!B1422),'új sor'!$A$1,'új sor'!$A$1),CONCATENATE('új sor'!$A$1,'új sor'!$A$1)),TRIM(kész!D1422),'új sor'!$A$1,TRIM(kész!E1422),IF(kész!F1422&lt;&gt;"",CONCATENATE('új sor'!$A$1,TRIM(kész!F1422)),'új sor'!$A$1),IF(kész!C1422&lt;&gt;"",CONCATENATE('új sor'!$A$1,'új sor'!$A$1,SUBSTITUTE(TRIM(kész!C1422),CHAR(10),'új sor'!$A$1)),CONCATENATE('új sor'!$A$1,'új sor'!$A$1)))</f>
        <v>&lt;br&gt;&lt;br&gt;&lt;br&gt;&lt;br&gt;&lt;br&gt;&lt;br&gt;</v>
      </c>
    </row>
    <row r="1423" spans="1:2" x14ac:dyDescent="0.25">
      <c r="A1423" t="str">
        <f>TRIM(SUBSTITUTE(TRIM(kész!A1423),CHAR(10),'új sor'!$A$1))</f>
        <v/>
      </c>
      <c r="B1423" t="str">
        <f>CONCATENATE(IF(kész!B1423&lt;&gt;"",CONCATENATE(TRIM(kész!B1423),'új sor'!$A$1,'új sor'!$A$1),CONCATENATE('új sor'!$A$1,'új sor'!$A$1)),TRIM(kész!D1423),'új sor'!$A$1,TRIM(kész!E1423),IF(kész!F1423&lt;&gt;"",CONCATENATE('új sor'!$A$1,TRIM(kész!F1423)),'új sor'!$A$1),IF(kész!C1423&lt;&gt;"",CONCATENATE('új sor'!$A$1,'új sor'!$A$1,SUBSTITUTE(TRIM(kész!C1423),CHAR(10),'új sor'!$A$1)),CONCATENATE('új sor'!$A$1,'új sor'!$A$1)))</f>
        <v>&lt;br&gt;&lt;br&gt;&lt;br&gt;&lt;br&gt;&lt;br&gt;&lt;br&gt;</v>
      </c>
    </row>
    <row r="1424" spans="1:2" x14ac:dyDescent="0.25">
      <c r="A1424" t="str">
        <f>TRIM(SUBSTITUTE(TRIM(kész!A1424),CHAR(10),'új sor'!$A$1))</f>
        <v/>
      </c>
      <c r="B1424" t="str">
        <f>CONCATENATE(IF(kész!B1424&lt;&gt;"",CONCATENATE(TRIM(kész!B1424),'új sor'!$A$1,'új sor'!$A$1),CONCATENATE('új sor'!$A$1,'új sor'!$A$1)),TRIM(kész!D1424),'új sor'!$A$1,TRIM(kész!E1424),IF(kész!F1424&lt;&gt;"",CONCATENATE('új sor'!$A$1,TRIM(kész!F1424)),'új sor'!$A$1),IF(kész!C1424&lt;&gt;"",CONCATENATE('új sor'!$A$1,'új sor'!$A$1,SUBSTITUTE(TRIM(kész!C1424),CHAR(10),'új sor'!$A$1)),CONCATENATE('új sor'!$A$1,'új sor'!$A$1)))</f>
        <v>&lt;br&gt;&lt;br&gt;&lt;br&gt;&lt;br&gt;&lt;br&gt;&lt;br&gt;</v>
      </c>
    </row>
    <row r="1425" spans="1:2" x14ac:dyDescent="0.25">
      <c r="A1425" t="str">
        <f>TRIM(SUBSTITUTE(TRIM(kész!A1425),CHAR(10),'új sor'!$A$1))</f>
        <v/>
      </c>
      <c r="B1425" t="str">
        <f>CONCATENATE(IF(kész!B1425&lt;&gt;"",CONCATENATE(TRIM(kész!B1425),'új sor'!$A$1,'új sor'!$A$1),CONCATENATE('új sor'!$A$1,'új sor'!$A$1)),TRIM(kész!D1425),'új sor'!$A$1,TRIM(kész!E1425),IF(kész!F1425&lt;&gt;"",CONCATENATE('új sor'!$A$1,TRIM(kész!F1425)),'új sor'!$A$1),IF(kész!C1425&lt;&gt;"",CONCATENATE('új sor'!$A$1,'új sor'!$A$1,SUBSTITUTE(TRIM(kész!C1425),CHAR(10),'új sor'!$A$1)),CONCATENATE('új sor'!$A$1,'új sor'!$A$1)))</f>
        <v>&lt;br&gt;&lt;br&gt;&lt;br&gt;&lt;br&gt;&lt;br&gt;&lt;br&gt;</v>
      </c>
    </row>
    <row r="1426" spans="1:2" x14ac:dyDescent="0.25">
      <c r="A1426" t="str">
        <f>TRIM(SUBSTITUTE(TRIM(kész!A1426),CHAR(10),'új sor'!$A$1))</f>
        <v/>
      </c>
      <c r="B1426" t="str">
        <f>CONCATENATE(IF(kész!B1426&lt;&gt;"",CONCATENATE(TRIM(kész!B1426),'új sor'!$A$1,'új sor'!$A$1),CONCATENATE('új sor'!$A$1,'új sor'!$A$1)),TRIM(kész!D1426),'új sor'!$A$1,TRIM(kész!E1426),IF(kész!F1426&lt;&gt;"",CONCATENATE('új sor'!$A$1,TRIM(kész!F1426)),'új sor'!$A$1),IF(kész!C1426&lt;&gt;"",CONCATENATE('új sor'!$A$1,'új sor'!$A$1,SUBSTITUTE(TRIM(kész!C1426),CHAR(10),'új sor'!$A$1)),CONCATENATE('új sor'!$A$1,'új sor'!$A$1)))</f>
        <v>&lt;br&gt;&lt;br&gt;&lt;br&gt;&lt;br&gt;&lt;br&gt;&lt;br&gt;</v>
      </c>
    </row>
    <row r="1427" spans="1:2" x14ac:dyDescent="0.25">
      <c r="A1427" t="str">
        <f>TRIM(SUBSTITUTE(TRIM(kész!A1427),CHAR(10),'új sor'!$A$1))</f>
        <v/>
      </c>
      <c r="B1427" t="str">
        <f>CONCATENATE(IF(kész!B1427&lt;&gt;"",CONCATENATE(TRIM(kész!B1427),'új sor'!$A$1,'új sor'!$A$1),CONCATENATE('új sor'!$A$1,'új sor'!$A$1)),TRIM(kész!D1427),'új sor'!$A$1,TRIM(kész!E1427),IF(kész!F1427&lt;&gt;"",CONCATENATE('új sor'!$A$1,TRIM(kész!F1427)),'új sor'!$A$1),IF(kész!C1427&lt;&gt;"",CONCATENATE('új sor'!$A$1,'új sor'!$A$1,SUBSTITUTE(TRIM(kész!C1427),CHAR(10),'új sor'!$A$1)),CONCATENATE('új sor'!$A$1,'új sor'!$A$1)))</f>
        <v>&lt;br&gt;&lt;br&gt;&lt;br&gt;&lt;br&gt;&lt;br&gt;&lt;br&gt;</v>
      </c>
    </row>
    <row r="1428" spans="1:2" x14ac:dyDescent="0.25">
      <c r="A1428" t="str">
        <f>TRIM(SUBSTITUTE(TRIM(kész!A1428),CHAR(10),'új sor'!$A$1))</f>
        <v/>
      </c>
      <c r="B1428" t="str">
        <f>CONCATENATE(IF(kész!B1428&lt;&gt;"",CONCATENATE(TRIM(kész!B1428),'új sor'!$A$1,'új sor'!$A$1),CONCATENATE('új sor'!$A$1,'új sor'!$A$1)),TRIM(kész!D1428),'új sor'!$A$1,TRIM(kész!E1428),IF(kész!F1428&lt;&gt;"",CONCATENATE('új sor'!$A$1,TRIM(kész!F1428)),'új sor'!$A$1),IF(kész!C1428&lt;&gt;"",CONCATENATE('új sor'!$A$1,'új sor'!$A$1,SUBSTITUTE(TRIM(kész!C1428),CHAR(10),'új sor'!$A$1)),CONCATENATE('új sor'!$A$1,'új sor'!$A$1)))</f>
        <v>&lt;br&gt;&lt;br&gt;&lt;br&gt;&lt;br&gt;&lt;br&gt;&lt;br&gt;</v>
      </c>
    </row>
    <row r="1429" spans="1:2" x14ac:dyDescent="0.25">
      <c r="A1429" t="str">
        <f>TRIM(SUBSTITUTE(TRIM(kész!A1429),CHAR(10),'új sor'!$A$1))</f>
        <v/>
      </c>
      <c r="B1429" t="str">
        <f>CONCATENATE(IF(kész!B1429&lt;&gt;"",CONCATENATE(TRIM(kész!B1429),'új sor'!$A$1,'új sor'!$A$1),CONCATENATE('új sor'!$A$1,'új sor'!$A$1)),TRIM(kész!D1429),'új sor'!$A$1,TRIM(kész!E1429),IF(kész!F1429&lt;&gt;"",CONCATENATE('új sor'!$A$1,TRIM(kész!F1429)),'új sor'!$A$1),IF(kész!C1429&lt;&gt;"",CONCATENATE('új sor'!$A$1,'új sor'!$A$1,SUBSTITUTE(TRIM(kész!C1429),CHAR(10),'új sor'!$A$1)),CONCATENATE('új sor'!$A$1,'új sor'!$A$1)))</f>
        <v>&lt;br&gt;&lt;br&gt;&lt;br&gt;&lt;br&gt;&lt;br&gt;&lt;br&gt;</v>
      </c>
    </row>
    <row r="1430" spans="1:2" x14ac:dyDescent="0.25">
      <c r="A1430" t="str">
        <f>TRIM(SUBSTITUTE(TRIM(kész!A1430),CHAR(10),'új sor'!$A$1))</f>
        <v/>
      </c>
      <c r="B1430" t="str">
        <f>CONCATENATE(IF(kész!B1430&lt;&gt;"",CONCATENATE(TRIM(kész!B1430),'új sor'!$A$1,'új sor'!$A$1),CONCATENATE('új sor'!$A$1,'új sor'!$A$1)),TRIM(kész!D1430),'új sor'!$A$1,TRIM(kész!E1430),IF(kész!F1430&lt;&gt;"",CONCATENATE('új sor'!$A$1,TRIM(kész!F1430)),'új sor'!$A$1),IF(kész!C1430&lt;&gt;"",CONCATENATE('új sor'!$A$1,'új sor'!$A$1,SUBSTITUTE(TRIM(kész!C1430),CHAR(10),'új sor'!$A$1)),CONCATENATE('új sor'!$A$1,'új sor'!$A$1)))</f>
        <v>&lt;br&gt;&lt;br&gt;&lt;br&gt;&lt;br&gt;&lt;br&gt;&lt;br&gt;</v>
      </c>
    </row>
    <row r="1431" spans="1:2" x14ac:dyDescent="0.25">
      <c r="A1431" t="str">
        <f>TRIM(SUBSTITUTE(TRIM(kész!A1431),CHAR(10),'új sor'!$A$1))</f>
        <v/>
      </c>
      <c r="B1431" t="str">
        <f>CONCATENATE(IF(kész!B1431&lt;&gt;"",CONCATENATE(TRIM(kész!B1431),'új sor'!$A$1,'új sor'!$A$1),CONCATENATE('új sor'!$A$1,'új sor'!$A$1)),TRIM(kész!D1431),'új sor'!$A$1,TRIM(kész!E1431),IF(kész!F1431&lt;&gt;"",CONCATENATE('új sor'!$A$1,TRIM(kész!F1431)),'új sor'!$A$1),IF(kész!C1431&lt;&gt;"",CONCATENATE('új sor'!$A$1,'új sor'!$A$1,SUBSTITUTE(TRIM(kész!C1431),CHAR(10),'új sor'!$A$1)),CONCATENATE('új sor'!$A$1,'új sor'!$A$1)))</f>
        <v>&lt;br&gt;&lt;br&gt;&lt;br&gt;&lt;br&gt;&lt;br&gt;&lt;br&gt;</v>
      </c>
    </row>
    <row r="1432" spans="1:2" x14ac:dyDescent="0.25">
      <c r="A1432" t="str">
        <f>TRIM(SUBSTITUTE(TRIM(kész!A1432),CHAR(10),'új sor'!$A$1))</f>
        <v/>
      </c>
      <c r="B1432" t="str">
        <f>CONCATENATE(IF(kész!B1432&lt;&gt;"",CONCATENATE(TRIM(kész!B1432),'új sor'!$A$1,'új sor'!$A$1),CONCATENATE('új sor'!$A$1,'új sor'!$A$1)),TRIM(kész!D1432),'új sor'!$A$1,TRIM(kész!E1432),IF(kész!F1432&lt;&gt;"",CONCATENATE('új sor'!$A$1,TRIM(kész!F1432)),'új sor'!$A$1),IF(kész!C1432&lt;&gt;"",CONCATENATE('új sor'!$A$1,'új sor'!$A$1,SUBSTITUTE(TRIM(kész!C1432),CHAR(10),'új sor'!$A$1)),CONCATENATE('új sor'!$A$1,'új sor'!$A$1)))</f>
        <v>&lt;br&gt;&lt;br&gt;&lt;br&gt;&lt;br&gt;&lt;br&gt;&lt;br&gt;</v>
      </c>
    </row>
    <row r="1433" spans="1:2" x14ac:dyDescent="0.25">
      <c r="A1433" t="str">
        <f>TRIM(SUBSTITUTE(TRIM(kész!A1433),CHAR(10),'új sor'!$A$1))</f>
        <v/>
      </c>
      <c r="B1433" t="str">
        <f>CONCATENATE(IF(kész!B1433&lt;&gt;"",CONCATENATE(TRIM(kész!B1433),'új sor'!$A$1,'új sor'!$A$1),CONCATENATE('új sor'!$A$1,'új sor'!$A$1)),TRIM(kész!D1433),'új sor'!$A$1,TRIM(kész!E1433),IF(kész!F1433&lt;&gt;"",CONCATENATE('új sor'!$A$1,TRIM(kész!F1433)),'új sor'!$A$1),IF(kész!C1433&lt;&gt;"",CONCATENATE('új sor'!$A$1,'új sor'!$A$1,SUBSTITUTE(TRIM(kész!C1433),CHAR(10),'új sor'!$A$1)),CONCATENATE('új sor'!$A$1,'új sor'!$A$1)))</f>
        <v>&lt;br&gt;&lt;br&gt;&lt;br&gt;&lt;br&gt;&lt;br&gt;&lt;br&gt;</v>
      </c>
    </row>
    <row r="1434" spans="1:2" x14ac:dyDescent="0.25">
      <c r="A1434" t="str">
        <f>TRIM(SUBSTITUTE(TRIM(kész!A1434),CHAR(10),'új sor'!$A$1))</f>
        <v/>
      </c>
      <c r="B1434" t="str">
        <f>CONCATENATE(IF(kész!B1434&lt;&gt;"",CONCATENATE(TRIM(kész!B1434),'új sor'!$A$1,'új sor'!$A$1),CONCATENATE('új sor'!$A$1,'új sor'!$A$1)),TRIM(kész!D1434),'új sor'!$A$1,TRIM(kész!E1434),IF(kész!F1434&lt;&gt;"",CONCATENATE('új sor'!$A$1,TRIM(kész!F1434)),'új sor'!$A$1),IF(kész!C1434&lt;&gt;"",CONCATENATE('új sor'!$A$1,'új sor'!$A$1,SUBSTITUTE(TRIM(kész!C1434),CHAR(10),'új sor'!$A$1)),CONCATENATE('új sor'!$A$1,'új sor'!$A$1)))</f>
        <v>&lt;br&gt;&lt;br&gt;&lt;br&gt;&lt;br&gt;&lt;br&gt;&lt;br&gt;</v>
      </c>
    </row>
    <row r="1435" spans="1:2" x14ac:dyDescent="0.25">
      <c r="A1435" t="str">
        <f>TRIM(SUBSTITUTE(TRIM(kész!A1435),CHAR(10),'új sor'!$A$1))</f>
        <v/>
      </c>
      <c r="B1435" t="str">
        <f>CONCATENATE(IF(kész!B1435&lt;&gt;"",CONCATENATE(TRIM(kész!B1435),'új sor'!$A$1,'új sor'!$A$1),CONCATENATE('új sor'!$A$1,'új sor'!$A$1)),TRIM(kész!D1435),'új sor'!$A$1,TRIM(kész!E1435),IF(kész!F1435&lt;&gt;"",CONCATENATE('új sor'!$A$1,TRIM(kész!F1435)),'új sor'!$A$1),IF(kész!C1435&lt;&gt;"",CONCATENATE('új sor'!$A$1,'új sor'!$A$1,SUBSTITUTE(TRIM(kész!C1435),CHAR(10),'új sor'!$A$1)),CONCATENATE('új sor'!$A$1,'új sor'!$A$1)))</f>
        <v>&lt;br&gt;&lt;br&gt;&lt;br&gt;&lt;br&gt;&lt;br&gt;&lt;br&gt;</v>
      </c>
    </row>
    <row r="1436" spans="1:2" x14ac:dyDescent="0.25">
      <c r="A1436" t="str">
        <f>TRIM(SUBSTITUTE(TRIM(kész!A1436),CHAR(10),'új sor'!$A$1))</f>
        <v/>
      </c>
      <c r="B1436" t="str">
        <f>CONCATENATE(IF(kész!B1436&lt;&gt;"",CONCATENATE(TRIM(kész!B1436),'új sor'!$A$1,'új sor'!$A$1),CONCATENATE('új sor'!$A$1,'új sor'!$A$1)),TRIM(kész!D1436),'új sor'!$A$1,TRIM(kész!E1436),IF(kész!F1436&lt;&gt;"",CONCATENATE('új sor'!$A$1,TRIM(kész!F1436)),'új sor'!$A$1),IF(kész!C1436&lt;&gt;"",CONCATENATE('új sor'!$A$1,'új sor'!$A$1,SUBSTITUTE(TRIM(kész!C1436),CHAR(10),'új sor'!$A$1)),CONCATENATE('új sor'!$A$1,'új sor'!$A$1)))</f>
        <v>&lt;br&gt;&lt;br&gt;&lt;br&gt;&lt;br&gt;&lt;br&gt;&lt;br&gt;</v>
      </c>
    </row>
    <row r="1437" spans="1:2" x14ac:dyDescent="0.25">
      <c r="A1437" t="str">
        <f>TRIM(SUBSTITUTE(TRIM(kész!A1437),CHAR(10),'új sor'!$A$1))</f>
        <v/>
      </c>
      <c r="B1437" t="str">
        <f>CONCATENATE(IF(kész!B1437&lt;&gt;"",CONCATENATE(TRIM(kész!B1437),'új sor'!$A$1,'új sor'!$A$1),CONCATENATE('új sor'!$A$1,'új sor'!$A$1)),TRIM(kész!D1437),'új sor'!$A$1,TRIM(kész!E1437),IF(kész!F1437&lt;&gt;"",CONCATENATE('új sor'!$A$1,TRIM(kész!F1437)),'új sor'!$A$1),IF(kész!C1437&lt;&gt;"",CONCATENATE('új sor'!$A$1,'új sor'!$A$1,SUBSTITUTE(TRIM(kész!C1437),CHAR(10),'új sor'!$A$1)),CONCATENATE('új sor'!$A$1,'új sor'!$A$1)))</f>
        <v>&lt;br&gt;&lt;br&gt;&lt;br&gt;&lt;br&gt;&lt;br&gt;&lt;br&gt;</v>
      </c>
    </row>
    <row r="1438" spans="1:2" x14ac:dyDescent="0.25">
      <c r="A1438" t="str">
        <f>TRIM(SUBSTITUTE(TRIM(kész!A1438),CHAR(10),'új sor'!$A$1))</f>
        <v/>
      </c>
      <c r="B1438" t="str">
        <f>CONCATENATE(IF(kész!B1438&lt;&gt;"",CONCATENATE(TRIM(kész!B1438),'új sor'!$A$1,'új sor'!$A$1),CONCATENATE('új sor'!$A$1,'új sor'!$A$1)),TRIM(kész!D1438),'új sor'!$A$1,TRIM(kész!E1438),IF(kész!F1438&lt;&gt;"",CONCATENATE('új sor'!$A$1,TRIM(kész!F1438)),'új sor'!$A$1),IF(kész!C1438&lt;&gt;"",CONCATENATE('új sor'!$A$1,'új sor'!$A$1,SUBSTITUTE(TRIM(kész!C1438),CHAR(10),'új sor'!$A$1)),CONCATENATE('új sor'!$A$1,'új sor'!$A$1)))</f>
        <v>&lt;br&gt;&lt;br&gt;&lt;br&gt;&lt;br&gt;&lt;br&gt;&lt;br&gt;</v>
      </c>
    </row>
    <row r="1439" spans="1:2" x14ac:dyDescent="0.25">
      <c r="A1439" t="str">
        <f>TRIM(SUBSTITUTE(TRIM(kész!A1439),CHAR(10),'új sor'!$A$1))</f>
        <v/>
      </c>
      <c r="B1439" t="str">
        <f>CONCATENATE(IF(kész!B1439&lt;&gt;"",CONCATENATE(TRIM(kész!B1439),'új sor'!$A$1,'új sor'!$A$1),CONCATENATE('új sor'!$A$1,'új sor'!$A$1)),TRIM(kész!D1439),'új sor'!$A$1,TRIM(kész!E1439),IF(kész!F1439&lt;&gt;"",CONCATENATE('új sor'!$A$1,TRIM(kész!F1439)),'új sor'!$A$1),IF(kész!C1439&lt;&gt;"",CONCATENATE('új sor'!$A$1,'új sor'!$A$1,SUBSTITUTE(TRIM(kész!C1439),CHAR(10),'új sor'!$A$1)),CONCATENATE('új sor'!$A$1,'új sor'!$A$1)))</f>
        <v>&lt;br&gt;&lt;br&gt;&lt;br&gt;&lt;br&gt;&lt;br&gt;&lt;br&gt;</v>
      </c>
    </row>
    <row r="1440" spans="1:2" x14ac:dyDescent="0.25">
      <c r="A1440" t="str">
        <f>TRIM(SUBSTITUTE(TRIM(kész!A1440),CHAR(10),'új sor'!$A$1))</f>
        <v/>
      </c>
      <c r="B1440" t="str">
        <f>CONCATENATE(IF(kész!B1440&lt;&gt;"",CONCATENATE(TRIM(kész!B1440),'új sor'!$A$1,'új sor'!$A$1),CONCATENATE('új sor'!$A$1,'új sor'!$A$1)),TRIM(kész!D1440),'új sor'!$A$1,TRIM(kész!E1440),IF(kész!F1440&lt;&gt;"",CONCATENATE('új sor'!$A$1,TRIM(kész!F1440)),'új sor'!$A$1),IF(kész!C1440&lt;&gt;"",CONCATENATE('új sor'!$A$1,'új sor'!$A$1,SUBSTITUTE(TRIM(kész!C1440),CHAR(10),'új sor'!$A$1)),CONCATENATE('új sor'!$A$1,'új sor'!$A$1)))</f>
        <v>&lt;br&gt;&lt;br&gt;&lt;br&gt;&lt;br&gt;&lt;br&gt;&lt;br&gt;</v>
      </c>
    </row>
    <row r="1441" spans="1:2" x14ac:dyDescent="0.25">
      <c r="A1441" t="str">
        <f>TRIM(SUBSTITUTE(TRIM(kész!A1441),CHAR(10),'új sor'!$A$1))</f>
        <v/>
      </c>
      <c r="B1441" t="str">
        <f>CONCATENATE(IF(kész!B1441&lt;&gt;"",CONCATENATE(TRIM(kész!B1441),'új sor'!$A$1,'új sor'!$A$1),CONCATENATE('új sor'!$A$1,'új sor'!$A$1)),TRIM(kész!D1441),'új sor'!$A$1,TRIM(kész!E1441),IF(kész!F1441&lt;&gt;"",CONCATENATE('új sor'!$A$1,TRIM(kész!F1441)),'új sor'!$A$1),IF(kész!C1441&lt;&gt;"",CONCATENATE('új sor'!$A$1,'új sor'!$A$1,SUBSTITUTE(TRIM(kész!C1441),CHAR(10),'új sor'!$A$1)),CONCATENATE('új sor'!$A$1,'új sor'!$A$1)))</f>
        <v>&lt;br&gt;&lt;br&gt;&lt;br&gt;&lt;br&gt;&lt;br&gt;&lt;br&gt;</v>
      </c>
    </row>
    <row r="1442" spans="1:2" x14ac:dyDescent="0.25">
      <c r="A1442" t="str">
        <f>TRIM(SUBSTITUTE(TRIM(kész!A1442),CHAR(10),'új sor'!$A$1))</f>
        <v/>
      </c>
      <c r="B1442" t="str">
        <f>CONCATENATE(IF(kész!B1442&lt;&gt;"",CONCATENATE(TRIM(kész!B1442),'új sor'!$A$1,'új sor'!$A$1),CONCATENATE('új sor'!$A$1,'új sor'!$A$1)),TRIM(kész!D1442),'új sor'!$A$1,TRIM(kész!E1442),IF(kész!F1442&lt;&gt;"",CONCATENATE('új sor'!$A$1,TRIM(kész!F1442)),'új sor'!$A$1),IF(kész!C1442&lt;&gt;"",CONCATENATE('új sor'!$A$1,'új sor'!$A$1,SUBSTITUTE(TRIM(kész!C1442),CHAR(10),'új sor'!$A$1)),CONCATENATE('új sor'!$A$1,'új sor'!$A$1)))</f>
        <v>&lt;br&gt;&lt;br&gt;&lt;br&gt;&lt;br&gt;&lt;br&gt;&lt;br&gt;</v>
      </c>
    </row>
    <row r="1443" spans="1:2" x14ac:dyDescent="0.25">
      <c r="A1443" t="str">
        <f>TRIM(SUBSTITUTE(TRIM(kész!A1443),CHAR(10),'új sor'!$A$1))</f>
        <v/>
      </c>
      <c r="B1443" t="str">
        <f>CONCATENATE(IF(kész!B1443&lt;&gt;"",CONCATENATE(TRIM(kész!B1443),'új sor'!$A$1,'új sor'!$A$1),CONCATENATE('új sor'!$A$1,'új sor'!$A$1)),TRIM(kész!D1443),'új sor'!$A$1,TRIM(kész!E1443),IF(kész!F1443&lt;&gt;"",CONCATENATE('új sor'!$A$1,TRIM(kész!F1443)),'új sor'!$A$1),IF(kész!C1443&lt;&gt;"",CONCATENATE('új sor'!$A$1,'új sor'!$A$1,SUBSTITUTE(TRIM(kész!C1443),CHAR(10),'új sor'!$A$1)),CONCATENATE('új sor'!$A$1,'új sor'!$A$1)))</f>
        <v>&lt;br&gt;&lt;br&gt;&lt;br&gt;&lt;br&gt;&lt;br&gt;&lt;br&gt;</v>
      </c>
    </row>
    <row r="1444" spans="1:2" x14ac:dyDescent="0.25">
      <c r="A1444" t="str">
        <f>TRIM(SUBSTITUTE(TRIM(kész!A1444),CHAR(10),'új sor'!$A$1))</f>
        <v/>
      </c>
      <c r="B1444" t="str">
        <f>CONCATENATE(IF(kész!B1444&lt;&gt;"",CONCATENATE(TRIM(kész!B1444),'új sor'!$A$1,'új sor'!$A$1),CONCATENATE('új sor'!$A$1,'új sor'!$A$1)),TRIM(kész!D1444),'új sor'!$A$1,TRIM(kész!E1444),IF(kész!F1444&lt;&gt;"",CONCATENATE('új sor'!$A$1,TRIM(kész!F1444)),'új sor'!$A$1),IF(kész!C1444&lt;&gt;"",CONCATENATE('új sor'!$A$1,'új sor'!$A$1,SUBSTITUTE(TRIM(kész!C1444),CHAR(10),'új sor'!$A$1)),CONCATENATE('új sor'!$A$1,'új sor'!$A$1)))</f>
        <v>&lt;br&gt;&lt;br&gt;&lt;br&gt;&lt;br&gt;&lt;br&gt;&lt;br&gt;</v>
      </c>
    </row>
    <row r="1445" spans="1:2" x14ac:dyDescent="0.25">
      <c r="A1445" t="str">
        <f>TRIM(SUBSTITUTE(TRIM(kész!A1445),CHAR(10),'új sor'!$A$1))</f>
        <v/>
      </c>
      <c r="B1445" t="str">
        <f>CONCATENATE(IF(kész!B1445&lt;&gt;"",CONCATENATE(TRIM(kész!B1445),'új sor'!$A$1,'új sor'!$A$1),CONCATENATE('új sor'!$A$1,'új sor'!$A$1)),TRIM(kész!D1445),'új sor'!$A$1,TRIM(kész!E1445),IF(kész!F1445&lt;&gt;"",CONCATENATE('új sor'!$A$1,TRIM(kész!F1445)),'új sor'!$A$1),IF(kész!C1445&lt;&gt;"",CONCATENATE('új sor'!$A$1,'új sor'!$A$1,SUBSTITUTE(TRIM(kész!C1445),CHAR(10),'új sor'!$A$1)),CONCATENATE('új sor'!$A$1,'új sor'!$A$1)))</f>
        <v>&lt;br&gt;&lt;br&gt;&lt;br&gt;&lt;br&gt;&lt;br&gt;&lt;br&gt;</v>
      </c>
    </row>
    <row r="1446" spans="1:2" x14ac:dyDescent="0.25">
      <c r="A1446" t="str">
        <f>TRIM(SUBSTITUTE(TRIM(kész!A1446),CHAR(10),'új sor'!$A$1))</f>
        <v/>
      </c>
      <c r="B1446" t="str">
        <f>CONCATENATE(IF(kész!B1446&lt;&gt;"",CONCATENATE(TRIM(kész!B1446),'új sor'!$A$1,'új sor'!$A$1),CONCATENATE('új sor'!$A$1,'új sor'!$A$1)),TRIM(kész!D1446),'új sor'!$A$1,TRIM(kész!E1446),IF(kész!F1446&lt;&gt;"",CONCATENATE('új sor'!$A$1,TRIM(kész!F1446)),'új sor'!$A$1),IF(kész!C1446&lt;&gt;"",CONCATENATE('új sor'!$A$1,'új sor'!$A$1,SUBSTITUTE(TRIM(kész!C1446),CHAR(10),'új sor'!$A$1)),CONCATENATE('új sor'!$A$1,'új sor'!$A$1)))</f>
        <v>&lt;br&gt;&lt;br&gt;&lt;br&gt;&lt;br&gt;&lt;br&gt;&lt;br&gt;</v>
      </c>
    </row>
    <row r="1447" spans="1:2" x14ac:dyDescent="0.25">
      <c r="A1447" t="str">
        <f>TRIM(SUBSTITUTE(TRIM(kész!A1447),CHAR(10),'új sor'!$A$1))</f>
        <v/>
      </c>
      <c r="B1447" t="str">
        <f>CONCATENATE(IF(kész!B1447&lt;&gt;"",CONCATENATE(TRIM(kész!B1447),'új sor'!$A$1,'új sor'!$A$1),CONCATENATE('új sor'!$A$1,'új sor'!$A$1)),TRIM(kész!D1447),'új sor'!$A$1,TRIM(kész!E1447),IF(kész!F1447&lt;&gt;"",CONCATENATE('új sor'!$A$1,TRIM(kész!F1447)),'új sor'!$A$1),IF(kész!C1447&lt;&gt;"",CONCATENATE('új sor'!$A$1,'új sor'!$A$1,SUBSTITUTE(TRIM(kész!C1447),CHAR(10),'új sor'!$A$1)),CONCATENATE('új sor'!$A$1,'új sor'!$A$1)))</f>
        <v>&lt;br&gt;&lt;br&gt;&lt;br&gt;&lt;br&gt;&lt;br&gt;&lt;br&gt;</v>
      </c>
    </row>
    <row r="1448" spans="1:2" x14ac:dyDescent="0.25">
      <c r="A1448" t="str">
        <f>TRIM(SUBSTITUTE(TRIM(kész!A1448),CHAR(10),'új sor'!$A$1))</f>
        <v/>
      </c>
      <c r="B1448" t="str">
        <f>CONCATENATE(IF(kész!B1448&lt;&gt;"",CONCATENATE(TRIM(kész!B1448),'új sor'!$A$1,'új sor'!$A$1),CONCATENATE('új sor'!$A$1,'új sor'!$A$1)),TRIM(kész!D1448),'új sor'!$A$1,TRIM(kész!E1448),IF(kész!F1448&lt;&gt;"",CONCATENATE('új sor'!$A$1,TRIM(kész!F1448)),'új sor'!$A$1),IF(kész!C1448&lt;&gt;"",CONCATENATE('új sor'!$A$1,'új sor'!$A$1,SUBSTITUTE(TRIM(kész!C1448),CHAR(10),'új sor'!$A$1)),CONCATENATE('új sor'!$A$1,'új sor'!$A$1)))</f>
        <v>&lt;br&gt;&lt;br&gt;&lt;br&gt;&lt;br&gt;&lt;br&gt;&lt;br&gt;</v>
      </c>
    </row>
    <row r="1449" spans="1:2" x14ac:dyDescent="0.25">
      <c r="A1449" t="str">
        <f>TRIM(SUBSTITUTE(TRIM(kész!A1449),CHAR(10),'új sor'!$A$1))</f>
        <v/>
      </c>
      <c r="B1449" t="str">
        <f>CONCATENATE(IF(kész!B1449&lt;&gt;"",CONCATENATE(TRIM(kész!B1449),'új sor'!$A$1,'új sor'!$A$1),CONCATENATE('új sor'!$A$1,'új sor'!$A$1)),TRIM(kész!D1449),'új sor'!$A$1,TRIM(kész!E1449),IF(kész!F1449&lt;&gt;"",CONCATENATE('új sor'!$A$1,TRIM(kész!F1449)),'új sor'!$A$1),IF(kész!C1449&lt;&gt;"",CONCATENATE('új sor'!$A$1,'új sor'!$A$1,SUBSTITUTE(TRIM(kész!C1449),CHAR(10),'új sor'!$A$1)),CONCATENATE('új sor'!$A$1,'új sor'!$A$1)))</f>
        <v>&lt;br&gt;&lt;br&gt;&lt;br&gt;&lt;br&gt;&lt;br&gt;&lt;br&gt;</v>
      </c>
    </row>
    <row r="1450" spans="1:2" x14ac:dyDescent="0.25">
      <c r="A1450" t="str">
        <f>TRIM(SUBSTITUTE(TRIM(kész!A1450),CHAR(10),'új sor'!$A$1))</f>
        <v/>
      </c>
      <c r="B1450" t="str">
        <f>CONCATENATE(IF(kész!B1450&lt;&gt;"",CONCATENATE(TRIM(kész!B1450),'új sor'!$A$1,'új sor'!$A$1),CONCATENATE('új sor'!$A$1,'új sor'!$A$1)),TRIM(kész!D1450),'új sor'!$A$1,TRIM(kész!E1450),IF(kész!F1450&lt;&gt;"",CONCATENATE('új sor'!$A$1,TRIM(kész!F1450)),'új sor'!$A$1),IF(kész!C1450&lt;&gt;"",CONCATENATE('új sor'!$A$1,'új sor'!$A$1,SUBSTITUTE(TRIM(kész!C1450),CHAR(10),'új sor'!$A$1)),CONCATENATE('új sor'!$A$1,'új sor'!$A$1)))</f>
        <v>&lt;br&gt;&lt;br&gt;&lt;br&gt;&lt;br&gt;&lt;br&gt;&lt;br&gt;</v>
      </c>
    </row>
    <row r="1451" spans="1:2" x14ac:dyDescent="0.25">
      <c r="A1451" t="str">
        <f>TRIM(SUBSTITUTE(TRIM(kész!A1451),CHAR(10),'új sor'!$A$1))</f>
        <v/>
      </c>
      <c r="B1451" t="str">
        <f>CONCATENATE(IF(kész!B1451&lt;&gt;"",CONCATENATE(TRIM(kész!B1451),'új sor'!$A$1,'új sor'!$A$1),CONCATENATE('új sor'!$A$1,'új sor'!$A$1)),TRIM(kész!D1451),'új sor'!$A$1,TRIM(kész!E1451),IF(kész!F1451&lt;&gt;"",CONCATENATE('új sor'!$A$1,TRIM(kész!F1451)),'új sor'!$A$1),IF(kész!C1451&lt;&gt;"",CONCATENATE('új sor'!$A$1,'új sor'!$A$1,SUBSTITUTE(TRIM(kész!C1451),CHAR(10),'új sor'!$A$1)),CONCATENATE('új sor'!$A$1,'új sor'!$A$1)))</f>
        <v>&lt;br&gt;&lt;br&gt;&lt;br&gt;&lt;br&gt;&lt;br&gt;&lt;br&gt;</v>
      </c>
    </row>
    <row r="1452" spans="1:2" x14ac:dyDescent="0.25">
      <c r="A1452" t="str">
        <f>TRIM(SUBSTITUTE(TRIM(kész!A1452),CHAR(10),'új sor'!$A$1))</f>
        <v/>
      </c>
      <c r="B1452" t="str">
        <f>CONCATENATE(IF(kész!B1452&lt;&gt;"",CONCATENATE(TRIM(kész!B1452),'új sor'!$A$1,'új sor'!$A$1),CONCATENATE('új sor'!$A$1,'új sor'!$A$1)),TRIM(kész!D1452),'új sor'!$A$1,TRIM(kész!E1452),IF(kész!F1452&lt;&gt;"",CONCATENATE('új sor'!$A$1,TRIM(kész!F1452)),'új sor'!$A$1),IF(kész!C1452&lt;&gt;"",CONCATENATE('új sor'!$A$1,'új sor'!$A$1,SUBSTITUTE(TRIM(kész!C1452),CHAR(10),'új sor'!$A$1)),CONCATENATE('új sor'!$A$1,'új sor'!$A$1)))</f>
        <v>&lt;br&gt;&lt;br&gt;&lt;br&gt;&lt;br&gt;&lt;br&gt;&lt;br&gt;</v>
      </c>
    </row>
    <row r="1453" spans="1:2" x14ac:dyDescent="0.25">
      <c r="A1453" t="str">
        <f>TRIM(SUBSTITUTE(TRIM(kész!A1453),CHAR(10),'új sor'!$A$1))</f>
        <v/>
      </c>
      <c r="B1453" t="str">
        <f>CONCATENATE(IF(kész!B1453&lt;&gt;"",CONCATENATE(TRIM(kész!B1453),'új sor'!$A$1,'új sor'!$A$1),CONCATENATE('új sor'!$A$1,'új sor'!$A$1)),TRIM(kész!D1453),'új sor'!$A$1,TRIM(kész!E1453),IF(kész!F1453&lt;&gt;"",CONCATENATE('új sor'!$A$1,TRIM(kész!F1453)),'új sor'!$A$1),IF(kész!C1453&lt;&gt;"",CONCATENATE('új sor'!$A$1,'új sor'!$A$1,SUBSTITUTE(TRIM(kész!C1453),CHAR(10),'új sor'!$A$1)),CONCATENATE('új sor'!$A$1,'új sor'!$A$1)))</f>
        <v>&lt;br&gt;&lt;br&gt;&lt;br&gt;&lt;br&gt;&lt;br&gt;&lt;br&gt;</v>
      </c>
    </row>
    <row r="1454" spans="1:2" x14ac:dyDescent="0.25">
      <c r="A1454" t="str">
        <f>TRIM(SUBSTITUTE(TRIM(kész!A1454),CHAR(10),'új sor'!$A$1))</f>
        <v/>
      </c>
      <c r="B1454" t="str">
        <f>CONCATENATE(IF(kész!B1454&lt;&gt;"",CONCATENATE(TRIM(kész!B1454),'új sor'!$A$1,'új sor'!$A$1),CONCATENATE('új sor'!$A$1,'új sor'!$A$1)),TRIM(kész!D1454),'új sor'!$A$1,TRIM(kész!E1454),IF(kész!F1454&lt;&gt;"",CONCATENATE('új sor'!$A$1,TRIM(kész!F1454)),'új sor'!$A$1),IF(kész!C1454&lt;&gt;"",CONCATENATE('új sor'!$A$1,'új sor'!$A$1,SUBSTITUTE(TRIM(kész!C1454),CHAR(10),'új sor'!$A$1)),CONCATENATE('új sor'!$A$1,'új sor'!$A$1)))</f>
        <v>&lt;br&gt;&lt;br&gt;&lt;br&gt;&lt;br&gt;&lt;br&gt;&lt;br&gt;</v>
      </c>
    </row>
    <row r="1455" spans="1:2" x14ac:dyDescent="0.25">
      <c r="A1455" t="str">
        <f>TRIM(SUBSTITUTE(TRIM(kész!A1455),CHAR(10),'új sor'!$A$1))</f>
        <v/>
      </c>
      <c r="B1455" t="str">
        <f>CONCATENATE(IF(kész!B1455&lt;&gt;"",CONCATENATE(TRIM(kész!B1455),'új sor'!$A$1,'új sor'!$A$1),CONCATENATE('új sor'!$A$1,'új sor'!$A$1)),TRIM(kész!D1455),'új sor'!$A$1,TRIM(kész!E1455),IF(kész!F1455&lt;&gt;"",CONCATENATE('új sor'!$A$1,TRIM(kész!F1455)),'új sor'!$A$1),IF(kész!C1455&lt;&gt;"",CONCATENATE('új sor'!$A$1,'új sor'!$A$1,SUBSTITUTE(TRIM(kész!C1455),CHAR(10),'új sor'!$A$1)),CONCATENATE('új sor'!$A$1,'új sor'!$A$1)))</f>
        <v>&lt;br&gt;&lt;br&gt;&lt;br&gt;&lt;br&gt;&lt;br&gt;&lt;br&gt;</v>
      </c>
    </row>
    <row r="1456" spans="1:2" x14ac:dyDescent="0.25">
      <c r="A1456" t="str">
        <f>TRIM(SUBSTITUTE(TRIM(kész!A1456),CHAR(10),'új sor'!$A$1))</f>
        <v/>
      </c>
      <c r="B1456" t="str">
        <f>CONCATENATE(IF(kész!B1456&lt;&gt;"",CONCATENATE(TRIM(kész!B1456),'új sor'!$A$1,'új sor'!$A$1),CONCATENATE('új sor'!$A$1,'új sor'!$A$1)),TRIM(kész!D1456),'új sor'!$A$1,TRIM(kész!E1456),IF(kész!F1456&lt;&gt;"",CONCATENATE('új sor'!$A$1,TRIM(kész!F1456)),'új sor'!$A$1),IF(kész!C1456&lt;&gt;"",CONCATENATE('új sor'!$A$1,'új sor'!$A$1,SUBSTITUTE(TRIM(kész!C1456),CHAR(10),'új sor'!$A$1)),CONCATENATE('új sor'!$A$1,'új sor'!$A$1)))</f>
        <v>&lt;br&gt;&lt;br&gt;&lt;br&gt;&lt;br&gt;&lt;br&gt;&lt;br&gt;</v>
      </c>
    </row>
    <row r="1457" spans="1:2" x14ac:dyDescent="0.25">
      <c r="A1457" t="str">
        <f>TRIM(SUBSTITUTE(TRIM(kész!A1457),CHAR(10),'új sor'!$A$1))</f>
        <v/>
      </c>
      <c r="B1457" t="str">
        <f>CONCATENATE(IF(kész!B1457&lt;&gt;"",CONCATENATE(TRIM(kész!B1457),'új sor'!$A$1,'új sor'!$A$1),CONCATENATE('új sor'!$A$1,'új sor'!$A$1)),TRIM(kész!D1457),'új sor'!$A$1,TRIM(kész!E1457),IF(kész!F1457&lt;&gt;"",CONCATENATE('új sor'!$A$1,TRIM(kész!F1457)),'új sor'!$A$1),IF(kész!C1457&lt;&gt;"",CONCATENATE('új sor'!$A$1,'új sor'!$A$1,SUBSTITUTE(TRIM(kész!C1457),CHAR(10),'új sor'!$A$1)),CONCATENATE('új sor'!$A$1,'új sor'!$A$1)))</f>
        <v>&lt;br&gt;&lt;br&gt;&lt;br&gt;&lt;br&gt;&lt;br&gt;&lt;br&gt;</v>
      </c>
    </row>
    <row r="1458" spans="1:2" x14ac:dyDescent="0.25">
      <c r="A1458" t="str">
        <f>TRIM(SUBSTITUTE(TRIM(kész!A1458),CHAR(10),'új sor'!$A$1))</f>
        <v/>
      </c>
      <c r="B1458" t="str">
        <f>CONCATENATE(IF(kész!B1458&lt;&gt;"",CONCATENATE(TRIM(kész!B1458),'új sor'!$A$1,'új sor'!$A$1),CONCATENATE('új sor'!$A$1,'új sor'!$A$1)),TRIM(kész!D1458),'új sor'!$A$1,TRIM(kész!E1458),IF(kész!F1458&lt;&gt;"",CONCATENATE('új sor'!$A$1,TRIM(kész!F1458)),'új sor'!$A$1),IF(kész!C1458&lt;&gt;"",CONCATENATE('új sor'!$A$1,'új sor'!$A$1,SUBSTITUTE(TRIM(kész!C1458),CHAR(10),'új sor'!$A$1)),CONCATENATE('új sor'!$A$1,'új sor'!$A$1)))</f>
        <v>&lt;br&gt;&lt;br&gt;&lt;br&gt;&lt;br&gt;&lt;br&gt;&lt;br&gt;</v>
      </c>
    </row>
    <row r="1459" spans="1:2" x14ac:dyDescent="0.25">
      <c r="A1459" t="str">
        <f>TRIM(SUBSTITUTE(TRIM(kész!A1459),CHAR(10),'új sor'!$A$1))</f>
        <v/>
      </c>
      <c r="B1459" t="str">
        <f>CONCATENATE(IF(kész!B1459&lt;&gt;"",CONCATENATE(TRIM(kész!B1459),'új sor'!$A$1,'új sor'!$A$1),CONCATENATE('új sor'!$A$1,'új sor'!$A$1)),TRIM(kész!D1459),'új sor'!$A$1,TRIM(kész!E1459),IF(kész!F1459&lt;&gt;"",CONCATENATE('új sor'!$A$1,TRIM(kész!F1459)),'új sor'!$A$1),IF(kész!C1459&lt;&gt;"",CONCATENATE('új sor'!$A$1,'új sor'!$A$1,SUBSTITUTE(TRIM(kész!C1459),CHAR(10),'új sor'!$A$1)),CONCATENATE('új sor'!$A$1,'új sor'!$A$1)))</f>
        <v>&lt;br&gt;&lt;br&gt;&lt;br&gt;&lt;br&gt;&lt;br&gt;&lt;br&gt;</v>
      </c>
    </row>
    <row r="1460" spans="1:2" x14ac:dyDescent="0.25">
      <c r="A1460" t="str">
        <f>TRIM(SUBSTITUTE(TRIM(kész!A1460),CHAR(10),'új sor'!$A$1))</f>
        <v/>
      </c>
      <c r="B1460" t="str">
        <f>CONCATENATE(IF(kész!B1460&lt;&gt;"",CONCATENATE(TRIM(kész!B1460),'új sor'!$A$1,'új sor'!$A$1),CONCATENATE('új sor'!$A$1,'új sor'!$A$1)),TRIM(kész!D1460),'új sor'!$A$1,TRIM(kész!E1460),IF(kész!F1460&lt;&gt;"",CONCATENATE('új sor'!$A$1,TRIM(kész!F1460)),'új sor'!$A$1),IF(kész!C1460&lt;&gt;"",CONCATENATE('új sor'!$A$1,'új sor'!$A$1,SUBSTITUTE(TRIM(kész!C1460),CHAR(10),'új sor'!$A$1)),CONCATENATE('új sor'!$A$1,'új sor'!$A$1)))</f>
        <v>&lt;br&gt;&lt;br&gt;&lt;br&gt;&lt;br&gt;&lt;br&gt;&lt;br&gt;</v>
      </c>
    </row>
    <row r="1461" spans="1:2" x14ac:dyDescent="0.25">
      <c r="A1461" t="str">
        <f>TRIM(SUBSTITUTE(TRIM(kész!A1461),CHAR(10),'új sor'!$A$1))</f>
        <v/>
      </c>
      <c r="B1461" t="str">
        <f>CONCATENATE(IF(kész!B1461&lt;&gt;"",CONCATENATE(TRIM(kész!B1461),'új sor'!$A$1,'új sor'!$A$1),CONCATENATE('új sor'!$A$1,'új sor'!$A$1)),TRIM(kész!D1461),'új sor'!$A$1,TRIM(kész!E1461),IF(kész!F1461&lt;&gt;"",CONCATENATE('új sor'!$A$1,TRIM(kész!F1461)),'új sor'!$A$1),IF(kész!C1461&lt;&gt;"",CONCATENATE('új sor'!$A$1,'új sor'!$A$1,SUBSTITUTE(TRIM(kész!C1461),CHAR(10),'új sor'!$A$1)),CONCATENATE('új sor'!$A$1,'új sor'!$A$1)))</f>
        <v>&lt;br&gt;&lt;br&gt;&lt;br&gt;&lt;br&gt;&lt;br&gt;&lt;br&gt;</v>
      </c>
    </row>
    <row r="1462" spans="1:2" x14ac:dyDescent="0.25">
      <c r="A1462" t="str">
        <f>TRIM(SUBSTITUTE(TRIM(kész!A1462),CHAR(10),'új sor'!$A$1))</f>
        <v/>
      </c>
      <c r="B1462" t="str">
        <f>CONCATENATE(IF(kész!B1462&lt;&gt;"",CONCATENATE(TRIM(kész!B1462),'új sor'!$A$1,'új sor'!$A$1),CONCATENATE('új sor'!$A$1,'új sor'!$A$1)),TRIM(kész!D1462),'új sor'!$A$1,TRIM(kész!E1462),IF(kész!F1462&lt;&gt;"",CONCATENATE('új sor'!$A$1,TRIM(kész!F1462)),'új sor'!$A$1),IF(kész!C1462&lt;&gt;"",CONCATENATE('új sor'!$A$1,'új sor'!$A$1,SUBSTITUTE(TRIM(kész!C1462),CHAR(10),'új sor'!$A$1)),CONCATENATE('új sor'!$A$1,'új sor'!$A$1)))</f>
        <v>&lt;br&gt;&lt;br&gt;&lt;br&gt;&lt;br&gt;&lt;br&gt;&lt;br&gt;</v>
      </c>
    </row>
    <row r="1463" spans="1:2" x14ac:dyDescent="0.25">
      <c r="A1463" t="str">
        <f>TRIM(SUBSTITUTE(TRIM(kész!A1463),CHAR(10),'új sor'!$A$1))</f>
        <v/>
      </c>
      <c r="B1463" t="str">
        <f>CONCATENATE(IF(kész!B1463&lt;&gt;"",CONCATENATE(TRIM(kész!B1463),'új sor'!$A$1,'új sor'!$A$1),CONCATENATE('új sor'!$A$1,'új sor'!$A$1)),TRIM(kész!D1463),'új sor'!$A$1,TRIM(kész!E1463),IF(kész!F1463&lt;&gt;"",CONCATENATE('új sor'!$A$1,TRIM(kész!F1463)),'új sor'!$A$1),IF(kész!C1463&lt;&gt;"",CONCATENATE('új sor'!$A$1,'új sor'!$A$1,SUBSTITUTE(TRIM(kész!C1463),CHAR(10),'új sor'!$A$1)),CONCATENATE('új sor'!$A$1,'új sor'!$A$1)))</f>
        <v>&lt;br&gt;&lt;br&gt;&lt;br&gt;&lt;br&gt;&lt;br&gt;&lt;br&gt;</v>
      </c>
    </row>
    <row r="1464" spans="1:2" x14ac:dyDescent="0.25">
      <c r="A1464" t="str">
        <f>TRIM(SUBSTITUTE(TRIM(kész!A1464),CHAR(10),'új sor'!$A$1))</f>
        <v/>
      </c>
      <c r="B1464" t="str">
        <f>CONCATENATE(IF(kész!B1464&lt;&gt;"",CONCATENATE(TRIM(kész!B1464),'új sor'!$A$1,'új sor'!$A$1),CONCATENATE('új sor'!$A$1,'új sor'!$A$1)),TRIM(kész!D1464),'új sor'!$A$1,TRIM(kész!E1464),IF(kész!F1464&lt;&gt;"",CONCATENATE('új sor'!$A$1,TRIM(kész!F1464)),'új sor'!$A$1),IF(kész!C1464&lt;&gt;"",CONCATENATE('új sor'!$A$1,'új sor'!$A$1,SUBSTITUTE(TRIM(kész!C1464),CHAR(10),'új sor'!$A$1)),CONCATENATE('új sor'!$A$1,'új sor'!$A$1)))</f>
        <v>&lt;br&gt;&lt;br&gt;&lt;br&gt;&lt;br&gt;&lt;br&gt;&lt;br&gt;</v>
      </c>
    </row>
    <row r="1465" spans="1:2" x14ac:dyDescent="0.25">
      <c r="A1465" t="str">
        <f>TRIM(SUBSTITUTE(TRIM(kész!A1465),CHAR(10),'új sor'!$A$1))</f>
        <v/>
      </c>
      <c r="B1465" t="str">
        <f>CONCATENATE(IF(kész!B1465&lt;&gt;"",CONCATENATE(TRIM(kész!B1465),'új sor'!$A$1,'új sor'!$A$1),CONCATENATE('új sor'!$A$1,'új sor'!$A$1)),TRIM(kész!D1465),'új sor'!$A$1,TRIM(kész!E1465),IF(kész!F1465&lt;&gt;"",CONCATENATE('új sor'!$A$1,TRIM(kész!F1465)),'új sor'!$A$1),IF(kész!C1465&lt;&gt;"",CONCATENATE('új sor'!$A$1,'új sor'!$A$1,SUBSTITUTE(TRIM(kész!C1465),CHAR(10),'új sor'!$A$1)),CONCATENATE('új sor'!$A$1,'új sor'!$A$1)))</f>
        <v>&lt;br&gt;&lt;br&gt;&lt;br&gt;&lt;br&gt;&lt;br&gt;&lt;br&gt;</v>
      </c>
    </row>
    <row r="1466" spans="1:2" x14ac:dyDescent="0.25">
      <c r="A1466" t="str">
        <f>TRIM(SUBSTITUTE(TRIM(kész!A1466),CHAR(10),'új sor'!$A$1))</f>
        <v/>
      </c>
      <c r="B1466" t="str">
        <f>CONCATENATE(IF(kész!B1466&lt;&gt;"",CONCATENATE(TRIM(kész!B1466),'új sor'!$A$1,'új sor'!$A$1),CONCATENATE('új sor'!$A$1,'új sor'!$A$1)),TRIM(kész!D1466),'új sor'!$A$1,TRIM(kész!E1466),IF(kész!F1466&lt;&gt;"",CONCATENATE('új sor'!$A$1,TRIM(kész!F1466)),'új sor'!$A$1),IF(kész!C1466&lt;&gt;"",CONCATENATE('új sor'!$A$1,'új sor'!$A$1,SUBSTITUTE(TRIM(kész!C1466),CHAR(10),'új sor'!$A$1)),CONCATENATE('új sor'!$A$1,'új sor'!$A$1)))</f>
        <v>&lt;br&gt;&lt;br&gt;&lt;br&gt;&lt;br&gt;&lt;br&gt;&lt;br&gt;</v>
      </c>
    </row>
    <row r="1467" spans="1:2" x14ac:dyDescent="0.25">
      <c r="A1467" t="str">
        <f>TRIM(SUBSTITUTE(TRIM(kész!A1467),CHAR(10),'új sor'!$A$1))</f>
        <v/>
      </c>
      <c r="B1467" t="str">
        <f>CONCATENATE(IF(kész!B1467&lt;&gt;"",CONCATENATE(TRIM(kész!B1467),'új sor'!$A$1,'új sor'!$A$1),CONCATENATE('új sor'!$A$1,'új sor'!$A$1)),TRIM(kész!D1467),'új sor'!$A$1,TRIM(kész!E1467),IF(kész!F1467&lt;&gt;"",CONCATENATE('új sor'!$A$1,TRIM(kész!F1467)),'új sor'!$A$1),IF(kész!C1467&lt;&gt;"",CONCATENATE('új sor'!$A$1,'új sor'!$A$1,SUBSTITUTE(TRIM(kész!C1467),CHAR(10),'új sor'!$A$1)),CONCATENATE('új sor'!$A$1,'új sor'!$A$1)))</f>
        <v>&lt;br&gt;&lt;br&gt;&lt;br&gt;&lt;br&gt;&lt;br&gt;&lt;br&gt;</v>
      </c>
    </row>
    <row r="1468" spans="1:2" x14ac:dyDescent="0.25">
      <c r="A1468" t="str">
        <f>TRIM(SUBSTITUTE(TRIM(kész!A1468),CHAR(10),'új sor'!$A$1))</f>
        <v/>
      </c>
      <c r="B1468" t="str">
        <f>CONCATENATE(IF(kész!B1468&lt;&gt;"",CONCATENATE(TRIM(kész!B1468),'új sor'!$A$1,'új sor'!$A$1),CONCATENATE('új sor'!$A$1,'új sor'!$A$1)),TRIM(kész!D1468),'új sor'!$A$1,TRIM(kész!E1468),IF(kész!F1468&lt;&gt;"",CONCATENATE('új sor'!$A$1,TRIM(kész!F1468)),'új sor'!$A$1),IF(kész!C1468&lt;&gt;"",CONCATENATE('új sor'!$A$1,'új sor'!$A$1,SUBSTITUTE(TRIM(kész!C1468),CHAR(10),'új sor'!$A$1)),CONCATENATE('új sor'!$A$1,'új sor'!$A$1)))</f>
        <v>&lt;br&gt;&lt;br&gt;&lt;br&gt;&lt;br&gt;&lt;br&gt;&lt;br&gt;</v>
      </c>
    </row>
    <row r="1469" spans="1:2" x14ac:dyDescent="0.25">
      <c r="A1469" t="str">
        <f>TRIM(SUBSTITUTE(TRIM(kész!A1469),CHAR(10),'új sor'!$A$1))</f>
        <v/>
      </c>
      <c r="B1469" t="str">
        <f>CONCATENATE(IF(kész!B1469&lt;&gt;"",CONCATENATE(TRIM(kész!B1469),'új sor'!$A$1,'új sor'!$A$1),CONCATENATE('új sor'!$A$1,'új sor'!$A$1)),TRIM(kész!D1469),'új sor'!$A$1,TRIM(kész!E1469),IF(kész!F1469&lt;&gt;"",CONCATENATE('új sor'!$A$1,TRIM(kész!F1469)),'új sor'!$A$1),IF(kész!C1469&lt;&gt;"",CONCATENATE('új sor'!$A$1,'új sor'!$A$1,SUBSTITUTE(TRIM(kész!C1469),CHAR(10),'új sor'!$A$1)),CONCATENATE('új sor'!$A$1,'új sor'!$A$1)))</f>
        <v>&lt;br&gt;&lt;br&gt;&lt;br&gt;&lt;br&gt;&lt;br&gt;&lt;br&gt;</v>
      </c>
    </row>
    <row r="1470" spans="1:2" x14ac:dyDescent="0.25">
      <c r="A1470" t="str">
        <f>TRIM(SUBSTITUTE(TRIM(kész!A1470),CHAR(10),'új sor'!$A$1))</f>
        <v/>
      </c>
      <c r="B1470" t="str">
        <f>CONCATENATE(IF(kész!B1470&lt;&gt;"",CONCATENATE(TRIM(kész!B1470),'új sor'!$A$1,'új sor'!$A$1),CONCATENATE('új sor'!$A$1,'új sor'!$A$1)),TRIM(kész!D1470),'új sor'!$A$1,TRIM(kész!E1470),IF(kész!F1470&lt;&gt;"",CONCATENATE('új sor'!$A$1,TRIM(kész!F1470)),'új sor'!$A$1),IF(kész!C1470&lt;&gt;"",CONCATENATE('új sor'!$A$1,'új sor'!$A$1,SUBSTITUTE(TRIM(kész!C1470),CHAR(10),'új sor'!$A$1)),CONCATENATE('új sor'!$A$1,'új sor'!$A$1)))</f>
        <v>&lt;br&gt;&lt;br&gt;&lt;br&gt;&lt;br&gt;&lt;br&gt;&lt;br&gt;</v>
      </c>
    </row>
    <row r="1471" spans="1:2" x14ac:dyDescent="0.25">
      <c r="A1471" t="str">
        <f>TRIM(SUBSTITUTE(TRIM(kész!A1471),CHAR(10),'új sor'!$A$1))</f>
        <v/>
      </c>
      <c r="B1471" t="str">
        <f>CONCATENATE(IF(kész!B1471&lt;&gt;"",CONCATENATE(TRIM(kész!B1471),'új sor'!$A$1,'új sor'!$A$1),CONCATENATE('új sor'!$A$1,'új sor'!$A$1)),TRIM(kész!D1471),'új sor'!$A$1,TRIM(kész!E1471),IF(kész!F1471&lt;&gt;"",CONCATENATE('új sor'!$A$1,TRIM(kész!F1471)),'új sor'!$A$1),IF(kész!C1471&lt;&gt;"",CONCATENATE('új sor'!$A$1,'új sor'!$A$1,SUBSTITUTE(TRIM(kész!C1471),CHAR(10),'új sor'!$A$1)),CONCATENATE('új sor'!$A$1,'új sor'!$A$1)))</f>
        <v>&lt;br&gt;&lt;br&gt;&lt;br&gt;&lt;br&gt;&lt;br&gt;&lt;br&gt;</v>
      </c>
    </row>
    <row r="1472" spans="1:2" x14ac:dyDescent="0.25">
      <c r="A1472" t="str">
        <f>TRIM(SUBSTITUTE(TRIM(kész!A1472),CHAR(10),'új sor'!$A$1))</f>
        <v/>
      </c>
      <c r="B1472" t="str">
        <f>CONCATENATE(IF(kész!B1472&lt;&gt;"",CONCATENATE(TRIM(kész!B1472),'új sor'!$A$1,'új sor'!$A$1),CONCATENATE('új sor'!$A$1,'új sor'!$A$1)),TRIM(kész!D1472),'új sor'!$A$1,TRIM(kész!E1472),IF(kész!F1472&lt;&gt;"",CONCATENATE('új sor'!$A$1,TRIM(kész!F1472)),'új sor'!$A$1),IF(kész!C1472&lt;&gt;"",CONCATENATE('új sor'!$A$1,'új sor'!$A$1,SUBSTITUTE(TRIM(kész!C1472),CHAR(10),'új sor'!$A$1)),CONCATENATE('új sor'!$A$1,'új sor'!$A$1)))</f>
        <v>&lt;br&gt;&lt;br&gt;&lt;br&gt;&lt;br&gt;&lt;br&gt;&lt;br&gt;</v>
      </c>
    </row>
    <row r="1473" spans="1:2" x14ac:dyDescent="0.25">
      <c r="A1473" t="str">
        <f>TRIM(SUBSTITUTE(TRIM(kész!A1473),CHAR(10),'új sor'!$A$1))</f>
        <v/>
      </c>
      <c r="B1473" t="str">
        <f>CONCATENATE(IF(kész!B1473&lt;&gt;"",CONCATENATE(TRIM(kész!B1473),'új sor'!$A$1,'új sor'!$A$1),CONCATENATE('új sor'!$A$1,'új sor'!$A$1)),TRIM(kész!D1473),'új sor'!$A$1,TRIM(kész!E1473),IF(kész!F1473&lt;&gt;"",CONCATENATE('új sor'!$A$1,TRIM(kész!F1473)),'új sor'!$A$1),IF(kész!C1473&lt;&gt;"",CONCATENATE('új sor'!$A$1,'új sor'!$A$1,SUBSTITUTE(TRIM(kész!C1473),CHAR(10),'új sor'!$A$1)),CONCATENATE('új sor'!$A$1,'új sor'!$A$1)))</f>
        <v>&lt;br&gt;&lt;br&gt;&lt;br&gt;&lt;br&gt;&lt;br&gt;&lt;br&gt;</v>
      </c>
    </row>
    <row r="1474" spans="1:2" x14ac:dyDescent="0.25">
      <c r="A1474" t="str">
        <f>TRIM(SUBSTITUTE(TRIM(kész!A1474),CHAR(10),'új sor'!$A$1))</f>
        <v/>
      </c>
      <c r="B1474" t="str">
        <f>CONCATENATE(IF(kész!B1474&lt;&gt;"",CONCATENATE(TRIM(kész!B1474),'új sor'!$A$1,'új sor'!$A$1),CONCATENATE('új sor'!$A$1,'új sor'!$A$1)),TRIM(kész!D1474),'új sor'!$A$1,TRIM(kész!E1474),IF(kész!F1474&lt;&gt;"",CONCATENATE('új sor'!$A$1,TRIM(kész!F1474)),'új sor'!$A$1),IF(kész!C1474&lt;&gt;"",CONCATENATE('új sor'!$A$1,'új sor'!$A$1,SUBSTITUTE(TRIM(kész!C1474),CHAR(10),'új sor'!$A$1)),CONCATENATE('új sor'!$A$1,'új sor'!$A$1)))</f>
        <v>&lt;br&gt;&lt;br&gt;&lt;br&gt;&lt;br&gt;&lt;br&gt;&lt;br&gt;</v>
      </c>
    </row>
    <row r="1475" spans="1:2" x14ac:dyDescent="0.25">
      <c r="A1475" t="str">
        <f>TRIM(SUBSTITUTE(TRIM(kész!A1475),CHAR(10),'új sor'!$A$1))</f>
        <v/>
      </c>
      <c r="B1475" t="str">
        <f>CONCATENATE(IF(kész!B1475&lt;&gt;"",CONCATENATE(TRIM(kész!B1475),'új sor'!$A$1,'új sor'!$A$1),CONCATENATE('új sor'!$A$1,'új sor'!$A$1)),TRIM(kész!D1475),'új sor'!$A$1,TRIM(kész!E1475),IF(kész!F1475&lt;&gt;"",CONCATENATE('új sor'!$A$1,TRIM(kész!F1475)),'új sor'!$A$1),IF(kész!C1475&lt;&gt;"",CONCATENATE('új sor'!$A$1,'új sor'!$A$1,SUBSTITUTE(TRIM(kész!C1475),CHAR(10),'új sor'!$A$1)),CONCATENATE('új sor'!$A$1,'új sor'!$A$1)))</f>
        <v>&lt;br&gt;&lt;br&gt;&lt;br&gt;&lt;br&gt;&lt;br&gt;&lt;br&gt;</v>
      </c>
    </row>
    <row r="1476" spans="1:2" x14ac:dyDescent="0.25">
      <c r="A1476" t="str">
        <f>TRIM(SUBSTITUTE(TRIM(kész!A1476),CHAR(10),'új sor'!$A$1))</f>
        <v/>
      </c>
      <c r="B1476" t="str">
        <f>CONCATENATE(IF(kész!B1476&lt;&gt;"",CONCATENATE(TRIM(kész!B1476),'új sor'!$A$1,'új sor'!$A$1),CONCATENATE('új sor'!$A$1,'új sor'!$A$1)),TRIM(kész!D1476),'új sor'!$A$1,TRIM(kész!E1476),IF(kész!F1476&lt;&gt;"",CONCATENATE('új sor'!$A$1,TRIM(kész!F1476)),'új sor'!$A$1),IF(kész!C1476&lt;&gt;"",CONCATENATE('új sor'!$A$1,'új sor'!$A$1,SUBSTITUTE(TRIM(kész!C1476),CHAR(10),'új sor'!$A$1)),CONCATENATE('új sor'!$A$1,'új sor'!$A$1)))</f>
        <v>&lt;br&gt;&lt;br&gt;&lt;br&gt;&lt;br&gt;&lt;br&gt;&lt;br&gt;</v>
      </c>
    </row>
    <row r="1477" spans="1:2" x14ac:dyDescent="0.25">
      <c r="A1477" t="str">
        <f>TRIM(SUBSTITUTE(TRIM(kész!A1477),CHAR(10),'új sor'!$A$1))</f>
        <v/>
      </c>
      <c r="B1477" t="str">
        <f>CONCATENATE(IF(kész!B1477&lt;&gt;"",CONCATENATE(TRIM(kész!B1477),'új sor'!$A$1,'új sor'!$A$1),CONCATENATE('új sor'!$A$1,'új sor'!$A$1)),TRIM(kész!D1477),'új sor'!$A$1,TRIM(kész!E1477),IF(kész!F1477&lt;&gt;"",CONCATENATE('új sor'!$A$1,TRIM(kész!F1477)),'új sor'!$A$1),IF(kész!C1477&lt;&gt;"",CONCATENATE('új sor'!$A$1,'új sor'!$A$1,SUBSTITUTE(TRIM(kész!C1477),CHAR(10),'új sor'!$A$1)),CONCATENATE('új sor'!$A$1,'új sor'!$A$1)))</f>
        <v>&lt;br&gt;&lt;br&gt;&lt;br&gt;&lt;br&gt;&lt;br&gt;&lt;br&gt;</v>
      </c>
    </row>
    <row r="1478" spans="1:2" x14ac:dyDescent="0.25">
      <c r="A1478" t="str">
        <f>TRIM(SUBSTITUTE(TRIM(kész!A1478),CHAR(10),'új sor'!$A$1))</f>
        <v/>
      </c>
      <c r="B1478" t="str">
        <f>CONCATENATE(IF(kész!B1478&lt;&gt;"",CONCATENATE(TRIM(kész!B1478),'új sor'!$A$1,'új sor'!$A$1),CONCATENATE('új sor'!$A$1,'új sor'!$A$1)),TRIM(kész!D1478),'új sor'!$A$1,TRIM(kész!E1478),IF(kész!F1478&lt;&gt;"",CONCATENATE('új sor'!$A$1,TRIM(kész!F1478)),'új sor'!$A$1),IF(kész!C1478&lt;&gt;"",CONCATENATE('új sor'!$A$1,'új sor'!$A$1,SUBSTITUTE(TRIM(kész!C1478),CHAR(10),'új sor'!$A$1)),CONCATENATE('új sor'!$A$1,'új sor'!$A$1)))</f>
        <v>&lt;br&gt;&lt;br&gt;&lt;br&gt;&lt;br&gt;&lt;br&gt;&lt;br&gt;</v>
      </c>
    </row>
    <row r="1479" spans="1:2" x14ac:dyDescent="0.25">
      <c r="A1479" t="str">
        <f>TRIM(SUBSTITUTE(TRIM(kész!A1479),CHAR(10),'új sor'!$A$1))</f>
        <v/>
      </c>
      <c r="B1479" t="str">
        <f>CONCATENATE(IF(kész!B1479&lt;&gt;"",CONCATENATE(TRIM(kész!B1479),'új sor'!$A$1,'új sor'!$A$1),CONCATENATE('új sor'!$A$1,'új sor'!$A$1)),TRIM(kész!D1479),'új sor'!$A$1,TRIM(kész!E1479),IF(kész!F1479&lt;&gt;"",CONCATENATE('új sor'!$A$1,TRIM(kész!F1479)),'új sor'!$A$1),IF(kész!C1479&lt;&gt;"",CONCATENATE('új sor'!$A$1,'új sor'!$A$1,SUBSTITUTE(TRIM(kész!C1479),CHAR(10),'új sor'!$A$1)),CONCATENATE('új sor'!$A$1,'új sor'!$A$1)))</f>
        <v>&lt;br&gt;&lt;br&gt;&lt;br&gt;&lt;br&gt;&lt;br&gt;&lt;br&gt;</v>
      </c>
    </row>
    <row r="1480" spans="1:2" x14ac:dyDescent="0.25">
      <c r="A1480" t="str">
        <f>TRIM(SUBSTITUTE(TRIM(kész!A1480),CHAR(10),'új sor'!$A$1))</f>
        <v/>
      </c>
      <c r="B1480" t="str">
        <f>CONCATENATE(IF(kész!B1480&lt;&gt;"",CONCATENATE(TRIM(kész!B1480),'új sor'!$A$1,'új sor'!$A$1),CONCATENATE('új sor'!$A$1,'új sor'!$A$1)),TRIM(kész!D1480),'új sor'!$A$1,TRIM(kész!E1480),IF(kész!F1480&lt;&gt;"",CONCATENATE('új sor'!$A$1,TRIM(kész!F1480)),'új sor'!$A$1),IF(kész!C1480&lt;&gt;"",CONCATENATE('új sor'!$A$1,'új sor'!$A$1,SUBSTITUTE(TRIM(kész!C1480),CHAR(10),'új sor'!$A$1)),CONCATENATE('új sor'!$A$1,'új sor'!$A$1)))</f>
        <v>&lt;br&gt;&lt;br&gt;&lt;br&gt;&lt;br&gt;&lt;br&gt;&lt;br&gt;</v>
      </c>
    </row>
    <row r="1481" spans="1:2" x14ac:dyDescent="0.25">
      <c r="A1481" t="str">
        <f>TRIM(SUBSTITUTE(TRIM(kész!A1481),CHAR(10),'új sor'!$A$1))</f>
        <v/>
      </c>
      <c r="B1481" t="str">
        <f>CONCATENATE(IF(kész!B1481&lt;&gt;"",CONCATENATE(TRIM(kész!B1481),'új sor'!$A$1,'új sor'!$A$1),CONCATENATE('új sor'!$A$1,'új sor'!$A$1)),TRIM(kész!D1481),'új sor'!$A$1,TRIM(kész!E1481),IF(kész!F1481&lt;&gt;"",CONCATENATE('új sor'!$A$1,TRIM(kész!F1481)),'új sor'!$A$1),IF(kész!C1481&lt;&gt;"",CONCATENATE('új sor'!$A$1,'új sor'!$A$1,SUBSTITUTE(TRIM(kész!C1481),CHAR(10),'új sor'!$A$1)),CONCATENATE('új sor'!$A$1,'új sor'!$A$1)))</f>
        <v>&lt;br&gt;&lt;br&gt;&lt;br&gt;&lt;br&gt;&lt;br&gt;&lt;br&gt;</v>
      </c>
    </row>
    <row r="1482" spans="1:2" x14ac:dyDescent="0.25">
      <c r="A1482" t="str">
        <f>TRIM(SUBSTITUTE(TRIM(kész!A1482),CHAR(10),'új sor'!$A$1))</f>
        <v/>
      </c>
      <c r="B1482" t="str">
        <f>CONCATENATE(IF(kész!B1482&lt;&gt;"",CONCATENATE(TRIM(kész!B1482),'új sor'!$A$1,'új sor'!$A$1),CONCATENATE('új sor'!$A$1,'új sor'!$A$1)),TRIM(kész!D1482),'új sor'!$A$1,TRIM(kész!E1482),IF(kész!F1482&lt;&gt;"",CONCATENATE('új sor'!$A$1,TRIM(kész!F1482)),'új sor'!$A$1),IF(kész!C1482&lt;&gt;"",CONCATENATE('új sor'!$A$1,'új sor'!$A$1,SUBSTITUTE(TRIM(kész!C1482),CHAR(10),'új sor'!$A$1)),CONCATENATE('új sor'!$A$1,'új sor'!$A$1)))</f>
        <v>&lt;br&gt;&lt;br&gt;&lt;br&gt;&lt;br&gt;&lt;br&gt;&lt;br&gt;</v>
      </c>
    </row>
    <row r="1483" spans="1:2" x14ac:dyDescent="0.25">
      <c r="A1483" t="str">
        <f>TRIM(SUBSTITUTE(TRIM(kész!A1483),CHAR(10),'új sor'!$A$1))</f>
        <v/>
      </c>
      <c r="B1483" t="str">
        <f>CONCATENATE(IF(kész!B1483&lt;&gt;"",CONCATENATE(TRIM(kész!B1483),'új sor'!$A$1,'új sor'!$A$1),CONCATENATE('új sor'!$A$1,'új sor'!$A$1)),TRIM(kész!D1483),'új sor'!$A$1,TRIM(kész!E1483),IF(kész!F1483&lt;&gt;"",CONCATENATE('új sor'!$A$1,TRIM(kész!F1483)),'új sor'!$A$1),IF(kész!C1483&lt;&gt;"",CONCATENATE('új sor'!$A$1,'új sor'!$A$1,SUBSTITUTE(TRIM(kész!C1483),CHAR(10),'új sor'!$A$1)),CONCATENATE('új sor'!$A$1,'új sor'!$A$1)))</f>
        <v>&lt;br&gt;&lt;br&gt;&lt;br&gt;&lt;br&gt;&lt;br&gt;&lt;br&gt;</v>
      </c>
    </row>
    <row r="1484" spans="1:2" x14ac:dyDescent="0.25">
      <c r="A1484" t="str">
        <f>TRIM(SUBSTITUTE(TRIM(kész!A1484),CHAR(10),'új sor'!$A$1))</f>
        <v/>
      </c>
      <c r="B1484" t="str">
        <f>CONCATENATE(IF(kész!B1484&lt;&gt;"",CONCATENATE(TRIM(kész!B1484),'új sor'!$A$1,'új sor'!$A$1),CONCATENATE('új sor'!$A$1,'új sor'!$A$1)),TRIM(kész!D1484),'új sor'!$A$1,TRIM(kész!E1484),IF(kész!F1484&lt;&gt;"",CONCATENATE('új sor'!$A$1,TRIM(kész!F1484)),'új sor'!$A$1),IF(kész!C1484&lt;&gt;"",CONCATENATE('új sor'!$A$1,'új sor'!$A$1,SUBSTITUTE(TRIM(kész!C1484),CHAR(10),'új sor'!$A$1)),CONCATENATE('új sor'!$A$1,'új sor'!$A$1)))</f>
        <v>&lt;br&gt;&lt;br&gt;&lt;br&gt;&lt;br&gt;&lt;br&gt;&lt;br&gt;</v>
      </c>
    </row>
    <row r="1485" spans="1:2" x14ac:dyDescent="0.25">
      <c r="A1485" t="str">
        <f>TRIM(SUBSTITUTE(TRIM(kész!A1485),CHAR(10),'új sor'!$A$1))</f>
        <v/>
      </c>
      <c r="B1485" t="str">
        <f>CONCATENATE(IF(kész!B1485&lt;&gt;"",CONCATENATE(TRIM(kész!B1485),'új sor'!$A$1,'új sor'!$A$1),CONCATENATE('új sor'!$A$1,'új sor'!$A$1)),TRIM(kész!D1485),'új sor'!$A$1,TRIM(kész!E1485),IF(kész!F1485&lt;&gt;"",CONCATENATE('új sor'!$A$1,TRIM(kész!F1485)),'új sor'!$A$1),IF(kész!C1485&lt;&gt;"",CONCATENATE('új sor'!$A$1,'új sor'!$A$1,SUBSTITUTE(TRIM(kész!C1485),CHAR(10),'új sor'!$A$1)),CONCATENATE('új sor'!$A$1,'új sor'!$A$1)))</f>
        <v>&lt;br&gt;&lt;br&gt;&lt;br&gt;&lt;br&gt;&lt;br&gt;&lt;br&gt;</v>
      </c>
    </row>
    <row r="1486" spans="1:2" x14ac:dyDescent="0.25">
      <c r="A1486" t="str">
        <f>TRIM(SUBSTITUTE(TRIM(kész!A1486),CHAR(10),'új sor'!$A$1))</f>
        <v/>
      </c>
      <c r="B1486" t="str">
        <f>CONCATENATE(IF(kész!B1486&lt;&gt;"",CONCATENATE(TRIM(kész!B1486),'új sor'!$A$1,'új sor'!$A$1),CONCATENATE('új sor'!$A$1,'új sor'!$A$1)),TRIM(kész!D1486),'új sor'!$A$1,TRIM(kész!E1486),IF(kész!F1486&lt;&gt;"",CONCATENATE('új sor'!$A$1,TRIM(kész!F1486)),'új sor'!$A$1),IF(kész!C1486&lt;&gt;"",CONCATENATE('új sor'!$A$1,'új sor'!$A$1,SUBSTITUTE(TRIM(kész!C1486),CHAR(10),'új sor'!$A$1)),CONCATENATE('új sor'!$A$1,'új sor'!$A$1)))</f>
        <v>&lt;br&gt;&lt;br&gt;&lt;br&gt;&lt;br&gt;&lt;br&gt;&lt;br&gt;</v>
      </c>
    </row>
    <row r="1487" spans="1:2" x14ac:dyDescent="0.25">
      <c r="A1487" t="str">
        <f>TRIM(SUBSTITUTE(TRIM(kész!A1487),CHAR(10),'új sor'!$A$1))</f>
        <v/>
      </c>
      <c r="B1487" t="str">
        <f>CONCATENATE(IF(kész!B1487&lt;&gt;"",CONCATENATE(TRIM(kész!B1487),'új sor'!$A$1,'új sor'!$A$1),CONCATENATE('új sor'!$A$1,'új sor'!$A$1)),TRIM(kész!D1487),'új sor'!$A$1,TRIM(kész!E1487),IF(kész!F1487&lt;&gt;"",CONCATENATE('új sor'!$A$1,TRIM(kész!F1487)),'új sor'!$A$1),IF(kész!C1487&lt;&gt;"",CONCATENATE('új sor'!$A$1,'új sor'!$A$1,SUBSTITUTE(TRIM(kész!C1487),CHAR(10),'új sor'!$A$1)),CONCATENATE('új sor'!$A$1,'új sor'!$A$1)))</f>
        <v>&lt;br&gt;&lt;br&gt;&lt;br&gt;&lt;br&gt;&lt;br&gt;&lt;br&gt;</v>
      </c>
    </row>
    <row r="1488" spans="1:2" x14ac:dyDescent="0.25">
      <c r="A1488" t="str">
        <f>TRIM(SUBSTITUTE(TRIM(kész!A1488),CHAR(10),'új sor'!$A$1))</f>
        <v/>
      </c>
      <c r="B1488" t="str">
        <f>CONCATENATE(IF(kész!B1488&lt;&gt;"",CONCATENATE(TRIM(kész!B1488),'új sor'!$A$1,'új sor'!$A$1),CONCATENATE('új sor'!$A$1,'új sor'!$A$1)),TRIM(kész!D1488),'új sor'!$A$1,TRIM(kész!E1488),IF(kész!F1488&lt;&gt;"",CONCATENATE('új sor'!$A$1,TRIM(kész!F1488)),'új sor'!$A$1),IF(kész!C1488&lt;&gt;"",CONCATENATE('új sor'!$A$1,'új sor'!$A$1,SUBSTITUTE(TRIM(kész!C1488),CHAR(10),'új sor'!$A$1)),CONCATENATE('új sor'!$A$1,'új sor'!$A$1)))</f>
        <v>&lt;br&gt;&lt;br&gt;&lt;br&gt;&lt;br&gt;&lt;br&gt;&lt;br&gt;</v>
      </c>
    </row>
    <row r="1489" spans="1:2" x14ac:dyDescent="0.25">
      <c r="A1489" t="str">
        <f>TRIM(SUBSTITUTE(TRIM(kész!A1489),CHAR(10),'új sor'!$A$1))</f>
        <v/>
      </c>
      <c r="B1489" t="str">
        <f>CONCATENATE(IF(kész!B1489&lt;&gt;"",CONCATENATE(TRIM(kész!B1489),'új sor'!$A$1,'új sor'!$A$1),CONCATENATE('új sor'!$A$1,'új sor'!$A$1)),TRIM(kész!D1489),'új sor'!$A$1,TRIM(kész!E1489),IF(kész!F1489&lt;&gt;"",CONCATENATE('új sor'!$A$1,TRIM(kész!F1489)),'új sor'!$A$1),IF(kész!C1489&lt;&gt;"",CONCATENATE('új sor'!$A$1,'új sor'!$A$1,SUBSTITUTE(TRIM(kész!C1489),CHAR(10),'új sor'!$A$1)),CONCATENATE('új sor'!$A$1,'új sor'!$A$1)))</f>
        <v>&lt;br&gt;&lt;br&gt;&lt;br&gt;&lt;br&gt;&lt;br&gt;&lt;br&gt;</v>
      </c>
    </row>
    <row r="1490" spans="1:2" x14ac:dyDescent="0.25">
      <c r="A1490" t="str">
        <f>TRIM(SUBSTITUTE(TRIM(kész!A1490),CHAR(10),'új sor'!$A$1))</f>
        <v/>
      </c>
      <c r="B1490" t="str">
        <f>CONCATENATE(IF(kész!B1490&lt;&gt;"",CONCATENATE(TRIM(kész!B1490),'új sor'!$A$1,'új sor'!$A$1),CONCATENATE('új sor'!$A$1,'új sor'!$A$1)),TRIM(kész!D1490),'új sor'!$A$1,TRIM(kész!E1490),IF(kész!F1490&lt;&gt;"",CONCATENATE('új sor'!$A$1,TRIM(kész!F1490)),'új sor'!$A$1),IF(kész!C1490&lt;&gt;"",CONCATENATE('új sor'!$A$1,'új sor'!$A$1,SUBSTITUTE(TRIM(kész!C1490),CHAR(10),'új sor'!$A$1)),CONCATENATE('új sor'!$A$1,'új sor'!$A$1)))</f>
        <v>&lt;br&gt;&lt;br&gt;&lt;br&gt;&lt;br&gt;&lt;br&gt;&lt;br&gt;</v>
      </c>
    </row>
    <row r="1491" spans="1:2" x14ac:dyDescent="0.25">
      <c r="A1491" t="str">
        <f>TRIM(SUBSTITUTE(TRIM(kész!A1491),CHAR(10),'új sor'!$A$1))</f>
        <v/>
      </c>
      <c r="B1491" t="str">
        <f>CONCATENATE(IF(kész!B1491&lt;&gt;"",CONCATENATE(TRIM(kész!B1491),'új sor'!$A$1,'új sor'!$A$1),CONCATENATE('új sor'!$A$1,'új sor'!$A$1)),TRIM(kész!D1491),'új sor'!$A$1,TRIM(kész!E1491),IF(kész!F1491&lt;&gt;"",CONCATENATE('új sor'!$A$1,TRIM(kész!F1491)),'új sor'!$A$1),IF(kész!C1491&lt;&gt;"",CONCATENATE('új sor'!$A$1,'új sor'!$A$1,SUBSTITUTE(TRIM(kész!C1491),CHAR(10),'új sor'!$A$1)),CONCATENATE('új sor'!$A$1,'új sor'!$A$1)))</f>
        <v>&lt;br&gt;&lt;br&gt;&lt;br&gt;&lt;br&gt;&lt;br&gt;&lt;br&gt;</v>
      </c>
    </row>
    <row r="1492" spans="1:2" x14ac:dyDescent="0.25">
      <c r="A1492" t="str">
        <f>TRIM(SUBSTITUTE(TRIM(kész!A1492),CHAR(10),'új sor'!$A$1))</f>
        <v/>
      </c>
      <c r="B1492" t="str">
        <f>CONCATENATE(IF(kész!B1492&lt;&gt;"",CONCATENATE(TRIM(kész!B1492),'új sor'!$A$1,'új sor'!$A$1),CONCATENATE('új sor'!$A$1,'új sor'!$A$1)),TRIM(kész!D1492),'új sor'!$A$1,TRIM(kész!E1492),IF(kész!F1492&lt;&gt;"",CONCATENATE('új sor'!$A$1,TRIM(kész!F1492)),'új sor'!$A$1),IF(kész!C1492&lt;&gt;"",CONCATENATE('új sor'!$A$1,'új sor'!$A$1,SUBSTITUTE(TRIM(kész!C1492),CHAR(10),'új sor'!$A$1)),CONCATENATE('új sor'!$A$1,'új sor'!$A$1)))</f>
        <v>&lt;br&gt;&lt;br&gt;&lt;br&gt;&lt;br&gt;&lt;br&gt;&lt;br&gt;</v>
      </c>
    </row>
    <row r="1493" spans="1:2" x14ac:dyDescent="0.25">
      <c r="A1493" t="str">
        <f>TRIM(SUBSTITUTE(TRIM(kész!A1493),CHAR(10),'új sor'!$A$1))</f>
        <v/>
      </c>
      <c r="B1493" t="str">
        <f>CONCATENATE(IF(kész!B1493&lt;&gt;"",CONCATENATE(TRIM(kész!B1493),'új sor'!$A$1,'új sor'!$A$1),CONCATENATE('új sor'!$A$1,'új sor'!$A$1)),TRIM(kész!D1493),'új sor'!$A$1,TRIM(kész!E1493),IF(kész!F1493&lt;&gt;"",CONCATENATE('új sor'!$A$1,TRIM(kész!F1493)),'új sor'!$A$1),IF(kész!C1493&lt;&gt;"",CONCATENATE('új sor'!$A$1,'új sor'!$A$1,SUBSTITUTE(TRIM(kész!C1493),CHAR(10),'új sor'!$A$1)),CONCATENATE('új sor'!$A$1,'új sor'!$A$1)))</f>
        <v>&lt;br&gt;&lt;br&gt;&lt;br&gt;&lt;br&gt;&lt;br&gt;&lt;br&gt;</v>
      </c>
    </row>
    <row r="1494" spans="1:2" x14ac:dyDescent="0.25">
      <c r="A1494" t="str">
        <f>TRIM(SUBSTITUTE(TRIM(kész!A1494),CHAR(10),'új sor'!$A$1))</f>
        <v/>
      </c>
      <c r="B1494" t="str">
        <f>CONCATENATE(IF(kész!B1494&lt;&gt;"",CONCATENATE(TRIM(kész!B1494),'új sor'!$A$1,'új sor'!$A$1),CONCATENATE('új sor'!$A$1,'új sor'!$A$1)),TRIM(kész!D1494),'új sor'!$A$1,TRIM(kész!E1494),IF(kész!F1494&lt;&gt;"",CONCATENATE('új sor'!$A$1,TRIM(kész!F1494)),'új sor'!$A$1),IF(kész!C1494&lt;&gt;"",CONCATENATE('új sor'!$A$1,'új sor'!$A$1,SUBSTITUTE(TRIM(kész!C1494),CHAR(10),'új sor'!$A$1)),CONCATENATE('új sor'!$A$1,'új sor'!$A$1)))</f>
        <v>&lt;br&gt;&lt;br&gt;&lt;br&gt;&lt;br&gt;&lt;br&gt;&lt;br&gt;</v>
      </c>
    </row>
    <row r="1495" spans="1:2" x14ac:dyDescent="0.25">
      <c r="A1495" t="str">
        <f>TRIM(SUBSTITUTE(TRIM(kész!A1495),CHAR(10),'új sor'!$A$1))</f>
        <v/>
      </c>
      <c r="B1495" t="str">
        <f>CONCATENATE(IF(kész!B1495&lt;&gt;"",CONCATENATE(TRIM(kész!B1495),'új sor'!$A$1,'új sor'!$A$1),CONCATENATE('új sor'!$A$1,'új sor'!$A$1)),TRIM(kész!D1495),'új sor'!$A$1,TRIM(kész!E1495),IF(kész!F1495&lt;&gt;"",CONCATENATE('új sor'!$A$1,TRIM(kész!F1495)),'új sor'!$A$1),IF(kész!C1495&lt;&gt;"",CONCATENATE('új sor'!$A$1,'új sor'!$A$1,SUBSTITUTE(TRIM(kész!C1495),CHAR(10),'új sor'!$A$1)),CONCATENATE('új sor'!$A$1,'új sor'!$A$1)))</f>
        <v>&lt;br&gt;&lt;br&gt;&lt;br&gt;&lt;br&gt;&lt;br&gt;&lt;br&gt;</v>
      </c>
    </row>
    <row r="1496" spans="1:2" x14ac:dyDescent="0.25">
      <c r="A1496" t="str">
        <f>TRIM(SUBSTITUTE(TRIM(kész!A1496),CHAR(10),'új sor'!$A$1))</f>
        <v/>
      </c>
      <c r="B1496" t="str">
        <f>CONCATENATE(IF(kész!B1496&lt;&gt;"",CONCATENATE(TRIM(kész!B1496),'új sor'!$A$1,'új sor'!$A$1),CONCATENATE('új sor'!$A$1,'új sor'!$A$1)),TRIM(kész!D1496),'új sor'!$A$1,TRIM(kész!E1496),IF(kész!F1496&lt;&gt;"",CONCATENATE('új sor'!$A$1,TRIM(kész!F1496)),'új sor'!$A$1),IF(kész!C1496&lt;&gt;"",CONCATENATE('új sor'!$A$1,'új sor'!$A$1,SUBSTITUTE(TRIM(kész!C1496),CHAR(10),'új sor'!$A$1)),CONCATENATE('új sor'!$A$1,'új sor'!$A$1)))</f>
        <v>&lt;br&gt;&lt;br&gt;&lt;br&gt;&lt;br&gt;&lt;br&gt;&lt;br&gt;</v>
      </c>
    </row>
    <row r="1497" spans="1:2" x14ac:dyDescent="0.25">
      <c r="A1497" t="str">
        <f>TRIM(SUBSTITUTE(TRIM(kész!A1497),CHAR(10),'új sor'!$A$1))</f>
        <v/>
      </c>
      <c r="B1497" t="str">
        <f>CONCATENATE(IF(kész!B1497&lt;&gt;"",CONCATENATE(TRIM(kész!B1497),'új sor'!$A$1,'új sor'!$A$1),CONCATENATE('új sor'!$A$1,'új sor'!$A$1)),TRIM(kész!D1497),'új sor'!$A$1,TRIM(kész!E1497),IF(kész!F1497&lt;&gt;"",CONCATENATE('új sor'!$A$1,TRIM(kész!F1497)),'új sor'!$A$1),IF(kész!C1497&lt;&gt;"",CONCATENATE('új sor'!$A$1,'új sor'!$A$1,SUBSTITUTE(TRIM(kész!C1497),CHAR(10),'új sor'!$A$1)),CONCATENATE('új sor'!$A$1,'új sor'!$A$1)))</f>
        <v>&lt;br&gt;&lt;br&gt;&lt;br&gt;&lt;br&gt;&lt;br&gt;&lt;br&gt;</v>
      </c>
    </row>
    <row r="1498" spans="1:2" x14ac:dyDescent="0.25">
      <c r="A1498" t="str">
        <f>TRIM(SUBSTITUTE(TRIM(kész!A1498),CHAR(10),'új sor'!$A$1))</f>
        <v/>
      </c>
      <c r="B1498" t="str">
        <f>CONCATENATE(IF(kész!B1498&lt;&gt;"",CONCATENATE(TRIM(kész!B1498),'új sor'!$A$1,'új sor'!$A$1),CONCATENATE('új sor'!$A$1,'új sor'!$A$1)),TRIM(kész!D1498),'új sor'!$A$1,TRIM(kész!E1498),IF(kész!F1498&lt;&gt;"",CONCATENATE('új sor'!$A$1,TRIM(kész!F1498)),'új sor'!$A$1),IF(kész!C1498&lt;&gt;"",CONCATENATE('új sor'!$A$1,'új sor'!$A$1,SUBSTITUTE(TRIM(kész!C1498),CHAR(10),'új sor'!$A$1)),CONCATENATE('új sor'!$A$1,'új sor'!$A$1)))</f>
        <v>&lt;br&gt;&lt;br&gt;&lt;br&gt;&lt;br&gt;&lt;br&gt;&lt;br&gt;</v>
      </c>
    </row>
    <row r="1499" spans="1:2" x14ac:dyDescent="0.25">
      <c r="A1499" t="str">
        <f>TRIM(SUBSTITUTE(TRIM(kész!A1499),CHAR(10),'új sor'!$A$1))</f>
        <v/>
      </c>
      <c r="B1499" t="str">
        <f>CONCATENATE(IF(kész!B1499&lt;&gt;"",CONCATENATE(TRIM(kész!B1499),'új sor'!$A$1,'új sor'!$A$1),CONCATENATE('új sor'!$A$1,'új sor'!$A$1)),TRIM(kész!D1499),'új sor'!$A$1,TRIM(kész!E1499),IF(kész!F1499&lt;&gt;"",CONCATENATE('új sor'!$A$1,TRIM(kész!F1499)),'új sor'!$A$1),IF(kész!C1499&lt;&gt;"",CONCATENATE('új sor'!$A$1,'új sor'!$A$1,SUBSTITUTE(TRIM(kész!C1499),CHAR(10),'új sor'!$A$1)),CONCATENATE('új sor'!$A$1,'új sor'!$A$1)))</f>
        <v>&lt;br&gt;&lt;br&gt;&lt;br&gt;&lt;br&gt;&lt;br&gt;&lt;br&gt;</v>
      </c>
    </row>
    <row r="1500" spans="1:2" x14ac:dyDescent="0.25">
      <c r="A1500" t="str">
        <f>TRIM(SUBSTITUTE(TRIM(kész!A1500),CHAR(10),'új sor'!$A$1))</f>
        <v/>
      </c>
      <c r="B1500" t="str">
        <f>CONCATENATE(IF(kész!B1500&lt;&gt;"",CONCATENATE(TRIM(kész!B1500),'új sor'!$A$1,'új sor'!$A$1),CONCATENATE('új sor'!$A$1,'új sor'!$A$1)),TRIM(kész!D1500),'új sor'!$A$1,TRIM(kész!E1500),IF(kész!F1500&lt;&gt;"",CONCATENATE('új sor'!$A$1,TRIM(kész!F1500)),'új sor'!$A$1),IF(kész!C1500&lt;&gt;"",CONCATENATE('új sor'!$A$1,'új sor'!$A$1,SUBSTITUTE(TRIM(kész!C1500),CHAR(10),'új sor'!$A$1)),CONCATENATE('új sor'!$A$1,'új sor'!$A$1)))</f>
        <v>&lt;br&gt;&lt;br&gt;&lt;br&gt;&lt;br&gt;&lt;br&gt;&lt;br&gt;</v>
      </c>
    </row>
    <row r="1501" spans="1:2" x14ac:dyDescent="0.25">
      <c r="A1501" t="str">
        <f>TRIM(SUBSTITUTE(TRIM(kész!A1501),CHAR(10),'új sor'!$A$1))</f>
        <v/>
      </c>
      <c r="B1501" t="str">
        <f>CONCATENATE(IF(kész!B1501&lt;&gt;"",CONCATENATE(TRIM(kész!B1501),'új sor'!$A$1,'új sor'!$A$1),CONCATENATE('új sor'!$A$1,'új sor'!$A$1)),TRIM(kész!D1501),'új sor'!$A$1,TRIM(kész!E1501),IF(kész!F1501&lt;&gt;"",CONCATENATE('új sor'!$A$1,TRIM(kész!F1501)),'új sor'!$A$1),IF(kész!C1501&lt;&gt;"",CONCATENATE('új sor'!$A$1,'új sor'!$A$1,SUBSTITUTE(TRIM(kész!C1501),CHAR(10),'új sor'!$A$1)),CONCATENATE('új sor'!$A$1,'új sor'!$A$1)))</f>
        <v>&lt;br&gt;&lt;br&gt;&lt;br&gt;&lt;br&gt;&lt;br&gt;&lt;br&gt;</v>
      </c>
    </row>
    <row r="1502" spans="1:2" x14ac:dyDescent="0.25">
      <c r="A1502" t="str">
        <f>TRIM(SUBSTITUTE(TRIM(kész!A1502),CHAR(10),'új sor'!$A$1))</f>
        <v/>
      </c>
      <c r="B1502" t="str">
        <f>CONCATENATE(IF(kész!B1502&lt;&gt;"",CONCATENATE(TRIM(kész!B1502),'új sor'!$A$1,'új sor'!$A$1),CONCATENATE('új sor'!$A$1,'új sor'!$A$1)),TRIM(kész!D1502),'új sor'!$A$1,TRIM(kész!E1502),IF(kész!F1502&lt;&gt;"",CONCATENATE('új sor'!$A$1,TRIM(kész!F1502)),'új sor'!$A$1),IF(kész!C1502&lt;&gt;"",CONCATENATE('új sor'!$A$1,'új sor'!$A$1,SUBSTITUTE(TRIM(kész!C1502),CHAR(10),'új sor'!$A$1)),CONCATENATE('új sor'!$A$1,'új sor'!$A$1)))</f>
        <v>&lt;br&gt;&lt;br&gt;&lt;br&gt;&lt;br&gt;&lt;br&gt;&lt;br&gt;</v>
      </c>
    </row>
    <row r="1503" spans="1:2" x14ac:dyDescent="0.25">
      <c r="A1503" t="str">
        <f>TRIM(SUBSTITUTE(TRIM(kész!A1503),CHAR(10),'új sor'!$A$1))</f>
        <v/>
      </c>
      <c r="B1503" t="str">
        <f>CONCATENATE(IF(kész!B1503&lt;&gt;"",CONCATENATE(TRIM(kész!B1503),'új sor'!$A$1,'új sor'!$A$1),CONCATENATE('új sor'!$A$1,'új sor'!$A$1)),TRIM(kész!D1503),'új sor'!$A$1,TRIM(kész!E1503),IF(kész!F1503&lt;&gt;"",CONCATENATE('új sor'!$A$1,TRIM(kész!F1503)),'új sor'!$A$1),IF(kész!C1503&lt;&gt;"",CONCATENATE('új sor'!$A$1,'új sor'!$A$1,SUBSTITUTE(TRIM(kész!C1503),CHAR(10),'új sor'!$A$1)),CONCATENATE('új sor'!$A$1,'új sor'!$A$1)))</f>
        <v>&lt;br&gt;&lt;br&gt;&lt;br&gt;&lt;br&gt;&lt;br&gt;&lt;br&gt;</v>
      </c>
    </row>
    <row r="1504" spans="1:2" x14ac:dyDescent="0.25">
      <c r="A1504" t="str">
        <f>TRIM(SUBSTITUTE(TRIM(kész!A1504),CHAR(10),'új sor'!$A$1))</f>
        <v/>
      </c>
      <c r="B1504" t="str">
        <f>CONCATENATE(IF(kész!B1504&lt;&gt;"",CONCATENATE(TRIM(kész!B1504),'új sor'!$A$1,'új sor'!$A$1),CONCATENATE('új sor'!$A$1,'új sor'!$A$1)),TRIM(kész!D1504),'új sor'!$A$1,TRIM(kész!E1504),IF(kész!F1504&lt;&gt;"",CONCATENATE('új sor'!$A$1,TRIM(kész!F1504)),'új sor'!$A$1),IF(kész!C1504&lt;&gt;"",CONCATENATE('új sor'!$A$1,'új sor'!$A$1,SUBSTITUTE(TRIM(kész!C1504),CHAR(10),'új sor'!$A$1)),CONCATENATE('új sor'!$A$1,'új sor'!$A$1)))</f>
        <v>&lt;br&gt;&lt;br&gt;&lt;br&gt;&lt;br&gt;&lt;br&gt;&lt;br&gt;</v>
      </c>
    </row>
    <row r="1505" spans="1:2" x14ac:dyDescent="0.25">
      <c r="A1505" t="str">
        <f>TRIM(SUBSTITUTE(TRIM(kész!A1505),CHAR(10),'új sor'!$A$1))</f>
        <v/>
      </c>
      <c r="B1505" t="str">
        <f>CONCATENATE(IF(kész!B1505&lt;&gt;"",CONCATENATE(TRIM(kész!B1505),'új sor'!$A$1,'új sor'!$A$1),CONCATENATE('új sor'!$A$1,'új sor'!$A$1)),TRIM(kész!D1505),'új sor'!$A$1,TRIM(kész!E1505),IF(kész!F1505&lt;&gt;"",CONCATENATE('új sor'!$A$1,TRIM(kész!F1505)),'új sor'!$A$1),IF(kész!C1505&lt;&gt;"",CONCATENATE('új sor'!$A$1,'új sor'!$A$1,SUBSTITUTE(TRIM(kész!C1505),CHAR(10),'új sor'!$A$1)),CONCATENATE('új sor'!$A$1,'új sor'!$A$1)))</f>
        <v>&lt;br&gt;&lt;br&gt;&lt;br&gt;&lt;br&gt;&lt;br&gt;&lt;br&gt;</v>
      </c>
    </row>
    <row r="1506" spans="1:2" x14ac:dyDescent="0.25">
      <c r="A1506" t="str">
        <f>TRIM(SUBSTITUTE(TRIM(kész!A1506),CHAR(10),'új sor'!$A$1))</f>
        <v/>
      </c>
      <c r="B1506" t="str">
        <f>CONCATENATE(IF(kész!B1506&lt;&gt;"",CONCATENATE(TRIM(kész!B1506),'új sor'!$A$1,'új sor'!$A$1),CONCATENATE('új sor'!$A$1,'új sor'!$A$1)),TRIM(kész!D1506),'új sor'!$A$1,TRIM(kész!E1506),IF(kész!F1506&lt;&gt;"",CONCATENATE('új sor'!$A$1,TRIM(kész!F1506)),'új sor'!$A$1),IF(kész!C1506&lt;&gt;"",CONCATENATE('új sor'!$A$1,'új sor'!$A$1,SUBSTITUTE(TRIM(kész!C1506),CHAR(10),'új sor'!$A$1)),CONCATENATE('új sor'!$A$1,'új sor'!$A$1)))</f>
        <v>&lt;br&gt;&lt;br&gt;&lt;br&gt;&lt;br&gt;&lt;br&gt;&lt;br&gt;</v>
      </c>
    </row>
    <row r="1507" spans="1:2" x14ac:dyDescent="0.25">
      <c r="A1507" t="str">
        <f>TRIM(SUBSTITUTE(TRIM(kész!A1507),CHAR(10),'új sor'!$A$1))</f>
        <v/>
      </c>
      <c r="B1507" t="str">
        <f>CONCATENATE(IF(kész!B1507&lt;&gt;"",CONCATENATE(TRIM(kész!B1507),'új sor'!$A$1,'új sor'!$A$1),CONCATENATE('új sor'!$A$1,'új sor'!$A$1)),TRIM(kész!D1507),'új sor'!$A$1,TRIM(kész!E1507),IF(kész!F1507&lt;&gt;"",CONCATENATE('új sor'!$A$1,TRIM(kész!F1507)),'új sor'!$A$1),IF(kész!C1507&lt;&gt;"",CONCATENATE('új sor'!$A$1,'új sor'!$A$1,SUBSTITUTE(TRIM(kész!C1507),CHAR(10),'új sor'!$A$1)),CONCATENATE('új sor'!$A$1,'új sor'!$A$1)))</f>
        <v>&lt;br&gt;&lt;br&gt;&lt;br&gt;&lt;br&gt;&lt;br&gt;&lt;br&gt;</v>
      </c>
    </row>
    <row r="1508" spans="1:2" x14ac:dyDescent="0.25">
      <c r="A1508" t="str">
        <f>TRIM(SUBSTITUTE(TRIM(kész!A1508),CHAR(10),'új sor'!$A$1))</f>
        <v/>
      </c>
      <c r="B1508" t="str">
        <f>CONCATENATE(IF(kész!B1508&lt;&gt;"",CONCATENATE(TRIM(kész!B1508),'új sor'!$A$1,'új sor'!$A$1),CONCATENATE('új sor'!$A$1,'új sor'!$A$1)),TRIM(kész!D1508),'új sor'!$A$1,TRIM(kész!E1508),IF(kész!F1508&lt;&gt;"",CONCATENATE('új sor'!$A$1,TRIM(kész!F1508)),'új sor'!$A$1),IF(kész!C1508&lt;&gt;"",CONCATENATE('új sor'!$A$1,'új sor'!$A$1,SUBSTITUTE(TRIM(kész!C1508),CHAR(10),'új sor'!$A$1)),CONCATENATE('új sor'!$A$1,'új sor'!$A$1)))</f>
        <v>&lt;br&gt;&lt;br&gt;&lt;br&gt;&lt;br&gt;&lt;br&gt;&lt;br&gt;</v>
      </c>
    </row>
    <row r="1509" spans="1:2" x14ac:dyDescent="0.25">
      <c r="A1509" t="str">
        <f>TRIM(SUBSTITUTE(TRIM(kész!A1509),CHAR(10),'új sor'!$A$1))</f>
        <v/>
      </c>
      <c r="B1509" t="str">
        <f>CONCATENATE(IF(kész!B1509&lt;&gt;"",CONCATENATE(TRIM(kész!B1509),'új sor'!$A$1,'új sor'!$A$1),CONCATENATE('új sor'!$A$1,'új sor'!$A$1)),TRIM(kész!D1509),'új sor'!$A$1,TRIM(kész!E1509),IF(kész!F1509&lt;&gt;"",CONCATENATE('új sor'!$A$1,TRIM(kész!F1509)),'új sor'!$A$1),IF(kész!C1509&lt;&gt;"",CONCATENATE('új sor'!$A$1,'új sor'!$A$1,SUBSTITUTE(TRIM(kész!C1509),CHAR(10),'új sor'!$A$1)),CONCATENATE('új sor'!$A$1,'új sor'!$A$1)))</f>
        <v>&lt;br&gt;&lt;br&gt;&lt;br&gt;&lt;br&gt;&lt;br&gt;&lt;br&gt;</v>
      </c>
    </row>
    <row r="1510" spans="1:2" x14ac:dyDescent="0.25">
      <c r="A1510" t="str">
        <f>TRIM(SUBSTITUTE(TRIM(kész!A1510),CHAR(10),'új sor'!$A$1))</f>
        <v/>
      </c>
      <c r="B1510" t="str">
        <f>CONCATENATE(IF(kész!B1510&lt;&gt;"",CONCATENATE(TRIM(kész!B1510),'új sor'!$A$1,'új sor'!$A$1),CONCATENATE('új sor'!$A$1,'új sor'!$A$1)),TRIM(kész!D1510),'új sor'!$A$1,TRIM(kész!E1510),IF(kész!F1510&lt;&gt;"",CONCATENATE('új sor'!$A$1,TRIM(kész!F1510)),'új sor'!$A$1),IF(kész!C1510&lt;&gt;"",CONCATENATE('új sor'!$A$1,'új sor'!$A$1,SUBSTITUTE(TRIM(kész!C1510),CHAR(10),'új sor'!$A$1)),CONCATENATE('új sor'!$A$1,'új sor'!$A$1)))</f>
        <v>&lt;br&gt;&lt;br&gt;&lt;br&gt;&lt;br&gt;&lt;br&gt;&lt;br&gt;</v>
      </c>
    </row>
    <row r="1511" spans="1:2" x14ac:dyDescent="0.25">
      <c r="A1511" t="str">
        <f>TRIM(SUBSTITUTE(TRIM(kész!A1511),CHAR(10),'új sor'!$A$1))</f>
        <v/>
      </c>
      <c r="B1511" t="str">
        <f>CONCATENATE(IF(kész!B1511&lt;&gt;"",CONCATENATE(TRIM(kész!B1511),'új sor'!$A$1,'új sor'!$A$1),CONCATENATE('új sor'!$A$1,'új sor'!$A$1)),TRIM(kész!D1511),'új sor'!$A$1,TRIM(kész!E1511),IF(kész!F1511&lt;&gt;"",CONCATENATE('új sor'!$A$1,TRIM(kész!F1511)),'új sor'!$A$1),IF(kész!C1511&lt;&gt;"",CONCATENATE('új sor'!$A$1,'új sor'!$A$1,SUBSTITUTE(TRIM(kész!C1511),CHAR(10),'új sor'!$A$1)),CONCATENATE('új sor'!$A$1,'új sor'!$A$1)))</f>
        <v>&lt;br&gt;&lt;br&gt;&lt;br&gt;&lt;br&gt;&lt;br&gt;&lt;br&gt;</v>
      </c>
    </row>
    <row r="1512" spans="1:2" x14ac:dyDescent="0.25">
      <c r="A1512" t="str">
        <f>TRIM(SUBSTITUTE(TRIM(kész!A1512),CHAR(10),'új sor'!$A$1))</f>
        <v/>
      </c>
      <c r="B1512" t="str">
        <f>CONCATENATE(IF(kész!B1512&lt;&gt;"",CONCATENATE(TRIM(kész!B1512),'új sor'!$A$1,'új sor'!$A$1),CONCATENATE('új sor'!$A$1,'új sor'!$A$1)),TRIM(kész!D1512),'új sor'!$A$1,TRIM(kész!E1512),IF(kész!F1512&lt;&gt;"",CONCATENATE('új sor'!$A$1,TRIM(kész!F1512)),'új sor'!$A$1),IF(kész!C1512&lt;&gt;"",CONCATENATE('új sor'!$A$1,'új sor'!$A$1,SUBSTITUTE(TRIM(kész!C1512),CHAR(10),'új sor'!$A$1)),CONCATENATE('új sor'!$A$1,'új sor'!$A$1)))</f>
        <v>&lt;br&gt;&lt;br&gt;&lt;br&gt;&lt;br&gt;&lt;br&gt;&lt;br&gt;</v>
      </c>
    </row>
    <row r="1513" spans="1:2" x14ac:dyDescent="0.25">
      <c r="A1513" t="str">
        <f>TRIM(SUBSTITUTE(TRIM(kész!A1513),CHAR(10),'új sor'!$A$1))</f>
        <v/>
      </c>
      <c r="B1513" t="str">
        <f>CONCATENATE(IF(kész!B1513&lt;&gt;"",CONCATENATE(TRIM(kész!B1513),'új sor'!$A$1,'új sor'!$A$1),CONCATENATE('új sor'!$A$1,'új sor'!$A$1)),TRIM(kész!D1513),'új sor'!$A$1,TRIM(kész!E1513),IF(kész!F1513&lt;&gt;"",CONCATENATE('új sor'!$A$1,TRIM(kész!F1513)),'új sor'!$A$1),IF(kész!C1513&lt;&gt;"",CONCATENATE('új sor'!$A$1,'új sor'!$A$1,SUBSTITUTE(TRIM(kész!C1513),CHAR(10),'új sor'!$A$1)),CONCATENATE('új sor'!$A$1,'új sor'!$A$1)))</f>
        <v>&lt;br&gt;&lt;br&gt;&lt;br&gt;&lt;br&gt;&lt;br&gt;&lt;br&gt;</v>
      </c>
    </row>
    <row r="1514" spans="1:2" x14ac:dyDescent="0.25">
      <c r="A1514" t="str">
        <f>TRIM(SUBSTITUTE(TRIM(kész!A1514),CHAR(10),'új sor'!$A$1))</f>
        <v/>
      </c>
      <c r="B1514" t="str">
        <f>CONCATENATE(IF(kész!B1514&lt;&gt;"",CONCATENATE(TRIM(kész!B1514),'új sor'!$A$1,'új sor'!$A$1),CONCATENATE('új sor'!$A$1,'új sor'!$A$1)),TRIM(kész!D1514),'új sor'!$A$1,TRIM(kész!E1514),IF(kész!F1514&lt;&gt;"",CONCATENATE('új sor'!$A$1,TRIM(kész!F1514)),'új sor'!$A$1),IF(kész!C1514&lt;&gt;"",CONCATENATE('új sor'!$A$1,'új sor'!$A$1,SUBSTITUTE(TRIM(kész!C1514),CHAR(10),'új sor'!$A$1)),CONCATENATE('új sor'!$A$1,'új sor'!$A$1)))</f>
        <v>&lt;br&gt;&lt;br&gt;&lt;br&gt;&lt;br&gt;&lt;br&gt;&lt;br&gt;</v>
      </c>
    </row>
    <row r="1515" spans="1:2" x14ac:dyDescent="0.25">
      <c r="A1515" t="str">
        <f>TRIM(SUBSTITUTE(TRIM(kész!A1515),CHAR(10),'új sor'!$A$1))</f>
        <v/>
      </c>
      <c r="B1515" t="str">
        <f>CONCATENATE(IF(kész!B1515&lt;&gt;"",CONCATENATE(TRIM(kész!B1515),'új sor'!$A$1,'új sor'!$A$1),CONCATENATE('új sor'!$A$1,'új sor'!$A$1)),TRIM(kész!D1515),'új sor'!$A$1,TRIM(kész!E1515),IF(kész!F1515&lt;&gt;"",CONCATENATE('új sor'!$A$1,TRIM(kész!F1515)),'új sor'!$A$1),IF(kész!C1515&lt;&gt;"",CONCATENATE('új sor'!$A$1,'új sor'!$A$1,SUBSTITUTE(TRIM(kész!C1515),CHAR(10),'új sor'!$A$1)),CONCATENATE('új sor'!$A$1,'új sor'!$A$1)))</f>
        <v>&lt;br&gt;&lt;br&gt;&lt;br&gt;&lt;br&gt;&lt;br&gt;&lt;br&gt;</v>
      </c>
    </row>
    <row r="1516" spans="1:2" x14ac:dyDescent="0.25">
      <c r="A1516" t="str">
        <f>TRIM(SUBSTITUTE(TRIM(kész!A1516),CHAR(10),'új sor'!$A$1))</f>
        <v/>
      </c>
      <c r="B1516" t="str">
        <f>CONCATENATE(IF(kész!B1516&lt;&gt;"",CONCATENATE(TRIM(kész!B1516),'új sor'!$A$1,'új sor'!$A$1),CONCATENATE('új sor'!$A$1,'új sor'!$A$1)),TRIM(kész!D1516),'új sor'!$A$1,TRIM(kész!E1516),IF(kész!F1516&lt;&gt;"",CONCATENATE('új sor'!$A$1,TRIM(kész!F1516)),'új sor'!$A$1),IF(kész!C1516&lt;&gt;"",CONCATENATE('új sor'!$A$1,'új sor'!$A$1,SUBSTITUTE(TRIM(kész!C1516),CHAR(10),'új sor'!$A$1)),CONCATENATE('új sor'!$A$1,'új sor'!$A$1)))</f>
        <v>&lt;br&gt;&lt;br&gt;&lt;br&gt;&lt;br&gt;&lt;br&gt;&lt;br&gt;</v>
      </c>
    </row>
    <row r="1517" spans="1:2" x14ac:dyDescent="0.25">
      <c r="A1517" t="str">
        <f>TRIM(SUBSTITUTE(TRIM(kész!A1517),CHAR(10),'új sor'!$A$1))</f>
        <v/>
      </c>
      <c r="B1517" t="str">
        <f>CONCATENATE(IF(kész!B1517&lt;&gt;"",CONCATENATE(TRIM(kész!B1517),'új sor'!$A$1,'új sor'!$A$1),CONCATENATE('új sor'!$A$1,'új sor'!$A$1)),TRIM(kész!D1517),'új sor'!$A$1,TRIM(kész!E1517),IF(kész!F1517&lt;&gt;"",CONCATENATE('új sor'!$A$1,TRIM(kész!F1517)),'új sor'!$A$1),IF(kész!C1517&lt;&gt;"",CONCATENATE('új sor'!$A$1,'új sor'!$A$1,SUBSTITUTE(TRIM(kész!C1517),CHAR(10),'új sor'!$A$1)),CONCATENATE('új sor'!$A$1,'új sor'!$A$1)))</f>
        <v>&lt;br&gt;&lt;br&gt;&lt;br&gt;&lt;br&gt;&lt;br&gt;&lt;br&gt;</v>
      </c>
    </row>
    <row r="1518" spans="1:2" x14ac:dyDescent="0.25">
      <c r="A1518" t="str">
        <f>TRIM(SUBSTITUTE(TRIM(kész!A1518),CHAR(10),'új sor'!$A$1))</f>
        <v/>
      </c>
      <c r="B1518" t="str">
        <f>CONCATENATE(IF(kész!B1518&lt;&gt;"",CONCATENATE(TRIM(kész!B1518),'új sor'!$A$1,'új sor'!$A$1),CONCATENATE('új sor'!$A$1,'új sor'!$A$1)),TRIM(kész!D1518),'új sor'!$A$1,TRIM(kész!E1518),IF(kész!F1518&lt;&gt;"",CONCATENATE('új sor'!$A$1,TRIM(kész!F1518)),'új sor'!$A$1),IF(kész!C1518&lt;&gt;"",CONCATENATE('új sor'!$A$1,'új sor'!$A$1,SUBSTITUTE(TRIM(kész!C1518),CHAR(10),'új sor'!$A$1)),CONCATENATE('új sor'!$A$1,'új sor'!$A$1)))</f>
        <v>&lt;br&gt;&lt;br&gt;&lt;br&gt;&lt;br&gt;&lt;br&gt;&lt;br&gt;</v>
      </c>
    </row>
    <row r="1519" spans="1:2" x14ac:dyDescent="0.25">
      <c r="A1519" t="str">
        <f>TRIM(SUBSTITUTE(TRIM(kész!A1519),CHAR(10),'új sor'!$A$1))</f>
        <v/>
      </c>
      <c r="B1519" t="str">
        <f>CONCATENATE(IF(kész!B1519&lt;&gt;"",CONCATENATE(TRIM(kész!B1519),'új sor'!$A$1,'új sor'!$A$1),CONCATENATE('új sor'!$A$1,'új sor'!$A$1)),TRIM(kész!D1519),'új sor'!$A$1,TRIM(kész!E1519),IF(kész!F1519&lt;&gt;"",CONCATENATE('új sor'!$A$1,TRIM(kész!F1519)),'új sor'!$A$1),IF(kész!C1519&lt;&gt;"",CONCATENATE('új sor'!$A$1,'új sor'!$A$1,SUBSTITUTE(TRIM(kész!C1519),CHAR(10),'új sor'!$A$1)),CONCATENATE('új sor'!$A$1,'új sor'!$A$1)))</f>
        <v>&lt;br&gt;&lt;br&gt;&lt;br&gt;&lt;br&gt;&lt;br&gt;&lt;br&gt;</v>
      </c>
    </row>
    <row r="1520" spans="1:2" x14ac:dyDescent="0.25">
      <c r="A1520" t="str">
        <f>TRIM(SUBSTITUTE(TRIM(kész!A1520),CHAR(10),'új sor'!$A$1))</f>
        <v/>
      </c>
      <c r="B1520" t="str">
        <f>CONCATENATE(IF(kész!B1520&lt;&gt;"",CONCATENATE(TRIM(kész!B1520),'új sor'!$A$1,'új sor'!$A$1),CONCATENATE('új sor'!$A$1,'új sor'!$A$1)),TRIM(kész!D1520),'új sor'!$A$1,TRIM(kész!E1520),IF(kész!F1520&lt;&gt;"",CONCATENATE('új sor'!$A$1,TRIM(kész!F1520)),'új sor'!$A$1),IF(kész!C1520&lt;&gt;"",CONCATENATE('új sor'!$A$1,'új sor'!$A$1,SUBSTITUTE(TRIM(kész!C1520),CHAR(10),'új sor'!$A$1)),CONCATENATE('új sor'!$A$1,'új sor'!$A$1)))</f>
        <v>&lt;br&gt;&lt;br&gt;&lt;br&gt;&lt;br&gt;&lt;br&gt;&lt;br&gt;</v>
      </c>
    </row>
    <row r="1521" spans="1:2" x14ac:dyDescent="0.25">
      <c r="A1521" t="str">
        <f>TRIM(SUBSTITUTE(TRIM(kész!A1521),CHAR(10),'új sor'!$A$1))</f>
        <v/>
      </c>
      <c r="B1521" t="str">
        <f>CONCATENATE(IF(kész!B1521&lt;&gt;"",CONCATENATE(TRIM(kész!B1521),'új sor'!$A$1,'új sor'!$A$1),CONCATENATE('új sor'!$A$1,'új sor'!$A$1)),TRIM(kész!D1521),'új sor'!$A$1,TRIM(kész!E1521),IF(kész!F1521&lt;&gt;"",CONCATENATE('új sor'!$A$1,TRIM(kész!F1521)),'új sor'!$A$1),IF(kész!C1521&lt;&gt;"",CONCATENATE('új sor'!$A$1,'új sor'!$A$1,SUBSTITUTE(TRIM(kész!C1521),CHAR(10),'új sor'!$A$1)),CONCATENATE('új sor'!$A$1,'új sor'!$A$1)))</f>
        <v>&lt;br&gt;&lt;br&gt;&lt;br&gt;&lt;br&gt;&lt;br&gt;&lt;br&gt;</v>
      </c>
    </row>
    <row r="1522" spans="1:2" x14ac:dyDescent="0.25">
      <c r="A1522" t="str">
        <f>TRIM(SUBSTITUTE(TRIM(kész!A1522),CHAR(10),'új sor'!$A$1))</f>
        <v/>
      </c>
      <c r="B1522" t="str">
        <f>CONCATENATE(IF(kész!B1522&lt;&gt;"",CONCATENATE(TRIM(kész!B1522),'új sor'!$A$1,'új sor'!$A$1),CONCATENATE('új sor'!$A$1,'új sor'!$A$1)),TRIM(kész!D1522),'új sor'!$A$1,TRIM(kész!E1522),IF(kész!F1522&lt;&gt;"",CONCATENATE('új sor'!$A$1,TRIM(kész!F1522)),'új sor'!$A$1),IF(kész!C1522&lt;&gt;"",CONCATENATE('új sor'!$A$1,'új sor'!$A$1,SUBSTITUTE(TRIM(kész!C1522),CHAR(10),'új sor'!$A$1)),CONCATENATE('új sor'!$A$1,'új sor'!$A$1)))</f>
        <v>&lt;br&gt;&lt;br&gt;&lt;br&gt;&lt;br&gt;&lt;br&gt;&lt;br&gt;</v>
      </c>
    </row>
    <row r="1523" spans="1:2" x14ac:dyDescent="0.25">
      <c r="A1523" t="str">
        <f>TRIM(SUBSTITUTE(TRIM(kész!A1523),CHAR(10),'új sor'!$A$1))</f>
        <v/>
      </c>
      <c r="B1523" t="str">
        <f>CONCATENATE(IF(kész!B1523&lt;&gt;"",CONCATENATE(TRIM(kész!B1523),'új sor'!$A$1,'új sor'!$A$1),CONCATENATE('új sor'!$A$1,'új sor'!$A$1)),TRIM(kész!D1523),'új sor'!$A$1,TRIM(kész!E1523),IF(kész!F1523&lt;&gt;"",CONCATENATE('új sor'!$A$1,TRIM(kész!F1523)),'új sor'!$A$1),IF(kész!C1523&lt;&gt;"",CONCATENATE('új sor'!$A$1,'új sor'!$A$1,SUBSTITUTE(TRIM(kész!C1523),CHAR(10),'új sor'!$A$1)),CONCATENATE('új sor'!$A$1,'új sor'!$A$1)))</f>
        <v>&lt;br&gt;&lt;br&gt;&lt;br&gt;&lt;br&gt;&lt;br&gt;&lt;br&gt;</v>
      </c>
    </row>
    <row r="1524" spans="1:2" x14ac:dyDescent="0.25">
      <c r="A1524" t="str">
        <f>TRIM(SUBSTITUTE(TRIM(kész!A1524),CHAR(10),'új sor'!$A$1))</f>
        <v/>
      </c>
      <c r="B1524" t="str">
        <f>CONCATENATE(IF(kész!B1524&lt;&gt;"",CONCATENATE(TRIM(kész!B1524),'új sor'!$A$1,'új sor'!$A$1),CONCATENATE('új sor'!$A$1,'új sor'!$A$1)),TRIM(kész!D1524),'új sor'!$A$1,TRIM(kész!E1524),IF(kész!F1524&lt;&gt;"",CONCATENATE('új sor'!$A$1,TRIM(kész!F1524)),'új sor'!$A$1),IF(kész!C1524&lt;&gt;"",CONCATENATE('új sor'!$A$1,'új sor'!$A$1,SUBSTITUTE(TRIM(kész!C1524),CHAR(10),'új sor'!$A$1)),CONCATENATE('új sor'!$A$1,'új sor'!$A$1)))</f>
        <v>&lt;br&gt;&lt;br&gt;&lt;br&gt;&lt;br&gt;&lt;br&gt;&lt;br&gt;</v>
      </c>
    </row>
    <row r="1525" spans="1:2" x14ac:dyDescent="0.25">
      <c r="A1525" t="str">
        <f>TRIM(SUBSTITUTE(TRIM(kész!A1525),CHAR(10),'új sor'!$A$1))</f>
        <v/>
      </c>
      <c r="B1525" t="str">
        <f>CONCATENATE(IF(kész!B1525&lt;&gt;"",CONCATENATE(TRIM(kész!B1525),'új sor'!$A$1,'új sor'!$A$1),CONCATENATE('új sor'!$A$1,'új sor'!$A$1)),TRIM(kész!D1525),'új sor'!$A$1,TRIM(kész!E1525),IF(kész!F1525&lt;&gt;"",CONCATENATE('új sor'!$A$1,TRIM(kész!F1525)),'új sor'!$A$1),IF(kész!C1525&lt;&gt;"",CONCATENATE('új sor'!$A$1,'új sor'!$A$1,SUBSTITUTE(TRIM(kész!C1525),CHAR(10),'új sor'!$A$1)),CONCATENATE('új sor'!$A$1,'új sor'!$A$1)))</f>
        <v>&lt;br&gt;&lt;br&gt;&lt;br&gt;&lt;br&gt;&lt;br&gt;&lt;br&gt;</v>
      </c>
    </row>
    <row r="1526" spans="1:2" x14ac:dyDescent="0.25">
      <c r="A1526" t="str">
        <f>TRIM(SUBSTITUTE(TRIM(kész!A1526),CHAR(10),'új sor'!$A$1))</f>
        <v/>
      </c>
      <c r="B1526" t="str">
        <f>CONCATENATE(IF(kész!B1526&lt;&gt;"",CONCATENATE(TRIM(kész!B1526),'új sor'!$A$1,'új sor'!$A$1),CONCATENATE('új sor'!$A$1,'új sor'!$A$1)),TRIM(kész!D1526),'új sor'!$A$1,TRIM(kész!E1526),IF(kész!F1526&lt;&gt;"",CONCATENATE('új sor'!$A$1,TRIM(kész!F1526)),'új sor'!$A$1),IF(kész!C1526&lt;&gt;"",CONCATENATE('új sor'!$A$1,'új sor'!$A$1,SUBSTITUTE(TRIM(kész!C1526),CHAR(10),'új sor'!$A$1)),CONCATENATE('új sor'!$A$1,'új sor'!$A$1)))</f>
        <v>&lt;br&gt;&lt;br&gt;&lt;br&gt;&lt;br&gt;&lt;br&gt;&lt;br&gt;</v>
      </c>
    </row>
    <row r="1527" spans="1:2" x14ac:dyDescent="0.25">
      <c r="A1527" t="str">
        <f>TRIM(SUBSTITUTE(TRIM(kész!A1527),CHAR(10),'új sor'!$A$1))</f>
        <v/>
      </c>
      <c r="B1527" t="str">
        <f>CONCATENATE(IF(kész!B1527&lt;&gt;"",CONCATENATE(TRIM(kész!B1527),'új sor'!$A$1,'új sor'!$A$1),CONCATENATE('új sor'!$A$1,'új sor'!$A$1)),TRIM(kész!D1527),'új sor'!$A$1,TRIM(kész!E1527),IF(kész!F1527&lt;&gt;"",CONCATENATE('új sor'!$A$1,TRIM(kész!F1527)),'új sor'!$A$1),IF(kész!C1527&lt;&gt;"",CONCATENATE('új sor'!$A$1,'új sor'!$A$1,SUBSTITUTE(TRIM(kész!C1527),CHAR(10),'új sor'!$A$1)),CONCATENATE('új sor'!$A$1,'új sor'!$A$1)))</f>
        <v>&lt;br&gt;&lt;br&gt;&lt;br&gt;&lt;br&gt;&lt;br&gt;&lt;br&gt;</v>
      </c>
    </row>
    <row r="1528" spans="1:2" x14ac:dyDescent="0.25">
      <c r="A1528" t="str">
        <f>TRIM(SUBSTITUTE(TRIM(kész!A1528),CHAR(10),'új sor'!$A$1))</f>
        <v/>
      </c>
      <c r="B1528" t="str">
        <f>CONCATENATE(IF(kész!B1528&lt;&gt;"",CONCATENATE(TRIM(kész!B1528),'új sor'!$A$1,'új sor'!$A$1),CONCATENATE('új sor'!$A$1,'új sor'!$A$1)),TRIM(kész!D1528),'új sor'!$A$1,TRIM(kész!E1528),IF(kész!F1528&lt;&gt;"",CONCATENATE('új sor'!$A$1,TRIM(kész!F1528)),'új sor'!$A$1),IF(kész!C1528&lt;&gt;"",CONCATENATE('új sor'!$A$1,'új sor'!$A$1,SUBSTITUTE(TRIM(kész!C1528),CHAR(10),'új sor'!$A$1)),CONCATENATE('új sor'!$A$1,'új sor'!$A$1)))</f>
        <v>&lt;br&gt;&lt;br&gt;&lt;br&gt;&lt;br&gt;&lt;br&gt;&lt;br&gt;</v>
      </c>
    </row>
    <row r="1529" spans="1:2" x14ac:dyDescent="0.25">
      <c r="A1529" t="str">
        <f>TRIM(SUBSTITUTE(TRIM(kész!A1529),CHAR(10),'új sor'!$A$1))</f>
        <v/>
      </c>
      <c r="B1529" t="str">
        <f>CONCATENATE(IF(kész!B1529&lt;&gt;"",CONCATENATE(TRIM(kész!B1529),'új sor'!$A$1,'új sor'!$A$1),CONCATENATE('új sor'!$A$1,'új sor'!$A$1)),TRIM(kész!D1529),'új sor'!$A$1,TRIM(kész!E1529),IF(kész!F1529&lt;&gt;"",CONCATENATE('új sor'!$A$1,TRIM(kész!F1529)),'új sor'!$A$1),IF(kész!C1529&lt;&gt;"",CONCATENATE('új sor'!$A$1,'új sor'!$A$1,SUBSTITUTE(TRIM(kész!C1529),CHAR(10),'új sor'!$A$1)),CONCATENATE('új sor'!$A$1,'új sor'!$A$1)))</f>
        <v>&lt;br&gt;&lt;br&gt;&lt;br&gt;&lt;br&gt;&lt;br&gt;&lt;br&gt;</v>
      </c>
    </row>
    <row r="1530" spans="1:2" x14ac:dyDescent="0.25">
      <c r="A1530" t="str">
        <f>TRIM(SUBSTITUTE(TRIM(kész!A1530),CHAR(10),'új sor'!$A$1))</f>
        <v/>
      </c>
      <c r="B1530" t="str">
        <f>CONCATENATE(IF(kész!B1530&lt;&gt;"",CONCATENATE(TRIM(kész!B1530),'új sor'!$A$1,'új sor'!$A$1),CONCATENATE('új sor'!$A$1,'új sor'!$A$1)),TRIM(kész!D1530),'új sor'!$A$1,TRIM(kész!E1530),IF(kész!F1530&lt;&gt;"",CONCATENATE('új sor'!$A$1,TRIM(kész!F1530)),'új sor'!$A$1),IF(kész!C1530&lt;&gt;"",CONCATENATE('új sor'!$A$1,'új sor'!$A$1,SUBSTITUTE(TRIM(kész!C1530),CHAR(10),'új sor'!$A$1)),CONCATENATE('új sor'!$A$1,'új sor'!$A$1)))</f>
        <v>&lt;br&gt;&lt;br&gt;&lt;br&gt;&lt;br&gt;&lt;br&gt;&lt;br&gt;</v>
      </c>
    </row>
    <row r="1531" spans="1:2" x14ac:dyDescent="0.25">
      <c r="A1531" t="str">
        <f>TRIM(SUBSTITUTE(TRIM(kész!A1531),CHAR(10),'új sor'!$A$1))</f>
        <v/>
      </c>
      <c r="B1531" t="str">
        <f>CONCATENATE(IF(kész!B1531&lt;&gt;"",CONCATENATE(TRIM(kész!B1531),'új sor'!$A$1,'új sor'!$A$1),CONCATENATE('új sor'!$A$1,'új sor'!$A$1)),TRIM(kész!D1531),'új sor'!$A$1,TRIM(kész!E1531),IF(kész!F1531&lt;&gt;"",CONCATENATE('új sor'!$A$1,TRIM(kész!F1531)),'új sor'!$A$1),IF(kész!C1531&lt;&gt;"",CONCATENATE('új sor'!$A$1,'új sor'!$A$1,SUBSTITUTE(TRIM(kész!C1531),CHAR(10),'új sor'!$A$1)),CONCATENATE('új sor'!$A$1,'új sor'!$A$1)))</f>
        <v>&lt;br&gt;&lt;br&gt;&lt;br&gt;&lt;br&gt;&lt;br&gt;&lt;br&gt;</v>
      </c>
    </row>
    <row r="1532" spans="1:2" x14ac:dyDescent="0.25">
      <c r="A1532" t="str">
        <f>TRIM(SUBSTITUTE(TRIM(kész!A1532),CHAR(10),'új sor'!$A$1))</f>
        <v/>
      </c>
      <c r="B1532" t="str">
        <f>CONCATENATE(IF(kész!B1532&lt;&gt;"",CONCATENATE(TRIM(kész!B1532),'új sor'!$A$1,'új sor'!$A$1),CONCATENATE('új sor'!$A$1,'új sor'!$A$1)),TRIM(kész!D1532),'új sor'!$A$1,TRIM(kész!E1532),IF(kész!F1532&lt;&gt;"",CONCATENATE('új sor'!$A$1,TRIM(kész!F1532)),'új sor'!$A$1),IF(kész!C1532&lt;&gt;"",CONCATENATE('új sor'!$A$1,'új sor'!$A$1,SUBSTITUTE(TRIM(kész!C1532),CHAR(10),'új sor'!$A$1)),CONCATENATE('új sor'!$A$1,'új sor'!$A$1)))</f>
        <v>&lt;br&gt;&lt;br&gt;&lt;br&gt;&lt;br&gt;&lt;br&gt;&lt;br&gt;</v>
      </c>
    </row>
    <row r="1533" spans="1:2" x14ac:dyDescent="0.25">
      <c r="A1533" t="str">
        <f>TRIM(SUBSTITUTE(TRIM(kész!A1533),CHAR(10),'új sor'!$A$1))</f>
        <v/>
      </c>
      <c r="B1533" t="str">
        <f>CONCATENATE(IF(kész!B1533&lt;&gt;"",CONCATENATE(TRIM(kész!B1533),'új sor'!$A$1,'új sor'!$A$1),CONCATENATE('új sor'!$A$1,'új sor'!$A$1)),TRIM(kész!D1533),'új sor'!$A$1,TRIM(kész!E1533),IF(kész!F1533&lt;&gt;"",CONCATENATE('új sor'!$A$1,TRIM(kész!F1533)),'új sor'!$A$1),IF(kész!C1533&lt;&gt;"",CONCATENATE('új sor'!$A$1,'új sor'!$A$1,SUBSTITUTE(TRIM(kész!C1533),CHAR(10),'új sor'!$A$1)),CONCATENATE('új sor'!$A$1,'új sor'!$A$1)))</f>
        <v>&lt;br&gt;&lt;br&gt;&lt;br&gt;&lt;br&gt;&lt;br&gt;&lt;br&gt;</v>
      </c>
    </row>
    <row r="1534" spans="1:2" x14ac:dyDescent="0.25">
      <c r="A1534" t="str">
        <f>TRIM(SUBSTITUTE(TRIM(kész!A1534),CHAR(10),'új sor'!$A$1))</f>
        <v/>
      </c>
      <c r="B1534" t="str">
        <f>CONCATENATE(IF(kész!B1534&lt;&gt;"",CONCATENATE(TRIM(kész!B1534),'új sor'!$A$1,'új sor'!$A$1),CONCATENATE('új sor'!$A$1,'új sor'!$A$1)),TRIM(kész!D1534),'új sor'!$A$1,TRIM(kész!E1534),IF(kész!F1534&lt;&gt;"",CONCATENATE('új sor'!$A$1,TRIM(kész!F1534)),'új sor'!$A$1),IF(kész!C1534&lt;&gt;"",CONCATENATE('új sor'!$A$1,'új sor'!$A$1,SUBSTITUTE(TRIM(kész!C1534),CHAR(10),'új sor'!$A$1)),CONCATENATE('új sor'!$A$1,'új sor'!$A$1)))</f>
        <v>&lt;br&gt;&lt;br&gt;&lt;br&gt;&lt;br&gt;&lt;br&gt;&lt;br&gt;</v>
      </c>
    </row>
    <row r="1535" spans="1:2" x14ac:dyDescent="0.25">
      <c r="A1535" t="str">
        <f>TRIM(SUBSTITUTE(TRIM(kész!A1535),CHAR(10),'új sor'!$A$1))</f>
        <v/>
      </c>
      <c r="B1535" t="str">
        <f>CONCATENATE(IF(kész!B1535&lt;&gt;"",CONCATENATE(TRIM(kész!B1535),'új sor'!$A$1,'új sor'!$A$1),CONCATENATE('új sor'!$A$1,'új sor'!$A$1)),TRIM(kész!D1535),'új sor'!$A$1,TRIM(kész!E1535),IF(kész!F1535&lt;&gt;"",CONCATENATE('új sor'!$A$1,TRIM(kész!F1535)),'új sor'!$A$1),IF(kész!C1535&lt;&gt;"",CONCATENATE('új sor'!$A$1,'új sor'!$A$1,SUBSTITUTE(TRIM(kész!C1535),CHAR(10),'új sor'!$A$1)),CONCATENATE('új sor'!$A$1,'új sor'!$A$1)))</f>
        <v>&lt;br&gt;&lt;br&gt;&lt;br&gt;&lt;br&gt;&lt;br&gt;&lt;br&gt;</v>
      </c>
    </row>
    <row r="1536" spans="1:2" x14ac:dyDescent="0.25">
      <c r="A1536" t="str">
        <f>TRIM(SUBSTITUTE(TRIM(kész!A1536),CHAR(10),'új sor'!$A$1))</f>
        <v/>
      </c>
      <c r="B1536" t="str">
        <f>CONCATENATE(IF(kész!B1536&lt;&gt;"",CONCATENATE(TRIM(kész!B1536),'új sor'!$A$1,'új sor'!$A$1),CONCATENATE('új sor'!$A$1,'új sor'!$A$1)),TRIM(kész!D1536),'új sor'!$A$1,TRIM(kész!E1536),IF(kész!F1536&lt;&gt;"",CONCATENATE('új sor'!$A$1,TRIM(kész!F1536)),'új sor'!$A$1),IF(kész!C1536&lt;&gt;"",CONCATENATE('új sor'!$A$1,'új sor'!$A$1,SUBSTITUTE(TRIM(kész!C1536),CHAR(10),'új sor'!$A$1)),CONCATENATE('új sor'!$A$1,'új sor'!$A$1)))</f>
        <v>&lt;br&gt;&lt;br&gt;&lt;br&gt;&lt;br&gt;&lt;br&gt;&lt;br&gt;</v>
      </c>
    </row>
    <row r="1537" spans="1:2" x14ac:dyDescent="0.25">
      <c r="A1537" t="str">
        <f>TRIM(SUBSTITUTE(TRIM(kész!A1537),CHAR(10),'új sor'!$A$1))</f>
        <v/>
      </c>
      <c r="B1537" t="str">
        <f>CONCATENATE(IF(kész!B1537&lt;&gt;"",CONCATENATE(TRIM(kész!B1537),'új sor'!$A$1,'új sor'!$A$1),CONCATENATE('új sor'!$A$1,'új sor'!$A$1)),TRIM(kész!D1537),'új sor'!$A$1,TRIM(kész!E1537),IF(kész!F1537&lt;&gt;"",CONCATENATE('új sor'!$A$1,TRIM(kész!F1537)),'új sor'!$A$1),IF(kész!C1537&lt;&gt;"",CONCATENATE('új sor'!$A$1,'új sor'!$A$1,SUBSTITUTE(TRIM(kész!C1537),CHAR(10),'új sor'!$A$1)),CONCATENATE('új sor'!$A$1,'új sor'!$A$1)))</f>
        <v>&lt;br&gt;&lt;br&gt;&lt;br&gt;&lt;br&gt;&lt;br&gt;&lt;br&gt;</v>
      </c>
    </row>
    <row r="1538" spans="1:2" x14ac:dyDescent="0.25">
      <c r="A1538" t="str">
        <f>TRIM(SUBSTITUTE(TRIM(kész!A1538),CHAR(10),'új sor'!$A$1))</f>
        <v/>
      </c>
      <c r="B1538" t="str">
        <f>CONCATENATE(IF(kész!B1538&lt;&gt;"",CONCATENATE(TRIM(kész!B1538),'új sor'!$A$1,'új sor'!$A$1),CONCATENATE('új sor'!$A$1,'új sor'!$A$1)),TRIM(kész!D1538),'új sor'!$A$1,TRIM(kész!E1538),IF(kész!F1538&lt;&gt;"",CONCATENATE('új sor'!$A$1,TRIM(kész!F1538)),'új sor'!$A$1),IF(kész!C1538&lt;&gt;"",CONCATENATE('új sor'!$A$1,'új sor'!$A$1,SUBSTITUTE(TRIM(kész!C1538),CHAR(10),'új sor'!$A$1)),CONCATENATE('új sor'!$A$1,'új sor'!$A$1)))</f>
        <v>&lt;br&gt;&lt;br&gt;&lt;br&gt;&lt;br&gt;&lt;br&gt;&lt;br&gt;</v>
      </c>
    </row>
    <row r="1539" spans="1:2" x14ac:dyDescent="0.25">
      <c r="A1539" t="str">
        <f>TRIM(SUBSTITUTE(TRIM(kész!A1539),CHAR(10),'új sor'!$A$1))</f>
        <v/>
      </c>
      <c r="B1539" t="str">
        <f>CONCATENATE(IF(kész!B1539&lt;&gt;"",CONCATENATE(TRIM(kész!B1539),'új sor'!$A$1,'új sor'!$A$1),CONCATENATE('új sor'!$A$1,'új sor'!$A$1)),TRIM(kész!D1539),'új sor'!$A$1,TRIM(kész!E1539),IF(kész!F1539&lt;&gt;"",CONCATENATE('új sor'!$A$1,TRIM(kész!F1539)),'új sor'!$A$1),IF(kész!C1539&lt;&gt;"",CONCATENATE('új sor'!$A$1,'új sor'!$A$1,SUBSTITUTE(TRIM(kész!C1539),CHAR(10),'új sor'!$A$1)),CONCATENATE('új sor'!$A$1,'új sor'!$A$1)))</f>
        <v>&lt;br&gt;&lt;br&gt;&lt;br&gt;&lt;br&gt;&lt;br&gt;&lt;br&gt;</v>
      </c>
    </row>
    <row r="1540" spans="1:2" x14ac:dyDescent="0.25">
      <c r="A1540" t="str">
        <f>TRIM(SUBSTITUTE(TRIM(kész!A1540),CHAR(10),'új sor'!$A$1))</f>
        <v/>
      </c>
      <c r="B1540" t="str">
        <f>CONCATENATE(IF(kész!B1540&lt;&gt;"",CONCATENATE(TRIM(kész!B1540),'új sor'!$A$1,'új sor'!$A$1),CONCATENATE('új sor'!$A$1,'új sor'!$A$1)),TRIM(kész!D1540),'új sor'!$A$1,TRIM(kész!E1540),IF(kész!F1540&lt;&gt;"",CONCATENATE('új sor'!$A$1,TRIM(kész!F1540)),'új sor'!$A$1),IF(kész!C1540&lt;&gt;"",CONCATENATE('új sor'!$A$1,'új sor'!$A$1,SUBSTITUTE(TRIM(kész!C1540),CHAR(10),'új sor'!$A$1)),CONCATENATE('új sor'!$A$1,'új sor'!$A$1)))</f>
        <v>&lt;br&gt;&lt;br&gt;&lt;br&gt;&lt;br&gt;&lt;br&gt;&lt;br&gt;</v>
      </c>
    </row>
    <row r="1541" spans="1:2" x14ac:dyDescent="0.25">
      <c r="A1541" t="str">
        <f>TRIM(SUBSTITUTE(TRIM(kész!A1541),CHAR(10),'új sor'!$A$1))</f>
        <v/>
      </c>
      <c r="B1541" t="str">
        <f>CONCATENATE(IF(kész!B1541&lt;&gt;"",CONCATENATE(TRIM(kész!B1541),'új sor'!$A$1,'új sor'!$A$1),CONCATENATE('új sor'!$A$1,'új sor'!$A$1)),TRIM(kész!D1541),'új sor'!$A$1,TRIM(kész!E1541),IF(kész!F1541&lt;&gt;"",CONCATENATE('új sor'!$A$1,TRIM(kész!F1541)),'új sor'!$A$1),IF(kész!C1541&lt;&gt;"",CONCATENATE('új sor'!$A$1,'új sor'!$A$1,SUBSTITUTE(TRIM(kész!C1541),CHAR(10),'új sor'!$A$1)),CONCATENATE('új sor'!$A$1,'új sor'!$A$1)))</f>
        <v>&lt;br&gt;&lt;br&gt;&lt;br&gt;&lt;br&gt;&lt;br&gt;&lt;br&gt;</v>
      </c>
    </row>
    <row r="1542" spans="1:2" x14ac:dyDescent="0.25">
      <c r="A1542" t="str">
        <f>TRIM(SUBSTITUTE(TRIM(kész!A1542),CHAR(10),'új sor'!$A$1))</f>
        <v/>
      </c>
      <c r="B1542" t="str">
        <f>CONCATENATE(IF(kész!B1542&lt;&gt;"",CONCATENATE(TRIM(kész!B1542),'új sor'!$A$1,'új sor'!$A$1),CONCATENATE('új sor'!$A$1,'új sor'!$A$1)),TRIM(kész!D1542),'új sor'!$A$1,TRIM(kész!E1542),IF(kész!F1542&lt;&gt;"",CONCATENATE('új sor'!$A$1,TRIM(kész!F1542)),'új sor'!$A$1),IF(kész!C1542&lt;&gt;"",CONCATENATE('új sor'!$A$1,'új sor'!$A$1,SUBSTITUTE(TRIM(kész!C1542),CHAR(10),'új sor'!$A$1)),CONCATENATE('új sor'!$A$1,'új sor'!$A$1)))</f>
        <v>&lt;br&gt;&lt;br&gt;&lt;br&gt;&lt;br&gt;&lt;br&gt;&lt;br&gt;</v>
      </c>
    </row>
    <row r="1543" spans="1:2" x14ac:dyDescent="0.25">
      <c r="A1543" t="str">
        <f>TRIM(SUBSTITUTE(TRIM(kész!A1543),CHAR(10),'új sor'!$A$1))</f>
        <v/>
      </c>
      <c r="B1543" t="str">
        <f>CONCATENATE(IF(kész!B1543&lt;&gt;"",CONCATENATE(TRIM(kész!B1543),'új sor'!$A$1,'új sor'!$A$1),CONCATENATE('új sor'!$A$1,'új sor'!$A$1)),TRIM(kész!D1543),'új sor'!$A$1,TRIM(kész!E1543),IF(kész!F1543&lt;&gt;"",CONCATENATE('új sor'!$A$1,TRIM(kész!F1543)),'új sor'!$A$1),IF(kész!C1543&lt;&gt;"",CONCATENATE('új sor'!$A$1,'új sor'!$A$1,SUBSTITUTE(TRIM(kész!C1543),CHAR(10),'új sor'!$A$1)),CONCATENATE('új sor'!$A$1,'új sor'!$A$1)))</f>
        <v>&lt;br&gt;&lt;br&gt;&lt;br&gt;&lt;br&gt;&lt;br&gt;&lt;br&gt;</v>
      </c>
    </row>
    <row r="1544" spans="1:2" x14ac:dyDescent="0.25">
      <c r="A1544" t="str">
        <f>TRIM(SUBSTITUTE(TRIM(kész!A1544),CHAR(10),'új sor'!$A$1))</f>
        <v/>
      </c>
      <c r="B1544" t="str">
        <f>CONCATENATE(IF(kész!B1544&lt;&gt;"",CONCATENATE(TRIM(kész!B1544),'új sor'!$A$1,'új sor'!$A$1),CONCATENATE('új sor'!$A$1,'új sor'!$A$1)),TRIM(kész!D1544),'új sor'!$A$1,TRIM(kész!E1544),IF(kész!F1544&lt;&gt;"",CONCATENATE('új sor'!$A$1,TRIM(kész!F1544)),'új sor'!$A$1),IF(kész!C1544&lt;&gt;"",CONCATENATE('új sor'!$A$1,'új sor'!$A$1,SUBSTITUTE(TRIM(kész!C1544),CHAR(10),'új sor'!$A$1)),CONCATENATE('új sor'!$A$1,'új sor'!$A$1)))</f>
        <v>&lt;br&gt;&lt;br&gt;&lt;br&gt;&lt;br&gt;&lt;br&gt;&lt;br&gt;</v>
      </c>
    </row>
    <row r="1545" spans="1:2" x14ac:dyDescent="0.25">
      <c r="A1545" t="str">
        <f>TRIM(SUBSTITUTE(TRIM(kész!A1545),CHAR(10),'új sor'!$A$1))</f>
        <v/>
      </c>
      <c r="B1545" t="str">
        <f>CONCATENATE(IF(kész!B1545&lt;&gt;"",CONCATENATE(TRIM(kész!B1545),'új sor'!$A$1,'új sor'!$A$1),CONCATENATE('új sor'!$A$1,'új sor'!$A$1)),TRIM(kész!D1545),'új sor'!$A$1,TRIM(kész!E1545),IF(kész!F1545&lt;&gt;"",CONCATENATE('új sor'!$A$1,TRIM(kész!F1545)),'új sor'!$A$1),IF(kész!C1545&lt;&gt;"",CONCATENATE('új sor'!$A$1,'új sor'!$A$1,SUBSTITUTE(TRIM(kész!C1545),CHAR(10),'új sor'!$A$1)),CONCATENATE('új sor'!$A$1,'új sor'!$A$1)))</f>
        <v>&lt;br&gt;&lt;br&gt;&lt;br&gt;&lt;br&gt;&lt;br&gt;&lt;br&gt;</v>
      </c>
    </row>
    <row r="1546" spans="1:2" x14ac:dyDescent="0.25">
      <c r="A1546" t="str">
        <f>TRIM(SUBSTITUTE(TRIM(kész!A1546),CHAR(10),'új sor'!$A$1))</f>
        <v/>
      </c>
      <c r="B1546" t="str">
        <f>CONCATENATE(IF(kész!B1546&lt;&gt;"",CONCATENATE(TRIM(kész!B1546),'új sor'!$A$1,'új sor'!$A$1),CONCATENATE('új sor'!$A$1,'új sor'!$A$1)),TRIM(kész!D1546),'új sor'!$A$1,TRIM(kész!E1546),IF(kész!F1546&lt;&gt;"",CONCATENATE('új sor'!$A$1,TRIM(kész!F1546)),'új sor'!$A$1),IF(kész!C1546&lt;&gt;"",CONCATENATE('új sor'!$A$1,'új sor'!$A$1,SUBSTITUTE(TRIM(kész!C1546),CHAR(10),'új sor'!$A$1)),CONCATENATE('új sor'!$A$1,'új sor'!$A$1)))</f>
        <v>&lt;br&gt;&lt;br&gt;&lt;br&gt;&lt;br&gt;&lt;br&gt;&lt;br&gt;</v>
      </c>
    </row>
    <row r="1547" spans="1:2" x14ac:dyDescent="0.25">
      <c r="A1547" t="str">
        <f>TRIM(SUBSTITUTE(TRIM(kész!A1547),CHAR(10),'új sor'!$A$1))</f>
        <v/>
      </c>
      <c r="B1547" t="str">
        <f>CONCATENATE(IF(kész!B1547&lt;&gt;"",CONCATENATE(TRIM(kész!B1547),'új sor'!$A$1,'új sor'!$A$1),CONCATENATE('új sor'!$A$1,'új sor'!$A$1)),TRIM(kész!D1547),'új sor'!$A$1,TRIM(kész!E1547),IF(kész!F1547&lt;&gt;"",CONCATENATE('új sor'!$A$1,TRIM(kész!F1547)),'új sor'!$A$1),IF(kész!C1547&lt;&gt;"",CONCATENATE('új sor'!$A$1,'új sor'!$A$1,SUBSTITUTE(TRIM(kész!C1547),CHAR(10),'új sor'!$A$1)),CONCATENATE('új sor'!$A$1,'új sor'!$A$1)))</f>
        <v>&lt;br&gt;&lt;br&gt;&lt;br&gt;&lt;br&gt;&lt;br&gt;&lt;br&gt;</v>
      </c>
    </row>
    <row r="1548" spans="1:2" x14ac:dyDescent="0.25">
      <c r="A1548" t="str">
        <f>TRIM(SUBSTITUTE(TRIM(kész!A1548),CHAR(10),'új sor'!$A$1))</f>
        <v/>
      </c>
      <c r="B1548" t="str">
        <f>CONCATENATE(IF(kész!B1548&lt;&gt;"",CONCATENATE(TRIM(kész!B1548),'új sor'!$A$1,'új sor'!$A$1),CONCATENATE('új sor'!$A$1,'új sor'!$A$1)),TRIM(kész!D1548),'új sor'!$A$1,TRIM(kész!E1548),IF(kész!F1548&lt;&gt;"",CONCATENATE('új sor'!$A$1,TRIM(kész!F1548)),'új sor'!$A$1),IF(kész!C1548&lt;&gt;"",CONCATENATE('új sor'!$A$1,'új sor'!$A$1,SUBSTITUTE(TRIM(kész!C1548),CHAR(10),'új sor'!$A$1)),CONCATENATE('új sor'!$A$1,'új sor'!$A$1)))</f>
        <v>&lt;br&gt;&lt;br&gt;&lt;br&gt;&lt;br&gt;&lt;br&gt;&lt;br&gt;</v>
      </c>
    </row>
    <row r="1549" spans="1:2" x14ac:dyDescent="0.25">
      <c r="A1549" t="str">
        <f>TRIM(SUBSTITUTE(TRIM(kész!A1549),CHAR(10),'új sor'!$A$1))</f>
        <v/>
      </c>
      <c r="B1549" t="str">
        <f>CONCATENATE(IF(kész!B1549&lt;&gt;"",CONCATENATE(TRIM(kész!B1549),'új sor'!$A$1,'új sor'!$A$1),CONCATENATE('új sor'!$A$1,'új sor'!$A$1)),TRIM(kész!D1549),'új sor'!$A$1,TRIM(kész!E1549),IF(kész!F1549&lt;&gt;"",CONCATENATE('új sor'!$A$1,TRIM(kész!F1549)),'új sor'!$A$1),IF(kész!C1549&lt;&gt;"",CONCATENATE('új sor'!$A$1,'új sor'!$A$1,SUBSTITUTE(TRIM(kész!C1549),CHAR(10),'új sor'!$A$1)),CONCATENATE('új sor'!$A$1,'új sor'!$A$1)))</f>
        <v>&lt;br&gt;&lt;br&gt;&lt;br&gt;&lt;br&gt;&lt;br&gt;&lt;br&gt;</v>
      </c>
    </row>
    <row r="1550" spans="1:2" x14ac:dyDescent="0.25">
      <c r="A1550" t="str">
        <f>TRIM(SUBSTITUTE(TRIM(kész!A1550),CHAR(10),'új sor'!$A$1))</f>
        <v/>
      </c>
      <c r="B1550" t="str">
        <f>CONCATENATE(IF(kész!B1550&lt;&gt;"",CONCATENATE(TRIM(kész!B1550),'új sor'!$A$1,'új sor'!$A$1),CONCATENATE('új sor'!$A$1,'új sor'!$A$1)),TRIM(kész!D1550),'új sor'!$A$1,TRIM(kész!E1550),IF(kész!F1550&lt;&gt;"",CONCATENATE('új sor'!$A$1,TRIM(kész!F1550)),'új sor'!$A$1),IF(kész!C1550&lt;&gt;"",CONCATENATE('új sor'!$A$1,'új sor'!$A$1,SUBSTITUTE(TRIM(kész!C1550),CHAR(10),'új sor'!$A$1)),CONCATENATE('új sor'!$A$1,'új sor'!$A$1)))</f>
        <v>&lt;br&gt;&lt;br&gt;&lt;br&gt;&lt;br&gt;&lt;br&gt;&lt;br&gt;</v>
      </c>
    </row>
    <row r="1551" spans="1:2" x14ac:dyDescent="0.25">
      <c r="A1551" t="str">
        <f>TRIM(SUBSTITUTE(TRIM(kész!A1551),CHAR(10),'új sor'!$A$1))</f>
        <v/>
      </c>
      <c r="B1551" t="str">
        <f>CONCATENATE(IF(kész!B1551&lt;&gt;"",CONCATENATE(TRIM(kész!B1551),'új sor'!$A$1,'új sor'!$A$1),CONCATENATE('új sor'!$A$1,'új sor'!$A$1)),TRIM(kész!D1551),'új sor'!$A$1,TRIM(kész!E1551),IF(kész!F1551&lt;&gt;"",CONCATENATE('új sor'!$A$1,TRIM(kész!F1551)),'új sor'!$A$1),IF(kész!C1551&lt;&gt;"",CONCATENATE('új sor'!$A$1,'új sor'!$A$1,SUBSTITUTE(TRIM(kész!C1551),CHAR(10),'új sor'!$A$1)),CONCATENATE('új sor'!$A$1,'új sor'!$A$1)))</f>
        <v>&lt;br&gt;&lt;br&gt;&lt;br&gt;&lt;br&gt;&lt;br&gt;&lt;br&gt;</v>
      </c>
    </row>
    <row r="1552" spans="1:2" x14ac:dyDescent="0.25">
      <c r="A1552" t="str">
        <f>TRIM(SUBSTITUTE(TRIM(kész!A1552),CHAR(10),'új sor'!$A$1))</f>
        <v/>
      </c>
      <c r="B1552" t="str">
        <f>CONCATENATE(IF(kész!B1552&lt;&gt;"",CONCATENATE(TRIM(kész!B1552),'új sor'!$A$1,'új sor'!$A$1),CONCATENATE('új sor'!$A$1,'új sor'!$A$1)),TRIM(kész!D1552),'új sor'!$A$1,TRIM(kész!E1552),IF(kész!F1552&lt;&gt;"",CONCATENATE('új sor'!$A$1,TRIM(kész!F1552)),'új sor'!$A$1),IF(kész!C1552&lt;&gt;"",CONCATENATE('új sor'!$A$1,'új sor'!$A$1,SUBSTITUTE(TRIM(kész!C1552),CHAR(10),'új sor'!$A$1)),CONCATENATE('új sor'!$A$1,'új sor'!$A$1)))</f>
        <v>&lt;br&gt;&lt;br&gt;&lt;br&gt;&lt;br&gt;&lt;br&gt;&lt;br&gt;</v>
      </c>
    </row>
    <row r="1553" spans="1:2" x14ac:dyDescent="0.25">
      <c r="A1553" t="str">
        <f>TRIM(SUBSTITUTE(TRIM(kész!A1553),CHAR(10),'új sor'!$A$1))</f>
        <v/>
      </c>
      <c r="B1553" t="str">
        <f>CONCATENATE(IF(kész!B1553&lt;&gt;"",CONCATENATE(TRIM(kész!B1553),'új sor'!$A$1,'új sor'!$A$1),CONCATENATE('új sor'!$A$1,'új sor'!$A$1)),TRIM(kész!D1553),'új sor'!$A$1,TRIM(kész!E1553),IF(kész!F1553&lt;&gt;"",CONCATENATE('új sor'!$A$1,TRIM(kész!F1553)),'új sor'!$A$1),IF(kész!C1553&lt;&gt;"",CONCATENATE('új sor'!$A$1,'új sor'!$A$1,SUBSTITUTE(TRIM(kész!C1553),CHAR(10),'új sor'!$A$1)),CONCATENATE('új sor'!$A$1,'új sor'!$A$1)))</f>
        <v>&lt;br&gt;&lt;br&gt;&lt;br&gt;&lt;br&gt;&lt;br&gt;&lt;br&gt;</v>
      </c>
    </row>
    <row r="1554" spans="1:2" x14ac:dyDescent="0.25">
      <c r="A1554" t="str">
        <f>TRIM(SUBSTITUTE(TRIM(kész!A1554),CHAR(10),'új sor'!$A$1))</f>
        <v/>
      </c>
      <c r="B1554" t="str">
        <f>CONCATENATE(IF(kész!B1554&lt;&gt;"",CONCATENATE(TRIM(kész!B1554),'új sor'!$A$1,'új sor'!$A$1),CONCATENATE('új sor'!$A$1,'új sor'!$A$1)),TRIM(kész!D1554),'új sor'!$A$1,TRIM(kész!E1554),IF(kész!F1554&lt;&gt;"",CONCATENATE('új sor'!$A$1,TRIM(kész!F1554)),'új sor'!$A$1),IF(kész!C1554&lt;&gt;"",CONCATENATE('új sor'!$A$1,'új sor'!$A$1,SUBSTITUTE(TRIM(kész!C1554),CHAR(10),'új sor'!$A$1)),CONCATENATE('új sor'!$A$1,'új sor'!$A$1)))</f>
        <v>&lt;br&gt;&lt;br&gt;&lt;br&gt;&lt;br&gt;&lt;br&gt;&lt;br&gt;</v>
      </c>
    </row>
    <row r="1555" spans="1:2" x14ac:dyDescent="0.25">
      <c r="A1555" t="str">
        <f>TRIM(SUBSTITUTE(TRIM(kész!A1555),CHAR(10),'új sor'!$A$1))</f>
        <v/>
      </c>
      <c r="B1555" t="str">
        <f>CONCATENATE(IF(kész!B1555&lt;&gt;"",CONCATENATE(TRIM(kész!B1555),'új sor'!$A$1,'új sor'!$A$1),CONCATENATE('új sor'!$A$1,'új sor'!$A$1)),TRIM(kész!D1555),'új sor'!$A$1,TRIM(kész!E1555),IF(kész!F1555&lt;&gt;"",CONCATENATE('új sor'!$A$1,TRIM(kész!F1555)),'új sor'!$A$1),IF(kész!C1555&lt;&gt;"",CONCATENATE('új sor'!$A$1,'új sor'!$A$1,SUBSTITUTE(TRIM(kész!C1555),CHAR(10),'új sor'!$A$1)),CONCATENATE('új sor'!$A$1,'új sor'!$A$1)))</f>
        <v>&lt;br&gt;&lt;br&gt;&lt;br&gt;&lt;br&gt;&lt;br&gt;&lt;br&gt;</v>
      </c>
    </row>
    <row r="1556" spans="1:2" x14ac:dyDescent="0.25">
      <c r="A1556" t="str">
        <f>TRIM(SUBSTITUTE(TRIM(kész!A1556),CHAR(10),'új sor'!$A$1))</f>
        <v/>
      </c>
      <c r="B1556" t="str">
        <f>CONCATENATE(IF(kész!B1556&lt;&gt;"",CONCATENATE(TRIM(kész!B1556),'új sor'!$A$1,'új sor'!$A$1),CONCATENATE('új sor'!$A$1,'új sor'!$A$1)),TRIM(kész!D1556),'új sor'!$A$1,TRIM(kész!E1556),IF(kész!F1556&lt;&gt;"",CONCATENATE('új sor'!$A$1,TRIM(kész!F1556)),'új sor'!$A$1),IF(kész!C1556&lt;&gt;"",CONCATENATE('új sor'!$A$1,'új sor'!$A$1,SUBSTITUTE(TRIM(kész!C1556),CHAR(10),'új sor'!$A$1)),CONCATENATE('új sor'!$A$1,'új sor'!$A$1)))</f>
        <v>&lt;br&gt;&lt;br&gt;&lt;br&gt;&lt;br&gt;&lt;br&gt;&lt;br&gt;</v>
      </c>
    </row>
    <row r="1557" spans="1:2" x14ac:dyDescent="0.25">
      <c r="A1557" t="str">
        <f>TRIM(SUBSTITUTE(TRIM(kész!A1557),CHAR(10),'új sor'!$A$1))</f>
        <v/>
      </c>
      <c r="B1557" t="str">
        <f>CONCATENATE(IF(kész!B1557&lt;&gt;"",CONCATENATE(TRIM(kész!B1557),'új sor'!$A$1,'új sor'!$A$1),CONCATENATE('új sor'!$A$1,'új sor'!$A$1)),TRIM(kész!D1557),'új sor'!$A$1,TRIM(kész!E1557),IF(kész!F1557&lt;&gt;"",CONCATENATE('új sor'!$A$1,TRIM(kész!F1557)),'új sor'!$A$1),IF(kész!C1557&lt;&gt;"",CONCATENATE('új sor'!$A$1,'új sor'!$A$1,SUBSTITUTE(TRIM(kész!C1557),CHAR(10),'új sor'!$A$1)),CONCATENATE('új sor'!$A$1,'új sor'!$A$1)))</f>
        <v>&lt;br&gt;&lt;br&gt;&lt;br&gt;&lt;br&gt;&lt;br&gt;&lt;br&gt;</v>
      </c>
    </row>
    <row r="1558" spans="1:2" x14ac:dyDescent="0.25">
      <c r="A1558" t="str">
        <f>TRIM(SUBSTITUTE(TRIM(kész!A1558),CHAR(10),'új sor'!$A$1))</f>
        <v/>
      </c>
      <c r="B1558" t="str">
        <f>CONCATENATE(IF(kész!B1558&lt;&gt;"",CONCATENATE(TRIM(kész!B1558),'új sor'!$A$1,'új sor'!$A$1),CONCATENATE('új sor'!$A$1,'új sor'!$A$1)),TRIM(kész!D1558),'új sor'!$A$1,TRIM(kész!E1558),IF(kész!F1558&lt;&gt;"",CONCATENATE('új sor'!$A$1,TRIM(kész!F1558)),'új sor'!$A$1),IF(kész!C1558&lt;&gt;"",CONCATENATE('új sor'!$A$1,'új sor'!$A$1,SUBSTITUTE(TRIM(kész!C1558),CHAR(10),'új sor'!$A$1)),CONCATENATE('új sor'!$A$1,'új sor'!$A$1)))</f>
        <v>&lt;br&gt;&lt;br&gt;&lt;br&gt;&lt;br&gt;&lt;br&gt;&lt;br&gt;</v>
      </c>
    </row>
    <row r="1559" spans="1:2" x14ac:dyDescent="0.25">
      <c r="A1559" t="str">
        <f>TRIM(SUBSTITUTE(TRIM(kész!A1559),CHAR(10),'új sor'!$A$1))</f>
        <v/>
      </c>
      <c r="B1559" t="str">
        <f>CONCATENATE(IF(kész!B1559&lt;&gt;"",CONCATENATE(TRIM(kész!B1559),'új sor'!$A$1,'új sor'!$A$1),CONCATENATE('új sor'!$A$1,'új sor'!$A$1)),TRIM(kész!D1559),'új sor'!$A$1,TRIM(kész!E1559),IF(kész!F1559&lt;&gt;"",CONCATENATE('új sor'!$A$1,TRIM(kész!F1559)),'új sor'!$A$1),IF(kész!C1559&lt;&gt;"",CONCATENATE('új sor'!$A$1,'új sor'!$A$1,SUBSTITUTE(TRIM(kész!C1559),CHAR(10),'új sor'!$A$1)),CONCATENATE('új sor'!$A$1,'új sor'!$A$1)))</f>
        <v>&lt;br&gt;&lt;br&gt;&lt;br&gt;&lt;br&gt;&lt;br&gt;&lt;br&gt;</v>
      </c>
    </row>
    <row r="1560" spans="1:2" x14ac:dyDescent="0.25">
      <c r="A1560" t="str">
        <f>TRIM(SUBSTITUTE(TRIM(kész!A1560),CHAR(10),'új sor'!$A$1))</f>
        <v/>
      </c>
      <c r="B1560" t="str">
        <f>CONCATENATE(IF(kész!B1560&lt;&gt;"",CONCATENATE(TRIM(kész!B1560),'új sor'!$A$1,'új sor'!$A$1),CONCATENATE('új sor'!$A$1,'új sor'!$A$1)),TRIM(kész!D1560),'új sor'!$A$1,TRIM(kész!E1560),IF(kész!F1560&lt;&gt;"",CONCATENATE('új sor'!$A$1,TRIM(kész!F1560)),'új sor'!$A$1),IF(kész!C1560&lt;&gt;"",CONCATENATE('új sor'!$A$1,'új sor'!$A$1,SUBSTITUTE(TRIM(kész!C1560),CHAR(10),'új sor'!$A$1)),CONCATENATE('új sor'!$A$1,'új sor'!$A$1)))</f>
        <v>&lt;br&gt;&lt;br&gt;&lt;br&gt;&lt;br&gt;&lt;br&gt;&lt;br&gt;</v>
      </c>
    </row>
    <row r="1561" spans="1:2" x14ac:dyDescent="0.25">
      <c r="A1561" t="str">
        <f>TRIM(SUBSTITUTE(TRIM(kész!A1561),CHAR(10),'új sor'!$A$1))</f>
        <v/>
      </c>
      <c r="B1561" t="str">
        <f>CONCATENATE(IF(kész!B1561&lt;&gt;"",CONCATENATE(TRIM(kész!B1561),'új sor'!$A$1,'új sor'!$A$1),CONCATENATE('új sor'!$A$1,'új sor'!$A$1)),TRIM(kész!D1561),'új sor'!$A$1,TRIM(kész!E1561),IF(kész!F1561&lt;&gt;"",CONCATENATE('új sor'!$A$1,TRIM(kész!F1561)),'új sor'!$A$1),IF(kész!C1561&lt;&gt;"",CONCATENATE('új sor'!$A$1,'új sor'!$A$1,SUBSTITUTE(TRIM(kész!C1561),CHAR(10),'új sor'!$A$1)),CONCATENATE('új sor'!$A$1,'új sor'!$A$1)))</f>
        <v>&lt;br&gt;&lt;br&gt;&lt;br&gt;&lt;br&gt;&lt;br&gt;&lt;br&gt;</v>
      </c>
    </row>
    <row r="1562" spans="1:2" x14ac:dyDescent="0.25">
      <c r="A1562" t="str">
        <f>TRIM(SUBSTITUTE(TRIM(kész!A1562),CHAR(10),'új sor'!$A$1))</f>
        <v/>
      </c>
      <c r="B1562" t="str">
        <f>CONCATENATE(IF(kész!B1562&lt;&gt;"",CONCATENATE(TRIM(kész!B1562),'új sor'!$A$1,'új sor'!$A$1),CONCATENATE('új sor'!$A$1,'új sor'!$A$1)),TRIM(kész!D1562),'új sor'!$A$1,TRIM(kész!E1562),IF(kész!F1562&lt;&gt;"",CONCATENATE('új sor'!$A$1,TRIM(kész!F1562)),'új sor'!$A$1),IF(kész!C1562&lt;&gt;"",CONCATENATE('új sor'!$A$1,'új sor'!$A$1,SUBSTITUTE(TRIM(kész!C1562),CHAR(10),'új sor'!$A$1)),CONCATENATE('új sor'!$A$1,'új sor'!$A$1)))</f>
        <v>&lt;br&gt;&lt;br&gt;&lt;br&gt;&lt;br&gt;&lt;br&gt;&lt;br&gt;</v>
      </c>
    </row>
    <row r="1563" spans="1:2" x14ac:dyDescent="0.25">
      <c r="A1563" t="str">
        <f>TRIM(SUBSTITUTE(TRIM(kész!A1563),CHAR(10),'új sor'!$A$1))</f>
        <v/>
      </c>
      <c r="B1563" t="str">
        <f>CONCATENATE(IF(kész!B1563&lt;&gt;"",CONCATENATE(TRIM(kész!B1563),'új sor'!$A$1,'új sor'!$A$1),CONCATENATE('új sor'!$A$1,'új sor'!$A$1)),TRIM(kész!D1563),'új sor'!$A$1,TRIM(kész!E1563),IF(kész!F1563&lt;&gt;"",CONCATENATE('új sor'!$A$1,TRIM(kész!F1563)),'új sor'!$A$1),IF(kész!C1563&lt;&gt;"",CONCATENATE('új sor'!$A$1,'új sor'!$A$1,SUBSTITUTE(TRIM(kész!C1563),CHAR(10),'új sor'!$A$1)),CONCATENATE('új sor'!$A$1,'új sor'!$A$1)))</f>
        <v>&lt;br&gt;&lt;br&gt;&lt;br&gt;&lt;br&gt;&lt;br&gt;&lt;br&gt;</v>
      </c>
    </row>
    <row r="1564" spans="1:2" x14ac:dyDescent="0.25">
      <c r="A1564" t="str">
        <f>TRIM(SUBSTITUTE(TRIM(kész!A1564),CHAR(10),'új sor'!$A$1))</f>
        <v/>
      </c>
      <c r="B1564" t="str">
        <f>CONCATENATE(IF(kész!B1564&lt;&gt;"",CONCATENATE(TRIM(kész!B1564),'új sor'!$A$1,'új sor'!$A$1),CONCATENATE('új sor'!$A$1,'új sor'!$A$1)),TRIM(kész!D1564),'új sor'!$A$1,TRIM(kész!E1564),IF(kész!F1564&lt;&gt;"",CONCATENATE('új sor'!$A$1,TRIM(kész!F1564)),'új sor'!$A$1),IF(kész!C1564&lt;&gt;"",CONCATENATE('új sor'!$A$1,'új sor'!$A$1,SUBSTITUTE(TRIM(kész!C1564),CHAR(10),'új sor'!$A$1)),CONCATENATE('új sor'!$A$1,'új sor'!$A$1)))</f>
        <v>&lt;br&gt;&lt;br&gt;&lt;br&gt;&lt;br&gt;&lt;br&gt;&lt;br&gt;</v>
      </c>
    </row>
    <row r="1565" spans="1:2" x14ac:dyDescent="0.25">
      <c r="A1565" t="str">
        <f>TRIM(SUBSTITUTE(TRIM(kész!A1565),CHAR(10),'új sor'!$A$1))</f>
        <v/>
      </c>
      <c r="B1565" t="str">
        <f>CONCATENATE(IF(kész!B1565&lt;&gt;"",CONCATENATE(TRIM(kész!B1565),'új sor'!$A$1,'új sor'!$A$1),CONCATENATE('új sor'!$A$1,'új sor'!$A$1)),TRIM(kész!D1565),'új sor'!$A$1,TRIM(kész!E1565),IF(kész!F1565&lt;&gt;"",CONCATENATE('új sor'!$A$1,TRIM(kész!F1565)),'új sor'!$A$1),IF(kész!C1565&lt;&gt;"",CONCATENATE('új sor'!$A$1,'új sor'!$A$1,SUBSTITUTE(TRIM(kész!C1565),CHAR(10),'új sor'!$A$1)),CONCATENATE('új sor'!$A$1,'új sor'!$A$1)))</f>
        <v>&lt;br&gt;&lt;br&gt;&lt;br&gt;&lt;br&gt;&lt;br&gt;&lt;br&gt;</v>
      </c>
    </row>
    <row r="1566" spans="1:2" x14ac:dyDescent="0.25">
      <c r="A1566" t="str">
        <f>TRIM(SUBSTITUTE(TRIM(kész!A1566),CHAR(10),'új sor'!$A$1))</f>
        <v/>
      </c>
      <c r="B1566" t="str">
        <f>CONCATENATE(IF(kész!B1566&lt;&gt;"",CONCATENATE(TRIM(kész!B1566),'új sor'!$A$1,'új sor'!$A$1),CONCATENATE('új sor'!$A$1,'új sor'!$A$1)),TRIM(kész!D1566),'új sor'!$A$1,TRIM(kész!E1566),IF(kész!F1566&lt;&gt;"",CONCATENATE('új sor'!$A$1,TRIM(kész!F1566)),'új sor'!$A$1),IF(kész!C1566&lt;&gt;"",CONCATENATE('új sor'!$A$1,'új sor'!$A$1,SUBSTITUTE(TRIM(kész!C1566),CHAR(10),'új sor'!$A$1)),CONCATENATE('új sor'!$A$1,'új sor'!$A$1)))</f>
        <v>&lt;br&gt;&lt;br&gt;&lt;br&gt;&lt;br&gt;&lt;br&gt;&lt;br&gt;</v>
      </c>
    </row>
    <row r="1567" spans="1:2" x14ac:dyDescent="0.25">
      <c r="A1567" t="str">
        <f>TRIM(SUBSTITUTE(TRIM(kész!A1567),CHAR(10),'új sor'!$A$1))</f>
        <v/>
      </c>
      <c r="B1567" t="str">
        <f>CONCATENATE(IF(kész!B1567&lt;&gt;"",CONCATENATE(TRIM(kész!B1567),'új sor'!$A$1,'új sor'!$A$1),CONCATENATE('új sor'!$A$1,'új sor'!$A$1)),TRIM(kész!D1567),'új sor'!$A$1,TRIM(kész!E1567),IF(kész!F1567&lt;&gt;"",CONCATENATE('új sor'!$A$1,TRIM(kész!F1567)),'új sor'!$A$1),IF(kész!C1567&lt;&gt;"",CONCATENATE('új sor'!$A$1,'új sor'!$A$1,SUBSTITUTE(TRIM(kész!C1567),CHAR(10),'új sor'!$A$1)),CONCATENATE('új sor'!$A$1,'új sor'!$A$1)))</f>
        <v>&lt;br&gt;&lt;br&gt;&lt;br&gt;&lt;br&gt;&lt;br&gt;&lt;br&gt;</v>
      </c>
    </row>
    <row r="1568" spans="1:2" x14ac:dyDescent="0.25">
      <c r="A1568" t="str">
        <f>TRIM(SUBSTITUTE(TRIM(kész!A1568),CHAR(10),'új sor'!$A$1))</f>
        <v/>
      </c>
      <c r="B1568" t="str">
        <f>CONCATENATE(IF(kész!B1568&lt;&gt;"",CONCATENATE(TRIM(kész!B1568),'új sor'!$A$1,'új sor'!$A$1),CONCATENATE('új sor'!$A$1,'új sor'!$A$1)),TRIM(kész!D1568),'új sor'!$A$1,TRIM(kész!E1568),IF(kész!F1568&lt;&gt;"",CONCATENATE('új sor'!$A$1,TRIM(kész!F1568)),'új sor'!$A$1),IF(kész!C1568&lt;&gt;"",CONCATENATE('új sor'!$A$1,'új sor'!$A$1,SUBSTITUTE(TRIM(kész!C1568),CHAR(10),'új sor'!$A$1)),CONCATENATE('új sor'!$A$1,'új sor'!$A$1)))</f>
        <v>&lt;br&gt;&lt;br&gt;&lt;br&gt;&lt;br&gt;&lt;br&gt;&lt;br&gt;</v>
      </c>
    </row>
    <row r="1569" spans="1:2" x14ac:dyDescent="0.25">
      <c r="A1569" t="str">
        <f>TRIM(SUBSTITUTE(TRIM(kész!A1569),CHAR(10),'új sor'!$A$1))</f>
        <v/>
      </c>
      <c r="B1569" t="str">
        <f>CONCATENATE(IF(kész!B1569&lt;&gt;"",CONCATENATE(TRIM(kész!B1569),'új sor'!$A$1,'új sor'!$A$1),CONCATENATE('új sor'!$A$1,'új sor'!$A$1)),TRIM(kész!D1569),'új sor'!$A$1,TRIM(kész!E1569),IF(kész!F1569&lt;&gt;"",CONCATENATE('új sor'!$A$1,TRIM(kész!F1569)),'új sor'!$A$1),IF(kész!C1569&lt;&gt;"",CONCATENATE('új sor'!$A$1,'új sor'!$A$1,SUBSTITUTE(TRIM(kész!C1569),CHAR(10),'új sor'!$A$1)),CONCATENATE('új sor'!$A$1,'új sor'!$A$1)))</f>
        <v>&lt;br&gt;&lt;br&gt;&lt;br&gt;&lt;br&gt;&lt;br&gt;&lt;br&gt;</v>
      </c>
    </row>
    <row r="1570" spans="1:2" x14ac:dyDescent="0.25">
      <c r="A1570" t="str">
        <f>TRIM(SUBSTITUTE(TRIM(kész!A1570),CHAR(10),'új sor'!$A$1))</f>
        <v/>
      </c>
      <c r="B1570" t="str">
        <f>CONCATENATE(IF(kész!B1570&lt;&gt;"",CONCATENATE(TRIM(kész!B1570),'új sor'!$A$1,'új sor'!$A$1),CONCATENATE('új sor'!$A$1,'új sor'!$A$1)),TRIM(kész!D1570),'új sor'!$A$1,TRIM(kész!E1570),IF(kész!F1570&lt;&gt;"",CONCATENATE('új sor'!$A$1,TRIM(kész!F1570)),'új sor'!$A$1),IF(kész!C1570&lt;&gt;"",CONCATENATE('új sor'!$A$1,'új sor'!$A$1,SUBSTITUTE(TRIM(kész!C1570),CHAR(10),'új sor'!$A$1)),CONCATENATE('új sor'!$A$1,'új sor'!$A$1)))</f>
        <v>&lt;br&gt;&lt;br&gt;&lt;br&gt;&lt;br&gt;&lt;br&gt;&lt;br&gt;</v>
      </c>
    </row>
    <row r="1571" spans="1:2" x14ac:dyDescent="0.25">
      <c r="A1571" t="str">
        <f>TRIM(SUBSTITUTE(TRIM(kész!A1571),CHAR(10),'új sor'!$A$1))</f>
        <v/>
      </c>
      <c r="B1571" t="str">
        <f>CONCATENATE(IF(kész!B1571&lt;&gt;"",CONCATENATE(TRIM(kész!B1571),'új sor'!$A$1,'új sor'!$A$1),CONCATENATE('új sor'!$A$1,'új sor'!$A$1)),TRIM(kész!D1571),'új sor'!$A$1,TRIM(kész!E1571),IF(kész!F1571&lt;&gt;"",CONCATENATE('új sor'!$A$1,TRIM(kész!F1571)),'új sor'!$A$1),IF(kész!C1571&lt;&gt;"",CONCATENATE('új sor'!$A$1,'új sor'!$A$1,SUBSTITUTE(TRIM(kész!C1571),CHAR(10),'új sor'!$A$1)),CONCATENATE('új sor'!$A$1,'új sor'!$A$1)))</f>
        <v>&lt;br&gt;&lt;br&gt;&lt;br&gt;&lt;br&gt;&lt;br&gt;&lt;br&gt;</v>
      </c>
    </row>
    <row r="1572" spans="1:2" x14ac:dyDescent="0.25">
      <c r="A1572" t="str">
        <f>TRIM(SUBSTITUTE(TRIM(kész!A1572),CHAR(10),'új sor'!$A$1))</f>
        <v/>
      </c>
      <c r="B1572" t="str">
        <f>CONCATENATE(IF(kész!B1572&lt;&gt;"",CONCATENATE(TRIM(kész!B1572),'új sor'!$A$1,'új sor'!$A$1),CONCATENATE('új sor'!$A$1,'új sor'!$A$1)),TRIM(kész!D1572),'új sor'!$A$1,TRIM(kész!E1572),IF(kész!F1572&lt;&gt;"",CONCATENATE('új sor'!$A$1,TRIM(kész!F1572)),'új sor'!$A$1),IF(kész!C1572&lt;&gt;"",CONCATENATE('új sor'!$A$1,'új sor'!$A$1,SUBSTITUTE(TRIM(kész!C1572),CHAR(10),'új sor'!$A$1)),CONCATENATE('új sor'!$A$1,'új sor'!$A$1)))</f>
        <v>&lt;br&gt;&lt;br&gt;&lt;br&gt;&lt;br&gt;&lt;br&gt;&lt;br&gt;</v>
      </c>
    </row>
    <row r="1573" spans="1:2" x14ac:dyDescent="0.25">
      <c r="A1573" t="str">
        <f>TRIM(SUBSTITUTE(TRIM(kész!A1573),CHAR(10),'új sor'!$A$1))</f>
        <v/>
      </c>
      <c r="B1573" t="str">
        <f>CONCATENATE(IF(kész!B1573&lt;&gt;"",CONCATENATE(TRIM(kész!B1573),'új sor'!$A$1,'új sor'!$A$1),CONCATENATE('új sor'!$A$1,'új sor'!$A$1)),TRIM(kész!D1573),'új sor'!$A$1,TRIM(kész!E1573),IF(kész!F1573&lt;&gt;"",CONCATENATE('új sor'!$A$1,TRIM(kész!F1573)),'új sor'!$A$1),IF(kész!C1573&lt;&gt;"",CONCATENATE('új sor'!$A$1,'új sor'!$A$1,SUBSTITUTE(TRIM(kész!C1573),CHAR(10),'új sor'!$A$1)),CONCATENATE('új sor'!$A$1,'új sor'!$A$1)))</f>
        <v>&lt;br&gt;&lt;br&gt;&lt;br&gt;&lt;br&gt;&lt;br&gt;&lt;br&gt;</v>
      </c>
    </row>
    <row r="1574" spans="1:2" x14ac:dyDescent="0.25">
      <c r="A1574" t="str">
        <f>TRIM(SUBSTITUTE(TRIM(kész!A1574),CHAR(10),'új sor'!$A$1))</f>
        <v/>
      </c>
      <c r="B1574" t="str">
        <f>CONCATENATE(IF(kész!B1574&lt;&gt;"",CONCATENATE(TRIM(kész!B1574),'új sor'!$A$1,'új sor'!$A$1),CONCATENATE('új sor'!$A$1,'új sor'!$A$1)),TRIM(kész!D1574),'új sor'!$A$1,TRIM(kész!E1574),IF(kész!F1574&lt;&gt;"",CONCATENATE('új sor'!$A$1,TRIM(kész!F1574)),'új sor'!$A$1),IF(kész!C1574&lt;&gt;"",CONCATENATE('új sor'!$A$1,'új sor'!$A$1,SUBSTITUTE(TRIM(kész!C1574),CHAR(10),'új sor'!$A$1)),CONCATENATE('új sor'!$A$1,'új sor'!$A$1)))</f>
        <v>&lt;br&gt;&lt;br&gt;&lt;br&gt;&lt;br&gt;&lt;br&gt;&lt;br&gt;</v>
      </c>
    </row>
    <row r="1575" spans="1:2" x14ac:dyDescent="0.25">
      <c r="A1575" t="str">
        <f>TRIM(SUBSTITUTE(TRIM(kész!A1575),CHAR(10),'új sor'!$A$1))</f>
        <v/>
      </c>
      <c r="B1575" t="str">
        <f>CONCATENATE(IF(kész!B1575&lt;&gt;"",CONCATENATE(TRIM(kész!B1575),'új sor'!$A$1,'új sor'!$A$1),CONCATENATE('új sor'!$A$1,'új sor'!$A$1)),TRIM(kész!D1575),'új sor'!$A$1,TRIM(kész!E1575),IF(kész!F1575&lt;&gt;"",CONCATENATE('új sor'!$A$1,TRIM(kész!F1575)),'új sor'!$A$1),IF(kész!C1575&lt;&gt;"",CONCATENATE('új sor'!$A$1,'új sor'!$A$1,SUBSTITUTE(TRIM(kész!C1575),CHAR(10),'új sor'!$A$1)),CONCATENATE('új sor'!$A$1,'új sor'!$A$1)))</f>
        <v>&lt;br&gt;&lt;br&gt;&lt;br&gt;&lt;br&gt;&lt;br&gt;&lt;br&gt;</v>
      </c>
    </row>
    <row r="1576" spans="1:2" x14ac:dyDescent="0.25">
      <c r="A1576" t="str">
        <f>TRIM(SUBSTITUTE(TRIM(kész!A1576),CHAR(10),'új sor'!$A$1))</f>
        <v/>
      </c>
      <c r="B1576" t="str">
        <f>CONCATENATE(IF(kész!B1576&lt;&gt;"",CONCATENATE(TRIM(kész!B1576),'új sor'!$A$1,'új sor'!$A$1),CONCATENATE('új sor'!$A$1,'új sor'!$A$1)),TRIM(kész!D1576),'új sor'!$A$1,TRIM(kész!E1576),IF(kész!F1576&lt;&gt;"",CONCATENATE('új sor'!$A$1,TRIM(kész!F1576)),'új sor'!$A$1),IF(kész!C1576&lt;&gt;"",CONCATENATE('új sor'!$A$1,'új sor'!$A$1,SUBSTITUTE(TRIM(kész!C1576),CHAR(10),'új sor'!$A$1)),CONCATENATE('új sor'!$A$1,'új sor'!$A$1)))</f>
        <v>&lt;br&gt;&lt;br&gt;&lt;br&gt;&lt;br&gt;&lt;br&gt;&lt;br&gt;</v>
      </c>
    </row>
    <row r="1577" spans="1:2" x14ac:dyDescent="0.25">
      <c r="A1577" t="str">
        <f>TRIM(SUBSTITUTE(TRIM(kész!A1577),CHAR(10),'új sor'!$A$1))</f>
        <v/>
      </c>
      <c r="B1577" t="str">
        <f>CONCATENATE(IF(kész!B1577&lt;&gt;"",CONCATENATE(TRIM(kész!B1577),'új sor'!$A$1,'új sor'!$A$1),CONCATENATE('új sor'!$A$1,'új sor'!$A$1)),TRIM(kész!D1577),'új sor'!$A$1,TRIM(kész!E1577),IF(kész!F1577&lt;&gt;"",CONCATENATE('új sor'!$A$1,TRIM(kész!F1577)),'új sor'!$A$1),IF(kész!C1577&lt;&gt;"",CONCATENATE('új sor'!$A$1,'új sor'!$A$1,SUBSTITUTE(TRIM(kész!C1577),CHAR(10),'új sor'!$A$1)),CONCATENATE('új sor'!$A$1,'új sor'!$A$1)))</f>
        <v>&lt;br&gt;&lt;br&gt;&lt;br&gt;&lt;br&gt;&lt;br&gt;&lt;br&gt;</v>
      </c>
    </row>
    <row r="1578" spans="1:2" x14ac:dyDescent="0.25">
      <c r="A1578" t="str">
        <f>TRIM(SUBSTITUTE(TRIM(kész!A1578),CHAR(10),'új sor'!$A$1))</f>
        <v/>
      </c>
      <c r="B1578" t="str">
        <f>CONCATENATE(IF(kész!B1578&lt;&gt;"",CONCATENATE(TRIM(kész!B1578),'új sor'!$A$1,'új sor'!$A$1),CONCATENATE('új sor'!$A$1,'új sor'!$A$1)),TRIM(kész!D1578),'új sor'!$A$1,TRIM(kész!E1578),IF(kész!F1578&lt;&gt;"",CONCATENATE('új sor'!$A$1,TRIM(kész!F1578)),'új sor'!$A$1),IF(kész!C1578&lt;&gt;"",CONCATENATE('új sor'!$A$1,'új sor'!$A$1,SUBSTITUTE(TRIM(kész!C1578),CHAR(10),'új sor'!$A$1)),CONCATENATE('új sor'!$A$1,'új sor'!$A$1)))</f>
        <v>&lt;br&gt;&lt;br&gt;&lt;br&gt;&lt;br&gt;&lt;br&gt;&lt;br&gt;</v>
      </c>
    </row>
    <row r="1579" spans="1:2" x14ac:dyDescent="0.25">
      <c r="A1579" t="str">
        <f>TRIM(SUBSTITUTE(TRIM(kész!A1579),CHAR(10),'új sor'!$A$1))</f>
        <v/>
      </c>
      <c r="B1579" t="str">
        <f>CONCATENATE(IF(kész!B1579&lt;&gt;"",CONCATENATE(TRIM(kész!B1579),'új sor'!$A$1,'új sor'!$A$1),CONCATENATE('új sor'!$A$1,'új sor'!$A$1)),TRIM(kész!D1579),'új sor'!$A$1,TRIM(kész!E1579),IF(kész!F1579&lt;&gt;"",CONCATENATE('új sor'!$A$1,TRIM(kész!F1579)),'új sor'!$A$1),IF(kész!C1579&lt;&gt;"",CONCATENATE('új sor'!$A$1,'új sor'!$A$1,SUBSTITUTE(TRIM(kész!C1579),CHAR(10),'új sor'!$A$1)),CONCATENATE('új sor'!$A$1,'új sor'!$A$1)))</f>
        <v>&lt;br&gt;&lt;br&gt;&lt;br&gt;&lt;br&gt;&lt;br&gt;&lt;br&gt;</v>
      </c>
    </row>
    <row r="1580" spans="1:2" x14ac:dyDescent="0.25">
      <c r="A1580" t="str">
        <f>TRIM(SUBSTITUTE(TRIM(kész!A1580),CHAR(10),'új sor'!$A$1))</f>
        <v/>
      </c>
      <c r="B1580" t="str">
        <f>CONCATENATE(IF(kész!B1580&lt;&gt;"",CONCATENATE(TRIM(kész!B1580),'új sor'!$A$1,'új sor'!$A$1),CONCATENATE('új sor'!$A$1,'új sor'!$A$1)),TRIM(kész!D1580),'új sor'!$A$1,TRIM(kész!E1580),IF(kész!F1580&lt;&gt;"",CONCATENATE('új sor'!$A$1,TRIM(kész!F1580)),'új sor'!$A$1),IF(kész!C1580&lt;&gt;"",CONCATENATE('új sor'!$A$1,'új sor'!$A$1,SUBSTITUTE(TRIM(kész!C1580),CHAR(10),'új sor'!$A$1)),CONCATENATE('új sor'!$A$1,'új sor'!$A$1)))</f>
        <v>&lt;br&gt;&lt;br&gt;&lt;br&gt;&lt;br&gt;&lt;br&gt;&lt;br&gt;</v>
      </c>
    </row>
    <row r="1581" spans="1:2" x14ac:dyDescent="0.25">
      <c r="A1581" t="str">
        <f>TRIM(SUBSTITUTE(TRIM(kész!A1581),CHAR(10),'új sor'!$A$1))</f>
        <v/>
      </c>
      <c r="B1581" t="str">
        <f>CONCATENATE(IF(kész!B1581&lt;&gt;"",CONCATENATE(TRIM(kész!B1581),'új sor'!$A$1,'új sor'!$A$1),CONCATENATE('új sor'!$A$1,'új sor'!$A$1)),TRIM(kész!D1581),'új sor'!$A$1,TRIM(kész!E1581),IF(kész!F1581&lt;&gt;"",CONCATENATE('új sor'!$A$1,TRIM(kész!F1581)),'új sor'!$A$1),IF(kész!C1581&lt;&gt;"",CONCATENATE('új sor'!$A$1,'új sor'!$A$1,SUBSTITUTE(TRIM(kész!C1581),CHAR(10),'új sor'!$A$1)),CONCATENATE('új sor'!$A$1,'új sor'!$A$1)))</f>
        <v>&lt;br&gt;&lt;br&gt;&lt;br&gt;&lt;br&gt;&lt;br&gt;&lt;br&gt;</v>
      </c>
    </row>
    <row r="1582" spans="1:2" x14ac:dyDescent="0.25">
      <c r="A1582" t="str">
        <f>TRIM(SUBSTITUTE(TRIM(kész!A1582),CHAR(10),'új sor'!$A$1))</f>
        <v/>
      </c>
      <c r="B1582" t="str">
        <f>CONCATENATE(IF(kész!B1582&lt;&gt;"",CONCATENATE(TRIM(kész!B1582),'új sor'!$A$1,'új sor'!$A$1),CONCATENATE('új sor'!$A$1,'új sor'!$A$1)),TRIM(kész!D1582),'új sor'!$A$1,TRIM(kész!E1582),IF(kész!F1582&lt;&gt;"",CONCATENATE('új sor'!$A$1,TRIM(kész!F1582)),'új sor'!$A$1),IF(kész!C1582&lt;&gt;"",CONCATENATE('új sor'!$A$1,'új sor'!$A$1,SUBSTITUTE(TRIM(kész!C1582),CHAR(10),'új sor'!$A$1)),CONCATENATE('új sor'!$A$1,'új sor'!$A$1)))</f>
        <v>&lt;br&gt;&lt;br&gt;&lt;br&gt;&lt;br&gt;&lt;br&gt;&lt;br&gt;</v>
      </c>
    </row>
    <row r="1583" spans="1:2" x14ac:dyDescent="0.25">
      <c r="A1583" t="str">
        <f>TRIM(SUBSTITUTE(TRIM(kész!A1583),CHAR(10),'új sor'!$A$1))</f>
        <v/>
      </c>
      <c r="B1583" t="str">
        <f>CONCATENATE(IF(kész!B1583&lt;&gt;"",CONCATENATE(TRIM(kész!B1583),'új sor'!$A$1,'új sor'!$A$1),CONCATENATE('új sor'!$A$1,'új sor'!$A$1)),TRIM(kész!D1583),'új sor'!$A$1,TRIM(kész!E1583),IF(kész!F1583&lt;&gt;"",CONCATENATE('új sor'!$A$1,TRIM(kész!F1583)),'új sor'!$A$1),IF(kész!C1583&lt;&gt;"",CONCATENATE('új sor'!$A$1,'új sor'!$A$1,SUBSTITUTE(TRIM(kész!C1583),CHAR(10),'új sor'!$A$1)),CONCATENATE('új sor'!$A$1,'új sor'!$A$1)))</f>
        <v>&lt;br&gt;&lt;br&gt;&lt;br&gt;&lt;br&gt;&lt;br&gt;&lt;br&gt;</v>
      </c>
    </row>
    <row r="1584" spans="1:2" x14ac:dyDescent="0.25">
      <c r="A1584" t="str">
        <f>TRIM(SUBSTITUTE(TRIM(kész!A1584),CHAR(10),'új sor'!$A$1))</f>
        <v/>
      </c>
      <c r="B1584" t="str">
        <f>CONCATENATE(IF(kész!B1584&lt;&gt;"",CONCATENATE(TRIM(kész!B1584),'új sor'!$A$1,'új sor'!$A$1),CONCATENATE('új sor'!$A$1,'új sor'!$A$1)),TRIM(kész!D1584),'új sor'!$A$1,TRIM(kész!E1584),IF(kész!F1584&lt;&gt;"",CONCATENATE('új sor'!$A$1,TRIM(kész!F1584)),'új sor'!$A$1),IF(kész!C1584&lt;&gt;"",CONCATENATE('új sor'!$A$1,'új sor'!$A$1,SUBSTITUTE(TRIM(kész!C1584),CHAR(10),'új sor'!$A$1)),CONCATENATE('új sor'!$A$1,'új sor'!$A$1)))</f>
        <v>&lt;br&gt;&lt;br&gt;&lt;br&gt;&lt;br&gt;&lt;br&gt;&lt;br&gt;</v>
      </c>
    </row>
    <row r="1585" spans="1:2" x14ac:dyDescent="0.25">
      <c r="A1585" t="str">
        <f>TRIM(SUBSTITUTE(TRIM(kész!A1585),CHAR(10),'új sor'!$A$1))</f>
        <v/>
      </c>
      <c r="B1585" t="str">
        <f>CONCATENATE(IF(kész!B1585&lt;&gt;"",CONCATENATE(TRIM(kész!B1585),'új sor'!$A$1,'új sor'!$A$1),CONCATENATE('új sor'!$A$1,'új sor'!$A$1)),TRIM(kész!D1585),'új sor'!$A$1,TRIM(kész!E1585),IF(kész!F1585&lt;&gt;"",CONCATENATE('új sor'!$A$1,TRIM(kész!F1585)),'új sor'!$A$1),IF(kész!C1585&lt;&gt;"",CONCATENATE('új sor'!$A$1,'új sor'!$A$1,SUBSTITUTE(TRIM(kész!C1585),CHAR(10),'új sor'!$A$1)),CONCATENATE('új sor'!$A$1,'új sor'!$A$1)))</f>
        <v>&lt;br&gt;&lt;br&gt;&lt;br&gt;&lt;br&gt;&lt;br&gt;&lt;br&gt;</v>
      </c>
    </row>
    <row r="1586" spans="1:2" x14ac:dyDescent="0.25">
      <c r="A1586" t="str">
        <f>TRIM(SUBSTITUTE(TRIM(kész!A1586),CHAR(10),'új sor'!$A$1))</f>
        <v/>
      </c>
      <c r="B1586" t="str">
        <f>CONCATENATE(IF(kész!B1586&lt;&gt;"",CONCATENATE(TRIM(kész!B1586),'új sor'!$A$1,'új sor'!$A$1),CONCATENATE('új sor'!$A$1,'új sor'!$A$1)),TRIM(kész!D1586),'új sor'!$A$1,TRIM(kész!E1586),IF(kész!F1586&lt;&gt;"",CONCATENATE('új sor'!$A$1,TRIM(kész!F1586)),'új sor'!$A$1),IF(kész!C1586&lt;&gt;"",CONCATENATE('új sor'!$A$1,'új sor'!$A$1,SUBSTITUTE(TRIM(kész!C1586),CHAR(10),'új sor'!$A$1)),CONCATENATE('új sor'!$A$1,'új sor'!$A$1)))</f>
        <v>&lt;br&gt;&lt;br&gt;&lt;br&gt;&lt;br&gt;&lt;br&gt;&lt;br&gt;</v>
      </c>
    </row>
    <row r="1587" spans="1:2" x14ac:dyDescent="0.25">
      <c r="A1587" t="str">
        <f>TRIM(SUBSTITUTE(TRIM(kész!A1587),CHAR(10),'új sor'!$A$1))</f>
        <v/>
      </c>
      <c r="B1587" t="str">
        <f>CONCATENATE(IF(kész!B1587&lt;&gt;"",CONCATENATE(TRIM(kész!B1587),'új sor'!$A$1,'új sor'!$A$1),CONCATENATE('új sor'!$A$1,'új sor'!$A$1)),TRIM(kész!D1587),'új sor'!$A$1,TRIM(kész!E1587),IF(kész!F1587&lt;&gt;"",CONCATENATE('új sor'!$A$1,TRIM(kész!F1587)),'új sor'!$A$1),IF(kész!C1587&lt;&gt;"",CONCATENATE('új sor'!$A$1,'új sor'!$A$1,SUBSTITUTE(TRIM(kész!C1587),CHAR(10),'új sor'!$A$1)),CONCATENATE('új sor'!$A$1,'új sor'!$A$1)))</f>
        <v>&lt;br&gt;&lt;br&gt;&lt;br&gt;&lt;br&gt;&lt;br&gt;&lt;br&gt;</v>
      </c>
    </row>
    <row r="1588" spans="1:2" x14ac:dyDescent="0.25">
      <c r="A1588" t="str">
        <f>TRIM(SUBSTITUTE(TRIM(kész!A1588),CHAR(10),'új sor'!$A$1))</f>
        <v/>
      </c>
      <c r="B1588" t="str">
        <f>CONCATENATE(IF(kész!B1588&lt;&gt;"",CONCATENATE(TRIM(kész!B1588),'új sor'!$A$1,'új sor'!$A$1),CONCATENATE('új sor'!$A$1,'új sor'!$A$1)),TRIM(kész!D1588),'új sor'!$A$1,TRIM(kész!E1588),IF(kész!F1588&lt;&gt;"",CONCATENATE('új sor'!$A$1,TRIM(kész!F1588)),'új sor'!$A$1),IF(kész!C1588&lt;&gt;"",CONCATENATE('új sor'!$A$1,'új sor'!$A$1,SUBSTITUTE(TRIM(kész!C1588),CHAR(10),'új sor'!$A$1)),CONCATENATE('új sor'!$A$1,'új sor'!$A$1)))</f>
        <v>&lt;br&gt;&lt;br&gt;&lt;br&gt;&lt;br&gt;&lt;br&gt;&lt;br&gt;</v>
      </c>
    </row>
    <row r="1589" spans="1:2" x14ac:dyDescent="0.25">
      <c r="A1589" t="str">
        <f>TRIM(SUBSTITUTE(TRIM(kész!A1589),CHAR(10),'új sor'!$A$1))</f>
        <v/>
      </c>
      <c r="B1589" t="str">
        <f>CONCATENATE(IF(kész!B1589&lt;&gt;"",CONCATENATE(TRIM(kész!B1589),'új sor'!$A$1,'új sor'!$A$1),CONCATENATE('új sor'!$A$1,'új sor'!$A$1)),TRIM(kész!D1589),'új sor'!$A$1,TRIM(kész!E1589),IF(kész!F1589&lt;&gt;"",CONCATENATE('új sor'!$A$1,TRIM(kész!F1589)),'új sor'!$A$1),IF(kész!C1589&lt;&gt;"",CONCATENATE('új sor'!$A$1,'új sor'!$A$1,SUBSTITUTE(TRIM(kész!C1589),CHAR(10),'új sor'!$A$1)),CONCATENATE('új sor'!$A$1,'új sor'!$A$1)))</f>
        <v>&lt;br&gt;&lt;br&gt;&lt;br&gt;&lt;br&gt;&lt;br&gt;&lt;br&gt;</v>
      </c>
    </row>
    <row r="1590" spans="1:2" x14ac:dyDescent="0.25">
      <c r="A1590" t="str">
        <f>TRIM(SUBSTITUTE(TRIM(kész!A1590),CHAR(10),'új sor'!$A$1))</f>
        <v/>
      </c>
      <c r="B1590" t="str">
        <f>CONCATENATE(IF(kész!B1590&lt;&gt;"",CONCATENATE(TRIM(kész!B1590),'új sor'!$A$1,'új sor'!$A$1),CONCATENATE('új sor'!$A$1,'új sor'!$A$1)),TRIM(kész!D1590),'új sor'!$A$1,TRIM(kész!E1590),IF(kész!F1590&lt;&gt;"",CONCATENATE('új sor'!$A$1,TRIM(kész!F1590)),'új sor'!$A$1),IF(kész!C1590&lt;&gt;"",CONCATENATE('új sor'!$A$1,'új sor'!$A$1,SUBSTITUTE(TRIM(kész!C1590),CHAR(10),'új sor'!$A$1)),CONCATENATE('új sor'!$A$1,'új sor'!$A$1)))</f>
        <v>&lt;br&gt;&lt;br&gt;&lt;br&gt;&lt;br&gt;&lt;br&gt;&lt;br&gt;</v>
      </c>
    </row>
    <row r="1591" spans="1:2" x14ac:dyDescent="0.25">
      <c r="A1591" t="str">
        <f>TRIM(SUBSTITUTE(TRIM(kész!A1591),CHAR(10),'új sor'!$A$1))</f>
        <v/>
      </c>
      <c r="B1591" t="str">
        <f>CONCATENATE(IF(kész!B1591&lt;&gt;"",CONCATENATE(TRIM(kész!B1591),'új sor'!$A$1,'új sor'!$A$1),CONCATENATE('új sor'!$A$1,'új sor'!$A$1)),TRIM(kész!D1591),'új sor'!$A$1,TRIM(kész!E1591),IF(kész!F1591&lt;&gt;"",CONCATENATE('új sor'!$A$1,TRIM(kész!F1591)),'új sor'!$A$1),IF(kész!C1591&lt;&gt;"",CONCATENATE('új sor'!$A$1,'új sor'!$A$1,SUBSTITUTE(TRIM(kész!C1591),CHAR(10),'új sor'!$A$1)),CONCATENATE('új sor'!$A$1,'új sor'!$A$1)))</f>
        <v>&lt;br&gt;&lt;br&gt;&lt;br&gt;&lt;br&gt;&lt;br&gt;&lt;br&gt;</v>
      </c>
    </row>
    <row r="1592" spans="1:2" x14ac:dyDescent="0.25">
      <c r="A1592" t="str">
        <f>TRIM(SUBSTITUTE(TRIM(kész!A1592),CHAR(10),'új sor'!$A$1))</f>
        <v/>
      </c>
      <c r="B1592" t="str">
        <f>CONCATENATE(IF(kész!B1592&lt;&gt;"",CONCATENATE(TRIM(kész!B1592),'új sor'!$A$1,'új sor'!$A$1),CONCATENATE('új sor'!$A$1,'új sor'!$A$1)),TRIM(kész!D1592),'új sor'!$A$1,TRIM(kész!E1592),IF(kész!F1592&lt;&gt;"",CONCATENATE('új sor'!$A$1,TRIM(kész!F1592)),'új sor'!$A$1),IF(kész!C1592&lt;&gt;"",CONCATENATE('új sor'!$A$1,'új sor'!$A$1,SUBSTITUTE(TRIM(kész!C1592),CHAR(10),'új sor'!$A$1)),CONCATENATE('új sor'!$A$1,'új sor'!$A$1)))</f>
        <v>&lt;br&gt;&lt;br&gt;&lt;br&gt;&lt;br&gt;&lt;br&gt;&lt;br&gt;</v>
      </c>
    </row>
    <row r="1593" spans="1:2" x14ac:dyDescent="0.25">
      <c r="A1593" t="str">
        <f>TRIM(SUBSTITUTE(TRIM(kész!A1593),CHAR(10),'új sor'!$A$1))</f>
        <v/>
      </c>
      <c r="B1593" t="str">
        <f>CONCATENATE(IF(kész!B1593&lt;&gt;"",CONCATENATE(TRIM(kész!B1593),'új sor'!$A$1,'új sor'!$A$1),CONCATENATE('új sor'!$A$1,'új sor'!$A$1)),TRIM(kész!D1593),'új sor'!$A$1,TRIM(kész!E1593),IF(kész!F1593&lt;&gt;"",CONCATENATE('új sor'!$A$1,TRIM(kész!F1593)),'új sor'!$A$1),IF(kész!C1593&lt;&gt;"",CONCATENATE('új sor'!$A$1,'új sor'!$A$1,SUBSTITUTE(TRIM(kész!C1593),CHAR(10),'új sor'!$A$1)),CONCATENATE('új sor'!$A$1,'új sor'!$A$1)))</f>
        <v>&lt;br&gt;&lt;br&gt;&lt;br&gt;&lt;br&gt;&lt;br&gt;&lt;br&gt;</v>
      </c>
    </row>
    <row r="1594" spans="1:2" x14ac:dyDescent="0.25">
      <c r="A1594" t="str">
        <f>TRIM(SUBSTITUTE(TRIM(kész!A1594),CHAR(10),'új sor'!$A$1))</f>
        <v/>
      </c>
      <c r="B1594" t="str">
        <f>CONCATENATE(IF(kész!B1594&lt;&gt;"",CONCATENATE(TRIM(kész!B1594),'új sor'!$A$1,'új sor'!$A$1),CONCATENATE('új sor'!$A$1,'új sor'!$A$1)),TRIM(kész!D1594),'új sor'!$A$1,TRIM(kész!E1594),IF(kész!F1594&lt;&gt;"",CONCATENATE('új sor'!$A$1,TRIM(kész!F1594)),'új sor'!$A$1),IF(kész!C1594&lt;&gt;"",CONCATENATE('új sor'!$A$1,'új sor'!$A$1,SUBSTITUTE(TRIM(kész!C1594),CHAR(10),'új sor'!$A$1)),CONCATENATE('új sor'!$A$1,'új sor'!$A$1)))</f>
        <v>&lt;br&gt;&lt;br&gt;&lt;br&gt;&lt;br&gt;&lt;br&gt;&lt;br&gt;</v>
      </c>
    </row>
    <row r="1595" spans="1:2" x14ac:dyDescent="0.25">
      <c r="A1595" t="str">
        <f>TRIM(SUBSTITUTE(TRIM(kész!A1595),CHAR(10),'új sor'!$A$1))</f>
        <v/>
      </c>
      <c r="B1595" t="str">
        <f>CONCATENATE(IF(kész!B1595&lt;&gt;"",CONCATENATE(TRIM(kész!B1595),'új sor'!$A$1,'új sor'!$A$1),CONCATENATE('új sor'!$A$1,'új sor'!$A$1)),TRIM(kész!D1595),'új sor'!$A$1,TRIM(kész!E1595),IF(kész!F1595&lt;&gt;"",CONCATENATE('új sor'!$A$1,TRIM(kész!F1595)),'új sor'!$A$1),IF(kész!C1595&lt;&gt;"",CONCATENATE('új sor'!$A$1,'új sor'!$A$1,SUBSTITUTE(TRIM(kész!C1595),CHAR(10),'új sor'!$A$1)),CONCATENATE('új sor'!$A$1,'új sor'!$A$1)))</f>
        <v>&lt;br&gt;&lt;br&gt;&lt;br&gt;&lt;br&gt;&lt;br&gt;&lt;br&gt;</v>
      </c>
    </row>
    <row r="1596" spans="1:2" x14ac:dyDescent="0.25">
      <c r="A1596" t="str">
        <f>TRIM(SUBSTITUTE(TRIM(kész!A1596),CHAR(10),'új sor'!$A$1))</f>
        <v/>
      </c>
      <c r="B1596" t="str">
        <f>CONCATENATE(IF(kész!B1596&lt;&gt;"",CONCATENATE(TRIM(kész!B1596),'új sor'!$A$1,'új sor'!$A$1),CONCATENATE('új sor'!$A$1,'új sor'!$A$1)),TRIM(kész!D1596),'új sor'!$A$1,TRIM(kész!E1596),IF(kész!F1596&lt;&gt;"",CONCATENATE('új sor'!$A$1,TRIM(kész!F1596)),'új sor'!$A$1),IF(kész!C1596&lt;&gt;"",CONCATENATE('új sor'!$A$1,'új sor'!$A$1,SUBSTITUTE(TRIM(kész!C1596),CHAR(10),'új sor'!$A$1)),CONCATENATE('új sor'!$A$1,'új sor'!$A$1)))</f>
        <v>&lt;br&gt;&lt;br&gt;&lt;br&gt;&lt;br&gt;&lt;br&gt;&lt;br&gt;</v>
      </c>
    </row>
    <row r="1597" spans="1:2" x14ac:dyDescent="0.25">
      <c r="A1597" t="str">
        <f>TRIM(SUBSTITUTE(TRIM(kész!A1597),CHAR(10),'új sor'!$A$1))</f>
        <v/>
      </c>
      <c r="B1597" t="str">
        <f>CONCATENATE(IF(kész!B1597&lt;&gt;"",CONCATENATE(TRIM(kész!B1597),'új sor'!$A$1,'új sor'!$A$1),CONCATENATE('új sor'!$A$1,'új sor'!$A$1)),TRIM(kész!D1597),'új sor'!$A$1,TRIM(kész!E1597),IF(kész!F1597&lt;&gt;"",CONCATENATE('új sor'!$A$1,TRIM(kész!F1597)),'új sor'!$A$1),IF(kész!C1597&lt;&gt;"",CONCATENATE('új sor'!$A$1,'új sor'!$A$1,SUBSTITUTE(TRIM(kész!C1597),CHAR(10),'új sor'!$A$1)),CONCATENATE('új sor'!$A$1,'új sor'!$A$1)))</f>
        <v>&lt;br&gt;&lt;br&gt;&lt;br&gt;&lt;br&gt;&lt;br&gt;&lt;br&gt;</v>
      </c>
    </row>
    <row r="1598" spans="1:2" x14ac:dyDescent="0.25">
      <c r="A1598" t="str">
        <f>TRIM(SUBSTITUTE(TRIM(kész!A1598),CHAR(10),'új sor'!$A$1))</f>
        <v/>
      </c>
      <c r="B1598" t="str">
        <f>CONCATENATE(IF(kész!B1598&lt;&gt;"",CONCATENATE(TRIM(kész!B1598),'új sor'!$A$1,'új sor'!$A$1),CONCATENATE('új sor'!$A$1,'új sor'!$A$1)),TRIM(kész!D1598),'új sor'!$A$1,TRIM(kész!E1598),IF(kész!F1598&lt;&gt;"",CONCATENATE('új sor'!$A$1,TRIM(kész!F1598)),'új sor'!$A$1),IF(kész!C1598&lt;&gt;"",CONCATENATE('új sor'!$A$1,'új sor'!$A$1,SUBSTITUTE(TRIM(kész!C1598),CHAR(10),'új sor'!$A$1)),CONCATENATE('új sor'!$A$1,'új sor'!$A$1)))</f>
        <v>&lt;br&gt;&lt;br&gt;&lt;br&gt;&lt;br&gt;&lt;br&gt;&lt;br&gt;</v>
      </c>
    </row>
    <row r="1599" spans="1:2" x14ac:dyDescent="0.25">
      <c r="A1599" t="str">
        <f>TRIM(SUBSTITUTE(TRIM(kész!A1599),CHAR(10),'új sor'!$A$1))</f>
        <v/>
      </c>
      <c r="B1599" t="str">
        <f>CONCATENATE(IF(kész!B1599&lt;&gt;"",CONCATENATE(TRIM(kész!B1599),'új sor'!$A$1,'új sor'!$A$1),CONCATENATE('új sor'!$A$1,'új sor'!$A$1)),TRIM(kész!D1599),'új sor'!$A$1,TRIM(kész!E1599),IF(kész!F1599&lt;&gt;"",CONCATENATE('új sor'!$A$1,TRIM(kész!F1599)),'új sor'!$A$1),IF(kész!C1599&lt;&gt;"",CONCATENATE('új sor'!$A$1,'új sor'!$A$1,SUBSTITUTE(TRIM(kész!C1599),CHAR(10),'új sor'!$A$1)),CONCATENATE('új sor'!$A$1,'új sor'!$A$1)))</f>
        <v>&lt;br&gt;&lt;br&gt;&lt;br&gt;&lt;br&gt;&lt;br&gt;&lt;br&gt;</v>
      </c>
    </row>
    <row r="1600" spans="1:2" x14ac:dyDescent="0.25">
      <c r="A1600" t="str">
        <f>TRIM(SUBSTITUTE(TRIM(kész!A1600),CHAR(10),'új sor'!$A$1))</f>
        <v/>
      </c>
      <c r="B1600" t="str">
        <f>CONCATENATE(IF(kész!B1600&lt;&gt;"",CONCATENATE(TRIM(kész!B1600),'új sor'!$A$1,'új sor'!$A$1),CONCATENATE('új sor'!$A$1,'új sor'!$A$1)),TRIM(kész!D1600),'új sor'!$A$1,TRIM(kész!E1600),IF(kész!F1600&lt;&gt;"",CONCATENATE('új sor'!$A$1,TRIM(kész!F1600)),'új sor'!$A$1),IF(kész!C1600&lt;&gt;"",CONCATENATE('új sor'!$A$1,'új sor'!$A$1,SUBSTITUTE(TRIM(kész!C1600),CHAR(10),'új sor'!$A$1)),CONCATENATE('új sor'!$A$1,'új sor'!$A$1)))</f>
        <v>&lt;br&gt;&lt;br&gt;&lt;br&gt;&lt;br&gt;&lt;br&gt;&lt;br&gt;</v>
      </c>
    </row>
    <row r="1601" spans="1:2" x14ac:dyDescent="0.25">
      <c r="A1601" t="str">
        <f>TRIM(SUBSTITUTE(TRIM(kész!A1601),CHAR(10),'új sor'!$A$1))</f>
        <v/>
      </c>
      <c r="B1601" t="str">
        <f>CONCATENATE(IF(kész!B1601&lt;&gt;"",CONCATENATE(TRIM(kész!B1601),'új sor'!$A$1,'új sor'!$A$1),CONCATENATE('új sor'!$A$1,'új sor'!$A$1)),TRIM(kész!D1601),'új sor'!$A$1,TRIM(kész!E1601),IF(kész!F1601&lt;&gt;"",CONCATENATE('új sor'!$A$1,TRIM(kész!F1601)),'új sor'!$A$1),IF(kész!C1601&lt;&gt;"",CONCATENATE('új sor'!$A$1,'új sor'!$A$1,SUBSTITUTE(TRIM(kész!C1601),CHAR(10),'új sor'!$A$1)),CONCATENATE('új sor'!$A$1,'új sor'!$A$1)))</f>
        <v>&lt;br&gt;&lt;br&gt;&lt;br&gt;&lt;br&gt;&lt;br&gt;&lt;br&gt;</v>
      </c>
    </row>
    <row r="1602" spans="1:2" x14ac:dyDescent="0.25">
      <c r="A1602" t="str">
        <f>TRIM(SUBSTITUTE(TRIM(kész!A1602),CHAR(10),'új sor'!$A$1))</f>
        <v/>
      </c>
      <c r="B1602" t="str">
        <f>CONCATENATE(IF(kész!B1602&lt;&gt;"",CONCATENATE(TRIM(kész!B1602),'új sor'!$A$1,'új sor'!$A$1),CONCATENATE('új sor'!$A$1,'új sor'!$A$1)),TRIM(kész!D1602),'új sor'!$A$1,TRIM(kész!E1602),IF(kész!F1602&lt;&gt;"",CONCATENATE('új sor'!$A$1,TRIM(kész!F1602)),'új sor'!$A$1),IF(kész!C1602&lt;&gt;"",CONCATENATE('új sor'!$A$1,'új sor'!$A$1,SUBSTITUTE(TRIM(kész!C1602),CHAR(10),'új sor'!$A$1)),CONCATENATE('új sor'!$A$1,'új sor'!$A$1)))</f>
        <v>&lt;br&gt;&lt;br&gt;&lt;br&gt;&lt;br&gt;&lt;br&gt;&lt;br&gt;</v>
      </c>
    </row>
    <row r="1603" spans="1:2" x14ac:dyDescent="0.25">
      <c r="A1603" t="str">
        <f>TRIM(SUBSTITUTE(TRIM(kész!A1603),CHAR(10),'új sor'!$A$1))</f>
        <v/>
      </c>
      <c r="B1603" t="str">
        <f>CONCATENATE(IF(kész!B1603&lt;&gt;"",CONCATENATE(TRIM(kész!B1603),'új sor'!$A$1,'új sor'!$A$1),CONCATENATE('új sor'!$A$1,'új sor'!$A$1)),TRIM(kész!D1603),'új sor'!$A$1,TRIM(kész!E1603),IF(kész!F1603&lt;&gt;"",CONCATENATE('új sor'!$A$1,TRIM(kész!F1603)),'új sor'!$A$1),IF(kész!C1603&lt;&gt;"",CONCATENATE('új sor'!$A$1,'új sor'!$A$1,SUBSTITUTE(TRIM(kész!C1603),CHAR(10),'új sor'!$A$1)),CONCATENATE('új sor'!$A$1,'új sor'!$A$1)))</f>
        <v>&lt;br&gt;&lt;br&gt;&lt;br&gt;&lt;br&gt;&lt;br&gt;&lt;br&gt;</v>
      </c>
    </row>
    <row r="1604" spans="1:2" x14ac:dyDescent="0.25">
      <c r="A1604" t="str">
        <f>TRIM(SUBSTITUTE(TRIM(kész!A1604),CHAR(10),'új sor'!$A$1))</f>
        <v/>
      </c>
      <c r="B1604" t="str">
        <f>CONCATENATE(IF(kész!B1604&lt;&gt;"",CONCATENATE(TRIM(kész!B1604),'új sor'!$A$1,'új sor'!$A$1),CONCATENATE('új sor'!$A$1,'új sor'!$A$1)),TRIM(kész!D1604),'új sor'!$A$1,TRIM(kész!E1604),IF(kész!F1604&lt;&gt;"",CONCATENATE('új sor'!$A$1,TRIM(kész!F1604)),'új sor'!$A$1),IF(kész!C1604&lt;&gt;"",CONCATENATE('új sor'!$A$1,'új sor'!$A$1,SUBSTITUTE(TRIM(kész!C1604),CHAR(10),'új sor'!$A$1)),CONCATENATE('új sor'!$A$1,'új sor'!$A$1)))</f>
        <v>&lt;br&gt;&lt;br&gt;&lt;br&gt;&lt;br&gt;&lt;br&gt;&lt;br&gt;</v>
      </c>
    </row>
    <row r="1605" spans="1:2" x14ac:dyDescent="0.25">
      <c r="A1605" t="str">
        <f>TRIM(SUBSTITUTE(TRIM(kész!A1605),CHAR(10),'új sor'!$A$1))</f>
        <v/>
      </c>
      <c r="B1605" t="str">
        <f>CONCATENATE(IF(kész!B1605&lt;&gt;"",CONCATENATE(TRIM(kész!B1605),'új sor'!$A$1,'új sor'!$A$1),CONCATENATE('új sor'!$A$1,'új sor'!$A$1)),TRIM(kész!D1605),'új sor'!$A$1,TRIM(kész!E1605),IF(kész!F1605&lt;&gt;"",CONCATENATE('új sor'!$A$1,TRIM(kész!F1605)),'új sor'!$A$1),IF(kész!C1605&lt;&gt;"",CONCATENATE('új sor'!$A$1,'új sor'!$A$1,SUBSTITUTE(TRIM(kész!C1605),CHAR(10),'új sor'!$A$1)),CONCATENATE('új sor'!$A$1,'új sor'!$A$1)))</f>
        <v>&lt;br&gt;&lt;br&gt;&lt;br&gt;&lt;br&gt;&lt;br&gt;&lt;br&gt;</v>
      </c>
    </row>
    <row r="1606" spans="1:2" x14ac:dyDescent="0.25">
      <c r="A1606" t="str">
        <f>TRIM(SUBSTITUTE(TRIM(kész!A1606),CHAR(10),'új sor'!$A$1))</f>
        <v/>
      </c>
      <c r="B1606" t="str">
        <f>CONCATENATE(IF(kész!B1606&lt;&gt;"",CONCATENATE(TRIM(kész!B1606),'új sor'!$A$1,'új sor'!$A$1),CONCATENATE('új sor'!$A$1,'új sor'!$A$1)),TRIM(kész!D1606),'új sor'!$A$1,TRIM(kész!E1606),IF(kész!F1606&lt;&gt;"",CONCATENATE('új sor'!$A$1,TRIM(kész!F1606)),'új sor'!$A$1),IF(kész!C1606&lt;&gt;"",CONCATENATE('új sor'!$A$1,'új sor'!$A$1,SUBSTITUTE(TRIM(kész!C1606),CHAR(10),'új sor'!$A$1)),CONCATENATE('új sor'!$A$1,'új sor'!$A$1)))</f>
        <v>&lt;br&gt;&lt;br&gt;&lt;br&gt;&lt;br&gt;&lt;br&gt;&lt;br&gt;</v>
      </c>
    </row>
    <row r="1607" spans="1:2" x14ac:dyDescent="0.25">
      <c r="A1607" t="str">
        <f>TRIM(SUBSTITUTE(TRIM(kész!A1607),CHAR(10),'új sor'!$A$1))</f>
        <v/>
      </c>
      <c r="B1607" t="str">
        <f>CONCATENATE(IF(kész!B1607&lt;&gt;"",CONCATENATE(TRIM(kész!B1607),'új sor'!$A$1,'új sor'!$A$1),CONCATENATE('új sor'!$A$1,'új sor'!$A$1)),TRIM(kész!D1607),'új sor'!$A$1,TRIM(kész!E1607),IF(kész!F1607&lt;&gt;"",CONCATENATE('új sor'!$A$1,TRIM(kész!F1607)),'új sor'!$A$1),IF(kész!C1607&lt;&gt;"",CONCATENATE('új sor'!$A$1,'új sor'!$A$1,SUBSTITUTE(TRIM(kész!C1607),CHAR(10),'új sor'!$A$1)),CONCATENATE('új sor'!$A$1,'új sor'!$A$1)))</f>
        <v>&lt;br&gt;&lt;br&gt;&lt;br&gt;&lt;br&gt;&lt;br&gt;&lt;br&gt;</v>
      </c>
    </row>
    <row r="1608" spans="1:2" x14ac:dyDescent="0.25">
      <c r="A1608" t="str">
        <f>TRIM(SUBSTITUTE(TRIM(kész!A1608),CHAR(10),'új sor'!$A$1))</f>
        <v/>
      </c>
      <c r="B1608" t="str">
        <f>CONCATENATE(IF(kész!B1608&lt;&gt;"",CONCATENATE(TRIM(kész!B1608),'új sor'!$A$1,'új sor'!$A$1),CONCATENATE('új sor'!$A$1,'új sor'!$A$1)),TRIM(kész!D1608),'új sor'!$A$1,TRIM(kész!E1608),IF(kész!F1608&lt;&gt;"",CONCATENATE('új sor'!$A$1,TRIM(kész!F1608)),'új sor'!$A$1),IF(kész!C1608&lt;&gt;"",CONCATENATE('új sor'!$A$1,'új sor'!$A$1,SUBSTITUTE(TRIM(kész!C1608),CHAR(10),'új sor'!$A$1)),CONCATENATE('új sor'!$A$1,'új sor'!$A$1)))</f>
        <v>&lt;br&gt;&lt;br&gt;&lt;br&gt;&lt;br&gt;&lt;br&gt;&lt;br&gt;</v>
      </c>
    </row>
    <row r="1609" spans="1:2" x14ac:dyDescent="0.25">
      <c r="A1609" t="str">
        <f>TRIM(SUBSTITUTE(TRIM(kész!A1609),CHAR(10),'új sor'!$A$1))</f>
        <v/>
      </c>
      <c r="B1609" t="str">
        <f>CONCATENATE(IF(kész!B1609&lt;&gt;"",CONCATENATE(TRIM(kész!B1609),'új sor'!$A$1,'új sor'!$A$1),CONCATENATE('új sor'!$A$1,'új sor'!$A$1)),TRIM(kész!D1609),'új sor'!$A$1,TRIM(kész!E1609),IF(kész!F1609&lt;&gt;"",CONCATENATE('új sor'!$A$1,TRIM(kész!F1609)),'új sor'!$A$1),IF(kész!C1609&lt;&gt;"",CONCATENATE('új sor'!$A$1,'új sor'!$A$1,SUBSTITUTE(TRIM(kész!C1609),CHAR(10),'új sor'!$A$1)),CONCATENATE('új sor'!$A$1,'új sor'!$A$1)))</f>
        <v>&lt;br&gt;&lt;br&gt;&lt;br&gt;&lt;br&gt;&lt;br&gt;&lt;br&gt;</v>
      </c>
    </row>
    <row r="1610" spans="1:2" x14ac:dyDescent="0.25">
      <c r="A1610" t="str">
        <f>TRIM(SUBSTITUTE(TRIM(kész!A1610),CHAR(10),'új sor'!$A$1))</f>
        <v/>
      </c>
      <c r="B1610" t="str">
        <f>CONCATENATE(IF(kész!B1610&lt;&gt;"",CONCATENATE(TRIM(kész!B1610),'új sor'!$A$1,'új sor'!$A$1),CONCATENATE('új sor'!$A$1,'új sor'!$A$1)),TRIM(kész!D1610),'új sor'!$A$1,TRIM(kész!E1610),IF(kész!F1610&lt;&gt;"",CONCATENATE('új sor'!$A$1,TRIM(kész!F1610)),'új sor'!$A$1),IF(kész!C1610&lt;&gt;"",CONCATENATE('új sor'!$A$1,'új sor'!$A$1,SUBSTITUTE(TRIM(kész!C1610),CHAR(10),'új sor'!$A$1)),CONCATENATE('új sor'!$A$1,'új sor'!$A$1)))</f>
        <v>&lt;br&gt;&lt;br&gt;&lt;br&gt;&lt;br&gt;&lt;br&gt;&lt;br&gt;</v>
      </c>
    </row>
    <row r="1611" spans="1:2" x14ac:dyDescent="0.25">
      <c r="A1611" t="str">
        <f>TRIM(SUBSTITUTE(TRIM(kész!A1611),CHAR(10),'új sor'!$A$1))</f>
        <v/>
      </c>
      <c r="B1611" t="str">
        <f>CONCATENATE(IF(kész!B1611&lt;&gt;"",CONCATENATE(TRIM(kész!B1611),'új sor'!$A$1,'új sor'!$A$1),CONCATENATE('új sor'!$A$1,'új sor'!$A$1)),TRIM(kész!D1611),'új sor'!$A$1,TRIM(kész!E1611),IF(kész!F1611&lt;&gt;"",CONCATENATE('új sor'!$A$1,TRIM(kész!F1611)),'új sor'!$A$1),IF(kész!C1611&lt;&gt;"",CONCATENATE('új sor'!$A$1,'új sor'!$A$1,SUBSTITUTE(TRIM(kész!C1611),CHAR(10),'új sor'!$A$1)),CONCATENATE('új sor'!$A$1,'új sor'!$A$1)))</f>
        <v>&lt;br&gt;&lt;br&gt;&lt;br&gt;&lt;br&gt;&lt;br&gt;&lt;br&gt;</v>
      </c>
    </row>
    <row r="1612" spans="1:2" x14ac:dyDescent="0.25">
      <c r="A1612" t="str">
        <f>TRIM(SUBSTITUTE(TRIM(kész!A1612),CHAR(10),'új sor'!$A$1))</f>
        <v/>
      </c>
      <c r="B1612" t="str">
        <f>CONCATENATE(IF(kész!B1612&lt;&gt;"",CONCATENATE(TRIM(kész!B1612),'új sor'!$A$1,'új sor'!$A$1),CONCATENATE('új sor'!$A$1,'új sor'!$A$1)),TRIM(kész!D1612),'új sor'!$A$1,TRIM(kész!E1612),IF(kész!F1612&lt;&gt;"",CONCATENATE('új sor'!$A$1,TRIM(kész!F1612)),'új sor'!$A$1),IF(kész!C1612&lt;&gt;"",CONCATENATE('új sor'!$A$1,'új sor'!$A$1,SUBSTITUTE(TRIM(kész!C1612),CHAR(10),'új sor'!$A$1)),CONCATENATE('új sor'!$A$1,'új sor'!$A$1)))</f>
        <v>&lt;br&gt;&lt;br&gt;&lt;br&gt;&lt;br&gt;&lt;br&gt;&lt;br&gt;</v>
      </c>
    </row>
    <row r="1613" spans="1:2" x14ac:dyDescent="0.25">
      <c r="A1613" t="str">
        <f>TRIM(SUBSTITUTE(TRIM(kész!A1613),CHAR(10),'új sor'!$A$1))</f>
        <v/>
      </c>
      <c r="B1613" t="str">
        <f>CONCATENATE(IF(kész!B1613&lt;&gt;"",CONCATENATE(TRIM(kész!B1613),'új sor'!$A$1,'új sor'!$A$1),CONCATENATE('új sor'!$A$1,'új sor'!$A$1)),TRIM(kész!D1613),'új sor'!$A$1,TRIM(kész!E1613),IF(kész!F1613&lt;&gt;"",CONCATENATE('új sor'!$A$1,TRIM(kész!F1613)),'új sor'!$A$1),IF(kész!C1613&lt;&gt;"",CONCATENATE('új sor'!$A$1,'új sor'!$A$1,SUBSTITUTE(TRIM(kész!C1613),CHAR(10),'új sor'!$A$1)),CONCATENATE('új sor'!$A$1,'új sor'!$A$1)))</f>
        <v>&lt;br&gt;&lt;br&gt;&lt;br&gt;&lt;br&gt;&lt;br&gt;&lt;br&gt;</v>
      </c>
    </row>
    <row r="1614" spans="1:2" x14ac:dyDescent="0.25">
      <c r="A1614" t="str">
        <f>TRIM(SUBSTITUTE(TRIM(kész!A1614),CHAR(10),'új sor'!$A$1))</f>
        <v/>
      </c>
      <c r="B1614" t="str">
        <f>CONCATENATE(IF(kész!B1614&lt;&gt;"",CONCATENATE(TRIM(kész!B1614),'új sor'!$A$1,'új sor'!$A$1),CONCATENATE('új sor'!$A$1,'új sor'!$A$1)),TRIM(kész!D1614),'új sor'!$A$1,TRIM(kész!E1614),IF(kész!F1614&lt;&gt;"",CONCATENATE('új sor'!$A$1,TRIM(kész!F1614)),'új sor'!$A$1),IF(kész!C1614&lt;&gt;"",CONCATENATE('új sor'!$A$1,'új sor'!$A$1,SUBSTITUTE(TRIM(kész!C1614),CHAR(10),'új sor'!$A$1)),CONCATENATE('új sor'!$A$1,'új sor'!$A$1)))</f>
        <v>&lt;br&gt;&lt;br&gt;&lt;br&gt;&lt;br&gt;&lt;br&gt;&lt;br&gt;</v>
      </c>
    </row>
    <row r="1615" spans="1:2" x14ac:dyDescent="0.25">
      <c r="A1615" t="str">
        <f>TRIM(SUBSTITUTE(TRIM(kész!A1615),CHAR(10),'új sor'!$A$1))</f>
        <v/>
      </c>
      <c r="B1615" t="str">
        <f>CONCATENATE(IF(kész!B1615&lt;&gt;"",CONCATENATE(TRIM(kész!B1615),'új sor'!$A$1,'új sor'!$A$1),CONCATENATE('új sor'!$A$1,'új sor'!$A$1)),TRIM(kész!D1615),'új sor'!$A$1,TRIM(kész!E1615),IF(kész!F1615&lt;&gt;"",CONCATENATE('új sor'!$A$1,TRIM(kész!F1615)),'új sor'!$A$1),IF(kész!C1615&lt;&gt;"",CONCATENATE('új sor'!$A$1,'új sor'!$A$1,SUBSTITUTE(TRIM(kész!C1615),CHAR(10),'új sor'!$A$1)),CONCATENATE('új sor'!$A$1,'új sor'!$A$1)))</f>
        <v>&lt;br&gt;&lt;br&gt;&lt;br&gt;&lt;br&gt;&lt;br&gt;&lt;br&gt;</v>
      </c>
    </row>
    <row r="1616" spans="1:2" x14ac:dyDescent="0.25">
      <c r="A1616" t="str">
        <f>TRIM(SUBSTITUTE(TRIM(kész!A1616),CHAR(10),'új sor'!$A$1))</f>
        <v/>
      </c>
      <c r="B1616" t="str">
        <f>CONCATENATE(IF(kész!B1616&lt;&gt;"",CONCATENATE(TRIM(kész!B1616),'új sor'!$A$1,'új sor'!$A$1),CONCATENATE('új sor'!$A$1,'új sor'!$A$1)),TRIM(kész!D1616),'új sor'!$A$1,TRIM(kész!E1616),IF(kész!F1616&lt;&gt;"",CONCATENATE('új sor'!$A$1,TRIM(kész!F1616)),'új sor'!$A$1),IF(kész!C1616&lt;&gt;"",CONCATENATE('új sor'!$A$1,'új sor'!$A$1,SUBSTITUTE(TRIM(kész!C1616),CHAR(10),'új sor'!$A$1)),CONCATENATE('új sor'!$A$1,'új sor'!$A$1)))</f>
        <v>&lt;br&gt;&lt;br&gt;&lt;br&gt;&lt;br&gt;&lt;br&gt;&lt;br&gt;</v>
      </c>
    </row>
    <row r="1617" spans="1:2" x14ac:dyDescent="0.25">
      <c r="A1617" t="str">
        <f>TRIM(SUBSTITUTE(TRIM(kész!A1617),CHAR(10),'új sor'!$A$1))</f>
        <v/>
      </c>
      <c r="B1617" t="str">
        <f>CONCATENATE(IF(kész!B1617&lt;&gt;"",CONCATENATE(TRIM(kész!B1617),'új sor'!$A$1,'új sor'!$A$1),CONCATENATE('új sor'!$A$1,'új sor'!$A$1)),TRIM(kész!D1617),'új sor'!$A$1,TRIM(kész!E1617),IF(kész!F1617&lt;&gt;"",CONCATENATE('új sor'!$A$1,TRIM(kész!F1617)),'új sor'!$A$1),IF(kész!C1617&lt;&gt;"",CONCATENATE('új sor'!$A$1,'új sor'!$A$1,SUBSTITUTE(TRIM(kész!C1617),CHAR(10),'új sor'!$A$1)),CONCATENATE('új sor'!$A$1,'új sor'!$A$1)))</f>
        <v>&lt;br&gt;&lt;br&gt;&lt;br&gt;&lt;br&gt;&lt;br&gt;&lt;br&gt;</v>
      </c>
    </row>
    <row r="1618" spans="1:2" x14ac:dyDescent="0.25">
      <c r="A1618" t="str">
        <f>TRIM(SUBSTITUTE(TRIM(kész!A1618),CHAR(10),'új sor'!$A$1))</f>
        <v/>
      </c>
      <c r="B1618" t="str">
        <f>CONCATENATE(IF(kész!B1618&lt;&gt;"",CONCATENATE(TRIM(kész!B1618),'új sor'!$A$1,'új sor'!$A$1),CONCATENATE('új sor'!$A$1,'új sor'!$A$1)),TRIM(kész!D1618),'új sor'!$A$1,TRIM(kész!E1618),IF(kész!F1618&lt;&gt;"",CONCATENATE('új sor'!$A$1,TRIM(kész!F1618)),'új sor'!$A$1),IF(kész!C1618&lt;&gt;"",CONCATENATE('új sor'!$A$1,'új sor'!$A$1,SUBSTITUTE(TRIM(kész!C1618),CHAR(10),'új sor'!$A$1)),CONCATENATE('új sor'!$A$1,'új sor'!$A$1)))</f>
        <v>&lt;br&gt;&lt;br&gt;&lt;br&gt;&lt;br&gt;&lt;br&gt;&lt;br&gt;</v>
      </c>
    </row>
    <row r="1619" spans="1:2" x14ac:dyDescent="0.25">
      <c r="A1619" t="str">
        <f>TRIM(SUBSTITUTE(TRIM(kész!A1619),CHAR(10),'új sor'!$A$1))</f>
        <v/>
      </c>
      <c r="B1619" t="str">
        <f>CONCATENATE(IF(kész!B1619&lt;&gt;"",CONCATENATE(TRIM(kész!B1619),'új sor'!$A$1,'új sor'!$A$1),CONCATENATE('új sor'!$A$1,'új sor'!$A$1)),TRIM(kész!D1619),'új sor'!$A$1,TRIM(kész!E1619),IF(kész!F1619&lt;&gt;"",CONCATENATE('új sor'!$A$1,TRIM(kész!F1619)),'új sor'!$A$1),IF(kész!C1619&lt;&gt;"",CONCATENATE('új sor'!$A$1,'új sor'!$A$1,SUBSTITUTE(TRIM(kész!C1619),CHAR(10),'új sor'!$A$1)),CONCATENATE('új sor'!$A$1,'új sor'!$A$1)))</f>
        <v>&lt;br&gt;&lt;br&gt;&lt;br&gt;&lt;br&gt;&lt;br&gt;&lt;br&gt;</v>
      </c>
    </row>
    <row r="1620" spans="1:2" x14ac:dyDescent="0.25">
      <c r="A1620" t="str">
        <f>TRIM(SUBSTITUTE(TRIM(kész!A1620),CHAR(10),'új sor'!$A$1))</f>
        <v/>
      </c>
      <c r="B1620" t="str">
        <f>CONCATENATE(IF(kész!B1620&lt;&gt;"",CONCATENATE(TRIM(kész!B1620),'új sor'!$A$1,'új sor'!$A$1),CONCATENATE('új sor'!$A$1,'új sor'!$A$1)),TRIM(kész!D1620),'új sor'!$A$1,TRIM(kész!E1620),IF(kész!F1620&lt;&gt;"",CONCATENATE('új sor'!$A$1,TRIM(kész!F1620)),'új sor'!$A$1),IF(kész!C1620&lt;&gt;"",CONCATENATE('új sor'!$A$1,'új sor'!$A$1,SUBSTITUTE(TRIM(kész!C1620),CHAR(10),'új sor'!$A$1)),CONCATENATE('új sor'!$A$1,'új sor'!$A$1)))</f>
        <v>&lt;br&gt;&lt;br&gt;&lt;br&gt;&lt;br&gt;&lt;br&gt;&lt;br&gt;</v>
      </c>
    </row>
    <row r="1621" spans="1:2" x14ac:dyDescent="0.25">
      <c r="A1621" t="str">
        <f>TRIM(SUBSTITUTE(TRIM(kész!A1621),CHAR(10),'új sor'!$A$1))</f>
        <v/>
      </c>
      <c r="B1621" t="str">
        <f>CONCATENATE(IF(kész!B1621&lt;&gt;"",CONCATENATE(TRIM(kész!B1621),'új sor'!$A$1,'új sor'!$A$1),CONCATENATE('új sor'!$A$1,'új sor'!$A$1)),TRIM(kész!D1621),'új sor'!$A$1,TRIM(kész!E1621),IF(kész!F1621&lt;&gt;"",CONCATENATE('új sor'!$A$1,TRIM(kész!F1621)),'új sor'!$A$1),IF(kész!C1621&lt;&gt;"",CONCATENATE('új sor'!$A$1,'új sor'!$A$1,SUBSTITUTE(TRIM(kész!C1621),CHAR(10),'új sor'!$A$1)),CONCATENATE('új sor'!$A$1,'új sor'!$A$1)))</f>
        <v>&lt;br&gt;&lt;br&gt;&lt;br&gt;&lt;br&gt;&lt;br&gt;&lt;br&gt;</v>
      </c>
    </row>
    <row r="1622" spans="1:2" x14ac:dyDescent="0.25">
      <c r="A1622" t="str">
        <f>TRIM(SUBSTITUTE(TRIM(kész!A1622),CHAR(10),'új sor'!$A$1))</f>
        <v/>
      </c>
      <c r="B1622" t="str">
        <f>CONCATENATE(IF(kész!B1622&lt;&gt;"",CONCATENATE(TRIM(kész!B1622),'új sor'!$A$1,'új sor'!$A$1),CONCATENATE('új sor'!$A$1,'új sor'!$A$1)),TRIM(kész!D1622),'új sor'!$A$1,TRIM(kész!E1622),IF(kész!F1622&lt;&gt;"",CONCATENATE('új sor'!$A$1,TRIM(kész!F1622)),'új sor'!$A$1),IF(kész!C1622&lt;&gt;"",CONCATENATE('új sor'!$A$1,'új sor'!$A$1,SUBSTITUTE(TRIM(kész!C1622),CHAR(10),'új sor'!$A$1)),CONCATENATE('új sor'!$A$1,'új sor'!$A$1)))</f>
        <v>&lt;br&gt;&lt;br&gt;&lt;br&gt;&lt;br&gt;&lt;br&gt;&lt;br&gt;</v>
      </c>
    </row>
    <row r="1623" spans="1:2" x14ac:dyDescent="0.25">
      <c r="A1623" t="str">
        <f>TRIM(SUBSTITUTE(TRIM(kész!A1623),CHAR(10),'új sor'!$A$1))</f>
        <v/>
      </c>
      <c r="B1623" t="str">
        <f>CONCATENATE(IF(kész!B1623&lt;&gt;"",CONCATENATE(TRIM(kész!B1623),'új sor'!$A$1,'új sor'!$A$1),CONCATENATE('új sor'!$A$1,'új sor'!$A$1)),TRIM(kész!D1623),'új sor'!$A$1,TRIM(kész!E1623),IF(kész!F1623&lt;&gt;"",CONCATENATE('új sor'!$A$1,TRIM(kész!F1623)),'új sor'!$A$1),IF(kész!C1623&lt;&gt;"",CONCATENATE('új sor'!$A$1,'új sor'!$A$1,SUBSTITUTE(TRIM(kész!C1623),CHAR(10),'új sor'!$A$1)),CONCATENATE('új sor'!$A$1,'új sor'!$A$1)))</f>
        <v>&lt;br&gt;&lt;br&gt;&lt;br&gt;&lt;br&gt;&lt;br&gt;&lt;br&gt;</v>
      </c>
    </row>
    <row r="1624" spans="1:2" x14ac:dyDescent="0.25">
      <c r="A1624" t="str">
        <f>TRIM(SUBSTITUTE(TRIM(kész!A1624),CHAR(10),'új sor'!$A$1))</f>
        <v/>
      </c>
      <c r="B1624" t="str">
        <f>CONCATENATE(IF(kész!B1624&lt;&gt;"",CONCATENATE(TRIM(kész!B1624),'új sor'!$A$1,'új sor'!$A$1),CONCATENATE('új sor'!$A$1,'új sor'!$A$1)),TRIM(kész!D1624),'új sor'!$A$1,TRIM(kész!E1624),IF(kész!F1624&lt;&gt;"",CONCATENATE('új sor'!$A$1,TRIM(kész!F1624)),'új sor'!$A$1),IF(kész!C1624&lt;&gt;"",CONCATENATE('új sor'!$A$1,'új sor'!$A$1,SUBSTITUTE(TRIM(kész!C1624),CHAR(10),'új sor'!$A$1)),CONCATENATE('új sor'!$A$1,'új sor'!$A$1)))</f>
        <v>&lt;br&gt;&lt;br&gt;&lt;br&gt;&lt;br&gt;&lt;br&gt;&lt;br&gt;</v>
      </c>
    </row>
    <row r="1625" spans="1:2" x14ac:dyDescent="0.25">
      <c r="A1625" t="str">
        <f>TRIM(SUBSTITUTE(TRIM(kész!A1625),CHAR(10),'új sor'!$A$1))</f>
        <v/>
      </c>
      <c r="B1625" t="str">
        <f>CONCATENATE(IF(kész!B1625&lt;&gt;"",CONCATENATE(TRIM(kész!B1625),'új sor'!$A$1,'új sor'!$A$1),CONCATENATE('új sor'!$A$1,'új sor'!$A$1)),TRIM(kész!D1625),'új sor'!$A$1,TRIM(kész!E1625),IF(kész!F1625&lt;&gt;"",CONCATENATE('új sor'!$A$1,TRIM(kész!F1625)),'új sor'!$A$1),IF(kész!C1625&lt;&gt;"",CONCATENATE('új sor'!$A$1,'új sor'!$A$1,SUBSTITUTE(TRIM(kész!C1625),CHAR(10),'új sor'!$A$1)),CONCATENATE('új sor'!$A$1,'új sor'!$A$1)))</f>
        <v>&lt;br&gt;&lt;br&gt;&lt;br&gt;&lt;br&gt;&lt;br&gt;&lt;br&gt;</v>
      </c>
    </row>
    <row r="1626" spans="1:2" x14ac:dyDescent="0.25">
      <c r="A1626" t="str">
        <f>TRIM(SUBSTITUTE(TRIM(kész!A1626),CHAR(10),'új sor'!$A$1))</f>
        <v/>
      </c>
      <c r="B1626" t="str">
        <f>CONCATENATE(IF(kész!B1626&lt;&gt;"",CONCATENATE(TRIM(kész!B1626),'új sor'!$A$1,'új sor'!$A$1),CONCATENATE('új sor'!$A$1,'új sor'!$A$1)),TRIM(kész!D1626),'új sor'!$A$1,TRIM(kész!E1626),IF(kész!F1626&lt;&gt;"",CONCATENATE('új sor'!$A$1,TRIM(kész!F1626)),'új sor'!$A$1),IF(kész!C1626&lt;&gt;"",CONCATENATE('új sor'!$A$1,'új sor'!$A$1,SUBSTITUTE(TRIM(kész!C1626),CHAR(10),'új sor'!$A$1)),CONCATENATE('új sor'!$A$1,'új sor'!$A$1)))</f>
        <v>&lt;br&gt;&lt;br&gt;&lt;br&gt;&lt;br&gt;&lt;br&gt;&lt;br&gt;</v>
      </c>
    </row>
    <row r="1627" spans="1:2" x14ac:dyDescent="0.25">
      <c r="A1627" t="str">
        <f>TRIM(SUBSTITUTE(TRIM(kész!A1627),CHAR(10),'új sor'!$A$1))</f>
        <v/>
      </c>
      <c r="B1627" t="str">
        <f>CONCATENATE(IF(kész!B1627&lt;&gt;"",CONCATENATE(TRIM(kész!B1627),'új sor'!$A$1,'új sor'!$A$1),CONCATENATE('új sor'!$A$1,'új sor'!$A$1)),TRIM(kész!D1627),'új sor'!$A$1,TRIM(kész!E1627),IF(kész!F1627&lt;&gt;"",CONCATENATE('új sor'!$A$1,TRIM(kész!F1627)),'új sor'!$A$1),IF(kész!C1627&lt;&gt;"",CONCATENATE('új sor'!$A$1,'új sor'!$A$1,SUBSTITUTE(TRIM(kész!C1627),CHAR(10),'új sor'!$A$1)),CONCATENATE('új sor'!$A$1,'új sor'!$A$1)))</f>
        <v>&lt;br&gt;&lt;br&gt;&lt;br&gt;&lt;br&gt;&lt;br&gt;&lt;br&gt;</v>
      </c>
    </row>
    <row r="1628" spans="1:2" x14ac:dyDescent="0.25">
      <c r="A1628" t="str">
        <f>TRIM(SUBSTITUTE(TRIM(kész!A1628),CHAR(10),'új sor'!$A$1))</f>
        <v/>
      </c>
      <c r="B1628" t="str">
        <f>CONCATENATE(IF(kész!B1628&lt;&gt;"",CONCATENATE(TRIM(kész!B1628),'új sor'!$A$1,'új sor'!$A$1),CONCATENATE('új sor'!$A$1,'új sor'!$A$1)),TRIM(kész!D1628),'új sor'!$A$1,TRIM(kész!E1628),IF(kész!F1628&lt;&gt;"",CONCATENATE('új sor'!$A$1,TRIM(kész!F1628)),'új sor'!$A$1),IF(kész!C1628&lt;&gt;"",CONCATENATE('új sor'!$A$1,'új sor'!$A$1,SUBSTITUTE(TRIM(kész!C1628),CHAR(10),'új sor'!$A$1)),CONCATENATE('új sor'!$A$1,'új sor'!$A$1)))</f>
        <v>&lt;br&gt;&lt;br&gt;&lt;br&gt;&lt;br&gt;&lt;br&gt;&lt;br&gt;</v>
      </c>
    </row>
    <row r="1629" spans="1:2" x14ac:dyDescent="0.25">
      <c r="A1629" t="str">
        <f>TRIM(SUBSTITUTE(TRIM(kész!A1629),CHAR(10),'új sor'!$A$1))</f>
        <v/>
      </c>
      <c r="B1629" t="str">
        <f>CONCATENATE(IF(kész!B1629&lt;&gt;"",CONCATENATE(TRIM(kész!B1629),'új sor'!$A$1,'új sor'!$A$1),CONCATENATE('új sor'!$A$1,'új sor'!$A$1)),TRIM(kész!D1629),'új sor'!$A$1,TRIM(kész!E1629),IF(kész!F1629&lt;&gt;"",CONCATENATE('új sor'!$A$1,TRIM(kész!F1629)),'új sor'!$A$1),IF(kész!C1629&lt;&gt;"",CONCATENATE('új sor'!$A$1,'új sor'!$A$1,SUBSTITUTE(TRIM(kész!C1629),CHAR(10),'új sor'!$A$1)),CONCATENATE('új sor'!$A$1,'új sor'!$A$1)))</f>
        <v>&lt;br&gt;&lt;br&gt;&lt;br&gt;&lt;br&gt;&lt;br&gt;&lt;br&gt;</v>
      </c>
    </row>
    <row r="1630" spans="1:2" x14ac:dyDescent="0.25">
      <c r="A1630" t="str">
        <f>TRIM(SUBSTITUTE(TRIM(kész!A1630),CHAR(10),'új sor'!$A$1))</f>
        <v/>
      </c>
      <c r="B1630" t="str">
        <f>CONCATENATE(IF(kész!B1630&lt;&gt;"",CONCATENATE(TRIM(kész!B1630),'új sor'!$A$1,'új sor'!$A$1),CONCATENATE('új sor'!$A$1,'új sor'!$A$1)),TRIM(kész!D1630),'új sor'!$A$1,TRIM(kész!E1630),IF(kész!F1630&lt;&gt;"",CONCATENATE('új sor'!$A$1,TRIM(kész!F1630)),'új sor'!$A$1),IF(kész!C1630&lt;&gt;"",CONCATENATE('új sor'!$A$1,'új sor'!$A$1,SUBSTITUTE(TRIM(kész!C1630),CHAR(10),'új sor'!$A$1)),CONCATENATE('új sor'!$A$1,'új sor'!$A$1)))</f>
        <v>&lt;br&gt;&lt;br&gt;&lt;br&gt;&lt;br&gt;&lt;br&gt;&lt;br&gt;</v>
      </c>
    </row>
    <row r="1631" spans="1:2" x14ac:dyDescent="0.25">
      <c r="A1631" t="str">
        <f>TRIM(SUBSTITUTE(TRIM(kész!A1631),CHAR(10),'új sor'!$A$1))</f>
        <v/>
      </c>
      <c r="B1631" t="str">
        <f>CONCATENATE(IF(kész!B1631&lt;&gt;"",CONCATENATE(TRIM(kész!B1631),'új sor'!$A$1,'új sor'!$A$1),CONCATENATE('új sor'!$A$1,'új sor'!$A$1)),TRIM(kész!D1631),'új sor'!$A$1,TRIM(kész!E1631),IF(kész!F1631&lt;&gt;"",CONCATENATE('új sor'!$A$1,TRIM(kész!F1631)),'új sor'!$A$1),IF(kész!C1631&lt;&gt;"",CONCATENATE('új sor'!$A$1,'új sor'!$A$1,SUBSTITUTE(TRIM(kész!C1631),CHAR(10),'új sor'!$A$1)),CONCATENATE('új sor'!$A$1,'új sor'!$A$1)))</f>
        <v>&lt;br&gt;&lt;br&gt;&lt;br&gt;&lt;br&gt;&lt;br&gt;&lt;br&gt;</v>
      </c>
    </row>
    <row r="1632" spans="1:2" x14ac:dyDescent="0.25">
      <c r="A1632" t="str">
        <f>TRIM(SUBSTITUTE(TRIM(kész!A1632),CHAR(10),'új sor'!$A$1))</f>
        <v/>
      </c>
      <c r="B1632" t="str">
        <f>CONCATENATE(IF(kész!B1632&lt;&gt;"",CONCATENATE(TRIM(kész!B1632),'új sor'!$A$1,'új sor'!$A$1),CONCATENATE('új sor'!$A$1,'új sor'!$A$1)),TRIM(kész!D1632),'új sor'!$A$1,TRIM(kész!E1632),IF(kész!F1632&lt;&gt;"",CONCATENATE('új sor'!$A$1,TRIM(kész!F1632)),'új sor'!$A$1),IF(kész!C1632&lt;&gt;"",CONCATENATE('új sor'!$A$1,'új sor'!$A$1,SUBSTITUTE(TRIM(kész!C1632),CHAR(10),'új sor'!$A$1)),CONCATENATE('új sor'!$A$1,'új sor'!$A$1)))</f>
        <v>&lt;br&gt;&lt;br&gt;&lt;br&gt;&lt;br&gt;&lt;br&gt;&lt;br&gt;</v>
      </c>
    </row>
    <row r="1633" spans="1:2" x14ac:dyDescent="0.25">
      <c r="A1633" t="str">
        <f>TRIM(SUBSTITUTE(TRIM(kész!A1633),CHAR(10),'új sor'!$A$1))</f>
        <v/>
      </c>
      <c r="B1633" t="str">
        <f>CONCATENATE(IF(kész!B1633&lt;&gt;"",CONCATENATE(TRIM(kész!B1633),'új sor'!$A$1,'új sor'!$A$1),CONCATENATE('új sor'!$A$1,'új sor'!$A$1)),TRIM(kész!D1633),'új sor'!$A$1,TRIM(kész!E1633),IF(kész!F1633&lt;&gt;"",CONCATENATE('új sor'!$A$1,TRIM(kész!F1633)),'új sor'!$A$1),IF(kész!C1633&lt;&gt;"",CONCATENATE('új sor'!$A$1,'új sor'!$A$1,SUBSTITUTE(TRIM(kész!C1633),CHAR(10),'új sor'!$A$1)),CONCATENATE('új sor'!$A$1,'új sor'!$A$1)))</f>
        <v>&lt;br&gt;&lt;br&gt;&lt;br&gt;&lt;br&gt;&lt;br&gt;&lt;br&gt;</v>
      </c>
    </row>
    <row r="1634" spans="1:2" x14ac:dyDescent="0.25">
      <c r="A1634" t="str">
        <f>TRIM(SUBSTITUTE(TRIM(kész!A1634),CHAR(10),'új sor'!$A$1))</f>
        <v/>
      </c>
      <c r="B1634" t="str">
        <f>CONCATENATE(IF(kész!B1634&lt;&gt;"",CONCATENATE(TRIM(kész!B1634),'új sor'!$A$1,'új sor'!$A$1),CONCATENATE('új sor'!$A$1,'új sor'!$A$1)),TRIM(kész!D1634),'új sor'!$A$1,TRIM(kész!E1634),IF(kész!F1634&lt;&gt;"",CONCATENATE('új sor'!$A$1,TRIM(kész!F1634)),'új sor'!$A$1),IF(kész!C1634&lt;&gt;"",CONCATENATE('új sor'!$A$1,'új sor'!$A$1,SUBSTITUTE(TRIM(kész!C1634),CHAR(10),'új sor'!$A$1)),CONCATENATE('új sor'!$A$1,'új sor'!$A$1)))</f>
        <v>&lt;br&gt;&lt;br&gt;&lt;br&gt;&lt;br&gt;&lt;br&gt;&lt;br&gt;</v>
      </c>
    </row>
    <row r="1635" spans="1:2" x14ac:dyDescent="0.25">
      <c r="A1635" t="str">
        <f>TRIM(SUBSTITUTE(TRIM(kész!A1635),CHAR(10),'új sor'!$A$1))</f>
        <v/>
      </c>
      <c r="B1635" t="str">
        <f>CONCATENATE(IF(kész!B1635&lt;&gt;"",CONCATENATE(TRIM(kész!B1635),'új sor'!$A$1,'új sor'!$A$1),CONCATENATE('új sor'!$A$1,'új sor'!$A$1)),TRIM(kész!D1635),'új sor'!$A$1,TRIM(kész!E1635),IF(kész!F1635&lt;&gt;"",CONCATENATE('új sor'!$A$1,TRIM(kész!F1635)),'új sor'!$A$1),IF(kész!C1635&lt;&gt;"",CONCATENATE('új sor'!$A$1,'új sor'!$A$1,SUBSTITUTE(TRIM(kész!C1635),CHAR(10),'új sor'!$A$1)),CONCATENATE('új sor'!$A$1,'új sor'!$A$1)))</f>
        <v>&lt;br&gt;&lt;br&gt;&lt;br&gt;&lt;br&gt;&lt;br&gt;&lt;br&gt;</v>
      </c>
    </row>
    <row r="1636" spans="1:2" x14ac:dyDescent="0.25">
      <c r="A1636" t="str">
        <f>TRIM(SUBSTITUTE(TRIM(kész!A1636),CHAR(10),'új sor'!$A$1))</f>
        <v/>
      </c>
      <c r="B1636" t="str">
        <f>CONCATENATE(IF(kész!B1636&lt;&gt;"",CONCATENATE(TRIM(kész!B1636),'új sor'!$A$1,'új sor'!$A$1),CONCATENATE('új sor'!$A$1,'új sor'!$A$1)),TRIM(kész!D1636),'új sor'!$A$1,TRIM(kész!E1636),IF(kész!F1636&lt;&gt;"",CONCATENATE('új sor'!$A$1,TRIM(kész!F1636)),'új sor'!$A$1),IF(kész!C1636&lt;&gt;"",CONCATENATE('új sor'!$A$1,'új sor'!$A$1,SUBSTITUTE(TRIM(kész!C1636),CHAR(10),'új sor'!$A$1)),CONCATENATE('új sor'!$A$1,'új sor'!$A$1)))</f>
        <v>&lt;br&gt;&lt;br&gt;&lt;br&gt;&lt;br&gt;&lt;br&gt;&lt;br&gt;</v>
      </c>
    </row>
    <row r="1637" spans="1:2" x14ac:dyDescent="0.25">
      <c r="A1637" t="str">
        <f>TRIM(SUBSTITUTE(TRIM(kész!A1637),CHAR(10),'új sor'!$A$1))</f>
        <v/>
      </c>
      <c r="B1637" t="str">
        <f>CONCATENATE(IF(kész!B1637&lt;&gt;"",CONCATENATE(TRIM(kész!B1637),'új sor'!$A$1,'új sor'!$A$1),CONCATENATE('új sor'!$A$1,'új sor'!$A$1)),TRIM(kész!D1637),'új sor'!$A$1,TRIM(kész!E1637),IF(kész!F1637&lt;&gt;"",CONCATENATE('új sor'!$A$1,TRIM(kész!F1637)),'új sor'!$A$1),IF(kész!C1637&lt;&gt;"",CONCATENATE('új sor'!$A$1,'új sor'!$A$1,SUBSTITUTE(TRIM(kész!C1637),CHAR(10),'új sor'!$A$1)),CONCATENATE('új sor'!$A$1,'új sor'!$A$1)))</f>
        <v>&lt;br&gt;&lt;br&gt;&lt;br&gt;&lt;br&gt;&lt;br&gt;&lt;br&gt;</v>
      </c>
    </row>
    <row r="1638" spans="1:2" x14ac:dyDescent="0.25">
      <c r="A1638" t="str">
        <f>TRIM(SUBSTITUTE(TRIM(kész!A1638),CHAR(10),'új sor'!$A$1))</f>
        <v/>
      </c>
      <c r="B1638" t="str">
        <f>CONCATENATE(IF(kész!B1638&lt;&gt;"",CONCATENATE(TRIM(kész!B1638),'új sor'!$A$1,'új sor'!$A$1),CONCATENATE('új sor'!$A$1,'új sor'!$A$1)),TRIM(kész!D1638),'új sor'!$A$1,TRIM(kész!E1638),IF(kész!F1638&lt;&gt;"",CONCATENATE('új sor'!$A$1,TRIM(kész!F1638)),'új sor'!$A$1),IF(kész!C1638&lt;&gt;"",CONCATENATE('új sor'!$A$1,'új sor'!$A$1,SUBSTITUTE(TRIM(kész!C1638),CHAR(10),'új sor'!$A$1)),CONCATENATE('új sor'!$A$1,'új sor'!$A$1)))</f>
        <v>&lt;br&gt;&lt;br&gt;&lt;br&gt;&lt;br&gt;&lt;br&gt;&lt;br&gt;</v>
      </c>
    </row>
    <row r="1639" spans="1:2" x14ac:dyDescent="0.25">
      <c r="A1639" t="str">
        <f>TRIM(SUBSTITUTE(TRIM(kész!A1639),CHAR(10),'új sor'!$A$1))</f>
        <v/>
      </c>
      <c r="B1639" t="str">
        <f>CONCATENATE(IF(kész!B1639&lt;&gt;"",CONCATENATE(TRIM(kész!B1639),'új sor'!$A$1,'új sor'!$A$1),CONCATENATE('új sor'!$A$1,'új sor'!$A$1)),TRIM(kész!D1639),'új sor'!$A$1,TRIM(kész!E1639),IF(kész!F1639&lt;&gt;"",CONCATENATE('új sor'!$A$1,TRIM(kész!F1639)),'új sor'!$A$1),IF(kész!C1639&lt;&gt;"",CONCATENATE('új sor'!$A$1,'új sor'!$A$1,SUBSTITUTE(TRIM(kész!C1639),CHAR(10),'új sor'!$A$1)),CONCATENATE('új sor'!$A$1,'új sor'!$A$1)))</f>
        <v>&lt;br&gt;&lt;br&gt;&lt;br&gt;&lt;br&gt;&lt;br&gt;&lt;br&gt;</v>
      </c>
    </row>
    <row r="1640" spans="1:2" x14ac:dyDescent="0.25">
      <c r="A1640" t="str">
        <f>TRIM(SUBSTITUTE(TRIM(kész!A1640),CHAR(10),'új sor'!$A$1))</f>
        <v/>
      </c>
      <c r="B1640" t="str">
        <f>CONCATENATE(IF(kész!B1640&lt;&gt;"",CONCATENATE(TRIM(kész!B1640),'új sor'!$A$1,'új sor'!$A$1),CONCATENATE('új sor'!$A$1,'új sor'!$A$1)),TRIM(kész!D1640),'új sor'!$A$1,TRIM(kész!E1640),IF(kész!F1640&lt;&gt;"",CONCATENATE('új sor'!$A$1,TRIM(kész!F1640)),'új sor'!$A$1),IF(kész!C1640&lt;&gt;"",CONCATENATE('új sor'!$A$1,'új sor'!$A$1,SUBSTITUTE(TRIM(kész!C1640),CHAR(10),'új sor'!$A$1)),CONCATENATE('új sor'!$A$1,'új sor'!$A$1)))</f>
        <v>&lt;br&gt;&lt;br&gt;&lt;br&gt;&lt;br&gt;&lt;br&gt;&lt;br&gt;</v>
      </c>
    </row>
    <row r="1641" spans="1:2" x14ac:dyDescent="0.25">
      <c r="A1641" t="str">
        <f>TRIM(SUBSTITUTE(TRIM(kész!A1641),CHAR(10),'új sor'!$A$1))</f>
        <v/>
      </c>
      <c r="B1641" t="str">
        <f>CONCATENATE(IF(kész!B1641&lt;&gt;"",CONCATENATE(TRIM(kész!B1641),'új sor'!$A$1,'új sor'!$A$1),CONCATENATE('új sor'!$A$1,'új sor'!$A$1)),TRIM(kész!D1641),'új sor'!$A$1,TRIM(kész!E1641),IF(kész!F1641&lt;&gt;"",CONCATENATE('új sor'!$A$1,TRIM(kész!F1641)),'új sor'!$A$1),IF(kész!C1641&lt;&gt;"",CONCATENATE('új sor'!$A$1,'új sor'!$A$1,SUBSTITUTE(TRIM(kész!C1641),CHAR(10),'új sor'!$A$1)),CONCATENATE('új sor'!$A$1,'új sor'!$A$1)))</f>
        <v>&lt;br&gt;&lt;br&gt;&lt;br&gt;&lt;br&gt;&lt;br&gt;&lt;br&gt;</v>
      </c>
    </row>
    <row r="1642" spans="1:2" x14ac:dyDescent="0.25">
      <c r="A1642" t="str">
        <f>TRIM(SUBSTITUTE(TRIM(kész!A1642),CHAR(10),'új sor'!$A$1))</f>
        <v/>
      </c>
      <c r="B1642" t="str">
        <f>CONCATENATE(IF(kész!B1642&lt;&gt;"",CONCATENATE(TRIM(kész!B1642),'új sor'!$A$1,'új sor'!$A$1),CONCATENATE('új sor'!$A$1,'új sor'!$A$1)),TRIM(kész!D1642),'új sor'!$A$1,TRIM(kész!E1642),IF(kész!F1642&lt;&gt;"",CONCATENATE('új sor'!$A$1,TRIM(kész!F1642)),'új sor'!$A$1),IF(kész!C1642&lt;&gt;"",CONCATENATE('új sor'!$A$1,'új sor'!$A$1,SUBSTITUTE(TRIM(kész!C1642),CHAR(10),'új sor'!$A$1)),CONCATENATE('új sor'!$A$1,'új sor'!$A$1)))</f>
        <v>&lt;br&gt;&lt;br&gt;&lt;br&gt;&lt;br&gt;&lt;br&gt;&lt;br&gt;</v>
      </c>
    </row>
    <row r="1643" spans="1:2" x14ac:dyDescent="0.25">
      <c r="A1643" t="str">
        <f>TRIM(SUBSTITUTE(TRIM(kész!A1643),CHAR(10),'új sor'!$A$1))</f>
        <v/>
      </c>
      <c r="B1643" t="str">
        <f>CONCATENATE(IF(kész!B1643&lt;&gt;"",CONCATENATE(TRIM(kész!B1643),'új sor'!$A$1,'új sor'!$A$1),CONCATENATE('új sor'!$A$1,'új sor'!$A$1)),TRIM(kész!D1643),'új sor'!$A$1,TRIM(kész!E1643),IF(kész!F1643&lt;&gt;"",CONCATENATE('új sor'!$A$1,TRIM(kész!F1643)),'új sor'!$A$1),IF(kész!C1643&lt;&gt;"",CONCATENATE('új sor'!$A$1,'új sor'!$A$1,SUBSTITUTE(TRIM(kész!C1643),CHAR(10),'új sor'!$A$1)),CONCATENATE('új sor'!$A$1,'új sor'!$A$1)))</f>
        <v>&lt;br&gt;&lt;br&gt;&lt;br&gt;&lt;br&gt;&lt;br&gt;&lt;br&gt;</v>
      </c>
    </row>
    <row r="1644" spans="1:2" x14ac:dyDescent="0.25">
      <c r="A1644" t="str">
        <f>TRIM(SUBSTITUTE(TRIM(kész!A1644),CHAR(10),'új sor'!$A$1))</f>
        <v/>
      </c>
      <c r="B1644" t="str">
        <f>CONCATENATE(IF(kész!B1644&lt;&gt;"",CONCATENATE(TRIM(kész!B1644),'új sor'!$A$1,'új sor'!$A$1),CONCATENATE('új sor'!$A$1,'új sor'!$A$1)),TRIM(kész!D1644),'új sor'!$A$1,TRIM(kész!E1644),IF(kész!F1644&lt;&gt;"",CONCATENATE('új sor'!$A$1,TRIM(kész!F1644)),'új sor'!$A$1),IF(kész!C1644&lt;&gt;"",CONCATENATE('új sor'!$A$1,'új sor'!$A$1,SUBSTITUTE(TRIM(kész!C1644),CHAR(10),'új sor'!$A$1)),CONCATENATE('új sor'!$A$1,'új sor'!$A$1)))</f>
        <v>&lt;br&gt;&lt;br&gt;&lt;br&gt;&lt;br&gt;&lt;br&gt;&lt;br&gt;</v>
      </c>
    </row>
    <row r="1645" spans="1:2" x14ac:dyDescent="0.25">
      <c r="A1645" t="str">
        <f>TRIM(SUBSTITUTE(TRIM(kész!A1645),CHAR(10),'új sor'!$A$1))</f>
        <v/>
      </c>
      <c r="B1645" t="str">
        <f>CONCATENATE(IF(kész!B1645&lt;&gt;"",CONCATENATE(TRIM(kész!B1645),'új sor'!$A$1,'új sor'!$A$1),CONCATENATE('új sor'!$A$1,'új sor'!$A$1)),TRIM(kész!D1645),'új sor'!$A$1,TRIM(kész!E1645),IF(kész!F1645&lt;&gt;"",CONCATENATE('új sor'!$A$1,TRIM(kész!F1645)),'új sor'!$A$1),IF(kész!C1645&lt;&gt;"",CONCATENATE('új sor'!$A$1,'új sor'!$A$1,SUBSTITUTE(TRIM(kész!C1645),CHAR(10),'új sor'!$A$1)),CONCATENATE('új sor'!$A$1,'új sor'!$A$1)))</f>
        <v>&lt;br&gt;&lt;br&gt;&lt;br&gt;&lt;br&gt;&lt;br&gt;&lt;br&gt;</v>
      </c>
    </row>
    <row r="1646" spans="1:2" x14ac:dyDescent="0.25">
      <c r="A1646" t="str">
        <f>TRIM(SUBSTITUTE(TRIM(kész!A1646),CHAR(10),'új sor'!$A$1))</f>
        <v/>
      </c>
      <c r="B1646" t="str">
        <f>CONCATENATE(IF(kész!B1646&lt;&gt;"",CONCATENATE(TRIM(kész!B1646),'új sor'!$A$1,'új sor'!$A$1),CONCATENATE('új sor'!$A$1,'új sor'!$A$1)),TRIM(kész!D1646),'új sor'!$A$1,TRIM(kész!E1646),IF(kész!F1646&lt;&gt;"",CONCATENATE('új sor'!$A$1,TRIM(kész!F1646)),'új sor'!$A$1),IF(kész!C1646&lt;&gt;"",CONCATENATE('új sor'!$A$1,'új sor'!$A$1,SUBSTITUTE(TRIM(kész!C1646),CHAR(10),'új sor'!$A$1)),CONCATENATE('új sor'!$A$1,'új sor'!$A$1)))</f>
        <v>&lt;br&gt;&lt;br&gt;&lt;br&gt;&lt;br&gt;&lt;br&gt;&lt;br&gt;</v>
      </c>
    </row>
    <row r="1647" spans="1:2" x14ac:dyDescent="0.25">
      <c r="A1647" t="str">
        <f>TRIM(SUBSTITUTE(TRIM(kész!A1647),CHAR(10),'új sor'!$A$1))</f>
        <v/>
      </c>
      <c r="B1647" t="str">
        <f>CONCATENATE(IF(kész!B1647&lt;&gt;"",CONCATENATE(TRIM(kész!B1647),'új sor'!$A$1,'új sor'!$A$1),CONCATENATE('új sor'!$A$1,'új sor'!$A$1)),TRIM(kész!D1647),'új sor'!$A$1,TRIM(kész!E1647),IF(kész!F1647&lt;&gt;"",CONCATENATE('új sor'!$A$1,TRIM(kész!F1647)),'új sor'!$A$1),IF(kész!C1647&lt;&gt;"",CONCATENATE('új sor'!$A$1,'új sor'!$A$1,SUBSTITUTE(TRIM(kész!C1647),CHAR(10),'új sor'!$A$1)),CONCATENATE('új sor'!$A$1,'új sor'!$A$1)))</f>
        <v>&lt;br&gt;&lt;br&gt;&lt;br&gt;&lt;br&gt;&lt;br&gt;&lt;br&gt;</v>
      </c>
    </row>
    <row r="1648" spans="1:2" x14ac:dyDescent="0.25">
      <c r="A1648" t="str">
        <f>TRIM(SUBSTITUTE(TRIM(kész!A1648),CHAR(10),'új sor'!$A$1))</f>
        <v/>
      </c>
      <c r="B1648" t="str">
        <f>CONCATENATE(IF(kész!B1648&lt;&gt;"",CONCATENATE(TRIM(kész!B1648),'új sor'!$A$1,'új sor'!$A$1),CONCATENATE('új sor'!$A$1,'új sor'!$A$1)),TRIM(kész!D1648),'új sor'!$A$1,TRIM(kész!E1648),IF(kész!F1648&lt;&gt;"",CONCATENATE('új sor'!$A$1,TRIM(kész!F1648)),'új sor'!$A$1),IF(kész!C1648&lt;&gt;"",CONCATENATE('új sor'!$A$1,'új sor'!$A$1,SUBSTITUTE(TRIM(kész!C1648),CHAR(10),'új sor'!$A$1)),CONCATENATE('új sor'!$A$1,'új sor'!$A$1)))</f>
        <v>&lt;br&gt;&lt;br&gt;&lt;br&gt;&lt;br&gt;&lt;br&gt;&lt;br&gt;</v>
      </c>
    </row>
    <row r="1649" spans="1:2" x14ac:dyDescent="0.25">
      <c r="A1649" t="str">
        <f>TRIM(SUBSTITUTE(TRIM(kész!A1649),CHAR(10),'új sor'!$A$1))</f>
        <v/>
      </c>
      <c r="B1649" t="str">
        <f>CONCATENATE(IF(kész!B1649&lt;&gt;"",CONCATENATE(TRIM(kész!B1649),'új sor'!$A$1,'új sor'!$A$1),CONCATENATE('új sor'!$A$1,'új sor'!$A$1)),TRIM(kész!D1649),'új sor'!$A$1,TRIM(kész!E1649),IF(kész!F1649&lt;&gt;"",CONCATENATE('új sor'!$A$1,TRIM(kész!F1649)),'új sor'!$A$1),IF(kész!C1649&lt;&gt;"",CONCATENATE('új sor'!$A$1,'új sor'!$A$1,SUBSTITUTE(TRIM(kész!C1649),CHAR(10),'új sor'!$A$1)),CONCATENATE('új sor'!$A$1,'új sor'!$A$1)))</f>
        <v>&lt;br&gt;&lt;br&gt;&lt;br&gt;&lt;br&gt;&lt;br&gt;&lt;br&gt;</v>
      </c>
    </row>
    <row r="1650" spans="1:2" x14ac:dyDescent="0.25">
      <c r="A1650" t="str">
        <f>TRIM(SUBSTITUTE(TRIM(kész!A1650),CHAR(10),'új sor'!$A$1))</f>
        <v/>
      </c>
      <c r="B1650" t="str">
        <f>CONCATENATE(IF(kész!B1650&lt;&gt;"",CONCATENATE(TRIM(kész!B1650),'új sor'!$A$1,'új sor'!$A$1),CONCATENATE('új sor'!$A$1,'új sor'!$A$1)),TRIM(kész!D1650),'új sor'!$A$1,TRIM(kész!E1650),IF(kész!F1650&lt;&gt;"",CONCATENATE('új sor'!$A$1,TRIM(kész!F1650)),'új sor'!$A$1),IF(kész!C1650&lt;&gt;"",CONCATENATE('új sor'!$A$1,'új sor'!$A$1,SUBSTITUTE(TRIM(kész!C1650),CHAR(10),'új sor'!$A$1)),CONCATENATE('új sor'!$A$1,'új sor'!$A$1)))</f>
        <v>&lt;br&gt;&lt;br&gt;&lt;br&gt;&lt;br&gt;&lt;br&gt;&lt;br&gt;</v>
      </c>
    </row>
    <row r="1651" spans="1:2" x14ac:dyDescent="0.25">
      <c r="A1651" t="str">
        <f>TRIM(SUBSTITUTE(TRIM(kész!A1651),CHAR(10),'új sor'!$A$1))</f>
        <v/>
      </c>
      <c r="B1651" t="str">
        <f>CONCATENATE(IF(kész!B1651&lt;&gt;"",CONCATENATE(TRIM(kész!B1651),'új sor'!$A$1,'új sor'!$A$1),CONCATENATE('új sor'!$A$1,'új sor'!$A$1)),TRIM(kész!D1651),'új sor'!$A$1,TRIM(kész!E1651),IF(kész!F1651&lt;&gt;"",CONCATENATE('új sor'!$A$1,TRIM(kész!F1651)),'új sor'!$A$1),IF(kész!C1651&lt;&gt;"",CONCATENATE('új sor'!$A$1,'új sor'!$A$1,SUBSTITUTE(TRIM(kész!C1651),CHAR(10),'új sor'!$A$1)),CONCATENATE('új sor'!$A$1,'új sor'!$A$1)))</f>
        <v>&lt;br&gt;&lt;br&gt;&lt;br&gt;&lt;br&gt;&lt;br&gt;&lt;br&gt;</v>
      </c>
    </row>
    <row r="1652" spans="1:2" x14ac:dyDescent="0.25">
      <c r="A1652" t="str">
        <f>TRIM(SUBSTITUTE(TRIM(kész!A1652),CHAR(10),'új sor'!$A$1))</f>
        <v/>
      </c>
      <c r="B1652" t="str">
        <f>CONCATENATE(IF(kész!B1652&lt;&gt;"",CONCATENATE(TRIM(kész!B1652),'új sor'!$A$1,'új sor'!$A$1),CONCATENATE('új sor'!$A$1,'új sor'!$A$1)),TRIM(kész!D1652),'új sor'!$A$1,TRIM(kész!E1652),IF(kész!F1652&lt;&gt;"",CONCATENATE('új sor'!$A$1,TRIM(kész!F1652)),'új sor'!$A$1),IF(kész!C1652&lt;&gt;"",CONCATENATE('új sor'!$A$1,'új sor'!$A$1,SUBSTITUTE(TRIM(kész!C1652),CHAR(10),'új sor'!$A$1)),CONCATENATE('új sor'!$A$1,'új sor'!$A$1)))</f>
        <v>&lt;br&gt;&lt;br&gt;&lt;br&gt;&lt;br&gt;&lt;br&gt;&lt;br&gt;</v>
      </c>
    </row>
    <row r="1653" spans="1:2" x14ac:dyDescent="0.25">
      <c r="A1653" t="str">
        <f>TRIM(SUBSTITUTE(TRIM(kész!A1653),CHAR(10),'új sor'!$A$1))</f>
        <v/>
      </c>
      <c r="B1653" t="str">
        <f>CONCATENATE(IF(kész!B1653&lt;&gt;"",CONCATENATE(TRIM(kész!B1653),'új sor'!$A$1,'új sor'!$A$1),CONCATENATE('új sor'!$A$1,'új sor'!$A$1)),TRIM(kész!D1653),'új sor'!$A$1,TRIM(kész!E1653),IF(kész!F1653&lt;&gt;"",CONCATENATE('új sor'!$A$1,TRIM(kész!F1653)),'új sor'!$A$1),IF(kész!C1653&lt;&gt;"",CONCATENATE('új sor'!$A$1,'új sor'!$A$1,SUBSTITUTE(TRIM(kész!C1653),CHAR(10),'új sor'!$A$1)),CONCATENATE('új sor'!$A$1,'új sor'!$A$1)))</f>
        <v>&lt;br&gt;&lt;br&gt;&lt;br&gt;&lt;br&gt;&lt;br&gt;&lt;br&gt;</v>
      </c>
    </row>
    <row r="1654" spans="1:2" x14ac:dyDescent="0.25">
      <c r="A1654" t="str">
        <f>TRIM(SUBSTITUTE(TRIM(kész!A1654),CHAR(10),'új sor'!$A$1))</f>
        <v/>
      </c>
      <c r="B1654" t="str">
        <f>CONCATENATE(IF(kész!B1654&lt;&gt;"",CONCATENATE(TRIM(kész!B1654),'új sor'!$A$1,'új sor'!$A$1),CONCATENATE('új sor'!$A$1,'új sor'!$A$1)),TRIM(kész!D1654),'új sor'!$A$1,TRIM(kész!E1654),IF(kész!F1654&lt;&gt;"",CONCATENATE('új sor'!$A$1,TRIM(kész!F1654)),'új sor'!$A$1),IF(kész!C1654&lt;&gt;"",CONCATENATE('új sor'!$A$1,'új sor'!$A$1,SUBSTITUTE(TRIM(kész!C1654),CHAR(10),'új sor'!$A$1)),CONCATENATE('új sor'!$A$1,'új sor'!$A$1)))</f>
        <v>&lt;br&gt;&lt;br&gt;&lt;br&gt;&lt;br&gt;&lt;br&gt;&lt;br&gt;</v>
      </c>
    </row>
    <row r="1655" spans="1:2" x14ac:dyDescent="0.25">
      <c r="A1655" t="str">
        <f>TRIM(SUBSTITUTE(TRIM(kész!A1655),CHAR(10),'új sor'!$A$1))</f>
        <v/>
      </c>
      <c r="B1655" t="str">
        <f>CONCATENATE(IF(kész!B1655&lt;&gt;"",CONCATENATE(TRIM(kész!B1655),'új sor'!$A$1,'új sor'!$A$1),CONCATENATE('új sor'!$A$1,'új sor'!$A$1)),TRIM(kész!D1655),'új sor'!$A$1,TRIM(kész!E1655),IF(kész!F1655&lt;&gt;"",CONCATENATE('új sor'!$A$1,TRIM(kész!F1655)),'új sor'!$A$1),IF(kész!C1655&lt;&gt;"",CONCATENATE('új sor'!$A$1,'új sor'!$A$1,SUBSTITUTE(TRIM(kész!C1655),CHAR(10),'új sor'!$A$1)),CONCATENATE('új sor'!$A$1,'új sor'!$A$1)))</f>
        <v>&lt;br&gt;&lt;br&gt;&lt;br&gt;&lt;br&gt;&lt;br&gt;&lt;br&gt;</v>
      </c>
    </row>
    <row r="1656" spans="1:2" x14ac:dyDescent="0.25">
      <c r="A1656" t="str">
        <f>TRIM(SUBSTITUTE(TRIM(kész!A1656),CHAR(10),'új sor'!$A$1))</f>
        <v/>
      </c>
      <c r="B1656" t="str">
        <f>CONCATENATE(IF(kész!B1656&lt;&gt;"",CONCATENATE(TRIM(kész!B1656),'új sor'!$A$1,'új sor'!$A$1),CONCATENATE('új sor'!$A$1,'új sor'!$A$1)),TRIM(kész!D1656),'új sor'!$A$1,TRIM(kész!E1656),IF(kész!F1656&lt;&gt;"",CONCATENATE('új sor'!$A$1,TRIM(kész!F1656)),'új sor'!$A$1),IF(kész!C1656&lt;&gt;"",CONCATENATE('új sor'!$A$1,'új sor'!$A$1,SUBSTITUTE(TRIM(kész!C1656),CHAR(10),'új sor'!$A$1)),CONCATENATE('új sor'!$A$1,'új sor'!$A$1)))</f>
        <v>&lt;br&gt;&lt;br&gt;&lt;br&gt;&lt;br&gt;&lt;br&gt;&lt;br&gt;</v>
      </c>
    </row>
    <row r="1657" spans="1:2" x14ac:dyDescent="0.25">
      <c r="A1657" t="str">
        <f>TRIM(SUBSTITUTE(TRIM(kész!A1657),CHAR(10),'új sor'!$A$1))</f>
        <v/>
      </c>
      <c r="B1657" t="str">
        <f>CONCATENATE(IF(kész!B1657&lt;&gt;"",CONCATENATE(TRIM(kész!B1657),'új sor'!$A$1,'új sor'!$A$1),CONCATENATE('új sor'!$A$1,'új sor'!$A$1)),TRIM(kész!D1657),'új sor'!$A$1,TRIM(kész!E1657),IF(kész!F1657&lt;&gt;"",CONCATENATE('új sor'!$A$1,TRIM(kész!F1657)),'új sor'!$A$1),IF(kész!C1657&lt;&gt;"",CONCATENATE('új sor'!$A$1,'új sor'!$A$1,SUBSTITUTE(TRIM(kész!C1657),CHAR(10),'új sor'!$A$1)),CONCATENATE('új sor'!$A$1,'új sor'!$A$1)))</f>
        <v>&lt;br&gt;&lt;br&gt;&lt;br&gt;&lt;br&gt;&lt;br&gt;&lt;br&gt;</v>
      </c>
    </row>
    <row r="1658" spans="1:2" x14ac:dyDescent="0.25">
      <c r="A1658" t="str">
        <f>TRIM(SUBSTITUTE(TRIM(kész!A1658),CHAR(10),'új sor'!$A$1))</f>
        <v/>
      </c>
      <c r="B1658" t="str">
        <f>CONCATENATE(IF(kész!B1658&lt;&gt;"",CONCATENATE(TRIM(kész!B1658),'új sor'!$A$1,'új sor'!$A$1),CONCATENATE('új sor'!$A$1,'új sor'!$A$1)),TRIM(kész!D1658),'új sor'!$A$1,TRIM(kész!E1658),IF(kész!F1658&lt;&gt;"",CONCATENATE('új sor'!$A$1,TRIM(kész!F1658)),'új sor'!$A$1),IF(kész!C1658&lt;&gt;"",CONCATENATE('új sor'!$A$1,'új sor'!$A$1,SUBSTITUTE(TRIM(kész!C1658),CHAR(10),'új sor'!$A$1)),CONCATENATE('új sor'!$A$1,'új sor'!$A$1)))</f>
        <v>&lt;br&gt;&lt;br&gt;&lt;br&gt;&lt;br&gt;&lt;br&gt;&lt;br&gt;</v>
      </c>
    </row>
    <row r="1659" spans="1:2" x14ac:dyDescent="0.25">
      <c r="A1659" t="str">
        <f>TRIM(SUBSTITUTE(TRIM(kész!A1659),CHAR(10),'új sor'!$A$1))</f>
        <v/>
      </c>
      <c r="B1659" t="str">
        <f>CONCATENATE(IF(kész!B1659&lt;&gt;"",CONCATENATE(TRIM(kész!B1659),'új sor'!$A$1,'új sor'!$A$1),CONCATENATE('új sor'!$A$1,'új sor'!$A$1)),TRIM(kész!D1659),'új sor'!$A$1,TRIM(kész!E1659),IF(kész!F1659&lt;&gt;"",CONCATENATE('új sor'!$A$1,TRIM(kész!F1659)),'új sor'!$A$1),IF(kész!C1659&lt;&gt;"",CONCATENATE('új sor'!$A$1,'új sor'!$A$1,SUBSTITUTE(TRIM(kész!C1659),CHAR(10),'új sor'!$A$1)),CONCATENATE('új sor'!$A$1,'új sor'!$A$1)))</f>
        <v>&lt;br&gt;&lt;br&gt;&lt;br&gt;&lt;br&gt;&lt;br&gt;&lt;br&gt;</v>
      </c>
    </row>
    <row r="1660" spans="1:2" x14ac:dyDescent="0.25">
      <c r="A1660" t="str">
        <f>TRIM(SUBSTITUTE(TRIM(kész!A1660),CHAR(10),'új sor'!$A$1))</f>
        <v/>
      </c>
      <c r="B1660" t="str">
        <f>CONCATENATE(IF(kész!B1660&lt;&gt;"",CONCATENATE(TRIM(kész!B1660),'új sor'!$A$1,'új sor'!$A$1),CONCATENATE('új sor'!$A$1,'új sor'!$A$1)),TRIM(kész!D1660),'új sor'!$A$1,TRIM(kész!E1660),IF(kész!F1660&lt;&gt;"",CONCATENATE('új sor'!$A$1,TRIM(kész!F1660)),'új sor'!$A$1),IF(kész!C1660&lt;&gt;"",CONCATENATE('új sor'!$A$1,'új sor'!$A$1,SUBSTITUTE(TRIM(kész!C1660),CHAR(10),'új sor'!$A$1)),CONCATENATE('új sor'!$A$1,'új sor'!$A$1)))</f>
        <v>&lt;br&gt;&lt;br&gt;&lt;br&gt;&lt;br&gt;&lt;br&gt;&lt;br&gt;</v>
      </c>
    </row>
    <row r="1661" spans="1:2" x14ac:dyDescent="0.25">
      <c r="A1661" t="str">
        <f>TRIM(SUBSTITUTE(TRIM(kész!A1661),CHAR(10),'új sor'!$A$1))</f>
        <v/>
      </c>
      <c r="B1661" t="str">
        <f>CONCATENATE(IF(kész!B1661&lt;&gt;"",CONCATENATE(TRIM(kész!B1661),'új sor'!$A$1,'új sor'!$A$1),CONCATENATE('új sor'!$A$1,'új sor'!$A$1)),TRIM(kész!D1661),'új sor'!$A$1,TRIM(kész!E1661),IF(kész!F1661&lt;&gt;"",CONCATENATE('új sor'!$A$1,TRIM(kész!F1661)),'új sor'!$A$1),IF(kész!C1661&lt;&gt;"",CONCATENATE('új sor'!$A$1,'új sor'!$A$1,SUBSTITUTE(TRIM(kész!C1661),CHAR(10),'új sor'!$A$1)),CONCATENATE('új sor'!$A$1,'új sor'!$A$1)))</f>
        <v>&lt;br&gt;&lt;br&gt;&lt;br&gt;&lt;br&gt;&lt;br&gt;&lt;br&gt;</v>
      </c>
    </row>
    <row r="1662" spans="1:2" x14ac:dyDescent="0.25">
      <c r="A1662" t="str">
        <f>TRIM(SUBSTITUTE(TRIM(kész!A1662),CHAR(10),'új sor'!$A$1))</f>
        <v/>
      </c>
      <c r="B1662" t="str">
        <f>CONCATENATE(IF(kész!B1662&lt;&gt;"",CONCATENATE(TRIM(kész!B1662),'új sor'!$A$1,'új sor'!$A$1),CONCATENATE('új sor'!$A$1,'új sor'!$A$1)),TRIM(kész!D1662),'új sor'!$A$1,TRIM(kész!E1662),IF(kész!F1662&lt;&gt;"",CONCATENATE('új sor'!$A$1,TRIM(kész!F1662)),'új sor'!$A$1),IF(kész!C1662&lt;&gt;"",CONCATENATE('új sor'!$A$1,'új sor'!$A$1,SUBSTITUTE(TRIM(kész!C1662),CHAR(10),'új sor'!$A$1)),CONCATENATE('új sor'!$A$1,'új sor'!$A$1)))</f>
        <v>&lt;br&gt;&lt;br&gt;&lt;br&gt;&lt;br&gt;&lt;br&gt;&lt;br&gt;</v>
      </c>
    </row>
    <row r="1663" spans="1:2" x14ac:dyDescent="0.25">
      <c r="A1663" t="str">
        <f>TRIM(SUBSTITUTE(TRIM(kész!A1663),CHAR(10),'új sor'!$A$1))</f>
        <v/>
      </c>
      <c r="B1663" t="str">
        <f>CONCATENATE(IF(kész!B1663&lt;&gt;"",CONCATENATE(TRIM(kész!B1663),'új sor'!$A$1,'új sor'!$A$1),CONCATENATE('új sor'!$A$1,'új sor'!$A$1)),TRIM(kész!D1663),'új sor'!$A$1,TRIM(kész!E1663),IF(kész!F1663&lt;&gt;"",CONCATENATE('új sor'!$A$1,TRIM(kész!F1663)),'új sor'!$A$1),IF(kész!C1663&lt;&gt;"",CONCATENATE('új sor'!$A$1,'új sor'!$A$1,SUBSTITUTE(TRIM(kész!C1663),CHAR(10),'új sor'!$A$1)),CONCATENATE('új sor'!$A$1,'új sor'!$A$1)))</f>
        <v>&lt;br&gt;&lt;br&gt;&lt;br&gt;&lt;br&gt;&lt;br&gt;&lt;br&gt;</v>
      </c>
    </row>
    <row r="1664" spans="1:2" x14ac:dyDescent="0.25">
      <c r="A1664" t="str">
        <f>TRIM(SUBSTITUTE(TRIM(kész!A1664),CHAR(10),'új sor'!$A$1))</f>
        <v/>
      </c>
      <c r="B1664" t="str">
        <f>CONCATENATE(IF(kész!B1664&lt;&gt;"",CONCATENATE(TRIM(kész!B1664),'új sor'!$A$1,'új sor'!$A$1),CONCATENATE('új sor'!$A$1,'új sor'!$A$1)),TRIM(kész!D1664),'új sor'!$A$1,TRIM(kész!E1664),IF(kész!F1664&lt;&gt;"",CONCATENATE('új sor'!$A$1,TRIM(kész!F1664)),'új sor'!$A$1),IF(kész!C1664&lt;&gt;"",CONCATENATE('új sor'!$A$1,'új sor'!$A$1,SUBSTITUTE(TRIM(kész!C1664),CHAR(10),'új sor'!$A$1)),CONCATENATE('új sor'!$A$1,'új sor'!$A$1)))</f>
        <v>&lt;br&gt;&lt;br&gt;&lt;br&gt;&lt;br&gt;&lt;br&gt;&lt;br&gt;</v>
      </c>
    </row>
    <row r="1665" spans="1:2" x14ac:dyDescent="0.25">
      <c r="A1665" t="str">
        <f>TRIM(SUBSTITUTE(TRIM(kész!A1665),CHAR(10),'új sor'!$A$1))</f>
        <v/>
      </c>
      <c r="B1665" t="str">
        <f>CONCATENATE(IF(kész!B1665&lt;&gt;"",CONCATENATE(TRIM(kész!B1665),'új sor'!$A$1,'új sor'!$A$1),CONCATENATE('új sor'!$A$1,'új sor'!$A$1)),TRIM(kész!D1665),'új sor'!$A$1,TRIM(kész!E1665),IF(kész!F1665&lt;&gt;"",CONCATENATE('új sor'!$A$1,TRIM(kész!F1665)),'új sor'!$A$1),IF(kész!C1665&lt;&gt;"",CONCATENATE('új sor'!$A$1,'új sor'!$A$1,SUBSTITUTE(TRIM(kész!C1665),CHAR(10),'új sor'!$A$1)),CONCATENATE('új sor'!$A$1,'új sor'!$A$1)))</f>
        <v>&lt;br&gt;&lt;br&gt;&lt;br&gt;&lt;br&gt;&lt;br&gt;&lt;br&gt;</v>
      </c>
    </row>
    <row r="1666" spans="1:2" x14ac:dyDescent="0.25">
      <c r="A1666" t="str">
        <f>TRIM(SUBSTITUTE(TRIM(kész!A1666),CHAR(10),'új sor'!$A$1))</f>
        <v/>
      </c>
      <c r="B1666" t="str">
        <f>CONCATENATE(IF(kész!B1666&lt;&gt;"",CONCATENATE(TRIM(kész!B1666),'új sor'!$A$1,'új sor'!$A$1),CONCATENATE('új sor'!$A$1,'új sor'!$A$1)),TRIM(kész!D1666),'új sor'!$A$1,TRIM(kész!E1666),IF(kész!F1666&lt;&gt;"",CONCATENATE('új sor'!$A$1,TRIM(kész!F1666)),'új sor'!$A$1),IF(kész!C1666&lt;&gt;"",CONCATENATE('új sor'!$A$1,'új sor'!$A$1,SUBSTITUTE(TRIM(kész!C1666),CHAR(10),'új sor'!$A$1)),CONCATENATE('új sor'!$A$1,'új sor'!$A$1)))</f>
        <v>&lt;br&gt;&lt;br&gt;&lt;br&gt;&lt;br&gt;&lt;br&gt;&lt;br&gt;</v>
      </c>
    </row>
    <row r="1667" spans="1:2" x14ac:dyDescent="0.25">
      <c r="A1667" t="str">
        <f>TRIM(SUBSTITUTE(TRIM(kész!A1667),CHAR(10),'új sor'!$A$1))</f>
        <v/>
      </c>
      <c r="B1667" t="str">
        <f>CONCATENATE(IF(kész!B1667&lt;&gt;"",CONCATENATE(TRIM(kész!B1667),'új sor'!$A$1,'új sor'!$A$1),CONCATENATE('új sor'!$A$1,'új sor'!$A$1)),TRIM(kész!D1667),'új sor'!$A$1,TRIM(kész!E1667),IF(kész!F1667&lt;&gt;"",CONCATENATE('új sor'!$A$1,TRIM(kész!F1667)),'új sor'!$A$1),IF(kész!C1667&lt;&gt;"",CONCATENATE('új sor'!$A$1,'új sor'!$A$1,SUBSTITUTE(TRIM(kész!C1667),CHAR(10),'új sor'!$A$1)),CONCATENATE('új sor'!$A$1,'új sor'!$A$1)))</f>
        <v>&lt;br&gt;&lt;br&gt;&lt;br&gt;&lt;br&gt;&lt;br&gt;&lt;br&gt;</v>
      </c>
    </row>
    <row r="1668" spans="1:2" x14ac:dyDescent="0.25">
      <c r="A1668" t="str">
        <f>TRIM(SUBSTITUTE(TRIM(kész!A1668),CHAR(10),'új sor'!$A$1))</f>
        <v/>
      </c>
      <c r="B1668" t="str">
        <f>CONCATENATE(IF(kész!B1668&lt;&gt;"",CONCATENATE(TRIM(kész!B1668),'új sor'!$A$1,'új sor'!$A$1),CONCATENATE('új sor'!$A$1,'új sor'!$A$1)),TRIM(kész!D1668),'új sor'!$A$1,TRIM(kész!E1668),IF(kész!F1668&lt;&gt;"",CONCATENATE('új sor'!$A$1,TRIM(kész!F1668)),'új sor'!$A$1),IF(kész!C1668&lt;&gt;"",CONCATENATE('új sor'!$A$1,'új sor'!$A$1,SUBSTITUTE(TRIM(kész!C1668),CHAR(10),'új sor'!$A$1)),CONCATENATE('új sor'!$A$1,'új sor'!$A$1)))</f>
        <v>&lt;br&gt;&lt;br&gt;&lt;br&gt;&lt;br&gt;&lt;br&gt;&lt;br&gt;</v>
      </c>
    </row>
    <row r="1669" spans="1:2" x14ac:dyDescent="0.25">
      <c r="A1669" t="str">
        <f>TRIM(SUBSTITUTE(TRIM(kész!A1669),CHAR(10),'új sor'!$A$1))</f>
        <v/>
      </c>
      <c r="B1669" t="str">
        <f>CONCATENATE(IF(kész!B1669&lt;&gt;"",CONCATENATE(TRIM(kész!B1669),'új sor'!$A$1,'új sor'!$A$1),CONCATENATE('új sor'!$A$1,'új sor'!$A$1)),TRIM(kész!D1669),'új sor'!$A$1,TRIM(kész!E1669),IF(kész!F1669&lt;&gt;"",CONCATENATE('új sor'!$A$1,TRIM(kész!F1669)),'új sor'!$A$1),IF(kész!C1669&lt;&gt;"",CONCATENATE('új sor'!$A$1,'új sor'!$A$1,SUBSTITUTE(TRIM(kész!C1669),CHAR(10),'új sor'!$A$1)),CONCATENATE('új sor'!$A$1,'új sor'!$A$1)))</f>
        <v>&lt;br&gt;&lt;br&gt;&lt;br&gt;&lt;br&gt;&lt;br&gt;&lt;br&gt;</v>
      </c>
    </row>
    <row r="1670" spans="1:2" x14ac:dyDescent="0.25">
      <c r="A1670" t="str">
        <f>TRIM(SUBSTITUTE(TRIM(kész!A1670),CHAR(10),'új sor'!$A$1))</f>
        <v/>
      </c>
      <c r="B1670" t="str">
        <f>CONCATENATE(IF(kész!B1670&lt;&gt;"",CONCATENATE(TRIM(kész!B1670),'új sor'!$A$1,'új sor'!$A$1),CONCATENATE('új sor'!$A$1,'új sor'!$A$1)),TRIM(kész!D1670),'új sor'!$A$1,TRIM(kész!E1670),IF(kész!F1670&lt;&gt;"",CONCATENATE('új sor'!$A$1,TRIM(kész!F1670)),'új sor'!$A$1),IF(kész!C1670&lt;&gt;"",CONCATENATE('új sor'!$A$1,'új sor'!$A$1,SUBSTITUTE(TRIM(kész!C1670),CHAR(10),'új sor'!$A$1)),CONCATENATE('új sor'!$A$1,'új sor'!$A$1)))</f>
        <v>&lt;br&gt;&lt;br&gt;&lt;br&gt;&lt;br&gt;&lt;br&gt;&lt;br&gt;</v>
      </c>
    </row>
    <row r="1671" spans="1:2" x14ac:dyDescent="0.25">
      <c r="A1671" t="str">
        <f>TRIM(SUBSTITUTE(TRIM(kész!A1671),CHAR(10),'új sor'!$A$1))</f>
        <v/>
      </c>
      <c r="B1671" t="str">
        <f>CONCATENATE(IF(kész!B1671&lt;&gt;"",CONCATENATE(TRIM(kész!B1671),'új sor'!$A$1,'új sor'!$A$1),CONCATENATE('új sor'!$A$1,'új sor'!$A$1)),TRIM(kész!D1671),'új sor'!$A$1,TRIM(kész!E1671),IF(kész!F1671&lt;&gt;"",CONCATENATE('új sor'!$A$1,TRIM(kész!F1671)),'új sor'!$A$1),IF(kész!C1671&lt;&gt;"",CONCATENATE('új sor'!$A$1,'új sor'!$A$1,SUBSTITUTE(TRIM(kész!C1671),CHAR(10),'új sor'!$A$1)),CONCATENATE('új sor'!$A$1,'új sor'!$A$1)))</f>
        <v>&lt;br&gt;&lt;br&gt;&lt;br&gt;&lt;br&gt;&lt;br&gt;&lt;br&gt;</v>
      </c>
    </row>
    <row r="1672" spans="1:2" x14ac:dyDescent="0.25">
      <c r="A1672" t="str">
        <f>TRIM(SUBSTITUTE(TRIM(kész!A1672),CHAR(10),'új sor'!$A$1))</f>
        <v/>
      </c>
      <c r="B1672" t="str">
        <f>CONCATENATE(IF(kész!B1672&lt;&gt;"",CONCATENATE(TRIM(kész!B1672),'új sor'!$A$1,'új sor'!$A$1),CONCATENATE('új sor'!$A$1,'új sor'!$A$1)),TRIM(kész!D1672),'új sor'!$A$1,TRIM(kész!E1672),IF(kész!F1672&lt;&gt;"",CONCATENATE('új sor'!$A$1,TRIM(kész!F1672)),'új sor'!$A$1),IF(kész!C1672&lt;&gt;"",CONCATENATE('új sor'!$A$1,'új sor'!$A$1,SUBSTITUTE(TRIM(kész!C1672),CHAR(10),'új sor'!$A$1)),CONCATENATE('új sor'!$A$1,'új sor'!$A$1)))</f>
        <v>&lt;br&gt;&lt;br&gt;&lt;br&gt;&lt;br&gt;&lt;br&gt;&lt;br&gt;</v>
      </c>
    </row>
    <row r="1673" spans="1:2" x14ac:dyDescent="0.25">
      <c r="A1673" t="str">
        <f>TRIM(SUBSTITUTE(TRIM(kész!A1673),CHAR(10),'új sor'!$A$1))</f>
        <v/>
      </c>
      <c r="B1673" t="str">
        <f>CONCATENATE(IF(kész!B1673&lt;&gt;"",CONCATENATE(TRIM(kész!B1673),'új sor'!$A$1,'új sor'!$A$1),CONCATENATE('új sor'!$A$1,'új sor'!$A$1)),TRIM(kész!D1673),'új sor'!$A$1,TRIM(kész!E1673),IF(kész!F1673&lt;&gt;"",CONCATENATE('új sor'!$A$1,TRIM(kész!F1673)),'új sor'!$A$1),IF(kész!C1673&lt;&gt;"",CONCATENATE('új sor'!$A$1,'új sor'!$A$1,SUBSTITUTE(TRIM(kész!C1673),CHAR(10),'új sor'!$A$1)),CONCATENATE('új sor'!$A$1,'új sor'!$A$1)))</f>
        <v>&lt;br&gt;&lt;br&gt;&lt;br&gt;&lt;br&gt;&lt;br&gt;&lt;br&gt;</v>
      </c>
    </row>
    <row r="1674" spans="1:2" x14ac:dyDescent="0.25">
      <c r="A1674" t="str">
        <f>TRIM(SUBSTITUTE(TRIM(kész!A1674),CHAR(10),'új sor'!$A$1))</f>
        <v/>
      </c>
      <c r="B1674" t="str">
        <f>CONCATENATE(IF(kész!B1674&lt;&gt;"",CONCATENATE(TRIM(kész!B1674),'új sor'!$A$1,'új sor'!$A$1),CONCATENATE('új sor'!$A$1,'új sor'!$A$1)),TRIM(kész!D1674),'új sor'!$A$1,TRIM(kész!E1674),IF(kész!F1674&lt;&gt;"",CONCATENATE('új sor'!$A$1,TRIM(kész!F1674)),'új sor'!$A$1),IF(kész!C1674&lt;&gt;"",CONCATENATE('új sor'!$A$1,'új sor'!$A$1,SUBSTITUTE(TRIM(kész!C1674),CHAR(10),'új sor'!$A$1)),CONCATENATE('új sor'!$A$1,'új sor'!$A$1)))</f>
        <v>&lt;br&gt;&lt;br&gt;&lt;br&gt;&lt;br&gt;&lt;br&gt;&lt;br&gt;</v>
      </c>
    </row>
    <row r="1675" spans="1:2" x14ac:dyDescent="0.25">
      <c r="A1675" t="str">
        <f>TRIM(SUBSTITUTE(TRIM(kész!A1675),CHAR(10),'új sor'!$A$1))</f>
        <v/>
      </c>
      <c r="B1675" t="str">
        <f>CONCATENATE(IF(kész!B1675&lt;&gt;"",CONCATENATE(TRIM(kész!B1675),'új sor'!$A$1,'új sor'!$A$1),CONCATENATE('új sor'!$A$1,'új sor'!$A$1)),TRIM(kész!D1675),'új sor'!$A$1,TRIM(kész!E1675),IF(kész!F1675&lt;&gt;"",CONCATENATE('új sor'!$A$1,TRIM(kész!F1675)),'új sor'!$A$1),IF(kész!C1675&lt;&gt;"",CONCATENATE('új sor'!$A$1,'új sor'!$A$1,SUBSTITUTE(TRIM(kész!C1675),CHAR(10),'új sor'!$A$1)),CONCATENATE('új sor'!$A$1,'új sor'!$A$1)))</f>
        <v>&lt;br&gt;&lt;br&gt;&lt;br&gt;&lt;br&gt;&lt;br&gt;&lt;br&gt;</v>
      </c>
    </row>
    <row r="1676" spans="1:2" x14ac:dyDescent="0.25">
      <c r="A1676" t="str">
        <f>TRIM(SUBSTITUTE(TRIM(kész!A1676),CHAR(10),'új sor'!$A$1))</f>
        <v/>
      </c>
      <c r="B1676" t="str">
        <f>CONCATENATE(IF(kész!B1676&lt;&gt;"",CONCATENATE(TRIM(kész!B1676),'új sor'!$A$1,'új sor'!$A$1),CONCATENATE('új sor'!$A$1,'új sor'!$A$1)),TRIM(kész!D1676),'új sor'!$A$1,TRIM(kész!E1676),IF(kész!F1676&lt;&gt;"",CONCATENATE('új sor'!$A$1,TRIM(kész!F1676)),'új sor'!$A$1),IF(kész!C1676&lt;&gt;"",CONCATENATE('új sor'!$A$1,'új sor'!$A$1,SUBSTITUTE(TRIM(kész!C1676),CHAR(10),'új sor'!$A$1)),CONCATENATE('új sor'!$A$1,'új sor'!$A$1)))</f>
        <v>&lt;br&gt;&lt;br&gt;&lt;br&gt;&lt;br&gt;&lt;br&gt;&lt;br&gt;</v>
      </c>
    </row>
    <row r="1677" spans="1:2" x14ac:dyDescent="0.25">
      <c r="A1677" t="str">
        <f>TRIM(SUBSTITUTE(TRIM(kész!A1677),CHAR(10),'új sor'!$A$1))</f>
        <v/>
      </c>
      <c r="B1677" t="str">
        <f>CONCATENATE(IF(kész!B1677&lt;&gt;"",CONCATENATE(TRIM(kész!B1677),'új sor'!$A$1,'új sor'!$A$1),CONCATENATE('új sor'!$A$1,'új sor'!$A$1)),TRIM(kész!D1677),'új sor'!$A$1,TRIM(kész!E1677),IF(kész!F1677&lt;&gt;"",CONCATENATE('új sor'!$A$1,TRIM(kész!F1677)),'új sor'!$A$1),IF(kész!C1677&lt;&gt;"",CONCATENATE('új sor'!$A$1,'új sor'!$A$1,SUBSTITUTE(TRIM(kész!C1677),CHAR(10),'új sor'!$A$1)),CONCATENATE('új sor'!$A$1,'új sor'!$A$1)))</f>
        <v>&lt;br&gt;&lt;br&gt;&lt;br&gt;&lt;br&gt;&lt;br&gt;&lt;br&gt;</v>
      </c>
    </row>
    <row r="1678" spans="1:2" x14ac:dyDescent="0.25">
      <c r="A1678" t="str">
        <f>TRIM(SUBSTITUTE(TRIM(kész!A1678),CHAR(10),'új sor'!$A$1))</f>
        <v/>
      </c>
      <c r="B1678" t="str">
        <f>CONCATENATE(IF(kész!B1678&lt;&gt;"",CONCATENATE(TRIM(kész!B1678),'új sor'!$A$1,'új sor'!$A$1),CONCATENATE('új sor'!$A$1,'új sor'!$A$1)),TRIM(kész!D1678),'új sor'!$A$1,TRIM(kész!E1678),IF(kész!F1678&lt;&gt;"",CONCATENATE('új sor'!$A$1,TRIM(kész!F1678)),'új sor'!$A$1),IF(kész!C1678&lt;&gt;"",CONCATENATE('új sor'!$A$1,'új sor'!$A$1,SUBSTITUTE(TRIM(kész!C1678),CHAR(10),'új sor'!$A$1)),CONCATENATE('új sor'!$A$1,'új sor'!$A$1)))</f>
        <v>&lt;br&gt;&lt;br&gt;&lt;br&gt;&lt;br&gt;&lt;br&gt;&lt;br&gt;</v>
      </c>
    </row>
    <row r="1679" spans="1:2" x14ac:dyDescent="0.25">
      <c r="A1679" t="str">
        <f>TRIM(SUBSTITUTE(TRIM(kész!A1679),CHAR(10),'új sor'!$A$1))</f>
        <v/>
      </c>
      <c r="B1679" t="str">
        <f>CONCATENATE(IF(kész!B1679&lt;&gt;"",CONCATENATE(TRIM(kész!B1679),'új sor'!$A$1,'új sor'!$A$1),CONCATENATE('új sor'!$A$1,'új sor'!$A$1)),TRIM(kész!D1679),'új sor'!$A$1,TRIM(kész!E1679),IF(kész!F1679&lt;&gt;"",CONCATENATE('új sor'!$A$1,TRIM(kész!F1679)),'új sor'!$A$1),IF(kész!C1679&lt;&gt;"",CONCATENATE('új sor'!$A$1,'új sor'!$A$1,SUBSTITUTE(TRIM(kész!C1679),CHAR(10),'új sor'!$A$1)),CONCATENATE('új sor'!$A$1,'új sor'!$A$1)))</f>
        <v>&lt;br&gt;&lt;br&gt;&lt;br&gt;&lt;br&gt;&lt;br&gt;&lt;br&gt;</v>
      </c>
    </row>
    <row r="1680" spans="1:2" x14ac:dyDescent="0.25">
      <c r="A1680" t="str">
        <f>TRIM(SUBSTITUTE(TRIM(kész!A1680),CHAR(10),'új sor'!$A$1))</f>
        <v/>
      </c>
      <c r="B1680" t="str">
        <f>CONCATENATE(IF(kész!B1680&lt;&gt;"",CONCATENATE(TRIM(kész!B1680),'új sor'!$A$1,'új sor'!$A$1),CONCATENATE('új sor'!$A$1,'új sor'!$A$1)),TRIM(kész!D1680),'új sor'!$A$1,TRIM(kész!E1680),IF(kész!F1680&lt;&gt;"",CONCATENATE('új sor'!$A$1,TRIM(kész!F1680)),'új sor'!$A$1),IF(kész!C1680&lt;&gt;"",CONCATENATE('új sor'!$A$1,'új sor'!$A$1,SUBSTITUTE(TRIM(kész!C1680),CHAR(10),'új sor'!$A$1)),CONCATENATE('új sor'!$A$1,'új sor'!$A$1)))</f>
        <v>&lt;br&gt;&lt;br&gt;&lt;br&gt;&lt;br&gt;&lt;br&gt;&lt;br&gt;</v>
      </c>
    </row>
    <row r="1681" spans="1:2" x14ac:dyDescent="0.25">
      <c r="A1681" t="str">
        <f>TRIM(SUBSTITUTE(TRIM(kész!A1681),CHAR(10),'új sor'!$A$1))</f>
        <v/>
      </c>
      <c r="B1681" t="str">
        <f>CONCATENATE(IF(kész!B1681&lt;&gt;"",CONCATENATE(TRIM(kész!B1681),'új sor'!$A$1,'új sor'!$A$1),CONCATENATE('új sor'!$A$1,'új sor'!$A$1)),TRIM(kész!D1681),'új sor'!$A$1,TRIM(kész!E1681),IF(kész!F1681&lt;&gt;"",CONCATENATE('új sor'!$A$1,TRIM(kész!F1681)),'új sor'!$A$1),IF(kész!C1681&lt;&gt;"",CONCATENATE('új sor'!$A$1,'új sor'!$A$1,SUBSTITUTE(TRIM(kész!C1681),CHAR(10),'új sor'!$A$1)),CONCATENATE('új sor'!$A$1,'új sor'!$A$1)))</f>
        <v>&lt;br&gt;&lt;br&gt;&lt;br&gt;&lt;br&gt;&lt;br&gt;&lt;br&gt;</v>
      </c>
    </row>
    <row r="1682" spans="1:2" x14ac:dyDescent="0.25">
      <c r="A1682" t="str">
        <f>TRIM(SUBSTITUTE(TRIM(kész!A1682),CHAR(10),'új sor'!$A$1))</f>
        <v/>
      </c>
      <c r="B1682" t="str">
        <f>CONCATENATE(IF(kész!B1682&lt;&gt;"",CONCATENATE(TRIM(kész!B1682),'új sor'!$A$1,'új sor'!$A$1),CONCATENATE('új sor'!$A$1,'új sor'!$A$1)),TRIM(kész!D1682),'új sor'!$A$1,TRIM(kész!E1682),IF(kész!F1682&lt;&gt;"",CONCATENATE('új sor'!$A$1,TRIM(kész!F1682)),'új sor'!$A$1),IF(kész!C1682&lt;&gt;"",CONCATENATE('új sor'!$A$1,'új sor'!$A$1,SUBSTITUTE(TRIM(kész!C1682),CHAR(10),'új sor'!$A$1)),CONCATENATE('új sor'!$A$1,'új sor'!$A$1)))</f>
        <v>&lt;br&gt;&lt;br&gt;&lt;br&gt;&lt;br&gt;&lt;br&gt;&lt;br&gt;</v>
      </c>
    </row>
    <row r="1683" spans="1:2" x14ac:dyDescent="0.25">
      <c r="A1683" t="str">
        <f>TRIM(SUBSTITUTE(TRIM(kész!A1683),CHAR(10),'új sor'!$A$1))</f>
        <v/>
      </c>
      <c r="B1683" t="str">
        <f>CONCATENATE(IF(kész!B1683&lt;&gt;"",CONCATENATE(TRIM(kész!B1683),'új sor'!$A$1,'új sor'!$A$1),CONCATENATE('új sor'!$A$1,'új sor'!$A$1)),TRIM(kész!D1683),'új sor'!$A$1,TRIM(kész!E1683),IF(kész!F1683&lt;&gt;"",CONCATENATE('új sor'!$A$1,TRIM(kész!F1683)),'új sor'!$A$1),IF(kész!C1683&lt;&gt;"",CONCATENATE('új sor'!$A$1,'új sor'!$A$1,SUBSTITUTE(TRIM(kész!C1683),CHAR(10),'új sor'!$A$1)),CONCATENATE('új sor'!$A$1,'új sor'!$A$1)))</f>
        <v>&lt;br&gt;&lt;br&gt;&lt;br&gt;&lt;br&gt;&lt;br&gt;&lt;br&gt;</v>
      </c>
    </row>
    <row r="1684" spans="1:2" x14ac:dyDescent="0.25">
      <c r="A1684" t="str">
        <f>TRIM(SUBSTITUTE(TRIM(kész!A1684),CHAR(10),'új sor'!$A$1))</f>
        <v/>
      </c>
      <c r="B1684" t="str">
        <f>CONCATENATE(IF(kész!B1684&lt;&gt;"",CONCATENATE(TRIM(kész!B1684),'új sor'!$A$1,'új sor'!$A$1),CONCATENATE('új sor'!$A$1,'új sor'!$A$1)),TRIM(kész!D1684),'új sor'!$A$1,TRIM(kész!E1684),IF(kész!F1684&lt;&gt;"",CONCATENATE('új sor'!$A$1,TRIM(kész!F1684)),'új sor'!$A$1),IF(kész!C1684&lt;&gt;"",CONCATENATE('új sor'!$A$1,'új sor'!$A$1,SUBSTITUTE(TRIM(kész!C1684),CHAR(10),'új sor'!$A$1)),CONCATENATE('új sor'!$A$1,'új sor'!$A$1)))</f>
        <v>&lt;br&gt;&lt;br&gt;&lt;br&gt;&lt;br&gt;&lt;br&gt;&lt;br&gt;</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1322"/>
  <sheetViews>
    <sheetView topLeftCell="A378" workbookViewId="0">
      <selection activeCell="A380" sqref="A380"/>
    </sheetView>
  </sheetViews>
  <sheetFormatPr defaultRowHeight="15" x14ac:dyDescent="0.25"/>
  <cols>
    <col min="1" max="1" width="45.85546875" style="6" customWidth="1"/>
    <col min="2" max="2" width="20.28515625" style="8" customWidth="1"/>
    <col min="3" max="3" width="33.5703125" style="8" customWidth="1"/>
    <col min="4" max="4" width="20.42578125" style="8" customWidth="1"/>
    <col min="5" max="5" width="45.85546875" style="8" customWidth="1"/>
    <col min="6" max="6" width="17" style="6" customWidth="1"/>
  </cols>
  <sheetData>
    <row r="1" spans="1:6" ht="75" x14ac:dyDescent="0.25">
      <c r="A1" s="8" t="s">
        <v>1183</v>
      </c>
      <c r="B1" s="8" t="s">
        <v>1296</v>
      </c>
      <c r="C1" s="8" t="s">
        <v>1297</v>
      </c>
      <c r="D1" s="8" t="s">
        <v>1185</v>
      </c>
      <c r="E1" s="8" t="s">
        <v>1184</v>
      </c>
      <c r="F1" s="6" t="s">
        <v>1298</v>
      </c>
    </row>
    <row r="2" spans="1:6" ht="105" x14ac:dyDescent="0.25">
      <c r="A2" s="8" t="s">
        <v>1188</v>
      </c>
      <c r="B2" s="8" t="s">
        <v>24</v>
      </c>
      <c r="C2" s="8" t="s">
        <v>1187</v>
      </c>
      <c r="D2" s="8" t="s">
        <v>1186</v>
      </c>
      <c r="E2" s="8" t="s">
        <v>1191</v>
      </c>
      <c r="F2" s="6" t="s">
        <v>1299</v>
      </c>
    </row>
    <row r="3" spans="1:6" ht="120" x14ac:dyDescent="0.25">
      <c r="A3" s="6" t="s">
        <v>1189</v>
      </c>
      <c r="B3" s="8" t="s">
        <v>24</v>
      </c>
      <c r="C3" s="8" t="s">
        <v>7737</v>
      </c>
      <c r="D3" s="8" t="s">
        <v>1186</v>
      </c>
      <c r="E3" s="8" t="s">
        <v>1190</v>
      </c>
      <c r="F3" s="6" t="s">
        <v>7738</v>
      </c>
    </row>
    <row r="4" spans="1:6" ht="135" x14ac:dyDescent="0.25">
      <c r="A4" s="6" t="s">
        <v>1194</v>
      </c>
      <c r="B4" s="8" t="s">
        <v>24</v>
      </c>
      <c r="C4" s="8" t="s">
        <v>1195</v>
      </c>
      <c r="D4" s="8" t="s">
        <v>1192</v>
      </c>
      <c r="E4" s="8" t="s">
        <v>1193</v>
      </c>
      <c r="F4" s="6" t="s">
        <v>1300</v>
      </c>
    </row>
    <row r="5" spans="1:6" ht="105" x14ac:dyDescent="0.25">
      <c r="A5" s="6" t="s">
        <v>1198</v>
      </c>
      <c r="B5" s="8" t="s">
        <v>24</v>
      </c>
      <c r="C5" s="8" t="s">
        <v>1301</v>
      </c>
      <c r="D5" s="8" t="s">
        <v>1197</v>
      </c>
      <c r="E5" s="8" t="s">
        <v>1196</v>
      </c>
      <c r="F5" s="6" t="s">
        <v>1302</v>
      </c>
    </row>
    <row r="6" spans="1:6" ht="105" x14ac:dyDescent="0.25">
      <c r="A6" s="6" t="s">
        <v>1203</v>
      </c>
      <c r="B6" s="8" t="s">
        <v>24</v>
      </c>
      <c r="C6" s="8" t="s">
        <v>1303</v>
      </c>
      <c r="D6" s="8" t="s">
        <v>1088</v>
      </c>
      <c r="E6" s="8" t="s">
        <v>1199</v>
      </c>
      <c r="F6" s="6" t="s">
        <v>1304</v>
      </c>
    </row>
    <row r="7" spans="1:6" ht="135" x14ac:dyDescent="0.25">
      <c r="A7" s="6" t="s">
        <v>1204</v>
      </c>
      <c r="B7" s="8" t="s">
        <v>24</v>
      </c>
      <c r="C7" s="8" t="s">
        <v>1305</v>
      </c>
      <c r="D7" s="8" t="s">
        <v>1088</v>
      </c>
      <c r="E7" s="8" t="s">
        <v>1200</v>
      </c>
      <c r="F7" s="6" t="s">
        <v>1306</v>
      </c>
    </row>
    <row r="8" spans="1:6" ht="90" x14ac:dyDescent="0.25">
      <c r="A8" s="6" t="s">
        <v>1205</v>
      </c>
      <c r="B8" s="8" t="s">
        <v>24</v>
      </c>
      <c r="C8" s="8" t="s">
        <v>1307</v>
      </c>
      <c r="D8" s="8" t="s">
        <v>1088</v>
      </c>
      <c r="E8" s="8" t="s">
        <v>1201</v>
      </c>
      <c r="F8" s="6" t="s">
        <v>1308</v>
      </c>
    </row>
    <row r="9" spans="1:6" ht="75" x14ac:dyDescent="0.25">
      <c r="A9" s="6" t="s">
        <v>1206</v>
      </c>
      <c r="B9" s="8" t="s">
        <v>24</v>
      </c>
      <c r="C9" s="8" t="s">
        <v>1309</v>
      </c>
      <c r="D9" s="8" t="s">
        <v>1088</v>
      </c>
      <c r="E9" s="8" t="s">
        <v>1202</v>
      </c>
      <c r="F9" s="6" t="s">
        <v>1310</v>
      </c>
    </row>
    <row r="10" spans="1:6" ht="120" x14ac:dyDescent="0.25">
      <c r="A10" s="6" t="s">
        <v>1209</v>
      </c>
      <c r="B10" s="8" t="s">
        <v>24</v>
      </c>
      <c r="C10" s="8" t="s">
        <v>1311</v>
      </c>
      <c r="D10" s="8" t="s">
        <v>1207</v>
      </c>
      <c r="E10" s="8" t="s">
        <v>1208</v>
      </c>
      <c r="F10" s="6" t="s">
        <v>1312</v>
      </c>
    </row>
    <row r="11" spans="1:6" ht="75" x14ac:dyDescent="0.25">
      <c r="A11" s="6" t="s">
        <v>1212</v>
      </c>
      <c r="B11" s="8" t="s">
        <v>24</v>
      </c>
      <c r="C11" s="8" t="s">
        <v>1213</v>
      </c>
      <c r="D11" s="8" t="s">
        <v>1211</v>
      </c>
      <c r="E11" s="8" t="s">
        <v>1210</v>
      </c>
      <c r="F11" s="6" t="s">
        <v>1313</v>
      </c>
    </row>
    <row r="12" spans="1:6" ht="45" x14ac:dyDescent="0.25">
      <c r="A12" s="6" t="s">
        <v>1293</v>
      </c>
      <c r="B12" s="8" t="s">
        <v>24</v>
      </c>
      <c r="C12" s="8" t="s">
        <v>1314</v>
      </c>
      <c r="D12" s="8" t="s">
        <v>1182</v>
      </c>
      <c r="E12" s="8" t="s">
        <v>1214</v>
      </c>
      <c r="F12" s="6" t="s">
        <v>1315</v>
      </c>
    </row>
    <row r="13" spans="1:6" ht="45" x14ac:dyDescent="0.25">
      <c r="A13" s="6" t="s">
        <v>1215</v>
      </c>
      <c r="B13" s="8" t="s">
        <v>24</v>
      </c>
      <c r="C13" s="8" t="s">
        <v>1316</v>
      </c>
      <c r="D13" s="8" t="s">
        <v>1216</v>
      </c>
      <c r="E13" s="8" t="s">
        <v>1217</v>
      </c>
      <c r="F13" s="6" t="s">
        <v>1317</v>
      </c>
    </row>
    <row r="14" spans="1:6" ht="165" x14ac:dyDescent="0.25">
      <c r="A14" s="6" t="s">
        <v>1221</v>
      </c>
      <c r="B14" s="8" t="s">
        <v>24</v>
      </c>
      <c r="C14" s="8" t="s">
        <v>1318</v>
      </c>
      <c r="D14" s="8" t="s">
        <v>1218</v>
      </c>
      <c r="E14" s="8" t="s">
        <v>1219</v>
      </c>
      <c r="F14" s="6" t="s">
        <v>1319</v>
      </c>
    </row>
    <row r="15" spans="1:6" ht="270" x14ac:dyDescent="0.25">
      <c r="A15" s="6" t="s">
        <v>1222</v>
      </c>
      <c r="B15" s="8" t="s">
        <v>24</v>
      </c>
      <c r="C15" s="8" t="s">
        <v>1320</v>
      </c>
      <c r="D15" s="8" t="s">
        <v>1321</v>
      </c>
      <c r="E15" s="8" t="s">
        <v>1220</v>
      </c>
      <c r="F15" s="6" t="s">
        <v>1322</v>
      </c>
    </row>
    <row r="16" spans="1:6" ht="120" x14ac:dyDescent="0.25">
      <c r="A16" s="6" t="s">
        <v>1224</v>
      </c>
      <c r="B16" s="8" t="s">
        <v>24</v>
      </c>
      <c r="C16" s="8" t="s">
        <v>1323</v>
      </c>
      <c r="D16" s="8" t="s">
        <v>1324</v>
      </c>
      <c r="E16" s="8" t="s">
        <v>1223</v>
      </c>
      <c r="F16" s="6" t="s">
        <v>1325</v>
      </c>
    </row>
    <row r="17" spans="1:6" ht="150" x14ac:dyDescent="0.25">
      <c r="A17" s="6" t="s">
        <v>1226</v>
      </c>
      <c r="B17" s="8" t="s">
        <v>24</v>
      </c>
      <c r="C17" s="8" t="s">
        <v>1326</v>
      </c>
      <c r="D17" s="8" t="s">
        <v>1090</v>
      </c>
      <c r="E17" s="8" t="s">
        <v>1225</v>
      </c>
      <c r="F17" s="6" t="s">
        <v>1327</v>
      </c>
    </row>
    <row r="18" spans="1:6" ht="135" x14ac:dyDescent="0.25">
      <c r="A18" s="6" t="s">
        <v>1231</v>
      </c>
      <c r="B18" s="8" t="s">
        <v>24</v>
      </c>
      <c r="C18" s="8" t="s">
        <v>1328</v>
      </c>
      <c r="D18" s="8" t="s">
        <v>1227</v>
      </c>
      <c r="E18" s="8" t="s">
        <v>1329</v>
      </c>
      <c r="F18" s="6" t="s">
        <v>1330</v>
      </c>
    </row>
    <row r="19" spans="1:6" ht="75" x14ac:dyDescent="0.25">
      <c r="A19" s="6" t="s">
        <v>1230</v>
      </c>
      <c r="B19" s="8" t="s">
        <v>24</v>
      </c>
      <c r="C19" s="8" t="s">
        <v>1331</v>
      </c>
      <c r="D19" s="8" t="s">
        <v>1229</v>
      </c>
      <c r="E19" s="8" t="s">
        <v>1228</v>
      </c>
      <c r="F19" s="6" t="s">
        <v>1330</v>
      </c>
    </row>
    <row r="20" spans="1:6" ht="120" x14ac:dyDescent="0.25">
      <c r="A20" s="6" t="s">
        <v>1234</v>
      </c>
      <c r="B20" s="8" t="s">
        <v>24</v>
      </c>
      <c r="C20" s="8" t="s">
        <v>1332</v>
      </c>
      <c r="D20" s="8" t="s">
        <v>1232</v>
      </c>
      <c r="E20" s="8" t="s">
        <v>1233</v>
      </c>
      <c r="F20" s="6" t="s">
        <v>1333</v>
      </c>
    </row>
    <row r="21" spans="1:6" ht="150" x14ac:dyDescent="0.25">
      <c r="A21" s="6" t="s">
        <v>1294</v>
      </c>
      <c r="B21" s="8" t="s">
        <v>24</v>
      </c>
      <c r="D21" s="8" t="s">
        <v>1235</v>
      </c>
      <c r="E21" s="8" t="s">
        <v>1236</v>
      </c>
      <c r="F21" s="6" t="s">
        <v>8596</v>
      </c>
    </row>
    <row r="22" spans="1:6" x14ac:dyDescent="0.25">
      <c r="A22" s="6" t="s">
        <v>1238</v>
      </c>
      <c r="B22" s="8" t="s">
        <v>1296</v>
      </c>
      <c r="D22" s="8" t="s">
        <v>1237</v>
      </c>
      <c r="E22" s="8" t="s">
        <v>1334</v>
      </c>
      <c r="F22" s="6" t="s">
        <v>2197</v>
      </c>
    </row>
    <row r="23" spans="1:6" ht="90" x14ac:dyDescent="0.25">
      <c r="A23" s="6" t="s">
        <v>1241</v>
      </c>
      <c r="B23" s="8" t="s">
        <v>24</v>
      </c>
      <c r="C23" s="8" t="s">
        <v>1335</v>
      </c>
      <c r="D23" s="8" t="s">
        <v>1239</v>
      </c>
      <c r="E23" s="8" t="s">
        <v>1240</v>
      </c>
      <c r="F23" s="7" t="s">
        <v>1336</v>
      </c>
    </row>
    <row r="24" spans="1:6" ht="60" x14ac:dyDescent="0.25">
      <c r="A24" s="6" t="s">
        <v>1243</v>
      </c>
      <c r="B24" s="8" t="s">
        <v>24</v>
      </c>
      <c r="C24" s="8" t="s">
        <v>1337</v>
      </c>
      <c r="D24" s="8" t="s">
        <v>1242</v>
      </c>
      <c r="E24" s="8" t="s">
        <v>1253</v>
      </c>
      <c r="F24" s="7" t="s">
        <v>1338</v>
      </c>
    </row>
    <row r="25" spans="1:6" ht="135" x14ac:dyDescent="0.25">
      <c r="A25" s="6" t="s">
        <v>1245</v>
      </c>
      <c r="B25" s="8" t="s">
        <v>24</v>
      </c>
      <c r="C25" s="8" t="s">
        <v>1339</v>
      </c>
      <c r="D25" s="8" t="s">
        <v>1244</v>
      </c>
      <c r="E25" s="8" t="s">
        <v>1253</v>
      </c>
      <c r="F25" s="6" t="s">
        <v>1340</v>
      </c>
    </row>
    <row r="26" spans="1:6" ht="60" x14ac:dyDescent="0.25">
      <c r="A26" s="6" t="s">
        <v>1247</v>
      </c>
      <c r="B26" s="8" t="s">
        <v>24</v>
      </c>
      <c r="C26" s="8" t="s">
        <v>1341</v>
      </c>
      <c r="D26" s="8" t="s">
        <v>1246</v>
      </c>
      <c r="E26" s="8" t="s">
        <v>1253</v>
      </c>
      <c r="F26" s="6" t="s">
        <v>1342</v>
      </c>
    </row>
    <row r="27" spans="1:6" ht="60" x14ac:dyDescent="0.25">
      <c r="A27" s="6" t="s">
        <v>1248</v>
      </c>
      <c r="B27" s="8" t="s">
        <v>24</v>
      </c>
      <c r="C27" s="8" t="s">
        <v>1316</v>
      </c>
      <c r="D27" s="8" t="s">
        <v>1249</v>
      </c>
      <c r="E27" s="8" t="s">
        <v>1253</v>
      </c>
      <c r="F27" s="7" t="s">
        <v>1343</v>
      </c>
    </row>
    <row r="28" spans="1:6" ht="75" x14ac:dyDescent="0.25">
      <c r="A28" s="6" t="s">
        <v>1252</v>
      </c>
      <c r="B28" s="8" t="s">
        <v>24</v>
      </c>
      <c r="C28" s="8" t="s">
        <v>1344</v>
      </c>
      <c r="D28" s="8" t="s">
        <v>1250</v>
      </c>
      <c r="E28" s="8" t="s">
        <v>1253</v>
      </c>
      <c r="F28" s="6" t="s">
        <v>1345</v>
      </c>
    </row>
    <row r="29" spans="1:6" ht="60" x14ac:dyDescent="0.25">
      <c r="A29" s="6" t="s">
        <v>1251</v>
      </c>
      <c r="B29" s="8" t="s">
        <v>24</v>
      </c>
      <c r="C29" s="8" t="s">
        <v>1346</v>
      </c>
      <c r="D29" s="8" t="s">
        <v>1347</v>
      </c>
      <c r="E29" s="8" t="s">
        <v>1253</v>
      </c>
      <c r="F29" s="6" t="s">
        <v>1345</v>
      </c>
    </row>
    <row r="30" spans="1:6" ht="90" x14ac:dyDescent="0.25">
      <c r="A30" s="6" t="s">
        <v>1254</v>
      </c>
      <c r="B30" s="8" t="s">
        <v>24</v>
      </c>
      <c r="C30" s="10" t="s">
        <v>1348</v>
      </c>
      <c r="D30" s="8" t="s">
        <v>1349</v>
      </c>
      <c r="E30" s="8" t="s">
        <v>1255</v>
      </c>
      <c r="F30" s="6" t="s">
        <v>1350</v>
      </c>
    </row>
    <row r="31" spans="1:6" ht="105" x14ac:dyDescent="0.25">
      <c r="A31" s="6" t="s">
        <v>1257</v>
      </c>
      <c r="B31" s="8" t="s">
        <v>24</v>
      </c>
      <c r="C31" s="8" t="s">
        <v>1351</v>
      </c>
      <c r="D31" s="8" t="s">
        <v>1087</v>
      </c>
      <c r="E31" s="8" t="s">
        <v>1256</v>
      </c>
      <c r="F31" s="6" t="s">
        <v>1352</v>
      </c>
    </row>
    <row r="32" spans="1:6" ht="150" x14ac:dyDescent="0.25">
      <c r="A32" s="6" t="s">
        <v>1260</v>
      </c>
      <c r="B32" s="8" t="s">
        <v>24</v>
      </c>
      <c r="C32" s="8" t="s">
        <v>1353</v>
      </c>
      <c r="D32" s="8" t="s">
        <v>1258</v>
      </c>
      <c r="E32" s="8" t="s">
        <v>1259</v>
      </c>
      <c r="F32" s="6" t="s">
        <v>1354</v>
      </c>
    </row>
    <row r="33" spans="1:6" ht="105" x14ac:dyDescent="0.25">
      <c r="A33" s="6" t="s">
        <v>1267</v>
      </c>
      <c r="B33" s="8" t="s">
        <v>24</v>
      </c>
      <c r="C33" s="8" t="s">
        <v>1355</v>
      </c>
      <c r="D33" s="8" t="s">
        <v>1261</v>
      </c>
      <c r="E33" s="8" t="s">
        <v>1259</v>
      </c>
      <c r="F33" s="6" t="s">
        <v>1354</v>
      </c>
    </row>
    <row r="34" spans="1:6" ht="45" x14ac:dyDescent="0.25">
      <c r="A34" s="6" t="s">
        <v>1263</v>
      </c>
      <c r="B34" s="8" t="s">
        <v>24</v>
      </c>
      <c r="C34" s="8" t="s">
        <v>1316</v>
      </c>
      <c r="D34" s="8" t="s">
        <v>1262</v>
      </c>
      <c r="E34" s="8" t="s">
        <v>1259</v>
      </c>
      <c r="F34" s="6" t="s">
        <v>1356</v>
      </c>
    </row>
    <row r="35" spans="1:6" ht="30" x14ac:dyDescent="0.25">
      <c r="A35" s="7" t="s">
        <v>1266</v>
      </c>
      <c r="B35" s="10" t="s">
        <v>24</v>
      </c>
      <c r="C35" s="8" t="s">
        <v>8597</v>
      </c>
      <c r="D35" s="8" t="s">
        <v>1264</v>
      </c>
      <c r="E35" s="8" t="s">
        <v>1265</v>
      </c>
      <c r="F35" s="6" t="s">
        <v>847</v>
      </c>
    </row>
    <row r="36" spans="1:6" ht="75" x14ac:dyDescent="0.25">
      <c r="A36" s="7" t="s">
        <v>1295</v>
      </c>
      <c r="B36" s="10"/>
      <c r="D36" s="8" t="s">
        <v>1268</v>
      </c>
      <c r="E36" s="8" t="s">
        <v>1357</v>
      </c>
      <c r="F36" s="6" t="s">
        <v>8598</v>
      </c>
    </row>
    <row r="37" spans="1:6" ht="45" x14ac:dyDescent="0.25">
      <c r="A37" s="7" t="s">
        <v>1270</v>
      </c>
      <c r="B37" s="8" t="s">
        <v>24</v>
      </c>
      <c r="C37" s="10" t="s">
        <v>1358</v>
      </c>
      <c r="D37" s="8" t="s">
        <v>1130</v>
      </c>
      <c r="E37" s="10" t="s">
        <v>1269</v>
      </c>
      <c r="F37" s="7" t="s">
        <v>1359</v>
      </c>
    </row>
    <row r="38" spans="1:6" ht="105" x14ac:dyDescent="0.25">
      <c r="A38" s="7" t="s">
        <v>1275</v>
      </c>
      <c r="B38" s="8" t="s">
        <v>24</v>
      </c>
      <c r="C38" s="8" t="s">
        <v>1360</v>
      </c>
      <c r="D38" s="8" t="s">
        <v>1271</v>
      </c>
      <c r="E38" s="10" t="s">
        <v>1274</v>
      </c>
      <c r="F38" s="6" t="s">
        <v>1361</v>
      </c>
    </row>
    <row r="39" spans="1:6" ht="75" x14ac:dyDescent="0.25">
      <c r="A39" s="7" t="s">
        <v>1276</v>
      </c>
      <c r="B39" s="8" t="s">
        <v>24</v>
      </c>
      <c r="C39" s="10" t="s">
        <v>1362</v>
      </c>
      <c r="D39" s="8" t="s">
        <v>1125</v>
      </c>
      <c r="E39" s="10" t="s">
        <v>1277</v>
      </c>
      <c r="F39" s="6" t="s">
        <v>1363</v>
      </c>
    </row>
    <row r="40" spans="1:6" ht="135" x14ac:dyDescent="0.25">
      <c r="A40" s="6" t="s">
        <v>1279</v>
      </c>
      <c r="B40" s="8" t="s">
        <v>24</v>
      </c>
      <c r="C40" s="8" t="s">
        <v>1364</v>
      </c>
      <c r="D40" s="8" t="s">
        <v>1272</v>
      </c>
      <c r="E40" s="8" t="s">
        <v>1278</v>
      </c>
      <c r="F40" s="6" t="s">
        <v>1365</v>
      </c>
    </row>
    <row r="41" spans="1:6" ht="45" x14ac:dyDescent="0.25">
      <c r="A41" s="6" t="s">
        <v>1280</v>
      </c>
      <c r="B41" s="8" t="s">
        <v>24</v>
      </c>
      <c r="C41" s="8" t="s">
        <v>1281</v>
      </c>
      <c r="D41" s="8" t="s">
        <v>1</v>
      </c>
      <c r="E41" s="8" t="s">
        <v>1366</v>
      </c>
      <c r="F41" s="6" t="s">
        <v>1367</v>
      </c>
    </row>
    <row r="42" spans="1:6" ht="165" x14ac:dyDescent="0.25">
      <c r="A42" s="6" t="s">
        <v>1283</v>
      </c>
      <c r="B42" s="8" t="s">
        <v>24</v>
      </c>
      <c r="C42" s="8" t="s">
        <v>1368</v>
      </c>
      <c r="D42" s="8" t="s">
        <v>1273</v>
      </c>
      <c r="E42" s="8" t="s">
        <v>1282</v>
      </c>
      <c r="F42" s="6" t="s">
        <v>1369</v>
      </c>
    </row>
    <row r="43" spans="1:6" ht="30" x14ac:dyDescent="0.25">
      <c r="A43" s="6" t="s">
        <v>1285</v>
      </c>
      <c r="B43" s="8" t="s">
        <v>24</v>
      </c>
      <c r="C43" s="8" t="s">
        <v>1316</v>
      </c>
      <c r="D43" s="8" t="s">
        <v>1273</v>
      </c>
      <c r="E43" s="8" t="s">
        <v>1284</v>
      </c>
      <c r="F43" s="6" t="s">
        <v>1370</v>
      </c>
    </row>
    <row r="44" spans="1:6" ht="30" x14ac:dyDescent="0.25">
      <c r="A44" s="6" t="s">
        <v>1287</v>
      </c>
      <c r="B44" s="8" t="s">
        <v>24</v>
      </c>
      <c r="C44" s="8" t="s">
        <v>1316</v>
      </c>
      <c r="D44" s="8" t="s">
        <v>1371</v>
      </c>
      <c r="E44" s="8" t="s">
        <v>1286</v>
      </c>
      <c r="F44" s="6" t="s">
        <v>1372</v>
      </c>
    </row>
    <row r="45" spans="1:6" ht="30" x14ac:dyDescent="0.25">
      <c r="A45" s="6" t="s">
        <v>1290</v>
      </c>
      <c r="B45" s="8" t="s">
        <v>24</v>
      </c>
      <c r="C45" s="8" t="s">
        <v>1316</v>
      </c>
      <c r="D45" s="8" t="s">
        <v>1289</v>
      </c>
      <c r="E45" s="8" t="s">
        <v>1288</v>
      </c>
      <c r="F45" s="6" t="s">
        <v>1373</v>
      </c>
    </row>
    <row r="46" spans="1:6" ht="60" x14ac:dyDescent="0.25">
      <c r="A46" s="6" t="s">
        <v>1291</v>
      </c>
      <c r="B46" s="8" t="s">
        <v>24</v>
      </c>
      <c r="C46" s="8" t="s">
        <v>1374</v>
      </c>
      <c r="D46" s="8" t="s">
        <v>1289</v>
      </c>
      <c r="E46" s="8" t="s">
        <v>1292</v>
      </c>
      <c r="F46" s="6" t="s">
        <v>1373</v>
      </c>
    </row>
    <row r="47" spans="1:6" ht="45" x14ac:dyDescent="0.25">
      <c r="A47" s="6" t="s">
        <v>1378</v>
      </c>
      <c r="B47" s="8" t="s">
        <v>1379</v>
      </c>
      <c r="C47" s="8" t="s">
        <v>1377</v>
      </c>
      <c r="D47" s="8" t="s">
        <v>1375</v>
      </c>
      <c r="E47" s="8" t="s">
        <v>1376</v>
      </c>
      <c r="F47" s="6" t="s">
        <v>1390</v>
      </c>
    </row>
    <row r="48" spans="1:6" ht="45" x14ac:dyDescent="0.25">
      <c r="A48" s="6" t="s">
        <v>1382</v>
      </c>
      <c r="B48" s="8" t="s">
        <v>1380</v>
      </c>
      <c r="C48" s="8" t="s">
        <v>1381</v>
      </c>
      <c r="D48" s="8" t="s">
        <v>1375</v>
      </c>
      <c r="E48" s="8" t="s">
        <v>1376</v>
      </c>
      <c r="F48" s="6" t="s">
        <v>1390</v>
      </c>
    </row>
    <row r="49" spans="1:6" ht="120" x14ac:dyDescent="0.25">
      <c r="A49" s="6" t="s">
        <v>1384</v>
      </c>
      <c r="B49" s="8" t="s">
        <v>1385</v>
      </c>
      <c r="C49" s="8" t="s">
        <v>1383</v>
      </c>
      <c r="D49" s="8" t="s">
        <v>1375</v>
      </c>
      <c r="E49" s="8" t="s">
        <v>1376</v>
      </c>
      <c r="F49" s="6" t="s">
        <v>1390</v>
      </c>
    </row>
    <row r="50" spans="1:6" ht="45" x14ac:dyDescent="0.25">
      <c r="A50" s="6" t="s">
        <v>1388</v>
      </c>
      <c r="B50" s="8" t="s">
        <v>24</v>
      </c>
      <c r="C50" s="8" t="s">
        <v>1389</v>
      </c>
      <c r="D50" s="8" t="s">
        <v>1386</v>
      </c>
      <c r="E50" s="8" t="s">
        <v>1387</v>
      </c>
      <c r="F50" s="6" t="s">
        <v>1391</v>
      </c>
    </row>
    <row r="51" spans="1:6" x14ac:dyDescent="0.25">
      <c r="A51" s="6" t="s">
        <v>1270</v>
      </c>
      <c r="B51" s="8" t="s">
        <v>24</v>
      </c>
      <c r="C51" s="8" t="s">
        <v>1406</v>
      </c>
      <c r="D51" s="8" t="s">
        <v>1130</v>
      </c>
      <c r="E51" s="8" t="s">
        <v>1269</v>
      </c>
      <c r="F51" s="6" t="s">
        <v>1392</v>
      </c>
    </row>
    <row r="52" spans="1:6" ht="90" x14ac:dyDescent="0.25">
      <c r="A52" s="6" t="s">
        <v>1396</v>
      </c>
      <c r="B52" s="8" t="s">
        <v>24</v>
      </c>
      <c r="C52" s="8" t="s">
        <v>1395</v>
      </c>
      <c r="D52" s="8" t="s">
        <v>1393</v>
      </c>
      <c r="E52" s="8" t="s">
        <v>1394</v>
      </c>
      <c r="F52" s="6" t="s">
        <v>67</v>
      </c>
    </row>
    <row r="53" spans="1:6" ht="30" x14ac:dyDescent="0.25">
      <c r="A53" s="6" t="s">
        <v>1401</v>
      </c>
      <c r="B53" s="8" t="s">
        <v>24</v>
      </c>
      <c r="C53" s="8" t="s">
        <v>1400</v>
      </c>
      <c r="D53" s="8" t="s">
        <v>1397</v>
      </c>
      <c r="E53" s="8" t="s">
        <v>1398</v>
      </c>
      <c r="F53" s="7" t="s">
        <v>1399</v>
      </c>
    </row>
    <row r="54" spans="1:6" ht="60" x14ac:dyDescent="0.25">
      <c r="A54" s="6" t="s">
        <v>1403</v>
      </c>
      <c r="B54" s="8" t="s">
        <v>24</v>
      </c>
      <c r="C54" s="8" t="s">
        <v>1404</v>
      </c>
      <c r="D54" s="8" t="s">
        <v>1402</v>
      </c>
      <c r="E54" s="8" t="s">
        <v>1405</v>
      </c>
      <c r="F54" s="6" t="s">
        <v>1500</v>
      </c>
    </row>
    <row r="55" spans="1:6" ht="45" x14ac:dyDescent="0.25">
      <c r="A55" s="6" t="s">
        <v>1407</v>
      </c>
      <c r="B55" s="8" t="s">
        <v>24</v>
      </c>
      <c r="C55" s="8" t="s">
        <v>24</v>
      </c>
      <c r="D55" s="8" t="s">
        <v>1408</v>
      </c>
      <c r="E55" s="8" t="s">
        <v>1409</v>
      </c>
      <c r="F55" s="6" t="s">
        <v>7739</v>
      </c>
    </row>
    <row r="56" spans="1:6" ht="90" x14ac:dyDescent="0.25">
      <c r="A56" s="6" t="s">
        <v>7735</v>
      </c>
      <c r="B56" s="8" t="s">
        <v>24</v>
      </c>
      <c r="C56" s="8" t="s">
        <v>7740</v>
      </c>
      <c r="D56" s="8" t="s">
        <v>1411</v>
      </c>
      <c r="E56" s="8" t="s">
        <v>1410</v>
      </c>
      <c r="F56" s="7" t="s">
        <v>7741</v>
      </c>
    </row>
    <row r="57" spans="1:6" ht="60" x14ac:dyDescent="0.25">
      <c r="A57" s="6" t="s">
        <v>1413</v>
      </c>
      <c r="B57" s="8" t="s">
        <v>24</v>
      </c>
      <c r="C57" s="8" t="s">
        <v>1414</v>
      </c>
      <c r="D57" s="8" t="s">
        <v>1412</v>
      </c>
      <c r="E57" s="8" t="s">
        <v>1415</v>
      </c>
      <c r="F57" s="6" t="s">
        <v>1424</v>
      </c>
    </row>
    <row r="58" spans="1:6" ht="30" x14ac:dyDescent="0.25">
      <c r="A58" s="6" t="s">
        <v>1428</v>
      </c>
      <c r="B58" s="8" t="s">
        <v>24</v>
      </c>
      <c r="C58" s="8" t="s">
        <v>1427</v>
      </c>
      <c r="D58" s="8" t="s">
        <v>1425</v>
      </c>
      <c r="E58" s="8" t="s">
        <v>1426</v>
      </c>
      <c r="F58" s="6" t="s">
        <v>1424</v>
      </c>
    </row>
    <row r="59" spans="1:6" ht="105" x14ac:dyDescent="0.25">
      <c r="A59" s="6" t="s">
        <v>1417</v>
      </c>
      <c r="B59" s="8" t="s">
        <v>24</v>
      </c>
      <c r="C59" s="8" t="s">
        <v>7742</v>
      </c>
      <c r="D59" s="8" t="s">
        <v>1416</v>
      </c>
      <c r="E59" s="8" t="s">
        <v>1429</v>
      </c>
      <c r="F59" s="6" t="s">
        <v>1423</v>
      </c>
    </row>
    <row r="60" spans="1:6" ht="60" x14ac:dyDescent="0.25">
      <c r="A60" s="6" t="s">
        <v>1421</v>
      </c>
      <c r="B60" s="8" t="s">
        <v>24</v>
      </c>
      <c r="C60" s="8" t="s">
        <v>1420</v>
      </c>
      <c r="D60" s="8" t="s">
        <v>1418</v>
      </c>
      <c r="E60" s="8" t="s">
        <v>1419</v>
      </c>
      <c r="F60" s="6" t="s">
        <v>1422</v>
      </c>
    </row>
    <row r="61" spans="1:6" ht="75" x14ac:dyDescent="0.25">
      <c r="A61" s="6" t="s">
        <v>1431</v>
      </c>
      <c r="B61" s="8" t="s">
        <v>24</v>
      </c>
      <c r="C61" s="8" t="s">
        <v>1430</v>
      </c>
      <c r="D61" s="8" t="s">
        <v>1089</v>
      </c>
      <c r="E61" s="8" t="s">
        <v>1432</v>
      </c>
      <c r="F61" s="6" t="s">
        <v>1433</v>
      </c>
    </row>
    <row r="62" spans="1:6" ht="105" x14ac:dyDescent="0.25">
      <c r="A62" s="6" t="s">
        <v>1435</v>
      </c>
      <c r="B62" s="8" t="s">
        <v>24</v>
      </c>
      <c r="C62" s="8" t="s">
        <v>1454</v>
      </c>
      <c r="D62" s="8" t="s">
        <v>1089</v>
      </c>
      <c r="E62" s="8" t="s">
        <v>1434</v>
      </c>
      <c r="F62" s="6" t="s">
        <v>7743</v>
      </c>
    </row>
    <row r="63" spans="1:6" ht="90" x14ac:dyDescent="0.25">
      <c r="A63" s="6" t="s">
        <v>1438</v>
      </c>
      <c r="B63" s="8" t="s">
        <v>24</v>
      </c>
      <c r="C63" s="8" t="s">
        <v>1455</v>
      </c>
      <c r="D63" s="8" t="s">
        <v>1089</v>
      </c>
      <c r="E63" s="8" t="s">
        <v>1437</v>
      </c>
      <c r="F63" s="6" t="s">
        <v>1445</v>
      </c>
    </row>
    <row r="64" spans="1:6" ht="60" x14ac:dyDescent="0.25">
      <c r="A64" s="6" t="s">
        <v>1441</v>
      </c>
      <c r="B64" s="8" t="s">
        <v>24</v>
      </c>
      <c r="C64" s="8" t="s">
        <v>1440</v>
      </c>
      <c r="D64" s="8" t="s">
        <v>1089</v>
      </c>
      <c r="E64" s="8" t="s">
        <v>1439</v>
      </c>
      <c r="F64" s="6" t="s">
        <v>1445</v>
      </c>
    </row>
    <row r="65" spans="1:6" ht="45" x14ac:dyDescent="0.25">
      <c r="A65" s="6" t="s">
        <v>1444</v>
      </c>
      <c r="B65" s="8" t="s">
        <v>24</v>
      </c>
      <c r="C65" s="8" t="s">
        <v>1456</v>
      </c>
      <c r="D65" s="8" t="s">
        <v>1442</v>
      </c>
      <c r="E65" s="8" t="s">
        <v>1443</v>
      </c>
      <c r="F65" s="6" t="s">
        <v>1445</v>
      </c>
    </row>
    <row r="66" spans="1:6" ht="45" x14ac:dyDescent="0.25">
      <c r="A66" s="6" t="s">
        <v>1447</v>
      </c>
      <c r="B66" s="8" t="s">
        <v>24</v>
      </c>
      <c r="C66" s="8" t="s">
        <v>24</v>
      </c>
      <c r="D66" s="8" t="s">
        <v>1442</v>
      </c>
      <c r="E66" s="8" t="s">
        <v>1446</v>
      </c>
      <c r="F66" s="6" t="s">
        <v>1445</v>
      </c>
    </row>
    <row r="67" spans="1:6" ht="45" x14ac:dyDescent="0.25">
      <c r="A67" s="6" t="s">
        <v>1449</v>
      </c>
      <c r="B67" s="8" t="s">
        <v>24</v>
      </c>
      <c r="C67" s="8" t="s">
        <v>1457</v>
      </c>
      <c r="D67" s="8" t="s">
        <v>1089</v>
      </c>
      <c r="E67" s="8" t="s">
        <v>1448</v>
      </c>
      <c r="F67" s="6" t="s">
        <v>1436</v>
      </c>
    </row>
    <row r="68" spans="1:6" ht="120" x14ac:dyDescent="0.25">
      <c r="A68" s="6" t="s">
        <v>1453</v>
      </c>
      <c r="B68" s="8" t="s">
        <v>24</v>
      </c>
      <c r="C68" s="8" t="s">
        <v>1460</v>
      </c>
      <c r="D68" s="8" t="s">
        <v>1450</v>
      </c>
      <c r="E68" s="8" t="s">
        <v>1451</v>
      </c>
      <c r="F68" s="6" t="s">
        <v>1452</v>
      </c>
    </row>
    <row r="69" spans="1:6" x14ac:dyDescent="0.25">
      <c r="A69" s="6" t="s">
        <v>1459</v>
      </c>
      <c r="B69" s="8" t="s">
        <v>24</v>
      </c>
      <c r="C69" s="8" t="s">
        <v>1458</v>
      </c>
      <c r="D69" s="8" t="s">
        <v>1089</v>
      </c>
      <c r="E69" s="8" t="s">
        <v>7744</v>
      </c>
      <c r="F69" s="6" t="s">
        <v>7745</v>
      </c>
    </row>
    <row r="70" spans="1:6" ht="150" x14ac:dyDescent="0.25">
      <c r="A70" s="6" t="s">
        <v>1463</v>
      </c>
      <c r="B70" s="8" t="s">
        <v>24</v>
      </c>
      <c r="C70" s="8" t="s">
        <v>1467</v>
      </c>
      <c r="D70" s="8" t="s">
        <v>1461</v>
      </c>
      <c r="E70" s="8" t="s">
        <v>1462</v>
      </c>
      <c r="F70" s="6" t="s">
        <v>7746</v>
      </c>
    </row>
    <row r="71" spans="1:6" ht="105" x14ac:dyDescent="0.25">
      <c r="A71" s="6" t="s">
        <v>1465</v>
      </c>
      <c r="B71" s="8" t="s">
        <v>24</v>
      </c>
      <c r="C71" s="8" t="s">
        <v>1468</v>
      </c>
      <c r="D71" s="8" t="s">
        <v>1484</v>
      </c>
      <c r="E71" s="8" t="s">
        <v>1464</v>
      </c>
      <c r="F71" s="6" t="s">
        <v>1466</v>
      </c>
    </row>
    <row r="72" spans="1:6" ht="90" x14ac:dyDescent="0.25">
      <c r="A72" s="6" t="s">
        <v>1472</v>
      </c>
      <c r="B72" s="8" t="s">
        <v>24</v>
      </c>
      <c r="C72" s="8" t="s">
        <v>1471</v>
      </c>
      <c r="D72" s="8" t="s">
        <v>1469</v>
      </c>
      <c r="E72" s="8" t="s">
        <v>1470</v>
      </c>
      <c r="F72" s="6" t="s">
        <v>1473</v>
      </c>
    </row>
    <row r="73" spans="1:6" ht="75" x14ac:dyDescent="0.25">
      <c r="A73" s="6" t="s">
        <v>1476</v>
      </c>
      <c r="B73" s="8" t="s">
        <v>24</v>
      </c>
      <c r="C73" s="8" t="s">
        <v>1477</v>
      </c>
      <c r="D73" s="8" t="s">
        <v>1469</v>
      </c>
      <c r="E73" s="8" t="s">
        <v>1475</v>
      </c>
      <c r="F73" s="6" t="s">
        <v>1474</v>
      </c>
    </row>
    <row r="74" spans="1:6" ht="90" x14ac:dyDescent="0.25">
      <c r="A74" s="6" t="s">
        <v>1481</v>
      </c>
      <c r="B74" s="8" t="s">
        <v>24</v>
      </c>
      <c r="C74" s="8" t="s">
        <v>1480</v>
      </c>
      <c r="D74" s="8" t="s">
        <v>1478</v>
      </c>
      <c r="E74" s="8" t="s">
        <v>1479</v>
      </c>
      <c r="F74" s="6" t="s">
        <v>1482</v>
      </c>
    </row>
    <row r="75" spans="1:6" ht="45" x14ac:dyDescent="0.25">
      <c r="A75" s="6" t="s">
        <v>1483</v>
      </c>
      <c r="B75" s="8" t="s">
        <v>24</v>
      </c>
      <c r="C75" s="8" t="s">
        <v>24</v>
      </c>
      <c r="D75" s="8" t="s">
        <v>1485</v>
      </c>
      <c r="E75" s="8" t="s">
        <v>1497</v>
      </c>
      <c r="F75" s="6" t="s">
        <v>1499</v>
      </c>
    </row>
    <row r="76" spans="1:6" ht="30" x14ac:dyDescent="0.25">
      <c r="A76" s="6" t="s">
        <v>1487</v>
      </c>
      <c r="B76" s="8" t="s">
        <v>24</v>
      </c>
      <c r="C76" s="8" t="s">
        <v>1496</v>
      </c>
      <c r="D76" s="2" t="s">
        <v>1486</v>
      </c>
      <c r="E76" s="8" t="s">
        <v>1498</v>
      </c>
      <c r="F76" s="6" t="s">
        <v>1499</v>
      </c>
    </row>
    <row r="77" spans="1:6" ht="90" x14ac:dyDescent="0.25">
      <c r="A77" s="6" t="s">
        <v>1489</v>
      </c>
      <c r="B77" s="8" t="s">
        <v>24</v>
      </c>
      <c r="C77" s="8" t="s">
        <v>1495</v>
      </c>
      <c r="D77" s="2" t="s">
        <v>1488</v>
      </c>
      <c r="E77" s="8" t="s">
        <v>1494</v>
      </c>
      <c r="F77" s="6" t="s">
        <v>1499</v>
      </c>
    </row>
    <row r="78" spans="1:6" ht="30" x14ac:dyDescent="0.25">
      <c r="A78" s="6" t="s">
        <v>1492</v>
      </c>
      <c r="B78" s="8" t="s">
        <v>24</v>
      </c>
      <c r="C78" s="8" t="s">
        <v>1493</v>
      </c>
      <c r="D78" s="8" t="s">
        <v>1490</v>
      </c>
      <c r="E78" s="8" t="s">
        <v>1491</v>
      </c>
      <c r="F78" s="2" t="s">
        <v>1499</v>
      </c>
    </row>
    <row r="79" spans="1:6" ht="120" x14ac:dyDescent="0.25">
      <c r="A79" s="21" t="s">
        <v>1528</v>
      </c>
      <c r="B79" s="21" t="s">
        <v>24</v>
      </c>
      <c r="C79" s="21" t="s">
        <v>1554</v>
      </c>
      <c r="D79" s="21" t="s">
        <v>1527</v>
      </c>
      <c r="E79" s="21" t="s">
        <v>1526</v>
      </c>
      <c r="F79" s="8" t="s">
        <v>1561</v>
      </c>
    </row>
    <row r="80" spans="1:6" ht="105" x14ac:dyDescent="0.25">
      <c r="A80" s="21" t="s">
        <v>1531</v>
      </c>
      <c r="B80" s="21" t="s">
        <v>24</v>
      </c>
      <c r="C80" s="21" t="s">
        <v>1530</v>
      </c>
      <c r="D80" s="21" t="s">
        <v>1527</v>
      </c>
      <c r="E80" s="21" t="s">
        <v>1529</v>
      </c>
      <c r="F80" s="8" t="s">
        <v>1561</v>
      </c>
    </row>
    <row r="81" spans="1:6" ht="30" x14ac:dyDescent="0.25">
      <c r="A81" s="21" t="s">
        <v>1534</v>
      </c>
      <c r="B81" s="21" t="s">
        <v>24</v>
      </c>
      <c r="C81" s="21" t="s">
        <v>24</v>
      </c>
      <c r="D81" s="21" t="s">
        <v>1532</v>
      </c>
      <c r="E81" s="21" t="s">
        <v>1533</v>
      </c>
      <c r="F81" s="8" t="s">
        <v>1559</v>
      </c>
    </row>
    <row r="82" spans="1:6" ht="90" x14ac:dyDescent="0.25">
      <c r="A82" s="21" t="s">
        <v>1537</v>
      </c>
      <c r="B82" s="21" t="s">
        <v>24</v>
      </c>
      <c r="C82" s="21" t="s">
        <v>1557</v>
      </c>
      <c r="D82" s="21" t="s">
        <v>1536</v>
      </c>
      <c r="E82" s="21" t="s">
        <v>1535</v>
      </c>
      <c r="F82" s="8" t="s">
        <v>1561</v>
      </c>
    </row>
    <row r="83" spans="1:6" ht="45" x14ac:dyDescent="0.25">
      <c r="A83" s="21" t="s">
        <v>1540</v>
      </c>
      <c r="B83" s="21" t="s">
        <v>24</v>
      </c>
      <c r="C83" s="21" t="s">
        <v>1558</v>
      </c>
      <c r="D83" s="21" t="s">
        <v>1538</v>
      </c>
      <c r="E83" s="21" t="s">
        <v>1539</v>
      </c>
      <c r="F83" s="8" t="s">
        <v>1560</v>
      </c>
    </row>
    <row r="84" spans="1:6" ht="30" x14ac:dyDescent="0.25">
      <c r="A84" s="21" t="s">
        <v>1543</v>
      </c>
      <c r="B84" s="21" t="s">
        <v>24</v>
      </c>
      <c r="C84" s="21" t="s">
        <v>24</v>
      </c>
      <c r="D84" s="21" t="s">
        <v>1541</v>
      </c>
      <c r="E84" s="21" t="s">
        <v>1542</v>
      </c>
      <c r="F84" s="8" t="s">
        <v>1560</v>
      </c>
    </row>
    <row r="85" spans="1:6" ht="90" x14ac:dyDescent="0.25">
      <c r="A85" s="21" t="s">
        <v>1563</v>
      </c>
      <c r="B85" s="21" t="s">
        <v>24</v>
      </c>
      <c r="C85" s="21" t="s">
        <v>1562</v>
      </c>
      <c r="D85" s="21" t="s">
        <v>1527</v>
      </c>
      <c r="E85" s="21" t="s">
        <v>1544</v>
      </c>
      <c r="F85" s="8" t="s">
        <v>1561</v>
      </c>
    </row>
    <row r="86" spans="1:6" ht="45" x14ac:dyDescent="0.25">
      <c r="A86" s="21" t="s">
        <v>1546</v>
      </c>
      <c r="B86" s="21" t="s">
        <v>24</v>
      </c>
      <c r="C86" s="21" t="s">
        <v>24</v>
      </c>
      <c r="D86" s="21" t="s">
        <v>1527</v>
      </c>
      <c r="E86" s="21" t="s">
        <v>1545</v>
      </c>
      <c r="F86" s="8" t="s">
        <v>1561</v>
      </c>
    </row>
    <row r="87" spans="1:6" ht="45" x14ac:dyDescent="0.25">
      <c r="A87" s="21" t="s">
        <v>1549</v>
      </c>
      <c r="B87" s="21" t="s">
        <v>24</v>
      </c>
      <c r="C87" s="21" t="s">
        <v>1548</v>
      </c>
      <c r="D87" s="21" t="s">
        <v>1527</v>
      </c>
      <c r="E87" s="21" t="s">
        <v>1547</v>
      </c>
      <c r="F87" s="8" t="s">
        <v>1561</v>
      </c>
    </row>
    <row r="88" spans="1:6" ht="75" x14ac:dyDescent="0.25">
      <c r="A88" s="21" t="s">
        <v>1551</v>
      </c>
      <c r="B88" s="21" t="s">
        <v>24</v>
      </c>
      <c r="C88" s="21" t="s">
        <v>1556</v>
      </c>
      <c r="D88" s="21" t="s">
        <v>1527</v>
      </c>
      <c r="E88" s="21" t="s">
        <v>1550</v>
      </c>
      <c r="F88" s="8" t="s">
        <v>1561</v>
      </c>
    </row>
    <row r="89" spans="1:6" ht="45" x14ac:dyDescent="0.25">
      <c r="A89" s="21" t="s">
        <v>1553</v>
      </c>
      <c r="B89" s="21" t="s">
        <v>24</v>
      </c>
      <c r="C89" s="21" t="s">
        <v>1555</v>
      </c>
      <c r="D89" s="21" t="s">
        <v>1527</v>
      </c>
      <c r="E89" s="21" t="s">
        <v>1552</v>
      </c>
      <c r="F89" s="8" t="s">
        <v>1561</v>
      </c>
    </row>
    <row r="90" spans="1:6" ht="60" x14ac:dyDescent="0.25">
      <c r="A90" s="21" t="s">
        <v>1566</v>
      </c>
      <c r="B90" s="21" t="s">
        <v>24</v>
      </c>
      <c r="C90" s="21" t="s">
        <v>1582</v>
      </c>
      <c r="D90" s="21" t="s">
        <v>7747</v>
      </c>
      <c r="E90" s="21" t="s">
        <v>1565</v>
      </c>
      <c r="F90" s="8" t="s">
        <v>1561</v>
      </c>
    </row>
    <row r="91" spans="1:6" ht="75" x14ac:dyDescent="0.25">
      <c r="A91" s="21" t="s">
        <v>1568</v>
      </c>
      <c r="B91" s="21" t="s">
        <v>24</v>
      </c>
      <c r="C91" s="21" t="s">
        <v>1567</v>
      </c>
      <c r="D91" s="21" t="s">
        <v>7747</v>
      </c>
      <c r="E91" s="21" t="s">
        <v>1573</v>
      </c>
      <c r="F91" s="8" t="s">
        <v>1561</v>
      </c>
    </row>
    <row r="92" spans="1:6" ht="75" x14ac:dyDescent="0.25">
      <c r="A92" s="21" t="s">
        <v>1570</v>
      </c>
      <c r="B92" s="21" t="s">
        <v>1569</v>
      </c>
      <c r="C92" s="21" t="s">
        <v>1579</v>
      </c>
      <c r="D92" s="21" t="s">
        <v>7747</v>
      </c>
      <c r="E92" s="21" t="s">
        <v>1573</v>
      </c>
      <c r="F92" s="8" t="s">
        <v>1561</v>
      </c>
    </row>
    <row r="93" spans="1:6" ht="75" x14ac:dyDescent="0.25">
      <c r="A93" s="21" t="s">
        <v>1572</v>
      </c>
      <c r="B93" s="21" t="s">
        <v>1571</v>
      </c>
      <c r="C93" s="21" t="s">
        <v>1580</v>
      </c>
      <c r="D93" s="21" t="s">
        <v>7747</v>
      </c>
      <c r="E93" s="21" t="s">
        <v>1573</v>
      </c>
      <c r="F93" s="8" t="s">
        <v>1561</v>
      </c>
    </row>
    <row r="94" spans="1:6" ht="75" x14ac:dyDescent="0.25">
      <c r="A94" s="21" t="s">
        <v>1575</v>
      </c>
      <c r="B94" s="21" t="s">
        <v>24</v>
      </c>
      <c r="C94" s="21" t="s">
        <v>1581</v>
      </c>
      <c r="D94" s="21" t="s">
        <v>1564</v>
      </c>
      <c r="E94" s="21" t="s">
        <v>1574</v>
      </c>
      <c r="F94" s="8" t="s">
        <v>1611</v>
      </c>
    </row>
    <row r="95" spans="1:6" ht="30" x14ac:dyDescent="0.25">
      <c r="A95" s="21" t="s">
        <v>1578</v>
      </c>
      <c r="B95" s="21" t="s">
        <v>24</v>
      </c>
      <c r="C95" s="21" t="s">
        <v>1577</v>
      </c>
      <c r="D95" s="21" t="s">
        <v>1564</v>
      </c>
      <c r="E95" s="21" t="s">
        <v>1576</v>
      </c>
      <c r="F95" s="8" t="s">
        <v>1612</v>
      </c>
    </row>
    <row r="96" spans="1:6" ht="75" x14ac:dyDescent="0.25">
      <c r="A96" s="21" t="s">
        <v>1585</v>
      </c>
      <c r="B96" s="21" t="s">
        <v>24</v>
      </c>
      <c r="C96" s="21" t="s">
        <v>1584</v>
      </c>
      <c r="D96" s="21" t="s">
        <v>1564</v>
      </c>
      <c r="E96" s="21" t="s">
        <v>1583</v>
      </c>
      <c r="F96" s="8" t="s">
        <v>1561</v>
      </c>
    </row>
    <row r="97" spans="1:6" ht="60" x14ac:dyDescent="0.25">
      <c r="A97" s="21" t="s">
        <v>1589</v>
      </c>
      <c r="B97" s="21" t="s">
        <v>24</v>
      </c>
      <c r="C97" s="21" t="s">
        <v>1588</v>
      </c>
      <c r="D97" s="21" t="s">
        <v>1586</v>
      </c>
      <c r="E97" s="21" t="s">
        <v>1587</v>
      </c>
      <c r="F97" s="8" t="s">
        <v>1593</v>
      </c>
    </row>
    <row r="98" spans="1:6" ht="120" x14ac:dyDescent="0.25">
      <c r="A98" s="21" t="s">
        <v>1592</v>
      </c>
      <c r="B98" s="21" t="s">
        <v>24</v>
      </c>
      <c r="C98" s="21" t="s">
        <v>1591</v>
      </c>
      <c r="D98" s="21" t="s">
        <v>1586</v>
      </c>
      <c r="E98" s="21" t="s">
        <v>1590</v>
      </c>
      <c r="F98" s="8" t="s">
        <v>1597</v>
      </c>
    </row>
    <row r="99" spans="1:6" ht="45" x14ac:dyDescent="0.25">
      <c r="A99" s="21" t="s">
        <v>1596</v>
      </c>
      <c r="B99" s="21" t="s">
        <v>24</v>
      </c>
      <c r="C99" s="21" t="s">
        <v>1595</v>
      </c>
      <c r="D99" s="21" t="s">
        <v>1586</v>
      </c>
      <c r="E99" s="21" t="s">
        <v>1594</v>
      </c>
      <c r="F99" s="8" t="s">
        <v>1593</v>
      </c>
    </row>
    <row r="100" spans="1:6" ht="75" x14ac:dyDescent="0.25">
      <c r="A100" s="21" t="s">
        <v>1600</v>
      </c>
      <c r="B100" s="21" t="s">
        <v>24</v>
      </c>
      <c r="C100" s="21" t="s">
        <v>1601</v>
      </c>
      <c r="D100" s="21" t="s">
        <v>1598</v>
      </c>
      <c r="E100" s="21" t="s">
        <v>1599</v>
      </c>
      <c r="F100" s="8" t="s">
        <v>1606</v>
      </c>
    </row>
    <row r="101" spans="1:6" ht="45" x14ac:dyDescent="0.25">
      <c r="A101" s="21" t="s">
        <v>1604</v>
      </c>
      <c r="B101" s="21" t="s">
        <v>24</v>
      </c>
      <c r="C101" s="21" t="s">
        <v>1603</v>
      </c>
      <c r="D101" s="21" t="s">
        <v>1501</v>
      </c>
      <c r="E101" s="21" t="s">
        <v>1602</v>
      </c>
      <c r="F101" s="8" t="s">
        <v>1605</v>
      </c>
    </row>
    <row r="102" spans="1:6" ht="120" x14ac:dyDescent="0.25">
      <c r="A102" s="21" t="s">
        <v>7736</v>
      </c>
      <c r="B102" s="21" t="s">
        <v>24</v>
      </c>
      <c r="C102" s="21" t="s">
        <v>1610</v>
      </c>
      <c r="D102" s="21" t="s">
        <v>1180</v>
      </c>
      <c r="E102" s="21" t="s">
        <v>1181</v>
      </c>
      <c r="F102" s="8" t="s">
        <v>1609</v>
      </c>
    </row>
    <row r="103" spans="1:6" ht="60" x14ac:dyDescent="0.25">
      <c r="A103" s="21" t="s">
        <v>1617</v>
      </c>
      <c r="B103" s="21" t="s">
        <v>24</v>
      </c>
      <c r="C103" s="21" t="s">
        <v>1616</v>
      </c>
      <c r="D103" s="21" t="s">
        <v>1613</v>
      </c>
      <c r="E103" s="21" t="s">
        <v>1614</v>
      </c>
      <c r="F103" s="8" t="s">
        <v>1620</v>
      </c>
    </row>
    <row r="104" spans="1:6" ht="60" x14ac:dyDescent="0.25">
      <c r="A104" s="21" t="s">
        <v>1615</v>
      </c>
      <c r="B104" s="21" t="s">
        <v>24</v>
      </c>
      <c r="C104" s="21" t="s">
        <v>24</v>
      </c>
      <c r="D104" s="21" t="s">
        <v>1619</v>
      </c>
      <c r="E104" s="21" t="s">
        <v>1618</v>
      </c>
      <c r="F104" s="8" t="s">
        <v>1621</v>
      </c>
    </row>
    <row r="105" spans="1:6" ht="210" x14ac:dyDescent="0.25">
      <c r="A105" s="6" t="s">
        <v>1623</v>
      </c>
      <c r="C105" s="8" t="s">
        <v>1625</v>
      </c>
      <c r="D105" s="2" t="s">
        <v>1622</v>
      </c>
      <c r="E105" s="8" t="s">
        <v>1624</v>
      </c>
      <c r="F105" s="2" t="s">
        <v>1626</v>
      </c>
    </row>
    <row r="106" spans="1:6" ht="90" x14ac:dyDescent="0.25">
      <c r="A106" s="6" t="s">
        <v>1629</v>
      </c>
      <c r="C106" s="8" t="s">
        <v>1630</v>
      </c>
      <c r="D106" s="2" t="s">
        <v>1502</v>
      </c>
      <c r="E106" s="8" t="s">
        <v>1628</v>
      </c>
      <c r="F106" s="2" t="s">
        <v>1627</v>
      </c>
    </row>
    <row r="107" spans="1:6" ht="165" x14ac:dyDescent="0.25">
      <c r="A107" s="6" t="s">
        <v>2935</v>
      </c>
      <c r="C107" s="8" t="s">
        <v>2936</v>
      </c>
      <c r="D107" s="8" t="s">
        <v>2937</v>
      </c>
      <c r="E107" s="8" t="s">
        <v>2938</v>
      </c>
      <c r="F107" s="2" t="s">
        <v>7571</v>
      </c>
    </row>
    <row r="108" spans="1:6" ht="150" x14ac:dyDescent="0.25">
      <c r="A108" s="6" t="s">
        <v>7573</v>
      </c>
      <c r="C108" s="8" t="s">
        <v>7575</v>
      </c>
      <c r="D108" s="8" t="s">
        <v>7572</v>
      </c>
      <c r="E108" s="8" t="s">
        <v>7576</v>
      </c>
      <c r="F108" s="2" t="s">
        <v>7574</v>
      </c>
    </row>
    <row r="109" spans="1:6" ht="60" x14ac:dyDescent="0.25">
      <c r="A109" s="6" t="s">
        <v>7579</v>
      </c>
      <c r="C109" s="8" t="s">
        <v>7580</v>
      </c>
      <c r="D109" s="8" t="s">
        <v>7577</v>
      </c>
      <c r="E109" s="8" t="s">
        <v>7578</v>
      </c>
      <c r="F109" s="2" t="s">
        <v>7581</v>
      </c>
    </row>
    <row r="110" spans="1:6" ht="105" x14ac:dyDescent="0.25">
      <c r="A110" s="6" t="s">
        <v>7584</v>
      </c>
      <c r="C110" s="8" t="s">
        <v>7583</v>
      </c>
      <c r="D110" s="8" t="s">
        <v>7582</v>
      </c>
      <c r="E110" s="8" t="s">
        <v>7585</v>
      </c>
      <c r="F110" s="6" t="s">
        <v>7586</v>
      </c>
    </row>
    <row r="111" spans="1:6" ht="135" x14ac:dyDescent="0.25">
      <c r="A111" s="6" t="s">
        <v>7588</v>
      </c>
      <c r="C111" s="8" t="s">
        <v>7591</v>
      </c>
      <c r="D111" s="2" t="s">
        <v>7587</v>
      </c>
      <c r="E111" s="8" t="s">
        <v>7589</v>
      </c>
      <c r="F111" s="6" t="s">
        <v>7590</v>
      </c>
    </row>
    <row r="112" spans="1:6" ht="105" x14ac:dyDescent="0.25">
      <c r="A112" s="6" t="s">
        <v>7596</v>
      </c>
      <c r="C112" s="8" t="s">
        <v>7595</v>
      </c>
      <c r="D112" s="8" t="s">
        <v>7592</v>
      </c>
      <c r="E112" s="8" t="s">
        <v>7593</v>
      </c>
      <c r="F112" s="2" t="s">
        <v>7594</v>
      </c>
    </row>
    <row r="113" spans="1:6" ht="75" x14ac:dyDescent="0.25">
      <c r="A113" s="6" t="s">
        <v>7600</v>
      </c>
      <c r="C113" s="8" t="s">
        <v>7599</v>
      </c>
      <c r="D113" s="8" t="s">
        <v>7597</v>
      </c>
      <c r="E113" s="8" t="s">
        <v>7598</v>
      </c>
      <c r="F113" s="6" t="s">
        <v>7531</v>
      </c>
    </row>
    <row r="114" spans="1:6" ht="60" x14ac:dyDescent="0.25">
      <c r="A114" s="6" t="s">
        <v>7603</v>
      </c>
      <c r="C114" s="8" t="s">
        <v>7602</v>
      </c>
      <c r="D114" s="8" t="s">
        <v>7601</v>
      </c>
      <c r="E114" s="8" t="s">
        <v>7604</v>
      </c>
      <c r="F114" s="6" t="s">
        <v>7605</v>
      </c>
    </row>
    <row r="115" spans="1:6" ht="30" x14ac:dyDescent="0.25">
      <c r="A115" s="6" t="s">
        <v>7609</v>
      </c>
      <c r="C115" s="8" t="s">
        <v>7608</v>
      </c>
      <c r="D115" s="8" t="s">
        <v>1504</v>
      </c>
      <c r="E115" s="8" t="s">
        <v>7606</v>
      </c>
      <c r="F115" s="6" t="s">
        <v>7607</v>
      </c>
    </row>
    <row r="116" spans="1:6" ht="75" x14ac:dyDescent="0.25">
      <c r="A116" s="6" t="s">
        <v>7613</v>
      </c>
      <c r="C116" s="8" t="s">
        <v>7612</v>
      </c>
      <c r="D116" s="8" t="s">
        <v>7614</v>
      </c>
      <c r="E116" s="8" t="s">
        <v>7610</v>
      </c>
      <c r="F116" s="6" t="s">
        <v>7611</v>
      </c>
    </row>
    <row r="117" spans="1:6" ht="150" x14ac:dyDescent="0.25">
      <c r="A117" s="6" t="s">
        <v>4084</v>
      </c>
      <c r="C117" s="8" t="s">
        <v>4085</v>
      </c>
      <c r="D117" s="8" t="s">
        <v>1505</v>
      </c>
      <c r="E117" s="8" t="s">
        <v>4086</v>
      </c>
      <c r="F117" s="6" t="s">
        <v>4087</v>
      </c>
    </row>
    <row r="118" spans="1:6" ht="75" x14ac:dyDescent="0.25">
      <c r="A118" s="6" t="s">
        <v>7617</v>
      </c>
      <c r="C118" s="8" t="s">
        <v>7616</v>
      </c>
      <c r="D118" s="8" t="s">
        <v>7619</v>
      </c>
      <c r="E118" s="8" t="s">
        <v>7615</v>
      </c>
      <c r="F118" s="6" t="s">
        <v>7618</v>
      </c>
    </row>
    <row r="119" spans="1:6" ht="75" x14ac:dyDescent="0.25">
      <c r="A119" s="6" t="s">
        <v>7624</v>
      </c>
      <c r="C119" s="8" t="s">
        <v>7623</v>
      </c>
      <c r="D119" s="8" t="s">
        <v>7621</v>
      </c>
      <c r="E119" s="8" t="s">
        <v>7620</v>
      </c>
      <c r="F119" s="6" t="s">
        <v>7622</v>
      </c>
    </row>
    <row r="120" spans="1:6" ht="150" x14ac:dyDescent="0.25">
      <c r="A120" s="6" t="s">
        <v>7628</v>
      </c>
      <c r="C120" s="8" t="s">
        <v>7627</v>
      </c>
      <c r="D120" s="8" t="s">
        <v>7633</v>
      </c>
      <c r="E120" s="8" t="s">
        <v>7626</v>
      </c>
      <c r="F120" s="6" t="s">
        <v>7634</v>
      </c>
    </row>
    <row r="121" spans="1:6" ht="120" x14ac:dyDescent="0.25">
      <c r="A121" s="6" t="s">
        <v>7629</v>
      </c>
      <c r="C121" s="8" t="s">
        <v>7632</v>
      </c>
      <c r="D121" s="8" t="s">
        <v>7625</v>
      </c>
      <c r="E121" s="8" t="s">
        <v>7630</v>
      </c>
      <c r="F121" s="6" t="s">
        <v>7631</v>
      </c>
    </row>
    <row r="122" spans="1:6" ht="45" x14ac:dyDescent="0.25">
      <c r="A122" s="6" t="s">
        <v>7639</v>
      </c>
      <c r="C122" s="8" t="s">
        <v>7638</v>
      </c>
      <c r="D122" s="8" t="s">
        <v>7636</v>
      </c>
      <c r="E122" s="8" t="s">
        <v>7635</v>
      </c>
      <c r="F122" s="6" t="s">
        <v>7637</v>
      </c>
    </row>
    <row r="123" spans="1:6" ht="90" x14ac:dyDescent="0.25">
      <c r="A123" s="6" t="s">
        <v>7642</v>
      </c>
      <c r="C123" s="8" t="s">
        <v>7641</v>
      </c>
      <c r="D123" s="8" t="s">
        <v>7643</v>
      </c>
      <c r="E123" s="8" t="s">
        <v>7640</v>
      </c>
      <c r="F123" s="6" t="s">
        <v>7644</v>
      </c>
    </row>
    <row r="124" spans="1:6" ht="30" x14ac:dyDescent="0.25">
      <c r="A124" s="6" t="s">
        <v>7648</v>
      </c>
      <c r="D124" s="8" t="s">
        <v>7645</v>
      </c>
      <c r="E124" s="8" t="s">
        <v>7646</v>
      </c>
      <c r="F124" s="6" t="s">
        <v>7647</v>
      </c>
    </row>
    <row r="125" spans="1:6" ht="90" x14ac:dyDescent="0.25">
      <c r="A125" s="6" t="s">
        <v>7652</v>
      </c>
      <c r="C125" s="8" t="s">
        <v>7651</v>
      </c>
      <c r="D125" s="8" t="s">
        <v>7649</v>
      </c>
      <c r="E125" s="8" t="s">
        <v>7650</v>
      </c>
      <c r="F125" s="6" t="s">
        <v>7653</v>
      </c>
    </row>
    <row r="126" spans="1:6" ht="90" x14ac:dyDescent="0.25">
      <c r="A126" s="6" t="s">
        <v>7658</v>
      </c>
      <c r="C126" s="8" t="s">
        <v>7657</v>
      </c>
      <c r="D126" s="8" t="s">
        <v>7654</v>
      </c>
      <c r="E126" s="8" t="s">
        <v>7655</v>
      </c>
      <c r="F126" s="6" t="s">
        <v>7656</v>
      </c>
    </row>
    <row r="127" spans="1:6" ht="60" x14ac:dyDescent="0.25">
      <c r="A127" s="6" t="s">
        <v>7663</v>
      </c>
      <c r="C127" s="8" t="s">
        <v>7662</v>
      </c>
      <c r="D127" s="8" t="s">
        <v>7659</v>
      </c>
      <c r="E127" s="8" t="s">
        <v>7660</v>
      </c>
      <c r="F127" s="6" t="s">
        <v>7661</v>
      </c>
    </row>
    <row r="128" spans="1:6" ht="75" x14ac:dyDescent="0.25">
      <c r="A128" s="6" t="s">
        <v>7665</v>
      </c>
      <c r="C128" s="8" t="s">
        <v>1179</v>
      </c>
      <c r="D128" s="8" t="s">
        <v>1178</v>
      </c>
      <c r="E128" s="8" t="s">
        <v>7664</v>
      </c>
      <c r="F128" s="6" t="s">
        <v>7666</v>
      </c>
    </row>
    <row r="129" spans="1:6" ht="90" x14ac:dyDescent="0.25">
      <c r="A129" s="6" t="s">
        <v>7670</v>
      </c>
      <c r="C129" s="8" t="s">
        <v>7669</v>
      </c>
      <c r="D129" s="8" t="s">
        <v>7667</v>
      </c>
      <c r="E129" s="8" t="s">
        <v>7668</v>
      </c>
      <c r="F129" s="6" t="s">
        <v>7671</v>
      </c>
    </row>
    <row r="130" spans="1:6" ht="210" x14ac:dyDescent="0.25">
      <c r="A130" s="6" t="s">
        <v>7674</v>
      </c>
      <c r="C130" s="8" t="s">
        <v>7673</v>
      </c>
      <c r="D130" s="8" t="s">
        <v>7676</v>
      </c>
      <c r="E130" s="8" t="s">
        <v>7672</v>
      </c>
      <c r="F130" s="6" t="s">
        <v>7675</v>
      </c>
    </row>
    <row r="131" spans="1:6" ht="60" x14ac:dyDescent="0.25">
      <c r="A131" s="6" t="s">
        <v>7680</v>
      </c>
      <c r="C131" s="8" t="s">
        <v>7679</v>
      </c>
      <c r="D131" s="8" t="s">
        <v>7677</v>
      </c>
      <c r="E131" s="8" t="s">
        <v>7678</v>
      </c>
      <c r="F131" s="6" t="s">
        <v>7685</v>
      </c>
    </row>
    <row r="132" spans="1:6" ht="135" x14ac:dyDescent="0.25">
      <c r="A132" s="6" t="s">
        <v>7684</v>
      </c>
      <c r="C132" s="8" t="s">
        <v>7683</v>
      </c>
      <c r="D132" s="8" t="s">
        <v>7681</v>
      </c>
      <c r="E132" s="8" t="s">
        <v>7682</v>
      </c>
      <c r="F132" s="6" t="s">
        <v>7686</v>
      </c>
    </row>
    <row r="133" spans="1:6" ht="90" x14ac:dyDescent="0.25">
      <c r="A133" s="6" t="s">
        <v>7689</v>
      </c>
      <c r="C133" s="8" t="s">
        <v>7690</v>
      </c>
      <c r="D133" s="8" t="s">
        <v>7687</v>
      </c>
      <c r="E133" s="8" t="s">
        <v>7688</v>
      </c>
      <c r="F133" s="6" t="s">
        <v>7691</v>
      </c>
    </row>
    <row r="134" spans="1:6" ht="75" x14ac:dyDescent="0.25">
      <c r="A134" s="6" t="s">
        <v>7694</v>
      </c>
      <c r="C134" s="8" t="s">
        <v>7693</v>
      </c>
      <c r="D134" s="8" t="s">
        <v>7695</v>
      </c>
      <c r="E134" s="8" t="s">
        <v>7692</v>
      </c>
      <c r="F134" s="6" t="s">
        <v>7696</v>
      </c>
    </row>
    <row r="135" spans="1:6" ht="90" x14ac:dyDescent="0.25">
      <c r="A135" s="6" t="s">
        <v>7700</v>
      </c>
      <c r="C135" s="8" t="s">
        <v>7699</v>
      </c>
      <c r="D135" s="8" t="s">
        <v>7698</v>
      </c>
      <c r="E135" s="8" t="s">
        <v>7697</v>
      </c>
      <c r="F135" s="6" t="s">
        <v>7701</v>
      </c>
    </row>
    <row r="136" spans="1:6" ht="60" x14ac:dyDescent="0.25">
      <c r="A136" s="6" t="s">
        <v>7703</v>
      </c>
      <c r="C136" s="8" t="s">
        <v>7705</v>
      </c>
      <c r="D136" s="8" t="s">
        <v>7704</v>
      </c>
      <c r="E136" s="8" t="s">
        <v>7702</v>
      </c>
      <c r="F136" s="6" t="s">
        <v>7706</v>
      </c>
    </row>
    <row r="137" spans="1:6" ht="105" x14ac:dyDescent="0.25">
      <c r="A137" s="6" t="s">
        <v>7708</v>
      </c>
      <c r="C137" s="8" t="s">
        <v>7709</v>
      </c>
      <c r="D137" s="8" t="s">
        <v>1508</v>
      </c>
      <c r="E137" s="8" t="s">
        <v>7707</v>
      </c>
      <c r="F137" s="6" t="s">
        <v>7710</v>
      </c>
    </row>
    <row r="138" spans="1:6" ht="45" x14ac:dyDescent="0.25">
      <c r="A138" s="6" t="s">
        <v>7714</v>
      </c>
      <c r="C138" s="8" t="s">
        <v>7713</v>
      </c>
      <c r="D138" s="8" t="s">
        <v>7711</v>
      </c>
      <c r="E138" s="8" t="s">
        <v>7712</v>
      </c>
      <c r="F138" s="6" t="s">
        <v>7715</v>
      </c>
    </row>
    <row r="139" spans="1:6" ht="195" x14ac:dyDescent="0.25">
      <c r="A139" s="6" t="s">
        <v>7718</v>
      </c>
      <c r="C139" s="8" t="s">
        <v>7717</v>
      </c>
      <c r="D139" s="8" t="s">
        <v>7719</v>
      </c>
      <c r="E139" s="8" t="s">
        <v>7716</v>
      </c>
      <c r="F139" s="6" t="s">
        <v>7723</v>
      </c>
    </row>
    <row r="140" spans="1:6" ht="120" x14ac:dyDescent="0.25">
      <c r="A140" s="6" t="s">
        <v>7722</v>
      </c>
      <c r="C140" s="8" t="s">
        <v>7721</v>
      </c>
      <c r="D140" s="8" t="s">
        <v>7720</v>
      </c>
      <c r="E140" s="8" t="s">
        <v>7716</v>
      </c>
      <c r="F140" s="6" t="s">
        <v>7724</v>
      </c>
    </row>
    <row r="141" spans="1:6" ht="60" x14ac:dyDescent="0.25">
      <c r="A141" s="6" t="s">
        <v>7728</v>
      </c>
      <c r="C141" s="8" t="s">
        <v>7727</v>
      </c>
      <c r="D141" s="8" t="s">
        <v>7725</v>
      </c>
      <c r="E141" s="8" t="s">
        <v>7726</v>
      </c>
      <c r="F141" s="6" t="s">
        <v>7729</v>
      </c>
    </row>
    <row r="142" spans="1:6" ht="60" x14ac:dyDescent="0.25">
      <c r="A142" s="6" t="s">
        <v>7732</v>
      </c>
      <c r="C142" s="8" t="s">
        <v>7731</v>
      </c>
      <c r="D142" s="8" t="s">
        <v>7730</v>
      </c>
      <c r="E142" s="8" t="s">
        <v>7733</v>
      </c>
      <c r="F142" s="6" t="s">
        <v>7734</v>
      </c>
    </row>
    <row r="143" spans="1:6" ht="90" x14ac:dyDescent="0.25">
      <c r="A143" s="6" t="s">
        <v>7749</v>
      </c>
      <c r="C143" s="8" t="s">
        <v>7752</v>
      </c>
      <c r="D143" s="8" t="s">
        <v>7748</v>
      </c>
      <c r="E143" s="8" t="s">
        <v>7750</v>
      </c>
      <c r="F143" s="6" t="s">
        <v>7751</v>
      </c>
    </row>
    <row r="144" spans="1:6" ht="45" x14ac:dyDescent="0.25">
      <c r="A144" s="6" t="s">
        <v>7755</v>
      </c>
      <c r="C144" s="8" t="s">
        <v>7754</v>
      </c>
      <c r="D144" s="8" t="s">
        <v>1510</v>
      </c>
      <c r="E144" s="8" t="s">
        <v>7753</v>
      </c>
      <c r="F144" s="6" t="s">
        <v>7756</v>
      </c>
    </row>
    <row r="145" spans="1:6" ht="60" x14ac:dyDescent="0.25">
      <c r="A145" s="6" t="s">
        <v>7760</v>
      </c>
      <c r="C145" s="8" t="s">
        <v>7759</v>
      </c>
      <c r="D145" s="8" t="s">
        <v>7757</v>
      </c>
      <c r="E145" s="8" t="s">
        <v>7758</v>
      </c>
      <c r="F145" s="6" t="s">
        <v>7761</v>
      </c>
    </row>
    <row r="146" spans="1:6" ht="60" x14ac:dyDescent="0.25">
      <c r="A146" s="6" t="s">
        <v>7765</v>
      </c>
      <c r="C146" s="8" t="s">
        <v>7764</v>
      </c>
      <c r="D146" s="8" t="s">
        <v>7762</v>
      </c>
      <c r="E146" s="8" t="s">
        <v>7763</v>
      </c>
      <c r="F146" s="6" t="s">
        <v>7766</v>
      </c>
    </row>
    <row r="147" spans="1:6" ht="285" x14ac:dyDescent="0.25">
      <c r="A147" s="6" t="s">
        <v>7769</v>
      </c>
      <c r="D147" s="8" t="s">
        <v>7767</v>
      </c>
      <c r="E147" s="8" t="s">
        <v>7768</v>
      </c>
      <c r="F147" s="6" t="s">
        <v>7770</v>
      </c>
    </row>
    <row r="148" spans="1:6" ht="165" x14ac:dyDescent="0.25">
      <c r="A148" s="6" t="s">
        <v>7774</v>
      </c>
      <c r="C148" s="8" t="s">
        <v>7773</v>
      </c>
      <c r="D148" s="8" t="s">
        <v>7775</v>
      </c>
      <c r="E148" s="8" t="s">
        <v>7772</v>
      </c>
      <c r="F148" s="6" t="s">
        <v>7776</v>
      </c>
    </row>
    <row r="149" spans="1:6" ht="405" x14ac:dyDescent="0.25">
      <c r="A149" s="6" t="s">
        <v>7778</v>
      </c>
      <c r="D149" s="8" t="s">
        <v>7780</v>
      </c>
      <c r="E149" s="8" t="s">
        <v>7777</v>
      </c>
      <c r="F149" s="6" t="s">
        <v>7779</v>
      </c>
    </row>
    <row r="150" spans="1:6" ht="75" x14ac:dyDescent="0.25">
      <c r="A150" s="6" t="s">
        <v>7784</v>
      </c>
      <c r="C150" s="8" t="s">
        <v>7783</v>
      </c>
      <c r="D150" s="8" t="s">
        <v>7781</v>
      </c>
      <c r="E150" s="8" t="s">
        <v>7782</v>
      </c>
      <c r="F150" s="6" t="s">
        <v>7785</v>
      </c>
    </row>
    <row r="151" spans="1:6" ht="90" x14ac:dyDescent="0.25">
      <c r="A151" s="6" t="s">
        <v>7788</v>
      </c>
      <c r="C151" s="8" t="s">
        <v>7787</v>
      </c>
      <c r="D151" s="8" t="s">
        <v>7789</v>
      </c>
      <c r="E151" s="8" t="s">
        <v>7786</v>
      </c>
      <c r="F151" s="6" t="s">
        <v>7793</v>
      </c>
    </row>
    <row r="152" spans="1:6" ht="150" x14ac:dyDescent="0.25">
      <c r="A152" s="6" t="s">
        <v>7792</v>
      </c>
      <c r="C152" s="8" t="s">
        <v>7794</v>
      </c>
      <c r="D152" s="8" t="s">
        <v>7790</v>
      </c>
      <c r="E152" s="8" t="s">
        <v>7791</v>
      </c>
      <c r="F152" s="6" t="s">
        <v>7793</v>
      </c>
    </row>
    <row r="153" spans="1:6" ht="90" x14ac:dyDescent="0.25">
      <c r="A153" s="6" t="s">
        <v>7797</v>
      </c>
      <c r="C153" s="8" t="s">
        <v>7796</v>
      </c>
      <c r="D153" s="8" t="s">
        <v>7795</v>
      </c>
      <c r="E153" s="8" t="s">
        <v>7798</v>
      </c>
      <c r="F153" s="6" t="s">
        <v>7799</v>
      </c>
    </row>
    <row r="154" spans="1:6" ht="90" x14ac:dyDescent="0.25">
      <c r="A154" s="6" t="s">
        <v>7802</v>
      </c>
      <c r="C154" s="8" t="s">
        <v>7801</v>
      </c>
      <c r="D154" s="8" t="s">
        <v>1512</v>
      </c>
      <c r="E154" s="8" t="s">
        <v>7800</v>
      </c>
      <c r="F154" s="6" t="s">
        <v>7803</v>
      </c>
    </row>
    <row r="155" spans="1:6" ht="60" x14ac:dyDescent="0.25">
      <c r="A155" s="6" t="s">
        <v>7805</v>
      </c>
      <c r="C155" s="8" t="s">
        <v>7807</v>
      </c>
      <c r="D155" s="8" t="s">
        <v>7806</v>
      </c>
      <c r="E155" s="8" t="s">
        <v>7804</v>
      </c>
      <c r="F155" s="6" t="s">
        <v>7808</v>
      </c>
    </row>
    <row r="156" spans="1:6" ht="45" x14ac:dyDescent="0.25">
      <c r="A156" s="6" t="s">
        <v>7813</v>
      </c>
      <c r="C156" s="8" t="s">
        <v>7817</v>
      </c>
      <c r="D156" s="8" t="s">
        <v>7809</v>
      </c>
      <c r="E156" s="8" t="s">
        <v>7810</v>
      </c>
      <c r="F156" s="6" t="s">
        <v>7816</v>
      </c>
    </row>
    <row r="157" spans="1:6" ht="210" x14ac:dyDescent="0.25">
      <c r="A157" s="6" t="s">
        <v>7812</v>
      </c>
      <c r="C157" s="8" t="s">
        <v>7811</v>
      </c>
      <c r="D157" s="8" t="s">
        <v>7809</v>
      </c>
      <c r="E157" s="8" t="s">
        <v>7814</v>
      </c>
      <c r="F157" s="6" t="s">
        <v>7815</v>
      </c>
    </row>
    <row r="158" spans="1:6" ht="75" x14ac:dyDescent="0.25">
      <c r="A158" s="6" t="s">
        <v>7820</v>
      </c>
      <c r="C158" s="8" t="s">
        <v>7821</v>
      </c>
      <c r="D158" s="8" t="s">
        <v>7819</v>
      </c>
      <c r="E158" s="8" t="s">
        <v>7818</v>
      </c>
      <c r="F158" s="6" t="s">
        <v>7822</v>
      </c>
    </row>
    <row r="159" spans="1:6" ht="30" x14ac:dyDescent="0.25">
      <c r="A159" s="6" t="s">
        <v>7827</v>
      </c>
      <c r="C159" s="8" t="s">
        <v>7826</v>
      </c>
      <c r="D159" s="8" t="s">
        <v>7823</v>
      </c>
      <c r="E159" s="8" t="s">
        <v>7825</v>
      </c>
      <c r="F159" s="6" t="s">
        <v>7824</v>
      </c>
    </row>
    <row r="160" spans="1:6" ht="75" x14ac:dyDescent="0.25">
      <c r="A160" s="6" t="s">
        <v>7830</v>
      </c>
      <c r="C160" s="8" t="s">
        <v>7829</v>
      </c>
      <c r="D160" s="8" t="s">
        <v>7832</v>
      </c>
      <c r="E160" s="8" t="s">
        <v>7828</v>
      </c>
      <c r="F160" s="6" t="s">
        <v>7831</v>
      </c>
    </row>
    <row r="161" spans="1:6" ht="150" x14ac:dyDescent="0.25">
      <c r="A161" s="6" t="s">
        <v>7834</v>
      </c>
      <c r="C161" s="8" t="s">
        <v>7835</v>
      </c>
      <c r="D161" s="8" t="s">
        <v>7833</v>
      </c>
      <c r="E161" s="8" t="s">
        <v>7836</v>
      </c>
      <c r="F161" s="6" t="s">
        <v>7831</v>
      </c>
    </row>
    <row r="162" spans="1:6" ht="105" x14ac:dyDescent="0.25">
      <c r="A162" s="6" t="s">
        <v>7840</v>
      </c>
      <c r="C162" s="8" t="s">
        <v>7839</v>
      </c>
      <c r="D162" s="8" t="s">
        <v>7838</v>
      </c>
      <c r="E162" s="8" t="s">
        <v>7837</v>
      </c>
      <c r="F162" s="6" t="s">
        <v>7841</v>
      </c>
    </row>
    <row r="163" spans="1:6" ht="330" x14ac:dyDescent="0.25">
      <c r="A163" s="6" t="s">
        <v>7842</v>
      </c>
      <c r="C163" s="8" t="s">
        <v>7844</v>
      </c>
      <c r="D163" s="8" t="s">
        <v>7846</v>
      </c>
      <c r="E163" s="8" t="s">
        <v>7843</v>
      </c>
      <c r="F163" s="6" t="s">
        <v>7845</v>
      </c>
    </row>
    <row r="164" spans="1:6" ht="45" x14ac:dyDescent="0.25">
      <c r="A164" s="6" t="s">
        <v>7847</v>
      </c>
      <c r="D164" s="8" t="s">
        <v>7847</v>
      </c>
      <c r="E164" s="8" t="s">
        <v>7848</v>
      </c>
      <c r="F164" s="6" t="s">
        <v>7849</v>
      </c>
    </row>
    <row r="165" spans="1:6" ht="75" x14ac:dyDescent="0.25">
      <c r="A165" s="6" t="s">
        <v>7853</v>
      </c>
      <c r="C165" s="8" t="s">
        <v>7852</v>
      </c>
      <c r="D165" s="8" t="s">
        <v>7850</v>
      </c>
      <c r="E165" s="8" t="s">
        <v>7851</v>
      </c>
      <c r="F165" s="6" t="s">
        <v>7854</v>
      </c>
    </row>
    <row r="166" spans="1:6" ht="270" x14ac:dyDescent="0.25">
      <c r="A166" s="6" t="s">
        <v>1513</v>
      </c>
      <c r="C166" s="8" t="s">
        <v>7856</v>
      </c>
      <c r="D166" s="8" t="s">
        <v>1513</v>
      </c>
      <c r="E166" s="8" t="s">
        <v>7857</v>
      </c>
      <c r="F166" s="6" t="s">
        <v>7855</v>
      </c>
    </row>
    <row r="167" spans="1:6" ht="75" x14ac:dyDescent="0.25">
      <c r="A167" s="6" t="s">
        <v>7861</v>
      </c>
      <c r="C167" s="8" t="s">
        <v>7860</v>
      </c>
      <c r="D167" s="8" t="s">
        <v>7858</v>
      </c>
      <c r="E167" s="8" t="s">
        <v>7859</v>
      </c>
      <c r="F167" s="6" t="s">
        <v>7862</v>
      </c>
    </row>
    <row r="168" spans="1:6" ht="90" x14ac:dyDescent="0.25">
      <c r="A168" s="6" t="s">
        <v>7866</v>
      </c>
      <c r="C168" s="8" t="s">
        <v>7865</v>
      </c>
      <c r="D168" s="8" t="s">
        <v>7863</v>
      </c>
      <c r="E168" s="8" t="s">
        <v>7864</v>
      </c>
      <c r="F168" s="6" t="s">
        <v>7867</v>
      </c>
    </row>
    <row r="169" spans="1:6" ht="150" x14ac:dyDescent="0.25">
      <c r="A169" s="6" t="s">
        <v>7868</v>
      </c>
      <c r="C169" s="8" t="s">
        <v>7872</v>
      </c>
      <c r="D169" s="8" t="s">
        <v>7869</v>
      </c>
      <c r="E169" s="8" t="s">
        <v>7870</v>
      </c>
      <c r="F169" s="6" t="s">
        <v>7871</v>
      </c>
    </row>
    <row r="170" spans="1:6" ht="60" x14ac:dyDescent="0.25">
      <c r="A170" s="6" t="s">
        <v>7876</v>
      </c>
      <c r="C170" s="8" t="s">
        <v>7875</v>
      </c>
      <c r="D170" s="8" t="s">
        <v>7873</v>
      </c>
      <c r="E170" s="8" t="s">
        <v>7874</v>
      </c>
      <c r="F170" s="6" t="s">
        <v>7882</v>
      </c>
    </row>
    <row r="171" spans="1:6" ht="75" x14ac:dyDescent="0.25">
      <c r="A171" s="6" t="s">
        <v>7880</v>
      </c>
      <c r="C171" s="8" t="s">
        <v>7879</v>
      </c>
      <c r="D171" s="8" t="s">
        <v>7878</v>
      </c>
      <c r="E171" s="8" t="s">
        <v>7877</v>
      </c>
      <c r="F171" s="6" t="s">
        <v>7881</v>
      </c>
    </row>
    <row r="172" spans="1:6" ht="105" x14ac:dyDescent="0.25">
      <c r="A172" s="6" t="s">
        <v>7885</v>
      </c>
      <c r="C172" s="8" t="s">
        <v>7884</v>
      </c>
      <c r="D172" s="8" t="s">
        <v>1514</v>
      </c>
      <c r="E172" s="8" t="s">
        <v>7883</v>
      </c>
      <c r="F172" s="6" t="s">
        <v>7886</v>
      </c>
    </row>
    <row r="173" spans="1:6" ht="45" x14ac:dyDescent="0.25">
      <c r="A173" s="6" t="s">
        <v>7890</v>
      </c>
      <c r="D173" s="8" t="s">
        <v>7887</v>
      </c>
      <c r="E173" s="8" t="s">
        <v>7888</v>
      </c>
      <c r="F173" s="6" t="s">
        <v>7889</v>
      </c>
    </row>
    <row r="174" spans="1:6" ht="105" x14ac:dyDescent="0.25">
      <c r="A174" s="6" t="s">
        <v>7893</v>
      </c>
      <c r="C174" s="8" t="s">
        <v>7892</v>
      </c>
      <c r="D174" s="8" t="s">
        <v>7894</v>
      </c>
      <c r="E174" s="8" t="s">
        <v>7891</v>
      </c>
      <c r="F174" s="6" t="s">
        <v>7895</v>
      </c>
    </row>
    <row r="175" spans="1:6" ht="90" x14ac:dyDescent="0.25">
      <c r="A175" s="6" t="s">
        <v>7897</v>
      </c>
      <c r="C175" s="8" t="s">
        <v>7896</v>
      </c>
      <c r="D175" s="8" t="s">
        <v>1515</v>
      </c>
      <c r="E175" s="8" t="s">
        <v>7898</v>
      </c>
      <c r="F175" s="6" t="s">
        <v>7906</v>
      </c>
    </row>
    <row r="176" spans="1:6" ht="90" x14ac:dyDescent="0.25">
      <c r="A176" s="6" t="s">
        <v>7900</v>
      </c>
      <c r="C176" s="8" t="s">
        <v>7899</v>
      </c>
      <c r="D176" s="8" t="s">
        <v>1515</v>
      </c>
      <c r="E176" s="8" t="s">
        <v>7901</v>
      </c>
      <c r="F176" s="6" t="s">
        <v>7905</v>
      </c>
    </row>
    <row r="177" spans="1:6" ht="45" x14ac:dyDescent="0.25">
      <c r="A177" s="6" t="s">
        <v>7904</v>
      </c>
      <c r="C177" s="8" t="s">
        <v>7903</v>
      </c>
      <c r="D177" s="8" t="s">
        <v>7902</v>
      </c>
      <c r="E177" s="8" t="s">
        <v>7907</v>
      </c>
      <c r="F177" s="6" t="s">
        <v>7908</v>
      </c>
    </row>
    <row r="178" spans="1:6" ht="30" x14ac:dyDescent="0.25">
      <c r="A178" s="6" t="s">
        <v>7912</v>
      </c>
      <c r="C178" s="8" t="s">
        <v>7911</v>
      </c>
      <c r="D178" s="8" t="s">
        <v>7909</v>
      </c>
      <c r="E178" s="8" t="s">
        <v>7910</v>
      </c>
      <c r="F178" s="6" t="s">
        <v>7913</v>
      </c>
    </row>
    <row r="179" spans="1:6" ht="105" x14ac:dyDescent="0.25">
      <c r="A179" s="6" t="s">
        <v>7917</v>
      </c>
      <c r="C179" s="8" t="s">
        <v>7918</v>
      </c>
      <c r="D179" s="8" t="s">
        <v>7914</v>
      </c>
      <c r="E179" s="8" t="s">
        <v>7916</v>
      </c>
      <c r="F179" s="6" t="s">
        <v>7915</v>
      </c>
    </row>
    <row r="180" spans="1:6" ht="360" x14ac:dyDescent="0.25">
      <c r="A180" s="6" t="s">
        <v>7922</v>
      </c>
      <c r="C180" s="8" t="s">
        <v>7921</v>
      </c>
      <c r="D180" s="8" t="s">
        <v>7919</v>
      </c>
      <c r="E180" s="8" t="s">
        <v>7920</v>
      </c>
      <c r="F180" s="6" t="s">
        <v>7928</v>
      </c>
    </row>
    <row r="181" spans="1:6" ht="105" x14ac:dyDescent="0.25">
      <c r="A181" s="6" t="s">
        <v>7926</v>
      </c>
      <c r="C181" s="8" t="s">
        <v>7925</v>
      </c>
      <c r="D181" s="8" t="s">
        <v>7923</v>
      </c>
      <c r="E181" s="8" t="s">
        <v>7924</v>
      </c>
      <c r="F181" s="6" t="s">
        <v>7927</v>
      </c>
    </row>
    <row r="182" spans="1:6" ht="105" x14ac:dyDescent="0.25">
      <c r="A182" s="6" t="s">
        <v>7932</v>
      </c>
      <c r="C182" s="8" t="s">
        <v>7931</v>
      </c>
      <c r="D182" s="8" t="s">
        <v>7929</v>
      </c>
      <c r="E182" s="8" t="s">
        <v>7930</v>
      </c>
      <c r="F182" s="6" t="s">
        <v>7933</v>
      </c>
    </row>
    <row r="183" spans="1:6" ht="75" x14ac:dyDescent="0.25">
      <c r="A183" s="6" t="s">
        <v>7937</v>
      </c>
      <c r="C183" s="8" t="s">
        <v>7936</v>
      </c>
      <c r="D183" s="8" t="s">
        <v>7934</v>
      </c>
      <c r="E183" s="8" t="s">
        <v>7935</v>
      </c>
      <c r="F183" s="6" t="s">
        <v>7940</v>
      </c>
    </row>
    <row r="184" spans="1:6" ht="45" x14ac:dyDescent="0.25">
      <c r="A184" s="6" t="s">
        <v>7939</v>
      </c>
      <c r="C184" s="8" t="s">
        <v>7942</v>
      </c>
      <c r="D184" s="8" t="s">
        <v>7934</v>
      </c>
      <c r="E184" s="8" t="s">
        <v>7938</v>
      </c>
      <c r="F184" s="6" t="s">
        <v>7941</v>
      </c>
    </row>
    <row r="185" spans="1:6" ht="60" x14ac:dyDescent="0.25">
      <c r="A185" s="6" t="s">
        <v>7944</v>
      </c>
      <c r="C185" s="8" t="s">
        <v>7943</v>
      </c>
      <c r="D185" s="8" t="s">
        <v>7947</v>
      </c>
      <c r="E185" s="8" t="s">
        <v>7945</v>
      </c>
      <c r="F185" s="6" t="s">
        <v>7946</v>
      </c>
    </row>
    <row r="186" spans="1:6" ht="150" x14ac:dyDescent="0.25">
      <c r="A186" s="6" t="s">
        <v>7951</v>
      </c>
      <c r="C186" s="8" t="s">
        <v>7950</v>
      </c>
      <c r="D186" s="8" t="s">
        <v>7952</v>
      </c>
      <c r="E186" s="8" t="s">
        <v>7948</v>
      </c>
      <c r="F186" s="6" t="s">
        <v>7949</v>
      </c>
    </row>
    <row r="187" spans="1:6" ht="60" x14ac:dyDescent="0.25">
      <c r="A187" s="6" t="s">
        <v>7955</v>
      </c>
      <c r="D187" s="8" t="s">
        <v>7953</v>
      </c>
      <c r="E187" s="8" t="s">
        <v>7954</v>
      </c>
      <c r="F187" s="6" t="s">
        <v>4271</v>
      </c>
    </row>
    <row r="188" spans="1:6" ht="150" x14ac:dyDescent="0.25">
      <c r="A188" s="6" t="s">
        <v>7958</v>
      </c>
      <c r="C188" s="8" t="s">
        <v>7957</v>
      </c>
      <c r="D188" s="8" t="s">
        <v>7956</v>
      </c>
      <c r="E188" s="8" t="s">
        <v>7960</v>
      </c>
      <c r="F188" s="6" t="s">
        <v>7959</v>
      </c>
    </row>
    <row r="189" spans="1:6" ht="90" x14ac:dyDescent="0.25">
      <c r="A189" s="6" t="s">
        <v>7963</v>
      </c>
      <c r="C189" s="8" t="s">
        <v>7962</v>
      </c>
      <c r="D189" s="8" t="s">
        <v>1516</v>
      </c>
      <c r="E189" s="8" t="s">
        <v>7961</v>
      </c>
      <c r="F189" s="6" t="s">
        <v>7964</v>
      </c>
    </row>
    <row r="190" spans="1:6" ht="75" x14ac:dyDescent="0.25">
      <c r="A190" s="6" t="s">
        <v>7968</v>
      </c>
      <c r="C190" s="8" t="s">
        <v>7967</v>
      </c>
      <c r="D190" s="8" t="s">
        <v>7965</v>
      </c>
      <c r="E190" s="8" t="s">
        <v>7966</v>
      </c>
      <c r="F190" s="6" t="s">
        <v>7969</v>
      </c>
    </row>
    <row r="191" spans="1:6" ht="45" x14ac:dyDescent="0.25">
      <c r="A191" s="6" t="s">
        <v>7970</v>
      </c>
      <c r="D191" s="8" t="s">
        <v>7970</v>
      </c>
      <c r="E191" s="8" t="s">
        <v>7971</v>
      </c>
      <c r="F191" s="6" t="s">
        <v>7972</v>
      </c>
    </row>
    <row r="192" spans="1:6" ht="75" x14ac:dyDescent="0.25">
      <c r="A192" s="6" t="s">
        <v>7979</v>
      </c>
      <c r="C192" s="8" t="s">
        <v>7978</v>
      </c>
      <c r="D192" s="8" t="s">
        <v>7977</v>
      </c>
      <c r="E192" s="8" t="s">
        <v>7980</v>
      </c>
      <c r="F192" s="6" t="s">
        <v>7973</v>
      </c>
    </row>
    <row r="193" spans="1:6" ht="45" x14ac:dyDescent="0.25">
      <c r="A193" s="6" t="s">
        <v>7976</v>
      </c>
      <c r="C193" s="8" t="s">
        <v>7975</v>
      </c>
      <c r="D193" s="8" t="s">
        <v>510</v>
      </c>
      <c r="E193" s="8" t="s">
        <v>7974</v>
      </c>
      <c r="F193" s="6" t="s">
        <v>7981</v>
      </c>
    </row>
    <row r="194" spans="1:6" ht="60" x14ac:dyDescent="0.25">
      <c r="A194" s="6" t="s">
        <v>7984</v>
      </c>
      <c r="C194" s="8" t="s">
        <v>7983</v>
      </c>
      <c r="D194" s="8" t="s">
        <v>504</v>
      </c>
      <c r="E194" s="8" t="s">
        <v>7982</v>
      </c>
      <c r="F194" s="6" t="s">
        <v>7973</v>
      </c>
    </row>
    <row r="195" spans="1:6" ht="75" x14ac:dyDescent="0.25">
      <c r="A195" s="6" t="s">
        <v>7988</v>
      </c>
      <c r="C195" s="8" t="s">
        <v>7987</v>
      </c>
      <c r="D195" s="8" t="s">
        <v>7985</v>
      </c>
      <c r="E195" s="8" t="s">
        <v>7986</v>
      </c>
      <c r="F195" s="6" t="s">
        <v>7994</v>
      </c>
    </row>
    <row r="196" spans="1:6" ht="45" x14ac:dyDescent="0.25">
      <c r="A196" s="6" t="s">
        <v>7992</v>
      </c>
      <c r="C196" s="8" t="s">
        <v>7991</v>
      </c>
      <c r="D196" s="8" t="s">
        <v>7989</v>
      </c>
      <c r="E196" s="8" t="s">
        <v>7990</v>
      </c>
      <c r="F196" s="6" t="s">
        <v>7993</v>
      </c>
    </row>
    <row r="197" spans="1:6" ht="90" x14ac:dyDescent="0.25">
      <c r="A197" s="6" t="s">
        <v>7996</v>
      </c>
      <c r="C197" s="8" t="s">
        <v>7997</v>
      </c>
      <c r="D197" s="8" t="s">
        <v>7995</v>
      </c>
      <c r="E197" s="8" t="s">
        <v>7998</v>
      </c>
      <c r="F197" s="6" t="s">
        <v>7999</v>
      </c>
    </row>
    <row r="198" spans="1:6" ht="90" x14ac:dyDescent="0.25">
      <c r="A198" s="6" t="s">
        <v>8003</v>
      </c>
      <c r="C198" s="8" t="s">
        <v>8007</v>
      </c>
      <c r="D198" s="8" t="s">
        <v>8001</v>
      </c>
      <c r="E198" s="8" t="s">
        <v>8002</v>
      </c>
      <c r="F198" s="6" t="s">
        <v>8008</v>
      </c>
    </row>
    <row r="199" spans="1:6" ht="45" x14ac:dyDescent="0.25">
      <c r="A199" s="6" t="s">
        <v>8006</v>
      </c>
      <c r="C199" s="8" t="s">
        <v>8005</v>
      </c>
      <c r="D199" s="8" t="s">
        <v>8000</v>
      </c>
      <c r="E199" s="8" t="s">
        <v>8004</v>
      </c>
      <c r="F199" s="6" t="s">
        <v>8009</v>
      </c>
    </row>
    <row r="200" spans="1:6" ht="75" x14ac:dyDescent="0.25">
      <c r="A200" s="6" t="s">
        <v>8011</v>
      </c>
      <c r="C200" s="8" t="s">
        <v>8012</v>
      </c>
      <c r="D200" s="8" t="s">
        <v>1517</v>
      </c>
      <c r="E200" s="8" t="s">
        <v>8010</v>
      </c>
      <c r="F200" s="6" t="s">
        <v>1517</v>
      </c>
    </row>
    <row r="201" spans="1:6" ht="90" x14ac:dyDescent="0.25">
      <c r="A201" s="6" t="s">
        <v>8015</v>
      </c>
      <c r="C201" s="8" t="s">
        <v>8014</v>
      </c>
      <c r="D201" s="8" t="s">
        <v>8013</v>
      </c>
      <c r="E201" s="8" t="s">
        <v>8017</v>
      </c>
      <c r="F201" s="6" t="s">
        <v>8016</v>
      </c>
    </row>
    <row r="202" spans="1:6" ht="135" x14ac:dyDescent="0.25">
      <c r="A202" s="6" t="s">
        <v>8019</v>
      </c>
      <c r="C202" s="8" t="s">
        <v>8020</v>
      </c>
      <c r="D202" s="8" t="s">
        <v>1518</v>
      </c>
      <c r="E202" s="8" t="s">
        <v>8018</v>
      </c>
      <c r="F202" s="6" t="s">
        <v>8021</v>
      </c>
    </row>
    <row r="203" spans="1:6" ht="60" x14ac:dyDescent="0.25">
      <c r="A203" s="6" t="s">
        <v>8022</v>
      </c>
      <c r="C203" s="8" t="s">
        <v>8024</v>
      </c>
      <c r="D203" s="8" t="s">
        <v>8023</v>
      </c>
      <c r="E203" s="8" t="s">
        <v>7791</v>
      </c>
      <c r="F203" s="6" t="s">
        <v>8025</v>
      </c>
    </row>
    <row r="204" spans="1:6" ht="60" x14ac:dyDescent="0.25">
      <c r="A204" s="6" t="s">
        <v>8029</v>
      </c>
      <c r="C204" s="8" t="s">
        <v>8028</v>
      </c>
      <c r="D204" s="8" t="s">
        <v>8026</v>
      </c>
      <c r="E204" s="8" t="s">
        <v>8027</v>
      </c>
      <c r="F204" s="6" t="s">
        <v>8032</v>
      </c>
    </row>
    <row r="205" spans="1:6" x14ac:dyDescent="0.25">
      <c r="A205" s="6" t="s">
        <v>8034</v>
      </c>
      <c r="C205" s="8" t="s">
        <v>8033</v>
      </c>
      <c r="D205" s="8" t="s">
        <v>1519</v>
      </c>
      <c r="E205" s="8" t="s">
        <v>8030</v>
      </c>
      <c r="F205" s="6" t="s">
        <v>8031</v>
      </c>
    </row>
    <row r="206" spans="1:6" ht="75" x14ac:dyDescent="0.25">
      <c r="A206" s="6" t="s">
        <v>3875</v>
      </c>
      <c r="C206" s="8" t="s">
        <v>3876</v>
      </c>
      <c r="D206" s="8" t="s">
        <v>3877</v>
      </c>
      <c r="E206" s="8" t="s">
        <v>3878</v>
      </c>
      <c r="F206" s="6" t="s">
        <v>3879</v>
      </c>
    </row>
    <row r="207" spans="1:6" ht="210" x14ac:dyDescent="0.25">
      <c r="A207" s="6" t="s">
        <v>8037</v>
      </c>
      <c r="C207" s="8" t="s">
        <v>8039</v>
      </c>
      <c r="D207" s="8" t="s">
        <v>8035</v>
      </c>
      <c r="E207" s="8" t="s">
        <v>8036</v>
      </c>
      <c r="F207" s="6" t="s">
        <v>8038</v>
      </c>
    </row>
    <row r="208" spans="1:6" ht="105" x14ac:dyDescent="0.25">
      <c r="A208" s="6" t="s">
        <v>8043</v>
      </c>
      <c r="C208" s="8" t="s">
        <v>8042</v>
      </c>
      <c r="D208" s="8" t="s">
        <v>8035</v>
      </c>
      <c r="E208" s="8" t="s">
        <v>8040</v>
      </c>
      <c r="F208" s="6" t="s">
        <v>8041</v>
      </c>
    </row>
    <row r="209" spans="1:6" ht="60" x14ac:dyDescent="0.25">
      <c r="A209" s="6" t="s">
        <v>8045</v>
      </c>
      <c r="C209" s="8" t="s">
        <v>8044</v>
      </c>
      <c r="D209" s="8" t="s">
        <v>8048</v>
      </c>
      <c r="E209" s="8" t="s">
        <v>8046</v>
      </c>
      <c r="F209" s="6" t="s">
        <v>8047</v>
      </c>
    </row>
    <row r="210" spans="1:6" ht="30" x14ac:dyDescent="0.25">
      <c r="A210" s="6" t="s">
        <v>8057</v>
      </c>
      <c r="C210" s="8" t="s">
        <v>8056</v>
      </c>
      <c r="D210" s="8" t="s">
        <v>8049</v>
      </c>
      <c r="E210" s="8" t="s">
        <v>8050</v>
      </c>
      <c r="F210" s="6" t="s">
        <v>8051</v>
      </c>
    </row>
    <row r="211" spans="1:6" ht="195" x14ac:dyDescent="0.25">
      <c r="A211" s="6" t="s">
        <v>8055</v>
      </c>
      <c r="C211" s="8" t="s">
        <v>8054</v>
      </c>
      <c r="D211" s="8" t="s">
        <v>8052</v>
      </c>
      <c r="E211" s="8" t="s">
        <v>8053</v>
      </c>
      <c r="F211" s="6" t="s">
        <v>8058</v>
      </c>
    </row>
    <row r="212" spans="1:6" ht="195" x14ac:dyDescent="0.25">
      <c r="A212" s="6" t="s">
        <v>8062</v>
      </c>
      <c r="C212" s="8" t="s">
        <v>8065</v>
      </c>
      <c r="D212" s="8" t="s">
        <v>8061</v>
      </c>
      <c r="E212" s="8" t="s">
        <v>8063</v>
      </c>
      <c r="F212" s="6" t="s">
        <v>8064</v>
      </c>
    </row>
    <row r="213" spans="1:6" ht="120" x14ac:dyDescent="0.25">
      <c r="A213" s="6" t="s">
        <v>8069</v>
      </c>
      <c r="C213" s="8" t="s">
        <v>8068</v>
      </c>
      <c r="D213" s="8" t="s">
        <v>8066</v>
      </c>
      <c r="E213" s="8" t="s">
        <v>8067</v>
      </c>
      <c r="F213" s="6" t="s">
        <v>8070</v>
      </c>
    </row>
    <row r="214" spans="1:6" ht="105" x14ac:dyDescent="0.25">
      <c r="A214" s="6" t="s">
        <v>8071</v>
      </c>
      <c r="C214" s="8" t="s">
        <v>8072</v>
      </c>
      <c r="D214" s="8" t="s">
        <v>1520</v>
      </c>
      <c r="E214" s="8" t="s">
        <v>8073</v>
      </c>
      <c r="F214" s="6" t="s">
        <v>8074</v>
      </c>
    </row>
    <row r="215" spans="1:6" ht="90" x14ac:dyDescent="0.25">
      <c r="A215" s="6" t="s">
        <v>8077</v>
      </c>
      <c r="C215" s="8" t="s">
        <v>8078</v>
      </c>
      <c r="D215" s="8" t="s">
        <v>8076</v>
      </c>
      <c r="E215" s="8" t="s">
        <v>8075</v>
      </c>
      <c r="F215" s="6" t="s">
        <v>8079</v>
      </c>
    </row>
    <row r="216" spans="1:6" ht="45" x14ac:dyDescent="0.25">
      <c r="A216" s="6" t="s">
        <v>8082</v>
      </c>
      <c r="C216" s="8" t="s">
        <v>8081</v>
      </c>
      <c r="D216" s="8" t="s">
        <v>8083</v>
      </c>
      <c r="E216" s="8" t="s">
        <v>8080</v>
      </c>
      <c r="F216" s="6" t="s">
        <v>4423</v>
      </c>
    </row>
    <row r="217" spans="1:6" ht="90" x14ac:dyDescent="0.25">
      <c r="A217" s="6" t="s">
        <v>8085</v>
      </c>
      <c r="C217" s="8" t="s">
        <v>8084</v>
      </c>
      <c r="D217" s="8" t="s">
        <v>8086</v>
      </c>
      <c r="E217" s="8" t="s">
        <v>8088</v>
      </c>
      <c r="F217" s="6" t="s">
        <v>8091</v>
      </c>
    </row>
    <row r="218" spans="1:6" ht="60" x14ac:dyDescent="0.25">
      <c r="A218" s="6" t="s">
        <v>8090</v>
      </c>
      <c r="C218" s="8" t="s">
        <v>8089</v>
      </c>
      <c r="D218" s="8" t="s">
        <v>8087</v>
      </c>
      <c r="E218" s="8" t="s">
        <v>8088</v>
      </c>
      <c r="F218" s="6" t="s">
        <v>8091</v>
      </c>
    </row>
    <row r="219" spans="1:6" ht="105" x14ac:dyDescent="0.25">
      <c r="A219" s="6" t="s">
        <v>8094</v>
      </c>
      <c r="C219" s="8" t="s">
        <v>8095</v>
      </c>
      <c r="D219" s="8" t="s">
        <v>8092</v>
      </c>
      <c r="E219" s="8" t="s">
        <v>8093</v>
      </c>
      <c r="F219" s="6" t="s">
        <v>8096</v>
      </c>
    </row>
    <row r="220" spans="1:6" ht="60" x14ac:dyDescent="0.25">
      <c r="A220" s="6" t="s">
        <v>8100</v>
      </c>
      <c r="C220" s="8" t="s">
        <v>8099</v>
      </c>
      <c r="D220" s="8" t="s">
        <v>8097</v>
      </c>
      <c r="E220" s="8" t="s">
        <v>8098</v>
      </c>
      <c r="F220" s="6" t="s">
        <v>8101</v>
      </c>
    </row>
    <row r="221" spans="1:6" ht="120" x14ac:dyDescent="0.25">
      <c r="A221" s="6" t="s">
        <v>8105</v>
      </c>
      <c r="C221" s="8" t="s">
        <v>8104</v>
      </c>
      <c r="D221" s="8" t="s">
        <v>8102</v>
      </c>
      <c r="E221" s="8" t="s">
        <v>8103</v>
      </c>
      <c r="F221" s="6" t="s">
        <v>8106</v>
      </c>
    </row>
    <row r="222" spans="1:6" ht="105" x14ac:dyDescent="0.25">
      <c r="A222" s="6" t="s">
        <v>8109</v>
      </c>
      <c r="C222" s="8" t="s">
        <v>8108</v>
      </c>
      <c r="D222" s="8" t="s">
        <v>8107</v>
      </c>
      <c r="E222" s="8" t="s">
        <v>8111</v>
      </c>
      <c r="F222" s="6" t="s">
        <v>8110</v>
      </c>
    </row>
    <row r="223" spans="1:6" ht="150" x14ac:dyDescent="0.25">
      <c r="A223" s="6" t="s">
        <v>8114</v>
      </c>
      <c r="C223" s="8" t="s">
        <v>8113</v>
      </c>
      <c r="D223" s="8" t="s">
        <v>1521</v>
      </c>
      <c r="E223" s="8" t="s">
        <v>8112</v>
      </c>
      <c r="F223" s="6" t="s">
        <v>8115</v>
      </c>
    </row>
    <row r="224" spans="1:6" ht="135" x14ac:dyDescent="0.25">
      <c r="A224" s="6" t="s">
        <v>8118</v>
      </c>
      <c r="C224" s="8" t="s">
        <v>8117</v>
      </c>
      <c r="D224" s="8" t="s">
        <v>8119</v>
      </c>
      <c r="E224" s="8" t="s">
        <v>8116</v>
      </c>
      <c r="F224" s="6" t="s">
        <v>847</v>
      </c>
    </row>
    <row r="225" spans="1:6" ht="45" x14ac:dyDescent="0.25">
      <c r="A225" s="6" t="s">
        <v>8123</v>
      </c>
      <c r="C225" s="8" t="s">
        <v>8124</v>
      </c>
      <c r="D225" s="8" t="s">
        <v>8120</v>
      </c>
      <c r="E225" s="8" t="s">
        <v>8121</v>
      </c>
      <c r="F225" s="6" t="s">
        <v>8122</v>
      </c>
    </row>
    <row r="226" spans="1:6" ht="45" x14ac:dyDescent="0.25">
      <c r="A226" s="6" t="s">
        <v>8126</v>
      </c>
      <c r="C226" s="8" t="s">
        <v>8125</v>
      </c>
      <c r="D226" s="8" t="s">
        <v>8127</v>
      </c>
      <c r="E226" s="8" t="s">
        <v>8121</v>
      </c>
      <c r="F226" s="6" t="s">
        <v>8128</v>
      </c>
    </row>
    <row r="227" spans="1:6" ht="75" x14ac:dyDescent="0.25">
      <c r="A227" s="6" t="s">
        <v>8133</v>
      </c>
      <c r="C227" s="8" t="s">
        <v>8132</v>
      </c>
      <c r="D227" s="8" t="s">
        <v>8129</v>
      </c>
      <c r="E227" s="8" t="s">
        <v>8130</v>
      </c>
      <c r="F227" s="6" t="s">
        <v>8131</v>
      </c>
    </row>
    <row r="228" spans="1:6" ht="45" x14ac:dyDescent="0.25">
      <c r="A228" s="6" t="s">
        <v>8144</v>
      </c>
      <c r="D228" s="8" t="s">
        <v>1522</v>
      </c>
      <c r="E228" s="8" t="s">
        <v>8143</v>
      </c>
      <c r="F228" s="6" t="s">
        <v>8142</v>
      </c>
    </row>
    <row r="229" spans="1:6" ht="30" x14ac:dyDescent="0.25">
      <c r="A229" s="6" t="s">
        <v>8148</v>
      </c>
      <c r="C229" s="8" t="s">
        <v>1523</v>
      </c>
      <c r="D229" s="8" t="s">
        <v>8147</v>
      </c>
      <c r="E229" s="8" t="s">
        <v>8145</v>
      </c>
      <c r="F229" s="6" t="s">
        <v>8146</v>
      </c>
    </row>
    <row r="230" spans="1:6" ht="30" x14ac:dyDescent="0.25">
      <c r="A230" s="6" t="s">
        <v>8151</v>
      </c>
      <c r="C230" s="8" t="s">
        <v>8152</v>
      </c>
      <c r="D230" s="8" t="s">
        <v>1524</v>
      </c>
      <c r="E230" s="8" t="s">
        <v>8149</v>
      </c>
      <c r="F230" s="6" t="s">
        <v>8150</v>
      </c>
    </row>
    <row r="231" spans="1:6" ht="135" x14ac:dyDescent="0.25">
      <c r="A231" s="6" t="s">
        <v>4135</v>
      </c>
      <c r="C231" s="8" t="s">
        <v>4136</v>
      </c>
      <c r="D231" s="8" t="s">
        <v>4137</v>
      </c>
      <c r="E231" s="8" t="s">
        <v>4138</v>
      </c>
      <c r="F231" s="6" t="s">
        <v>4139</v>
      </c>
    </row>
    <row r="232" spans="1:6" ht="45" x14ac:dyDescent="0.25">
      <c r="A232" s="6" t="s">
        <v>4140</v>
      </c>
      <c r="C232" s="8" t="s">
        <v>4141</v>
      </c>
      <c r="D232" s="8" t="s">
        <v>4137</v>
      </c>
      <c r="E232" s="8" t="s">
        <v>4142</v>
      </c>
      <c r="F232" s="6" t="s">
        <v>4143</v>
      </c>
    </row>
    <row r="233" spans="1:6" ht="150" x14ac:dyDescent="0.25">
      <c r="A233" s="6" t="s">
        <v>8155</v>
      </c>
      <c r="C233" s="8" t="s">
        <v>8154</v>
      </c>
      <c r="D233" s="8" t="s">
        <v>8153</v>
      </c>
      <c r="E233" s="8" t="s">
        <v>8156</v>
      </c>
      <c r="F233" s="6" t="s">
        <v>4139</v>
      </c>
    </row>
    <row r="234" spans="1:6" ht="75" x14ac:dyDescent="0.25">
      <c r="A234" s="6" t="s">
        <v>7665</v>
      </c>
      <c r="C234" s="8" t="s">
        <v>1179</v>
      </c>
      <c r="D234" s="8" t="s">
        <v>1178</v>
      </c>
      <c r="E234" s="8" t="s">
        <v>7664</v>
      </c>
      <c r="F234" s="6" t="s">
        <v>8157</v>
      </c>
    </row>
    <row r="235" spans="1:6" ht="135" x14ac:dyDescent="0.25">
      <c r="A235" s="6" t="s">
        <v>8160</v>
      </c>
      <c r="C235" s="8" t="s">
        <v>8161</v>
      </c>
      <c r="D235" s="8" t="s">
        <v>8158</v>
      </c>
      <c r="E235" s="8" t="s">
        <v>8159</v>
      </c>
      <c r="F235" s="6" t="s">
        <v>8162</v>
      </c>
    </row>
    <row r="236" spans="1:6" ht="135" x14ac:dyDescent="0.25">
      <c r="A236" s="6" t="s">
        <v>8166</v>
      </c>
      <c r="C236" s="8" t="s">
        <v>8165</v>
      </c>
      <c r="D236" s="8" t="s">
        <v>8163</v>
      </c>
      <c r="E236" s="8" t="s">
        <v>8164</v>
      </c>
      <c r="F236" s="6" t="s">
        <v>8167</v>
      </c>
    </row>
    <row r="237" spans="1:6" ht="60" x14ac:dyDescent="0.25">
      <c r="A237" s="6" t="s">
        <v>8171</v>
      </c>
      <c r="C237" s="8" t="s">
        <v>8170</v>
      </c>
      <c r="D237" s="8" t="s">
        <v>8168</v>
      </c>
      <c r="E237" s="8" t="s">
        <v>8169</v>
      </c>
      <c r="F237" s="6" t="s">
        <v>8172</v>
      </c>
    </row>
    <row r="238" spans="1:6" ht="120" x14ac:dyDescent="0.25">
      <c r="A238" s="6" t="s">
        <v>8176</v>
      </c>
      <c r="C238" s="8" t="s">
        <v>8175</v>
      </c>
      <c r="D238" s="8" t="s">
        <v>8177</v>
      </c>
      <c r="E238" s="8" t="s">
        <v>8173</v>
      </c>
      <c r="F238" s="6" t="s">
        <v>8174</v>
      </c>
    </row>
    <row r="239" spans="1:6" ht="120" x14ac:dyDescent="0.25">
      <c r="A239" s="6" t="s">
        <v>8180</v>
      </c>
      <c r="C239" s="8" t="s">
        <v>8179</v>
      </c>
      <c r="D239" s="8" t="s">
        <v>1525</v>
      </c>
      <c r="E239" s="8" t="s">
        <v>8178</v>
      </c>
      <c r="F239" s="6" t="s">
        <v>8181</v>
      </c>
    </row>
    <row r="240" spans="1:6" ht="105" x14ac:dyDescent="0.25">
      <c r="A240" s="6" t="s">
        <v>8184</v>
      </c>
      <c r="C240" s="8" t="s">
        <v>8183</v>
      </c>
      <c r="D240" s="8" t="s">
        <v>8192</v>
      </c>
      <c r="E240" s="8" t="s">
        <v>8182</v>
      </c>
      <c r="F240" s="6" t="s">
        <v>8185</v>
      </c>
    </row>
    <row r="241" spans="1:6" ht="45" x14ac:dyDescent="0.25">
      <c r="A241" s="6" t="s">
        <v>8186</v>
      </c>
      <c r="C241" s="8" t="s">
        <v>8187</v>
      </c>
      <c r="D241" s="8" t="s">
        <v>8190</v>
      </c>
      <c r="E241" s="8" t="s">
        <v>8188</v>
      </c>
      <c r="F241" s="6" t="s">
        <v>8189</v>
      </c>
    </row>
    <row r="242" spans="1:6" ht="45" x14ac:dyDescent="0.25">
      <c r="A242" s="6" t="s">
        <v>8195</v>
      </c>
      <c r="C242" s="8" t="s">
        <v>8194</v>
      </c>
      <c r="D242" s="8" t="s">
        <v>8191</v>
      </c>
      <c r="E242" s="8" t="s">
        <v>8193</v>
      </c>
      <c r="F242" s="6" t="s">
        <v>8196</v>
      </c>
    </row>
    <row r="243" spans="1:6" ht="120" x14ac:dyDescent="0.25">
      <c r="A243" s="6" t="s">
        <v>8199</v>
      </c>
      <c r="C243" s="8" t="s">
        <v>8198</v>
      </c>
      <c r="D243" s="8" t="s">
        <v>8200</v>
      </c>
      <c r="E243" s="8" t="s">
        <v>8197</v>
      </c>
      <c r="F243" s="6" t="s">
        <v>8201</v>
      </c>
    </row>
    <row r="244" spans="1:6" ht="135" x14ac:dyDescent="0.25">
      <c r="A244" s="6" t="s">
        <v>8205</v>
      </c>
      <c r="C244" s="8" t="s">
        <v>8204</v>
      </c>
      <c r="D244" s="8" t="s">
        <v>8202</v>
      </c>
      <c r="E244" s="8" t="s">
        <v>8203</v>
      </c>
      <c r="F244" s="6" t="s">
        <v>8206</v>
      </c>
    </row>
    <row r="245" spans="1:6" ht="105" x14ac:dyDescent="0.25">
      <c r="A245" s="6" t="s">
        <v>8209</v>
      </c>
      <c r="C245" s="8" t="s">
        <v>8208</v>
      </c>
      <c r="D245" s="8" t="s">
        <v>8060</v>
      </c>
      <c r="E245" s="8" t="s">
        <v>8207</v>
      </c>
      <c r="F245" s="6" t="s">
        <v>8206</v>
      </c>
    </row>
    <row r="246" spans="1:6" ht="135" x14ac:dyDescent="0.25">
      <c r="A246" s="6" t="s">
        <v>8212</v>
      </c>
      <c r="C246" s="8" t="s">
        <v>8211</v>
      </c>
      <c r="D246" s="8" t="s">
        <v>8210</v>
      </c>
      <c r="E246" s="8" t="s">
        <v>8214</v>
      </c>
      <c r="F246" s="6" t="s">
        <v>8213</v>
      </c>
    </row>
    <row r="247" spans="1:6" ht="60" x14ac:dyDescent="0.25">
      <c r="A247" s="6" t="s">
        <v>8217</v>
      </c>
      <c r="C247" s="8" t="s">
        <v>8219</v>
      </c>
      <c r="D247" s="8" t="s">
        <v>8215</v>
      </c>
      <c r="E247" s="8" t="s">
        <v>8216</v>
      </c>
      <c r="F247" s="6" t="s">
        <v>8218</v>
      </c>
    </row>
    <row r="248" spans="1:6" ht="315" x14ac:dyDescent="0.25">
      <c r="A248" s="6" t="s">
        <v>8222</v>
      </c>
      <c r="D248" s="8" t="s">
        <v>8221</v>
      </c>
      <c r="E248" s="8" t="s">
        <v>8220</v>
      </c>
      <c r="F248" s="6" t="s">
        <v>8223</v>
      </c>
    </row>
    <row r="249" spans="1:6" ht="90" x14ac:dyDescent="0.25">
      <c r="A249" s="6" t="s">
        <v>8224</v>
      </c>
      <c r="C249" s="8" t="s">
        <v>8230</v>
      </c>
      <c r="D249" s="8" t="s">
        <v>8232</v>
      </c>
      <c r="E249" s="8" t="s">
        <v>8225</v>
      </c>
      <c r="F249" s="6" t="s">
        <v>8226</v>
      </c>
    </row>
    <row r="250" spans="1:6" ht="135" x14ac:dyDescent="0.25">
      <c r="A250" s="6" t="s">
        <v>8227</v>
      </c>
      <c r="C250" s="8" t="s">
        <v>8229</v>
      </c>
      <c r="D250" s="8" t="s">
        <v>8233</v>
      </c>
      <c r="E250" s="8" t="s">
        <v>8228</v>
      </c>
      <c r="F250" s="6" t="s">
        <v>8231</v>
      </c>
    </row>
    <row r="251" spans="1:6" ht="165" x14ac:dyDescent="0.25">
      <c r="A251" s="6" t="s">
        <v>8236</v>
      </c>
      <c r="C251" s="8" t="s">
        <v>8237</v>
      </c>
      <c r="D251" s="8" t="s">
        <v>7771</v>
      </c>
      <c r="E251" s="8" t="s">
        <v>8234</v>
      </c>
      <c r="F251" s="6" t="s">
        <v>8235</v>
      </c>
    </row>
    <row r="252" spans="1:6" ht="60" x14ac:dyDescent="0.25">
      <c r="A252" s="6" t="s">
        <v>8241</v>
      </c>
      <c r="C252" s="8" t="s">
        <v>8240</v>
      </c>
      <c r="D252" s="8" t="s">
        <v>8238</v>
      </c>
      <c r="E252" s="8" t="s">
        <v>8239</v>
      </c>
      <c r="F252" s="6" t="s">
        <v>7172</v>
      </c>
    </row>
    <row r="253" spans="1:6" ht="135" x14ac:dyDescent="0.25">
      <c r="A253" s="6" t="s">
        <v>8246</v>
      </c>
      <c r="C253" s="8" t="s">
        <v>8245</v>
      </c>
      <c r="D253" s="8" t="s">
        <v>8242</v>
      </c>
      <c r="E253" s="8" t="s">
        <v>8244</v>
      </c>
      <c r="F253" s="6" t="s">
        <v>8243</v>
      </c>
    </row>
    <row r="254" spans="1:6" ht="105" x14ac:dyDescent="0.25">
      <c r="A254" s="6" t="s">
        <v>8250</v>
      </c>
      <c r="C254" s="8" t="s">
        <v>8249</v>
      </c>
      <c r="D254" s="8" t="s">
        <v>8247</v>
      </c>
      <c r="E254" s="8" t="s">
        <v>8248</v>
      </c>
      <c r="F254" s="6" t="s">
        <v>8251</v>
      </c>
    </row>
    <row r="255" spans="1:6" ht="90" x14ac:dyDescent="0.25">
      <c r="A255" s="6" t="s">
        <v>8253</v>
      </c>
      <c r="C255" s="8" t="s">
        <v>8256</v>
      </c>
      <c r="D255" s="8" t="s">
        <v>8254</v>
      </c>
      <c r="E255" s="8" t="s">
        <v>8252</v>
      </c>
      <c r="F255" s="6" t="s">
        <v>8255</v>
      </c>
    </row>
    <row r="256" spans="1:6" ht="90" x14ac:dyDescent="0.25">
      <c r="A256" s="6" t="s">
        <v>8259</v>
      </c>
      <c r="C256" s="8" t="s">
        <v>8261</v>
      </c>
      <c r="D256" s="8" t="s">
        <v>8257</v>
      </c>
      <c r="E256" s="8" t="s">
        <v>8258</v>
      </c>
      <c r="F256" s="6" t="s">
        <v>8260</v>
      </c>
    </row>
    <row r="257" spans="1:6" ht="75" x14ac:dyDescent="0.25">
      <c r="A257" s="6" t="s">
        <v>8264</v>
      </c>
      <c r="C257" s="8" t="s">
        <v>8263</v>
      </c>
      <c r="D257" s="8" t="s">
        <v>8266</v>
      </c>
      <c r="E257" s="8" t="s">
        <v>8262</v>
      </c>
      <c r="F257" s="6" t="s">
        <v>8265</v>
      </c>
    </row>
    <row r="258" spans="1:6" ht="60" x14ac:dyDescent="0.25">
      <c r="A258" s="6" t="s">
        <v>8270</v>
      </c>
      <c r="C258" s="8" t="s">
        <v>8269</v>
      </c>
      <c r="D258" s="8" t="s">
        <v>8267</v>
      </c>
      <c r="E258" s="8" t="s">
        <v>8268</v>
      </c>
      <c r="F258" s="6" t="s">
        <v>8271</v>
      </c>
    </row>
    <row r="259" spans="1:6" ht="45" x14ac:dyDescent="0.25">
      <c r="A259" s="6" t="s">
        <v>8273</v>
      </c>
      <c r="C259" s="8" t="s">
        <v>8272</v>
      </c>
      <c r="D259" s="8" t="s">
        <v>8275</v>
      </c>
      <c r="E259" s="8" t="s">
        <v>8274</v>
      </c>
      <c r="F259" s="6" t="s">
        <v>8276</v>
      </c>
    </row>
    <row r="260" spans="1:6" ht="75" x14ac:dyDescent="0.25">
      <c r="A260" s="6" t="s">
        <v>8278</v>
      </c>
      <c r="C260" s="8" t="s">
        <v>8280</v>
      </c>
      <c r="D260" s="8" t="s">
        <v>8059</v>
      </c>
      <c r="E260" s="8" t="s">
        <v>8277</v>
      </c>
      <c r="F260" s="6" t="s">
        <v>8279</v>
      </c>
    </row>
    <row r="261" spans="1:6" ht="405" x14ac:dyDescent="0.25">
      <c r="A261" s="6" t="s">
        <v>8283</v>
      </c>
      <c r="C261" s="8" t="s">
        <v>8284</v>
      </c>
      <c r="D261" s="8" t="s">
        <v>8281</v>
      </c>
      <c r="E261" s="8" t="s">
        <v>8282</v>
      </c>
      <c r="F261" s="6" t="s">
        <v>8285</v>
      </c>
    </row>
    <row r="262" spans="1:6" ht="150" x14ac:dyDescent="0.25">
      <c r="A262" s="6" t="s">
        <v>8287</v>
      </c>
      <c r="D262" s="8" t="s">
        <v>8286</v>
      </c>
      <c r="E262" s="8" t="s">
        <v>8288</v>
      </c>
      <c r="F262" s="6" t="s">
        <v>8289</v>
      </c>
    </row>
    <row r="263" spans="1:6" ht="75" x14ac:dyDescent="0.25">
      <c r="A263" s="6" t="s">
        <v>8294</v>
      </c>
      <c r="C263" s="8" t="s">
        <v>8293</v>
      </c>
      <c r="D263" s="8" t="s">
        <v>8290</v>
      </c>
      <c r="E263" s="8" t="s">
        <v>8291</v>
      </c>
      <c r="F263" s="6" t="s">
        <v>8292</v>
      </c>
    </row>
    <row r="264" spans="1:6" ht="45" x14ac:dyDescent="0.25">
      <c r="A264" s="6" t="s">
        <v>8297</v>
      </c>
      <c r="C264" s="8" t="s">
        <v>8298</v>
      </c>
      <c r="D264" s="8" t="s">
        <v>8295</v>
      </c>
      <c r="E264" s="8" t="s">
        <v>8296</v>
      </c>
      <c r="F264" s="6" t="s">
        <v>8301</v>
      </c>
    </row>
    <row r="265" spans="1:6" ht="45" x14ac:dyDescent="0.25">
      <c r="A265" s="6" t="s">
        <v>8299</v>
      </c>
      <c r="C265" s="8" t="s">
        <v>8299</v>
      </c>
      <c r="D265" s="8" t="s">
        <v>8299</v>
      </c>
      <c r="E265" s="8" t="s">
        <v>8300</v>
      </c>
      <c r="F265" s="6" t="s">
        <v>8302</v>
      </c>
    </row>
    <row r="266" spans="1:6" ht="105" x14ac:dyDescent="0.25">
      <c r="A266" s="6" t="s">
        <v>8305</v>
      </c>
      <c r="C266" s="8" t="s">
        <v>8307</v>
      </c>
      <c r="D266" s="8" t="s">
        <v>8303</v>
      </c>
      <c r="E266" s="8" t="s">
        <v>8304</v>
      </c>
      <c r="F266" s="6" t="s">
        <v>8306</v>
      </c>
    </row>
    <row r="267" spans="1:6" ht="90" x14ac:dyDescent="0.25">
      <c r="A267" s="6" t="s">
        <v>8310</v>
      </c>
      <c r="C267" s="8" t="s">
        <v>8312</v>
      </c>
      <c r="D267" s="8" t="s">
        <v>8308</v>
      </c>
      <c r="E267" s="8" t="s">
        <v>8309</v>
      </c>
      <c r="F267" s="6" t="s">
        <v>8311</v>
      </c>
    </row>
    <row r="268" spans="1:6" ht="60" x14ac:dyDescent="0.25">
      <c r="A268" s="6" t="s">
        <v>8317</v>
      </c>
      <c r="C268" s="8" t="s">
        <v>8316</v>
      </c>
      <c r="D268" s="8" t="s">
        <v>8313</v>
      </c>
      <c r="E268" s="8" t="s">
        <v>8314</v>
      </c>
      <c r="F268" s="6" t="s">
        <v>8315</v>
      </c>
    </row>
    <row r="269" spans="1:6" ht="45" x14ac:dyDescent="0.25">
      <c r="A269" s="6" t="s">
        <v>8318</v>
      </c>
      <c r="C269" s="8" t="s">
        <v>8320</v>
      </c>
      <c r="D269" s="8" t="s">
        <v>8134</v>
      </c>
      <c r="E269" s="8" t="s">
        <v>8319</v>
      </c>
      <c r="F269" s="6" t="s">
        <v>8321</v>
      </c>
    </row>
    <row r="270" spans="1:6" ht="150" x14ac:dyDescent="0.25">
      <c r="A270" s="6" t="s">
        <v>8323</v>
      </c>
      <c r="D270" s="8" t="s">
        <v>8323</v>
      </c>
      <c r="E270" s="8" t="s">
        <v>8322</v>
      </c>
      <c r="F270" s="6" t="s">
        <v>8324</v>
      </c>
    </row>
    <row r="271" spans="1:6" ht="45" x14ac:dyDescent="0.25">
      <c r="A271" s="21" t="s">
        <v>8603</v>
      </c>
      <c r="B271" s="21"/>
      <c r="C271" s="21" t="s">
        <v>8602</v>
      </c>
      <c r="D271" s="21" t="s">
        <v>8599</v>
      </c>
      <c r="E271" s="24" t="s">
        <v>8600</v>
      </c>
      <c r="F271" s="8" t="s">
        <v>8601</v>
      </c>
    </row>
    <row r="272" spans="1:6" ht="180" x14ac:dyDescent="0.25">
      <c r="A272" s="6" t="s">
        <v>8778</v>
      </c>
      <c r="C272" s="8" t="s">
        <v>8605</v>
      </c>
      <c r="D272" s="8" t="s">
        <v>1126</v>
      </c>
      <c r="E272" s="8" t="s">
        <v>8606</v>
      </c>
      <c r="F272" s="6" t="s">
        <v>8604</v>
      </c>
    </row>
    <row r="273" spans="1:6" ht="60" x14ac:dyDescent="0.25">
      <c r="A273" s="6" t="s">
        <v>8609</v>
      </c>
      <c r="C273" s="8" t="s">
        <v>8610</v>
      </c>
      <c r="D273" s="8" t="s">
        <v>8607</v>
      </c>
      <c r="E273" s="8" t="s">
        <v>8608</v>
      </c>
      <c r="F273" s="6" t="s">
        <v>8611</v>
      </c>
    </row>
    <row r="274" spans="1:6" ht="75" x14ac:dyDescent="0.25">
      <c r="A274" s="6" t="s">
        <v>8615</v>
      </c>
      <c r="C274" s="8" t="s">
        <v>8614</v>
      </c>
      <c r="D274" s="8" t="s">
        <v>8612</v>
      </c>
      <c r="E274" s="8" t="s">
        <v>8613</v>
      </c>
      <c r="F274" s="6" t="s">
        <v>8617</v>
      </c>
    </row>
    <row r="275" spans="1:6" ht="90" x14ac:dyDescent="0.25">
      <c r="A275" s="6" t="s">
        <v>8620</v>
      </c>
      <c r="C275" s="8" t="s">
        <v>8619</v>
      </c>
      <c r="D275" s="8" t="s">
        <v>8616</v>
      </c>
      <c r="E275" s="8" t="s">
        <v>8618</v>
      </c>
      <c r="F275" s="6" t="s">
        <v>8617</v>
      </c>
    </row>
    <row r="276" spans="1:6" ht="45" x14ac:dyDescent="0.25">
      <c r="A276" s="6" t="s">
        <v>8624</v>
      </c>
      <c r="C276" s="8" t="s">
        <v>8623</v>
      </c>
      <c r="D276" s="8" t="s">
        <v>8621</v>
      </c>
      <c r="E276" s="8" t="s">
        <v>8622</v>
      </c>
      <c r="F276" s="6" t="s">
        <v>8625</v>
      </c>
    </row>
    <row r="277" spans="1:6" ht="75" x14ac:dyDescent="0.25">
      <c r="A277" s="6" t="s">
        <v>8629</v>
      </c>
      <c r="C277" s="8" t="s">
        <v>8630</v>
      </c>
      <c r="D277" s="8" t="s">
        <v>8626</v>
      </c>
      <c r="E277" s="8" t="s">
        <v>8628</v>
      </c>
      <c r="F277" s="6" t="s">
        <v>8627</v>
      </c>
    </row>
    <row r="278" spans="1:6" ht="135" x14ac:dyDescent="0.25">
      <c r="A278" s="6" t="s">
        <v>8633</v>
      </c>
      <c r="C278" s="8" t="s">
        <v>8634</v>
      </c>
      <c r="D278" s="8" t="s">
        <v>8631</v>
      </c>
      <c r="E278" s="8" t="s">
        <v>8632</v>
      </c>
      <c r="F278" s="6" t="s">
        <v>6116</v>
      </c>
    </row>
    <row r="279" spans="1:6" ht="75" x14ac:dyDescent="0.25">
      <c r="A279" s="6" t="s">
        <v>8637</v>
      </c>
      <c r="C279" s="8" t="s">
        <v>8636</v>
      </c>
      <c r="D279" s="8" t="s">
        <v>8635</v>
      </c>
      <c r="E279" s="8" t="s">
        <v>8641</v>
      </c>
      <c r="F279" s="6" t="s">
        <v>8638</v>
      </c>
    </row>
    <row r="280" spans="1:6" ht="105" x14ac:dyDescent="0.25">
      <c r="A280" s="6" t="s">
        <v>8642</v>
      </c>
      <c r="C280" s="8" t="s">
        <v>8643</v>
      </c>
      <c r="D280" s="8" t="s">
        <v>8639</v>
      </c>
      <c r="E280" s="8" t="s">
        <v>8640</v>
      </c>
      <c r="F280" s="6" t="s">
        <v>8644</v>
      </c>
    </row>
    <row r="281" spans="1:6" ht="120" x14ac:dyDescent="0.25">
      <c r="A281" s="6" t="s">
        <v>8646</v>
      </c>
      <c r="C281" s="8" t="s">
        <v>8650</v>
      </c>
      <c r="D281" s="8" t="s">
        <v>8645</v>
      </c>
      <c r="E281" s="8" t="s">
        <v>8648</v>
      </c>
      <c r="F281" s="6" t="s">
        <v>8647</v>
      </c>
    </row>
    <row r="282" spans="1:6" ht="210" x14ac:dyDescent="0.25">
      <c r="A282" s="6" t="s">
        <v>8653</v>
      </c>
      <c r="C282" s="8" t="s">
        <v>8654</v>
      </c>
      <c r="D282" s="8" t="s">
        <v>8649</v>
      </c>
      <c r="E282" s="8" t="s">
        <v>8652</v>
      </c>
      <c r="F282" s="6" t="s">
        <v>8651</v>
      </c>
    </row>
    <row r="283" spans="1:6" ht="60" x14ac:dyDescent="0.25">
      <c r="A283" s="6" t="s">
        <v>8658</v>
      </c>
      <c r="C283" s="8" t="s">
        <v>8657</v>
      </c>
      <c r="D283" s="8" t="s">
        <v>8655</v>
      </c>
      <c r="E283" s="8" t="s">
        <v>8656</v>
      </c>
      <c r="F283" s="6" t="s">
        <v>8659</v>
      </c>
    </row>
    <row r="284" spans="1:6" ht="195" x14ac:dyDescent="0.25">
      <c r="A284" s="6" t="s">
        <v>1791</v>
      </c>
      <c r="B284" s="8" t="s">
        <v>24</v>
      </c>
      <c r="C284" s="8" t="s">
        <v>8661</v>
      </c>
      <c r="D284" s="8" t="s">
        <v>1792</v>
      </c>
      <c r="E284" s="8" t="s">
        <v>1793</v>
      </c>
      <c r="F284" s="6" t="s">
        <v>8660</v>
      </c>
    </row>
    <row r="285" spans="1:6" ht="90" x14ac:dyDescent="0.25">
      <c r="A285" s="6" t="s">
        <v>8665</v>
      </c>
      <c r="C285" s="8" t="s">
        <v>8664</v>
      </c>
      <c r="D285" s="8" t="s">
        <v>8666</v>
      </c>
      <c r="E285" s="8" t="s">
        <v>8662</v>
      </c>
      <c r="F285" s="6" t="s">
        <v>8663</v>
      </c>
    </row>
    <row r="286" spans="1:6" ht="90" x14ac:dyDescent="0.25">
      <c r="A286" s="8" t="s">
        <v>8668</v>
      </c>
      <c r="B286" s="9"/>
      <c r="C286" s="8" t="s">
        <v>8667</v>
      </c>
      <c r="D286" s="8" t="s">
        <v>8135</v>
      </c>
      <c r="E286" s="8" t="s">
        <v>8669</v>
      </c>
      <c r="F286" s="6" t="s">
        <v>8670</v>
      </c>
    </row>
    <row r="287" spans="1:6" ht="105" x14ac:dyDescent="0.25">
      <c r="A287" s="8" t="s">
        <v>8675</v>
      </c>
      <c r="C287" s="8" t="s">
        <v>8674</v>
      </c>
      <c r="D287" s="8" t="s">
        <v>8671</v>
      </c>
      <c r="E287" s="8" t="s">
        <v>8673</v>
      </c>
      <c r="F287" s="6" t="s">
        <v>8672</v>
      </c>
    </row>
    <row r="288" spans="1:6" ht="75" x14ac:dyDescent="0.25">
      <c r="A288" s="6" t="s">
        <v>8678</v>
      </c>
      <c r="B288" s="9"/>
      <c r="C288" s="8" t="s">
        <v>8679</v>
      </c>
      <c r="D288" s="8" t="s">
        <v>8676</v>
      </c>
      <c r="E288" s="8" t="s">
        <v>8677</v>
      </c>
      <c r="F288" s="6" t="s">
        <v>8680</v>
      </c>
    </row>
    <row r="289" spans="1:6" ht="60" x14ac:dyDescent="0.25">
      <c r="A289" s="6" t="s">
        <v>8683</v>
      </c>
      <c r="C289" s="8" t="s">
        <v>8685</v>
      </c>
      <c r="D289" s="8" t="s">
        <v>8681</v>
      </c>
      <c r="E289" s="8" t="s">
        <v>8682</v>
      </c>
      <c r="F289" s="6" t="s">
        <v>8684</v>
      </c>
    </row>
    <row r="290" spans="1:6" ht="60" x14ac:dyDescent="0.25">
      <c r="A290" s="8" t="s">
        <v>8689</v>
      </c>
      <c r="B290" s="9"/>
      <c r="C290" s="8" t="s">
        <v>8688</v>
      </c>
      <c r="D290" s="8" t="s">
        <v>8686</v>
      </c>
      <c r="E290" s="8" t="s">
        <v>8687</v>
      </c>
      <c r="F290" s="6" t="s">
        <v>8690</v>
      </c>
    </row>
    <row r="291" spans="1:6" ht="105" x14ac:dyDescent="0.25">
      <c r="A291" s="8" t="s">
        <v>8694</v>
      </c>
      <c r="B291" s="9"/>
      <c r="C291" s="8" t="s">
        <v>8693</v>
      </c>
      <c r="D291" s="9" t="s">
        <v>8691</v>
      </c>
      <c r="E291" s="8" t="s">
        <v>8692</v>
      </c>
      <c r="F291" s="8" t="s">
        <v>8213</v>
      </c>
    </row>
    <row r="292" spans="1:6" ht="75" x14ac:dyDescent="0.25">
      <c r="A292" s="8" t="s">
        <v>8697</v>
      </c>
      <c r="B292" s="9"/>
      <c r="C292" s="8" t="s">
        <v>8699</v>
      </c>
      <c r="D292" s="9" t="s">
        <v>8695</v>
      </c>
      <c r="E292" s="8" t="s">
        <v>8696</v>
      </c>
      <c r="F292" s="8" t="s">
        <v>8698</v>
      </c>
    </row>
    <row r="293" spans="1:6" ht="90" x14ac:dyDescent="0.25">
      <c r="A293" s="8" t="s">
        <v>8703</v>
      </c>
      <c r="B293" s="9"/>
      <c r="C293" s="8" t="s">
        <v>8704</v>
      </c>
      <c r="D293" s="9" t="s">
        <v>8702</v>
      </c>
      <c r="E293" s="8" t="s">
        <v>8701</v>
      </c>
      <c r="F293" s="8" t="s">
        <v>8705</v>
      </c>
    </row>
    <row r="294" spans="1:6" ht="45" x14ac:dyDescent="0.25">
      <c r="A294" s="8" t="s">
        <v>8708</v>
      </c>
      <c r="B294" s="9"/>
      <c r="C294" s="8" t="s">
        <v>8707</v>
      </c>
      <c r="D294" s="9" t="s">
        <v>8706</v>
      </c>
      <c r="E294" s="8" t="s">
        <v>8709</v>
      </c>
      <c r="F294" s="8" t="s">
        <v>8705</v>
      </c>
    </row>
    <row r="295" spans="1:6" ht="90" x14ac:dyDescent="0.25">
      <c r="A295" s="8" t="s">
        <v>8713</v>
      </c>
      <c r="B295" s="9"/>
      <c r="C295" s="8" t="s">
        <v>8712</v>
      </c>
      <c r="D295" s="9" t="s">
        <v>8710</v>
      </c>
      <c r="E295" s="8" t="s">
        <v>8711</v>
      </c>
      <c r="F295" s="8" t="s">
        <v>8714</v>
      </c>
    </row>
    <row r="296" spans="1:6" ht="45" x14ac:dyDescent="0.25">
      <c r="A296" s="8" t="s">
        <v>8718</v>
      </c>
      <c r="B296" s="9"/>
      <c r="C296" s="8" t="s">
        <v>8719</v>
      </c>
      <c r="D296" s="9" t="s">
        <v>8715</v>
      </c>
      <c r="E296" s="8" t="s">
        <v>8717</v>
      </c>
      <c r="F296" s="8" t="s">
        <v>8716</v>
      </c>
    </row>
    <row r="297" spans="1:6" ht="45" x14ac:dyDescent="0.25">
      <c r="A297" s="8" t="s">
        <v>8723</v>
      </c>
      <c r="B297" s="9"/>
      <c r="C297" s="8" t="s">
        <v>8724</v>
      </c>
      <c r="D297" s="9" t="s">
        <v>8721</v>
      </c>
      <c r="E297" s="8" t="s">
        <v>8720</v>
      </c>
      <c r="F297" s="8" t="s">
        <v>8722</v>
      </c>
    </row>
    <row r="298" spans="1:6" ht="45" x14ac:dyDescent="0.25">
      <c r="A298" s="8" t="s">
        <v>8728</v>
      </c>
      <c r="B298" s="9"/>
      <c r="C298" s="8" t="s">
        <v>8727</v>
      </c>
      <c r="D298" s="9" t="s">
        <v>8725</v>
      </c>
      <c r="E298" s="8" t="s">
        <v>8726</v>
      </c>
      <c r="F298" s="8" t="s">
        <v>8729</v>
      </c>
    </row>
    <row r="299" spans="1:6" ht="30" x14ac:dyDescent="0.25">
      <c r="A299" s="8" t="s">
        <v>5241</v>
      </c>
      <c r="B299" s="9"/>
      <c r="C299" s="8" t="s">
        <v>5242</v>
      </c>
      <c r="D299" s="9" t="s">
        <v>5243</v>
      </c>
      <c r="E299" s="8" t="s">
        <v>5244</v>
      </c>
      <c r="F299" s="8" t="s">
        <v>8730</v>
      </c>
    </row>
    <row r="300" spans="1:6" ht="45" x14ac:dyDescent="0.25">
      <c r="A300" s="8" t="s">
        <v>8735</v>
      </c>
      <c r="B300" s="9"/>
      <c r="C300" s="8" t="s">
        <v>8734</v>
      </c>
      <c r="D300" s="9" t="s">
        <v>8731</v>
      </c>
      <c r="E300" s="8" t="s">
        <v>8733</v>
      </c>
      <c r="F300" s="8" t="s">
        <v>8732</v>
      </c>
    </row>
    <row r="301" spans="1:6" ht="120" x14ac:dyDescent="0.25">
      <c r="A301" s="8" t="s">
        <v>8740</v>
      </c>
      <c r="B301" s="9"/>
      <c r="C301" s="8" t="s">
        <v>8739</v>
      </c>
      <c r="D301" s="9" t="s">
        <v>8736</v>
      </c>
      <c r="E301" s="8" t="s">
        <v>8738</v>
      </c>
      <c r="F301" s="8" t="s">
        <v>8737</v>
      </c>
    </row>
    <row r="302" spans="1:6" ht="30" x14ac:dyDescent="0.25">
      <c r="A302" s="8" t="s">
        <v>8745</v>
      </c>
      <c r="B302" s="9"/>
      <c r="C302" s="8" t="s">
        <v>8744</v>
      </c>
      <c r="D302" s="9" t="s">
        <v>8741</v>
      </c>
      <c r="E302" s="8" t="s">
        <v>8742</v>
      </c>
      <c r="F302" s="8" t="s">
        <v>8743</v>
      </c>
    </row>
    <row r="303" spans="1:6" ht="90" x14ac:dyDescent="0.25">
      <c r="A303" s="8" t="s">
        <v>8749</v>
      </c>
      <c r="B303" s="9"/>
      <c r="C303" s="8" t="s">
        <v>8748</v>
      </c>
      <c r="D303" s="9" t="s">
        <v>8746</v>
      </c>
      <c r="E303" s="8" t="s">
        <v>8747</v>
      </c>
      <c r="F303" s="8" t="s">
        <v>8750</v>
      </c>
    </row>
    <row r="304" spans="1:6" ht="45" x14ac:dyDescent="0.25">
      <c r="A304" s="8" t="s">
        <v>8751</v>
      </c>
      <c r="B304" s="9"/>
      <c r="D304" s="9" t="s">
        <v>8136</v>
      </c>
      <c r="E304" s="8" t="s">
        <v>8754</v>
      </c>
      <c r="F304" s="8" t="s">
        <v>8752</v>
      </c>
    </row>
    <row r="305" spans="1:6" ht="45" x14ac:dyDescent="0.25">
      <c r="A305" s="8" t="s">
        <v>8755</v>
      </c>
      <c r="B305" s="9"/>
      <c r="C305" s="8" t="s">
        <v>8759</v>
      </c>
      <c r="D305" s="9" t="s">
        <v>8756</v>
      </c>
      <c r="E305" s="8" t="s">
        <v>8757</v>
      </c>
      <c r="F305" s="8" t="s">
        <v>8758</v>
      </c>
    </row>
    <row r="306" spans="1:6" ht="120" x14ac:dyDescent="0.25">
      <c r="A306" s="8" t="s">
        <v>8761</v>
      </c>
      <c r="B306" s="9"/>
      <c r="C306" s="8" t="s">
        <v>8760</v>
      </c>
      <c r="D306" s="9" t="s">
        <v>8767</v>
      </c>
      <c r="E306" s="8" t="s">
        <v>8762</v>
      </c>
      <c r="F306" s="8" t="s">
        <v>8763</v>
      </c>
    </row>
    <row r="307" spans="1:6" ht="90" x14ac:dyDescent="0.25">
      <c r="A307" s="8" t="s">
        <v>8768</v>
      </c>
      <c r="B307" s="9"/>
      <c r="D307" s="9" t="s">
        <v>8764</v>
      </c>
      <c r="E307" s="8" t="s">
        <v>8765</v>
      </c>
      <c r="F307" s="8" t="s">
        <v>8766</v>
      </c>
    </row>
    <row r="308" spans="1:6" ht="105" x14ac:dyDescent="0.25">
      <c r="A308" s="8" t="s">
        <v>8771</v>
      </c>
      <c r="B308" s="9"/>
      <c r="C308" s="8" t="s">
        <v>8770</v>
      </c>
      <c r="D308" s="9" t="s">
        <v>8753</v>
      </c>
      <c r="E308" s="8" t="s">
        <v>8769</v>
      </c>
      <c r="F308" s="8" t="s">
        <v>8772</v>
      </c>
    </row>
    <row r="309" spans="1:6" ht="105" x14ac:dyDescent="0.25">
      <c r="A309" s="8" t="s">
        <v>8774</v>
      </c>
      <c r="B309" s="9"/>
      <c r="C309" s="8" t="s">
        <v>8777</v>
      </c>
      <c r="D309" s="9" t="s">
        <v>8773</v>
      </c>
      <c r="E309" s="8" t="s">
        <v>8775</v>
      </c>
      <c r="F309" s="8" t="s">
        <v>8776</v>
      </c>
    </row>
    <row r="310" spans="1:6" ht="90" x14ac:dyDescent="0.25">
      <c r="A310" s="21" t="s">
        <v>8781</v>
      </c>
      <c r="B310" s="21"/>
      <c r="C310" s="21" t="s">
        <v>8782</v>
      </c>
      <c r="D310" t="s">
        <v>8137</v>
      </c>
      <c r="E310" s="24" t="s">
        <v>8779</v>
      </c>
      <c r="F310" s="8" t="s">
        <v>8780</v>
      </c>
    </row>
    <row r="311" spans="1:6" ht="90" x14ac:dyDescent="0.25">
      <c r="A311" s="21" t="s">
        <v>8787</v>
      </c>
      <c r="B311" s="21"/>
      <c r="C311" s="21" t="s">
        <v>8786</v>
      </c>
      <c r="D311" s="21" t="s">
        <v>8783</v>
      </c>
      <c r="E311" s="24" t="s">
        <v>8784</v>
      </c>
      <c r="F311" s="8" t="s">
        <v>8785</v>
      </c>
    </row>
    <row r="312" spans="1:6" ht="75" x14ac:dyDescent="0.25">
      <c r="A312" s="8" t="s">
        <v>8792</v>
      </c>
      <c r="C312" s="8" t="s">
        <v>8791</v>
      </c>
      <c r="D312" t="s">
        <v>8790</v>
      </c>
      <c r="E312" s="8" t="s">
        <v>8788</v>
      </c>
      <c r="F312" s="8" t="s">
        <v>8789</v>
      </c>
    </row>
    <row r="313" spans="1:6" ht="105" x14ac:dyDescent="0.25">
      <c r="A313" s="6" t="s">
        <v>8795</v>
      </c>
      <c r="C313" s="8" t="s">
        <v>8796</v>
      </c>
      <c r="D313" s="8" t="s">
        <v>8138</v>
      </c>
      <c r="E313" s="24" t="s">
        <v>8794</v>
      </c>
      <c r="F313" s="6" t="s">
        <v>8793</v>
      </c>
    </row>
    <row r="314" spans="1:6" ht="45" x14ac:dyDescent="0.25">
      <c r="A314" s="6" t="s">
        <v>8800</v>
      </c>
      <c r="C314" s="8" t="s">
        <v>8801</v>
      </c>
      <c r="D314" s="8" t="s">
        <v>8797</v>
      </c>
      <c r="E314" s="8" t="s">
        <v>8798</v>
      </c>
      <c r="F314" s="6" t="s">
        <v>8799</v>
      </c>
    </row>
    <row r="315" spans="1:6" ht="75" x14ac:dyDescent="0.25">
      <c r="A315" s="21" t="s">
        <v>8805</v>
      </c>
      <c r="B315" s="21"/>
      <c r="C315" s="21" t="s">
        <v>8804</v>
      </c>
      <c r="D315" s="21" t="s">
        <v>8802</v>
      </c>
      <c r="E315" s="24" t="s">
        <v>8803</v>
      </c>
      <c r="F315" s="8" t="s">
        <v>8806</v>
      </c>
    </row>
    <row r="316" spans="1:6" ht="60" x14ac:dyDescent="0.25">
      <c r="A316" s="24" t="s">
        <v>8809</v>
      </c>
      <c r="B316" s="21"/>
      <c r="C316" s="21" t="s">
        <v>8808</v>
      </c>
      <c r="D316" s="21" t="s">
        <v>8802</v>
      </c>
      <c r="E316" s="24" t="s">
        <v>8807</v>
      </c>
      <c r="F316" s="8" t="s">
        <v>8806</v>
      </c>
    </row>
    <row r="317" spans="1:6" ht="45" x14ac:dyDescent="0.25">
      <c r="A317" s="24" t="s">
        <v>8812</v>
      </c>
      <c r="B317" s="21"/>
      <c r="C317" s="21" t="s">
        <v>8811</v>
      </c>
      <c r="D317" s="21" t="s">
        <v>8802</v>
      </c>
      <c r="E317" s="24" t="s">
        <v>8810</v>
      </c>
      <c r="F317" s="8" t="s">
        <v>8806</v>
      </c>
    </row>
    <row r="318" spans="1:6" ht="60" x14ac:dyDescent="0.25">
      <c r="A318" s="21" t="s">
        <v>8816</v>
      </c>
      <c r="B318" s="21"/>
      <c r="C318" s="21" t="s">
        <v>8815</v>
      </c>
      <c r="D318" s="21" t="s">
        <v>8813</v>
      </c>
      <c r="E318" s="24" t="s">
        <v>8817</v>
      </c>
      <c r="F318" s="8" t="s">
        <v>8814</v>
      </c>
    </row>
    <row r="319" spans="1:6" ht="90" x14ac:dyDescent="0.25">
      <c r="A319" s="21" t="s">
        <v>8821</v>
      </c>
      <c r="B319" s="21"/>
      <c r="C319" s="21" t="s">
        <v>8820</v>
      </c>
      <c r="D319" s="21" t="s">
        <v>8818</v>
      </c>
      <c r="E319" s="24" t="s">
        <v>8819</v>
      </c>
      <c r="F319" s="8" t="s">
        <v>8822</v>
      </c>
    </row>
    <row r="320" spans="1:6" ht="30" x14ac:dyDescent="0.25">
      <c r="A320" s="21" t="s">
        <v>8825</v>
      </c>
      <c r="B320" s="21"/>
      <c r="C320" s="21" t="s">
        <v>8826</v>
      </c>
      <c r="D320" s="21" t="s">
        <v>1118</v>
      </c>
      <c r="E320" s="24" t="s">
        <v>8823</v>
      </c>
      <c r="F320" s="8" t="s">
        <v>8824</v>
      </c>
    </row>
    <row r="321" spans="1:6" ht="30" x14ac:dyDescent="0.25">
      <c r="A321" s="6" t="s">
        <v>8828</v>
      </c>
      <c r="B321" s="21"/>
      <c r="C321" s="21" t="s">
        <v>8829</v>
      </c>
      <c r="D321" s="21" t="s">
        <v>8827</v>
      </c>
      <c r="E321" s="24" t="s">
        <v>8823</v>
      </c>
      <c r="F321" s="8" t="s">
        <v>8830</v>
      </c>
    </row>
    <row r="322" spans="1:6" ht="75" x14ac:dyDescent="0.25">
      <c r="A322" s="21" t="s">
        <v>8833</v>
      </c>
      <c r="C322" s="6" t="s">
        <v>8832</v>
      </c>
      <c r="D322" s="6" t="s">
        <v>1094</v>
      </c>
      <c r="E322" s="8" t="s">
        <v>8831</v>
      </c>
      <c r="F322" s="6" t="s">
        <v>8834</v>
      </c>
    </row>
    <row r="323" spans="1:6" ht="105" x14ac:dyDescent="0.25">
      <c r="A323" s="7" t="s">
        <v>8838</v>
      </c>
      <c r="C323" s="8" t="s">
        <v>8837</v>
      </c>
      <c r="D323" s="8" t="s">
        <v>8835</v>
      </c>
      <c r="E323" s="10" t="s">
        <v>8836</v>
      </c>
      <c r="F323" s="6" t="s">
        <v>8839</v>
      </c>
    </row>
    <row r="324" spans="1:6" ht="105" x14ac:dyDescent="0.25">
      <c r="A324" s="21" t="s">
        <v>8842</v>
      </c>
      <c r="B324" s="21"/>
      <c r="C324" s="21" t="s">
        <v>8841</v>
      </c>
      <c r="D324" s="21" t="s">
        <v>1124</v>
      </c>
      <c r="E324" s="24" t="s">
        <v>8840</v>
      </c>
      <c r="F324" s="8" t="s">
        <v>8843</v>
      </c>
    </row>
    <row r="325" spans="1:6" ht="45" x14ac:dyDescent="0.25">
      <c r="A325" s="21" t="s">
        <v>8847</v>
      </c>
      <c r="B325" s="21"/>
      <c r="C325" s="21" t="s">
        <v>8846</v>
      </c>
      <c r="D325" s="24" t="s">
        <v>8844</v>
      </c>
      <c r="E325" s="24" t="s">
        <v>8845</v>
      </c>
      <c r="F325" s="8" t="s">
        <v>8850</v>
      </c>
    </row>
    <row r="326" spans="1:6" ht="60" x14ac:dyDescent="0.25">
      <c r="A326" s="21" t="s">
        <v>8853</v>
      </c>
      <c r="B326" s="21"/>
      <c r="C326" s="21" t="s">
        <v>8852</v>
      </c>
      <c r="D326" s="24" t="s">
        <v>8848</v>
      </c>
      <c r="E326" s="24" t="s">
        <v>8849</v>
      </c>
      <c r="F326" s="8" t="s">
        <v>8851</v>
      </c>
    </row>
    <row r="327" spans="1:6" ht="60" x14ac:dyDescent="0.25">
      <c r="A327" s="21" t="s">
        <v>8856</v>
      </c>
      <c r="B327" s="21"/>
      <c r="C327" s="21" t="s">
        <v>8855</v>
      </c>
      <c r="D327" s="21" t="s">
        <v>1119</v>
      </c>
      <c r="E327" s="24" t="s">
        <v>8854</v>
      </c>
      <c r="F327" s="8" t="s">
        <v>8857</v>
      </c>
    </row>
    <row r="328" spans="1:6" ht="120" x14ac:dyDescent="0.25">
      <c r="A328" s="21" t="s">
        <v>8860</v>
      </c>
      <c r="B328" s="21"/>
      <c r="C328" s="21" t="s">
        <v>8859</v>
      </c>
      <c r="D328" s="25" t="s">
        <v>1120</v>
      </c>
      <c r="E328" s="24" t="s">
        <v>8858</v>
      </c>
      <c r="F328" s="8" t="s">
        <v>8861</v>
      </c>
    </row>
    <row r="329" spans="1:6" ht="45" x14ac:dyDescent="0.25">
      <c r="A329" s="21" t="s">
        <v>8865</v>
      </c>
      <c r="B329" s="21"/>
      <c r="C329" s="21" t="s">
        <v>8864</v>
      </c>
      <c r="D329" s="25" t="s">
        <v>8862</v>
      </c>
      <c r="E329" s="24" t="s">
        <v>8863</v>
      </c>
      <c r="F329" s="8" t="s">
        <v>8866</v>
      </c>
    </row>
    <row r="330" spans="1:6" ht="30" x14ac:dyDescent="0.25">
      <c r="A330" s="6" t="s">
        <v>8869</v>
      </c>
      <c r="C330" s="8" t="s">
        <v>8868</v>
      </c>
      <c r="D330" s="8" t="s">
        <v>8867</v>
      </c>
      <c r="E330" s="8" t="s">
        <v>8870</v>
      </c>
      <c r="F330" s="6" t="s">
        <v>8871</v>
      </c>
    </row>
    <row r="331" spans="1:6" ht="105" x14ac:dyDescent="0.25">
      <c r="A331" s="21" t="s">
        <v>8876</v>
      </c>
      <c r="B331" s="21"/>
      <c r="C331" s="21" t="s">
        <v>8875</v>
      </c>
      <c r="D331" s="25" t="s">
        <v>8872</v>
      </c>
      <c r="E331" s="24" t="s">
        <v>8873</v>
      </c>
      <c r="F331" s="8" t="s">
        <v>8874</v>
      </c>
    </row>
    <row r="332" spans="1:6" ht="120" x14ac:dyDescent="0.25">
      <c r="A332" s="6" t="s">
        <v>8879</v>
      </c>
      <c r="C332" s="8" t="s">
        <v>8878</v>
      </c>
      <c r="D332" s="8" t="s">
        <v>8877</v>
      </c>
      <c r="E332" s="8" t="s">
        <v>8880</v>
      </c>
      <c r="F332" s="6" t="s">
        <v>2876</v>
      </c>
    </row>
    <row r="333" spans="1:6" ht="105" x14ac:dyDescent="0.25">
      <c r="A333" s="6" t="s">
        <v>8882</v>
      </c>
      <c r="C333" s="8" t="s">
        <v>8885</v>
      </c>
      <c r="D333" s="8" t="s">
        <v>1121</v>
      </c>
      <c r="E333" s="8" t="s">
        <v>8881</v>
      </c>
      <c r="F333" s="6" t="s">
        <v>8883</v>
      </c>
    </row>
    <row r="334" spans="1:6" ht="45" x14ac:dyDescent="0.25">
      <c r="A334" s="21" t="s">
        <v>8887</v>
      </c>
      <c r="B334" s="21"/>
      <c r="C334" s="21" t="s">
        <v>8886</v>
      </c>
      <c r="D334" s="21" t="s">
        <v>8884</v>
      </c>
      <c r="E334" s="24" t="s">
        <v>8888</v>
      </c>
      <c r="F334" s="8" t="s">
        <v>8889</v>
      </c>
    </row>
    <row r="335" spans="1:6" ht="90" x14ac:dyDescent="0.25">
      <c r="A335" s="21" t="s">
        <v>8892</v>
      </c>
      <c r="B335" s="21"/>
      <c r="C335" s="21" t="s">
        <v>8891</v>
      </c>
      <c r="D335" s="21" t="s">
        <v>1122</v>
      </c>
      <c r="E335" s="27" t="s">
        <v>8893</v>
      </c>
      <c r="F335" s="8" t="s">
        <v>8890</v>
      </c>
    </row>
    <row r="336" spans="1:6" ht="135" x14ac:dyDescent="0.25">
      <c r="A336" s="8" t="s">
        <v>8900</v>
      </c>
      <c r="B336" s="9"/>
      <c r="C336" s="8" t="s">
        <v>8899</v>
      </c>
      <c r="D336" s="9" t="s">
        <v>8894</v>
      </c>
      <c r="E336" s="8" t="s">
        <v>8898</v>
      </c>
      <c r="F336" s="8" t="s">
        <v>8901</v>
      </c>
    </row>
    <row r="337" spans="1:6" ht="150" x14ac:dyDescent="0.25">
      <c r="A337" s="8" t="s">
        <v>8903</v>
      </c>
      <c r="B337" s="9"/>
      <c r="C337" s="8" t="s">
        <v>8902</v>
      </c>
      <c r="D337" s="9" t="s">
        <v>1123</v>
      </c>
      <c r="E337" s="8" t="s">
        <v>8904</v>
      </c>
      <c r="F337" s="8" t="s">
        <v>8901</v>
      </c>
    </row>
    <row r="338" spans="1:6" ht="90" x14ac:dyDescent="0.25">
      <c r="A338" s="8" t="s">
        <v>8908</v>
      </c>
      <c r="B338" s="9"/>
      <c r="C338" s="8" t="s">
        <v>8907</v>
      </c>
      <c r="D338" s="9" t="s">
        <v>8905</v>
      </c>
      <c r="E338" s="8" t="s">
        <v>8906</v>
      </c>
      <c r="F338" s="8" t="s">
        <v>7172</v>
      </c>
    </row>
    <row r="339" spans="1:6" ht="60" x14ac:dyDescent="0.25">
      <c r="A339" s="8" t="s">
        <v>8912</v>
      </c>
      <c r="B339" s="9"/>
      <c r="C339" s="8" t="s">
        <v>8911</v>
      </c>
      <c r="D339" s="9" t="s">
        <v>1103</v>
      </c>
      <c r="E339" s="8" t="s">
        <v>8909</v>
      </c>
      <c r="F339" s="8" t="s">
        <v>8910</v>
      </c>
    </row>
    <row r="340" spans="1:6" ht="30" x14ac:dyDescent="0.25">
      <c r="A340" s="8" t="s">
        <v>8913</v>
      </c>
      <c r="B340" s="9"/>
      <c r="C340" s="9" t="s">
        <v>8914</v>
      </c>
      <c r="D340" s="9" t="s">
        <v>8915</v>
      </c>
      <c r="E340" s="8" t="s">
        <v>8916</v>
      </c>
      <c r="F340" s="8" t="s">
        <v>8917</v>
      </c>
    </row>
    <row r="341" spans="1:6" ht="45" x14ac:dyDescent="0.25">
      <c r="A341" s="8" t="s">
        <v>8921</v>
      </c>
      <c r="B341" s="9"/>
      <c r="C341" s="8" t="s">
        <v>8920</v>
      </c>
      <c r="D341" s="9" t="s">
        <v>8918</v>
      </c>
      <c r="E341" s="8" t="s">
        <v>8919</v>
      </c>
      <c r="F341" s="8" t="s">
        <v>8922</v>
      </c>
    </row>
    <row r="342" spans="1:6" x14ac:dyDescent="0.25">
      <c r="A342" s="7" t="s">
        <v>8924</v>
      </c>
      <c r="B342"/>
      <c r="C342" t="s">
        <v>8923</v>
      </c>
      <c r="D342" t="s">
        <v>8930</v>
      </c>
      <c r="E342" t="s">
        <v>8925</v>
      </c>
      <c r="F342" t="s">
        <v>8926</v>
      </c>
    </row>
    <row r="343" spans="1:6" ht="30" x14ac:dyDescent="0.25">
      <c r="A343" s="7" t="s">
        <v>8928</v>
      </c>
      <c r="B343"/>
      <c r="C343" t="s">
        <v>8927</v>
      </c>
      <c r="D343" t="s">
        <v>8929</v>
      </c>
      <c r="E343" t="s">
        <v>8925</v>
      </c>
      <c r="F343" t="s">
        <v>8931</v>
      </c>
    </row>
    <row r="344" spans="1:6" ht="30" x14ac:dyDescent="0.25">
      <c r="A344" s="7" t="s">
        <v>8935</v>
      </c>
      <c r="B344"/>
      <c r="C344" t="s">
        <v>8934</v>
      </c>
      <c r="D344" t="s">
        <v>8932</v>
      </c>
      <c r="E344" t="s">
        <v>8933</v>
      </c>
      <c r="F344" t="s">
        <v>8936</v>
      </c>
    </row>
    <row r="345" spans="1:6" ht="30" x14ac:dyDescent="0.25">
      <c r="A345" s="7" t="s">
        <v>8939</v>
      </c>
      <c r="B345"/>
      <c r="C345" t="s">
        <v>8938</v>
      </c>
      <c r="D345" t="s">
        <v>1132</v>
      </c>
      <c r="E345" t="s">
        <v>8937</v>
      </c>
      <c r="F345" t="s">
        <v>8940</v>
      </c>
    </row>
    <row r="346" spans="1:6" x14ac:dyDescent="0.25">
      <c r="A346" s="7" t="s">
        <v>8943</v>
      </c>
      <c r="B346"/>
      <c r="C346" t="s">
        <v>8942</v>
      </c>
      <c r="D346" t="s">
        <v>1133</v>
      </c>
      <c r="E346" t="s">
        <v>8941</v>
      </c>
      <c r="F346" t="s">
        <v>8944</v>
      </c>
    </row>
    <row r="347" spans="1:6" x14ac:dyDescent="0.25">
      <c r="A347" s="7" t="s">
        <v>8949</v>
      </c>
      <c r="B347"/>
      <c r="C347" t="s">
        <v>8948</v>
      </c>
      <c r="D347" t="s">
        <v>8945</v>
      </c>
      <c r="E347" t="s">
        <v>8946</v>
      </c>
      <c r="F347" t="s">
        <v>8947</v>
      </c>
    </row>
    <row r="348" spans="1:6" ht="30" x14ac:dyDescent="0.25">
      <c r="A348" s="7" t="s">
        <v>8953</v>
      </c>
      <c r="B348"/>
      <c r="C348" t="s">
        <v>8952</v>
      </c>
      <c r="D348" t="s">
        <v>8951</v>
      </c>
      <c r="E348" t="s">
        <v>8950</v>
      </c>
      <c r="F348" t="s">
        <v>8954</v>
      </c>
    </row>
    <row r="349" spans="1:6" x14ac:dyDescent="0.25">
      <c r="A349" s="7" t="s">
        <v>8956</v>
      </c>
      <c r="B349"/>
      <c r="C349" t="s">
        <v>8957</v>
      </c>
      <c r="D349" t="s">
        <v>1134</v>
      </c>
      <c r="E349" t="s">
        <v>8955</v>
      </c>
      <c r="F349" t="s">
        <v>103</v>
      </c>
    </row>
    <row r="350" spans="1:6" x14ac:dyDescent="0.25">
      <c r="A350" s="7" t="s">
        <v>8960</v>
      </c>
      <c r="B350"/>
      <c r="C350"/>
      <c r="D350" t="s">
        <v>8958</v>
      </c>
      <c r="E350" t="s">
        <v>8959</v>
      </c>
      <c r="F350" t="s">
        <v>8961</v>
      </c>
    </row>
    <row r="351" spans="1:6" ht="30" x14ac:dyDescent="0.25">
      <c r="A351" s="7" t="s">
        <v>8965</v>
      </c>
      <c r="B351"/>
      <c r="C351" t="s">
        <v>8964</v>
      </c>
      <c r="D351" t="s">
        <v>8962</v>
      </c>
      <c r="E351" t="s">
        <v>8963</v>
      </c>
      <c r="F351" t="s">
        <v>8966</v>
      </c>
    </row>
    <row r="352" spans="1:6" x14ac:dyDescent="0.25">
      <c r="A352" s="7" t="s">
        <v>8968</v>
      </c>
      <c r="C352" t="s">
        <v>8967</v>
      </c>
      <c r="D352" t="s">
        <v>1140</v>
      </c>
      <c r="E352" t="s">
        <v>8969</v>
      </c>
      <c r="F352" t="s">
        <v>8206</v>
      </c>
    </row>
    <row r="353" spans="1:6" x14ac:dyDescent="0.25">
      <c r="A353" s="7" t="s">
        <v>8972</v>
      </c>
      <c r="C353" t="s">
        <v>8971</v>
      </c>
      <c r="D353" t="s">
        <v>1140</v>
      </c>
      <c r="E353" t="s">
        <v>8970</v>
      </c>
      <c r="F353" t="s">
        <v>8973</v>
      </c>
    </row>
    <row r="354" spans="1:6" ht="30" x14ac:dyDescent="0.25">
      <c r="A354" s="7" t="s">
        <v>9092</v>
      </c>
      <c r="C354" t="s">
        <v>9091</v>
      </c>
      <c r="D354" t="s">
        <v>9090</v>
      </c>
      <c r="E354" t="s">
        <v>9093</v>
      </c>
      <c r="F354" t="s">
        <v>9094</v>
      </c>
    </row>
    <row r="355" spans="1:6" ht="30" x14ac:dyDescent="0.25">
      <c r="A355" s="7" t="s">
        <v>9098</v>
      </c>
      <c r="C355" t="s">
        <v>9097</v>
      </c>
      <c r="D355" t="s">
        <v>1113</v>
      </c>
      <c r="E355" t="s">
        <v>9096</v>
      </c>
      <c r="F355" t="s">
        <v>9095</v>
      </c>
    </row>
    <row r="356" spans="1:6" ht="30" x14ac:dyDescent="0.25">
      <c r="A356" s="7" t="s">
        <v>9104</v>
      </c>
      <c r="C356" t="s">
        <v>9103</v>
      </c>
      <c r="D356" t="s">
        <v>9100</v>
      </c>
      <c r="E356" t="s">
        <v>9102</v>
      </c>
      <c r="F356" t="s">
        <v>9101</v>
      </c>
    </row>
    <row r="357" spans="1:6" x14ac:dyDescent="0.25">
      <c r="A357" s="7" t="s">
        <v>9106</v>
      </c>
      <c r="C357" t="s">
        <v>9105</v>
      </c>
      <c r="D357" t="s">
        <v>9107</v>
      </c>
      <c r="E357" t="s">
        <v>9108</v>
      </c>
      <c r="F357" t="s">
        <v>9112</v>
      </c>
    </row>
    <row r="358" spans="1:6" ht="30" x14ac:dyDescent="0.25">
      <c r="A358" s="7" t="s">
        <v>9111</v>
      </c>
      <c r="C358" t="s">
        <v>9110</v>
      </c>
      <c r="D358" t="s">
        <v>1141</v>
      </c>
      <c r="E358" t="s">
        <v>9109</v>
      </c>
      <c r="F358" t="s">
        <v>9113</v>
      </c>
    </row>
    <row r="359" spans="1:6" ht="45" x14ac:dyDescent="0.25">
      <c r="A359" s="7" t="s">
        <v>9116</v>
      </c>
      <c r="C359" t="s">
        <v>9115</v>
      </c>
      <c r="D359" t="s">
        <v>9117</v>
      </c>
      <c r="E359" t="s">
        <v>9114</v>
      </c>
      <c r="F359" t="s">
        <v>9118</v>
      </c>
    </row>
    <row r="360" spans="1:6" x14ac:dyDescent="0.25">
      <c r="A360" s="6" t="s">
        <v>9122</v>
      </c>
      <c r="B360" s="10"/>
      <c r="C360" t="s">
        <v>9121</v>
      </c>
      <c r="D360" t="s">
        <v>1129</v>
      </c>
      <c r="E360" t="s">
        <v>9119</v>
      </c>
      <c r="F360" t="s">
        <v>9120</v>
      </c>
    </row>
    <row r="361" spans="1:6" x14ac:dyDescent="0.25">
      <c r="A361" s="6" t="s">
        <v>9125</v>
      </c>
      <c r="B361" s="10"/>
      <c r="C361" t="s">
        <v>9124</v>
      </c>
      <c r="D361" t="s">
        <v>1112</v>
      </c>
      <c r="E361" t="s">
        <v>9123</v>
      </c>
      <c r="F361" t="s">
        <v>9126</v>
      </c>
    </row>
    <row r="362" spans="1:6" x14ac:dyDescent="0.25">
      <c r="A362" s="7" t="s">
        <v>9129</v>
      </c>
      <c r="C362"/>
      <c r="D362" t="s">
        <v>9128</v>
      </c>
      <c r="E362" t="s">
        <v>9127</v>
      </c>
      <c r="F362" t="s">
        <v>9130</v>
      </c>
    </row>
    <row r="363" spans="1:6" x14ac:dyDescent="0.25">
      <c r="A363" s="7" t="s">
        <v>9132</v>
      </c>
      <c r="C363" t="s">
        <v>9133</v>
      </c>
      <c r="D363" t="s">
        <v>1116</v>
      </c>
      <c r="E363" t="s">
        <v>9131</v>
      </c>
      <c r="F363" t="s">
        <v>9134</v>
      </c>
    </row>
    <row r="364" spans="1:6" ht="30" x14ac:dyDescent="0.25">
      <c r="A364" s="7" t="s">
        <v>9136</v>
      </c>
      <c r="C364"/>
      <c r="D364" t="s">
        <v>1142</v>
      </c>
      <c r="E364" t="s">
        <v>9137</v>
      </c>
      <c r="F364" t="s">
        <v>9135</v>
      </c>
    </row>
    <row r="365" spans="1:6" x14ac:dyDescent="0.25">
      <c r="A365" s="7" t="s">
        <v>9140</v>
      </c>
      <c r="C365" t="s">
        <v>9139</v>
      </c>
      <c r="D365" t="s">
        <v>9138</v>
      </c>
      <c r="E365" t="s">
        <v>9137</v>
      </c>
      <c r="F365" t="s">
        <v>9141</v>
      </c>
    </row>
    <row r="366" spans="1:6" x14ac:dyDescent="0.25">
      <c r="A366" s="7" t="s">
        <v>9145</v>
      </c>
      <c r="C366" t="s">
        <v>9144</v>
      </c>
      <c r="D366" t="s">
        <v>9143</v>
      </c>
      <c r="E366" t="s">
        <v>9142</v>
      </c>
      <c r="F366" t="s">
        <v>9146</v>
      </c>
    </row>
    <row r="367" spans="1:6" ht="30" x14ac:dyDescent="0.25">
      <c r="A367" s="7" t="s">
        <v>9148</v>
      </c>
      <c r="C367" t="s">
        <v>9149</v>
      </c>
      <c r="D367" t="s">
        <v>9147</v>
      </c>
      <c r="E367" t="s">
        <v>9150</v>
      </c>
      <c r="F367" t="s">
        <v>9151</v>
      </c>
    </row>
    <row r="368" spans="1:6" ht="75" x14ac:dyDescent="0.25">
      <c r="A368" s="6" t="s">
        <v>9155</v>
      </c>
      <c r="C368" s="8" t="s">
        <v>9154</v>
      </c>
      <c r="D368" s="8" t="s">
        <v>9152</v>
      </c>
      <c r="E368" s="8" t="s">
        <v>9153</v>
      </c>
      <c r="F368" s="6" t="s">
        <v>9156</v>
      </c>
    </row>
    <row r="369" spans="1:6" ht="90" x14ac:dyDescent="0.25">
      <c r="A369" s="6" t="s">
        <v>9159</v>
      </c>
      <c r="C369" s="8" t="s">
        <v>9158</v>
      </c>
      <c r="D369" s="8" t="s">
        <v>1095</v>
      </c>
      <c r="E369" s="8" t="s">
        <v>9162</v>
      </c>
      <c r="F369" s="6" t="s">
        <v>9157</v>
      </c>
    </row>
    <row r="370" spans="1:6" ht="60" x14ac:dyDescent="0.25">
      <c r="A370" s="6" t="s">
        <v>9163</v>
      </c>
      <c r="C370" s="8" t="s">
        <v>9164</v>
      </c>
      <c r="D370" s="8" t="s">
        <v>9160</v>
      </c>
      <c r="E370" s="8" t="s">
        <v>9161</v>
      </c>
      <c r="F370" s="6" t="s">
        <v>9170</v>
      </c>
    </row>
    <row r="371" spans="1:6" ht="60" x14ac:dyDescent="0.25">
      <c r="A371" s="6" t="s">
        <v>9168</v>
      </c>
      <c r="C371" s="8" t="s">
        <v>9167</v>
      </c>
      <c r="D371" s="8" t="s">
        <v>9165</v>
      </c>
      <c r="E371" s="8" t="s">
        <v>9166</v>
      </c>
      <c r="F371" s="6" t="s">
        <v>9169</v>
      </c>
    </row>
    <row r="372" spans="1:6" ht="90" x14ac:dyDescent="0.25">
      <c r="A372" s="6" t="s">
        <v>9174</v>
      </c>
      <c r="C372" s="8" t="s">
        <v>9173</v>
      </c>
      <c r="D372" s="8" t="s">
        <v>9171</v>
      </c>
      <c r="E372" s="8" t="s">
        <v>9172</v>
      </c>
      <c r="F372" s="6" t="s">
        <v>9175</v>
      </c>
    </row>
    <row r="373" spans="1:6" ht="45" x14ac:dyDescent="0.25">
      <c r="A373" s="6" t="s">
        <v>9178</v>
      </c>
      <c r="C373" s="8" t="s">
        <v>9177</v>
      </c>
      <c r="D373" s="8" t="s">
        <v>1143</v>
      </c>
      <c r="E373" s="8" t="s">
        <v>9176</v>
      </c>
      <c r="F373" s="6" t="s">
        <v>9179</v>
      </c>
    </row>
    <row r="374" spans="1:6" ht="45" x14ac:dyDescent="0.25">
      <c r="A374" s="6" t="s">
        <v>9198</v>
      </c>
      <c r="C374" s="8" t="s">
        <v>9181</v>
      </c>
      <c r="D374" s="8" t="s">
        <v>1097</v>
      </c>
      <c r="E374" s="8" t="s">
        <v>9180</v>
      </c>
      <c r="F374" s="6" t="s">
        <v>9182</v>
      </c>
    </row>
    <row r="375" spans="1:6" ht="150" x14ac:dyDescent="0.25">
      <c r="A375" s="6" t="s">
        <v>4124</v>
      </c>
      <c r="D375" s="8" t="s">
        <v>4125</v>
      </c>
      <c r="E375" s="8" t="s">
        <v>4126</v>
      </c>
      <c r="F375" s="6" t="s">
        <v>9183</v>
      </c>
    </row>
    <row r="376" spans="1:6" ht="105" x14ac:dyDescent="0.25">
      <c r="A376" s="6" t="s">
        <v>4127</v>
      </c>
      <c r="D376" s="8" t="s">
        <v>4128</v>
      </c>
      <c r="E376" s="8" t="s">
        <v>4129</v>
      </c>
      <c r="F376" s="6" t="s">
        <v>9184</v>
      </c>
    </row>
    <row r="377" spans="1:6" ht="60" x14ac:dyDescent="0.25">
      <c r="A377" s="6" t="s">
        <v>9187</v>
      </c>
      <c r="C377" s="8" t="s">
        <v>9188</v>
      </c>
      <c r="D377" s="8" t="s">
        <v>1108</v>
      </c>
      <c r="E377" s="8" t="s">
        <v>9186</v>
      </c>
      <c r="F377" s="6" t="s">
        <v>9185</v>
      </c>
    </row>
    <row r="378" spans="1:6" ht="45" x14ac:dyDescent="0.25">
      <c r="A378" s="6" t="s">
        <v>9191</v>
      </c>
      <c r="C378" s="8" t="s">
        <v>9190</v>
      </c>
      <c r="D378" s="8" t="s">
        <v>1144</v>
      </c>
      <c r="E378" s="8" t="s">
        <v>9189</v>
      </c>
      <c r="F378" s="6" t="s">
        <v>9192</v>
      </c>
    </row>
    <row r="379" spans="1:6" ht="105" x14ac:dyDescent="0.25">
      <c r="A379" s="6" t="s">
        <v>9195</v>
      </c>
      <c r="C379" s="8" t="s">
        <v>9194</v>
      </c>
      <c r="D379" s="8" t="s">
        <v>9197</v>
      </c>
      <c r="E379" s="8" t="s">
        <v>9193</v>
      </c>
      <c r="F379" s="6" t="s">
        <v>9196</v>
      </c>
    </row>
    <row r="380" spans="1:6" ht="75" x14ac:dyDescent="0.25">
      <c r="A380" s="6" t="s">
        <v>9201</v>
      </c>
      <c r="C380" s="8" t="s">
        <v>9200</v>
      </c>
      <c r="D380" s="8" t="s">
        <v>1105</v>
      </c>
      <c r="E380" s="8" t="s">
        <v>9199</v>
      </c>
      <c r="F380" s="6" t="s">
        <v>8944</v>
      </c>
    </row>
    <row r="381" spans="1:6" ht="75" x14ac:dyDescent="0.25">
      <c r="A381" s="6" t="s">
        <v>9205</v>
      </c>
      <c r="C381" s="8" t="s">
        <v>9204</v>
      </c>
      <c r="D381" s="8" t="s">
        <v>9203</v>
      </c>
      <c r="E381" s="8" t="s">
        <v>9202</v>
      </c>
      <c r="F381" s="6" t="s">
        <v>103</v>
      </c>
    </row>
    <row r="382" spans="1:6" ht="75" x14ac:dyDescent="0.25">
      <c r="A382" s="6" t="s">
        <v>9210</v>
      </c>
      <c r="C382" s="8" t="s">
        <v>9209</v>
      </c>
      <c r="D382" s="8" t="s">
        <v>9207</v>
      </c>
      <c r="E382" s="8" t="s">
        <v>9206</v>
      </c>
      <c r="F382" s="6" t="s">
        <v>9208</v>
      </c>
    </row>
    <row r="383" spans="1:6" ht="90" x14ac:dyDescent="0.25">
      <c r="A383" s="6" t="s">
        <v>9212</v>
      </c>
      <c r="C383" s="8" t="s">
        <v>9215</v>
      </c>
      <c r="D383" s="8" t="s">
        <v>9211</v>
      </c>
      <c r="E383" s="8" t="s">
        <v>9214</v>
      </c>
      <c r="F383" s="6" t="s">
        <v>9213</v>
      </c>
    </row>
    <row r="384" spans="1:6" ht="105" x14ac:dyDescent="0.25">
      <c r="A384" s="6" t="s">
        <v>9217</v>
      </c>
      <c r="C384" s="8" t="s">
        <v>9218</v>
      </c>
      <c r="D384" s="8" t="s">
        <v>9219</v>
      </c>
      <c r="E384" s="8" t="s">
        <v>9216</v>
      </c>
      <c r="F384" s="6" t="s">
        <v>9220</v>
      </c>
    </row>
    <row r="385" spans="1:6" ht="75" x14ac:dyDescent="0.25">
      <c r="A385" s="6" t="s">
        <v>9222</v>
      </c>
      <c r="D385" s="8" t="s">
        <v>9222</v>
      </c>
      <c r="E385" s="8" t="s">
        <v>9221</v>
      </c>
      <c r="F385" s="6" t="s">
        <v>9223</v>
      </c>
    </row>
    <row r="386" spans="1:6" ht="120" x14ac:dyDescent="0.25">
      <c r="A386" s="6" t="s">
        <v>4470</v>
      </c>
      <c r="C386" s="8" t="s">
        <v>4471</v>
      </c>
      <c r="D386" s="8" t="s">
        <v>1060</v>
      </c>
      <c r="E386" s="8" t="s">
        <v>4472</v>
      </c>
      <c r="F386" s="6" t="s">
        <v>4473</v>
      </c>
    </row>
    <row r="387" spans="1:6" ht="60" x14ac:dyDescent="0.25">
      <c r="A387" s="6" t="s">
        <v>9227</v>
      </c>
      <c r="C387" s="8" t="s">
        <v>9226</v>
      </c>
      <c r="D387" s="8" t="s">
        <v>9224</v>
      </c>
      <c r="E387" s="8" t="s">
        <v>9225</v>
      </c>
      <c r="F387" s="6" t="s">
        <v>9228</v>
      </c>
    </row>
    <row r="388" spans="1:6" ht="105" x14ac:dyDescent="0.25">
      <c r="A388" s="6" t="s">
        <v>9232</v>
      </c>
      <c r="C388" s="8" t="s">
        <v>9231</v>
      </c>
      <c r="D388" s="8" t="s">
        <v>700</v>
      </c>
      <c r="E388" s="8" t="s">
        <v>9229</v>
      </c>
      <c r="F388" s="6" t="s">
        <v>9230</v>
      </c>
    </row>
    <row r="389" spans="1:6" ht="105" x14ac:dyDescent="0.25">
      <c r="A389" s="6" t="s">
        <v>9235</v>
      </c>
      <c r="C389" s="8" t="s">
        <v>9234</v>
      </c>
      <c r="D389" s="8" t="s">
        <v>1145</v>
      </c>
      <c r="E389" s="8" t="s">
        <v>9233</v>
      </c>
      <c r="F389" s="6" t="s">
        <v>9236</v>
      </c>
    </row>
    <row r="390" spans="1:6" ht="105" x14ac:dyDescent="0.25">
      <c r="A390" s="6" t="s">
        <v>9237</v>
      </c>
      <c r="D390" s="8" t="s">
        <v>9237</v>
      </c>
      <c r="E390" s="8" t="s">
        <v>9238</v>
      </c>
      <c r="F390" s="6" t="s">
        <v>9239</v>
      </c>
    </row>
    <row r="391" spans="1:6" ht="105" x14ac:dyDescent="0.25">
      <c r="A391" s="6" t="s">
        <v>9241</v>
      </c>
      <c r="D391" s="8" t="s">
        <v>9241</v>
      </c>
      <c r="E391" s="8" t="s">
        <v>9241</v>
      </c>
      <c r="F391" s="6" t="s">
        <v>9240</v>
      </c>
    </row>
    <row r="392" spans="1:6" ht="75" x14ac:dyDescent="0.25">
      <c r="A392" s="6" t="s">
        <v>9244</v>
      </c>
      <c r="C392" s="8" t="s">
        <v>9243</v>
      </c>
      <c r="D392" s="8" t="s">
        <v>66</v>
      </c>
      <c r="E392" s="8" t="s">
        <v>9242</v>
      </c>
      <c r="F392" s="6" t="s">
        <v>9245</v>
      </c>
    </row>
    <row r="393" spans="1:6" ht="45" x14ac:dyDescent="0.25">
      <c r="A393" s="6" t="s">
        <v>9249</v>
      </c>
      <c r="C393" s="8" t="s">
        <v>9248</v>
      </c>
      <c r="D393" s="8" t="s">
        <v>9246</v>
      </c>
      <c r="E393" s="8" t="s">
        <v>9247</v>
      </c>
      <c r="F393" s="6" t="s">
        <v>1146</v>
      </c>
    </row>
    <row r="394" spans="1:6" ht="30" x14ac:dyDescent="0.25">
      <c r="A394" s="6" t="s">
        <v>9252</v>
      </c>
      <c r="C394" s="8" t="s">
        <v>9251</v>
      </c>
      <c r="D394" s="8" t="s">
        <v>1115</v>
      </c>
      <c r="E394" s="8" t="s">
        <v>9250</v>
      </c>
      <c r="F394" s="6" t="s">
        <v>9253</v>
      </c>
    </row>
    <row r="395" spans="1:6" ht="120" x14ac:dyDescent="0.25">
      <c r="A395" s="6" t="s">
        <v>9256</v>
      </c>
      <c r="C395" s="8" t="s">
        <v>9255</v>
      </c>
      <c r="D395" s="8" t="s">
        <v>9254</v>
      </c>
      <c r="E395" s="8" t="s">
        <v>7593</v>
      </c>
      <c r="F395" s="6" t="s">
        <v>7594</v>
      </c>
    </row>
    <row r="396" spans="1:6" ht="105" x14ac:dyDescent="0.25">
      <c r="A396" s="6" t="s">
        <v>9260</v>
      </c>
      <c r="C396" s="8" t="s">
        <v>9259</v>
      </c>
      <c r="D396" s="8" t="s">
        <v>9257</v>
      </c>
      <c r="E396" s="8" t="s">
        <v>9258</v>
      </c>
      <c r="F396" s="6" t="s">
        <v>3134</v>
      </c>
    </row>
    <row r="397" spans="1:6" ht="105" x14ac:dyDescent="0.25">
      <c r="A397" s="6" t="s">
        <v>9264</v>
      </c>
      <c r="C397" s="8" t="s">
        <v>9263</v>
      </c>
      <c r="D397" s="8" t="s">
        <v>9261</v>
      </c>
      <c r="E397" s="8" t="s">
        <v>9262</v>
      </c>
      <c r="F397" s="6" t="s">
        <v>9265</v>
      </c>
    </row>
    <row r="398" spans="1:6" ht="45" x14ac:dyDescent="0.25">
      <c r="A398" s="6" t="s">
        <v>9269</v>
      </c>
      <c r="C398" s="8" t="s">
        <v>9268</v>
      </c>
      <c r="D398" s="8" t="s">
        <v>1104</v>
      </c>
      <c r="E398" s="8" t="s">
        <v>9266</v>
      </c>
      <c r="F398" s="6" t="s">
        <v>9267</v>
      </c>
    </row>
    <row r="399" spans="1:6" ht="60" x14ac:dyDescent="0.25">
      <c r="A399" s="6" t="s">
        <v>9273</v>
      </c>
      <c r="C399" s="8" t="s">
        <v>9272</v>
      </c>
      <c r="D399" s="8" t="s">
        <v>1147</v>
      </c>
      <c r="E399" s="8" t="s">
        <v>9270</v>
      </c>
      <c r="F399" s="6" t="s">
        <v>9271</v>
      </c>
    </row>
    <row r="400" spans="1:6" ht="60" x14ac:dyDescent="0.25">
      <c r="A400" s="6" t="s">
        <v>9276</v>
      </c>
      <c r="C400" s="8" t="s">
        <v>9278</v>
      </c>
      <c r="D400" s="8" t="s">
        <v>9277</v>
      </c>
      <c r="E400" s="8" t="s">
        <v>9274</v>
      </c>
      <c r="F400" s="6" t="s">
        <v>9275</v>
      </c>
    </row>
    <row r="401" spans="1:6" ht="105" x14ac:dyDescent="0.25">
      <c r="A401" s="6" t="s">
        <v>9280</v>
      </c>
      <c r="C401" s="8" t="s">
        <v>9282</v>
      </c>
      <c r="D401" s="8" t="s">
        <v>9281</v>
      </c>
      <c r="E401" s="8" t="s">
        <v>9279</v>
      </c>
      <c r="F401" s="6" t="s">
        <v>9283</v>
      </c>
    </row>
    <row r="402" spans="1:6" ht="180" x14ac:dyDescent="0.25">
      <c r="A402" s="6" t="s">
        <v>9286</v>
      </c>
      <c r="C402" s="8" t="s">
        <v>9287</v>
      </c>
      <c r="D402" s="8" t="s">
        <v>1110</v>
      </c>
      <c r="E402" s="8" t="s">
        <v>9284</v>
      </c>
      <c r="F402" s="6" t="s">
        <v>9285</v>
      </c>
    </row>
    <row r="403" spans="1:6" ht="75" x14ac:dyDescent="0.25">
      <c r="A403" s="6" t="s">
        <v>9292</v>
      </c>
      <c r="C403" s="8" t="s">
        <v>9291</v>
      </c>
      <c r="D403" s="8" t="s">
        <v>9288</v>
      </c>
      <c r="E403" s="8" t="s">
        <v>9289</v>
      </c>
      <c r="F403" s="6" t="s">
        <v>9290</v>
      </c>
    </row>
    <row r="404" spans="1:6" ht="90" x14ac:dyDescent="0.25">
      <c r="A404" s="6" t="s">
        <v>9297</v>
      </c>
      <c r="C404" s="8" t="s">
        <v>9296</v>
      </c>
      <c r="D404" s="8" t="s">
        <v>9295</v>
      </c>
      <c r="E404" s="8" t="s">
        <v>9294</v>
      </c>
      <c r="F404" s="6" t="s">
        <v>9293</v>
      </c>
    </row>
    <row r="405" spans="1:6" ht="45" x14ac:dyDescent="0.25">
      <c r="A405" s="6" t="s">
        <v>9301</v>
      </c>
      <c r="C405" s="8" t="s">
        <v>9300</v>
      </c>
      <c r="D405" s="8" t="s">
        <v>9298</v>
      </c>
      <c r="E405" s="8" t="s">
        <v>9299</v>
      </c>
      <c r="F405" s="6" t="s">
        <v>9302</v>
      </c>
    </row>
    <row r="406" spans="1:6" ht="75" x14ac:dyDescent="0.25">
      <c r="A406" s="6" t="s">
        <v>9306</v>
      </c>
      <c r="C406" s="8" t="s">
        <v>9305</v>
      </c>
      <c r="D406" s="8" t="s">
        <v>1093</v>
      </c>
      <c r="E406" s="8" t="s">
        <v>9304</v>
      </c>
      <c r="F406" s="6" t="s">
        <v>9303</v>
      </c>
    </row>
    <row r="407" spans="1:6" ht="90" x14ac:dyDescent="0.25">
      <c r="A407" s="6" t="s">
        <v>9311</v>
      </c>
      <c r="C407" s="8" t="s">
        <v>9310</v>
      </c>
      <c r="D407" s="8" t="s">
        <v>9307</v>
      </c>
      <c r="E407" s="8" t="s">
        <v>9309</v>
      </c>
      <c r="F407" s="6" t="s">
        <v>9308</v>
      </c>
    </row>
    <row r="408" spans="1:6" ht="30" x14ac:dyDescent="0.25">
      <c r="A408" s="6" t="s">
        <v>9312</v>
      </c>
      <c r="D408" s="8" t="s">
        <v>9312</v>
      </c>
      <c r="E408" s="8" t="s">
        <v>9313</v>
      </c>
      <c r="F408" s="6" t="s">
        <v>9314</v>
      </c>
    </row>
    <row r="409" spans="1:6" ht="75" x14ac:dyDescent="0.25">
      <c r="A409" s="6" t="s">
        <v>9317</v>
      </c>
      <c r="C409" s="8" t="s">
        <v>9316</v>
      </c>
      <c r="D409" s="8" t="s">
        <v>1127</v>
      </c>
      <c r="E409" s="8" t="s">
        <v>9315</v>
      </c>
      <c r="F409" s="6" t="s">
        <v>9318</v>
      </c>
    </row>
    <row r="410" spans="1:6" ht="120" x14ac:dyDescent="0.25">
      <c r="A410" s="6" t="s">
        <v>9322</v>
      </c>
      <c r="C410" s="8" t="s">
        <v>9321</v>
      </c>
      <c r="D410" s="8" t="s">
        <v>9320</v>
      </c>
      <c r="E410" s="8" t="s">
        <v>9319</v>
      </c>
      <c r="F410" s="6" t="s">
        <v>8213</v>
      </c>
    </row>
    <row r="411" spans="1:6" ht="60" x14ac:dyDescent="0.25">
      <c r="A411" s="6" t="s">
        <v>9325</v>
      </c>
      <c r="C411" s="8" t="s">
        <v>9327</v>
      </c>
      <c r="D411" s="8" t="s">
        <v>9323</v>
      </c>
      <c r="E411" s="8" t="s">
        <v>9324</v>
      </c>
      <c r="F411" s="6" t="s">
        <v>9326</v>
      </c>
    </row>
    <row r="412" spans="1:6" ht="90" x14ac:dyDescent="0.25">
      <c r="A412" s="6" t="s">
        <v>9330</v>
      </c>
      <c r="C412" s="8" t="s">
        <v>9329</v>
      </c>
      <c r="D412" s="8" t="s">
        <v>1096</v>
      </c>
      <c r="E412" s="8" t="s">
        <v>9328</v>
      </c>
      <c r="F412" s="6" t="s">
        <v>9331</v>
      </c>
    </row>
    <row r="413" spans="1:6" ht="45" x14ac:dyDescent="0.25">
      <c r="A413" s="6" t="s">
        <v>9336</v>
      </c>
      <c r="C413" s="8" t="s">
        <v>9335</v>
      </c>
      <c r="D413" s="8" t="s">
        <v>9332</v>
      </c>
      <c r="E413" s="8" t="s">
        <v>9333</v>
      </c>
      <c r="F413" s="6" t="s">
        <v>9334</v>
      </c>
    </row>
    <row r="414" spans="1:6" ht="30" x14ac:dyDescent="0.25">
      <c r="A414" s="6" t="s">
        <v>9340</v>
      </c>
      <c r="D414" s="8" t="s">
        <v>9337</v>
      </c>
      <c r="E414" s="8" t="s">
        <v>9338</v>
      </c>
      <c r="F414" s="6" t="s">
        <v>9339</v>
      </c>
    </row>
    <row r="415" spans="1:6" ht="120" x14ac:dyDescent="0.25">
      <c r="A415" s="6" t="s">
        <v>9344</v>
      </c>
      <c r="C415" s="8" t="s">
        <v>9343</v>
      </c>
      <c r="D415" s="8" t="s">
        <v>9341</v>
      </c>
      <c r="E415" s="8" t="s">
        <v>9342</v>
      </c>
      <c r="F415" s="6" t="s">
        <v>9345</v>
      </c>
    </row>
    <row r="416" spans="1:6" ht="45" x14ac:dyDescent="0.25">
      <c r="A416" s="6" t="s">
        <v>9349</v>
      </c>
      <c r="C416" s="8" t="s">
        <v>9348</v>
      </c>
      <c r="D416" s="8" t="s">
        <v>9347</v>
      </c>
      <c r="E416" s="8" t="s">
        <v>9350</v>
      </c>
      <c r="F416" s="6" t="s">
        <v>9351</v>
      </c>
    </row>
    <row r="417" spans="1:6" ht="120" x14ac:dyDescent="0.25">
      <c r="A417" s="6" t="s">
        <v>9354</v>
      </c>
      <c r="C417" s="8" t="s">
        <v>9353</v>
      </c>
      <c r="D417" s="8" t="s">
        <v>1131</v>
      </c>
      <c r="E417" s="8" t="s">
        <v>9352</v>
      </c>
      <c r="F417" s="6" t="s">
        <v>9355</v>
      </c>
    </row>
    <row r="418" spans="1:6" ht="105" x14ac:dyDescent="0.25">
      <c r="A418" s="6" t="s">
        <v>9360</v>
      </c>
      <c r="C418" s="8" t="s">
        <v>9359</v>
      </c>
      <c r="D418" s="8" t="s">
        <v>9356</v>
      </c>
      <c r="E418" s="8" t="s">
        <v>9358</v>
      </c>
      <c r="F418" s="6" t="s">
        <v>9357</v>
      </c>
    </row>
    <row r="419" spans="1:6" ht="45" x14ac:dyDescent="0.25">
      <c r="A419" s="6" t="s">
        <v>9363</v>
      </c>
      <c r="C419" s="8" t="s">
        <v>9364</v>
      </c>
      <c r="D419" s="8" t="s">
        <v>9361</v>
      </c>
      <c r="E419" s="8" t="s">
        <v>9358</v>
      </c>
      <c r="F419" s="6" t="s">
        <v>9362</v>
      </c>
    </row>
    <row r="420" spans="1:6" ht="150" x14ac:dyDescent="0.25">
      <c r="A420" s="6" t="s">
        <v>9368</v>
      </c>
      <c r="C420" s="8" t="s">
        <v>9367</v>
      </c>
      <c r="D420" s="8" t="s">
        <v>9366</v>
      </c>
      <c r="E420" s="8" t="s">
        <v>9365</v>
      </c>
      <c r="F420" s="6" t="s">
        <v>9369</v>
      </c>
    </row>
    <row r="421" spans="1:6" ht="60" x14ac:dyDescent="0.25">
      <c r="A421" s="6" t="s">
        <v>9373</v>
      </c>
      <c r="C421" s="8" t="s">
        <v>9372</v>
      </c>
      <c r="D421" s="8" t="s">
        <v>9370</v>
      </c>
      <c r="E421" s="8" t="s">
        <v>9371</v>
      </c>
      <c r="F421" s="6" t="s">
        <v>9374</v>
      </c>
    </row>
    <row r="422" spans="1:6" ht="195" x14ac:dyDescent="0.25">
      <c r="A422" s="6" t="s">
        <v>9376</v>
      </c>
      <c r="D422" s="8" t="s">
        <v>9376</v>
      </c>
      <c r="E422" s="8" t="s">
        <v>9377</v>
      </c>
      <c r="F422" s="6" t="s">
        <v>9376</v>
      </c>
    </row>
    <row r="423" spans="1:6" ht="60" x14ac:dyDescent="0.25">
      <c r="A423" s="6" t="s">
        <v>9380</v>
      </c>
      <c r="C423" s="8" t="s">
        <v>9379</v>
      </c>
      <c r="D423" s="8" t="s">
        <v>9382</v>
      </c>
      <c r="E423" s="8" t="s">
        <v>9378</v>
      </c>
      <c r="F423" s="6" t="s">
        <v>9381</v>
      </c>
    </row>
    <row r="424" spans="1:6" ht="180" x14ac:dyDescent="0.25">
      <c r="A424" s="6" t="s">
        <v>9385</v>
      </c>
      <c r="C424" s="8" t="s">
        <v>9384</v>
      </c>
      <c r="D424" s="8" t="s">
        <v>1148</v>
      </c>
      <c r="E424" s="8" t="s">
        <v>9383</v>
      </c>
      <c r="F424" s="6" t="s">
        <v>9388</v>
      </c>
    </row>
    <row r="425" spans="1:6" ht="45" x14ac:dyDescent="0.25">
      <c r="A425" s="6" t="s">
        <v>9390</v>
      </c>
      <c r="C425" s="8" t="s">
        <v>9389</v>
      </c>
      <c r="D425" s="8" t="s">
        <v>9386</v>
      </c>
      <c r="E425" s="8" t="s">
        <v>9387</v>
      </c>
      <c r="F425" s="6" t="s">
        <v>9391</v>
      </c>
    </row>
    <row r="426" spans="1:6" ht="105" x14ac:dyDescent="0.25">
      <c r="A426" s="6" t="s">
        <v>9394</v>
      </c>
      <c r="C426" s="8" t="s">
        <v>9395</v>
      </c>
      <c r="D426" s="8" t="s">
        <v>9393</v>
      </c>
      <c r="E426" s="8" t="s">
        <v>9392</v>
      </c>
      <c r="F426" s="6" t="s">
        <v>9396</v>
      </c>
    </row>
    <row r="427" spans="1:6" ht="120" x14ac:dyDescent="0.25">
      <c r="A427" s="6" t="s">
        <v>7830</v>
      </c>
      <c r="C427" s="8" t="s">
        <v>9398</v>
      </c>
      <c r="D427" s="8" t="s">
        <v>7832</v>
      </c>
      <c r="E427" s="8" t="s">
        <v>9399</v>
      </c>
      <c r="F427" s="6" t="s">
        <v>9397</v>
      </c>
    </row>
    <row r="428" spans="1:6" ht="60" x14ac:dyDescent="0.25">
      <c r="A428" s="6" t="s">
        <v>7834</v>
      </c>
      <c r="C428" s="8" t="s">
        <v>9400</v>
      </c>
      <c r="D428" s="8" t="s">
        <v>658</v>
      </c>
      <c r="E428" s="8" t="s">
        <v>9401</v>
      </c>
      <c r="F428" s="6" t="s">
        <v>9402</v>
      </c>
    </row>
    <row r="429" spans="1:6" ht="90" x14ac:dyDescent="0.25">
      <c r="A429" s="6" t="s">
        <v>9404</v>
      </c>
      <c r="C429" s="8" t="s">
        <v>9403</v>
      </c>
      <c r="D429" s="8" t="s">
        <v>9407</v>
      </c>
      <c r="E429" s="8" t="s">
        <v>9405</v>
      </c>
      <c r="F429" s="6" t="s">
        <v>9406</v>
      </c>
    </row>
    <row r="749" spans="1:6" x14ac:dyDescent="0.25">
      <c r="A749" s="21"/>
      <c r="B749" s="21"/>
      <c r="C749" s="21"/>
      <c r="D749" s="21"/>
      <c r="E749" s="21"/>
      <c r="F749" s="8"/>
    </row>
    <row r="750" spans="1:6" x14ac:dyDescent="0.25">
      <c r="A750" s="21"/>
      <c r="B750" s="21"/>
      <c r="C750" s="21"/>
      <c r="D750" s="21"/>
      <c r="E750" s="21"/>
      <c r="F750" s="8"/>
    </row>
    <row r="751" spans="1:6" x14ac:dyDescent="0.25">
      <c r="A751" s="21"/>
      <c r="B751" s="21"/>
      <c r="C751" s="21"/>
      <c r="D751" s="21"/>
      <c r="E751" s="21"/>
      <c r="F751" s="8"/>
    </row>
    <row r="752" spans="1:6" x14ac:dyDescent="0.25">
      <c r="A752" s="21"/>
      <c r="B752" s="21"/>
      <c r="C752" s="21"/>
      <c r="D752" s="21"/>
      <c r="E752" s="21"/>
      <c r="F752" s="8"/>
    </row>
    <row r="753" spans="1:6" x14ac:dyDescent="0.25">
      <c r="A753" s="21"/>
      <c r="B753" s="21"/>
      <c r="C753" s="21"/>
      <c r="D753" s="21"/>
      <c r="E753" s="21"/>
      <c r="F753" s="8"/>
    </row>
    <row r="754" spans="1:6" x14ac:dyDescent="0.25">
      <c r="A754" s="21"/>
      <c r="B754" s="21"/>
      <c r="C754" s="21"/>
      <c r="D754" s="21"/>
      <c r="E754" s="21"/>
      <c r="F754" s="8"/>
    </row>
    <row r="755" spans="1:6" x14ac:dyDescent="0.25">
      <c r="A755" s="21"/>
      <c r="B755" s="21"/>
      <c r="C755" s="21"/>
      <c r="D755" s="21"/>
      <c r="E755" s="21"/>
      <c r="F755" s="8"/>
    </row>
    <row r="756" spans="1:6" x14ac:dyDescent="0.25">
      <c r="A756" s="21"/>
      <c r="B756" s="21"/>
      <c r="C756" s="21"/>
      <c r="D756" s="21"/>
      <c r="E756" s="21"/>
      <c r="F756" s="8"/>
    </row>
    <row r="757" spans="1:6" x14ac:dyDescent="0.25">
      <c r="A757" s="21"/>
      <c r="B757" s="21"/>
      <c r="C757" s="21"/>
      <c r="D757" s="21"/>
      <c r="E757" s="21"/>
      <c r="F757" s="8"/>
    </row>
    <row r="758" spans="1:6" x14ac:dyDescent="0.25">
      <c r="A758" s="21"/>
      <c r="B758" s="21"/>
      <c r="C758" s="21"/>
      <c r="D758" s="21"/>
      <c r="E758" s="21"/>
      <c r="F758" s="8"/>
    </row>
    <row r="759" spans="1:6" x14ac:dyDescent="0.25">
      <c r="A759" s="21"/>
      <c r="B759" s="21"/>
      <c r="C759" s="21"/>
      <c r="D759" s="21"/>
      <c r="E759" s="21"/>
      <c r="F759" s="8"/>
    </row>
    <row r="760" spans="1:6" x14ac:dyDescent="0.25">
      <c r="A760" s="21"/>
      <c r="B760" s="21"/>
      <c r="C760" s="21"/>
      <c r="D760" s="21"/>
      <c r="E760" s="21"/>
      <c r="F760" s="8"/>
    </row>
    <row r="761" spans="1:6" x14ac:dyDescent="0.25">
      <c r="A761" s="21"/>
      <c r="B761" s="21"/>
      <c r="C761" s="21"/>
      <c r="D761" s="21"/>
      <c r="E761" s="21"/>
      <c r="F761" s="8"/>
    </row>
    <row r="762" spans="1:6" x14ac:dyDescent="0.25">
      <c r="A762" s="21"/>
      <c r="B762" s="21"/>
      <c r="C762" s="21"/>
      <c r="D762" s="21"/>
      <c r="E762" s="21"/>
      <c r="F762" s="8"/>
    </row>
    <row r="763" spans="1:6" x14ac:dyDescent="0.25">
      <c r="A763" s="21"/>
      <c r="B763" s="21"/>
      <c r="C763" s="21"/>
      <c r="D763" s="21"/>
      <c r="E763" s="21"/>
      <c r="F763" s="8"/>
    </row>
    <row r="764" spans="1:6" x14ac:dyDescent="0.25">
      <c r="A764" s="21"/>
      <c r="B764" s="21"/>
      <c r="C764" s="21"/>
      <c r="D764" s="21"/>
      <c r="E764" s="21"/>
      <c r="F764" s="8"/>
    </row>
    <row r="765" spans="1:6" x14ac:dyDescent="0.25">
      <c r="A765" s="21"/>
      <c r="B765" s="21"/>
      <c r="C765" s="21"/>
      <c r="D765" s="21"/>
      <c r="E765" s="21"/>
      <c r="F765" s="8"/>
    </row>
    <row r="766" spans="1:6" x14ac:dyDescent="0.25">
      <c r="A766" s="21"/>
      <c r="B766" s="21"/>
      <c r="C766" s="21"/>
      <c r="D766" s="21"/>
      <c r="E766" s="21"/>
      <c r="F766" s="8"/>
    </row>
    <row r="767" spans="1:6" x14ac:dyDescent="0.25">
      <c r="A767" s="21"/>
      <c r="B767" s="21"/>
      <c r="C767" s="21"/>
      <c r="D767" s="21"/>
      <c r="E767" s="21"/>
      <c r="F767" s="8"/>
    </row>
    <row r="768" spans="1:6" x14ac:dyDescent="0.25">
      <c r="A768" s="21"/>
      <c r="B768" s="21"/>
      <c r="C768" s="21"/>
      <c r="D768" s="21"/>
      <c r="E768" s="21"/>
      <c r="F768" s="8"/>
    </row>
    <row r="769" spans="1:6" x14ac:dyDescent="0.25">
      <c r="A769" s="21"/>
      <c r="B769" s="21"/>
      <c r="C769" s="21"/>
      <c r="D769" s="21"/>
      <c r="E769" s="21"/>
      <c r="F769" s="8"/>
    </row>
    <row r="770" spans="1:6" x14ac:dyDescent="0.25">
      <c r="A770" s="21"/>
      <c r="B770" s="21"/>
      <c r="C770" s="21"/>
      <c r="D770" s="21"/>
      <c r="E770" s="21"/>
      <c r="F770" s="8"/>
    </row>
    <row r="771" spans="1:6" x14ac:dyDescent="0.25">
      <c r="A771" s="21"/>
      <c r="B771" s="21"/>
      <c r="C771" s="21"/>
      <c r="D771" s="21"/>
      <c r="E771" s="21"/>
      <c r="F771" s="8"/>
    </row>
    <row r="772" spans="1:6" x14ac:dyDescent="0.25">
      <c r="A772" s="21"/>
      <c r="B772" s="21"/>
      <c r="C772" s="21"/>
      <c r="D772" s="21"/>
      <c r="E772" s="21"/>
      <c r="F772" s="8"/>
    </row>
    <row r="773" spans="1:6" x14ac:dyDescent="0.25">
      <c r="A773" s="21"/>
      <c r="B773" s="21"/>
      <c r="C773" s="21"/>
      <c r="D773" s="21"/>
      <c r="E773" s="21"/>
      <c r="F773" s="8"/>
    </row>
    <row r="774" spans="1:6" x14ac:dyDescent="0.25">
      <c r="A774" s="21"/>
      <c r="B774" s="21"/>
      <c r="C774" s="21"/>
      <c r="D774" s="21"/>
      <c r="E774" s="21"/>
      <c r="F774" s="8"/>
    </row>
    <row r="775" spans="1:6" x14ac:dyDescent="0.25">
      <c r="A775" s="21"/>
      <c r="B775" s="21"/>
      <c r="C775" s="21"/>
      <c r="D775" s="21"/>
      <c r="E775" s="21"/>
      <c r="F775" s="8"/>
    </row>
    <row r="776" spans="1:6" x14ac:dyDescent="0.25">
      <c r="A776" s="21"/>
      <c r="B776" s="21"/>
      <c r="C776" s="21"/>
      <c r="D776" s="21"/>
      <c r="E776" s="21"/>
      <c r="F776" s="8"/>
    </row>
    <row r="777" spans="1:6" x14ac:dyDescent="0.25">
      <c r="A777" s="21"/>
      <c r="B777" s="21"/>
      <c r="C777" s="21"/>
      <c r="D777" s="21"/>
      <c r="E777" s="21"/>
      <c r="F777" s="8"/>
    </row>
    <row r="778" spans="1:6" x14ac:dyDescent="0.25">
      <c r="A778" s="21"/>
      <c r="B778" s="21"/>
      <c r="C778" s="21"/>
      <c r="D778" s="21"/>
      <c r="E778" s="21"/>
      <c r="F778" s="8"/>
    </row>
    <row r="779" spans="1:6" x14ac:dyDescent="0.25">
      <c r="A779" s="21"/>
      <c r="B779" s="21"/>
      <c r="C779" s="21"/>
      <c r="D779" s="21"/>
      <c r="E779" s="21"/>
      <c r="F779" s="8"/>
    </row>
    <row r="780" spans="1:6" x14ac:dyDescent="0.25">
      <c r="A780" s="21"/>
      <c r="B780" s="21"/>
      <c r="C780" s="21"/>
      <c r="D780" s="21"/>
      <c r="E780" s="21"/>
      <c r="F780" s="8"/>
    </row>
    <row r="781" spans="1:6" x14ac:dyDescent="0.25">
      <c r="A781" s="21"/>
      <c r="B781" s="21"/>
      <c r="C781" s="21"/>
      <c r="D781" s="21"/>
      <c r="E781" s="21"/>
      <c r="F781" s="8"/>
    </row>
    <row r="782" spans="1:6" x14ac:dyDescent="0.25">
      <c r="A782" s="21"/>
      <c r="B782" s="21"/>
      <c r="C782" s="21"/>
      <c r="D782" s="21"/>
      <c r="E782" s="21"/>
      <c r="F782" s="8"/>
    </row>
    <row r="783" spans="1:6" x14ac:dyDescent="0.25">
      <c r="A783" s="21"/>
      <c r="B783" s="21"/>
      <c r="C783" s="21"/>
      <c r="D783" s="21"/>
      <c r="E783" s="21"/>
      <c r="F783" s="8"/>
    </row>
    <row r="784" spans="1:6" x14ac:dyDescent="0.25">
      <c r="A784" s="21"/>
      <c r="B784" s="21"/>
      <c r="C784" s="21"/>
      <c r="D784" s="21"/>
      <c r="E784" s="21"/>
      <c r="F784" s="8"/>
    </row>
    <row r="785" spans="1:6" x14ac:dyDescent="0.25">
      <c r="A785" s="21"/>
      <c r="B785" s="21"/>
      <c r="C785" s="21"/>
      <c r="D785" s="21"/>
      <c r="E785" s="21"/>
      <c r="F785" s="8"/>
    </row>
    <row r="786" spans="1:6" x14ac:dyDescent="0.25">
      <c r="A786" s="21"/>
      <c r="B786" s="21"/>
      <c r="C786" s="21"/>
      <c r="D786" s="21"/>
      <c r="E786" s="21"/>
      <c r="F786" s="8"/>
    </row>
    <row r="787" spans="1:6" x14ac:dyDescent="0.25">
      <c r="A787" s="21"/>
      <c r="B787" s="21"/>
      <c r="C787" s="21"/>
      <c r="D787" s="21"/>
      <c r="E787" s="21"/>
      <c r="F787" s="8"/>
    </row>
    <row r="788" spans="1:6" x14ac:dyDescent="0.25">
      <c r="A788" s="21"/>
      <c r="B788" s="21"/>
      <c r="C788" s="21"/>
      <c r="D788" s="21"/>
      <c r="E788" s="21"/>
      <c r="F788" s="8"/>
    </row>
    <row r="789" spans="1:6" x14ac:dyDescent="0.25">
      <c r="A789" s="21"/>
      <c r="B789" s="21"/>
      <c r="C789" s="21"/>
      <c r="D789" s="21"/>
      <c r="E789" s="21"/>
      <c r="F789" s="8"/>
    </row>
    <row r="790" spans="1:6" x14ac:dyDescent="0.25">
      <c r="A790" s="21"/>
      <c r="B790" s="21"/>
      <c r="C790" s="21"/>
      <c r="D790" s="21"/>
      <c r="E790" s="21"/>
      <c r="F790" s="8"/>
    </row>
    <row r="791" spans="1:6" x14ac:dyDescent="0.25">
      <c r="A791" s="21"/>
      <c r="B791" s="21"/>
      <c r="C791" s="21"/>
      <c r="D791" s="21"/>
      <c r="E791" s="21"/>
      <c r="F791" s="8"/>
    </row>
    <row r="792" spans="1:6" x14ac:dyDescent="0.25">
      <c r="A792" s="21"/>
      <c r="B792" s="21"/>
      <c r="C792" s="21"/>
      <c r="D792" s="21"/>
      <c r="E792" s="21"/>
      <c r="F792" s="8"/>
    </row>
    <row r="793" spans="1:6" x14ac:dyDescent="0.25">
      <c r="A793" s="21"/>
      <c r="B793" s="21"/>
      <c r="C793" s="21"/>
      <c r="D793" s="21"/>
      <c r="E793" s="21"/>
      <c r="F793" s="8"/>
    </row>
    <row r="794" spans="1:6" x14ac:dyDescent="0.25">
      <c r="A794" s="21"/>
      <c r="B794" s="21"/>
      <c r="C794" s="21"/>
      <c r="D794" s="21"/>
      <c r="E794" s="21"/>
      <c r="F794" s="8"/>
    </row>
    <row r="795" spans="1:6" x14ac:dyDescent="0.25">
      <c r="A795" s="21"/>
      <c r="B795" s="21"/>
      <c r="C795" s="21"/>
      <c r="D795" s="21"/>
      <c r="E795" s="21"/>
      <c r="F795" s="8"/>
    </row>
    <row r="796" spans="1:6" x14ac:dyDescent="0.25">
      <c r="A796" s="21"/>
      <c r="B796" s="21"/>
      <c r="C796" s="21"/>
      <c r="D796" s="21"/>
      <c r="E796" s="21"/>
      <c r="F796" s="8"/>
    </row>
    <row r="797" spans="1:6" x14ac:dyDescent="0.25">
      <c r="A797" s="21"/>
      <c r="B797" s="21"/>
      <c r="C797" s="21"/>
      <c r="D797" s="21"/>
      <c r="E797" s="21"/>
      <c r="F797" s="8"/>
    </row>
    <row r="798" spans="1:6" x14ac:dyDescent="0.25">
      <c r="A798" s="21"/>
      <c r="B798" s="21"/>
      <c r="C798" s="21"/>
      <c r="D798" s="21"/>
      <c r="E798" s="21"/>
      <c r="F798" s="8"/>
    </row>
    <row r="799" spans="1:6" x14ac:dyDescent="0.25">
      <c r="A799" s="21"/>
      <c r="B799" s="21"/>
      <c r="C799" s="21"/>
      <c r="D799" s="21"/>
      <c r="E799" s="21"/>
      <c r="F799" s="8"/>
    </row>
    <row r="800" spans="1:6" x14ac:dyDescent="0.25">
      <c r="A800" s="21"/>
      <c r="B800" s="21"/>
      <c r="C800" s="21"/>
      <c r="D800" s="21"/>
      <c r="E800" s="21"/>
      <c r="F800" s="8"/>
    </row>
    <row r="801" spans="1:6" x14ac:dyDescent="0.25">
      <c r="A801" s="21"/>
      <c r="B801" s="21"/>
      <c r="C801" s="21"/>
      <c r="D801" s="21"/>
      <c r="E801" s="21"/>
      <c r="F801" s="8"/>
    </row>
    <row r="802" spans="1:6" x14ac:dyDescent="0.25">
      <c r="A802" s="21"/>
      <c r="B802" s="21"/>
      <c r="C802" s="21"/>
      <c r="D802" s="21"/>
      <c r="E802" s="21"/>
      <c r="F802" s="8"/>
    </row>
    <row r="803" spans="1:6" x14ac:dyDescent="0.25">
      <c r="A803" s="21"/>
      <c r="B803" s="21"/>
      <c r="C803" s="21"/>
      <c r="D803" s="21"/>
      <c r="E803" s="21"/>
      <c r="F803" s="8"/>
    </row>
    <row r="804" spans="1:6" x14ac:dyDescent="0.25">
      <c r="A804" s="21"/>
      <c r="B804" s="21"/>
      <c r="C804" s="21"/>
      <c r="D804" s="21"/>
      <c r="E804" s="21"/>
      <c r="F804" s="8"/>
    </row>
    <row r="805" spans="1:6" x14ac:dyDescent="0.25">
      <c r="A805" s="21"/>
      <c r="B805" s="21"/>
      <c r="C805" s="21"/>
      <c r="D805" s="21"/>
      <c r="E805" s="21"/>
      <c r="F805" s="8"/>
    </row>
    <row r="806" spans="1:6" x14ac:dyDescent="0.25">
      <c r="A806" s="21"/>
      <c r="B806" s="21"/>
      <c r="C806" s="21"/>
      <c r="D806" s="21"/>
      <c r="E806" s="21"/>
      <c r="F806" s="8"/>
    </row>
    <row r="807" spans="1:6" x14ac:dyDescent="0.25">
      <c r="A807" s="21"/>
      <c r="B807" s="21"/>
      <c r="C807" s="21"/>
      <c r="D807" s="21"/>
      <c r="E807" s="21"/>
      <c r="F807" s="8"/>
    </row>
    <row r="808" spans="1:6" x14ac:dyDescent="0.25">
      <c r="A808" s="21"/>
      <c r="B808" s="21"/>
      <c r="C808" s="21"/>
      <c r="D808" s="21"/>
      <c r="E808" s="21"/>
      <c r="F808" s="8"/>
    </row>
    <row r="809" spans="1:6" x14ac:dyDescent="0.25">
      <c r="A809" s="21"/>
      <c r="B809" s="21"/>
      <c r="C809" s="21"/>
      <c r="D809" s="21"/>
      <c r="E809" s="21"/>
      <c r="F809" s="8"/>
    </row>
    <row r="810" spans="1:6" x14ac:dyDescent="0.25">
      <c r="A810" s="21"/>
      <c r="B810" s="21"/>
      <c r="C810" s="21"/>
      <c r="D810" s="21"/>
      <c r="E810" s="21"/>
      <c r="F810" s="8"/>
    </row>
    <row r="811" spans="1:6" x14ac:dyDescent="0.25">
      <c r="A811" s="21"/>
      <c r="B811" s="21"/>
      <c r="C811" s="21"/>
      <c r="D811" s="21"/>
      <c r="E811" s="21"/>
      <c r="F811" s="8"/>
    </row>
    <row r="812" spans="1:6" x14ac:dyDescent="0.25">
      <c r="A812" s="21"/>
      <c r="B812" s="21"/>
      <c r="C812" s="21"/>
      <c r="D812" s="21"/>
      <c r="E812" s="21"/>
      <c r="F812" s="8"/>
    </row>
    <row r="813" spans="1:6" x14ac:dyDescent="0.25">
      <c r="A813" s="21"/>
      <c r="B813" s="21"/>
      <c r="C813" s="21"/>
      <c r="D813" s="21"/>
      <c r="E813" s="21"/>
      <c r="F813" s="8"/>
    </row>
    <row r="814" spans="1:6" x14ac:dyDescent="0.25">
      <c r="A814" s="21"/>
      <c r="B814" s="21"/>
      <c r="C814" s="21"/>
      <c r="D814" s="21"/>
      <c r="E814" s="21"/>
      <c r="F814" s="8"/>
    </row>
    <row r="815" spans="1:6" x14ac:dyDescent="0.25">
      <c r="A815" s="21"/>
      <c r="B815" s="21"/>
      <c r="C815" s="21"/>
      <c r="D815" s="21"/>
      <c r="E815" s="21"/>
      <c r="F815" s="8"/>
    </row>
    <row r="816" spans="1:6" x14ac:dyDescent="0.25">
      <c r="A816" s="21"/>
      <c r="B816" s="21"/>
      <c r="C816" s="21"/>
      <c r="D816" s="21"/>
      <c r="E816" s="21"/>
      <c r="F816" s="8"/>
    </row>
    <row r="817" spans="1:6" x14ac:dyDescent="0.25">
      <c r="A817" s="21"/>
      <c r="B817" s="21"/>
      <c r="C817" s="21"/>
      <c r="D817" s="21"/>
      <c r="E817" s="21"/>
      <c r="F817" s="8"/>
    </row>
    <row r="818" spans="1:6" x14ac:dyDescent="0.25">
      <c r="A818" s="21"/>
      <c r="B818" s="21"/>
      <c r="C818" s="21"/>
      <c r="D818" s="21"/>
      <c r="E818" s="21"/>
      <c r="F818" s="8"/>
    </row>
    <row r="819" spans="1:6" x14ac:dyDescent="0.25">
      <c r="A819" s="21"/>
      <c r="B819" s="21"/>
      <c r="C819" s="21"/>
      <c r="D819" s="21"/>
      <c r="E819" s="21"/>
      <c r="F819" s="8"/>
    </row>
    <row r="820" spans="1:6" x14ac:dyDescent="0.25">
      <c r="A820" s="21"/>
      <c r="B820" s="21"/>
      <c r="C820" s="21"/>
      <c r="D820" s="21"/>
      <c r="E820" s="21"/>
      <c r="F820" s="8"/>
    </row>
    <row r="821" spans="1:6" x14ac:dyDescent="0.25">
      <c r="A821" s="21"/>
      <c r="B821" s="21"/>
      <c r="C821" s="21"/>
      <c r="D821" s="21"/>
      <c r="E821" s="21"/>
      <c r="F821" s="8"/>
    </row>
    <row r="822" spans="1:6" x14ac:dyDescent="0.25">
      <c r="A822" s="21"/>
      <c r="B822" s="21"/>
      <c r="C822" s="21"/>
      <c r="D822" s="21"/>
      <c r="E822" s="21"/>
      <c r="F822" s="8"/>
    </row>
    <row r="823" spans="1:6" x14ac:dyDescent="0.25">
      <c r="A823" s="21"/>
      <c r="B823" s="21"/>
      <c r="C823" s="21"/>
      <c r="D823" s="21"/>
      <c r="E823" s="21"/>
      <c r="F823" s="8"/>
    </row>
    <row r="824" spans="1:6" x14ac:dyDescent="0.25">
      <c r="A824" s="21"/>
      <c r="B824" s="21"/>
      <c r="C824" s="21"/>
      <c r="D824" s="21"/>
      <c r="E824" s="21"/>
      <c r="F824" s="8"/>
    </row>
    <row r="825" spans="1:6" x14ac:dyDescent="0.25">
      <c r="A825" s="21"/>
      <c r="B825" s="21"/>
      <c r="C825" s="21"/>
      <c r="D825" s="21"/>
      <c r="E825" s="21"/>
      <c r="F825" s="8"/>
    </row>
    <row r="826" spans="1:6" x14ac:dyDescent="0.25">
      <c r="A826" s="21"/>
      <c r="B826" s="21"/>
      <c r="C826" s="21"/>
      <c r="D826" s="21"/>
      <c r="E826" s="21"/>
      <c r="F826" s="8"/>
    </row>
    <row r="827" spans="1:6" x14ac:dyDescent="0.25">
      <c r="A827" s="21"/>
      <c r="B827" s="21"/>
      <c r="C827" s="21"/>
      <c r="D827" s="21"/>
      <c r="E827" s="21"/>
      <c r="F827" s="8"/>
    </row>
    <row r="828" spans="1:6" x14ac:dyDescent="0.25">
      <c r="A828" s="21"/>
      <c r="B828" s="21"/>
      <c r="C828" s="21"/>
      <c r="D828" s="21"/>
      <c r="E828" s="21"/>
      <c r="F828" s="8"/>
    </row>
    <row r="829" spans="1:6" x14ac:dyDescent="0.25">
      <c r="A829" s="21"/>
      <c r="B829" s="21"/>
      <c r="C829" s="21"/>
      <c r="D829" s="21"/>
      <c r="E829" s="21"/>
      <c r="F829" s="8"/>
    </row>
    <row r="830" spans="1:6" x14ac:dyDescent="0.25">
      <c r="A830" s="21"/>
      <c r="B830" s="21"/>
      <c r="C830" s="21"/>
      <c r="D830" s="21"/>
      <c r="E830" s="21"/>
      <c r="F830" s="8"/>
    </row>
    <row r="831" spans="1:6" x14ac:dyDescent="0.25">
      <c r="A831" s="21"/>
      <c r="B831" s="21"/>
      <c r="C831" s="21"/>
      <c r="D831" s="21"/>
      <c r="E831" s="21"/>
      <c r="F831" s="8"/>
    </row>
    <row r="832" spans="1:6" x14ac:dyDescent="0.25">
      <c r="A832" s="21"/>
      <c r="B832" s="21"/>
      <c r="C832" s="21"/>
      <c r="D832" s="21"/>
      <c r="E832" s="21"/>
      <c r="F832" s="8"/>
    </row>
    <row r="833" spans="1:6" x14ac:dyDescent="0.25">
      <c r="A833" s="21"/>
      <c r="B833" s="21"/>
      <c r="C833" s="21"/>
      <c r="D833" s="21"/>
      <c r="E833" s="21"/>
      <c r="F833" s="8"/>
    </row>
    <row r="834" spans="1:6" x14ac:dyDescent="0.25">
      <c r="A834" s="21"/>
      <c r="B834" s="21"/>
      <c r="C834" s="21"/>
      <c r="D834" s="21"/>
      <c r="E834" s="21"/>
      <c r="F834" s="8"/>
    </row>
    <row r="835" spans="1:6" x14ac:dyDescent="0.25">
      <c r="A835" s="21"/>
      <c r="B835" s="21"/>
      <c r="C835" s="21"/>
      <c r="D835" s="21"/>
      <c r="E835" s="21"/>
      <c r="F835" s="8"/>
    </row>
    <row r="836" spans="1:6" x14ac:dyDescent="0.25">
      <c r="A836" s="21"/>
      <c r="B836" s="21"/>
      <c r="C836" s="21"/>
      <c r="D836" s="21"/>
      <c r="E836" s="21"/>
      <c r="F836" s="8"/>
    </row>
    <row r="837" spans="1:6" x14ac:dyDescent="0.25">
      <c r="A837" s="21"/>
      <c r="B837" s="21"/>
      <c r="C837" s="21"/>
      <c r="D837" s="21"/>
      <c r="E837" s="21"/>
      <c r="F837" s="8"/>
    </row>
    <row r="838" spans="1:6" x14ac:dyDescent="0.25">
      <c r="A838" s="21"/>
      <c r="B838" s="21"/>
      <c r="C838" s="21"/>
      <c r="D838" s="21"/>
      <c r="E838" s="21"/>
      <c r="F838" s="8"/>
    </row>
    <row r="839" spans="1:6" x14ac:dyDescent="0.25">
      <c r="A839" s="21"/>
      <c r="B839" s="21"/>
      <c r="C839" s="21"/>
      <c r="D839" s="21"/>
      <c r="E839" s="21"/>
      <c r="F839" s="8"/>
    </row>
    <row r="840" spans="1:6" x14ac:dyDescent="0.25">
      <c r="A840" s="21"/>
      <c r="B840" s="21"/>
      <c r="C840" s="21"/>
      <c r="D840" s="21"/>
      <c r="E840" s="21"/>
      <c r="F840" s="8"/>
    </row>
    <row r="841" spans="1:6" x14ac:dyDescent="0.25">
      <c r="A841" s="21"/>
      <c r="B841" s="21"/>
      <c r="C841" s="21"/>
      <c r="D841" s="21"/>
      <c r="E841" s="21"/>
      <c r="F841" s="8"/>
    </row>
    <row r="842" spans="1:6" x14ac:dyDescent="0.25">
      <c r="A842" s="21"/>
      <c r="B842" s="21"/>
      <c r="C842" s="21"/>
      <c r="D842" s="21"/>
      <c r="E842" s="21"/>
      <c r="F842" s="8"/>
    </row>
    <row r="843" spans="1:6" x14ac:dyDescent="0.25">
      <c r="A843" s="21"/>
      <c r="B843" s="21"/>
      <c r="C843" s="21"/>
      <c r="D843" s="21"/>
      <c r="E843" s="21"/>
      <c r="F843" s="8"/>
    </row>
    <row r="844" spans="1:6" x14ac:dyDescent="0.25">
      <c r="A844" s="21"/>
      <c r="B844" s="21"/>
      <c r="C844" s="21"/>
      <c r="D844" s="21"/>
      <c r="E844" s="21"/>
      <c r="F844" s="8"/>
    </row>
    <row r="845" spans="1:6" x14ac:dyDescent="0.25">
      <c r="A845" s="21"/>
      <c r="B845" s="21"/>
      <c r="C845" s="21"/>
      <c r="D845" s="21"/>
      <c r="E845" s="21"/>
      <c r="F845" s="8"/>
    </row>
    <row r="846" spans="1:6" x14ac:dyDescent="0.25">
      <c r="A846" s="21"/>
      <c r="B846" s="21"/>
      <c r="C846" s="21"/>
      <c r="D846" s="21"/>
      <c r="E846" s="21"/>
      <c r="F846" s="8"/>
    </row>
    <row r="847" spans="1:6" x14ac:dyDescent="0.25">
      <c r="A847" s="21"/>
      <c r="B847" s="21"/>
      <c r="C847" s="21"/>
      <c r="D847" s="21"/>
      <c r="E847" s="21"/>
      <c r="F847" s="8"/>
    </row>
    <row r="848" spans="1:6" x14ac:dyDescent="0.25">
      <c r="A848" s="21"/>
      <c r="B848" s="21"/>
      <c r="C848" s="21"/>
      <c r="D848" s="21"/>
      <c r="E848" s="21"/>
      <c r="F848" s="8"/>
    </row>
    <row r="849" spans="1:6" x14ac:dyDescent="0.25">
      <c r="A849" s="21"/>
      <c r="B849" s="21"/>
      <c r="C849" s="21"/>
      <c r="D849" s="21"/>
      <c r="E849" s="21"/>
      <c r="F849" s="8"/>
    </row>
    <row r="850" spans="1:6" x14ac:dyDescent="0.25">
      <c r="A850" s="21"/>
      <c r="B850" s="21"/>
      <c r="C850" s="21"/>
      <c r="D850" s="21"/>
      <c r="E850" s="21"/>
      <c r="F850" s="8"/>
    </row>
    <row r="851" spans="1:6" x14ac:dyDescent="0.25">
      <c r="A851" s="21"/>
      <c r="B851" s="21"/>
      <c r="C851" s="21"/>
      <c r="D851" s="21"/>
      <c r="E851" s="21"/>
      <c r="F851" s="8"/>
    </row>
    <row r="852" spans="1:6" x14ac:dyDescent="0.25">
      <c r="A852" s="21"/>
      <c r="B852" s="21"/>
      <c r="C852" s="21"/>
      <c r="D852" s="21"/>
      <c r="E852" s="21"/>
      <c r="F852" s="8"/>
    </row>
    <row r="853" spans="1:6" x14ac:dyDescent="0.25">
      <c r="A853" s="21"/>
      <c r="B853" s="21"/>
      <c r="C853" s="21"/>
      <c r="D853" s="21"/>
      <c r="E853" s="21"/>
      <c r="F853" s="8"/>
    </row>
    <row r="854" spans="1:6" x14ac:dyDescent="0.25">
      <c r="A854" s="21"/>
      <c r="B854" s="21"/>
      <c r="C854" s="21"/>
      <c r="D854" s="21"/>
      <c r="E854" s="21"/>
      <c r="F854" s="8"/>
    </row>
    <row r="855" spans="1:6" x14ac:dyDescent="0.25">
      <c r="A855" s="21"/>
      <c r="B855" s="21"/>
      <c r="C855" s="21"/>
      <c r="D855" s="21"/>
      <c r="E855" s="21"/>
      <c r="F855" s="8"/>
    </row>
    <row r="856" spans="1:6" x14ac:dyDescent="0.25">
      <c r="A856" s="21"/>
      <c r="B856" s="21"/>
      <c r="C856" s="21"/>
      <c r="D856" s="21"/>
      <c r="E856" s="21"/>
      <c r="F856" s="8"/>
    </row>
    <row r="857" spans="1:6" x14ac:dyDescent="0.25">
      <c r="A857" s="21"/>
      <c r="B857" s="21"/>
      <c r="C857" s="21"/>
      <c r="D857" s="21"/>
      <c r="E857" s="21"/>
      <c r="F857" s="8"/>
    </row>
    <row r="858" spans="1:6" x14ac:dyDescent="0.25">
      <c r="A858" s="21"/>
      <c r="B858" s="21"/>
      <c r="C858" s="21"/>
      <c r="D858" s="21"/>
      <c r="E858" s="21"/>
      <c r="F858" s="8"/>
    </row>
    <row r="859" spans="1:6" x14ac:dyDescent="0.25">
      <c r="A859" s="21"/>
      <c r="B859" s="21"/>
      <c r="C859" s="21"/>
      <c r="D859" s="21"/>
      <c r="E859" s="21"/>
      <c r="F859" s="8"/>
    </row>
    <row r="860" spans="1:6" x14ac:dyDescent="0.25">
      <c r="A860" s="21"/>
      <c r="B860" s="21"/>
      <c r="C860" s="21"/>
      <c r="D860" s="21"/>
      <c r="E860" s="21"/>
      <c r="F860" s="8"/>
    </row>
    <row r="861" spans="1:6" x14ac:dyDescent="0.25">
      <c r="A861" s="21"/>
      <c r="B861" s="21"/>
      <c r="C861" s="21"/>
      <c r="D861" s="21"/>
      <c r="E861" s="21"/>
      <c r="F861" s="8"/>
    </row>
    <row r="862" spans="1:6" x14ac:dyDescent="0.25">
      <c r="A862" s="21"/>
      <c r="B862" s="21"/>
      <c r="C862" s="21"/>
      <c r="D862" s="21"/>
      <c r="E862" s="21"/>
      <c r="F862" s="8"/>
    </row>
    <row r="863" spans="1:6" x14ac:dyDescent="0.25">
      <c r="A863" s="21"/>
      <c r="B863" s="21"/>
      <c r="C863" s="21"/>
      <c r="D863" s="21"/>
      <c r="E863" s="21"/>
      <c r="F863" s="8"/>
    </row>
    <row r="864" spans="1:6" x14ac:dyDescent="0.25">
      <c r="A864" s="21"/>
      <c r="B864" s="21"/>
      <c r="C864" s="21"/>
      <c r="D864" s="21"/>
      <c r="E864" s="21"/>
      <c r="F864" s="8"/>
    </row>
    <row r="865" spans="1:6" x14ac:dyDescent="0.25">
      <c r="A865" s="21"/>
      <c r="B865" s="21"/>
      <c r="C865" s="21"/>
      <c r="D865" s="21"/>
      <c r="E865" s="21"/>
      <c r="F865" s="8"/>
    </row>
    <row r="866" spans="1:6" x14ac:dyDescent="0.25">
      <c r="A866" s="21"/>
      <c r="B866" s="21"/>
      <c r="C866" s="21"/>
      <c r="D866" s="21"/>
      <c r="E866" s="21"/>
      <c r="F866" s="8"/>
    </row>
    <row r="867" spans="1:6" x14ac:dyDescent="0.25">
      <c r="A867" s="21"/>
      <c r="B867" s="21"/>
      <c r="C867" s="21"/>
      <c r="D867" s="21"/>
      <c r="E867" s="21"/>
      <c r="F867" s="8"/>
    </row>
    <row r="868" spans="1:6" x14ac:dyDescent="0.25">
      <c r="A868" s="21"/>
      <c r="B868" s="21"/>
      <c r="C868" s="21"/>
      <c r="D868" s="21"/>
      <c r="E868" s="21"/>
      <c r="F868" s="8"/>
    </row>
    <row r="869" spans="1:6" x14ac:dyDescent="0.25">
      <c r="A869" s="21"/>
      <c r="B869" s="21"/>
      <c r="C869" s="21"/>
      <c r="D869" s="21"/>
      <c r="E869" s="21"/>
      <c r="F869" s="8"/>
    </row>
    <row r="870" spans="1:6" x14ac:dyDescent="0.25">
      <c r="A870" s="21"/>
      <c r="B870" s="21"/>
      <c r="C870" s="21"/>
      <c r="D870" s="21"/>
      <c r="E870" s="21"/>
      <c r="F870" s="8"/>
    </row>
    <row r="871" spans="1:6" x14ac:dyDescent="0.25">
      <c r="A871" s="21"/>
      <c r="B871" s="21"/>
      <c r="C871" s="21"/>
      <c r="D871" s="21"/>
      <c r="E871" s="21"/>
      <c r="F871" s="8"/>
    </row>
    <row r="872" spans="1:6" x14ac:dyDescent="0.25">
      <c r="A872" s="21"/>
      <c r="B872" s="21"/>
      <c r="C872" s="21"/>
      <c r="D872" s="21"/>
      <c r="E872" s="21"/>
      <c r="F872" s="8"/>
    </row>
    <row r="873" spans="1:6" x14ac:dyDescent="0.25">
      <c r="A873" s="21"/>
      <c r="B873" s="21"/>
      <c r="C873" s="21"/>
      <c r="D873" s="21"/>
      <c r="E873" s="21"/>
      <c r="F873" s="8"/>
    </row>
    <row r="874" spans="1:6" x14ac:dyDescent="0.25">
      <c r="A874" s="21"/>
      <c r="B874" s="21"/>
      <c r="C874" s="21"/>
      <c r="D874" s="21"/>
      <c r="E874" s="21"/>
      <c r="F874" s="8"/>
    </row>
    <row r="875" spans="1:6" x14ac:dyDescent="0.25">
      <c r="A875" s="21"/>
      <c r="B875" s="21"/>
      <c r="C875" s="21"/>
      <c r="D875" s="21"/>
      <c r="E875" s="21"/>
      <c r="F875" s="8"/>
    </row>
    <row r="876" spans="1:6" x14ac:dyDescent="0.25">
      <c r="A876" s="21"/>
      <c r="B876" s="21"/>
      <c r="C876" s="21"/>
      <c r="D876" s="21"/>
      <c r="E876" s="21"/>
      <c r="F876" s="8"/>
    </row>
    <row r="877" spans="1:6" x14ac:dyDescent="0.25">
      <c r="A877" s="21"/>
      <c r="B877" s="21"/>
      <c r="C877" s="21"/>
      <c r="D877" s="21"/>
      <c r="E877" s="21"/>
      <c r="F877" s="8"/>
    </row>
    <row r="878" spans="1:6" x14ac:dyDescent="0.25">
      <c r="A878" s="21"/>
      <c r="B878" s="21"/>
      <c r="C878" s="21"/>
      <c r="D878" s="21"/>
      <c r="E878" s="21"/>
      <c r="F878" s="8"/>
    </row>
    <row r="879" spans="1:6" x14ac:dyDescent="0.25">
      <c r="A879" s="21"/>
      <c r="B879" s="21"/>
      <c r="C879" s="21"/>
      <c r="D879" s="21"/>
      <c r="E879" s="21"/>
      <c r="F879" s="8"/>
    </row>
    <row r="880" spans="1:6" x14ac:dyDescent="0.25">
      <c r="A880" s="21"/>
      <c r="B880" s="21"/>
      <c r="C880" s="21"/>
      <c r="D880" s="21"/>
      <c r="E880" s="21"/>
      <c r="F880" s="8"/>
    </row>
    <row r="881" spans="1:6" x14ac:dyDescent="0.25">
      <c r="A881" s="21"/>
      <c r="B881" s="21"/>
      <c r="C881" s="21"/>
      <c r="D881" s="21"/>
      <c r="E881" s="21"/>
      <c r="F881" s="8"/>
    </row>
    <row r="882" spans="1:6" x14ac:dyDescent="0.25">
      <c r="A882" s="21"/>
      <c r="B882" s="21"/>
      <c r="C882" s="21"/>
      <c r="D882" s="21"/>
      <c r="E882" s="21"/>
      <c r="F882" s="8"/>
    </row>
    <row r="883" spans="1:6" x14ac:dyDescent="0.25">
      <c r="A883" s="21"/>
      <c r="B883" s="21"/>
      <c r="C883" s="21"/>
      <c r="D883" s="21"/>
      <c r="E883" s="21"/>
      <c r="F883" s="8"/>
    </row>
    <row r="884" spans="1:6" x14ac:dyDescent="0.25">
      <c r="A884" s="21"/>
      <c r="B884" s="21"/>
      <c r="C884" s="21"/>
      <c r="D884" s="21"/>
      <c r="E884" s="21"/>
      <c r="F884" s="8"/>
    </row>
    <row r="885" spans="1:6" x14ac:dyDescent="0.25">
      <c r="A885" s="21"/>
      <c r="B885" s="21"/>
      <c r="C885" s="21"/>
      <c r="D885" s="21"/>
      <c r="E885" s="21"/>
      <c r="F885" s="8"/>
    </row>
    <row r="886" spans="1:6" x14ac:dyDescent="0.25">
      <c r="A886" s="21"/>
      <c r="B886" s="21"/>
      <c r="C886" s="21"/>
      <c r="D886" s="21"/>
      <c r="E886" s="21"/>
      <c r="F886" s="8"/>
    </row>
    <row r="887" spans="1:6" x14ac:dyDescent="0.25">
      <c r="A887" s="21"/>
      <c r="B887" s="21"/>
      <c r="C887" s="21"/>
      <c r="D887" s="21"/>
      <c r="E887" s="21"/>
      <c r="F887" s="8"/>
    </row>
    <row r="888" spans="1:6" x14ac:dyDescent="0.25">
      <c r="A888" s="21"/>
      <c r="B888" s="21"/>
      <c r="C888" s="21"/>
      <c r="D888" s="21"/>
      <c r="E888" s="21"/>
      <c r="F888" s="8"/>
    </row>
    <row r="889" spans="1:6" x14ac:dyDescent="0.25">
      <c r="A889" s="21"/>
      <c r="B889" s="21"/>
      <c r="C889" s="21"/>
      <c r="D889" s="21"/>
      <c r="E889" s="21"/>
      <c r="F889" s="8"/>
    </row>
    <row r="890" spans="1:6" x14ac:dyDescent="0.25">
      <c r="A890" s="21"/>
      <c r="B890" s="21"/>
      <c r="C890" s="21"/>
      <c r="D890" s="21"/>
      <c r="E890" s="21"/>
      <c r="F890" s="8"/>
    </row>
    <row r="891" spans="1:6" x14ac:dyDescent="0.25">
      <c r="A891" s="21"/>
      <c r="B891" s="21"/>
      <c r="C891" s="21"/>
      <c r="D891" s="21"/>
      <c r="E891" s="21"/>
      <c r="F891" s="8"/>
    </row>
    <row r="892" spans="1:6" x14ac:dyDescent="0.25">
      <c r="A892" s="21"/>
      <c r="B892" s="21"/>
      <c r="C892" s="21"/>
      <c r="D892" s="21"/>
      <c r="E892" s="21"/>
      <c r="F892" s="8"/>
    </row>
    <row r="893" spans="1:6" x14ac:dyDescent="0.25">
      <c r="A893" s="21"/>
      <c r="B893" s="21"/>
      <c r="C893" s="21"/>
      <c r="D893" s="21"/>
      <c r="E893" s="21"/>
      <c r="F893" s="8"/>
    </row>
    <row r="894" spans="1:6" x14ac:dyDescent="0.25">
      <c r="A894" s="21"/>
      <c r="B894" s="21"/>
      <c r="C894" s="21"/>
      <c r="D894" s="21"/>
      <c r="E894" s="21"/>
      <c r="F894" s="8"/>
    </row>
    <row r="895" spans="1:6" x14ac:dyDescent="0.25">
      <c r="A895" s="21"/>
      <c r="B895" s="21"/>
      <c r="C895" s="21"/>
      <c r="D895" s="21"/>
      <c r="E895" s="21"/>
      <c r="F895" s="8"/>
    </row>
    <row r="896" spans="1:6" x14ac:dyDescent="0.25">
      <c r="A896" s="21"/>
      <c r="B896" s="21"/>
      <c r="C896" s="21"/>
      <c r="D896" s="21"/>
      <c r="E896" s="21"/>
      <c r="F896" s="8"/>
    </row>
    <row r="897" spans="1:6" x14ac:dyDescent="0.25">
      <c r="A897" s="21"/>
      <c r="B897" s="21"/>
      <c r="C897" s="21"/>
      <c r="D897" s="21"/>
      <c r="E897" s="21"/>
      <c r="F897" s="8"/>
    </row>
    <row r="898" spans="1:6" x14ac:dyDescent="0.25">
      <c r="A898" s="21"/>
      <c r="B898" s="21"/>
      <c r="C898" s="21"/>
      <c r="D898" s="21"/>
      <c r="E898" s="21"/>
      <c r="F898" s="8"/>
    </row>
    <row r="899" spans="1:6" x14ac:dyDescent="0.25">
      <c r="A899" s="21"/>
      <c r="B899" s="21"/>
      <c r="C899" s="21"/>
      <c r="D899" s="21"/>
      <c r="E899" s="21"/>
      <c r="F899" s="8"/>
    </row>
    <row r="900" spans="1:6" x14ac:dyDescent="0.25">
      <c r="A900" s="21"/>
      <c r="B900" s="21"/>
      <c r="C900" s="21"/>
      <c r="D900" s="21"/>
      <c r="E900" s="21"/>
      <c r="F900" s="8"/>
    </row>
    <row r="901" spans="1:6" x14ac:dyDescent="0.25">
      <c r="A901" s="21"/>
      <c r="B901" s="21"/>
      <c r="C901" s="21"/>
      <c r="D901" s="21"/>
      <c r="E901" s="21"/>
      <c r="F901" s="8"/>
    </row>
    <row r="902" spans="1:6" x14ac:dyDescent="0.25">
      <c r="A902" s="21"/>
      <c r="B902" s="21"/>
      <c r="C902" s="21"/>
      <c r="D902" s="21"/>
      <c r="E902" s="21"/>
      <c r="F902" s="8"/>
    </row>
    <row r="903" spans="1:6" x14ac:dyDescent="0.25">
      <c r="A903" s="21"/>
      <c r="B903" s="21"/>
      <c r="C903" s="21"/>
      <c r="D903" s="21"/>
      <c r="E903" s="21"/>
      <c r="F903" s="8"/>
    </row>
    <row r="904" spans="1:6" x14ac:dyDescent="0.25">
      <c r="A904" s="21"/>
      <c r="B904" s="21"/>
      <c r="C904" s="21"/>
      <c r="D904" s="21"/>
      <c r="E904" s="21"/>
      <c r="F904" s="8"/>
    </row>
    <row r="905" spans="1:6" x14ac:dyDescent="0.25">
      <c r="A905" s="21"/>
      <c r="B905" s="21"/>
      <c r="C905" s="21"/>
      <c r="D905" s="21"/>
      <c r="E905" s="21"/>
      <c r="F905" s="8"/>
    </row>
    <row r="906" spans="1:6" x14ac:dyDescent="0.25">
      <c r="A906" s="21"/>
      <c r="B906" s="21"/>
      <c r="C906" s="21"/>
      <c r="D906" s="21"/>
      <c r="E906" s="21"/>
      <c r="F906" s="8"/>
    </row>
    <row r="907" spans="1:6" x14ac:dyDescent="0.25">
      <c r="A907" s="21"/>
      <c r="B907" s="21"/>
      <c r="C907" s="21"/>
      <c r="D907" s="21"/>
      <c r="E907" s="21"/>
      <c r="F907" s="8"/>
    </row>
    <row r="908" spans="1:6" x14ac:dyDescent="0.25">
      <c r="A908" s="21"/>
      <c r="B908" s="21"/>
      <c r="C908" s="21"/>
      <c r="D908" s="21"/>
      <c r="E908" s="21"/>
      <c r="F908" s="8"/>
    </row>
    <row r="909" spans="1:6" x14ac:dyDescent="0.25">
      <c r="A909" s="21"/>
      <c r="B909" s="21"/>
      <c r="C909" s="21"/>
      <c r="D909" s="21"/>
      <c r="E909" s="21"/>
      <c r="F909" s="8"/>
    </row>
    <row r="910" spans="1:6" x14ac:dyDescent="0.25">
      <c r="A910" s="21"/>
      <c r="B910" s="21"/>
      <c r="C910" s="21"/>
      <c r="D910" s="21"/>
      <c r="E910" s="21"/>
      <c r="F910" s="8"/>
    </row>
    <row r="911" spans="1:6" x14ac:dyDescent="0.25">
      <c r="A911" s="21"/>
      <c r="B911" s="21"/>
      <c r="C911" s="21"/>
      <c r="D911" s="21"/>
      <c r="E911" s="21"/>
      <c r="F911" s="8"/>
    </row>
    <row r="912" spans="1:6" x14ac:dyDescent="0.25">
      <c r="A912" s="21"/>
      <c r="B912" s="21"/>
      <c r="C912" s="21"/>
      <c r="D912" s="21"/>
      <c r="E912" s="21"/>
      <c r="F912" s="8"/>
    </row>
    <row r="913" spans="1:6" x14ac:dyDescent="0.25">
      <c r="A913" s="21"/>
      <c r="B913" s="21"/>
      <c r="C913" s="21"/>
      <c r="D913" s="21"/>
      <c r="E913" s="21"/>
      <c r="F913" s="8"/>
    </row>
    <row r="914" spans="1:6" x14ac:dyDescent="0.25">
      <c r="A914" s="21"/>
      <c r="B914" s="21"/>
      <c r="C914" s="21"/>
      <c r="D914" s="21"/>
      <c r="E914" s="21"/>
      <c r="F914" s="8"/>
    </row>
    <row r="915" spans="1:6" x14ac:dyDescent="0.25">
      <c r="A915" s="21"/>
      <c r="B915" s="21"/>
      <c r="C915" s="21"/>
      <c r="D915" s="21"/>
      <c r="E915" s="21"/>
      <c r="F915" s="8"/>
    </row>
    <row r="916" spans="1:6" x14ac:dyDescent="0.25">
      <c r="A916" s="21"/>
      <c r="B916" s="21"/>
      <c r="C916" s="21"/>
      <c r="D916" s="21"/>
      <c r="E916" s="21"/>
      <c r="F916" s="8"/>
    </row>
    <row r="917" spans="1:6" x14ac:dyDescent="0.25">
      <c r="A917" s="21"/>
      <c r="B917" s="21"/>
      <c r="C917" s="21"/>
      <c r="D917" s="21"/>
      <c r="E917" s="21"/>
      <c r="F917" s="8"/>
    </row>
    <row r="918" spans="1:6" x14ac:dyDescent="0.25">
      <c r="A918" s="21"/>
      <c r="B918" s="21"/>
      <c r="C918" s="21"/>
      <c r="D918" s="21"/>
      <c r="E918" s="21"/>
      <c r="F918" s="8"/>
    </row>
    <row r="919" spans="1:6" x14ac:dyDescent="0.25">
      <c r="A919" s="21"/>
      <c r="B919" s="21"/>
      <c r="C919" s="21"/>
      <c r="D919" s="21"/>
      <c r="E919" s="21"/>
      <c r="F919" s="8"/>
    </row>
    <row r="920" spans="1:6" x14ac:dyDescent="0.25">
      <c r="A920" s="21"/>
      <c r="B920" s="21"/>
      <c r="C920" s="21"/>
      <c r="D920" s="21"/>
      <c r="E920" s="21"/>
      <c r="F920" s="8"/>
    </row>
    <row r="921" spans="1:6" x14ac:dyDescent="0.25">
      <c r="A921" s="21"/>
      <c r="B921" s="21"/>
      <c r="C921" s="21"/>
      <c r="D921" s="21"/>
      <c r="E921" s="21"/>
      <c r="F921" s="8"/>
    </row>
    <row r="922" spans="1:6" x14ac:dyDescent="0.25">
      <c r="A922" s="21"/>
      <c r="B922" s="21"/>
      <c r="C922" s="21"/>
      <c r="D922" s="21"/>
      <c r="E922" s="21"/>
      <c r="F922" s="8"/>
    </row>
    <row r="923" spans="1:6" x14ac:dyDescent="0.25">
      <c r="A923" s="21"/>
      <c r="B923" s="21"/>
      <c r="C923" s="21"/>
      <c r="D923" s="21"/>
      <c r="E923" s="21"/>
      <c r="F923" s="8"/>
    </row>
    <row r="924" spans="1:6" x14ac:dyDescent="0.25">
      <c r="A924" s="21"/>
      <c r="B924" s="21"/>
      <c r="C924" s="21"/>
      <c r="D924" s="21"/>
      <c r="E924" s="21"/>
      <c r="F924" s="8"/>
    </row>
    <row r="925" spans="1:6" x14ac:dyDescent="0.25">
      <c r="A925" s="21"/>
      <c r="B925" s="21"/>
      <c r="C925" s="21"/>
      <c r="D925" s="21"/>
      <c r="E925" s="21"/>
      <c r="F925" s="8"/>
    </row>
    <row r="926" spans="1:6" x14ac:dyDescent="0.25">
      <c r="A926" s="21"/>
      <c r="B926" s="21"/>
      <c r="C926" s="21"/>
      <c r="D926" s="21"/>
      <c r="E926" s="21"/>
      <c r="F926" s="8"/>
    </row>
    <row r="927" spans="1:6" x14ac:dyDescent="0.25">
      <c r="A927" s="21"/>
      <c r="B927" s="21"/>
      <c r="C927" s="21"/>
      <c r="D927" s="21"/>
      <c r="E927" s="21"/>
      <c r="F927" s="8"/>
    </row>
    <row r="928" spans="1:6" x14ac:dyDescent="0.25">
      <c r="A928" s="21"/>
      <c r="B928" s="21"/>
      <c r="C928" s="21"/>
      <c r="D928" s="21"/>
      <c r="E928" s="21"/>
      <c r="F928" s="8"/>
    </row>
    <row r="929" spans="1:6" x14ac:dyDescent="0.25">
      <c r="A929" s="21"/>
      <c r="B929" s="21"/>
      <c r="C929" s="21"/>
      <c r="D929" s="21"/>
      <c r="E929" s="21"/>
      <c r="F929" s="8"/>
    </row>
    <row r="930" spans="1:6" x14ac:dyDescent="0.25">
      <c r="A930" s="21"/>
      <c r="B930" s="21"/>
      <c r="C930" s="21"/>
      <c r="D930" s="21"/>
      <c r="E930" s="21"/>
      <c r="F930" s="8"/>
    </row>
    <row r="931" spans="1:6" x14ac:dyDescent="0.25">
      <c r="A931" s="21"/>
      <c r="B931" s="21"/>
      <c r="C931" s="21"/>
      <c r="D931" s="21"/>
      <c r="E931" s="21"/>
      <c r="F931" s="8"/>
    </row>
    <row r="932" spans="1:6" x14ac:dyDescent="0.25">
      <c r="A932" s="21"/>
      <c r="B932" s="21"/>
      <c r="C932" s="21"/>
      <c r="D932" s="21"/>
      <c r="E932" s="21"/>
      <c r="F932" s="8"/>
    </row>
    <row r="933" spans="1:6" x14ac:dyDescent="0.25">
      <c r="A933" s="21"/>
      <c r="B933" s="21"/>
      <c r="C933" s="21"/>
      <c r="D933" s="21"/>
      <c r="E933" s="21"/>
      <c r="F933" s="8"/>
    </row>
    <row r="934" spans="1:6" x14ac:dyDescent="0.25">
      <c r="A934" s="21"/>
      <c r="B934" s="21"/>
      <c r="C934" s="21"/>
      <c r="D934" s="21"/>
      <c r="E934" s="21"/>
      <c r="F934" s="8"/>
    </row>
    <row r="935" spans="1:6" x14ac:dyDescent="0.25">
      <c r="A935" s="21"/>
      <c r="B935" s="21"/>
      <c r="C935" s="21"/>
      <c r="D935" s="21"/>
      <c r="E935" s="21"/>
      <c r="F935" s="8"/>
    </row>
    <row r="936" spans="1:6" x14ac:dyDescent="0.25">
      <c r="A936" s="21"/>
      <c r="B936" s="21"/>
      <c r="C936" s="21"/>
      <c r="D936" s="21"/>
      <c r="E936" s="21"/>
      <c r="F936" s="8"/>
    </row>
    <row r="937" spans="1:6" x14ac:dyDescent="0.25">
      <c r="A937" s="21"/>
      <c r="B937" s="21"/>
      <c r="C937" s="21"/>
      <c r="D937" s="21"/>
      <c r="E937" s="21"/>
      <c r="F937" s="8"/>
    </row>
    <row r="938" spans="1:6" x14ac:dyDescent="0.25">
      <c r="A938" s="21"/>
      <c r="B938" s="21"/>
      <c r="C938" s="21"/>
      <c r="D938" s="21"/>
      <c r="E938" s="21"/>
      <c r="F938" s="8"/>
    </row>
    <row r="939" spans="1:6" x14ac:dyDescent="0.25">
      <c r="A939" s="21"/>
      <c r="B939" s="21"/>
      <c r="C939" s="21"/>
      <c r="D939" s="21"/>
      <c r="E939" s="21"/>
      <c r="F939" s="8"/>
    </row>
    <row r="940" spans="1:6" x14ac:dyDescent="0.25">
      <c r="A940" s="21"/>
      <c r="B940" s="21"/>
      <c r="C940" s="21"/>
      <c r="D940" s="21"/>
      <c r="E940" s="21"/>
      <c r="F940" s="8"/>
    </row>
    <row r="941" spans="1:6" x14ac:dyDescent="0.25">
      <c r="A941" s="21"/>
      <c r="B941" s="21"/>
      <c r="C941" s="21"/>
      <c r="D941" s="21"/>
      <c r="E941" s="21"/>
      <c r="F941" s="8"/>
    </row>
    <row r="942" spans="1:6" x14ac:dyDescent="0.25">
      <c r="A942" s="21"/>
      <c r="B942" s="21"/>
      <c r="C942" s="21"/>
      <c r="D942" s="21"/>
      <c r="E942" s="21"/>
      <c r="F942" s="8"/>
    </row>
    <row r="943" spans="1:6" x14ac:dyDescent="0.25">
      <c r="A943" s="21"/>
      <c r="B943" s="21"/>
      <c r="C943" s="21"/>
      <c r="D943" s="21"/>
      <c r="E943" s="21"/>
      <c r="F943" s="8"/>
    </row>
    <row r="944" spans="1:6" x14ac:dyDescent="0.25">
      <c r="A944" s="21"/>
      <c r="B944" s="21"/>
      <c r="C944" s="21"/>
      <c r="D944" s="21"/>
      <c r="E944" s="21"/>
      <c r="F944" s="8"/>
    </row>
    <row r="945" spans="1:6" x14ac:dyDescent="0.25">
      <c r="A945" s="21"/>
      <c r="B945" s="21"/>
      <c r="C945" s="21"/>
      <c r="D945" s="21"/>
      <c r="E945" s="21"/>
      <c r="F945" s="8"/>
    </row>
    <row r="946" spans="1:6" x14ac:dyDescent="0.25">
      <c r="A946" s="21"/>
      <c r="B946" s="21"/>
      <c r="C946" s="21"/>
      <c r="D946" s="21"/>
      <c r="E946" s="21"/>
      <c r="F946" s="8"/>
    </row>
    <row r="947" spans="1:6" x14ac:dyDescent="0.25">
      <c r="A947" s="21"/>
      <c r="B947" s="21"/>
      <c r="C947" s="21"/>
      <c r="D947" s="21"/>
      <c r="E947" s="21"/>
      <c r="F947" s="8"/>
    </row>
    <row r="948" spans="1:6" x14ac:dyDescent="0.25">
      <c r="A948" s="21"/>
      <c r="B948" s="21"/>
      <c r="C948" s="21"/>
      <c r="D948" s="21"/>
      <c r="E948" s="21"/>
      <c r="F948" s="8"/>
    </row>
    <row r="949" spans="1:6" x14ac:dyDescent="0.25">
      <c r="A949" s="21"/>
      <c r="B949" s="21"/>
      <c r="C949" s="21"/>
      <c r="D949" s="21"/>
      <c r="E949" s="21"/>
      <c r="F949" s="8"/>
    </row>
    <row r="950" spans="1:6" x14ac:dyDescent="0.25">
      <c r="A950" s="21"/>
      <c r="B950" s="21"/>
      <c r="C950" s="21"/>
      <c r="D950" s="21"/>
      <c r="E950" s="21"/>
      <c r="F950" s="8"/>
    </row>
    <row r="951" spans="1:6" x14ac:dyDescent="0.25">
      <c r="A951" s="21"/>
      <c r="B951" s="21"/>
      <c r="C951" s="21"/>
      <c r="D951" s="21"/>
      <c r="E951" s="21"/>
      <c r="F951" s="8"/>
    </row>
    <row r="952" spans="1:6" x14ac:dyDescent="0.25">
      <c r="A952" s="21"/>
      <c r="B952" s="21"/>
      <c r="C952" s="21"/>
      <c r="D952" s="21"/>
      <c r="E952" s="21"/>
      <c r="F952" s="8"/>
    </row>
    <row r="953" spans="1:6" x14ac:dyDescent="0.25">
      <c r="A953" s="21"/>
      <c r="B953" s="21"/>
      <c r="C953" s="21"/>
      <c r="D953" s="21"/>
      <c r="E953" s="21"/>
      <c r="F953" s="8"/>
    </row>
    <row r="954" spans="1:6" x14ac:dyDescent="0.25">
      <c r="A954" s="21"/>
      <c r="B954" s="21"/>
      <c r="C954" s="21"/>
      <c r="D954" s="21"/>
      <c r="E954" s="21"/>
      <c r="F954" s="8"/>
    </row>
    <row r="955" spans="1:6" x14ac:dyDescent="0.25">
      <c r="A955" s="21"/>
      <c r="B955" s="21"/>
      <c r="C955" s="21"/>
      <c r="D955" s="21"/>
      <c r="E955" s="21"/>
      <c r="F955" s="8"/>
    </row>
    <row r="956" spans="1:6" x14ac:dyDescent="0.25">
      <c r="A956" s="21"/>
      <c r="B956" s="21"/>
      <c r="C956" s="21"/>
      <c r="D956" s="21"/>
      <c r="E956" s="21"/>
      <c r="F956" s="8"/>
    </row>
    <row r="957" spans="1:6" x14ac:dyDescent="0.25">
      <c r="A957" s="21"/>
      <c r="B957" s="21"/>
      <c r="C957" s="21"/>
      <c r="D957" s="21"/>
      <c r="E957" s="21"/>
      <c r="F957" s="8"/>
    </row>
    <row r="958" spans="1:6" x14ac:dyDescent="0.25">
      <c r="A958" s="21"/>
      <c r="B958" s="21"/>
      <c r="C958" s="21"/>
      <c r="D958" s="21"/>
      <c r="E958" s="21"/>
      <c r="F958" s="8"/>
    </row>
    <row r="959" spans="1:6" x14ac:dyDescent="0.25">
      <c r="A959" s="21"/>
      <c r="B959" s="21"/>
      <c r="C959" s="21"/>
      <c r="D959" s="21"/>
      <c r="E959" s="21"/>
      <c r="F959" s="8"/>
    </row>
    <row r="960" spans="1:6" x14ac:dyDescent="0.25">
      <c r="A960" s="21"/>
      <c r="B960" s="21"/>
      <c r="C960" s="21"/>
      <c r="D960" s="21"/>
      <c r="E960" s="21"/>
      <c r="F960" s="8"/>
    </row>
    <row r="961" spans="1:6" x14ac:dyDescent="0.25">
      <c r="A961" s="21"/>
      <c r="B961" s="21"/>
      <c r="C961" s="21"/>
      <c r="D961" s="21"/>
      <c r="E961" s="21"/>
      <c r="F961" s="8"/>
    </row>
    <row r="962" spans="1:6" x14ac:dyDescent="0.25">
      <c r="A962" s="21"/>
      <c r="B962" s="21"/>
      <c r="C962" s="21"/>
      <c r="D962" s="21"/>
      <c r="E962" s="21"/>
      <c r="F962" s="8"/>
    </row>
    <row r="963" spans="1:6" x14ac:dyDescent="0.25">
      <c r="A963" s="21"/>
      <c r="B963" s="21"/>
      <c r="C963" s="21"/>
      <c r="D963" s="21"/>
      <c r="E963" s="21"/>
      <c r="F963" s="8"/>
    </row>
    <row r="964" spans="1:6" x14ac:dyDescent="0.25">
      <c r="A964" s="21"/>
      <c r="B964" s="21"/>
      <c r="C964" s="21"/>
      <c r="D964" s="21"/>
      <c r="E964" s="21"/>
      <c r="F964" s="8"/>
    </row>
    <row r="965" spans="1:6" x14ac:dyDescent="0.25">
      <c r="A965" s="21"/>
      <c r="B965" s="21"/>
      <c r="C965" s="21"/>
      <c r="D965" s="21"/>
      <c r="E965" s="21"/>
      <c r="F965" s="8"/>
    </row>
    <row r="966" spans="1:6" x14ac:dyDescent="0.25">
      <c r="A966" s="21"/>
      <c r="B966" s="21"/>
      <c r="C966" s="21"/>
      <c r="D966" s="21"/>
      <c r="E966" s="21"/>
      <c r="F966" s="8"/>
    </row>
    <row r="967" spans="1:6" x14ac:dyDescent="0.25">
      <c r="A967" s="21"/>
      <c r="B967" s="21"/>
      <c r="C967" s="21"/>
      <c r="D967" s="21"/>
      <c r="E967" s="21"/>
      <c r="F967" s="8"/>
    </row>
    <row r="968" spans="1:6" x14ac:dyDescent="0.25">
      <c r="A968" s="21"/>
      <c r="B968" s="21"/>
      <c r="C968" s="21"/>
      <c r="D968" s="21"/>
      <c r="E968" s="21"/>
      <c r="F968" s="8"/>
    </row>
    <row r="969" spans="1:6" x14ac:dyDescent="0.25">
      <c r="A969" s="21"/>
      <c r="B969" s="21"/>
      <c r="C969" s="21"/>
      <c r="D969" s="21"/>
      <c r="E969" s="21"/>
      <c r="F969" s="8"/>
    </row>
    <row r="1285" spans="1:6" x14ac:dyDescent="0.25">
      <c r="A1285" s="21"/>
      <c r="B1285" s="21"/>
      <c r="C1285" s="21"/>
      <c r="D1285" s="21"/>
      <c r="E1285" s="21"/>
      <c r="F1285" s="8"/>
    </row>
    <row r="1286" spans="1:6" x14ac:dyDescent="0.25">
      <c r="A1286" s="21"/>
      <c r="B1286" s="21"/>
      <c r="C1286" s="21"/>
      <c r="D1286" s="21"/>
      <c r="E1286" s="21"/>
      <c r="F1286" s="8"/>
    </row>
    <row r="1287" spans="1:6" x14ac:dyDescent="0.25">
      <c r="A1287" s="21"/>
      <c r="B1287" s="21"/>
      <c r="C1287" s="21"/>
      <c r="D1287" s="21"/>
      <c r="E1287" s="21"/>
      <c r="F1287" s="8"/>
    </row>
    <row r="1288" spans="1:6" x14ac:dyDescent="0.25">
      <c r="A1288" s="21"/>
      <c r="B1288" s="21"/>
      <c r="C1288" s="21"/>
      <c r="D1288" s="21"/>
      <c r="E1288" s="21"/>
      <c r="F1288" s="8"/>
    </row>
    <row r="1289" spans="1:6" x14ac:dyDescent="0.25">
      <c r="A1289" s="21"/>
      <c r="B1289" s="21"/>
      <c r="C1289" s="21"/>
      <c r="D1289" s="21"/>
      <c r="E1289" s="21"/>
      <c r="F1289" s="8"/>
    </row>
    <row r="1290" spans="1:6" x14ac:dyDescent="0.25">
      <c r="A1290" s="21"/>
      <c r="B1290" s="21"/>
      <c r="C1290" s="21"/>
      <c r="D1290" s="21"/>
      <c r="E1290" s="21"/>
      <c r="F1290" s="8"/>
    </row>
    <row r="1291" spans="1:6" x14ac:dyDescent="0.25">
      <c r="A1291" s="21"/>
      <c r="B1291" s="21"/>
      <c r="C1291" s="21"/>
      <c r="D1291" s="21"/>
      <c r="E1291" s="21"/>
      <c r="F1291" s="8"/>
    </row>
    <row r="1292" spans="1:6" x14ac:dyDescent="0.25">
      <c r="A1292" s="21"/>
      <c r="B1292" s="21"/>
      <c r="C1292" s="21"/>
      <c r="D1292" s="21"/>
      <c r="E1292" s="21"/>
      <c r="F1292" s="8"/>
    </row>
    <row r="1293" spans="1:6" x14ac:dyDescent="0.25">
      <c r="A1293" s="21"/>
      <c r="B1293" s="21"/>
      <c r="C1293" s="21"/>
      <c r="D1293" s="21"/>
      <c r="E1293" s="21"/>
      <c r="F1293" s="8"/>
    </row>
    <row r="1294" spans="1:6" x14ac:dyDescent="0.25">
      <c r="A1294" s="21"/>
      <c r="B1294" s="21"/>
      <c r="C1294" s="21"/>
      <c r="D1294" s="21"/>
      <c r="E1294" s="21"/>
      <c r="F1294" s="8"/>
    </row>
    <row r="1295" spans="1:6" x14ac:dyDescent="0.25">
      <c r="A1295" s="21"/>
      <c r="B1295" s="21"/>
      <c r="C1295" s="21"/>
      <c r="D1295" s="21"/>
      <c r="E1295" s="21"/>
      <c r="F1295" s="8"/>
    </row>
    <row r="1296" spans="1:6" x14ac:dyDescent="0.25">
      <c r="A1296" s="21"/>
      <c r="B1296" s="21"/>
      <c r="C1296" s="21"/>
      <c r="D1296" s="21"/>
      <c r="E1296" s="21"/>
      <c r="F1296" s="8"/>
    </row>
    <row r="1297" spans="1:6" x14ac:dyDescent="0.25">
      <c r="A1297" s="21"/>
      <c r="B1297" s="21"/>
      <c r="C1297" s="21"/>
      <c r="D1297" s="21"/>
      <c r="E1297" s="21"/>
      <c r="F1297" s="8"/>
    </row>
    <row r="1298" spans="1:6" x14ac:dyDescent="0.25">
      <c r="A1298" s="21"/>
      <c r="B1298" s="21"/>
      <c r="C1298" s="21"/>
      <c r="D1298" s="21"/>
      <c r="E1298" s="21"/>
      <c r="F1298" s="8"/>
    </row>
    <row r="1299" spans="1:6" x14ac:dyDescent="0.25">
      <c r="A1299" s="21"/>
      <c r="B1299" s="21"/>
      <c r="C1299" s="21"/>
      <c r="D1299" s="21"/>
      <c r="E1299" s="21"/>
      <c r="F1299" s="8"/>
    </row>
    <row r="1300" spans="1:6" x14ac:dyDescent="0.25">
      <c r="A1300" s="21"/>
      <c r="B1300" s="21"/>
      <c r="C1300" s="21"/>
      <c r="D1300" s="21"/>
      <c r="E1300" s="21"/>
      <c r="F1300" s="8"/>
    </row>
    <row r="1301" spans="1:6" x14ac:dyDescent="0.25">
      <c r="A1301" s="21"/>
      <c r="B1301" s="21"/>
      <c r="C1301" s="21"/>
      <c r="D1301" s="21"/>
      <c r="E1301" s="21"/>
      <c r="F1301" s="8"/>
    </row>
    <row r="1302" spans="1:6" x14ac:dyDescent="0.25">
      <c r="A1302" s="21"/>
      <c r="B1302" s="21"/>
      <c r="C1302" s="21"/>
      <c r="D1302" s="21"/>
      <c r="E1302" s="21"/>
      <c r="F1302" s="8"/>
    </row>
    <row r="1303" spans="1:6" x14ac:dyDescent="0.25">
      <c r="A1303" s="21"/>
      <c r="B1303" s="21"/>
      <c r="C1303" s="21"/>
      <c r="D1303" s="21"/>
      <c r="E1303" s="21"/>
      <c r="F1303" s="8"/>
    </row>
    <row r="1304" spans="1:6" x14ac:dyDescent="0.25">
      <c r="A1304" s="21"/>
      <c r="B1304" s="21"/>
      <c r="C1304" s="21"/>
      <c r="D1304" s="21"/>
      <c r="E1304" s="21"/>
      <c r="F1304" s="8"/>
    </row>
    <row r="1305" spans="1:6" x14ac:dyDescent="0.25">
      <c r="A1305" s="22"/>
      <c r="B1305" s="21"/>
      <c r="C1305" s="21"/>
      <c r="D1305" s="21"/>
      <c r="E1305" s="21"/>
      <c r="F1305" s="8"/>
    </row>
    <row r="1306" spans="1:6" x14ac:dyDescent="0.25">
      <c r="A1306" s="21"/>
      <c r="B1306" s="21"/>
      <c r="C1306" s="21"/>
      <c r="D1306" s="3"/>
      <c r="E1306" s="21"/>
      <c r="F1306" s="8"/>
    </row>
    <row r="1307" spans="1:6" x14ac:dyDescent="0.25">
      <c r="A1307" s="21"/>
      <c r="B1307" s="21"/>
      <c r="C1307" s="21"/>
      <c r="D1307" s="3"/>
      <c r="E1307" s="21"/>
      <c r="F1307" s="8"/>
    </row>
    <row r="1308" spans="1:6" x14ac:dyDescent="0.25">
      <c r="A1308" s="21"/>
      <c r="B1308" s="21"/>
      <c r="C1308" s="21"/>
      <c r="D1308" s="21"/>
      <c r="E1308" s="21"/>
      <c r="F1308" s="8"/>
    </row>
    <row r="1309" spans="1:6" x14ac:dyDescent="0.25">
      <c r="A1309" s="21"/>
      <c r="B1309" s="21"/>
      <c r="C1309" s="21"/>
      <c r="D1309" s="21"/>
      <c r="E1309" s="21"/>
      <c r="F1309" s="8"/>
    </row>
    <row r="1310" spans="1:6" x14ac:dyDescent="0.25">
      <c r="A1310" s="21"/>
      <c r="B1310" s="21"/>
      <c r="C1310" s="21"/>
      <c r="D1310" s="21"/>
      <c r="E1310" s="21"/>
      <c r="F1310" s="8"/>
    </row>
    <row r="1311" spans="1:6" x14ac:dyDescent="0.25">
      <c r="A1311" s="21"/>
      <c r="B1311" s="21"/>
      <c r="C1311" s="21"/>
      <c r="D1311" s="21"/>
      <c r="E1311" s="21"/>
      <c r="F1311" s="8"/>
    </row>
    <row r="1312" spans="1:6" x14ac:dyDescent="0.25">
      <c r="A1312" s="21"/>
      <c r="B1312" s="21"/>
      <c r="C1312" s="21"/>
      <c r="D1312" s="21"/>
      <c r="E1312" s="21"/>
      <c r="F1312" s="8"/>
    </row>
    <row r="1313" spans="1:6" x14ac:dyDescent="0.25">
      <c r="A1313" s="21"/>
      <c r="B1313" s="21"/>
      <c r="C1313" s="21"/>
      <c r="D1313" s="21"/>
      <c r="E1313" s="21"/>
      <c r="F1313" s="8"/>
    </row>
    <row r="1314" spans="1:6" x14ac:dyDescent="0.25">
      <c r="A1314" s="21"/>
      <c r="B1314" s="21"/>
      <c r="C1314" s="21"/>
      <c r="D1314" s="21"/>
      <c r="E1314" s="21"/>
      <c r="F1314" s="8"/>
    </row>
    <row r="1315" spans="1:6" x14ac:dyDescent="0.25">
      <c r="A1315" s="21"/>
      <c r="B1315" s="21"/>
      <c r="C1315" s="21"/>
      <c r="D1315" s="21"/>
      <c r="E1315" s="21"/>
      <c r="F1315" s="8"/>
    </row>
    <row r="1316" spans="1:6" x14ac:dyDescent="0.25">
      <c r="A1316" s="21"/>
      <c r="B1316" s="21"/>
      <c r="C1316" s="21"/>
      <c r="D1316" s="21"/>
      <c r="E1316" s="21"/>
      <c r="F1316" s="8"/>
    </row>
    <row r="1317" spans="1:6" x14ac:dyDescent="0.25">
      <c r="A1317" s="21"/>
      <c r="B1317" s="21"/>
      <c r="C1317" s="21"/>
      <c r="D1317" s="21"/>
      <c r="E1317" s="21"/>
      <c r="F1317" s="8"/>
    </row>
    <row r="1318" spans="1:6" x14ac:dyDescent="0.25">
      <c r="A1318" s="21"/>
      <c r="B1318" s="21"/>
      <c r="C1318" s="21"/>
      <c r="D1318" s="21"/>
      <c r="E1318" s="21"/>
      <c r="F1318" s="8"/>
    </row>
    <row r="1319" spans="1:6" x14ac:dyDescent="0.25">
      <c r="A1319" s="21"/>
      <c r="B1319" s="21"/>
      <c r="C1319" s="21"/>
      <c r="D1319" s="21"/>
      <c r="E1319" s="21"/>
      <c r="F1319" s="8"/>
    </row>
    <row r="1320" spans="1:6" x14ac:dyDescent="0.25">
      <c r="A1320" s="21"/>
      <c r="B1320" s="21"/>
      <c r="C1320" s="21"/>
      <c r="D1320" s="21"/>
      <c r="E1320" s="21"/>
      <c r="F1320" s="8"/>
    </row>
    <row r="1321" spans="1:6" x14ac:dyDescent="0.25">
      <c r="A1321" s="21"/>
      <c r="B1321" s="21"/>
      <c r="C1321" s="21"/>
      <c r="D1321" s="21"/>
      <c r="E1321" s="21"/>
      <c r="F1321" s="8"/>
    </row>
    <row r="1322" spans="1:6" x14ac:dyDescent="0.25">
      <c r="A1322" s="21"/>
      <c r="B1322" s="21"/>
      <c r="C1322" s="21"/>
      <c r="D1322" s="21"/>
      <c r="E1322" s="21"/>
      <c r="F1322" s="8"/>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44"/>
  <sheetViews>
    <sheetView workbookViewId="0">
      <selection activeCell="A2" sqref="A2:F50"/>
    </sheetView>
  </sheetViews>
  <sheetFormatPr defaultRowHeight="15" x14ac:dyDescent="0.25"/>
  <cols>
    <col min="1" max="1" width="38.85546875" style="21" customWidth="1"/>
    <col min="2" max="2" width="9.42578125" style="21" customWidth="1"/>
    <col min="3" max="3" width="47.28515625" style="21" customWidth="1"/>
    <col min="4" max="4" width="44.42578125" style="21" customWidth="1"/>
    <col min="5" max="5" width="56.28515625" style="24" customWidth="1"/>
    <col min="6" max="6" width="51" style="8" customWidth="1"/>
  </cols>
  <sheetData>
    <row r="1" spans="1:6" ht="60" x14ac:dyDescent="0.25">
      <c r="A1" s="21" t="s">
        <v>9201</v>
      </c>
      <c r="C1" s="21" t="s">
        <v>9200</v>
      </c>
      <c r="D1" t="s">
        <v>1105</v>
      </c>
      <c r="E1" s="24" t="s">
        <v>9199</v>
      </c>
      <c r="F1" s="8" t="s">
        <v>8944</v>
      </c>
    </row>
    <row r="3" spans="1:6" x14ac:dyDescent="0.25">
      <c r="A3" s="8"/>
      <c r="B3" s="8"/>
      <c r="C3" s="8"/>
      <c r="D3" s="2"/>
      <c r="E3" s="8"/>
    </row>
    <row r="4" spans="1:6" x14ac:dyDescent="0.25">
      <c r="A4" s="6"/>
      <c r="B4" s="8"/>
      <c r="C4" s="8"/>
      <c r="D4" s="8"/>
      <c r="F4" s="6"/>
    </row>
    <row r="5" spans="1:6" x14ac:dyDescent="0.25">
      <c r="B5" s="8"/>
      <c r="C5" s="8"/>
      <c r="D5" s="8"/>
      <c r="E5" s="8"/>
      <c r="F5" s="6"/>
    </row>
    <row r="7" spans="1:6" x14ac:dyDescent="0.25">
      <c r="A7" s="6"/>
      <c r="B7" s="8"/>
      <c r="C7" s="8"/>
      <c r="D7" s="8"/>
      <c r="E7" s="8"/>
      <c r="F7" s="6"/>
    </row>
    <row r="8" spans="1:6" x14ac:dyDescent="0.25">
      <c r="A8" s="24"/>
      <c r="D8" s="2"/>
    </row>
    <row r="9" spans="1:6" x14ac:dyDescent="0.25">
      <c r="D9" s="2"/>
    </row>
    <row r="10" spans="1:6" x14ac:dyDescent="0.25">
      <c r="E10" s="21"/>
    </row>
    <row r="12" spans="1:6" x14ac:dyDescent="0.25">
      <c r="E12" s="21"/>
    </row>
    <row r="13" spans="1:6" x14ac:dyDescent="0.25">
      <c r="B13" s="8"/>
      <c r="C13" s="6"/>
      <c r="D13" s="6"/>
      <c r="E13" s="29"/>
      <c r="F13" s="6"/>
    </row>
    <row r="14" spans="1:6" x14ac:dyDescent="0.25">
      <c r="A14" s="7"/>
      <c r="B14" s="8"/>
      <c r="C14" s="8"/>
      <c r="D14" s="8"/>
      <c r="E14" s="10"/>
      <c r="F14" s="6"/>
    </row>
    <row r="16" spans="1:6" x14ac:dyDescent="0.25">
      <c r="D16" s="24"/>
    </row>
    <row r="17" spans="1:6" x14ac:dyDescent="0.25">
      <c r="C17" s="8"/>
      <c r="D17" s="24"/>
    </row>
    <row r="18" spans="1:6" x14ac:dyDescent="0.25">
      <c r="D18" s="24"/>
    </row>
    <row r="19" spans="1:6" x14ac:dyDescent="0.25">
      <c r="D19" s="25"/>
    </row>
    <row r="20" spans="1:6" x14ac:dyDescent="0.25">
      <c r="D20" s="25"/>
    </row>
    <row r="21" spans="1:6" x14ac:dyDescent="0.25">
      <c r="B21" s="8"/>
      <c r="C21" s="8"/>
      <c r="D21" s="8"/>
      <c r="E21" s="8"/>
      <c r="F21" s="6"/>
    </row>
    <row r="22" spans="1:6" x14ac:dyDescent="0.25">
      <c r="A22" s="6"/>
      <c r="B22" s="8"/>
      <c r="C22" s="8"/>
      <c r="D22" s="8"/>
      <c r="E22" s="8"/>
      <c r="F22" s="6"/>
    </row>
    <row r="23" spans="1:6" x14ac:dyDescent="0.25">
      <c r="A23" s="6"/>
      <c r="B23" s="8"/>
      <c r="C23" s="8"/>
      <c r="D23" s="8"/>
      <c r="E23" s="8"/>
      <c r="F23" s="6"/>
    </row>
    <row r="24" spans="1:6" x14ac:dyDescent="0.25">
      <c r="A24" s="6"/>
      <c r="B24" s="8"/>
      <c r="C24" s="8"/>
      <c r="D24" s="8"/>
      <c r="E24" s="8"/>
      <c r="F24" s="6"/>
    </row>
    <row r="26" spans="1:6" x14ac:dyDescent="0.25">
      <c r="E26" s="27"/>
    </row>
    <row r="29" spans="1:6" x14ac:dyDescent="0.25">
      <c r="E29" s="21"/>
    </row>
    <row r="31" spans="1:6" x14ac:dyDescent="0.25">
      <c r="A31" s="23"/>
    </row>
    <row r="41" spans="4:5" x14ac:dyDescent="0.25">
      <c r="E41" s="21"/>
    </row>
    <row r="44" spans="4:5" x14ac:dyDescent="0.25">
      <c r="D44" s="2"/>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9"/>
  <sheetViews>
    <sheetView tabSelected="1" workbookViewId="0">
      <selection activeCell="A6" sqref="A6"/>
    </sheetView>
  </sheetViews>
  <sheetFormatPr defaultRowHeight="15" x14ac:dyDescent="0.25"/>
  <cols>
    <col min="1" max="1" width="44.5703125" customWidth="1"/>
    <col min="2" max="2" width="10.42578125" bestFit="1" customWidth="1"/>
  </cols>
  <sheetData>
    <row r="1" spans="1:1" x14ac:dyDescent="0.25">
      <c r="A1" s="2" t="s">
        <v>1149</v>
      </c>
    </row>
    <row r="2" spans="1:1" x14ac:dyDescent="0.25">
      <c r="A2" s="2" t="s">
        <v>1150</v>
      </c>
    </row>
    <row r="3" spans="1:1" x14ac:dyDescent="0.25">
      <c r="A3" s="2" t="s">
        <v>1151</v>
      </c>
    </row>
    <row r="4" spans="1:1" x14ac:dyDescent="0.25">
      <c r="A4" s="2" t="s">
        <v>1152</v>
      </c>
    </row>
    <row r="5" spans="1:1" x14ac:dyDescent="0.25">
      <c r="A5" s="2" t="s">
        <v>1111</v>
      </c>
    </row>
    <row r="6" spans="1:1" x14ac:dyDescent="0.25">
      <c r="A6" s="2" t="s">
        <v>1153</v>
      </c>
    </row>
    <row r="7" spans="1:1" x14ac:dyDescent="0.25">
      <c r="A7" s="2" t="s">
        <v>1154</v>
      </c>
    </row>
    <row r="8" spans="1:1" x14ac:dyDescent="0.25">
      <c r="A8" s="2" t="s">
        <v>1155</v>
      </c>
    </row>
    <row r="9" spans="1:1" x14ac:dyDescent="0.25">
      <c r="A9" s="2" t="s">
        <v>1106</v>
      </c>
    </row>
    <row r="10" spans="1:1" x14ac:dyDescent="0.25">
      <c r="A10" s="2" t="s">
        <v>1156</v>
      </c>
    </row>
    <row r="11" spans="1:1" x14ac:dyDescent="0.25">
      <c r="A11" s="2" t="s">
        <v>1157</v>
      </c>
    </row>
    <row r="12" spans="1:1" x14ac:dyDescent="0.25">
      <c r="A12" s="2" t="s">
        <v>1126</v>
      </c>
    </row>
    <row r="13" spans="1:1" x14ac:dyDescent="0.25">
      <c r="A13" s="2" t="s">
        <v>1158</v>
      </c>
    </row>
    <row r="14" spans="1:1" x14ac:dyDescent="0.25">
      <c r="A14" s="2" t="s">
        <v>1159</v>
      </c>
    </row>
    <row r="15" spans="1:1" x14ac:dyDescent="0.25">
      <c r="A15" s="2" t="s">
        <v>1160</v>
      </c>
    </row>
    <row r="16" spans="1:1" x14ac:dyDescent="0.25">
      <c r="A16" s="2" t="s">
        <v>1161</v>
      </c>
    </row>
    <row r="17" spans="1:1" x14ac:dyDescent="0.25">
      <c r="A17" s="2" t="s">
        <v>1102</v>
      </c>
    </row>
    <row r="18" spans="1:1" x14ac:dyDescent="0.25">
      <c r="A18" s="2" t="s">
        <v>1162</v>
      </c>
    </row>
    <row r="19" spans="1:1" x14ac:dyDescent="0.25">
      <c r="A19" s="2" t="s">
        <v>1109</v>
      </c>
    </row>
    <row r="20" spans="1:1" x14ac:dyDescent="0.25">
      <c r="A20" s="2" t="s">
        <v>1107</v>
      </c>
    </row>
    <row r="21" spans="1:1" x14ac:dyDescent="0.25">
      <c r="A21" s="2" t="s">
        <v>1163</v>
      </c>
    </row>
    <row r="22" spans="1:1" x14ac:dyDescent="0.25">
      <c r="A22" s="2" t="s">
        <v>1164</v>
      </c>
    </row>
    <row r="23" spans="1:1" x14ac:dyDescent="0.25">
      <c r="A23" s="2" t="s">
        <v>1165</v>
      </c>
    </row>
    <row r="24" spans="1:1" x14ac:dyDescent="0.25">
      <c r="A24" s="2" t="s">
        <v>1166</v>
      </c>
    </row>
    <row r="25" spans="1:1" x14ac:dyDescent="0.25">
      <c r="A25" s="2" t="s">
        <v>1098</v>
      </c>
    </row>
    <row r="26" spans="1:1" x14ac:dyDescent="0.25">
      <c r="A26" s="2" t="s">
        <v>1167</v>
      </c>
    </row>
    <row r="27" spans="1:1" x14ac:dyDescent="0.25">
      <c r="A27" s="2" t="s">
        <v>1168</v>
      </c>
    </row>
    <row r="28" spans="1:1" x14ac:dyDescent="0.25">
      <c r="A28" s="2" t="s">
        <v>1169</v>
      </c>
    </row>
    <row r="29" spans="1:1" x14ac:dyDescent="0.25">
      <c r="A29" s="2" t="s">
        <v>1170</v>
      </c>
    </row>
    <row r="30" spans="1:1" x14ac:dyDescent="0.25">
      <c r="A30" s="2" t="s">
        <v>1171</v>
      </c>
    </row>
    <row r="31" spans="1:1" x14ac:dyDescent="0.25">
      <c r="A31" s="2" t="s">
        <v>1172</v>
      </c>
    </row>
    <row r="32" spans="1:1" x14ac:dyDescent="0.25">
      <c r="A32" s="2" t="s">
        <v>1173</v>
      </c>
    </row>
    <row r="33" spans="1:1" x14ac:dyDescent="0.25">
      <c r="A33" s="2" t="s">
        <v>1128</v>
      </c>
    </row>
    <row r="34" spans="1:1" x14ac:dyDescent="0.25">
      <c r="A34" s="2" t="s">
        <v>1174</v>
      </c>
    </row>
    <row r="35" spans="1:1" x14ac:dyDescent="0.25">
      <c r="A35" s="2" t="s">
        <v>149</v>
      </c>
    </row>
    <row r="36" spans="1:1" x14ac:dyDescent="0.25">
      <c r="A36" s="2" t="s">
        <v>1175</v>
      </c>
    </row>
    <row r="37" spans="1:1" x14ac:dyDescent="0.25">
      <c r="A37" s="2" t="s">
        <v>1100</v>
      </c>
    </row>
    <row r="38" spans="1:1" x14ac:dyDescent="0.25">
      <c r="A38" s="2" t="s">
        <v>1092</v>
      </c>
    </row>
    <row r="39" spans="1:1" x14ac:dyDescent="0.25">
      <c r="A39" s="2" t="s">
        <v>1176</v>
      </c>
    </row>
    <row r="40" spans="1:1" x14ac:dyDescent="0.25">
      <c r="A40" s="2" t="s">
        <v>1177</v>
      </c>
    </row>
    <row r="41" spans="1:1" x14ac:dyDescent="0.25">
      <c r="A41" s="2" t="s">
        <v>1091</v>
      </c>
    </row>
    <row r="42" spans="1:1" x14ac:dyDescent="0.25">
      <c r="A42" s="2" t="s">
        <v>1101</v>
      </c>
    </row>
    <row r="43" spans="1:1" x14ac:dyDescent="0.25">
      <c r="A43" s="2" t="s">
        <v>1099</v>
      </c>
    </row>
    <row r="44" spans="1:1" x14ac:dyDescent="0.25">
      <c r="A44" s="2" t="s">
        <v>1114</v>
      </c>
    </row>
    <row r="45" spans="1:1" x14ac:dyDescent="0.25">
      <c r="A45" s="2" t="s">
        <v>1117</v>
      </c>
    </row>
    <row r="46" spans="1:1" x14ac:dyDescent="0.25">
      <c r="A46" s="2" t="s">
        <v>1077</v>
      </c>
    </row>
    <row r="47" spans="1:1" x14ac:dyDescent="0.25">
      <c r="A47" s="1" t="s">
        <v>0</v>
      </c>
    </row>
    <row r="48" spans="1:1" x14ac:dyDescent="0.25">
      <c r="A48" t="s">
        <v>16</v>
      </c>
    </row>
    <row r="49" spans="1:3" x14ac:dyDescent="0.25">
      <c r="A49" t="s">
        <v>15</v>
      </c>
    </row>
    <row r="50" spans="1:3" x14ac:dyDescent="0.25">
      <c r="A50" s="9" t="s">
        <v>11</v>
      </c>
    </row>
    <row r="51" spans="1:3" x14ac:dyDescent="0.25">
      <c r="A51" s="9" t="s">
        <v>22</v>
      </c>
    </row>
    <row r="52" spans="1:3" x14ac:dyDescent="0.25">
      <c r="A52" s="9" t="s">
        <v>1073</v>
      </c>
    </row>
    <row r="53" spans="1:3" x14ac:dyDescent="0.25">
      <c r="A53" s="9" t="s">
        <v>1074</v>
      </c>
    </row>
    <row r="54" spans="1:3" x14ac:dyDescent="0.25">
      <c r="A54" s="9" t="s">
        <v>13</v>
      </c>
    </row>
    <row r="55" spans="1:3" x14ac:dyDescent="0.25">
      <c r="A55" s="9" t="s">
        <v>12</v>
      </c>
    </row>
    <row r="56" spans="1:3" x14ac:dyDescent="0.25">
      <c r="A56" s="9" t="s">
        <v>1076</v>
      </c>
    </row>
    <row r="57" spans="1:3" x14ac:dyDescent="0.25">
      <c r="A57" s="14" t="s">
        <v>1053</v>
      </c>
      <c r="B57" s="14"/>
      <c r="C57" s="14" t="s">
        <v>1055</v>
      </c>
    </row>
    <row r="58" spans="1:3" x14ac:dyDescent="0.25">
      <c r="A58" s="3" t="s">
        <v>1075</v>
      </c>
      <c r="B58" s="15"/>
      <c r="C58" s="15"/>
    </row>
    <row r="59" spans="1:3" x14ac:dyDescent="0.25">
      <c r="A59" s="3" t="s">
        <v>1048</v>
      </c>
      <c r="B59" s="3" t="s">
        <v>1057</v>
      </c>
      <c r="C59" s="15"/>
    </row>
    <row r="60" spans="1:3" x14ac:dyDescent="0.25">
      <c r="A60" s="3" t="s">
        <v>1049</v>
      </c>
      <c r="B60" s="15"/>
      <c r="C60" s="15"/>
    </row>
    <row r="61" spans="1:3" x14ac:dyDescent="0.25">
      <c r="A61" s="3" t="s">
        <v>1050</v>
      </c>
    </row>
    <row r="62" spans="1:3" x14ac:dyDescent="0.25">
      <c r="A62" s="3" t="s">
        <v>1052</v>
      </c>
    </row>
    <row r="63" spans="1:3" x14ac:dyDescent="0.25">
      <c r="A63" s="3" t="s">
        <v>1051</v>
      </c>
    </row>
    <row r="64" spans="1:3" x14ac:dyDescent="0.25">
      <c r="A64" s="3" t="s">
        <v>1054</v>
      </c>
    </row>
    <row r="65" spans="1:2" x14ac:dyDescent="0.25">
      <c r="A65" s="16" t="s">
        <v>1078</v>
      </c>
    </row>
    <row r="66" spans="1:2" x14ac:dyDescent="0.25">
      <c r="A66" s="3" t="s">
        <v>1058</v>
      </c>
    </row>
    <row r="67" spans="1:2" x14ac:dyDescent="0.25">
      <c r="A67" s="3" t="s">
        <v>1066</v>
      </c>
    </row>
    <row r="68" spans="1:2" x14ac:dyDescent="0.25">
      <c r="A68" s="16" t="s">
        <v>1079</v>
      </c>
      <c r="B68" t="s">
        <v>1067</v>
      </c>
    </row>
    <row r="69" spans="1:2" x14ac:dyDescent="0.25">
      <c r="A69" s="16" t="s">
        <v>1080</v>
      </c>
    </row>
    <row r="70" spans="1:2" x14ac:dyDescent="0.25">
      <c r="A70" s="3" t="s">
        <v>1068</v>
      </c>
    </row>
    <row r="71" spans="1:2" x14ac:dyDescent="0.25">
      <c r="A71" s="3" t="s">
        <v>1059</v>
      </c>
    </row>
    <row r="72" spans="1:2" x14ac:dyDescent="0.25">
      <c r="A72" s="3" t="s">
        <v>1069</v>
      </c>
    </row>
    <row r="73" spans="1:2" x14ac:dyDescent="0.25">
      <c r="A73" s="16" t="s">
        <v>1081</v>
      </c>
    </row>
    <row r="74" spans="1:2" x14ac:dyDescent="0.25">
      <c r="A74" s="16" t="s">
        <v>1082</v>
      </c>
    </row>
    <row r="75" spans="1:2" x14ac:dyDescent="0.25">
      <c r="A75" s="3" t="s">
        <v>1070</v>
      </c>
    </row>
    <row r="76" spans="1:2" x14ac:dyDescent="0.25">
      <c r="A76" s="3" t="s">
        <v>1071</v>
      </c>
    </row>
    <row r="77" spans="1:2" x14ac:dyDescent="0.25">
      <c r="A77" s="3" t="s">
        <v>1061</v>
      </c>
      <c r="B77" s="3" t="s">
        <v>1062</v>
      </c>
    </row>
    <row r="78" spans="1:2" x14ac:dyDescent="0.25">
      <c r="A78" s="9" t="s">
        <v>1063</v>
      </c>
      <c r="B78" s="3" t="s">
        <v>1064</v>
      </c>
    </row>
    <row r="79" spans="1:2" x14ac:dyDescent="0.25">
      <c r="A79" s="3" t="s">
        <v>1065</v>
      </c>
      <c r="B79" s="17"/>
    </row>
    <row r="80" spans="1:2" x14ac:dyDescent="0.25">
      <c r="A80" s="3" t="s">
        <v>1084</v>
      </c>
      <c r="B80" s="17"/>
    </row>
    <row r="81" spans="1:2" ht="30" x14ac:dyDescent="0.25">
      <c r="A81" s="8" t="s">
        <v>1083</v>
      </c>
      <c r="B81" s="17"/>
    </row>
    <row r="82" spans="1:2" x14ac:dyDescent="0.25">
      <c r="A82" s="16" t="s">
        <v>8700</v>
      </c>
    </row>
    <row r="83" spans="1:2" x14ac:dyDescent="0.25">
      <c r="A83" s="16" t="s">
        <v>8895</v>
      </c>
    </row>
    <row r="84" spans="1:2" x14ac:dyDescent="0.25">
      <c r="A84" s="16" t="s">
        <v>8896</v>
      </c>
    </row>
    <row r="85" spans="1:2" x14ac:dyDescent="0.25">
      <c r="A85" s="28" t="s">
        <v>8897</v>
      </c>
    </row>
    <row r="86" spans="1:2" x14ac:dyDescent="0.25">
      <c r="A86" t="s">
        <v>8974</v>
      </c>
    </row>
    <row r="87" spans="1:2" x14ac:dyDescent="0.25">
      <c r="A87" t="s">
        <v>8975</v>
      </c>
    </row>
    <row r="88" spans="1:2" x14ac:dyDescent="0.25">
      <c r="A88" t="s">
        <v>8976</v>
      </c>
    </row>
    <row r="89" spans="1:2" x14ac:dyDescent="0.25">
      <c r="A89" t="s">
        <v>8977</v>
      </c>
    </row>
    <row r="90" spans="1:2" x14ac:dyDescent="0.25">
      <c r="A90" t="s">
        <v>8978</v>
      </c>
    </row>
    <row r="91" spans="1:2" x14ac:dyDescent="0.25">
      <c r="A91" t="s">
        <v>8979</v>
      </c>
    </row>
    <row r="92" spans="1:2" x14ac:dyDescent="0.25">
      <c r="A92" t="s">
        <v>8980</v>
      </c>
    </row>
    <row r="93" spans="1:2" x14ac:dyDescent="0.25">
      <c r="A93" t="s">
        <v>8981</v>
      </c>
    </row>
    <row r="94" spans="1:2" x14ac:dyDescent="0.25">
      <c r="A94" t="s">
        <v>8982</v>
      </c>
    </row>
    <row r="95" spans="1:2" x14ac:dyDescent="0.25">
      <c r="A95" t="s">
        <v>8983</v>
      </c>
    </row>
    <row r="96" spans="1:2" x14ac:dyDescent="0.25">
      <c r="A96" t="s">
        <v>8984</v>
      </c>
    </row>
    <row r="97" spans="1:1" x14ac:dyDescent="0.25">
      <c r="A97" t="s">
        <v>8985</v>
      </c>
    </row>
    <row r="98" spans="1:1" x14ac:dyDescent="0.25">
      <c r="A98" t="s">
        <v>8986</v>
      </c>
    </row>
    <row r="99" spans="1:1" x14ac:dyDescent="0.25">
      <c r="A99" t="s">
        <v>8987</v>
      </c>
    </row>
    <row r="100" spans="1:1" x14ac:dyDescent="0.25">
      <c r="A100" t="s">
        <v>8988</v>
      </c>
    </row>
    <row r="101" spans="1:1" x14ac:dyDescent="0.25">
      <c r="A101" t="s">
        <v>8989</v>
      </c>
    </row>
    <row r="102" spans="1:1" x14ac:dyDescent="0.25">
      <c r="A102" t="s">
        <v>8753</v>
      </c>
    </row>
    <row r="103" spans="1:1" x14ac:dyDescent="0.25">
      <c r="A103" t="s">
        <v>8990</v>
      </c>
    </row>
    <row r="104" spans="1:1" x14ac:dyDescent="0.25">
      <c r="A104" t="s">
        <v>8991</v>
      </c>
    </row>
    <row r="105" spans="1:1" x14ac:dyDescent="0.25">
      <c r="A105" t="s">
        <v>8992</v>
      </c>
    </row>
    <row r="106" spans="1:1" x14ac:dyDescent="0.25">
      <c r="A106" t="s">
        <v>8993</v>
      </c>
    </row>
    <row r="107" spans="1:1" x14ac:dyDescent="0.25">
      <c r="A107" t="s">
        <v>8994</v>
      </c>
    </row>
    <row r="108" spans="1:1" x14ac:dyDescent="0.25">
      <c r="A108" t="s">
        <v>8995</v>
      </c>
    </row>
    <row r="109" spans="1:1" x14ac:dyDescent="0.25">
      <c r="A109" t="s">
        <v>8996</v>
      </c>
    </row>
    <row r="110" spans="1:1" x14ac:dyDescent="0.25">
      <c r="A110" t="s">
        <v>8997</v>
      </c>
    </row>
    <row r="111" spans="1:1" x14ac:dyDescent="0.25">
      <c r="A111" t="s">
        <v>8998</v>
      </c>
    </row>
    <row r="112" spans="1:1" x14ac:dyDescent="0.25">
      <c r="A112" t="s">
        <v>8999</v>
      </c>
    </row>
    <row r="113" spans="1:1" x14ac:dyDescent="0.25">
      <c r="A113" t="s">
        <v>9000</v>
      </c>
    </row>
    <row r="114" spans="1:1" x14ac:dyDescent="0.25">
      <c r="A114" t="s">
        <v>896</v>
      </c>
    </row>
    <row r="115" spans="1:1" x14ac:dyDescent="0.25">
      <c r="A115" t="s">
        <v>9001</v>
      </c>
    </row>
    <row r="116" spans="1:1" x14ac:dyDescent="0.25">
      <c r="A116" t="s">
        <v>9002</v>
      </c>
    </row>
    <row r="117" spans="1:1" x14ac:dyDescent="0.25">
      <c r="A117" t="s">
        <v>9003</v>
      </c>
    </row>
    <row r="118" spans="1:1" x14ac:dyDescent="0.25">
      <c r="A118" t="s">
        <v>9004</v>
      </c>
    </row>
    <row r="119" spans="1:1" x14ac:dyDescent="0.25">
      <c r="A119" t="s">
        <v>9005</v>
      </c>
    </row>
    <row r="120" spans="1:1" x14ac:dyDescent="0.25">
      <c r="A120" t="s">
        <v>9006</v>
      </c>
    </row>
    <row r="121" spans="1:1" x14ac:dyDescent="0.25">
      <c r="A121" t="s">
        <v>9007</v>
      </c>
    </row>
    <row r="122" spans="1:1" x14ac:dyDescent="0.25">
      <c r="A122" t="s">
        <v>9008</v>
      </c>
    </row>
    <row r="123" spans="1:1" x14ac:dyDescent="0.25">
      <c r="A123" t="s">
        <v>9009</v>
      </c>
    </row>
    <row r="124" spans="1:1" x14ac:dyDescent="0.25">
      <c r="A124" t="s">
        <v>9010</v>
      </c>
    </row>
    <row r="125" spans="1:1" x14ac:dyDescent="0.25">
      <c r="A125" t="s">
        <v>9011</v>
      </c>
    </row>
    <row r="126" spans="1:1" x14ac:dyDescent="0.25">
      <c r="A126" t="s">
        <v>9012</v>
      </c>
    </row>
    <row r="127" spans="1:1" x14ac:dyDescent="0.25">
      <c r="A127" t="s">
        <v>9013</v>
      </c>
    </row>
    <row r="128" spans="1:1" x14ac:dyDescent="0.25">
      <c r="A128" t="s">
        <v>9014</v>
      </c>
    </row>
    <row r="129" spans="1:1" x14ac:dyDescent="0.25">
      <c r="A129" t="s">
        <v>9015</v>
      </c>
    </row>
    <row r="130" spans="1:1" x14ac:dyDescent="0.25">
      <c r="A130" t="s">
        <v>9016</v>
      </c>
    </row>
    <row r="131" spans="1:1" x14ac:dyDescent="0.25">
      <c r="A131" t="s">
        <v>9017</v>
      </c>
    </row>
    <row r="132" spans="1:1" x14ac:dyDescent="0.25">
      <c r="A132" t="s">
        <v>9018</v>
      </c>
    </row>
    <row r="133" spans="1:1" x14ac:dyDescent="0.25">
      <c r="A133" t="s">
        <v>9019</v>
      </c>
    </row>
    <row r="134" spans="1:1" x14ac:dyDescent="0.25">
      <c r="A134" t="s">
        <v>9020</v>
      </c>
    </row>
    <row r="135" spans="1:1" x14ac:dyDescent="0.25">
      <c r="A135" t="s">
        <v>9021</v>
      </c>
    </row>
    <row r="136" spans="1:1" x14ac:dyDescent="0.25">
      <c r="A136" t="s">
        <v>9022</v>
      </c>
    </row>
    <row r="137" spans="1:1" x14ac:dyDescent="0.25">
      <c r="A137" t="s">
        <v>8982</v>
      </c>
    </row>
    <row r="138" spans="1:1" x14ac:dyDescent="0.25">
      <c r="A138" t="s">
        <v>9023</v>
      </c>
    </row>
    <row r="139" spans="1:1" x14ac:dyDescent="0.25">
      <c r="A139" t="s">
        <v>9024</v>
      </c>
    </row>
    <row r="140" spans="1:1" x14ac:dyDescent="0.25">
      <c r="A140" t="s">
        <v>9025</v>
      </c>
    </row>
    <row r="141" spans="1:1" x14ac:dyDescent="0.25">
      <c r="A141" t="s">
        <v>9026</v>
      </c>
    </row>
    <row r="142" spans="1:1" x14ac:dyDescent="0.25">
      <c r="A142" t="s">
        <v>9027</v>
      </c>
    </row>
    <row r="143" spans="1:1" x14ac:dyDescent="0.25">
      <c r="A143" t="s">
        <v>9028</v>
      </c>
    </row>
    <row r="144" spans="1:1" x14ac:dyDescent="0.25">
      <c r="A144" t="s">
        <v>9029</v>
      </c>
    </row>
    <row r="145" spans="1:1" x14ac:dyDescent="0.25">
      <c r="A145" t="s">
        <v>9030</v>
      </c>
    </row>
    <row r="146" spans="1:1" x14ac:dyDescent="0.25">
      <c r="A146" t="s">
        <v>9031</v>
      </c>
    </row>
    <row r="147" spans="1:1" x14ac:dyDescent="0.25">
      <c r="A147" t="s">
        <v>9032</v>
      </c>
    </row>
    <row r="148" spans="1:1" x14ac:dyDescent="0.25">
      <c r="A148" t="s">
        <v>9033</v>
      </c>
    </row>
    <row r="149" spans="1:1" x14ac:dyDescent="0.25">
      <c r="A149" t="s">
        <v>9034</v>
      </c>
    </row>
    <row r="150" spans="1:1" x14ac:dyDescent="0.25">
      <c r="A150" t="s">
        <v>9035</v>
      </c>
    </row>
    <row r="151" spans="1:1" x14ac:dyDescent="0.25">
      <c r="A151" t="s">
        <v>9036</v>
      </c>
    </row>
    <row r="152" spans="1:1" x14ac:dyDescent="0.25">
      <c r="A152" t="s">
        <v>9037</v>
      </c>
    </row>
    <row r="153" spans="1:1" x14ac:dyDescent="0.25">
      <c r="A153" t="s">
        <v>9038</v>
      </c>
    </row>
    <row r="154" spans="1:1" x14ac:dyDescent="0.25">
      <c r="A154" t="s">
        <v>9039</v>
      </c>
    </row>
    <row r="155" spans="1:1" x14ac:dyDescent="0.25">
      <c r="A155" t="s">
        <v>9040</v>
      </c>
    </row>
    <row r="156" spans="1:1" x14ac:dyDescent="0.25">
      <c r="A156" t="s">
        <v>9041</v>
      </c>
    </row>
    <row r="157" spans="1:1" x14ac:dyDescent="0.25">
      <c r="A157" t="s">
        <v>9042</v>
      </c>
    </row>
    <row r="158" spans="1:1" x14ac:dyDescent="0.25">
      <c r="A158" t="s">
        <v>9043</v>
      </c>
    </row>
    <row r="159" spans="1:1" x14ac:dyDescent="0.25">
      <c r="A159" t="s">
        <v>9044</v>
      </c>
    </row>
    <row r="160" spans="1:1" x14ac:dyDescent="0.25">
      <c r="A160" t="s">
        <v>9035</v>
      </c>
    </row>
    <row r="161" spans="1:1" x14ac:dyDescent="0.25">
      <c r="A161" t="s">
        <v>9045</v>
      </c>
    </row>
    <row r="162" spans="1:1" x14ac:dyDescent="0.25">
      <c r="A162" t="s">
        <v>9046</v>
      </c>
    </row>
    <row r="163" spans="1:1" x14ac:dyDescent="0.25">
      <c r="A163" t="s">
        <v>9047</v>
      </c>
    </row>
    <row r="164" spans="1:1" x14ac:dyDescent="0.25">
      <c r="A164" t="s">
        <v>9048</v>
      </c>
    </row>
    <row r="165" spans="1:1" x14ac:dyDescent="0.25">
      <c r="A165" t="s">
        <v>9049</v>
      </c>
    </row>
    <row r="166" spans="1:1" x14ac:dyDescent="0.25">
      <c r="A166" t="s">
        <v>9050</v>
      </c>
    </row>
    <row r="167" spans="1:1" x14ac:dyDescent="0.25">
      <c r="A167" t="s">
        <v>9051</v>
      </c>
    </row>
    <row r="168" spans="1:1" x14ac:dyDescent="0.25">
      <c r="A168" t="s">
        <v>9052</v>
      </c>
    </row>
    <row r="169" spans="1:1" x14ac:dyDescent="0.25">
      <c r="A169" t="s">
        <v>9053</v>
      </c>
    </row>
    <row r="170" spans="1:1" x14ac:dyDescent="0.25">
      <c r="A170" t="s">
        <v>9054</v>
      </c>
    </row>
    <row r="171" spans="1:1" x14ac:dyDescent="0.25">
      <c r="A171" t="s">
        <v>9055</v>
      </c>
    </row>
    <row r="172" spans="1:1" x14ac:dyDescent="0.25">
      <c r="A172" t="s">
        <v>9056</v>
      </c>
    </row>
    <row r="173" spans="1:1" x14ac:dyDescent="0.25">
      <c r="A173" t="s">
        <v>9057</v>
      </c>
    </row>
    <row r="174" spans="1:1" x14ac:dyDescent="0.25">
      <c r="A174" t="s">
        <v>9058</v>
      </c>
    </row>
    <row r="175" spans="1:1" x14ac:dyDescent="0.25">
      <c r="A175" t="s">
        <v>9059</v>
      </c>
    </row>
    <row r="176" spans="1:1" x14ac:dyDescent="0.25">
      <c r="A176" t="s">
        <v>9060</v>
      </c>
    </row>
    <row r="177" spans="1:1" x14ac:dyDescent="0.25">
      <c r="A177" t="s">
        <v>9061</v>
      </c>
    </row>
    <row r="178" spans="1:1" x14ac:dyDescent="0.25">
      <c r="A178" t="s">
        <v>9062</v>
      </c>
    </row>
    <row r="179" spans="1:1" x14ac:dyDescent="0.25">
      <c r="A179" t="s">
        <v>9063</v>
      </c>
    </row>
    <row r="180" spans="1:1" x14ac:dyDescent="0.25">
      <c r="A180" t="s">
        <v>9064</v>
      </c>
    </row>
    <row r="181" spans="1:1" x14ac:dyDescent="0.25">
      <c r="A181" t="s">
        <v>9065</v>
      </c>
    </row>
    <row r="182" spans="1:1" x14ac:dyDescent="0.25">
      <c r="A182" t="s">
        <v>9066</v>
      </c>
    </row>
    <row r="183" spans="1:1" x14ac:dyDescent="0.25">
      <c r="A183" t="s">
        <v>9067</v>
      </c>
    </row>
    <row r="184" spans="1:1" x14ac:dyDescent="0.25">
      <c r="A184" t="s">
        <v>9068</v>
      </c>
    </row>
    <row r="185" spans="1:1" x14ac:dyDescent="0.25">
      <c r="A185" t="s">
        <v>9069</v>
      </c>
    </row>
    <row r="186" spans="1:1" x14ac:dyDescent="0.25">
      <c r="A186" t="s">
        <v>9070</v>
      </c>
    </row>
    <row r="187" spans="1:1" x14ac:dyDescent="0.25">
      <c r="A187" t="s">
        <v>9071</v>
      </c>
    </row>
    <row r="188" spans="1:1" x14ac:dyDescent="0.25">
      <c r="A188" t="s">
        <v>9072</v>
      </c>
    </row>
    <row r="189" spans="1:1" x14ac:dyDescent="0.25">
      <c r="A189" t="s">
        <v>9073</v>
      </c>
    </row>
    <row r="190" spans="1:1" x14ac:dyDescent="0.25">
      <c r="A190" t="s">
        <v>9074</v>
      </c>
    </row>
    <row r="191" spans="1:1" x14ac:dyDescent="0.25">
      <c r="A191" t="s">
        <v>9075</v>
      </c>
    </row>
    <row r="192" spans="1:1" x14ac:dyDescent="0.25">
      <c r="A192" t="s">
        <v>9076</v>
      </c>
    </row>
    <row r="193" spans="1:1" x14ac:dyDescent="0.25">
      <c r="A193" t="s">
        <v>9077</v>
      </c>
    </row>
    <row r="194" spans="1:1" x14ac:dyDescent="0.25">
      <c r="A194" t="s">
        <v>9078</v>
      </c>
    </row>
    <row r="195" spans="1:1" x14ac:dyDescent="0.25">
      <c r="A195" t="s">
        <v>9079</v>
      </c>
    </row>
    <row r="196" spans="1:1" x14ac:dyDescent="0.25">
      <c r="A196" t="s">
        <v>9080</v>
      </c>
    </row>
    <row r="197" spans="1:1" x14ac:dyDescent="0.25">
      <c r="A197" t="s">
        <v>9081</v>
      </c>
    </row>
    <row r="198" spans="1:1" x14ac:dyDescent="0.25">
      <c r="A198" t="s">
        <v>9082</v>
      </c>
    </row>
    <row r="199" spans="1:1" x14ac:dyDescent="0.25">
      <c r="A199" t="s">
        <v>9083</v>
      </c>
    </row>
    <row r="200" spans="1:1" x14ac:dyDescent="0.25">
      <c r="A200" t="s">
        <v>9084</v>
      </c>
    </row>
    <row r="201" spans="1:1" x14ac:dyDescent="0.25">
      <c r="A201" t="s">
        <v>9085</v>
      </c>
    </row>
    <row r="202" spans="1:1" x14ac:dyDescent="0.25">
      <c r="A202" t="s">
        <v>9086</v>
      </c>
    </row>
    <row r="203" spans="1:1" x14ac:dyDescent="0.25">
      <c r="A203" t="s">
        <v>9087</v>
      </c>
    </row>
    <row r="204" spans="1:1" x14ac:dyDescent="0.25">
      <c r="A204" t="s">
        <v>9088</v>
      </c>
    </row>
    <row r="205" spans="1:1" x14ac:dyDescent="0.25">
      <c r="A205" t="s">
        <v>9089</v>
      </c>
    </row>
    <row r="206" spans="1:1" x14ac:dyDescent="0.25">
      <c r="A206" t="s">
        <v>9099</v>
      </c>
    </row>
    <row r="207" spans="1:1" x14ac:dyDescent="0.25">
      <c r="A207" t="s">
        <v>9059</v>
      </c>
    </row>
    <row r="208" spans="1:1" x14ac:dyDescent="0.25">
      <c r="A208" t="s">
        <v>9346</v>
      </c>
    </row>
    <row r="209" spans="1:1" x14ac:dyDescent="0.25">
      <c r="A209" t="s">
        <v>9375</v>
      </c>
    </row>
  </sheetData>
  <hyperlinks>
    <hyperlink ref="A85" r:id="rId1"/>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89"/>
  <sheetViews>
    <sheetView topLeftCell="A1656" workbookViewId="0">
      <selection activeCell="A1657" sqref="A1657"/>
    </sheetView>
  </sheetViews>
  <sheetFormatPr defaultRowHeight="15" x14ac:dyDescent="0.25"/>
  <cols>
    <col min="1" max="6" width="43.85546875" style="2" customWidth="1"/>
  </cols>
  <sheetData>
    <row r="1" spans="1:6" ht="75" x14ac:dyDescent="0.25">
      <c r="A1" s="8" t="s">
        <v>1631</v>
      </c>
      <c r="B1" s="8" t="s">
        <v>1632</v>
      </c>
      <c r="C1" s="8" t="s">
        <v>1633</v>
      </c>
      <c r="D1" s="8" t="s">
        <v>1634</v>
      </c>
      <c r="E1" s="8" t="s">
        <v>1635</v>
      </c>
      <c r="F1" s="6" t="s">
        <v>1636</v>
      </c>
    </row>
    <row r="2" spans="1:6" ht="30" x14ac:dyDescent="0.25">
      <c r="A2" s="8" t="s">
        <v>1637</v>
      </c>
      <c r="B2" s="8" t="s">
        <v>1638</v>
      </c>
      <c r="C2" s="8" t="s">
        <v>24</v>
      </c>
      <c r="D2" s="8" t="s">
        <v>1639</v>
      </c>
      <c r="E2" s="8" t="s">
        <v>1640</v>
      </c>
      <c r="F2" s="6" t="s">
        <v>1641</v>
      </c>
    </row>
    <row r="3" spans="1:6" ht="30" x14ac:dyDescent="0.25">
      <c r="A3" s="6" t="s">
        <v>1642</v>
      </c>
      <c r="B3" s="8" t="s">
        <v>1643</v>
      </c>
      <c r="C3" s="8" t="s">
        <v>1644</v>
      </c>
      <c r="D3" s="8" t="s">
        <v>1639</v>
      </c>
      <c r="E3" s="8" t="s">
        <v>1640</v>
      </c>
      <c r="F3" s="6" t="s">
        <v>1645</v>
      </c>
    </row>
    <row r="4" spans="1:6" ht="30" x14ac:dyDescent="0.25">
      <c r="A4" s="6" t="s">
        <v>1646</v>
      </c>
      <c r="B4" s="8" t="s">
        <v>1647</v>
      </c>
      <c r="C4" s="8" t="s">
        <v>1648</v>
      </c>
      <c r="D4" s="8" t="s">
        <v>1639</v>
      </c>
      <c r="E4" s="8" t="s">
        <v>1640</v>
      </c>
      <c r="F4" s="6" t="s">
        <v>1641</v>
      </c>
    </row>
    <row r="5" spans="1:6" ht="45" x14ac:dyDescent="0.25">
      <c r="A5" s="6" t="s">
        <v>1649</v>
      </c>
      <c r="B5" s="8" t="s">
        <v>1650</v>
      </c>
      <c r="C5" s="8" t="s">
        <v>24</v>
      </c>
      <c r="D5" s="8" t="s">
        <v>1651</v>
      </c>
      <c r="E5" s="8" t="s">
        <v>1652</v>
      </c>
      <c r="F5" s="6" t="s">
        <v>1653</v>
      </c>
    </row>
    <row r="6" spans="1:6" ht="45" x14ac:dyDescent="0.25">
      <c r="A6" s="6" t="s">
        <v>1654</v>
      </c>
      <c r="B6" s="8" t="s">
        <v>1655</v>
      </c>
      <c r="C6" s="8" t="s">
        <v>1656</v>
      </c>
      <c r="D6" s="8" t="s">
        <v>1651</v>
      </c>
      <c r="E6" s="8" t="s">
        <v>1652</v>
      </c>
      <c r="F6" s="6" t="s">
        <v>1653</v>
      </c>
    </row>
    <row r="7" spans="1:6" ht="90" x14ac:dyDescent="0.25">
      <c r="A7" s="6" t="s">
        <v>1657</v>
      </c>
      <c r="B7" s="8" t="s">
        <v>1658</v>
      </c>
      <c r="C7" s="8" t="s">
        <v>1659</v>
      </c>
      <c r="D7" s="8" t="s">
        <v>1660</v>
      </c>
      <c r="E7" s="8" t="s">
        <v>1661</v>
      </c>
      <c r="F7" s="6" t="s">
        <v>1662</v>
      </c>
    </row>
    <row r="8" spans="1:6" ht="45" x14ac:dyDescent="0.25">
      <c r="A8" s="6" t="s">
        <v>1663</v>
      </c>
      <c r="B8" s="8" t="s">
        <v>1664</v>
      </c>
      <c r="C8" s="8" t="s">
        <v>24</v>
      </c>
      <c r="D8" s="8" t="s">
        <v>1660</v>
      </c>
      <c r="E8" s="8" t="s">
        <v>1661</v>
      </c>
      <c r="F8" s="6" t="s">
        <v>1665</v>
      </c>
    </row>
    <row r="9" spans="1:6" ht="45" x14ac:dyDescent="0.25">
      <c r="A9" s="6" t="s">
        <v>1666</v>
      </c>
      <c r="B9" s="8" t="s">
        <v>24</v>
      </c>
      <c r="C9" s="8" t="s">
        <v>24</v>
      </c>
      <c r="D9" s="8" t="s">
        <v>1660</v>
      </c>
      <c r="E9" s="8" t="s">
        <v>1667</v>
      </c>
      <c r="F9" s="6" t="s">
        <v>1668</v>
      </c>
    </row>
    <row r="10" spans="1:6" ht="45" x14ac:dyDescent="0.25">
      <c r="A10" s="6" t="s">
        <v>1669</v>
      </c>
      <c r="B10" s="8" t="s">
        <v>1670</v>
      </c>
      <c r="C10" s="8" t="s">
        <v>1671</v>
      </c>
      <c r="D10" s="8" t="s">
        <v>1660</v>
      </c>
      <c r="E10" s="8" t="s">
        <v>1672</v>
      </c>
      <c r="F10" s="6" t="s">
        <v>1673</v>
      </c>
    </row>
    <row r="11" spans="1:6" ht="45" x14ac:dyDescent="0.25">
      <c r="A11" s="6" t="s">
        <v>1674</v>
      </c>
      <c r="B11" s="8" t="s">
        <v>1675</v>
      </c>
      <c r="C11" s="8" t="s">
        <v>1676</v>
      </c>
      <c r="D11" s="8" t="s">
        <v>1660</v>
      </c>
      <c r="E11" s="8" t="s">
        <v>1672</v>
      </c>
      <c r="F11" s="6" t="s">
        <v>1677</v>
      </c>
    </row>
    <row r="12" spans="1:6" ht="30" x14ac:dyDescent="0.25">
      <c r="A12" s="6" t="s">
        <v>1678</v>
      </c>
      <c r="B12" s="8" t="s">
        <v>1679</v>
      </c>
      <c r="C12" s="8" t="s">
        <v>24</v>
      </c>
      <c r="D12" s="8" t="s">
        <v>1660</v>
      </c>
      <c r="E12" s="8" t="s">
        <v>1680</v>
      </c>
      <c r="F12" s="6" t="s">
        <v>1681</v>
      </c>
    </row>
    <row r="13" spans="1:6" ht="30" x14ac:dyDescent="0.25">
      <c r="A13" s="6" t="s">
        <v>1682</v>
      </c>
      <c r="B13" s="8" t="s">
        <v>24</v>
      </c>
      <c r="C13" s="8" t="s">
        <v>1683</v>
      </c>
      <c r="D13" s="8" t="s">
        <v>1660</v>
      </c>
      <c r="E13" s="8" t="s">
        <v>1684</v>
      </c>
      <c r="F13" s="6" t="s">
        <v>1685</v>
      </c>
    </row>
    <row r="14" spans="1:6" ht="30" x14ac:dyDescent="0.25">
      <c r="A14" s="6" t="s">
        <v>1686</v>
      </c>
      <c r="B14" s="8" t="s">
        <v>24</v>
      </c>
      <c r="C14" s="8" t="s">
        <v>24</v>
      </c>
      <c r="D14" s="8" t="s">
        <v>1687</v>
      </c>
      <c r="E14" s="8" t="s">
        <v>1688</v>
      </c>
      <c r="F14" s="6" t="s">
        <v>1689</v>
      </c>
    </row>
    <row r="15" spans="1:6" ht="45" x14ac:dyDescent="0.25">
      <c r="A15" s="6" t="s">
        <v>1690</v>
      </c>
      <c r="B15" s="8" t="s">
        <v>24</v>
      </c>
      <c r="C15" s="8" t="s">
        <v>1691</v>
      </c>
      <c r="D15" s="8" t="s">
        <v>1692</v>
      </c>
      <c r="E15" s="8" t="s">
        <v>1693</v>
      </c>
      <c r="F15" s="6" t="s">
        <v>1694</v>
      </c>
    </row>
    <row r="16" spans="1:6" ht="45" x14ac:dyDescent="0.25">
      <c r="A16" s="6" t="s">
        <v>1695</v>
      </c>
      <c r="B16" s="8" t="s">
        <v>24</v>
      </c>
      <c r="C16" s="8" t="s">
        <v>1696</v>
      </c>
      <c r="D16" s="8" t="s">
        <v>1697</v>
      </c>
      <c r="E16" s="8" t="s">
        <v>1698</v>
      </c>
      <c r="F16" s="6" t="s">
        <v>1699</v>
      </c>
    </row>
    <row r="17" spans="1:6" x14ac:dyDescent="0.25">
      <c r="A17" s="6" t="s">
        <v>1700</v>
      </c>
      <c r="B17" s="8" t="s">
        <v>1701</v>
      </c>
      <c r="C17" s="8" t="s">
        <v>24</v>
      </c>
      <c r="D17" s="8" t="s">
        <v>1697</v>
      </c>
      <c r="E17" s="8" t="s">
        <v>1702</v>
      </c>
      <c r="F17" s="6" t="s">
        <v>1703</v>
      </c>
    </row>
    <row r="18" spans="1:6" ht="30" x14ac:dyDescent="0.25">
      <c r="A18" s="6" t="s">
        <v>1704</v>
      </c>
      <c r="B18" s="8" t="s">
        <v>24</v>
      </c>
      <c r="C18" s="8" t="s">
        <v>1705</v>
      </c>
      <c r="D18" s="8" t="s">
        <v>1706</v>
      </c>
      <c r="E18" s="8" t="s">
        <v>1707</v>
      </c>
      <c r="F18" s="6" t="s">
        <v>1708</v>
      </c>
    </row>
    <row r="19" spans="1:6" ht="30" x14ac:dyDescent="0.25">
      <c r="A19" s="6" t="s">
        <v>1709</v>
      </c>
      <c r="B19" s="8" t="s">
        <v>24</v>
      </c>
      <c r="C19" s="8" t="s">
        <v>1710</v>
      </c>
      <c r="D19" s="8" t="s">
        <v>1711</v>
      </c>
      <c r="E19" s="8" t="s">
        <v>1712</v>
      </c>
      <c r="F19" s="6" t="s">
        <v>1713</v>
      </c>
    </row>
    <row r="20" spans="1:6" x14ac:dyDescent="0.25">
      <c r="A20" s="6" t="s">
        <v>1714</v>
      </c>
      <c r="B20" s="8" t="s">
        <v>24</v>
      </c>
      <c r="C20" s="8" t="s">
        <v>1715</v>
      </c>
      <c r="D20" s="8" t="s">
        <v>1716</v>
      </c>
      <c r="E20" s="8" t="s">
        <v>1717</v>
      </c>
      <c r="F20" s="6" t="s">
        <v>1718</v>
      </c>
    </row>
    <row r="21" spans="1:6" ht="45" x14ac:dyDescent="0.25">
      <c r="A21" s="6" t="s">
        <v>1719</v>
      </c>
      <c r="B21" s="8" t="s">
        <v>24</v>
      </c>
      <c r="C21" s="8" t="s">
        <v>1720</v>
      </c>
      <c r="D21" s="8" t="s">
        <v>1721</v>
      </c>
      <c r="E21" s="8" t="s">
        <v>1722</v>
      </c>
      <c r="F21" s="6" t="s">
        <v>1723</v>
      </c>
    </row>
    <row r="22" spans="1:6" ht="45" x14ac:dyDescent="0.25">
      <c r="A22" s="6" t="s">
        <v>1724</v>
      </c>
      <c r="B22" s="8" t="s">
        <v>24</v>
      </c>
      <c r="C22" s="8" t="s">
        <v>1725</v>
      </c>
      <c r="D22" s="8" t="s">
        <v>1726</v>
      </c>
      <c r="E22" s="8" t="s">
        <v>1727</v>
      </c>
      <c r="F22" s="6" t="s">
        <v>1728</v>
      </c>
    </row>
    <row r="23" spans="1:6" ht="45" x14ac:dyDescent="0.25">
      <c r="A23" s="6" t="s">
        <v>1729</v>
      </c>
      <c r="B23" s="8" t="s">
        <v>24</v>
      </c>
      <c r="C23" s="8" t="s">
        <v>24</v>
      </c>
      <c r="D23" s="8" t="s">
        <v>1730</v>
      </c>
      <c r="E23" s="8" t="s">
        <v>1731</v>
      </c>
      <c r="F23" s="7" t="s">
        <v>1732</v>
      </c>
    </row>
    <row r="24" spans="1:6" ht="45" x14ac:dyDescent="0.25">
      <c r="A24" s="6" t="s">
        <v>1733</v>
      </c>
      <c r="B24" s="8" t="s">
        <v>1734</v>
      </c>
      <c r="C24" s="8" t="s">
        <v>24</v>
      </c>
      <c r="D24" s="8" t="s">
        <v>1730</v>
      </c>
      <c r="E24" s="8" t="s">
        <v>1731</v>
      </c>
      <c r="F24" s="7" t="s">
        <v>1735</v>
      </c>
    </row>
    <row r="25" spans="1:6" ht="30" x14ac:dyDescent="0.25">
      <c r="A25" s="6" t="s">
        <v>1736</v>
      </c>
      <c r="B25" s="8" t="s">
        <v>24</v>
      </c>
      <c r="C25" s="8" t="s">
        <v>1737</v>
      </c>
      <c r="D25" s="8" t="s">
        <v>1738</v>
      </c>
      <c r="E25" s="8" t="s">
        <v>1739</v>
      </c>
      <c r="F25" s="6" t="s">
        <v>1740</v>
      </c>
    </row>
    <row r="26" spans="1:6" ht="30" x14ac:dyDescent="0.25">
      <c r="A26" s="6" t="s">
        <v>1741</v>
      </c>
      <c r="B26" s="8" t="s">
        <v>24</v>
      </c>
      <c r="C26" s="8" t="s">
        <v>24</v>
      </c>
      <c r="D26" s="8" t="s">
        <v>1738</v>
      </c>
      <c r="E26" s="8" t="s">
        <v>1742</v>
      </c>
      <c r="F26" s="6" t="s">
        <v>1743</v>
      </c>
    </row>
    <row r="27" spans="1:6" ht="45" x14ac:dyDescent="0.25">
      <c r="A27" s="6" t="s">
        <v>1744</v>
      </c>
      <c r="B27" s="8" t="s">
        <v>24</v>
      </c>
      <c r="C27" s="8" t="s">
        <v>24</v>
      </c>
      <c r="D27" s="8" t="s">
        <v>1745</v>
      </c>
      <c r="E27" s="8" t="s">
        <v>1746</v>
      </c>
      <c r="F27" s="7" t="s">
        <v>1747</v>
      </c>
    </row>
    <row r="28" spans="1:6" ht="30" x14ac:dyDescent="0.25">
      <c r="A28" s="6" t="s">
        <v>1748</v>
      </c>
      <c r="B28" s="8" t="s">
        <v>1749</v>
      </c>
      <c r="C28" s="8" t="s">
        <v>24</v>
      </c>
      <c r="D28" s="8" t="s">
        <v>1750</v>
      </c>
      <c r="E28" s="8" t="s">
        <v>1751</v>
      </c>
      <c r="F28" s="6" t="s">
        <v>1752</v>
      </c>
    </row>
    <row r="29" spans="1:6" ht="30" x14ac:dyDescent="0.25">
      <c r="A29" s="6" t="s">
        <v>1753</v>
      </c>
      <c r="B29" s="8" t="s">
        <v>1754</v>
      </c>
      <c r="C29" s="8" t="s">
        <v>24</v>
      </c>
      <c r="D29" s="8" t="s">
        <v>1750</v>
      </c>
      <c r="E29" s="8" t="s">
        <v>1751</v>
      </c>
      <c r="F29" s="6" t="s">
        <v>1752</v>
      </c>
    </row>
    <row r="30" spans="1:6" ht="45" x14ac:dyDescent="0.25">
      <c r="A30" s="6" t="s">
        <v>1755</v>
      </c>
      <c r="B30" s="8" t="s">
        <v>1756</v>
      </c>
      <c r="C30" s="10" t="s">
        <v>1757</v>
      </c>
      <c r="D30" s="8" t="s">
        <v>1758</v>
      </c>
      <c r="E30" s="8" t="s">
        <v>1759</v>
      </c>
      <c r="F30" s="6" t="s">
        <v>1760</v>
      </c>
    </row>
    <row r="31" spans="1:6" ht="30" x14ac:dyDescent="0.25">
      <c r="A31" s="6" t="s">
        <v>1761</v>
      </c>
      <c r="B31" s="8" t="s">
        <v>24</v>
      </c>
      <c r="C31" s="8" t="s">
        <v>24</v>
      </c>
      <c r="D31" s="8" t="s">
        <v>1762</v>
      </c>
      <c r="E31" s="8" t="s">
        <v>1763</v>
      </c>
      <c r="F31" s="6" t="s">
        <v>1764</v>
      </c>
    </row>
    <row r="32" spans="1:6" ht="30" x14ac:dyDescent="0.25">
      <c r="A32" s="6" t="s">
        <v>1765</v>
      </c>
      <c r="B32" s="8" t="s">
        <v>24</v>
      </c>
      <c r="C32" s="8" t="s">
        <v>24</v>
      </c>
      <c r="D32" s="8" t="s">
        <v>1766</v>
      </c>
      <c r="E32" s="8" t="s">
        <v>1767</v>
      </c>
      <c r="F32" s="6" t="s">
        <v>1768</v>
      </c>
    </row>
    <row r="33" spans="1:6" ht="30" x14ac:dyDescent="0.25">
      <c r="A33" s="6" t="s">
        <v>1769</v>
      </c>
      <c r="B33" s="8" t="s">
        <v>1770</v>
      </c>
      <c r="C33" s="8" t="s">
        <v>24</v>
      </c>
      <c r="D33" s="8" t="s">
        <v>1771</v>
      </c>
      <c r="E33" s="8" t="s">
        <v>1772</v>
      </c>
      <c r="F33" s="6" t="s">
        <v>1773</v>
      </c>
    </row>
    <row r="34" spans="1:6" ht="30" x14ac:dyDescent="0.25">
      <c r="A34" s="6" t="s">
        <v>1774</v>
      </c>
      <c r="B34" s="8" t="s">
        <v>1775</v>
      </c>
      <c r="C34" s="8" t="s">
        <v>24</v>
      </c>
      <c r="D34" s="8" t="s">
        <v>1771</v>
      </c>
      <c r="E34" s="8" t="s">
        <v>1772</v>
      </c>
      <c r="F34" s="6" t="s">
        <v>1776</v>
      </c>
    </row>
    <row r="35" spans="1:6" ht="60" x14ac:dyDescent="0.25">
      <c r="A35" s="7" t="s">
        <v>1777</v>
      </c>
      <c r="B35" s="10" t="s">
        <v>1778</v>
      </c>
      <c r="C35" s="8" t="s">
        <v>1779</v>
      </c>
      <c r="D35" s="8" t="s">
        <v>1780</v>
      </c>
      <c r="E35" s="8" t="s">
        <v>1781</v>
      </c>
      <c r="F35" s="6" t="s">
        <v>1782</v>
      </c>
    </row>
    <row r="36" spans="1:6" ht="60" x14ac:dyDescent="0.25">
      <c r="A36" s="7" t="s">
        <v>1783</v>
      </c>
      <c r="B36" s="10" t="s">
        <v>1784</v>
      </c>
      <c r="C36" s="8" t="s">
        <v>1779</v>
      </c>
      <c r="D36" s="8" t="s">
        <v>1780</v>
      </c>
      <c r="E36" s="8" t="s">
        <v>1781</v>
      </c>
      <c r="F36" s="6" t="s">
        <v>1785</v>
      </c>
    </row>
    <row r="37" spans="1:6" ht="75" x14ac:dyDescent="0.25">
      <c r="A37" s="7" t="s">
        <v>1786</v>
      </c>
      <c r="B37" s="8" t="s">
        <v>24</v>
      </c>
      <c r="C37" s="10" t="s">
        <v>1787</v>
      </c>
      <c r="D37" s="8" t="s">
        <v>1788</v>
      </c>
      <c r="E37" s="10" t="s">
        <v>1789</v>
      </c>
      <c r="F37" s="7" t="s">
        <v>1790</v>
      </c>
    </row>
    <row r="38" spans="1:6" ht="30" x14ac:dyDescent="0.25">
      <c r="A38" s="7" t="s">
        <v>1791</v>
      </c>
      <c r="B38" s="8" t="s">
        <v>24</v>
      </c>
      <c r="C38" s="8" t="s">
        <v>24</v>
      </c>
      <c r="D38" s="8" t="s">
        <v>1792</v>
      </c>
      <c r="E38" s="10" t="s">
        <v>1793</v>
      </c>
      <c r="F38" s="6" t="s">
        <v>1794</v>
      </c>
    </row>
    <row r="39" spans="1:6" ht="45" x14ac:dyDescent="0.25">
      <c r="A39" s="7" t="s">
        <v>1795</v>
      </c>
      <c r="B39" s="8" t="s">
        <v>1796</v>
      </c>
      <c r="C39" s="10" t="s">
        <v>1797</v>
      </c>
      <c r="D39" s="8" t="s">
        <v>1792</v>
      </c>
      <c r="E39" s="10" t="s">
        <v>1793</v>
      </c>
      <c r="F39" s="6" t="s">
        <v>1798</v>
      </c>
    </row>
    <row r="40" spans="1:6" ht="30" x14ac:dyDescent="0.25">
      <c r="A40" s="6" t="s">
        <v>1799</v>
      </c>
      <c r="B40" s="8" t="s">
        <v>24</v>
      </c>
      <c r="C40" s="8" t="s">
        <v>1800</v>
      </c>
      <c r="D40" s="8" t="s">
        <v>1801</v>
      </c>
      <c r="E40" s="8" t="s">
        <v>1802</v>
      </c>
      <c r="F40" s="6" t="s">
        <v>1803</v>
      </c>
    </row>
    <row r="41" spans="1:6" ht="45" x14ac:dyDescent="0.25">
      <c r="A41" s="6" t="s">
        <v>1804</v>
      </c>
      <c r="B41" s="8" t="s">
        <v>1805</v>
      </c>
      <c r="C41" s="8" t="s">
        <v>1806</v>
      </c>
      <c r="D41" s="8" t="s">
        <v>1807</v>
      </c>
      <c r="E41" s="8" t="s">
        <v>1808</v>
      </c>
      <c r="F41" s="6" t="s">
        <v>1809</v>
      </c>
    </row>
    <row r="42" spans="1:6" ht="45" x14ac:dyDescent="0.25">
      <c r="A42" s="6" t="s">
        <v>1810</v>
      </c>
      <c r="B42" s="8" t="s">
        <v>1811</v>
      </c>
      <c r="C42" s="8" t="s">
        <v>1812</v>
      </c>
      <c r="D42" s="8" t="s">
        <v>1807</v>
      </c>
      <c r="E42" s="8" t="s">
        <v>1808</v>
      </c>
      <c r="F42" s="6" t="s">
        <v>1813</v>
      </c>
    </row>
    <row r="43" spans="1:6" ht="45" x14ac:dyDescent="0.25">
      <c r="A43" s="6" t="s">
        <v>1814</v>
      </c>
      <c r="B43" s="8" t="s">
        <v>1815</v>
      </c>
      <c r="C43" s="8" t="s">
        <v>24</v>
      </c>
      <c r="D43" s="8" t="s">
        <v>1816</v>
      </c>
      <c r="E43" s="8" t="s">
        <v>1817</v>
      </c>
      <c r="F43" s="6" t="s">
        <v>1818</v>
      </c>
    </row>
    <row r="44" spans="1:6" ht="60" x14ac:dyDescent="0.25">
      <c r="A44" s="6" t="s">
        <v>1819</v>
      </c>
      <c r="B44" s="8" t="s">
        <v>1820</v>
      </c>
      <c r="C44" s="8" t="s">
        <v>1821</v>
      </c>
      <c r="D44" s="8" t="s">
        <v>1816</v>
      </c>
      <c r="E44" s="8" t="s">
        <v>1822</v>
      </c>
      <c r="F44" s="6" t="s">
        <v>1818</v>
      </c>
    </row>
    <row r="45" spans="1:6" ht="30" x14ac:dyDescent="0.25">
      <c r="A45" s="6" t="s">
        <v>1823</v>
      </c>
      <c r="B45" s="8" t="s">
        <v>24</v>
      </c>
      <c r="C45" s="8" t="s">
        <v>24</v>
      </c>
      <c r="D45" s="8" t="s">
        <v>1824</v>
      </c>
      <c r="E45" s="8" t="s">
        <v>1825</v>
      </c>
      <c r="F45" s="6" t="s">
        <v>1826</v>
      </c>
    </row>
    <row r="46" spans="1:6" ht="45" x14ac:dyDescent="0.25">
      <c r="A46" s="6" t="s">
        <v>1827</v>
      </c>
      <c r="B46" s="8" t="s">
        <v>24</v>
      </c>
      <c r="C46" s="8" t="s">
        <v>24</v>
      </c>
      <c r="D46" s="8" t="s">
        <v>1824</v>
      </c>
      <c r="E46" s="8" t="s">
        <v>1828</v>
      </c>
      <c r="F46" s="6" t="s">
        <v>1829</v>
      </c>
    </row>
    <row r="47" spans="1:6" ht="60" x14ac:dyDescent="0.25">
      <c r="A47" s="6" t="s">
        <v>1830</v>
      </c>
      <c r="B47" s="8" t="s">
        <v>1831</v>
      </c>
      <c r="C47" s="8" t="s">
        <v>1832</v>
      </c>
      <c r="D47" s="8" t="s">
        <v>1833</v>
      </c>
      <c r="E47" s="8" t="s">
        <v>1834</v>
      </c>
      <c r="F47" s="6" t="s">
        <v>1835</v>
      </c>
    </row>
    <row r="48" spans="1:6" ht="45" x14ac:dyDescent="0.25">
      <c r="A48" s="6" t="s">
        <v>1836</v>
      </c>
      <c r="B48" s="8" t="s">
        <v>1831</v>
      </c>
      <c r="C48" s="8" t="s">
        <v>1837</v>
      </c>
      <c r="D48" s="8" t="s">
        <v>1833</v>
      </c>
      <c r="E48" s="8" t="s">
        <v>1838</v>
      </c>
      <c r="F48" s="6" t="s">
        <v>1839</v>
      </c>
    </row>
    <row r="49" spans="1:6" ht="60" x14ac:dyDescent="0.25">
      <c r="A49" s="6" t="s">
        <v>1840</v>
      </c>
      <c r="B49" s="8" t="s">
        <v>1841</v>
      </c>
      <c r="C49" s="8" t="s">
        <v>1842</v>
      </c>
      <c r="D49" s="8" t="s">
        <v>1833</v>
      </c>
      <c r="E49" s="8" t="s">
        <v>1838</v>
      </c>
      <c r="F49" s="6" t="s">
        <v>1843</v>
      </c>
    </row>
    <row r="50" spans="1:6" ht="45" x14ac:dyDescent="0.25">
      <c r="A50" s="6" t="s">
        <v>1844</v>
      </c>
      <c r="B50" s="8" t="s">
        <v>24</v>
      </c>
      <c r="C50" s="8" t="s">
        <v>24</v>
      </c>
      <c r="D50" s="8" t="s">
        <v>1845</v>
      </c>
      <c r="E50" s="8" t="s">
        <v>1846</v>
      </c>
      <c r="F50" s="6" t="s">
        <v>1847</v>
      </c>
    </row>
    <row r="51" spans="1:6" ht="45" x14ac:dyDescent="0.25">
      <c r="A51" s="6" t="s">
        <v>1848</v>
      </c>
      <c r="B51" s="8" t="s">
        <v>1849</v>
      </c>
      <c r="C51" s="8" t="s">
        <v>24</v>
      </c>
      <c r="D51" s="8" t="s">
        <v>1845</v>
      </c>
      <c r="E51" s="8" t="s">
        <v>1846</v>
      </c>
      <c r="F51" s="6" t="s">
        <v>1847</v>
      </c>
    </row>
    <row r="52" spans="1:6" ht="45" x14ac:dyDescent="0.25">
      <c r="A52" s="6" t="s">
        <v>1850</v>
      </c>
      <c r="B52" s="8" t="s">
        <v>24</v>
      </c>
      <c r="C52" s="8" t="s">
        <v>1851</v>
      </c>
      <c r="D52" s="8" t="s">
        <v>1852</v>
      </c>
      <c r="E52" s="8" t="s">
        <v>1853</v>
      </c>
      <c r="F52" s="6" t="s">
        <v>1854</v>
      </c>
    </row>
    <row r="53" spans="1:6" ht="30" x14ac:dyDescent="0.25">
      <c r="A53" s="6" t="s">
        <v>1855</v>
      </c>
      <c r="B53" s="8" t="s">
        <v>24</v>
      </c>
      <c r="C53" s="8" t="s">
        <v>24</v>
      </c>
      <c r="D53" s="8" t="s">
        <v>1856</v>
      </c>
      <c r="E53" s="8" t="s">
        <v>1857</v>
      </c>
      <c r="F53" s="7" t="s">
        <v>1858</v>
      </c>
    </row>
    <row r="54" spans="1:6" ht="45" x14ac:dyDescent="0.25">
      <c r="A54" s="6" t="s">
        <v>1859</v>
      </c>
      <c r="B54" s="8" t="s">
        <v>24</v>
      </c>
      <c r="C54" s="8" t="s">
        <v>1860</v>
      </c>
      <c r="D54" s="8" t="s">
        <v>1856</v>
      </c>
      <c r="E54" s="8" t="s">
        <v>1861</v>
      </c>
      <c r="F54" s="6" t="s">
        <v>1862</v>
      </c>
    </row>
    <row r="55" spans="1:6" ht="30" x14ac:dyDescent="0.25">
      <c r="A55" s="6" t="s">
        <v>1863</v>
      </c>
      <c r="B55" s="8" t="s">
        <v>24</v>
      </c>
      <c r="C55" s="8" t="s">
        <v>1864</v>
      </c>
      <c r="D55" s="8" t="s">
        <v>1863</v>
      </c>
      <c r="E55" s="8" t="s">
        <v>1865</v>
      </c>
      <c r="F55" s="6" t="s">
        <v>1866</v>
      </c>
    </row>
    <row r="56" spans="1:6" ht="30" x14ac:dyDescent="0.25">
      <c r="A56" s="6" t="s">
        <v>1867</v>
      </c>
      <c r="B56" s="8" t="s">
        <v>24</v>
      </c>
      <c r="C56" s="8" t="s">
        <v>24</v>
      </c>
      <c r="D56" s="8" t="s">
        <v>1868</v>
      </c>
      <c r="E56" s="8" t="s">
        <v>1869</v>
      </c>
      <c r="F56" s="7" t="s">
        <v>1870</v>
      </c>
    </row>
    <row r="57" spans="1:6" ht="30" x14ac:dyDescent="0.25">
      <c r="A57" s="6" t="s">
        <v>1871</v>
      </c>
      <c r="B57" s="8" t="s">
        <v>24</v>
      </c>
      <c r="C57" s="8" t="s">
        <v>24</v>
      </c>
      <c r="D57" s="8" t="s">
        <v>1872</v>
      </c>
      <c r="E57" s="8" t="s">
        <v>1873</v>
      </c>
      <c r="F57" s="6" t="s">
        <v>1874</v>
      </c>
    </row>
    <row r="58" spans="1:6" ht="30" x14ac:dyDescent="0.25">
      <c r="A58" s="6" t="s">
        <v>1875</v>
      </c>
      <c r="B58" s="8" t="s">
        <v>1876</v>
      </c>
      <c r="C58" s="8" t="s">
        <v>24</v>
      </c>
      <c r="D58" s="8" t="s">
        <v>1872</v>
      </c>
      <c r="E58" s="8" t="s">
        <v>1873</v>
      </c>
      <c r="F58" s="6" t="s">
        <v>1877</v>
      </c>
    </row>
    <row r="59" spans="1:6" ht="60" x14ac:dyDescent="0.25">
      <c r="A59" s="6" t="s">
        <v>1878</v>
      </c>
      <c r="B59" s="8" t="s">
        <v>24</v>
      </c>
      <c r="C59" s="8" t="s">
        <v>1879</v>
      </c>
      <c r="D59" s="8" t="s">
        <v>1880</v>
      </c>
      <c r="E59" s="8" t="s">
        <v>1881</v>
      </c>
      <c r="F59" s="6" t="s">
        <v>1882</v>
      </c>
    </row>
    <row r="60" spans="1:6" ht="45" x14ac:dyDescent="0.25">
      <c r="A60" s="6" t="s">
        <v>1883</v>
      </c>
      <c r="B60" s="8" t="s">
        <v>24</v>
      </c>
      <c r="C60" s="8" t="s">
        <v>1884</v>
      </c>
      <c r="D60" s="8" t="s">
        <v>1880</v>
      </c>
      <c r="E60" s="8" t="s">
        <v>1885</v>
      </c>
      <c r="F60" s="6" t="s">
        <v>1886</v>
      </c>
    </row>
    <row r="61" spans="1:6" ht="60" x14ac:dyDescent="0.25">
      <c r="A61" s="6" t="s">
        <v>1887</v>
      </c>
      <c r="B61" s="8" t="s">
        <v>24</v>
      </c>
      <c r="C61" s="8" t="s">
        <v>1888</v>
      </c>
      <c r="D61" s="8" t="s">
        <v>1889</v>
      </c>
      <c r="E61" s="8" t="s">
        <v>1890</v>
      </c>
      <c r="F61" s="6" t="s">
        <v>1891</v>
      </c>
    </row>
    <row r="62" spans="1:6" ht="60" x14ac:dyDescent="0.25">
      <c r="A62" s="6" t="s">
        <v>1892</v>
      </c>
      <c r="B62" s="8" t="s">
        <v>1893</v>
      </c>
      <c r="C62" s="8" t="s">
        <v>24</v>
      </c>
      <c r="D62" s="8" t="s">
        <v>1889</v>
      </c>
      <c r="E62" s="8" t="s">
        <v>1890</v>
      </c>
      <c r="F62" s="6" t="s">
        <v>1891</v>
      </c>
    </row>
    <row r="63" spans="1:6" ht="45" x14ac:dyDescent="0.25">
      <c r="A63" s="6" t="s">
        <v>1894</v>
      </c>
      <c r="B63" s="8" t="s">
        <v>24</v>
      </c>
      <c r="C63" s="8" t="s">
        <v>24</v>
      </c>
      <c r="D63" s="8" t="s">
        <v>1895</v>
      </c>
      <c r="E63" s="8" t="s">
        <v>1896</v>
      </c>
      <c r="F63" s="6" t="s">
        <v>1897</v>
      </c>
    </row>
    <row r="64" spans="1:6" ht="30" x14ac:dyDescent="0.25">
      <c r="A64" s="6" t="s">
        <v>1898</v>
      </c>
      <c r="B64" s="8" t="s">
        <v>24</v>
      </c>
      <c r="C64" s="8" t="s">
        <v>1899</v>
      </c>
      <c r="D64" s="8" t="s">
        <v>1900</v>
      </c>
      <c r="E64" s="8" t="s">
        <v>1901</v>
      </c>
      <c r="F64" s="6" t="s">
        <v>1902</v>
      </c>
    </row>
    <row r="65" spans="1:6" ht="45" x14ac:dyDescent="0.25">
      <c r="A65" s="6" t="s">
        <v>1903</v>
      </c>
      <c r="B65" s="8" t="s">
        <v>24</v>
      </c>
      <c r="C65" s="8" t="s">
        <v>1904</v>
      </c>
      <c r="D65" s="8" t="s">
        <v>1905</v>
      </c>
      <c r="E65" s="8" t="s">
        <v>1906</v>
      </c>
      <c r="F65" s="6" t="s">
        <v>1907</v>
      </c>
    </row>
    <row r="66" spans="1:6" ht="45" x14ac:dyDescent="0.25">
      <c r="A66" s="6" t="s">
        <v>1908</v>
      </c>
      <c r="B66" s="8" t="s">
        <v>24</v>
      </c>
      <c r="C66" s="8" t="s">
        <v>1909</v>
      </c>
      <c r="D66" s="8" t="s">
        <v>1910</v>
      </c>
      <c r="E66" s="8" t="s">
        <v>1911</v>
      </c>
      <c r="F66" s="6" t="s">
        <v>1912</v>
      </c>
    </row>
    <row r="67" spans="1:6" ht="45" x14ac:dyDescent="0.25">
      <c r="A67" s="6" t="s">
        <v>1913</v>
      </c>
      <c r="B67" s="8" t="s">
        <v>1914</v>
      </c>
      <c r="C67" s="8" t="s">
        <v>1915</v>
      </c>
      <c r="D67" s="8" t="s">
        <v>1916</v>
      </c>
      <c r="E67" s="8" t="s">
        <v>1917</v>
      </c>
      <c r="F67" s="6" t="s">
        <v>1918</v>
      </c>
    </row>
    <row r="68" spans="1:6" ht="60" x14ac:dyDescent="0.25">
      <c r="A68" s="6" t="s">
        <v>1919</v>
      </c>
      <c r="B68" s="8" t="s">
        <v>1920</v>
      </c>
      <c r="C68" s="8" t="s">
        <v>1921</v>
      </c>
      <c r="D68" s="8" t="s">
        <v>1916</v>
      </c>
      <c r="E68" s="8" t="s">
        <v>1917</v>
      </c>
      <c r="F68" s="6" t="s">
        <v>1918</v>
      </c>
    </row>
    <row r="69" spans="1:6" ht="30" x14ac:dyDescent="0.25">
      <c r="A69" s="6" t="s">
        <v>1922</v>
      </c>
      <c r="B69" s="8" t="s">
        <v>24</v>
      </c>
      <c r="C69" s="8" t="s">
        <v>1923</v>
      </c>
      <c r="D69" s="8" t="s">
        <v>1924</v>
      </c>
      <c r="E69" s="8" t="s">
        <v>1925</v>
      </c>
      <c r="F69" s="6" t="s">
        <v>1926</v>
      </c>
    </row>
    <row r="70" spans="1:6" ht="60" x14ac:dyDescent="0.25">
      <c r="A70" s="6" t="s">
        <v>1927</v>
      </c>
      <c r="B70" s="8" t="s">
        <v>1928</v>
      </c>
      <c r="C70" s="8" t="s">
        <v>1929</v>
      </c>
      <c r="D70" s="8" t="s">
        <v>1924</v>
      </c>
      <c r="E70" s="8" t="s">
        <v>1930</v>
      </c>
      <c r="F70" s="6" t="s">
        <v>1926</v>
      </c>
    </row>
    <row r="71" spans="1:6" ht="60" x14ac:dyDescent="0.25">
      <c r="A71" s="6" t="s">
        <v>1931</v>
      </c>
      <c r="B71" s="8" t="s">
        <v>1932</v>
      </c>
      <c r="C71" s="8" t="s">
        <v>1933</v>
      </c>
      <c r="D71" s="8" t="s">
        <v>1924</v>
      </c>
      <c r="E71" s="8" t="s">
        <v>1934</v>
      </c>
      <c r="F71" s="6" t="s">
        <v>1926</v>
      </c>
    </row>
    <row r="72" spans="1:6" ht="30" x14ac:dyDescent="0.25">
      <c r="A72" s="6" t="s">
        <v>1935</v>
      </c>
      <c r="B72" s="8" t="s">
        <v>1936</v>
      </c>
      <c r="C72" s="8" t="s">
        <v>1937</v>
      </c>
      <c r="D72" s="8" t="s">
        <v>1924</v>
      </c>
      <c r="E72" s="8" t="s">
        <v>1934</v>
      </c>
      <c r="F72" s="6" t="s">
        <v>1938</v>
      </c>
    </row>
    <row r="73" spans="1:6" ht="45" x14ac:dyDescent="0.25">
      <c r="A73" s="6" t="s">
        <v>1939</v>
      </c>
      <c r="B73" s="8" t="s">
        <v>24</v>
      </c>
      <c r="C73" s="8" t="s">
        <v>1940</v>
      </c>
      <c r="D73" s="8" t="s">
        <v>1941</v>
      </c>
      <c r="E73" s="8" t="s">
        <v>1942</v>
      </c>
      <c r="F73" s="6" t="s">
        <v>1943</v>
      </c>
    </row>
    <row r="74" spans="1:6" ht="45" x14ac:dyDescent="0.25">
      <c r="A74" s="6" t="s">
        <v>1944</v>
      </c>
      <c r="B74" s="8" t="s">
        <v>1945</v>
      </c>
      <c r="C74" s="8" t="s">
        <v>1946</v>
      </c>
      <c r="D74" s="8" t="s">
        <v>1941</v>
      </c>
      <c r="E74" s="8" t="s">
        <v>1942</v>
      </c>
      <c r="F74" s="6" t="s">
        <v>1943</v>
      </c>
    </row>
    <row r="75" spans="1:6" ht="45" x14ac:dyDescent="0.25">
      <c r="A75" s="6" t="s">
        <v>1947</v>
      </c>
      <c r="B75" s="8" t="s">
        <v>1948</v>
      </c>
      <c r="C75" s="8" t="s">
        <v>24</v>
      </c>
      <c r="D75" s="8" t="s">
        <v>1949</v>
      </c>
      <c r="E75" s="8" t="s">
        <v>1950</v>
      </c>
      <c r="F75" s="6" t="s">
        <v>1951</v>
      </c>
    </row>
    <row r="76" spans="1:6" ht="45" x14ac:dyDescent="0.25">
      <c r="A76" s="6" t="s">
        <v>1952</v>
      </c>
      <c r="B76" s="8" t="s">
        <v>1953</v>
      </c>
      <c r="C76" s="8" t="s">
        <v>1954</v>
      </c>
      <c r="D76" s="2" t="s">
        <v>1949</v>
      </c>
      <c r="E76" s="8" t="s">
        <v>1950</v>
      </c>
      <c r="F76" s="6" t="s">
        <v>1951</v>
      </c>
    </row>
    <row r="77" spans="1:6" x14ac:dyDescent="0.25">
      <c r="A77" s="6" t="s">
        <v>1955</v>
      </c>
      <c r="B77" s="8" t="s">
        <v>24</v>
      </c>
      <c r="C77" s="8" t="s">
        <v>1956</v>
      </c>
      <c r="D77" s="2" t="s">
        <v>1957</v>
      </c>
      <c r="E77" s="8" t="s">
        <v>1958</v>
      </c>
      <c r="F77" s="6" t="s">
        <v>1959</v>
      </c>
    </row>
    <row r="78" spans="1:6" ht="45" x14ac:dyDescent="0.25">
      <c r="A78" s="6" t="s">
        <v>1960</v>
      </c>
      <c r="B78" s="8" t="s">
        <v>1961</v>
      </c>
      <c r="C78" s="8" t="s">
        <v>24</v>
      </c>
      <c r="D78" s="8" t="s">
        <v>1962</v>
      </c>
      <c r="E78" s="8" t="s">
        <v>1963</v>
      </c>
      <c r="F78" s="2" t="s">
        <v>1964</v>
      </c>
    </row>
    <row r="79" spans="1:6" ht="45" x14ac:dyDescent="0.25">
      <c r="A79" s="6" t="s">
        <v>1965</v>
      </c>
      <c r="B79" s="2" t="s">
        <v>24</v>
      </c>
      <c r="C79" s="8" t="s">
        <v>24</v>
      </c>
      <c r="D79" s="8" t="s">
        <v>1962</v>
      </c>
      <c r="E79" s="2" t="s">
        <v>1963</v>
      </c>
      <c r="F79" s="2" t="s">
        <v>1964</v>
      </c>
    </row>
    <row r="80" spans="1:6" ht="45" x14ac:dyDescent="0.25">
      <c r="A80" s="6" t="s">
        <v>1966</v>
      </c>
      <c r="B80" s="8" t="s">
        <v>24</v>
      </c>
      <c r="C80" s="8" t="s">
        <v>24</v>
      </c>
      <c r="D80" s="8" t="s">
        <v>1967</v>
      </c>
      <c r="E80" s="2" t="s">
        <v>1968</v>
      </c>
      <c r="F80" s="2" t="s">
        <v>1969</v>
      </c>
    </row>
    <row r="81" spans="1:6" ht="30" x14ac:dyDescent="0.25">
      <c r="A81" s="6" t="s">
        <v>1970</v>
      </c>
      <c r="B81" s="8" t="s">
        <v>24</v>
      </c>
      <c r="C81" s="8" t="s">
        <v>1971</v>
      </c>
      <c r="D81" s="2" t="s">
        <v>1967</v>
      </c>
      <c r="E81" s="8" t="s">
        <v>1972</v>
      </c>
      <c r="F81" s="6" t="s">
        <v>1973</v>
      </c>
    </row>
    <row r="82" spans="1:6" ht="30" x14ac:dyDescent="0.25">
      <c r="A82" s="6" t="s">
        <v>1974</v>
      </c>
      <c r="B82" s="8" t="s">
        <v>24</v>
      </c>
      <c r="C82" s="8" t="s">
        <v>24</v>
      </c>
      <c r="D82" s="2" t="s">
        <v>1975</v>
      </c>
      <c r="E82" s="8" t="s">
        <v>1976</v>
      </c>
      <c r="F82" s="6" t="s">
        <v>1977</v>
      </c>
    </row>
    <row r="83" spans="1:6" ht="30" x14ac:dyDescent="0.25">
      <c r="A83" s="6" t="s">
        <v>1978</v>
      </c>
      <c r="B83" s="8" t="s">
        <v>24</v>
      </c>
      <c r="C83" s="8" t="s">
        <v>24</v>
      </c>
      <c r="D83" s="2" t="s">
        <v>1979</v>
      </c>
      <c r="E83" s="8" t="s">
        <v>1980</v>
      </c>
      <c r="F83" s="6" t="s">
        <v>1981</v>
      </c>
    </row>
    <row r="84" spans="1:6" x14ac:dyDescent="0.25">
      <c r="A84" s="6" t="s">
        <v>1982</v>
      </c>
      <c r="B84" s="8" t="s">
        <v>24</v>
      </c>
      <c r="C84" s="8" t="s">
        <v>24</v>
      </c>
      <c r="D84" s="2" t="s">
        <v>1979</v>
      </c>
      <c r="E84" s="8" t="s">
        <v>1983</v>
      </c>
      <c r="F84" s="6" t="s">
        <v>1984</v>
      </c>
    </row>
    <row r="85" spans="1:6" ht="45" x14ac:dyDescent="0.25">
      <c r="A85" s="6" t="s">
        <v>1985</v>
      </c>
      <c r="B85" s="8" t="s">
        <v>24</v>
      </c>
      <c r="C85" s="8" t="s">
        <v>1986</v>
      </c>
      <c r="D85" s="2" t="s">
        <v>1987</v>
      </c>
      <c r="E85" s="8" t="s">
        <v>1988</v>
      </c>
      <c r="F85" s="6" t="s">
        <v>1989</v>
      </c>
    </row>
    <row r="86" spans="1:6" ht="75" x14ac:dyDescent="0.25">
      <c r="A86" s="6" t="s">
        <v>1990</v>
      </c>
      <c r="B86" s="8" t="s">
        <v>24</v>
      </c>
      <c r="C86" s="8" t="s">
        <v>1991</v>
      </c>
      <c r="D86" s="10" t="s">
        <v>1992</v>
      </c>
      <c r="E86" s="8" t="s">
        <v>1993</v>
      </c>
      <c r="F86" s="6" t="s">
        <v>1994</v>
      </c>
    </row>
    <row r="87" spans="1:6" ht="45" x14ac:dyDescent="0.25">
      <c r="A87" s="6" t="s">
        <v>1995</v>
      </c>
      <c r="B87" s="8" t="s">
        <v>24</v>
      </c>
      <c r="C87" s="8" t="s">
        <v>1996</v>
      </c>
      <c r="D87" s="10" t="s">
        <v>1997</v>
      </c>
      <c r="E87" s="8" t="s">
        <v>1998</v>
      </c>
      <c r="F87" s="2" t="s">
        <v>1999</v>
      </c>
    </row>
    <row r="88" spans="1:6" ht="60" x14ac:dyDescent="0.25">
      <c r="A88" s="6" t="s">
        <v>2000</v>
      </c>
      <c r="B88" s="8" t="s">
        <v>24</v>
      </c>
      <c r="C88" s="8" t="s">
        <v>2001</v>
      </c>
      <c r="D88" s="10" t="s">
        <v>2002</v>
      </c>
      <c r="E88" s="8" t="s">
        <v>2003</v>
      </c>
      <c r="F88" s="6" t="s">
        <v>2004</v>
      </c>
    </row>
    <row r="89" spans="1:6" ht="30" x14ac:dyDescent="0.25">
      <c r="A89" s="6" t="s">
        <v>2005</v>
      </c>
      <c r="B89" s="8" t="s">
        <v>24</v>
      </c>
      <c r="C89" s="8" t="s">
        <v>2006</v>
      </c>
      <c r="D89" s="8" t="s">
        <v>2007</v>
      </c>
      <c r="E89" s="8" t="s">
        <v>2008</v>
      </c>
      <c r="F89" s="6" t="s">
        <v>2009</v>
      </c>
    </row>
    <row r="90" spans="1:6" ht="30" x14ac:dyDescent="0.25">
      <c r="A90" s="6" t="s">
        <v>2010</v>
      </c>
      <c r="B90" s="8" t="s">
        <v>24</v>
      </c>
      <c r="C90" s="6" t="s">
        <v>2011</v>
      </c>
      <c r="D90" s="2" t="s">
        <v>2012</v>
      </c>
      <c r="E90" s="8" t="s">
        <v>2013</v>
      </c>
      <c r="F90" s="6" t="s">
        <v>2014</v>
      </c>
    </row>
    <row r="91" spans="1:6" ht="30" x14ac:dyDescent="0.25">
      <c r="A91" s="6" t="s">
        <v>2015</v>
      </c>
      <c r="B91" s="8" t="s">
        <v>24</v>
      </c>
      <c r="C91" s="8" t="s">
        <v>2016</v>
      </c>
      <c r="D91" s="8" t="s">
        <v>2017</v>
      </c>
      <c r="E91" s="8" t="s">
        <v>2018</v>
      </c>
      <c r="F91" s="2" t="s">
        <v>2019</v>
      </c>
    </row>
    <row r="92" spans="1:6" ht="60" x14ac:dyDescent="0.25">
      <c r="A92" s="6" t="s">
        <v>2020</v>
      </c>
      <c r="B92" s="8" t="s">
        <v>24</v>
      </c>
      <c r="C92" s="8" t="s">
        <v>2021</v>
      </c>
      <c r="D92" s="8" t="s">
        <v>2022</v>
      </c>
      <c r="E92" s="8" t="s">
        <v>2023</v>
      </c>
      <c r="F92" s="2" t="s">
        <v>2024</v>
      </c>
    </row>
    <row r="93" spans="1:6" ht="60" x14ac:dyDescent="0.25">
      <c r="A93" s="6" t="s">
        <v>2025</v>
      </c>
      <c r="B93" s="8" t="s">
        <v>2026</v>
      </c>
      <c r="C93" s="8" t="s">
        <v>24</v>
      </c>
      <c r="D93" s="8" t="s">
        <v>2022</v>
      </c>
      <c r="E93" s="8" t="s">
        <v>2023</v>
      </c>
      <c r="F93" s="6" t="s">
        <v>2024</v>
      </c>
    </row>
    <row r="94" spans="1:6" ht="60" x14ac:dyDescent="0.25">
      <c r="A94" s="6" t="s">
        <v>2027</v>
      </c>
      <c r="B94" s="8" t="s">
        <v>2028</v>
      </c>
      <c r="C94" s="8" t="s">
        <v>24</v>
      </c>
      <c r="D94" s="8" t="s">
        <v>2022</v>
      </c>
      <c r="E94" s="8" t="s">
        <v>2023</v>
      </c>
      <c r="F94" s="6" t="s">
        <v>2024</v>
      </c>
    </row>
    <row r="95" spans="1:6" ht="60" x14ac:dyDescent="0.25">
      <c r="A95" s="6" t="s">
        <v>2029</v>
      </c>
      <c r="B95" s="8" t="s">
        <v>2030</v>
      </c>
      <c r="C95" s="8" t="s">
        <v>24</v>
      </c>
      <c r="D95" s="8" t="s">
        <v>2022</v>
      </c>
      <c r="E95" s="8" t="s">
        <v>2023</v>
      </c>
      <c r="F95" s="6" t="s">
        <v>2024</v>
      </c>
    </row>
    <row r="96" spans="1:6" ht="45" x14ac:dyDescent="0.25">
      <c r="A96" s="6" t="s">
        <v>2031</v>
      </c>
      <c r="B96" s="8" t="s">
        <v>24</v>
      </c>
      <c r="C96" s="8" t="s">
        <v>2032</v>
      </c>
      <c r="D96" s="8" t="s">
        <v>2033</v>
      </c>
      <c r="E96" s="8" t="s">
        <v>2034</v>
      </c>
      <c r="F96" s="6" t="s">
        <v>2035</v>
      </c>
    </row>
    <row r="97" spans="1:6" ht="45" x14ac:dyDescent="0.25">
      <c r="A97" s="6" t="s">
        <v>2036</v>
      </c>
      <c r="B97" s="8" t="s">
        <v>2037</v>
      </c>
      <c r="C97" s="8" t="s">
        <v>24</v>
      </c>
      <c r="D97" s="8" t="s">
        <v>2033</v>
      </c>
      <c r="E97" s="8" t="s">
        <v>2034</v>
      </c>
      <c r="F97" s="6" t="s">
        <v>2035</v>
      </c>
    </row>
    <row r="98" spans="1:6" ht="45" x14ac:dyDescent="0.25">
      <c r="A98" s="6" t="s">
        <v>2038</v>
      </c>
      <c r="B98" s="8" t="s">
        <v>2039</v>
      </c>
      <c r="C98" s="8" t="s">
        <v>24</v>
      </c>
      <c r="D98" s="8" t="s">
        <v>2033</v>
      </c>
      <c r="E98" s="8" t="s">
        <v>2034</v>
      </c>
      <c r="F98" s="6" t="s">
        <v>2035</v>
      </c>
    </row>
    <row r="99" spans="1:6" ht="45" x14ac:dyDescent="0.25">
      <c r="A99" s="6" t="s">
        <v>2040</v>
      </c>
      <c r="B99" s="8" t="s">
        <v>2041</v>
      </c>
      <c r="C99" s="8" t="s">
        <v>24</v>
      </c>
      <c r="D99" s="8" t="s">
        <v>2033</v>
      </c>
      <c r="E99" s="8" t="s">
        <v>2034</v>
      </c>
      <c r="F99" s="6" t="s">
        <v>2035</v>
      </c>
    </row>
    <row r="100" spans="1:6" ht="45" x14ac:dyDescent="0.25">
      <c r="A100" s="6" t="s">
        <v>2042</v>
      </c>
      <c r="B100" s="8" t="s">
        <v>2043</v>
      </c>
      <c r="C100" s="8" t="s">
        <v>24</v>
      </c>
      <c r="D100" s="8" t="s">
        <v>2033</v>
      </c>
      <c r="E100" s="8" t="s">
        <v>2034</v>
      </c>
      <c r="F100" s="6" t="s">
        <v>2035</v>
      </c>
    </row>
    <row r="101" spans="1:6" ht="60" x14ac:dyDescent="0.25">
      <c r="A101" s="6" t="s">
        <v>2044</v>
      </c>
      <c r="B101" s="8" t="s">
        <v>24</v>
      </c>
      <c r="C101" s="8" t="s">
        <v>2045</v>
      </c>
      <c r="D101" s="8" t="s">
        <v>2046</v>
      </c>
      <c r="E101" s="8" t="s">
        <v>2047</v>
      </c>
      <c r="F101" s="6" t="s">
        <v>2048</v>
      </c>
    </row>
    <row r="102" spans="1:6" ht="45" x14ac:dyDescent="0.25">
      <c r="A102" s="6" t="s">
        <v>2049</v>
      </c>
      <c r="B102" s="8" t="s">
        <v>2050</v>
      </c>
      <c r="C102" s="8" t="s">
        <v>24</v>
      </c>
      <c r="D102" s="8" t="s">
        <v>2051</v>
      </c>
      <c r="E102" s="8" t="s">
        <v>2052</v>
      </c>
      <c r="F102" s="6" t="s">
        <v>2053</v>
      </c>
    </row>
    <row r="103" spans="1:6" ht="30" x14ac:dyDescent="0.25">
      <c r="A103" s="6" t="s">
        <v>2054</v>
      </c>
      <c r="B103" s="8" t="s">
        <v>2055</v>
      </c>
      <c r="C103" s="8" t="s">
        <v>2056</v>
      </c>
      <c r="D103" s="8" t="s">
        <v>2055</v>
      </c>
      <c r="E103" s="8" t="s">
        <v>2057</v>
      </c>
      <c r="F103" s="2" t="s">
        <v>2058</v>
      </c>
    </row>
    <row r="104" spans="1:6" ht="60" x14ac:dyDescent="0.25">
      <c r="A104" s="2" t="s">
        <v>2059</v>
      </c>
      <c r="B104" s="8" t="s">
        <v>24</v>
      </c>
      <c r="C104" s="8" t="s">
        <v>2060</v>
      </c>
      <c r="D104" s="2" t="s">
        <v>2061</v>
      </c>
      <c r="E104" s="8" t="s">
        <v>2062</v>
      </c>
      <c r="F104" s="2" t="s">
        <v>2063</v>
      </c>
    </row>
    <row r="105" spans="1:6" ht="30" x14ac:dyDescent="0.25">
      <c r="A105" s="6" t="s">
        <v>2064</v>
      </c>
      <c r="B105" s="8" t="s">
        <v>24</v>
      </c>
      <c r="C105" s="8" t="s">
        <v>2065</v>
      </c>
      <c r="D105" s="2" t="s">
        <v>2066</v>
      </c>
      <c r="E105" s="8" t="s">
        <v>2067</v>
      </c>
      <c r="F105" s="2" t="s">
        <v>2068</v>
      </c>
    </row>
    <row r="106" spans="1:6" ht="30" x14ac:dyDescent="0.25">
      <c r="A106" s="6" t="s">
        <v>2069</v>
      </c>
      <c r="B106" s="8" t="s">
        <v>2070</v>
      </c>
      <c r="C106" s="8" t="s">
        <v>2071</v>
      </c>
      <c r="D106" s="2" t="s">
        <v>2066</v>
      </c>
      <c r="E106" s="8" t="s">
        <v>2072</v>
      </c>
      <c r="F106" s="2" t="s">
        <v>2073</v>
      </c>
    </row>
    <row r="107" spans="1:6" ht="135" x14ac:dyDescent="0.25">
      <c r="A107" s="6" t="s">
        <v>2074</v>
      </c>
      <c r="B107" s="8" t="s">
        <v>24</v>
      </c>
      <c r="C107" s="8" t="s">
        <v>2075</v>
      </c>
      <c r="D107" s="8" t="s">
        <v>2076</v>
      </c>
      <c r="E107" s="8" t="s">
        <v>2077</v>
      </c>
      <c r="F107" s="2" t="s">
        <v>2078</v>
      </c>
    </row>
    <row r="108" spans="1:6" ht="75" x14ac:dyDescent="0.25">
      <c r="A108" s="6" t="s">
        <v>2079</v>
      </c>
      <c r="B108" s="8" t="s">
        <v>24</v>
      </c>
      <c r="C108" s="8" t="s">
        <v>2080</v>
      </c>
      <c r="D108" s="8" t="s">
        <v>2081</v>
      </c>
      <c r="E108" s="8" t="s">
        <v>2082</v>
      </c>
      <c r="F108" s="2" t="s">
        <v>2083</v>
      </c>
    </row>
    <row r="109" spans="1:6" ht="60" x14ac:dyDescent="0.25">
      <c r="A109" s="6" t="s">
        <v>2084</v>
      </c>
      <c r="B109" s="8" t="s">
        <v>24</v>
      </c>
      <c r="C109" s="8" t="s">
        <v>2085</v>
      </c>
      <c r="D109" s="8" t="s">
        <v>2086</v>
      </c>
      <c r="E109" s="8" t="s">
        <v>2087</v>
      </c>
      <c r="F109" s="2" t="s">
        <v>2088</v>
      </c>
    </row>
    <row r="110" spans="1:6" ht="60" x14ac:dyDescent="0.25">
      <c r="A110" s="6" t="s">
        <v>2089</v>
      </c>
      <c r="B110" s="8" t="s">
        <v>24</v>
      </c>
      <c r="C110" s="8" t="s">
        <v>2090</v>
      </c>
      <c r="D110" s="8" t="s">
        <v>2091</v>
      </c>
      <c r="E110" s="8" t="s">
        <v>2092</v>
      </c>
      <c r="F110" s="6" t="s">
        <v>2093</v>
      </c>
    </row>
    <row r="111" spans="1:6" ht="120" x14ac:dyDescent="0.25">
      <c r="A111" s="6" t="s">
        <v>2094</v>
      </c>
      <c r="B111" s="8" t="s">
        <v>24</v>
      </c>
      <c r="C111" s="8" t="s">
        <v>2095</v>
      </c>
      <c r="D111" s="2" t="s">
        <v>2096</v>
      </c>
      <c r="E111" s="8" t="s">
        <v>2097</v>
      </c>
      <c r="F111" s="6" t="s">
        <v>2098</v>
      </c>
    </row>
    <row r="112" spans="1:6" ht="30" x14ac:dyDescent="0.25">
      <c r="A112" s="6" t="s">
        <v>2099</v>
      </c>
      <c r="B112" s="8" t="s">
        <v>24</v>
      </c>
      <c r="C112" s="8" t="s">
        <v>2100</v>
      </c>
      <c r="D112" s="8" t="s">
        <v>2096</v>
      </c>
      <c r="E112" s="8" t="s">
        <v>2101</v>
      </c>
      <c r="F112" s="2" t="s">
        <v>2102</v>
      </c>
    </row>
    <row r="113" spans="1:6" ht="60" x14ac:dyDescent="0.25">
      <c r="A113" s="6" t="s">
        <v>2103</v>
      </c>
      <c r="B113" s="8" t="s">
        <v>24</v>
      </c>
      <c r="C113" s="8" t="s">
        <v>2104</v>
      </c>
      <c r="D113" s="8" t="s">
        <v>2096</v>
      </c>
      <c r="E113" s="8" t="s">
        <v>2105</v>
      </c>
      <c r="F113" s="6" t="s">
        <v>2098</v>
      </c>
    </row>
    <row r="114" spans="1:6" ht="60" x14ac:dyDescent="0.25">
      <c r="A114" s="6" t="s">
        <v>2106</v>
      </c>
      <c r="B114" s="8" t="s">
        <v>24</v>
      </c>
      <c r="C114" s="8" t="s">
        <v>2107</v>
      </c>
      <c r="D114" s="8" t="s">
        <v>2096</v>
      </c>
      <c r="E114" s="8" t="s">
        <v>2108</v>
      </c>
      <c r="F114" s="6" t="s">
        <v>2109</v>
      </c>
    </row>
    <row r="115" spans="1:6" ht="60" x14ac:dyDescent="0.25">
      <c r="A115" s="6" t="s">
        <v>2110</v>
      </c>
      <c r="B115" s="8" t="s">
        <v>2111</v>
      </c>
      <c r="C115" s="8" t="s">
        <v>2112</v>
      </c>
      <c r="D115" s="8" t="s">
        <v>2096</v>
      </c>
      <c r="E115" s="8" t="s">
        <v>2113</v>
      </c>
      <c r="F115" s="6" t="s">
        <v>2114</v>
      </c>
    </row>
    <row r="116" spans="1:6" ht="30" x14ac:dyDescent="0.25">
      <c r="A116" s="6" t="s">
        <v>2115</v>
      </c>
      <c r="B116" s="8" t="s">
        <v>24</v>
      </c>
      <c r="C116" s="8" t="s">
        <v>24</v>
      </c>
      <c r="D116" s="8" t="s">
        <v>2116</v>
      </c>
      <c r="E116" s="8" t="s">
        <v>2117</v>
      </c>
      <c r="F116" s="6" t="s">
        <v>2118</v>
      </c>
    </row>
    <row r="117" spans="1:6" ht="60" x14ac:dyDescent="0.25">
      <c r="A117" s="6" t="s">
        <v>2119</v>
      </c>
      <c r="B117" s="8" t="s">
        <v>24</v>
      </c>
      <c r="C117" s="8" t="s">
        <v>2120</v>
      </c>
      <c r="D117" s="8" t="s">
        <v>2121</v>
      </c>
      <c r="E117" s="8" t="s">
        <v>2122</v>
      </c>
      <c r="F117" s="6" t="s">
        <v>1847</v>
      </c>
    </row>
    <row r="118" spans="1:6" ht="90" x14ac:dyDescent="0.25">
      <c r="A118" s="6" t="s">
        <v>2123</v>
      </c>
      <c r="B118" s="8" t="s">
        <v>2124</v>
      </c>
      <c r="C118" s="8" t="s">
        <v>2125</v>
      </c>
      <c r="D118" s="8" t="s">
        <v>2126</v>
      </c>
      <c r="E118" s="8" t="s">
        <v>2127</v>
      </c>
      <c r="F118" s="6" t="s">
        <v>2128</v>
      </c>
    </row>
    <row r="119" spans="1:6" ht="45" x14ac:dyDescent="0.25">
      <c r="A119" s="6" t="s">
        <v>2129</v>
      </c>
      <c r="B119" s="8" t="s">
        <v>2130</v>
      </c>
      <c r="C119" s="8" t="s">
        <v>2131</v>
      </c>
      <c r="D119" s="8" t="s">
        <v>2126</v>
      </c>
      <c r="E119" s="8" t="s">
        <v>2127</v>
      </c>
      <c r="F119" s="6" t="s">
        <v>2128</v>
      </c>
    </row>
    <row r="120" spans="1:6" ht="120" x14ac:dyDescent="0.25">
      <c r="A120" s="6" t="s">
        <v>2132</v>
      </c>
      <c r="B120" s="8" t="s">
        <v>24</v>
      </c>
      <c r="C120" s="8" t="s">
        <v>2133</v>
      </c>
      <c r="D120" s="8" t="s">
        <v>2134</v>
      </c>
      <c r="E120" s="8" t="s">
        <v>2135</v>
      </c>
      <c r="F120" s="6" t="s">
        <v>2136</v>
      </c>
    </row>
    <row r="121" spans="1:6" ht="60" x14ac:dyDescent="0.25">
      <c r="A121" s="6" t="s">
        <v>2137</v>
      </c>
      <c r="B121" s="8" t="s">
        <v>2138</v>
      </c>
      <c r="C121" s="8" t="s">
        <v>2139</v>
      </c>
      <c r="D121" s="8" t="s">
        <v>2022</v>
      </c>
      <c r="E121" s="8" t="s">
        <v>2023</v>
      </c>
      <c r="F121" s="6" t="s">
        <v>2024</v>
      </c>
    </row>
    <row r="122" spans="1:6" ht="60" x14ac:dyDescent="0.25">
      <c r="A122" s="6" t="s">
        <v>2140</v>
      </c>
      <c r="B122" s="8" t="s">
        <v>24</v>
      </c>
      <c r="C122" s="8" t="s">
        <v>24</v>
      </c>
      <c r="D122" s="8" t="s">
        <v>2141</v>
      </c>
      <c r="E122" s="8" t="s">
        <v>2142</v>
      </c>
      <c r="F122" s="6" t="s">
        <v>2143</v>
      </c>
    </row>
    <row r="123" spans="1:6" ht="60" x14ac:dyDescent="0.25">
      <c r="A123" s="6" t="s">
        <v>2144</v>
      </c>
      <c r="B123" s="8" t="s">
        <v>24</v>
      </c>
      <c r="C123" s="8" t="s">
        <v>24</v>
      </c>
      <c r="D123" s="8" t="s">
        <v>2145</v>
      </c>
      <c r="E123" s="8" t="s">
        <v>2146</v>
      </c>
      <c r="F123" s="6" t="s">
        <v>2147</v>
      </c>
    </row>
    <row r="124" spans="1:6" ht="60" x14ac:dyDescent="0.25">
      <c r="A124" s="6" t="s">
        <v>2148</v>
      </c>
      <c r="B124" s="8" t="s">
        <v>24</v>
      </c>
      <c r="C124" s="8" t="s">
        <v>2149</v>
      </c>
      <c r="D124" s="8" t="s">
        <v>2150</v>
      </c>
      <c r="E124" s="8" t="s">
        <v>2151</v>
      </c>
      <c r="F124" s="6" t="s">
        <v>2152</v>
      </c>
    </row>
    <row r="125" spans="1:6" ht="45" x14ac:dyDescent="0.25">
      <c r="A125" s="6" t="s">
        <v>2153</v>
      </c>
      <c r="B125" s="8" t="s">
        <v>24</v>
      </c>
      <c r="C125" s="8" t="s">
        <v>2154</v>
      </c>
      <c r="D125" s="8" t="s">
        <v>2155</v>
      </c>
      <c r="E125" s="8" t="s">
        <v>2156</v>
      </c>
      <c r="F125" s="6" t="s">
        <v>2157</v>
      </c>
    </row>
    <row r="126" spans="1:6" ht="45" x14ac:dyDescent="0.25">
      <c r="A126" s="6" t="s">
        <v>2158</v>
      </c>
      <c r="B126" s="8" t="s">
        <v>24</v>
      </c>
      <c r="C126" s="8" t="s">
        <v>2159</v>
      </c>
      <c r="D126" s="8" t="s">
        <v>2155</v>
      </c>
      <c r="E126" s="8" t="s">
        <v>2160</v>
      </c>
      <c r="F126" s="6" t="s">
        <v>2161</v>
      </c>
    </row>
    <row r="127" spans="1:6" ht="75" x14ac:dyDescent="0.25">
      <c r="A127" s="6" t="s">
        <v>2162</v>
      </c>
      <c r="B127" s="8" t="s">
        <v>24</v>
      </c>
      <c r="C127" s="8" t="s">
        <v>2163</v>
      </c>
      <c r="D127" s="8" t="s">
        <v>2155</v>
      </c>
      <c r="E127" s="8" t="s">
        <v>2164</v>
      </c>
      <c r="F127" s="6" t="s">
        <v>2161</v>
      </c>
    </row>
    <row r="128" spans="1:6" ht="60" x14ac:dyDescent="0.25">
      <c r="A128" s="6" t="s">
        <v>2165</v>
      </c>
      <c r="B128" s="8" t="s">
        <v>24</v>
      </c>
      <c r="C128" s="8" t="s">
        <v>24</v>
      </c>
      <c r="D128" s="8" t="s">
        <v>2155</v>
      </c>
      <c r="E128" s="8" t="s">
        <v>2166</v>
      </c>
      <c r="F128" s="6" t="s">
        <v>2161</v>
      </c>
    </row>
    <row r="129" spans="1:6" ht="30" x14ac:dyDescent="0.25">
      <c r="A129" s="6" t="s">
        <v>2167</v>
      </c>
      <c r="B129" s="8" t="s">
        <v>24</v>
      </c>
      <c r="C129" s="8" t="s">
        <v>24</v>
      </c>
      <c r="D129" s="8" t="s">
        <v>2168</v>
      </c>
      <c r="E129" s="8" t="s">
        <v>2169</v>
      </c>
      <c r="F129" s="6" t="s">
        <v>2170</v>
      </c>
    </row>
    <row r="130" spans="1:6" ht="45" x14ac:dyDescent="0.25">
      <c r="A130" s="6" t="s">
        <v>2171</v>
      </c>
      <c r="B130" s="8" t="s">
        <v>24</v>
      </c>
      <c r="C130" s="8" t="s">
        <v>24</v>
      </c>
      <c r="D130" s="8" t="s">
        <v>2168</v>
      </c>
      <c r="E130" s="8" t="s">
        <v>2172</v>
      </c>
      <c r="F130" s="6" t="s">
        <v>2170</v>
      </c>
    </row>
    <row r="131" spans="1:6" ht="45" x14ac:dyDescent="0.25">
      <c r="A131" s="6" t="s">
        <v>2173</v>
      </c>
      <c r="B131" s="8" t="s">
        <v>24</v>
      </c>
      <c r="C131" s="8" t="s">
        <v>2174</v>
      </c>
      <c r="D131" s="8" t="s">
        <v>2175</v>
      </c>
      <c r="E131" s="8" t="s">
        <v>2176</v>
      </c>
      <c r="F131" s="6" t="s">
        <v>2177</v>
      </c>
    </row>
    <row r="132" spans="1:6" ht="30" x14ac:dyDescent="0.25">
      <c r="A132" s="6" t="s">
        <v>2178</v>
      </c>
      <c r="B132" s="8" t="s">
        <v>24</v>
      </c>
      <c r="C132" s="8" t="s">
        <v>24</v>
      </c>
      <c r="D132" s="8" t="s">
        <v>2179</v>
      </c>
      <c r="E132" s="8" t="s">
        <v>2180</v>
      </c>
      <c r="F132" s="6" t="s">
        <v>2181</v>
      </c>
    </row>
    <row r="133" spans="1:6" ht="75" x14ac:dyDescent="0.25">
      <c r="A133" s="6" t="s">
        <v>2182</v>
      </c>
      <c r="B133" s="8" t="s">
        <v>2183</v>
      </c>
      <c r="C133" s="8" t="s">
        <v>2184</v>
      </c>
      <c r="D133" s="8" t="s">
        <v>2185</v>
      </c>
      <c r="E133" s="8" t="s">
        <v>2186</v>
      </c>
      <c r="F133" s="6" t="s">
        <v>2187</v>
      </c>
    </row>
    <row r="134" spans="1:6" ht="45" x14ac:dyDescent="0.25">
      <c r="A134" s="6" t="s">
        <v>2188</v>
      </c>
      <c r="B134" s="8" t="s">
        <v>2189</v>
      </c>
      <c r="C134" s="8" t="s">
        <v>2190</v>
      </c>
      <c r="D134" s="8" t="s">
        <v>2185</v>
      </c>
      <c r="E134" s="8" t="s">
        <v>2191</v>
      </c>
      <c r="F134" s="6" t="s">
        <v>2192</v>
      </c>
    </row>
    <row r="135" spans="1:6" ht="45" x14ac:dyDescent="0.25">
      <c r="A135" s="6" t="s">
        <v>2193</v>
      </c>
      <c r="B135" s="8" t="s">
        <v>24</v>
      </c>
      <c r="C135" s="8" t="s">
        <v>2194</v>
      </c>
      <c r="D135" s="8" t="s">
        <v>2195</v>
      </c>
      <c r="E135" s="8" t="s">
        <v>2196</v>
      </c>
      <c r="F135" s="6" t="s">
        <v>2197</v>
      </c>
    </row>
    <row r="136" spans="1:6" ht="45" x14ac:dyDescent="0.25">
      <c r="A136" s="6" t="s">
        <v>2198</v>
      </c>
      <c r="B136" s="8" t="s">
        <v>24</v>
      </c>
      <c r="C136" s="8" t="s">
        <v>2199</v>
      </c>
      <c r="D136" s="8" t="s">
        <v>2195</v>
      </c>
      <c r="E136" s="8" t="s">
        <v>2200</v>
      </c>
      <c r="F136" s="6" t="s">
        <v>2201</v>
      </c>
    </row>
    <row r="137" spans="1:6" ht="60" x14ac:dyDescent="0.25">
      <c r="A137" s="6" t="s">
        <v>2202</v>
      </c>
      <c r="B137" s="8" t="s">
        <v>24</v>
      </c>
      <c r="C137" s="8" t="s">
        <v>2203</v>
      </c>
      <c r="D137" s="8" t="s">
        <v>2204</v>
      </c>
      <c r="E137" s="8" t="s">
        <v>2205</v>
      </c>
      <c r="F137" s="6" t="s">
        <v>2206</v>
      </c>
    </row>
    <row r="138" spans="1:6" ht="90" x14ac:dyDescent="0.25">
      <c r="A138" s="6" t="s">
        <v>2207</v>
      </c>
      <c r="B138" s="8" t="s">
        <v>24</v>
      </c>
      <c r="C138" s="8" t="s">
        <v>2208</v>
      </c>
      <c r="D138" s="8" t="s">
        <v>2204</v>
      </c>
      <c r="E138" s="8" t="s">
        <v>2209</v>
      </c>
      <c r="F138" s="6" t="s">
        <v>2206</v>
      </c>
    </row>
    <row r="139" spans="1:6" ht="30" x14ac:dyDescent="0.25">
      <c r="A139" s="6" t="s">
        <v>2210</v>
      </c>
      <c r="B139" s="8" t="s">
        <v>24</v>
      </c>
      <c r="C139" s="8" t="s">
        <v>24</v>
      </c>
      <c r="D139" s="8" t="s">
        <v>2211</v>
      </c>
      <c r="E139" s="8" t="s">
        <v>2212</v>
      </c>
      <c r="F139" s="6" t="s">
        <v>2213</v>
      </c>
    </row>
    <row r="140" spans="1:6" ht="45" x14ac:dyDescent="0.25">
      <c r="A140" s="6" t="s">
        <v>2214</v>
      </c>
      <c r="B140" s="8" t="s">
        <v>24</v>
      </c>
      <c r="C140" s="8" t="s">
        <v>2215</v>
      </c>
      <c r="D140" s="8" t="s">
        <v>2216</v>
      </c>
      <c r="E140" s="8" t="s">
        <v>2217</v>
      </c>
      <c r="F140" s="6" t="s">
        <v>2218</v>
      </c>
    </row>
    <row r="141" spans="1:6" ht="30" x14ac:dyDescent="0.25">
      <c r="A141" s="6" t="s">
        <v>2219</v>
      </c>
      <c r="B141" s="8" t="s">
        <v>24</v>
      </c>
      <c r="C141" s="8" t="s">
        <v>24</v>
      </c>
      <c r="D141" s="8" t="s">
        <v>2220</v>
      </c>
      <c r="E141" s="8" t="s">
        <v>2221</v>
      </c>
      <c r="F141" s="6" t="s">
        <v>2222</v>
      </c>
    </row>
    <row r="142" spans="1:6" ht="45" x14ac:dyDescent="0.25">
      <c r="A142" s="6" t="s">
        <v>2223</v>
      </c>
      <c r="B142" s="8" t="s">
        <v>2224</v>
      </c>
      <c r="C142" s="8" t="s">
        <v>2225</v>
      </c>
      <c r="D142" s="8" t="s">
        <v>2226</v>
      </c>
      <c r="E142" s="8" t="s">
        <v>2227</v>
      </c>
      <c r="F142" s="6" t="s">
        <v>1300</v>
      </c>
    </row>
    <row r="143" spans="1:6" ht="75" x14ac:dyDescent="0.25">
      <c r="A143" s="6" t="s">
        <v>2228</v>
      </c>
      <c r="B143" s="8" t="s">
        <v>24</v>
      </c>
      <c r="C143" s="8" t="s">
        <v>2229</v>
      </c>
      <c r="D143" s="8" t="s">
        <v>2230</v>
      </c>
      <c r="E143" s="8" t="s">
        <v>2231</v>
      </c>
      <c r="F143" s="6" t="s">
        <v>2232</v>
      </c>
    </row>
    <row r="144" spans="1:6" ht="30" x14ac:dyDescent="0.25">
      <c r="A144" s="6" t="s">
        <v>2233</v>
      </c>
      <c r="B144" s="8" t="s">
        <v>24</v>
      </c>
      <c r="C144" s="8" t="s">
        <v>2234</v>
      </c>
      <c r="D144" s="8" t="s">
        <v>2230</v>
      </c>
      <c r="E144" s="8" t="s">
        <v>2231</v>
      </c>
      <c r="F144" s="6" t="s">
        <v>2232</v>
      </c>
    </row>
    <row r="145" spans="1:6" ht="45" x14ac:dyDescent="0.25">
      <c r="A145" s="6" t="s">
        <v>2235</v>
      </c>
      <c r="B145" s="8" t="s">
        <v>24</v>
      </c>
      <c r="C145" s="8" t="s">
        <v>2236</v>
      </c>
      <c r="D145" s="8" t="s">
        <v>2237</v>
      </c>
      <c r="E145" s="8" t="s">
        <v>2238</v>
      </c>
      <c r="F145" s="6" t="s">
        <v>2239</v>
      </c>
    </row>
    <row r="146" spans="1:6" ht="90" x14ac:dyDescent="0.25">
      <c r="A146" s="6" t="s">
        <v>2240</v>
      </c>
      <c r="B146" s="8" t="s">
        <v>24</v>
      </c>
      <c r="C146" s="8" t="s">
        <v>2241</v>
      </c>
      <c r="D146" s="8" t="s">
        <v>2237</v>
      </c>
      <c r="E146" s="8" t="s">
        <v>2242</v>
      </c>
      <c r="F146" s="6" t="s">
        <v>2243</v>
      </c>
    </row>
    <row r="147" spans="1:6" ht="60" x14ac:dyDescent="0.25">
      <c r="A147" s="6" t="s">
        <v>2244</v>
      </c>
      <c r="B147" s="8" t="s">
        <v>24</v>
      </c>
      <c r="C147" s="8" t="s">
        <v>2245</v>
      </c>
      <c r="D147" s="8" t="s">
        <v>2246</v>
      </c>
      <c r="E147" s="8" t="s">
        <v>2247</v>
      </c>
      <c r="F147" s="6" t="s">
        <v>2248</v>
      </c>
    </row>
    <row r="148" spans="1:6" ht="45" x14ac:dyDescent="0.25">
      <c r="A148" s="6" t="s">
        <v>2249</v>
      </c>
      <c r="B148" s="8" t="s">
        <v>24</v>
      </c>
      <c r="C148" s="8" t="s">
        <v>2250</v>
      </c>
      <c r="D148" s="8" t="s">
        <v>2251</v>
      </c>
      <c r="E148" s="8" t="s">
        <v>2252</v>
      </c>
      <c r="F148" s="6" t="s">
        <v>2253</v>
      </c>
    </row>
    <row r="149" spans="1:6" ht="30" x14ac:dyDescent="0.25">
      <c r="A149" s="6" t="s">
        <v>2254</v>
      </c>
      <c r="B149" s="8" t="s">
        <v>24</v>
      </c>
      <c r="C149" s="8" t="s">
        <v>2255</v>
      </c>
      <c r="D149" s="8" t="s">
        <v>2256</v>
      </c>
      <c r="E149" s="8" t="s">
        <v>2257</v>
      </c>
      <c r="F149" s="6" t="s">
        <v>2258</v>
      </c>
    </row>
    <row r="150" spans="1:6" ht="45" x14ac:dyDescent="0.25">
      <c r="A150" s="6" t="s">
        <v>2259</v>
      </c>
      <c r="B150" s="8" t="s">
        <v>24</v>
      </c>
      <c r="C150" s="8" t="s">
        <v>2260</v>
      </c>
      <c r="D150" s="8" t="s">
        <v>2261</v>
      </c>
      <c r="E150" s="8" t="s">
        <v>2262</v>
      </c>
      <c r="F150" s="6" t="s">
        <v>2263</v>
      </c>
    </row>
    <row r="151" spans="1:6" ht="30" x14ac:dyDescent="0.25">
      <c r="A151" s="6" t="s">
        <v>2264</v>
      </c>
      <c r="B151" s="8" t="s">
        <v>24</v>
      </c>
      <c r="C151" s="8" t="s">
        <v>2265</v>
      </c>
      <c r="D151" s="8" t="s">
        <v>2261</v>
      </c>
      <c r="E151" s="8" t="s">
        <v>2266</v>
      </c>
      <c r="F151" s="6" t="s">
        <v>2267</v>
      </c>
    </row>
    <row r="152" spans="1:6" ht="45" x14ac:dyDescent="0.25">
      <c r="A152" s="6" t="s">
        <v>2268</v>
      </c>
      <c r="B152" s="8" t="s">
        <v>24</v>
      </c>
      <c r="C152" s="8" t="s">
        <v>2269</v>
      </c>
      <c r="D152" s="8" t="s">
        <v>2270</v>
      </c>
      <c r="E152" s="8" t="s">
        <v>2271</v>
      </c>
      <c r="F152" s="6" t="s">
        <v>2272</v>
      </c>
    </row>
    <row r="153" spans="1:6" ht="60" x14ac:dyDescent="0.25">
      <c r="A153" s="6" t="s">
        <v>2273</v>
      </c>
      <c r="B153" s="8" t="s">
        <v>24</v>
      </c>
      <c r="C153" s="8" t="s">
        <v>2274</v>
      </c>
      <c r="D153" s="8" t="s">
        <v>2275</v>
      </c>
      <c r="E153" s="8" t="s">
        <v>2276</v>
      </c>
      <c r="F153" s="6" t="s">
        <v>2277</v>
      </c>
    </row>
    <row r="154" spans="1:6" ht="45" x14ac:dyDescent="0.25">
      <c r="A154" s="6" t="s">
        <v>2278</v>
      </c>
      <c r="B154" s="8" t="s">
        <v>24</v>
      </c>
      <c r="C154" s="8" t="s">
        <v>2279</v>
      </c>
      <c r="D154" s="8" t="s">
        <v>2280</v>
      </c>
      <c r="E154" s="8" t="s">
        <v>2281</v>
      </c>
      <c r="F154" s="6" t="s">
        <v>2282</v>
      </c>
    </row>
    <row r="155" spans="1:6" ht="30" x14ac:dyDescent="0.25">
      <c r="A155" s="6" t="s">
        <v>2283</v>
      </c>
      <c r="B155" s="8" t="s">
        <v>24</v>
      </c>
      <c r="C155" s="8" t="s">
        <v>2284</v>
      </c>
      <c r="D155" s="8" t="s">
        <v>2280</v>
      </c>
      <c r="E155" s="8" t="s">
        <v>2285</v>
      </c>
      <c r="F155" s="6" t="s">
        <v>2286</v>
      </c>
    </row>
    <row r="156" spans="1:6" ht="30" x14ac:dyDescent="0.25">
      <c r="A156" s="6" t="s">
        <v>2287</v>
      </c>
      <c r="B156" s="8" t="s">
        <v>2288</v>
      </c>
      <c r="C156" s="8" t="s">
        <v>2289</v>
      </c>
      <c r="D156" s="8" t="s">
        <v>2290</v>
      </c>
      <c r="E156" s="8" t="s">
        <v>2291</v>
      </c>
      <c r="F156" s="6" t="s">
        <v>2292</v>
      </c>
    </row>
    <row r="157" spans="1:6" ht="30" x14ac:dyDescent="0.25">
      <c r="A157" s="6" t="s">
        <v>2293</v>
      </c>
      <c r="B157" s="8" t="s">
        <v>2294</v>
      </c>
      <c r="C157" s="8" t="s">
        <v>2295</v>
      </c>
      <c r="D157" s="8" t="s">
        <v>2290</v>
      </c>
      <c r="E157" s="8" t="s">
        <v>2291</v>
      </c>
      <c r="F157" s="6" t="s">
        <v>2292</v>
      </c>
    </row>
    <row r="158" spans="1:6" ht="45" x14ac:dyDescent="0.25">
      <c r="A158" s="6" t="s">
        <v>2296</v>
      </c>
      <c r="B158" s="8" t="s">
        <v>24</v>
      </c>
      <c r="C158" s="8" t="s">
        <v>2297</v>
      </c>
      <c r="D158" s="8" t="s">
        <v>2290</v>
      </c>
      <c r="E158" s="8" t="s">
        <v>2298</v>
      </c>
      <c r="F158" s="6" t="s">
        <v>2299</v>
      </c>
    </row>
    <row r="159" spans="1:6" ht="30" x14ac:dyDescent="0.25">
      <c r="A159" s="6" t="s">
        <v>2300</v>
      </c>
      <c r="B159" s="8" t="s">
        <v>24</v>
      </c>
      <c r="C159" s="8" t="s">
        <v>24</v>
      </c>
      <c r="D159" s="8" t="s">
        <v>2301</v>
      </c>
      <c r="E159" s="8" t="s">
        <v>2302</v>
      </c>
      <c r="F159" s="6" t="s">
        <v>2303</v>
      </c>
    </row>
    <row r="160" spans="1:6" ht="30" x14ac:dyDescent="0.25">
      <c r="A160" s="6" t="s">
        <v>2304</v>
      </c>
      <c r="B160" s="8" t="s">
        <v>24</v>
      </c>
      <c r="C160" s="8" t="s">
        <v>2305</v>
      </c>
      <c r="D160" s="8" t="s">
        <v>2306</v>
      </c>
      <c r="E160" s="8" t="s">
        <v>2307</v>
      </c>
      <c r="F160" s="6" t="s">
        <v>2308</v>
      </c>
    </row>
    <row r="161" spans="1:6" ht="45" x14ac:dyDescent="0.25">
      <c r="A161" s="6" t="s">
        <v>2309</v>
      </c>
      <c r="B161" s="8" t="s">
        <v>24</v>
      </c>
      <c r="C161" s="8" t="s">
        <v>2310</v>
      </c>
      <c r="D161" s="8" t="s">
        <v>2311</v>
      </c>
      <c r="E161" s="8" t="s">
        <v>2312</v>
      </c>
      <c r="F161" s="6" t="s">
        <v>2313</v>
      </c>
    </row>
    <row r="162" spans="1:6" ht="90" x14ac:dyDescent="0.25">
      <c r="A162" s="6" t="s">
        <v>2314</v>
      </c>
      <c r="B162" s="8" t="s">
        <v>24</v>
      </c>
      <c r="C162" s="8" t="s">
        <v>2315</v>
      </c>
      <c r="D162" s="8" t="s">
        <v>2311</v>
      </c>
      <c r="E162" s="8" t="s">
        <v>2316</v>
      </c>
      <c r="F162" s="6" t="s">
        <v>2317</v>
      </c>
    </row>
    <row r="163" spans="1:6" ht="30" x14ac:dyDescent="0.25">
      <c r="A163" s="6" t="s">
        <v>2318</v>
      </c>
      <c r="B163" s="8" t="s">
        <v>24</v>
      </c>
      <c r="C163" s="8" t="s">
        <v>2319</v>
      </c>
      <c r="D163" s="8" t="s">
        <v>2320</v>
      </c>
      <c r="E163" s="8" t="s">
        <v>2321</v>
      </c>
      <c r="F163" s="6" t="s">
        <v>2322</v>
      </c>
    </row>
    <row r="164" spans="1:6" ht="75" x14ac:dyDescent="0.25">
      <c r="A164" s="6" t="s">
        <v>2323</v>
      </c>
      <c r="B164" s="8" t="s">
        <v>2324</v>
      </c>
      <c r="C164" s="8" t="s">
        <v>2325</v>
      </c>
      <c r="D164" s="8" t="s">
        <v>2326</v>
      </c>
      <c r="E164" s="8" t="s">
        <v>2327</v>
      </c>
      <c r="F164" s="6" t="s">
        <v>2328</v>
      </c>
    </row>
    <row r="165" spans="1:6" ht="30" x14ac:dyDescent="0.25">
      <c r="A165" s="6" t="s">
        <v>2329</v>
      </c>
      <c r="B165" s="8" t="s">
        <v>2330</v>
      </c>
      <c r="C165" s="8" t="s">
        <v>2331</v>
      </c>
      <c r="D165" s="8" t="s">
        <v>2326</v>
      </c>
      <c r="E165" s="8" t="s">
        <v>2327</v>
      </c>
      <c r="F165" s="6" t="s">
        <v>2328</v>
      </c>
    </row>
    <row r="166" spans="1:6" ht="30" x14ac:dyDescent="0.25">
      <c r="A166" s="6" t="s">
        <v>2332</v>
      </c>
      <c r="B166" s="8" t="s">
        <v>2333</v>
      </c>
      <c r="C166" s="8" t="s">
        <v>2334</v>
      </c>
      <c r="D166" s="8" t="s">
        <v>2335</v>
      </c>
      <c r="E166" s="8" t="s">
        <v>2336</v>
      </c>
      <c r="F166" s="6" t="s">
        <v>2337</v>
      </c>
    </row>
    <row r="167" spans="1:6" ht="30" x14ac:dyDescent="0.25">
      <c r="A167" s="6" t="s">
        <v>2338</v>
      </c>
      <c r="B167" s="8" t="s">
        <v>24</v>
      </c>
      <c r="C167" s="8" t="s">
        <v>2339</v>
      </c>
      <c r="D167" s="8" t="s">
        <v>2340</v>
      </c>
      <c r="E167" s="8" t="s">
        <v>2341</v>
      </c>
      <c r="F167" s="6" t="s">
        <v>2342</v>
      </c>
    </row>
    <row r="168" spans="1:6" ht="60" x14ac:dyDescent="0.25">
      <c r="A168" s="6" t="s">
        <v>2343</v>
      </c>
      <c r="B168" s="8" t="s">
        <v>24</v>
      </c>
      <c r="C168" s="8" t="s">
        <v>2344</v>
      </c>
      <c r="D168" s="8" t="s">
        <v>2345</v>
      </c>
      <c r="E168" s="8" t="s">
        <v>2346</v>
      </c>
      <c r="F168" s="6" t="s">
        <v>2347</v>
      </c>
    </row>
    <row r="169" spans="1:6" ht="90" x14ac:dyDescent="0.25">
      <c r="A169" s="6" t="s">
        <v>2348</v>
      </c>
      <c r="B169" s="8" t="s">
        <v>24</v>
      </c>
      <c r="C169" s="8" t="s">
        <v>2349</v>
      </c>
      <c r="D169" s="8" t="s">
        <v>2350</v>
      </c>
      <c r="E169" s="8" t="s">
        <v>2351</v>
      </c>
      <c r="F169" s="6" t="s">
        <v>2352</v>
      </c>
    </row>
    <row r="170" spans="1:6" ht="60" x14ac:dyDescent="0.25">
      <c r="A170" s="6" t="s">
        <v>2353</v>
      </c>
      <c r="B170" s="8" t="s">
        <v>24</v>
      </c>
      <c r="C170" s="8" t="s">
        <v>2354</v>
      </c>
      <c r="D170" s="8" t="s">
        <v>2355</v>
      </c>
      <c r="E170" s="8" t="s">
        <v>2356</v>
      </c>
      <c r="F170" s="6" t="s">
        <v>2357</v>
      </c>
    </row>
    <row r="171" spans="1:6" ht="30" x14ac:dyDescent="0.25">
      <c r="A171" s="6" t="s">
        <v>2358</v>
      </c>
      <c r="B171" s="8" t="s">
        <v>24</v>
      </c>
      <c r="C171" s="8" t="s">
        <v>2359</v>
      </c>
      <c r="D171" s="8" t="s">
        <v>2360</v>
      </c>
      <c r="E171" s="8" t="s">
        <v>2361</v>
      </c>
      <c r="F171" s="6" t="s">
        <v>2362</v>
      </c>
    </row>
    <row r="172" spans="1:6" ht="60" x14ac:dyDescent="0.25">
      <c r="A172" s="6" t="s">
        <v>2363</v>
      </c>
      <c r="B172" s="8" t="s">
        <v>24</v>
      </c>
      <c r="C172" s="8" t="s">
        <v>2364</v>
      </c>
      <c r="D172" s="8" t="s">
        <v>2365</v>
      </c>
      <c r="E172" s="8" t="s">
        <v>2366</v>
      </c>
      <c r="F172" s="6" t="s">
        <v>2367</v>
      </c>
    </row>
    <row r="173" spans="1:6" ht="45" x14ac:dyDescent="0.25">
      <c r="A173" s="6" t="s">
        <v>2368</v>
      </c>
      <c r="B173" s="8" t="s">
        <v>24</v>
      </c>
      <c r="C173" s="8" t="s">
        <v>24</v>
      </c>
      <c r="D173" s="8" t="s">
        <v>2369</v>
      </c>
      <c r="E173" s="8" t="s">
        <v>2370</v>
      </c>
      <c r="F173" s="6" t="s">
        <v>2371</v>
      </c>
    </row>
    <row r="174" spans="1:6" ht="45" x14ac:dyDescent="0.25">
      <c r="A174" s="6" t="s">
        <v>2372</v>
      </c>
      <c r="B174" s="8" t="s">
        <v>2373</v>
      </c>
      <c r="C174" s="8" t="s">
        <v>2374</v>
      </c>
      <c r="D174" s="8" t="s">
        <v>2369</v>
      </c>
      <c r="E174" s="8" t="s">
        <v>2370</v>
      </c>
      <c r="F174" s="6" t="s">
        <v>2371</v>
      </c>
    </row>
    <row r="175" spans="1:6" ht="60" x14ac:dyDescent="0.25">
      <c r="A175" s="6" t="s">
        <v>2375</v>
      </c>
      <c r="B175" s="8" t="s">
        <v>24</v>
      </c>
      <c r="C175" s="8" t="s">
        <v>2376</v>
      </c>
      <c r="D175" s="8" t="s">
        <v>2377</v>
      </c>
      <c r="E175" s="8" t="s">
        <v>2378</v>
      </c>
      <c r="F175" s="6" t="s">
        <v>2379</v>
      </c>
    </row>
    <row r="176" spans="1:6" ht="30" x14ac:dyDescent="0.25">
      <c r="A176" s="6" t="s">
        <v>2380</v>
      </c>
      <c r="B176" s="8" t="s">
        <v>2381</v>
      </c>
      <c r="C176" s="8" t="s">
        <v>24</v>
      </c>
      <c r="D176" s="8" t="s">
        <v>2377</v>
      </c>
      <c r="E176" s="8" t="s">
        <v>2378</v>
      </c>
      <c r="F176" s="6" t="s">
        <v>2382</v>
      </c>
    </row>
    <row r="177" spans="1:6" ht="60" x14ac:dyDescent="0.25">
      <c r="A177" s="6" t="s">
        <v>2383</v>
      </c>
      <c r="B177" s="8" t="s">
        <v>24</v>
      </c>
      <c r="C177" s="8" t="s">
        <v>2384</v>
      </c>
      <c r="D177" s="8" t="s">
        <v>2385</v>
      </c>
      <c r="E177" s="8" t="s">
        <v>2386</v>
      </c>
      <c r="F177" s="6" t="s">
        <v>2387</v>
      </c>
    </row>
    <row r="178" spans="1:6" ht="60" x14ac:dyDescent="0.25">
      <c r="A178" s="6" t="s">
        <v>2388</v>
      </c>
      <c r="B178" s="8" t="s">
        <v>2389</v>
      </c>
      <c r="C178" s="8" t="s">
        <v>24</v>
      </c>
      <c r="D178" s="8" t="s">
        <v>2385</v>
      </c>
      <c r="E178" s="8" t="s">
        <v>2386</v>
      </c>
      <c r="F178" s="6" t="s">
        <v>2390</v>
      </c>
    </row>
    <row r="179" spans="1:6" ht="60" x14ac:dyDescent="0.25">
      <c r="A179" s="6" t="s">
        <v>2391</v>
      </c>
      <c r="B179" s="8" t="s">
        <v>2392</v>
      </c>
      <c r="C179" s="8" t="s">
        <v>24</v>
      </c>
      <c r="D179" s="8" t="s">
        <v>2385</v>
      </c>
      <c r="E179" s="8" t="s">
        <v>2393</v>
      </c>
      <c r="F179" s="6" t="s">
        <v>2394</v>
      </c>
    </row>
    <row r="180" spans="1:6" ht="60" x14ac:dyDescent="0.25">
      <c r="A180" s="6" t="s">
        <v>2395</v>
      </c>
      <c r="B180" s="8" t="s">
        <v>24</v>
      </c>
      <c r="C180" s="8" t="s">
        <v>2396</v>
      </c>
      <c r="D180" s="8" t="s">
        <v>2397</v>
      </c>
      <c r="E180" s="8" t="s">
        <v>2398</v>
      </c>
      <c r="F180" s="6" t="s">
        <v>2399</v>
      </c>
    </row>
    <row r="181" spans="1:6" ht="60" x14ac:dyDescent="0.25">
      <c r="A181" s="6" t="s">
        <v>2400</v>
      </c>
      <c r="B181" s="8" t="s">
        <v>24</v>
      </c>
      <c r="C181" s="8" t="s">
        <v>2401</v>
      </c>
      <c r="D181" s="8" t="s">
        <v>2402</v>
      </c>
      <c r="E181" s="8" t="s">
        <v>2403</v>
      </c>
      <c r="F181" s="6" t="s">
        <v>2404</v>
      </c>
    </row>
    <row r="182" spans="1:6" ht="30" x14ac:dyDescent="0.25">
      <c r="A182" s="6" t="s">
        <v>2405</v>
      </c>
      <c r="B182" s="8" t="s">
        <v>24</v>
      </c>
      <c r="C182" s="8" t="s">
        <v>2406</v>
      </c>
      <c r="D182" s="8" t="s">
        <v>2407</v>
      </c>
      <c r="E182" s="8" t="s">
        <v>2408</v>
      </c>
      <c r="F182" s="6" t="s">
        <v>2409</v>
      </c>
    </row>
    <row r="183" spans="1:6" ht="60" x14ac:dyDescent="0.25">
      <c r="A183" s="6" t="s">
        <v>2410</v>
      </c>
      <c r="B183" s="8" t="s">
        <v>24</v>
      </c>
      <c r="C183" s="8" t="s">
        <v>2411</v>
      </c>
      <c r="D183" s="8" t="s">
        <v>2412</v>
      </c>
      <c r="E183" s="8" t="s">
        <v>2413</v>
      </c>
      <c r="F183" s="6" t="s">
        <v>2414</v>
      </c>
    </row>
    <row r="184" spans="1:6" ht="45" x14ac:dyDescent="0.25">
      <c r="A184" s="6" t="s">
        <v>2415</v>
      </c>
      <c r="B184" s="8" t="s">
        <v>24</v>
      </c>
      <c r="C184" s="8" t="s">
        <v>2416</v>
      </c>
      <c r="D184" s="8" t="s">
        <v>2417</v>
      </c>
      <c r="E184" s="8" t="s">
        <v>2418</v>
      </c>
      <c r="F184" s="6" t="s">
        <v>2419</v>
      </c>
    </row>
    <row r="185" spans="1:6" ht="30" x14ac:dyDescent="0.25">
      <c r="A185" s="6" t="s">
        <v>2420</v>
      </c>
      <c r="B185" s="8" t="s">
        <v>24</v>
      </c>
      <c r="C185" s="8" t="s">
        <v>2421</v>
      </c>
      <c r="D185" s="8" t="s">
        <v>2422</v>
      </c>
      <c r="E185" s="8" t="s">
        <v>2423</v>
      </c>
      <c r="F185" s="6" t="s">
        <v>2424</v>
      </c>
    </row>
    <row r="186" spans="1:6" ht="45" x14ac:dyDescent="0.25">
      <c r="A186" s="6" t="s">
        <v>2425</v>
      </c>
      <c r="B186" s="8" t="s">
        <v>2426</v>
      </c>
      <c r="C186" s="8" t="s">
        <v>2427</v>
      </c>
      <c r="D186" s="8" t="s">
        <v>2422</v>
      </c>
      <c r="E186" s="8" t="s">
        <v>2423</v>
      </c>
      <c r="F186" s="6" t="s">
        <v>2428</v>
      </c>
    </row>
    <row r="187" spans="1:6" ht="45" x14ac:dyDescent="0.25">
      <c r="A187" s="6" t="s">
        <v>2429</v>
      </c>
      <c r="B187" s="8" t="s">
        <v>24</v>
      </c>
      <c r="C187" s="8" t="s">
        <v>2430</v>
      </c>
      <c r="D187" s="8" t="s">
        <v>2431</v>
      </c>
      <c r="E187" s="8" t="s">
        <v>2432</v>
      </c>
      <c r="F187" s="6" t="s">
        <v>2433</v>
      </c>
    </row>
    <row r="188" spans="1:6" ht="45" x14ac:dyDescent="0.25">
      <c r="A188" s="6" t="s">
        <v>2434</v>
      </c>
      <c r="B188" s="8" t="s">
        <v>24</v>
      </c>
      <c r="C188" s="8" t="s">
        <v>2435</v>
      </c>
      <c r="D188" s="8" t="s">
        <v>2436</v>
      </c>
      <c r="E188" s="8" t="s">
        <v>2437</v>
      </c>
      <c r="F188" s="6" t="s">
        <v>2438</v>
      </c>
    </row>
    <row r="189" spans="1:6" ht="45" x14ac:dyDescent="0.25">
      <c r="A189" s="6" t="s">
        <v>2439</v>
      </c>
      <c r="B189" s="8" t="s">
        <v>24</v>
      </c>
      <c r="C189" s="8" t="s">
        <v>2440</v>
      </c>
      <c r="D189" s="8" t="s">
        <v>2441</v>
      </c>
      <c r="E189" s="8" t="s">
        <v>2442</v>
      </c>
      <c r="F189" s="6" t="s">
        <v>2443</v>
      </c>
    </row>
    <row r="190" spans="1:6" ht="60" x14ac:dyDescent="0.25">
      <c r="A190" s="6" t="s">
        <v>2444</v>
      </c>
      <c r="B190" s="8" t="s">
        <v>24</v>
      </c>
      <c r="C190" s="8" t="s">
        <v>2445</v>
      </c>
      <c r="D190" s="8" t="s">
        <v>2441</v>
      </c>
      <c r="E190" s="8" t="s">
        <v>2446</v>
      </c>
      <c r="F190" s="6" t="s">
        <v>2447</v>
      </c>
    </row>
    <row r="191" spans="1:6" ht="30" x14ac:dyDescent="0.25">
      <c r="A191" s="6" t="s">
        <v>2448</v>
      </c>
      <c r="B191" s="8" t="s">
        <v>24</v>
      </c>
      <c r="C191" s="8" t="s">
        <v>24</v>
      </c>
      <c r="D191" s="8" t="s">
        <v>2449</v>
      </c>
      <c r="E191" s="8" t="s">
        <v>2446</v>
      </c>
      <c r="F191" s="6" t="s">
        <v>2450</v>
      </c>
    </row>
    <row r="192" spans="1:6" ht="30" x14ac:dyDescent="0.25">
      <c r="A192" s="6" t="s">
        <v>2451</v>
      </c>
      <c r="B192" s="8" t="s">
        <v>24</v>
      </c>
      <c r="C192" s="8" t="s">
        <v>2452</v>
      </c>
      <c r="D192" s="8" t="s">
        <v>2453</v>
      </c>
      <c r="E192" s="8" t="s">
        <v>2454</v>
      </c>
      <c r="F192" s="6" t="s">
        <v>2455</v>
      </c>
    </row>
    <row r="193" spans="1:6" ht="30" x14ac:dyDescent="0.25">
      <c r="A193" s="6" t="s">
        <v>2456</v>
      </c>
      <c r="B193" s="8" t="s">
        <v>24</v>
      </c>
      <c r="C193" s="8" t="s">
        <v>2457</v>
      </c>
      <c r="D193" s="8" t="s">
        <v>2453</v>
      </c>
      <c r="E193" s="8" t="s">
        <v>2458</v>
      </c>
      <c r="F193" s="6" t="s">
        <v>2459</v>
      </c>
    </row>
    <row r="194" spans="1:6" ht="60" x14ac:dyDescent="0.25">
      <c r="A194" s="6" t="s">
        <v>2460</v>
      </c>
      <c r="B194" s="8" t="s">
        <v>24</v>
      </c>
      <c r="C194" s="8" t="s">
        <v>2461</v>
      </c>
      <c r="D194" s="8" t="s">
        <v>2462</v>
      </c>
      <c r="E194" s="8" t="s">
        <v>2463</v>
      </c>
      <c r="F194" s="6" t="s">
        <v>2464</v>
      </c>
    </row>
    <row r="195" spans="1:6" ht="75" x14ac:dyDescent="0.25">
      <c r="A195" s="6" t="s">
        <v>2465</v>
      </c>
      <c r="B195" s="8" t="s">
        <v>2466</v>
      </c>
      <c r="C195" s="8" t="s">
        <v>2467</v>
      </c>
      <c r="D195" s="8" t="s">
        <v>2468</v>
      </c>
      <c r="E195" s="8" t="s">
        <v>2469</v>
      </c>
      <c r="F195" s="6" t="s">
        <v>2470</v>
      </c>
    </row>
    <row r="196" spans="1:6" ht="30" x14ac:dyDescent="0.25">
      <c r="A196" s="6" t="s">
        <v>2471</v>
      </c>
      <c r="B196" s="8" t="s">
        <v>24</v>
      </c>
      <c r="C196" s="8" t="s">
        <v>2472</v>
      </c>
      <c r="D196" s="8" t="s">
        <v>2473</v>
      </c>
      <c r="E196" s="8" t="s">
        <v>2474</v>
      </c>
      <c r="F196" s="6" t="s">
        <v>2475</v>
      </c>
    </row>
    <row r="197" spans="1:6" ht="30" x14ac:dyDescent="0.25">
      <c r="A197" s="6" t="s">
        <v>2476</v>
      </c>
      <c r="B197" s="8" t="s">
        <v>24</v>
      </c>
      <c r="C197" s="8" t="s">
        <v>2477</v>
      </c>
      <c r="D197" s="8" t="s">
        <v>2473</v>
      </c>
      <c r="E197" s="8" t="s">
        <v>2478</v>
      </c>
      <c r="F197" s="6" t="s">
        <v>2479</v>
      </c>
    </row>
    <row r="198" spans="1:6" ht="90" x14ac:dyDescent="0.25">
      <c r="A198" s="6" t="s">
        <v>2480</v>
      </c>
      <c r="B198" s="8" t="s">
        <v>24</v>
      </c>
      <c r="C198" s="8" t="s">
        <v>2481</v>
      </c>
      <c r="D198" s="8" t="s">
        <v>2482</v>
      </c>
      <c r="E198" s="8" t="s">
        <v>2483</v>
      </c>
      <c r="F198" s="6" t="s">
        <v>2484</v>
      </c>
    </row>
    <row r="199" spans="1:6" ht="75" x14ac:dyDescent="0.25">
      <c r="A199" s="6" t="s">
        <v>2485</v>
      </c>
      <c r="B199" s="8" t="s">
        <v>24</v>
      </c>
      <c r="C199" s="8" t="s">
        <v>2486</v>
      </c>
      <c r="D199" s="8" t="s">
        <v>2487</v>
      </c>
      <c r="E199" s="8" t="s">
        <v>2488</v>
      </c>
      <c r="F199" s="6" t="s">
        <v>2489</v>
      </c>
    </row>
    <row r="200" spans="1:6" ht="30" x14ac:dyDescent="0.25">
      <c r="A200" s="6" t="s">
        <v>2490</v>
      </c>
      <c r="B200" s="8" t="s">
        <v>24</v>
      </c>
      <c r="C200" s="8" t="s">
        <v>2491</v>
      </c>
      <c r="D200" s="8" t="s">
        <v>2487</v>
      </c>
      <c r="E200" s="8" t="s">
        <v>2492</v>
      </c>
      <c r="F200" s="6" t="s">
        <v>2489</v>
      </c>
    </row>
    <row r="201" spans="1:6" ht="30" x14ac:dyDescent="0.25">
      <c r="A201" s="6" t="s">
        <v>2493</v>
      </c>
      <c r="B201" s="8" t="s">
        <v>24</v>
      </c>
      <c r="C201" s="8" t="s">
        <v>2494</v>
      </c>
      <c r="D201" s="8" t="s">
        <v>2495</v>
      </c>
      <c r="E201" s="8" t="s">
        <v>2496</v>
      </c>
      <c r="F201" s="6" t="s">
        <v>2497</v>
      </c>
    </row>
    <row r="202" spans="1:6" ht="30" x14ac:dyDescent="0.25">
      <c r="A202" s="6" t="s">
        <v>2498</v>
      </c>
      <c r="B202" s="8" t="s">
        <v>24</v>
      </c>
      <c r="C202" s="8" t="s">
        <v>2499</v>
      </c>
      <c r="D202" s="8" t="s">
        <v>2500</v>
      </c>
      <c r="E202" s="8" t="s">
        <v>2501</v>
      </c>
      <c r="F202" s="6" t="s">
        <v>2502</v>
      </c>
    </row>
    <row r="203" spans="1:6" ht="45" x14ac:dyDescent="0.25">
      <c r="A203" s="6" t="s">
        <v>2503</v>
      </c>
      <c r="B203" s="8" t="s">
        <v>2504</v>
      </c>
      <c r="C203" s="8" t="s">
        <v>2505</v>
      </c>
      <c r="D203" s="8" t="s">
        <v>2506</v>
      </c>
      <c r="E203" s="8" t="s">
        <v>2507</v>
      </c>
      <c r="F203" s="6" t="s">
        <v>1361</v>
      </c>
    </row>
    <row r="204" spans="1:6" ht="45" x14ac:dyDescent="0.25">
      <c r="A204" s="6" t="s">
        <v>2508</v>
      </c>
      <c r="B204" s="8" t="s">
        <v>2509</v>
      </c>
      <c r="C204" s="8" t="s">
        <v>2510</v>
      </c>
      <c r="D204" s="8" t="s">
        <v>2511</v>
      </c>
      <c r="E204" s="8" t="s">
        <v>2512</v>
      </c>
      <c r="F204" s="6" t="s">
        <v>2513</v>
      </c>
    </row>
    <row r="205" spans="1:6" ht="30" x14ac:dyDescent="0.25">
      <c r="A205" s="6" t="s">
        <v>2514</v>
      </c>
      <c r="B205" s="8" t="s">
        <v>24</v>
      </c>
      <c r="C205" s="8" t="s">
        <v>2515</v>
      </c>
      <c r="D205" s="8" t="s">
        <v>2511</v>
      </c>
      <c r="E205" s="8" t="s">
        <v>2516</v>
      </c>
      <c r="F205" s="6" t="s">
        <v>2517</v>
      </c>
    </row>
    <row r="206" spans="1:6" ht="45" x14ac:dyDescent="0.25">
      <c r="A206" s="6" t="s">
        <v>2518</v>
      </c>
      <c r="B206" s="8" t="s">
        <v>24</v>
      </c>
      <c r="C206" s="8" t="s">
        <v>2519</v>
      </c>
      <c r="D206" s="8" t="s">
        <v>2511</v>
      </c>
      <c r="E206" s="8" t="s">
        <v>2520</v>
      </c>
      <c r="F206" s="6" t="s">
        <v>2517</v>
      </c>
    </row>
    <row r="207" spans="1:6" ht="60" x14ac:dyDescent="0.25">
      <c r="A207" s="6" t="s">
        <v>2521</v>
      </c>
      <c r="B207" s="8" t="s">
        <v>24</v>
      </c>
      <c r="C207" s="8" t="s">
        <v>2522</v>
      </c>
      <c r="D207" s="8" t="s">
        <v>2523</v>
      </c>
      <c r="E207" s="8" t="s">
        <v>2524</v>
      </c>
      <c r="F207" s="6" t="s">
        <v>2525</v>
      </c>
    </row>
    <row r="208" spans="1:6" ht="30" x14ac:dyDescent="0.25">
      <c r="A208" s="6" t="s">
        <v>2526</v>
      </c>
      <c r="B208" s="8" t="s">
        <v>24</v>
      </c>
      <c r="C208" s="8" t="s">
        <v>2527</v>
      </c>
      <c r="D208" s="8" t="s">
        <v>2523</v>
      </c>
      <c r="E208" s="8" t="s">
        <v>2528</v>
      </c>
      <c r="F208" s="6" t="s">
        <v>2529</v>
      </c>
    </row>
    <row r="209" spans="1:6" ht="45" x14ac:dyDescent="0.25">
      <c r="A209" s="6" t="s">
        <v>2530</v>
      </c>
      <c r="B209" s="8" t="s">
        <v>24</v>
      </c>
      <c r="C209" s="8" t="s">
        <v>2531</v>
      </c>
      <c r="D209" s="8" t="s">
        <v>2532</v>
      </c>
      <c r="E209" s="8" t="s">
        <v>2533</v>
      </c>
      <c r="F209" s="6" t="s">
        <v>2534</v>
      </c>
    </row>
    <row r="210" spans="1:6" ht="60" x14ac:dyDescent="0.25">
      <c r="A210" s="6" t="s">
        <v>2535</v>
      </c>
      <c r="B210" s="8" t="s">
        <v>2536</v>
      </c>
      <c r="C210" s="8" t="s">
        <v>2537</v>
      </c>
      <c r="D210" s="8" t="s">
        <v>2532</v>
      </c>
      <c r="E210" s="8" t="s">
        <v>2533</v>
      </c>
      <c r="F210" s="6" t="s">
        <v>2538</v>
      </c>
    </row>
    <row r="211" spans="1:6" ht="45" x14ac:dyDescent="0.25">
      <c r="A211" s="6" t="s">
        <v>2539</v>
      </c>
      <c r="B211" s="8" t="s">
        <v>2540</v>
      </c>
      <c r="C211" s="8" t="s">
        <v>2541</v>
      </c>
      <c r="D211" s="8" t="s">
        <v>2532</v>
      </c>
      <c r="E211" s="8" t="s">
        <v>2533</v>
      </c>
      <c r="F211" s="6" t="s">
        <v>2542</v>
      </c>
    </row>
    <row r="212" spans="1:6" ht="45" x14ac:dyDescent="0.25">
      <c r="A212" s="6" t="s">
        <v>2543</v>
      </c>
      <c r="B212" s="8" t="s">
        <v>2544</v>
      </c>
      <c r="C212" s="8" t="s">
        <v>24</v>
      </c>
      <c r="D212" s="8" t="s">
        <v>2532</v>
      </c>
      <c r="E212" s="8" t="s">
        <v>2533</v>
      </c>
      <c r="F212" s="6" t="s">
        <v>2542</v>
      </c>
    </row>
    <row r="213" spans="1:6" ht="45" x14ac:dyDescent="0.25">
      <c r="A213" s="6" t="s">
        <v>2545</v>
      </c>
      <c r="B213" s="8" t="s">
        <v>2546</v>
      </c>
      <c r="C213" s="8" t="s">
        <v>24</v>
      </c>
      <c r="D213" s="8" t="s">
        <v>2532</v>
      </c>
      <c r="E213" s="8" t="s">
        <v>2533</v>
      </c>
      <c r="F213" s="6" t="s">
        <v>2542</v>
      </c>
    </row>
    <row r="214" spans="1:6" ht="120" x14ac:dyDescent="0.25">
      <c r="A214" s="6" t="s">
        <v>2547</v>
      </c>
      <c r="B214" s="8" t="s">
        <v>24</v>
      </c>
      <c r="C214" s="8" t="s">
        <v>2548</v>
      </c>
      <c r="D214" s="8" t="s">
        <v>2549</v>
      </c>
      <c r="E214" s="8" t="s">
        <v>2550</v>
      </c>
      <c r="F214" s="6" t="s">
        <v>2551</v>
      </c>
    </row>
    <row r="215" spans="1:6" ht="45" x14ac:dyDescent="0.25">
      <c r="A215" s="6" t="s">
        <v>2552</v>
      </c>
      <c r="B215" s="8" t="s">
        <v>24</v>
      </c>
      <c r="C215" s="8" t="s">
        <v>2553</v>
      </c>
      <c r="D215" s="8" t="s">
        <v>2554</v>
      </c>
      <c r="E215" s="8" t="s">
        <v>2555</v>
      </c>
      <c r="F215" s="6" t="s">
        <v>2556</v>
      </c>
    </row>
    <row r="216" spans="1:6" ht="60" x14ac:dyDescent="0.25">
      <c r="A216" s="6" t="s">
        <v>2557</v>
      </c>
      <c r="B216" s="8" t="s">
        <v>24</v>
      </c>
      <c r="C216" s="8" t="s">
        <v>2558</v>
      </c>
      <c r="D216" s="8" t="s">
        <v>2559</v>
      </c>
      <c r="E216" s="8" t="s">
        <v>2560</v>
      </c>
      <c r="F216" s="6" t="s">
        <v>2561</v>
      </c>
    </row>
    <row r="217" spans="1:6" ht="30" x14ac:dyDescent="0.25">
      <c r="A217" s="6" t="s">
        <v>2562</v>
      </c>
      <c r="B217" s="8" t="s">
        <v>24</v>
      </c>
      <c r="C217" s="8" t="s">
        <v>2563</v>
      </c>
      <c r="D217" s="8" t="s">
        <v>2564</v>
      </c>
      <c r="E217" s="8" t="s">
        <v>2565</v>
      </c>
      <c r="F217" s="6" t="s">
        <v>2566</v>
      </c>
    </row>
    <row r="218" spans="1:6" ht="135" x14ac:dyDescent="0.25">
      <c r="A218" s="6" t="s">
        <v>2567</v>
      </c>
      <c r="B218" s="8" t="s">
        <v>24</v>
      </c>
      <c r="C218" s="8" t="s">
        <v>2568</v>
      </c>
      <c r="D218" s="8" t="s">
        <v>2569</v>
      </c>
      <c r="E218" s="8" t="s">
        <v>2570</v>
      </c>
      <c r="F218" s="6" t="s">
        <v>2571</v>
      </c>
    </row>
    <row r="219" spans="1:6" ht="45" x14ac:dyDescent="0.25">
      <c r="A219" s="6" t="s">
        <v>2572</v>
      </c>
      <c r="B219" s="8" t="s">
        <v>24</v>
      </c>
      <c r="C219" s="8" t="s">
        <v>2573</v>
      </c>
      <c r="D219" s="8" t="s">
        <v>2574</v>
      </c>
      <c r="E219" s="8" t="s">
        <v>2575</v>
      </c>
      <c r="F219" s="6" t="s">
        <v>2576</v>
      </c>
    </row>
    <row r="220" spans="1:6" ht="45" x14ac:dyDescent="0.25">
      <c r="A220" s="6" t="s">
        <v>2577</v>
      </c>
      <c r="B220" s="8" t="s">
        <v>24</v>
      </c>
      <c r="C220" s="8" t="s">
        <v>2578</v>
      </c>
      <c r="D220" s="8" t="s">
        <v>2579</v>
      </c>
      <c r="E220" s="8" t="s">
        <v>2580</v>
      </c>
      <c r="F220" s="6" t="s">
        <v>2581</v>
      </c>
    </row>
    <row r="221" spans="1:6" ht="30" x14ac:dyDescent="0.25">
      <c r="A221" s="6" t="s">
        <v>2582</v>
      </c>
      <c r="B221" s="8" t="s">
        <v>24</v>
      </c>
      <c r="C221" s="8" t="s">
        <v>2583</v>
      </c>
      <c r="D221" s="8" t="s">
        <v>2584</v>
      </c>
      <c r="E221" s="8" t="s">
        <v>2585</v>
      </c>
      <c r="F221" s="6" t="s">
        <v>2586</v>
      </c>
    </row>
    <row r="222" spans="1:6" ht="150" x14ac:dyDescent="0.25">
      <c r="A222" s="6" t="s">
        <v>2587</v>
      </c>
      <c r="B222" s="8" t="s">
        <v>24</v>
      </c>
      <c r="C222" s="8" t="s">
        <v>24</v>
      </c>
      <c r="D222" s="8" t="s">
        <v>2584</v>
      </c>
      <c r="E222" s="8" t="s">
        <v>2588</v>
      </c>
      <c r="F222" s="6" t="s">
        <v>2589</v>
      </c>
    </row>
    <row r="223" spans="1:6" ht="120" x14ac:dyDescent="0.25">
      <c r="A223" s="6" t="s">
        <v>2590</v>
      </c>
      <c r="B223" s="8" t="s">
        <v>2591</v>
      </c>
      <c r="C223" s="8" t="s">
        <v>2592</v>
      </c>
      <c r="D223" s="8" t="s">
        <v>2593</v>
      </c>
      <c r="E223" s="8" t="s">
        <v>2594</v>
      </c>
      <c r="F223" s="6" t="s">
        <v>2595</v>
      </c>
    </row>
    <row r="224" spans="1:6" ht="30" x14ac:dyDescent="0.25">
      <c r="A224" s="6" t="s">
        <v>2596</v>
      </c>
      <c r="B224" s="8" t="s">
        <v>2597</v>
      </c>
      <c r="C224" s="8" t="s">
        <v>2598</v>
      </c>
      <c r="D224" s="8" t="s">
        <v>2593</v>
      </c>
      <c r="E224" s="8" t="s">
        <v>2599</v>
      </c>
      <c r="F224" s="6" t="s">
        <v>2600</v>
      </c>
    </row>
    <row r="225" spans="1:6" ht="75" x14ac:dyDescent="0.25">
      <c r="A225" s="6" t="s">
        <v>2601</v>
      </c>
      <c r="B225" s="8" t="s">
        <v>24</v>
      </c>
      <c r="C225" s="8" t="s">
        <v>2602</v>
      </c>
      <c r="D225" s="8" t="s">
        <v>2603</v>
      </c>
      <c r="E225" s="8" t="s">
        <v>2604</v>
      </c>
      <c r="F225" s="6" t="s">
        <v>2605</v>
      </c>
    </row>
    <row r="226" spans="1:6" ht="75" x14ac:dyDescent="0.25">
      <c r="A226" s="6" t="s">
        <v>2606</v>
      </c>
      <c r="B226" s="8" t="s">
        <v>24</v>
      </c>
      <c r="C226" s="8" t="s">
        <v>2607</v>
      </c>
      <c r="D226" s="8" t="s">
        <v>2608</v>
      </c>
      <c r="E226" s="8" t="s">
        <v>2609</v>
      </c>
      <c r="F226" s="6" t="s">
        <v>2610</v>
      </c>
    </row>
    <row r="227" spans="1:6" ht="60" x14ac:dyDescent="0.25">
      <c r="A227" s="6" t="s">
        <v>2611</v>
      </c>
      <c r="B227" s="8" t="s">
        <v>24</v>
      </c>
      <c r="C227" s="8" t="s">
        <v>2612</v>
      </c>
      <c r="D227" s="8" t="s">
        <v>2608</v>
      </c>
      <c r="E227" s="8" t="s">
        <v>2613</v>
      </c>
      <c r="F227" s="6" t="s">
        <v>2614</v>
      </c>
    </row>
    <row r="228" spans="1:6" ht="30" x14ac:dyDescent="0.25">
      <c r="A228" s="6" t="s">
        <v>2615</v>
      </c>
      <c r="B228" s="8" t="s">
        <v>24</v>
      </c>
      <c r="C228" s="8" t="s">
        <v>2616</v>
      </c>
      <c r="D228" s="8" t="s">
        <v>2608</v>
      </c>
      <c r="E228" s="8" t="s">
        <v>2617</v>
      </c>
      <c r="F228" s="6" t="s">
        <v>2618</v>
      </c>
    </row>
    <row r="229" spans="1:6" ht="75" x14ac:dyDescent="0.25">
      <c r="A229" s="6" t="s">
        <v>2619</v>
      </c>
      <c r="B229" s="8" t="s">
        <v>24</v>
      </c>
      <c r="C229" s="8" t="s">
        <v>2620</v>
      </c>
      <c r="D229" s="8" t="s">
        <v>2621</v>
      </c>
      <c r="E229" s="8" t="s">
        <v>2622</v>
      </c>
      <c r="F229" s="6" t="s">
        <v>2623</v>
      </c>
    </row>
    <row r="230" spans="1:6" ht="75" x14ac:dyDescent="0.25">
      <c r="A230" s="6" t="s">
        <v>2624</v>
      </c>
      <c r="B230" s="8" t="s">
        <v>2625</v>
      </c>
      <c r="C230" s="8" t="s">
        <v>2626</v>
      </c>
      <c r="D230" s="8" t="s">
        <v>2621</v>
      </c>
      <c r="E230" s="8" t="s">
        <v>2622</v>
      </c>
      <c r="F230" s="6" t="s">
        <v>2623</v>
      </c>
    </row>
    <row r="231" spans="1:6" ht="75" x14ac:dyDescent="0.25">
      <c r="A231" s="6" t="s">
        <v>2627</v>
      </c>
      <c r="B231" s="8" t="s">
        <v>2628</v>
      </c>
      <c r="C231" s="8" t="s">
        <v>2629</v>
      </c>
      <c r="D231" s="8" t="s">
        <v>2621</v>
      </c>
      <c r="E231" s="8" t="s">
        <v>2622</v>
      </c>
      <c r="F231" s="6" t="s">
        <v>2623</v>
      </c>
    </row>
    <row r="232" spans="1:6" ht="75" x14ac:dyDescent="0.25">
      <c r="A232" s="6" t="s">
        <v>2630</v>
      </c>
      <c r="B232" s="8" t="s">
        <v>2631</v>
      </c>
      <c r="C232" s="8" t="s">
        <v>24</v>
      </c>
      <c r="D232" s="8" t="s">
        <v>2621</v>
      </c>
      <c r="E232" s="8" t="s">
        <v>2622</v>
      </c>
      <c r="F232" s="6" t="s">
        <v>2623</v>
      </c>
    </row>
    <row r="233" spans="1:6" ht="75" x14ac:dyDescent="0.25">
      <c r="A233" s="6" t="s">
        <v>2632</v>
      </c>
      <c r="B233" s="8" t="s">
        <v>24</v>
      </c>
      <c r="C233" s="8" t="s">
        <v>2633</v>
      </c>
      <c r="D233" s="8" t="s">
        <v>2634</v>
      </c>
      <c r="E233" s="8" t="s">
        <v>2635</v>
      </c>
      <c r="F233" s="6" t="s">
        <v>2636</v>
      </c>
    </row>
    <row r="234" spans="1:6" ht="90" x14ac:dyDescent="0.25">
      <c r="A234" s="6" t="s">
        <v>2637</v>
      </c>
      <c r="B234" s="8" t="s">
        <v>2638</v>
      </c>
      <c r="C234" s="8" t="s">
        <v>2639</v>
      </c>
      <c r="D234" s="8" t="s">
        <v>2640</v>
      </c>
      <c r="E234" s="8" t="s">
        <v>2641</v>
      </c>
      <c r="F234" s="6" t="s">
        <v>2642</v>
      </c>
    </row>
    <row r="235" spans="1:6" ht="75" x14ac:dyDescent="0.25">
      <c r="A235" s="6" t="s">
        <v>2643</v>
      </c>
      <c r="B235" s="8" t="s">
        <v>24</v>
      </c>
      <c r="C235" s="8" t="s">
        <v>2644</v>
      </c>
      <c r="D235" s="8" t="s">
        <v>2640</v>
      </c>
      <c r="E235" s="8" t="s">
        <v>2645</v>
      </c>
      <c r="F235" s="6" t="s">
        <v>2646</v>
      </c>
    </row>
    <row r="236" spans="1:6" ht="45" x14ac:dyDescent="0.25">
      <c r="A236" s="6" t="s">
        <v>2647</v>
      </c>
      <c r="B236" s="8" t="s">
        <v>24</v>
      </c>
      <c r="C236" s="8" t="s">
        <v>2648</v>
      </c>
      <c r="D236" s="8" t="s">
        <v>2640</v>
      </c>
      <c r="E236" s="8" t="s">
        <v>2649</v>
      </c>
      <c r="F236" s="6" t="s">
        <v>2650</v>
      </c>
    </row>
    <row r="237" spans="1:6" ht="30" x14ac:dyDescent="0.25">
      <c r="A237" s="6" t="s">
        <v>2651</v>
      </c>
      <c r="B237" s="8" t="s">
        <v>2652</v>
      </c>
      <c r="C237" s="8" t="s">
        <v>24</v>
      </c>
      <c r="D237" s="8" t="s">
        <v>2653</v>
      </c>
      <c r="E237" s="8" t="s">
        <v>2654</v>
      </c>
      <c r="F237" s="6" t="s">
        <v>2655</v>
      </c>
    </row>
    <row r="238" spans="1:6" ht="75" x14ac:dyDescent="0.25">
      <c r="A238" s="6" t="s">
        <v>2656</v>
      </c>
      <c r="B238" s="8" t="s">
        <v>2657</v>
      </c>
      <c r="C238" s="8" t="s">
        <v>2658</v>
      </c>
      <c r="D238" s="8" t="s">
        <v>2653</v>
      </c>
      <c r="E238" s="8" t="s">
        <v>2654</v>
      </c>
      <c r="F238" s="6" t="s">
        <v>2655</v>
      </c>
    </row>
    <row r="239" spans="1:6" ht="45" x14ac:dyDescent="0.25">
      <c r="A239" s="6" t="s">
        <v>2659</v>
      </c>
      <c r="B239" s="8" t="s">
        <v>2660</v>
      </c>
      <c r="C239" s="8" t="s">
        <v>2661</v>
      </c>
      <c r="D239" s="8" t="s">
        <v>2653</v>
      </c>
      <c r="E239" s="8" t="s">
        <v>2654</v>
      </c>
      <c r="F239" s="6" t="s">
        <v>2655</v>
      </c>
    </row>
    <row r="240" spans="1:6" ht="30" x14ac:dyDescent="0.25">
      <c r="A240" s="6" t="s">
        <v>2662</v>
      </c>
      <c r="B240" s="8" t="s">
        <v>24</v>
      </c>
      <c r="C240" s="8" t="s">
        <v>2663</v>
      </c>
      <c r="D240" s="8" t="s">
        <v>2664</v>
      </c>
      <c r="E240" s="8" t="s">
        <v>2665</v>
      </c>
      <c r="F240" s="6" t="s">
        <v>2666</v>
      </c>
    </row>
    <row r="241" spans="1:6" ht="45" x14ac:dyDescent="0.25">
      <c r="A241" s="6" t="s">
        <v>2667</v>
      </c>
      <c r="B241" s="8" t="s">
        <v>24</v>
      </c>
      <c r="C241" s="8" t="s">
        <v>2668</v>
      </c>
      <c r="D241" s="8" t="s">
        <v>2664</v>
      </c>
      <c r="E241" s="8" t="s">
        <v>2669</v>
      </c>
      <c r="F241" s="6" t="s">
        <v>2670</v>
      </c>
    </row>
    <row r="242" spans="1:6" ht="60" x14ac:dyDescent="0.25">
      <c r="A242" s="6" t="s">
        <v>2671</v>
      </c>
      <c r="B242" s="8" t="s">
        <v>24</v>
      </c>
      <c r="C242" s="8" t="s">
        <v>2672</v>
      </c>
      <c r="D242" s="8" t="s">
        <v>2664</v>
      </c>
      <c r="E242" s="8" t="s">
        <v>2673</v>
      </c>
      <c r="F242" s="6" t="s">
        <v>2674</v>
      </c>
    </row>
    <row r="243" spans="1:6" ht="45" x14ac:dyDescent="0.25">
      <c r="A243" s="6" t="s">
        <v>2675</v>
      </c>
      <c r="B243" s="8" t="s">
        <v>24</v>
      </c>
      <c r="C243" s="8" t="s">
        <v>2676</v>
      </c>
      <c r="D243" s="8" t="s">
        <v>2677</v>
      </c>
      <c r="E243" s="8" t="s">
        <v>2678</v>
      </c>
      <c r="F243" s="6" t="s">
        <v>2679</v>
      </c>
    </row>
    <row r="244" spans="1:6" ht="60" x14ac:dyDescent="0.25">
      <c r="A244" s="6" t="s">
        <v>2680</v>
      </c>
      <c r="B244" s="8" t="s">
        <v>24</v>
      </c>
      <c r="C244" s="8" t="s">
        <v>2681</v>
      </c>
      <c r="D244" s="8" t="s">
        <v>2682</v>
      </c>
      <c r="E244" s="8" t="s">
        <v>2683</v>
      </c>
      <c r="F244" s="6" t="s">
        <v>2684</v>
      </c>
    </row>
    <row r="245" spans="1:6" ht="135" x14ac:dyDescent="0.25">
      <c r="A245" s="6" t="s">
        <v>2685</v>
      </c>
      <c r="B245" s="8" t="s">
        <v>24</v>
      </c>
      <c r="C245" s="8" t="s">
        <v>24</v>
      </c>
      <c r="D245" s="8" t="s">
        <v>2682</v>
      </c>
      <c r="E245" s="8" t="s">
        <v>2686</v>
      </c>
      <c r="F245" s="6" t="s">
        <v>2687</v>
      </c>
    </row>
    <row r="246" spans="1:6" ht="45" x14ac:dyDescent="0.25">
      <c r="A246" s="6" t="s">
        <v>2688</v>
      </c>
      <c r="B246" s="8" t="s">
        <v>24</v>
      </c>
      <c r="C246" s="8" t="s">
        <v>2689</v>
      </c>
      <c r="D246" s="8" t="s">
        <v>2690</v>
      </c>
      <c r="E246" s="8" t="s">
        <v>2691</v>
      </c>
      <c r="F246" s="6" t="s">
        <v>2692</v>
      </c>
    </row>
    <row r="247" spans="1:6" ht="60" x14ac:dyDescent="0.25">
      <c r="A247" s="6" t="s">
        <v>2693</v>
      </c>
      <c r="B247" s="8" t="s">
        <v>2694</v>
      </c>
      <c r="C247" s="8" t="s">
        <v>2695</v>
      </c>
      <c r="D247" s="8" t="s">
        <v>2696</v>
      </c>
      <c r="E247" s="8" t="s">
        <v>2697</v>
      </c>
      <c r="F247" s="6" t="s">
        <v>2698</v>
      </c>
    </row>
    <row r="248" spans="1:6" ht="75" x14ac:dyDescent="0.25">
      <c r="A248" s="6" t="s">
        <v>2699</v>
      </c>
      <c r="B248" s="8" t="s">
        <v>24</v>
      </c>
      <c r="C248" s="8" t="s">
        <v>2700</v>
      </c>
      <c r="D248" s="8" t="s">
        <v>2701</v>
      </c>
      <c r="E248" s="8" t="s">
        <v>2702</v>
      </c>
      <c r="F248" s="6" t="s">
        <v>2703</v>
      </c>
    </row>
    <row r="249" spans="1:6" ht="60" x14ac:dyDescent="0.25">
      <c r="A249" s="6" t="s">
        <v>2704</v>
      </c>
      <c r="B249" s="8" t="s">
        <v>24</v>
      </c>
      <c r="C249" s="8" t="s">
        <v>2705</v>
      </c>
      <c r="D249" s="8" t="s">
        <v>2696</v>
      </c>
      <c r="E249" s="8" t="s">
        <v>2706</v>
      </c>
      <c r="F249" s="6" t="s">
        <v>2707</v>
      </c>
    </row>
    <row r="250" spans="1:6" ht="30" x14ac:dyDescent="0.25">
      <c r="A250" s="6" t="s">
        <v>2708</v>
      </c>
      <c r="B250" s="8" t="s">
        <v>2709</v>
      </c>
      <c r="C250" s="8" t="s">
        <v>2710</v>
      </c>
      <c r="D250" s="8" t="s">
        <v>2711</v>
      </c>
      <c r="E250" s="8" t="s">
        <v>2712</v>
      </c>
      <c r="F250" s="6" t="s">
        <v>2713</v>
      </c>
    </row>
    <row r="251" spans="1:6" ht="30" x14ac:dyDescent="0.25">
      <c r="A251" s="6" t="s">
        <v>2714</v>
      </c>
      <c r="B251" s="8" t="s">
        <v>2715</v>
      </c>
      <c r="C251" s="8" t="s">
        <v>2716</v>
      </c>
      <c r="D251" s="8" t="s">
        <v>2711</v>
      </c>
      <c r="E251" s="8" t="s">
        <v>2712</v>
      </c>
      <c r="F251" s="6" t="s">
        <v>2713</v>
      </c>
    </row>
    <row r="252" spans="1:6" ht="90" x14ac:dyDescent="0.25">
      <c r="A252" s="6" t="s">
        <v>2717</v>
      </c>
      <c r="B252" s="8" t="s">
        <v>24</v>
      </c>
      <c r="C252" s="8" t="s">
        <v>2718</v>
      </c>
      <c r="D252" s="8" t="s">
        <v>2719</v>
      </c>
      <c r="E252" s="8" t="s">
        <v>2720</v>
      </c>
      <c r="F252" s="6" t="s">
        <v>2721</v>
      </c>
    </row>
    <row r="253" spans="1:6" ht="60" x14ac:dyDescent="0.25">
      <c r="A253" s="6" t="s">
        <v>2722</v>
      </c>
      <c r="B253" s="8" t="s">
        <v>24</v>
      </c>
      <c r="C253" s="8" t="s">
        <v>2723</v>
      </c>
      <c r="D253" s="8" t="s">
        <v>2724</v>
      </c>
      <c r="E253" s="8" t="s">
        <v>2725</v>
      </c>
      <c r="F253" s="6" t="s">
        <v>2726</v>
      </c>
    </row>
    <row r="254" spans="1:6" ht="60" x14ac:dyDescent="0.25">
      <c r="A254" s="6" t="s">
        <v>2727</v>
      </c>
      <c r="B254" s="8" t="s">
        <v>24</v>
      </c>
      <c r="C254" s="8" t="s">
        <v>2728</v>
      </c>
      <c r="D254" s="8" t="s">
        <v>2729</v>
      </c>
      <c r="E254" s="8" t="s">
        <v>2730</v>
      </c>
      <c r="F254" s="6" t="s">
        <v>2731</v>
      </c>
    </row>
    <row r="255" spans="1:6" ht="75" x14ac:dyDescent="0.25">
      <c r="A255" s="6" t="s">
        <v>2732</v>
      </c>
      <c r="B255" s="8" t="s">
        <v>2733</v>
      </c>
      <c r="C255" s="8" t="s">
        <v>2734</v>
      </c>
      <c r="D255" s="8" t="s">
        <v>2729</v>
      </c>
      <c r="E255" s="8" t="s">
        <v>2730</v>
      </c>
      <c r="F255" s="6" t="s">
        <v>2735</v>
      </c>
    </row>
    <row r="256" spans="1:6" ht="60" x14ac:dyDescent="0.25">
      <c r="A256" s="6" t="s">
        <v>2736</v>
      </c>
      <c r="B256" s="8" t="s">
        <v>2737</v>
      </c>
      <c r="C256" s="8" t="s">
        <v>2738</v>
      </c>
      <c r="D256" s="8" t="s">
        <v>2729</v>
      </c>
      <c r="E256" s="8" t="s">
        <v>2730</v>
      </c>
      <c r="F256" s="6" t="s">
        <v>2735</v>
      </c>
    </row>
    <row r="257" spans="1:6" ht="75" x14ac:dyDescent="0.25">
      <c r="A257" s="6" t="s">
        <v>2739</v>
      </c>
      <c r="B257" s="8" t="s">
        <v>2740</v>
      </c>
      <c r="C257" s="8" t="s">
        <v>2741</v>
      </c>
      <c r="D257" s="8" t="s">
        <v>2729</v>
      </c>
      <c r="E257" s="8" t="s">
        <v>2742</v>
      </c>
      <c r="F257" s="6" t="s">
        <v>2743</v>
      </c>
    </row>
    <row r="258" spans="1:6" ht="30" x14ac:dyDescent="0.25">
      <c r="A258" s="6" t="s">
        <v>2744</v>
      </c>
      <c r="B258" s="8" t="s">
        <v>2745</v>
      </c>
      <c r="C258" s="8" t="s">
        <v>2746</v>
      </c>
      <c r="D258" s="8" t="s">
        <v>2729</v>
      </c>
      <c r="E258" s="8" t="s">
        <v>2742</v>
      </c>
      <c r="F258" s="6" t="s">
        <v>2743</v>
      </c>
    </row>
    <row r="259" spans="1:6" ht="45" x14ac:dyDescent="0.25">
      <c r="A259" s="6" t="s">
        <v>2747</v>
      </c>
      <c r="B259" s="8" t="s">
        <v>24</v>
      </c>
      <c r="C259" s="8" t="s">
        <v>2748</v>
      </c>
      <c r="D259" s="8" t="s">
        <v>2749</v>
      </c>
      <c r="E259" s="8" t="s">
        <v>2750</v>
      </c>
      <c r="F259" s="6" t="s">
        <v>2751</v>
      </c>
    </row>
    <row r="260" spans="1:6" ht="60" x14ac:dyDescent="0.25">
      <c r="A260" s="6" t="s">
        <v>2752</v>
      </c>
      <c r="B260" s="8" t="s">
        <v>24</v>
      </c>
      <c r="C260" s="8" t="s">
        <v>2753</v>
      </c>
      <c r="D260" s="8" t="s">
        <v>2754</v>
      </c>
      <c r="E260" s="8" t="s">
        <v>2755</v>
      </c>
      <c r="F260" s="6" t="s">
        <v>2756</v>
      </c>
    </row>
    <row r="261" spans="1:6" ht="75" x14ac:dyDescent="0.25">
      <c r="A261" s="6" t="s">
        <v>2757</v>
      </c>
      <c r="B261" s="8" t="s">
        <v>24</v>
      </c>
      <c r="C261" s="8" t="s">
        <v>2758</v>
      </c>
      <c r="D261" s="8" t="s">
        <v>2759</v>
      </c>
      <c r="E261" s="8" t="s">
        <v>2760</v>
      </c>
      <c r="F261" s="6" t="s">
        <v>2761</v>
      </c>
    </row>
    <row r="262" spans="1:6" ht="30" x14ac:dyDescent="0.25">
      <c r="A262" s="6" t="s">
        <v>2762</v>
      </c>
      <c r="B262" s="8" t="s">
        <v>24</v>
      </c>
      <c r="C262" s="8" t="s">
        <v>2763</v>
      </c>
      <c r="D262" s="8" t="s">
        <v>2764</v>
      </c>
      <c r="E262" s="8" t="s">
        <v>2765</v>
      </c>
      <c r="F262" s="6" t="s">
        <v>2766</v>
      </c>
    </row>
    <row r="263" spans="1:6" ht="60" x14ac:dyDescent="0.25">
      <c r="A263" s="6" t="s">
        <v>2767</v>
      </c>
      <c r="B263" s="8" t="s">
        <v>24</v>
      </c>
      <c r="C263" s="8" t="s">
        <v>2768</v>
      </c>
      <c r="D263" s="8" t="s">
        <v>2769</v>
      </c>
      <c r="E263" s="8" t="s">
        <v>2770</v>
      </c>
      <c r="F263" s="6" t="s">
        <v>2771</v>
      </c>
    </row>
    <row r="264" spans="1:6" ht="60" x14ac:dyDescent="0.25">
      <c r="A264" s="6" t="s">
        <v>2772</v>
      </c>
      <c r="B264" s="8" t="s">
        <v>24</v>
      </c>
      <c r="C264" s="8" t="s">
        <v>2773</v>
      </c>
      <c r="D264" s="8" t="s">
        <v>2774</v>
      </c>
      <c r="E264" s="8" t="s">
        <v>2775</v>
      </c>
      <c r="F264" s="6" t="s">
        <v>2776</v>
      </c>
    </row>
    <row r="265" spans="1:6" ht="60" x14ac:dyDescent="0.25">
      <c r="A265" s="6" t="s">
        <v>2777</v>
      </c>
      <c r="B265" s="8" t="s">
        <v>24</v>
      </c>
      <c r="C265" s="8" t="s">
        <v>2778</v>
      </c>
      <c r="D265" s="8" t="s">
        <v>2774</v>
      </c>
      <c r="E265" s="8" t="s">
        <v>2779</v>
      </c>
      <c r="F265" s="6" t="s">
        <v>2780</v>
      </c>
    </row>
    <row r="266" spans="1:6" ht="30" x14ac:dyDescent="0.25">
      <c r="A266" s="6" t="s">
        <v>2781</v>
      </c>
      <c r="B266" s="8" t="s">
        <v>24</v>
      </c>
      <c r="C266" s="8" t="s">
        <v>2782</v>
      </c>
      <c r="D266" s="8" t="s">
        <v>2783</v>
      </c>
      <c r="E266" s="8" t="s">
        <v>2784</v>
      </c>
      <c r="F266" s="6" t="s">
        <v>2785</v>
      </c>
    </row>
    <row r="267" spans="1:6" ht="45" x14ac:dyDescent="0.25">
      <c r="A267" s="6" t="s">
        <v>2786</v>
      </c>
      <c r="B267" s="8" t="s">
        <v>24</v>
      </c>
      <c r="C267" s="8" t="s">
        <v>2787</v>
      </c>
      <c r="D267" s="8" t="s">
        <v>2788</v>
      </c>
      <c r="E267" s="8" t="s">
        <v>2789</v>
      </c>
      <c r="F267" s="6" t="s">
        <v>1422</v>
      </c>
    </row>
    <row r="268" spans="1:6" ht="45" x14ac:dyDescent="0.25">
      <c r="A268" s="6" t="s">
        <v>2790</v>
      </c>
      <c r="B268" s="8" t="s">
        <v>24</v>
      </c>
      <c r="C268" s="8" t="s">
        <v>2791</v>
      </c>
      <c r="D268" s="8" t="s">
        <v>2788</v>
      </c>
      <c r="E268" s="8" t="s">
        <v>2792</v>
      </c>
      <c r="F268" s="6" t="s">
        <v>1422</v>
      </c>
    </row>
    <row r="269" spans="1:6" ht="45" x14ac:dyDescent="0.25">
      <c r="A269" s="6" t="s">
        <v>2793</v>
      </c>
      <c r="B269" s="8" t="s">
        <v>24</v>
      </c>
      <c r="C269" s="8" t="s">
        <v>24</v>
      </c>
      <c r="D269" s="8" t="s">
        <v>2788</v>
      </c>
      <c r="E269" s="8" t="s">
        <v>2794</v>
      </c>
      <c r="F269" s="6" t="s">
        <v>2795</v>
      </c>
    </row>
    <row r="270" spans="1:6" ht="30" x14ac:dyDescent="0.25">
      <c r="A270" s="6" t="s">
        <v>2796</v>
      </c>
      <c r="B270" s="8" t="s">
        <v>24</v>
      </c>
      <c r="C270" s="8" t="s">
        <v>2797</v>
      </c>
      <c r="D270" s="8" t="s">
        <v>2798</v>
      </c>
      <c r="E270" s="8" t="s">
        <v>2799</v>
      </c>
      <c r="F270" s="6" t="s">
        <v>2800</v>
      </c>
    </row>
    <row r="271" spans="1:6" ht="45" x14ac:dyDescent="0.25">
      <c r="A271" s="6" t="s">
        <v>2801</v>
      </c>
      <c r="B271" s="8" t="s">
        <v>24</v>
      </c>
      <c r="C271" s="8" t="s">
        <v>2802</v>
      </c>
      <c r="D271" s="8" t="s">
        <v>2803</v>
      </c>
      <c r="E271" s="8" t="s">
        <v>2804</v>
      </c>
      <c r="F271" s="6" t="s">
        <v>2805</v>
      </c>
    </row>
    <row r="272" spans="1:6" ht="90" x14ac:dyDescent="0.25">
      <c r="A272" s="6" t="s">
        <v>2806</v>
      </c>
      <c r="B272" s="8" t="s">
        <v>24</v>
      </c>
      <c r="C272" s="8" t="s">
        <v>2807</v>
      </c>
      <c r="D272" s="8" t="s">
        <v>2808</v>
      </c>
      <c r="E272" s="8" t="s">
        <v>2809</v>
      </c>
      <c r="F272" s="6" t="s">
        <v>2805</v>
      </c>
    </row>
    <row r="273" spans="1:6" ht="30" x14ac:dyDescent="0.25">
      <c r="A273" s="6" t="s">
        <v>2810</v>
      </c>
      <c r="B273" s="8" t="s">
        <v>24</v>
      </c>
      <c r="C273" s="8" t="s">
        <v>2811</v>
      </c>
      <c r="D273" s="8" t="s">
        <v>2812</v>
      </c>
      <c r="E273" s="8" t="s">
        <v>2813</v>
      </c>
      <c r="F273" s="6" t="s">
        <v>2814</v>
      </c>
    </row>
    <row r="274" spans="1:6" ht="30" x14ac:dyDescent="0.25">
      <c r="A274" s="6" t="s">
        <v>2815</v>
      </c>
      <c r="B274" s="8" t="s">
        <v>2816</v>
      </c>
      <c r="C274" s="8" t="s">
        <v>2817</v>
      </c>
      <c r="D274" s="8" t="s">
        <v>2818</v>
      </c>
      <c r="E274" s="8" t="s">
        <v>2819</v>
      </c>
      <c r="F274" s="6" t="s">
        <v>2820</v>
      </c>
    </row>
    <row r="275" spans="1:6" ht="45" x14ac:dyDescent="0.25">
      <c r="A275" s="6" t="s">
        <v>2821</v>
      </c>
      <c r="B275" s="8" t="s">
        <v>24</v>
      </c>
      <c r="C275" s="8" t="s">
        <v>2822</v>
      </c>
      <c r="D275" s="8" t="s">
        <v>2823</v>
      </c>
      <c r="E275" s="8" t="s">
        <v>2824</v>
      </c>
      <c r="F275" s="6" t="s">
        <v>2825</v>
      </c>
    </row>
    <row r="276" spans="1:6" ht="60" x14ac:dyDescent="0.25">
      <c r="A276" s="6" t="s">
        <v>2826</v>
      </c>
      <c r="B276" s="8" t="s">
        <v>24</v>
      </c>
      <c r="C276" s="8" t="s">
        <v>2827</v>
      </c>
      <c r="D276" s="8" t="s">
        <v>2823</v>
      </c>
      <c r="E276" s="8" t="s">
        <v>2828</v>
      </c>
      <c r="F276" s="6" t="s">
        <v>2829</v>
      </c>
    </row>
    <row r="277" spans="1:6" ht="30" x14ac:dyDescent="0.25">
      <c r="A277" s="6" t="s">
        <v>2830</v>
      </c>
      <c r="B277" s="8" t="s">
        <v>24</v>
      </c>
      <c r="C277" s="8" t="s">
        <v>24</v>
      </c>
      <c r="D277" s="8" t="s">
        <v>2830</v>
      </c>
      <c r="E277" s="8" t="s">
        <v>2831</v>
      </c>
      <c r="F277" s="6" t="s">
        <v>2832</v>
      </c>
    </row>
    <row r="278" spans="1:6" ht="60" x14ac:dyDescent="0.25">
      <c r="A278" s="6" t="s">
        <v>2833</v>
      </c>
      <c r="B278" s="8" t="s">
        <v>24</v>
      </c>
      <c r="C278" s="8" t="s">
        <v>2834</v>
      </c>
      <c r="D278" s="8" t="s">
        <v>2835</v>
      </c>
      <c r="E278" s="8" t="s">
        <v>2836</v>
      </c>
      <c r="F278" s="6" t="s">
        <v>2837</v>
      </c>
    </row>
    <row r="279" spans="1:6" ht="60" x14ac:dyDescent="0.25">
      <c r="A279" s="6" t="s">
        <v>2838</v>
      </c>
      <c r="B279" s="8" t="s">
        <v>24</v>
      </c>
      <c r="C279" s="8" t="s">
        <v>2839</v>
      </c>
      <c r="D279" s="8" t="s">
        <v>2835</v>
      </c>
      <c r="E279" s="8" t="s">
        <v>2840</v>
      </c>
      <c r="F279" s="6" t="s">
        <v>2841</v>
      </c>
    </row>
    <row r="280" spans="1:6" ht="45" x14ac:dyDescent="0.25">
      <c r="A280" s="6" t="s">
        <v>2842</v>
      </c>
      <c r="B280" s="8" t="s">
        <v>24</v>
      </c>
      <c r="C280" s="8" t="s">
        <v>2843</v>
      </c>
      <c r="D280" s="8" t="s">
        <v>2422</v>
      </c>
      <c r="E280" s="8" t="s">
        <v>2844</v>
      </c>
      <c r="F280" s="6" t="s">
        <v>2845</v>
      </c>
    </row>
    <row r="281" spans="1:6" ht="45" x14ac:dyDescent="0.25">
      <c r="A281" s="6" t="s">
        <v>2846</v>
      </c>
      <c r="B281" s="8" t="s">
        <v>24</v>
      </c>
      <c r="C281" s="8" t="s">
        <v>2847</v>
      </c>
      <c r="D281" s="8" t="s">
        <v>2422</v>
      </c>
      <c r="E281" s="8" t="s">
        <v>2848</v>
      </c>
      <c r="F281" s="6" t="s">
        <v>2849</v>
      </c>
    </row>
    <row r="282" spans="1:6" ht="60" x14ac:dyDescent="0.25">
      <c r="A282" s="6" t="s">
        <v>2850</v>
      </c>
      <c r="B282" s="8" t="s">
        <v>2851</v>
      </c>
      <c r="C282" s="8" t="s">
        <v>2852</v>
      </c>
      <c r="D282" s="8" t="s">
        <v>2853</v>
      </c>
      <c r="E282" s="8" t="s">
        <v>2854</v>
      </c>
      <c r="F282" s="6" t="s">
        <v>2855</v>
      </c>
    </row>
    <row r="283" spans="1:6" ht="30" x14ac:dyDescent="0.25">
      <c r="A283" s="6" t="s">
        <v>2856</v>
      </c>
      <c r="B283" s="8" t="s">
        <v>24</v>
      </c>
      <c r="C283" s="8" t="s">
        <v>2857</v>
      </c>
      <c r="D283" s="8" t="s">
        <v>2853</v>
      </c>
      <c r="E283" s="8" t="s">
        <v>2854</v>
      </c>
      <c r="F283" s="6" t="s">
        <v>2858</v>
      </c>
    </row>
    <row r="284" spans="1:6" ht="30" x14ac:dyDescent="0.25">
      <c r="A284" s="6" t="s">
        <v>2859</v>
      </c>
      <c r="B284" s="8" t="s">
        <v>24</v>
      </c>
      <c r="C284" s="8" t="s">
        <v>2860</v>
      </c>
      <c r="D284" s="8" t="s">
        <v>2861</v>
      </c>
      <c r="E284" s="8" t="s">
        <v>2862</v>
      </c>
      <c r="F284" s="6" t="s">
        <v>2863</v>
      </c>
    </row>
    <row r="285" spans="1:6" ht="45" x14ac:dyDescent="0.25">
      <c r="A285" s="6" t="s">
        <v>2864</v>
      </c>
      <c r="B285" s="8" t="s">
        <v>24</v>
      </c>
      <c r="C285" s="8" t="s">
        <v>2865</v>
      </c>
      <c r="D285" s="8" t="s">
        <v>2866</v>
      </c>
      <c r="E285" s="8" t="s">
        <v>2867</v>
      </c>
      <c r="F285" s="6" t="s">
        <v>2868</v>
      </c>
    </row>
    <row r="286" spans="1:6" ht="45" x14ac:dyDescent="0.25">
      <c r="A286" s="8" t="s">
        <v>2869</v>
      </c>
      <c r="B286" s="8" t="s">
        <v>24</v>
      </c>
      <c r="C286" s="8" t="s">
        <v>2870</v>
      </c>
      <c r="D286" s="8" t="s">
        <v>2866</v>
      </c>
      <c r="E286" s="8" t="s">
        <v>2871</v>
      </c>
      <c r="F286" s="6" t="s">
        <v>2868</v>
      </c>
    </row>
    <row r="287" spans="1:6" ht="75" x14ac:dyDescent="0.25">
      <c r="A287" s="8" t="s">
        <v>2872</v>
      </c>
      <c r="B287" s="8" t="s">
        <v>24</v>
      </c>
      <c r="C287" s="8" t="s">
        <v>2873</v>
      </c>
      <c r="D287" s="8" t="s">
        <v>2874</v>
      </c>
      <c r="E287" s="8" t="s">
        <v>2875</v>
      </c>
      <c r="F287" s="6" t="s">
        <v>2876</v>
      </c>
    </row>
    <row r="288" spans="1:6" ht="60" x14ac:dyDescent="0.25">
      <c r="A288" s="6" t="s">
        <v>2877</v>
      </c>
      <c r="B288" s="8" t="s">
        <v>24</v>
      </c>
      <c r="C288" s="8" t="s">
        <v>2878</v>
      </c>
      <c r="D288" s="8" t="s">
        <v>2874</v>
      </c>
      <c r="E288" s="8" t="s">
        <v>2879</v>
      </c>
      <c r="F288" s="6" t="s">
        <v>2876</v>
      </c>
    </row>
    <row r="289" spans="1:6" ht="30" x14ac:dyDescent="0.25">
      <c r="A289" s="6" t="s">
        <v>2880</v>
      </c>
      <c r="B289" s="8" t="s">
        <v>24</v>
      </c>
      <c r="C289" s="8" t="s">
        <v>2881</v>
      </c>
      <c r="D289" s="8" t="s">
        <v>2882</v>
      </c>
      <c r="E289" s="8" t="s">
        <v>2883</v>
      </c>
      <c r="F289" s="6" t="s">
        <v>2884</v>
      </c>
    </row>
    <row r="290" spans="1:6" ht="45" x14ac:dyDescent="0.25">
      <c r="A290" s="8" t="s">
        <v>2885</v>
      </c>
      <c r="B290" s="8" t="s">
        <v>24</v>
      </c>
      <c r="C290" s="8" t="s">
        <v>2886</v>
      </c>
      <c r="D290" s="8" t="s">
        <v>2887</v>
      </c>
      <c r="E290" s="8" t="s">
        <v>2888</v>
      </c>
      <c r="F290" s="6" t="s">
        <v>2889</v>
      </c>
    </row>
    <row r="291" spans="1:6" ht="45" x14ac:dyDescent="0.25">
      <c r="A291" s="8" t="s">
        <v>2890</v>
      </c>
      <c r="B291" s="8" t="s">
        <v>24</v>
      </c>
      <c r="C291" s="8" t="s">
        <v>2891</v>
      </c>
      <c r="D291" s="8" t="s">
        <v>2892</v>
      </c>
      <c r="E291" s="8" t="s">
        <v>2893</v>
      </c>
      <c r="F291" s="8" t="s">
        <v>2894</v>
      </c>
    </row>
    <row r="292" spans="1:6" ht="45" x14ac:dyDescent="0.25">
      <c r="A292" s="8" t="s">
        <v>2895</v>
      </c>
      <c r="B292" s="8" t="s">
        <v>24</v>
      </c>
      <c r="C292" s="8" t="s">
        <v>2896</v>
      </c>
      <c r="D292" s="8" t="s">
        <v>2897</v>
      </c>
      <c r="E292" s="8" t="s">
        <v>2898</v>
      </c>
      <c r="F292" s="8" t="s">
        <v>2899</v>
      </c>
    </row>
    <row r="293" spans="1:6" ht="120" x14ac:dyDescent="0.25">
      <c r="A293" s="8" t="s">
        <v>2900</v>
      </c>
      <c r="B293" s="8" t="s">
        <v>2901</v>
      </c>
      <c r="C293" s="8" t="s">
        <v>2902</v>
      </c>
      <c r="D293" s="8" t="s">
        <v>2903</v>
      </c>
      <c r="E293" s="8" t="s">
        <v>2904</v>
      </c>
      <c r="F293" s="8" t="s">
        <v>2905</v>
      </c>
    </row>
    <row r="294" spans="1:6" ht="45" x14ac:dyDescent="0.25">
      <c r="A294" s="8" t="s">
        <v>2906</v>
      </c>
      <c r="B294" s="8" t="s">
        <v>24</v>
      </c>
      <c r="C294" s="8" t="s">
        <v>2907</v>
      </c>
      <c r="D294" s="8" t="s">
        <v>2908</v>
      </c>
      <c r="E294" s="8" t="s">
        <v>2909</v>
      </c>
      <c r="F294" s="8" t="s">
        <v>2910</v>
      </c>
    </row>
    <row r="295" spans="1:6" ht="60" x14ac:dyDescent="0.25">
      <c r="A295" s="8" t="s">
        <v>2911</v>
      </c>
      <c r="B295" s="8" t="s">
        <v>24</v>
      </c>
      <c r="C295" s="8" t="s">
        <v>2912</v>
      </c>
      <c r="D295" s="8" t="s">
        <v>2913</v>
      </c>
      <c r="E295" s="8" t="s">
        <v>2914</v>
      </c>
      <c r="F295" s="8" t="s">
        <v>2915</v>
      </c>
    </row>
    <row r="296" spans="1:6" ht="60" x14ac:dyDescent="0.25">
      <c r="A296" s="8" t="s">
        <v>2916</v>
      </c>
      <c r="B296" s="8" t="s">
        <v>24</v>
      </c>
      <c r="C296" s="8" t="s">
        <v>24</v>
      </c>
      <c r="D296" s="8" t="s">
        <v>2917</v>
      </c>
      <c r="E296" s="8" t="s">
        <v>2918</v>
      </c>
      <c r="F296" s="8" t="s">
        <v>2919</v>
      </c>
    </row>
    <row r="297" spans="1:6" ht="30" x14ac:dyDescent="0.25">
      <c r="A297" s="8" t="s">
        <v>2920</v>
      </c>
      <c r="B297" s="8" t="s">
        <v>24</v>
      </c>
      <c r="C297" s="8" t="s">
        <v>24</v>
      </c>
      <c r="D297" s="8" t="s">
        <v>2921</v>
      </c>
      <c r="E297" s="8" t="s">
        <v>2922</v>
      </c>
      <c r="F297" s="8" t="s">
        <v>2923</v>
      </c>
    </row>
    <row r="298" spans="1:6" ht="60" x14ac:dyDescent="0.25">
      <c r="A298" s="8" t="s">
        <v>2924</v>
      </c>
      <c r="B298" s="8" t="s">
        <v>2925</v>
      </c>
      <c r="C298" s="8" t="s">
        <v>2926</v>
      </c>
      <c r="D298" s="8" t="s">
        <v>2927</v>
      </c>
      <c r="E298" s="8" t="s">
        <v>2928</v>
      </c>
      <c r="F298" s="8" t="s">
        <v>2929</v>
      </c>
    </row>
    <row r="299" spans="1:6" ht="60" x14ac:dyDescent="0.25">
      <c r="A299" s="8" t="s">
        <v>2930</v>
      </c>
      <c r="B299" s="8" t="s">
        <v>24</v>
      </c>
      <c r="C299" s="8" t="s">
        <v>2931</v>
      </c>
      <c r="D299" s="8" t="s">
        <v>2932</v>
      </c>
      <c r="E299" s="8" t="s">
        <v>2933</v>
      </c>
      <c r="F299" s="8" t="s">
        <v>2934</v>
      </c>
    </row>
    <row r="300" spans="1:6" ht="120" x14ac:dyDescent="0.25">
      <c r="A300" s="8" t="s">
        <v>2935</v>
      </c>
      <c r="B300" s="8" t="s">
        <v>24</v>
      </c>
      <c r="C300" s="8" t="s">
        <v>2936</v>
      </c>
      <c r="D300" s="8" t="s">
        <v>2937</v>
      </c>
      <c r="E300" s="8" t="s">
        <v>2938</v>
      </c>
      <c r="F300" s="8" t="s">
        <v>2939</v>
      </c>
    </row>
    <row r="301" spans="1:6" ht="30" x14ac:dyDescent="0.25">
      <c r="A301" s="8" t="s">
        <v>2940</v>
      </c>
      <c r="B301" s="8" t="s">
        <v>24</v>
      </c>
      <c r="C301" s="8" t="s">
        <v>2941</v>
      </c>
      <c r="D301" s="8" t="s">
        <v>2942</v>
      </c>
      <c r="E301" s="8" t="s">
        <v>2943</v>
      </c>
      <c r="F301" s="8" t="s">
        <v>2944</v>
      </c>
    </row>
    <row r="302" spans="1:6" ht="75" x14ac:dyDescent="0.25">
      <c r="A302" s="8" t="s">
        <v>2945</v>
      </c>
      <c r="B302" s="8" t="s">
        <v>24</v>
      </c>
      <c r="C302" s="8" t="s">
        <v>2946</v>
      </c>
      <c r="D302" s="8" t="s">
        <v>2947</v>
      </c>
      <c r="E302" s="8" t="s">
        <v>2948</v>
      </c>
      <c r="F302" s="8" t="s">
        <v>2949</v>
      </c>
    </row>
    <row r="303" spans="1:6" ht="30" x14ac:dyDescent="0.25">
      <c r="A303" s="8" t="s">
        <v>2950</v>
      </c>
      <c r="B303" s="8" t="s">
        <v>24</v>
      </c>
      <c r="C303" s="8" t="s">
        <v>2951</v>
      </c>
      <c r="D303" s="8" t="s">
        <v>2952</v>
      </c>
      <c r="E303" s="8" t="s">
        <v>2953</v>
      </c>
      <c r="F303" s="8" t="s">
        <v>2954</v>
      </c>
    </row>
    <row r="304" spans="1:6" ht="60" x14ac:dyDescent="0.25">
      <c r="A304" s="8" t="s">
        <v>2955</v>
      </c>
      <c r="B304" s="8" t="s">
        <v>2956</v>
      </c>
      <c r="C304" s="8" t="s">
        <v>2957</v>
      </c>
      <c r="D304" s="8" t="s">
        <v>2958</v>
      </c>
      <c r="E304" s="8" t="s">
        <v>2959</v>
      </c>
      <c r="F304" s="8" t="s">
        <v>2960</v>
      </c>
    </row>
    <row r="305" spans="1:6" ht="75" x14ac:dyDescent="0.25">
      <c r="A305" s="8" t="s">
        <v>2961</v>
      </c>
      <c r="B305" s="8" t="s">
        <v>24</v>
      </c>
      <c r="C305" s="8" t="s">
        <v>2962</v>
      </c>
      <c r="D305" s="8" t="s">
        <v>2963</v>
      </c>
      <c r="E305" s="8" t="s">
        <v>2964</v>
      </c>
      <c r="F305" s="8" t="s">
        <v>2965</v>
      </c>
    </row>
    <row r="306" spans="1:6" ht="45" x14ac:dyDescent="0.25">
      <c r="A306" s="8" t="s">
        <v>2966</v>
      </c>
      <c r="B306" s="8" t="s">
        <v>24</v>
      </c>
      <c r="C306" s="8" t="s">
        <v>2967</v>
      </c>
      <c r="D306" s="8" t="s">
        <v>2968</v>
      </c>
      <c r="E306" s="8" t="s">
        <v>2969</v>
      </c>
      <c r="F306" s="8" t="s">
        <v>2970</v>
      </c>
    </row>
    <row r="307" spans="1:6" ht="60" x14ac:dyDescent="0.25">
      <c r="A307" s="8" t="s">
        <v>2971</v>
      </c>
      <c r="B307" s="8" t="s">
        <v>24</v>
      </c>
      <c r="C307" s="8" t="s">
        <v>2972</v>
      </c>
      <c r="D307" s="8" t="s">
        <v>2973</v>
      </c>
      <c r="E307" s="8" t="s">
        <v>2974</v>
      </c>
      <c r="F307" s="8" t="s">
        <v>2975</v>
      </c>
    </row>
    <row r="308" spans="1:6" ht="30" x14ac:dyDescent="0.25">
      <c r="A308" s="8" t="s">
        <v>2976</v>
      </c>
      <c r="B308" s="8" t="s">
        <v>24</v>
      </c>
      <c r="C308" s="8" t="s">
        <v>2977</v>
      </c>
      <c r="D308" s="8" t="s">
        <v>2978</v>
      </c>
      <c r="E308" s="8" t="s">
        <v>2979</v>
      </c>
      <c r="F308" s="8" t="s">
        <v>2980</v>
      </c>
    </row>
    <row r="309" spans="1:6" ht="45" x14ac:dyDescent="0.25">
      <c r="A309" s="8" t="s">
        <v>2981</v>
      </c>
      <c r="B309" s="8" t="s">
        <v>24</v>
      </c>
      <c r="C309" s="8" t="s">
        <v>2982</v>
      </c>
      <c r="D309" s="8" t="s">
        <v>2978</v>
      </c>
      <c r="E309" s="8" t="s">
        <v>2983</v>
      </c>
      <c r="F309" s="8" t="s">
        <v>2984</v>
      </c>
    </row>
    <row r="310" spans="1:6" ht="75" x14ac:dyDescent="0.25">
      <c r="A310" s="8" t="s">
        <v>2985</v>
      </c>
      <c r="B310" s="8" t="s">
        <v>24</v>
      </c>
      <c r="C310" s="8" t="s">
        <v>2986</v>
      </c>
      <c r="D310" s="8" t="s">
        <v>2987</v>
      </c>
      <c r="E310" s="8" t="s">
        <v>2988</v>
      </c>
      <c r="F310" s="8" t="s">
        <v>2989</v>
      </c>
    </row>
    <row r="311" spans="1:6" ht="75" x14ac:dyDescent="0.25">
      <c r="A311" s="8" t="s">
        <v>2990</v>
      </c>
      <c r="B311" s="8" t="s">
        <v>24</v>
      </c>
      <c r="C311" s="8" t="s">
        <v>2991</v>
      </c>
      <c r="D311" s="8" t="s">
        <v>2992</v>
      </c>
      <c r="E311" s="8" t="s">
        <v>2993</v>
      </c>
      <c r="F311" s="8" t="s">
        <v>2994</v>
      </c>
    </row>
    <row r="312" spans="1:6" ht="75" x14ac:dyDescent="0.25">
      <c r="A312" s="8" t="s">
        <v>2995</v>
      </c>
      <c r="B312" s="8" t="s">
        <v>24</v>
      </c>
      <c r="C312" s="8" t="s">
        <v>2996</v>
      </c>
      <c r="D312" s="8" t="s">
        <v>2997</v>
      </c>
      <c r="E312" s="8" t="s">
        <v>2998</v>
      </c>
      <c r="F312" s="8" t="s">
        <v>2999</v>
      </c>
    </row>
    <row r="313" spans="1:6" x14ac:dyDescent="0.25">
      <c r="A313" s="8" t="s">
        <v>3000</v>
      </c>
      <c r="B313" s="8" t="s">
        <v>24</v>
      </c>
      <c r="C313" s="8" t="s">
        <v>3001</v>
      </c>
      <c r="D313" s="8" t="s">
        <v>3002</v>
      </c>
      <c r="E313" s="8" t="s">
        <v>3003</v>
      </c>
      <c r="F313" s="8" t="s">
        <v>3004</v>
      </c>
    </row>
    <row r="314" spans="1:6" ht="105" x14ac:dyDescent="0.25">
      <c r="A314" s="8" t="s">
        <v>3005</v>
      </c>
      <c r="B314" s="8" t="s">
        <v>24</v>
      </c>
      <c r="C314" s="8" t="s">
        <v>3006</v>
      </c>
      <c r="D314" s="8" t="s">
        <v>3007</v>
      </c>
      <c r="E314" s="8" t="s">
        <v>3008</v>
      </c>
      <c r="F314" s="8" t="s">
        <v>3009</v>
      </c>
    </row>
    <row r="315" spans="1:6" ht="105" x14ac:dyDescent="0.25">
      <c r="A315" s="8" t="s">
        <v>3010</v>
      </c>
      <c r="B315" s="8" t="s">
        <v>24</v>
      </c>
      <c r="C315" s="8" t="s">
        <v>3011</v>
      </c>
      <c r="D315" s="8" t="s">
        <v>3012</v>
      </c>
      <c r="E315" s="8" t="s">
        <v>3013</v>
      </c>
      <c r="F315" s="8" t="s">
        <v>3014</v>
      </c>
    </row>
    <row r="316" spans="1:6" ht="60" x14ac:dyDescent="0.25">
      <c r="A316" s="8" t="s">
        <v>3015</v>
      </c>
      <c r="B316" s="8" t="s">
        <v>24</v>
      </c>
      <c r="C316" s="8" t="s">
        <v>3016</v>
      </c>
      <c r="D316" s="8" t="s">
        <v>3017</v>
      </c>
      <c r="E316" s="8" t="s">
        <v>3018</v>
      </c>
      <c r="F316" s="8" t="s">
        <v>3019</v>
      </c>
    </row>
    <row r="317" spans="1:6" ht="30" x14ac:dyDescent="0.25">
      <c r="A317" s="8" t="s">
        <v>3020</v>
      </c>
      <c r="B317" s="8" t="s">
        <v>24</v>
      </c>
      <c r="C317" s="8" t="s">
        <v>3021</v>
      </c>
      <c r="D317" s="8" t="s">
        <v>3017</v>
      </c>
      <c r="E317" s="8" t="s">
        <v>3022</v>
      </c>
      <c r="F317" s="8" t="s">
        <v>3023</v>
      </c>
    </row>
    <row r="318" spans="1:6" ht="30" x14ac:dyDescent="0.25">
      <c r="A318" s="8" t="s">
        <v>3024</v>
      </c>
      <c r="B318" s="8" t="s">
        <v>24</v>
      </c>
      <c r="C318" s="8" t="s">
        <v>3025</v>
      </c>
      <c r="D318" s="8" t="s">
        <v>3017</v>
      </c>
      <c r="E318" s="8" t="s">
        <v>3026</v>
      </c>
      <c r="F318" s="8" t="s">
        <v>3027</v>
      </c>
    </row>
    <row r="319" spans="1:6" ht="60" x14ac:dyDescent="0.25">
      <c r="A319" s="8" t="s">
        <v>3028</v>
      </c>
      <c r="B319" s="8" t="s">
        <v>24</v>
      </c>
      <c r="C319" s="8" t="s">
        <v>3029</v>
      </c>
      <c r="D319" s="8" t="s">
        <v>3030</v>
      </c>
      <c r="E319" s="8" t="s">
        <v>3031</v>
      </c>
      <c r="F319" s="8" t="s">
        <v>3032</v>
      </c>
    </row>
    <row r="320" spans="1:6" ht="30" x14ac:dyDescent="0.25">
      <c r="A320" s="8" t="s">
        <v>3033</v>
      </c>
      <c r="B320" s="8" t="s">
        <v>24</v>
      </c>
      <c r="C320" s="8" t="s">
        <v>3034</v>
      </c>
      <c r="D320" s="8" t="s">
        <v>3030</v>
      </c>
      <c r="E320" s="8" t="s">
        <v>3035</v>
      </c>
      <c r="F320" s="8" t="s">
        <v>3032</v>
      </c>
    </row>
    <row r="321" spans="1:6" x14ac:dyDescent="0.25">
      <c r="A321" s="8" t="s">
        <v>3036</v>
      </c>
      <c r="B321" s="8" t="s">
        <v>24</v>
      </c>
      <c r="C321" s="8" t="s">
        <v>24</v>
      </c>
      <c r="D321" s="8" t="s">
        <v>3037</v>
      </c>
      <c r="E321" s="8" t="s">
        <v>3038</v>
      </c>
      <c r="F321" s="8" t="s">
        <v>3039</v>
      </c>
    </row>
    <row r="322" spans="1:6" ht="255" x14ac:dyDescent="0.25">
      <c r="A322" s="8" t="s">
        <v>3040</v>
      </c>
      <c r="B322" s="8" t="s">
        <v>24</v>
      </c>
      <c r="C322" s="8" t="s">
        <v>3041</v>
      </c>
      <c r="D322" s="8" t="s">
        <v>3042</v>
      </c>
      <c r="E322" s="8" t="s">
        <v>3043</v>
      </c>
      <c r="F322" s="8" t="s">
        <v>3044</v>
      </c>
    </row>
    <row r="323" spans="1:6" ht="30" x14ac:dyDescent="0.25">
      <c r="A323" s="8" t="s">
        <v>3045</v>
      </c>
      <c r="B323" s="8" t="s">
        <v>24</v>
      </c>
      <c r="C323" s="8" t="s">
        <v>3046</v>
      </c>
      <c r="D323" s="8" t="s">
        <v>3047</v>
      </c>
      <c r="E323" s="8" t="s">
        <v>3048</v>
      </c>
      <c r="F323" s="8" t="s">
        <v>3049</v>
      </c>
    </row>
    <row r="324" spans="1:6" ht="60" x14ac:dyDescent="0.25">
      <c r="A324" s="8" t="s">
        <v>3050</v>
      </c>
      <c r="B324" s="8" t="s">
        <v>24</v>
      </c>
      <c r="C324" s="8" t="s">
        <v>3051</v>
      </c>
      <c r="D324" s="8" t="s">
        <v>3047</v>
      </c>
      <c r="E324" s="8" t="s">
        <v>3052</v>
      </c>
      <c r="F324" s="8" t="s">
        <v>3053</v>
      </c>
    </row>
    <row r="325" spans="1:6" ht="195" x14ac:dyDescent="0.25">
      <c r="A325" s="8" t="s">
        <v>3054</v>
      </c>
      <c r="B325" s="8" t="s">
        <v>24</v>
      </c>
      <c r="C325" s="8" t="s">
        <v>3055</v>
      </c>
      <c r="D325" s="8" t="s">
        <v>3056</v>
      </c>
      <c r="E325" s="8" t="s">
        <v>3057</v>
      </c>
      <c r="F325" s="8" t="s">
        <v>3058</v>
      </c>
    </row>
    <row r="326" spans="1:6" ht="45" x14ac:dyDescent="0.25">
      <c r="A326" s="8" t="s">
        <v>3059</v>
      </c>
      <c r="B326" s="8" t="s">
        <v>24</v>
      </c>
      <c r="C326" s="8" t="s">
        <v>3060</v>
      </c>
      <c r="D326" s="8" t="s">
        <v>3061</v>
      </c>
      <c r="E326" s="8" t="s">
        <v>3062</v>
      </c>
      <c r="F326" s="8" t="s">
        <v>3063</v>
      </c>
    </row>
    <row r="327" spans="1:6" ht="60" x14ac:dyDescent="0.25">
      <c r="A327" s="8" t="s">
        <v>3064</v>
      </c>
      <c r="B327" s="8" t="s">
        <v>24</v>
      </c>
      <c r="C327" s="8" t="s">
        <v>3065</v>
      </c>
      <c r="D327" s="8" t="s">
        <v>3066</v>
      </c>
      <c r="E327" s="8" t="s">
        <v>3067</v>
      </c>
      <c r="F327" s="8" t="s">
        <v>3068</v>
      </c>
    </row>
    <row r="328" spans="1:6" ht="105" x14ac:dyDescent="0.25">
      <c r="A328" s="8" t="s">
        <v>3069</v>
      </c>
      <c r="B328" s="8" t="s">
        <v>24</v>
      </c>
      <c r="C328" s="8" t="s">
        <v>3070</v>
      </c>
      <c r="D328" s="8" t="s">
        <v>3066</v>
      </c>
      <c r="E328" s="8" t="s">
        <v>3071</v>
      </c>
      <c r="F328" s="8" t="s">
        <v>3072</v>
      </c>
    </row>
    <row r="329" spans="1:6" ht="45" x14ac:dyDescent="0.25">
      <c r="A329" s="8" t="s">
        <v>3073</v>
      </c>
      <c r="B329" s="8" t="s">
        <v>24</v>
      </c>
      <c r="C329" s="8" t="s">
        <v>3074</v>
      </c>
      <c r="D329" s="8" t="s">
        <v>3075</v>
      </c>
      <c r="E329" s="8" t="s">
        <v>3076</v>
      </c>
      <c r="F329" s="8" t="s">
        <v>3077</v>
      </c>
    </row>
    <row r="330" spans="1:6" ht="75" x14ac:dyDescent="0.25">
      <c r="A330" s="8" t="s">
        <v>3078</v>
      </c>
      <c r="B330" s="8" t="s">
        <v>24</v>
      </c>
      <c r="C330" s="8" t="s">
        <v>24</v>
      </c>
      <c r="D330" s="8" t="s">
        <v>3079</v>
      </c>
      <c r="E330" s="8" t="s">
        <v>3080</v>
      </c>
      <c r="F330" s="8" t="s">
        <v>3081</v>
      </c>
    </row>
    <row r="331" spans="1:6" ht="45" x14ac:dyDescent="0.25">
      <c r="A331" s="8" t="s">
        <v>3082</v>
      </c>
      <c r="B331" s="8" t="s">
        <v>24</v>
      </c>
      <c r="C331" s="8" t="s">
        <v>3083</v>
      </c>
      <c r="D331" s="8" t="s">
        <v>3084</v>
      </c>
      <c r="E331" s="8" t="s">
        <v>3085</v>
      </c>
      <c r="F331" s="8" t="s">
        <v>3086</v>
      </c>
    </row>
    <row r="332" spans="1:6" ht="90" x14ac:dyDescent="0.25">
      <c r="A332" s="8" t="s">
        <v>3087</v>
      </c>
      <c r="B332" s="8" t="s">
        <v>24</v>
      </c>
      <c r="C332" s="8" t="s">
        <v>3088</v>
      </c>
      <c r="D332" s="8" t="s">
        <v>3089</v>
      </c>
      <c r="E332" s="8" t="s">
        <v>3090</v>
      </c>
      <c r="F332" s="8" t="s">
        <v>3091</v>
      </c>
    </row>
    <row r="333" spans="1:6" ht="60" x14ac:dyDescent="0.25">
      <c r="A333" s="8" t="s">
        <v>3092</v>
      </c>
      <c r="B333" s="8" t="s">
        <v>24</v>
      </c>
      <c r="C333" s="8" t="s">
        <v>3093</v>
      </c>
      <c r="D333" s="8" t="s">
        <v>3094</v>
      </c>
      <c r="E333" s="8" t="s">
        <v>3095</v>
      </c>
      <c r="F333" s="8" t="s">
        <v>3096</v>
      </c>
    </row>
    <row r="334" spans="1:6" ht="45" x14ac:dyDescent="0.25">
      <c r="A334" s="8" t="s">
        <v>3097</v>
      </c>
      <c r="B334" s="8" t="s">
        <v>24</v>
      </c>
      <c r="C334" s="8" t="s">
        <v>3098</v>
      </c>
      <c r="D334" s="8" t="s">
        <v>3099</v>
      </c>
      <c r="E334" s="8" t="s">
        <v>3100</v>
      </c>
      <c r="F334" s="8" t="s">
        <v>3101</v>
      </c>
    </row>
    <row r="335" spans="1:6" ht="75" x14ac:dyDescent="0.25">
      <c r="A335" s="8" t="s">
        <v>3102</v>
      </c>
      <c r="B335" s="8" t="s">
        <v>24</v>
      </c>
      <c r="C335" s="8" t="s">
        <v>3103</v>
      </c>
      <c r="D335" s="8" t="s">
        <v>3104</v>
      </c>
      <c r="E335" s="8" t="s">
        <v>3105</v>
      </c>
      <c r="F335" s="8" t="s">
        <v>3106</v>
      </c>
    </row>
    <row r="336" spans="1:6" ht="30" x14ac:dyDescent="0.25">
      <c r="A336" s="8" t="s">
        <v>3107</v>
      </c>
      <c r="B336" s="8" t="s">
        <v>24</v>
      </c>
      <c r="C336" s="8" t="s">
        <v>3108</v>
      </c>
      <c r="D336" s="8" t="s">
        <v>3109</v>
      </c>
      <c r="E336" s="8" t="s">
        <v>3110</v>
      </c>
      <c r="F336" s="8" t="s">
        <v>3111</v>
      </c>
    </row>
    <row r="337" spans="1:6" ht="60" x14ac:dyDescent="0.25">
      <c r="A337" s="8" t="s">
        <v>3112</v>
      </c>
      <c r="B337" s="8" t="s">
        <v>3113</v>
      </c>
      <c r="C337" s="8" t="s">
        <v>3114</v>
      </c>
      <c r="D337" s="8" t="s">
        <v>3115</v>
      </c>
      <c r="E337" s="8" t="s">
        <v>3116</v>
      </c>
      <c r="F337" s="8" t="s">
        <v>3117</v>
      </c>
    </row>
    <row r="338" spans="1:6" ht="60" x14ac:dyDescent="0.25">
      <c r="A338" s="8" t="s">
        <v>3118</v>
      </c>
      <c r="B338" s="8" t="s">
        <v>3119</v>
      </c>
      <c r="C338" s="8" t="s">
        <v>3120</v>
      </c>
      <c r="D338" s="8" t="s">
        <v>3115</v>
      </c>
      <c r="E338" s="8" t="s">
        <v>3116</v>
      </c>
      <c r="F338" s="8" t="s">
        <v>3121</v>
      </c>
    </row>
    <row r="339" spans="1:6" ht="60" x14ac:dyDescent="0.25">
      <c r="A339" s="8" t="s">
        <v>3122</v>
      </c>
      <c r="B339" s="8" t="s">
        <v>3123</v>
      </c>
      <c r="C339" s="8" t="s">
        <v>3124</v>
      </c>
      <c r="D339" s="8" t="s">
        <v>3115</v>
      </c>
      <c r="E339" s="8" t="s">
        <v>3116</v>
      </c>
      <c r="F339" s="8" t="s">
        <v>3125</v>
      </c>
    </row>
    <row r="340" spans="1:6" ht="30" x14ac:dyDescent="0.25">
      <c r="A340" s="8" t="s">
        <v>3126</v>
      </c>
      <c r="B340" s="8" t="s">
        <v>24</v>
      </c>
      <c r="C340" s="8" t="s">
        <v>3127</v>
      </c>
      <c r="D340" s="8" t="s">
        <v>3128</v>
      </c>
      <c r="E340" s="8" t="s">
        <v>3129</v>
      </c>
      <c r="F340" s="8" t="s">
        <v>3130</v>
      </c>
    </row>
    <row r="341" spans="1:6" ht="30" x14ac:dyDescent="0.25">
      <c r="A341" s="8" t="s">
        <v>3131</v>
      </c>
      <c r="B341" s="8" t="s">
        <v>24</v>
      </c>
      <c r="C341" s="8" t="s">
        <v>3132</v>
      </c>
      <c r="D341" s="8" t="s">
        <v>3128</v>
      </c>
      <c r="E341" s="8" t="s">
        <v>3133</v>
      </c>
      <c r="F341" s="8" t="s">
        <v>3134</v>
      </c>
    </row>
    <row r="342" spans="1:6" ht="45" x14ac:dyDescent="0.25">
      <c r="A342" s="7" t="s">
        <v>3135</v>
      </c>
      <c r="B342" s="2" t="s">
        <v>24</v>
      </c>
      <c r="C342" s="2" t="s">
        <v>3136</v>
      </c>
      <c r="D342" s="2" t="s">
        <v>3137</v>
      </c>
      <c r="E342" s="2" t="s">
        <v>3138</v>
      </c>
      <c r="F342" s="2" t="s">
        <v>3139</v>
      </c>
    </row>
    <row r="343" spans="1:6" ht="60" x14ac:dyDescent="0.25">
      <c r="A343" s="7" t="s">
        <v>3140</v>
      </c>
      <c r="B343" s="2" t="s">
        <v>3141</v>
      </c>
      <c r="C343" s="2" t="s">
        <v>3142</v>
      </c>
      <c r="D343" s="2" t="s">
        <v>3137</v>
      </c>
      <c r="E343" s="2" t="s">
        <v>3138</v>
      </c>
      <c r="F343" s="2" t="s">
        <v>3143</v>
      </c>
    </row>
    <row r="344" spans="1:6" ht="45" x14ac:dyDescent="0.25">
      <c r="A344" s="7" t="s">
        <v>3144</v>
      </c>
      <c r="B344" s="2" t="s">
        <v>24</v>
      </c>
      <c r="C344" s="2" t="s">
        <v>3145</v>
      </c>
      <c r="D344" s="2" t="s">
        <v>3146</v>
      </c>
      <c r="E344" s="2" t="s">
        <v>3147</v>
      </c>
      <c r="F344" s="2" t="s">
        <v>3148</v>
      </c>
    </row>
    <row r="345" spans="1:6" ht="30" x14ac:dyDescent="0.25">
      <c r="A345" s="7" t="s">
        <v>3149</v>
      </c>
      <c r="B345" s="2" t="s">
        <v>24</v>
      </c>
      <c r="C345" s="2" t="s">
        <v>3150</v>
      </c>
      <c r="D345" s="2" t="s">
        <v>3146</v>
      </c>
      <c r="E345" s="2" t="s">
        <v>3151</v>
      </c>
      <c r="F345" s="2" t="s">
        <v>3148</v>
      </c>
    </row>
    <row r="346" spans="1:6" ht="45" x14ac:dyDescent="0.25">
      <c r="A346" s="7" t="s">
        <v>3152</v>
      </c>
      <c r="B346" s="2" t="s">
        <v>3153</v>
      </c>
      <c r="C346" s="2" t="s">
        <v>3154</v>
      </c>
      <c r="D346" s="2" t="s">
        <v>3155</v>
      </c>
      <c r="E346" s="2" t="s">
        <v>3156</v>
      </c>
      <c r="F346" s="2" t="s">
        <v>3157</v>
      </c>
    </row>
    <row r="347" spans="1:6" ht="75" x14ac:dyDescent="0.25">
      <c r="A347" s="7" t="s">
        <v>3158</v>
      </c>
      <c r="B347" s="2" t="s">
        <v>3159</v>
      </c>
      <c r="C347" s="2" t="s">
        <v>3160</v>
      </c>
      <c r="D347" s="2" t="s">
        <v>3155</v>
      </c>
      <c r="E347" s="2" t="s">
        <v>3156</v>
      </c>
      <c r="F347" s="2" t="s">
        <v>3161</v>
      </c>
    </row>
    <row r="348" spans="1:6" ht="30" x14ac:dyDescent="0.25">
      <c r="A348" s="7" t="s">
        <v>3162</v>
      </c>
      <c r="B348" s="2" t="s">
        <v>3163</v>
      </c>
      <c r="C348" s="2" t="s">
        <v>3164</v>
      </c>
      <c r="D348" s="2" t="s">
        <v>3155</v>
      </c>
      <c r="E348" s="2" t="s">
        <v>3165</v>
      </c>
      <c r="F348" s="2" t="s">
        <v>3166</v>
      </c>
    </row>
    <row r="349" spans="1:6" ht="45" x14ac:dyDescent="0.25">
      <c r="A349" s="7" t="s">
        <v>3167</v>
      </c>
      <c r="B349" s="2" t="s">
        <v>24</v>
      </c>
      <c r="C349" s="2" t="s">
        <v>3168</v>
      </c>
      <c r="D349" s="2" t="s">
        <v>3169</v>
      </c>
      <c r="E349" s="2" t="s">
        <v>3170</v>
      </c>
      <c r="F349" s="2" t="s">
        <v>3171</v>
      </c>
    </row>
    <row r="350" spans="1:6" ht="45" x14ac:dyDescent="0.25">
      <c r="A350" s="7" t="s">
        <v>3172</v>
      </c>
      <c r="B350" s="2" t="s">
        <v>24</v>
      </c>
      <c r="C350" s="2" t="s">
        <v>3173</v>
      </c>
      <c r="D350" s="2" t="s">
        <v>3174</v>
      </c>
      <c r="E350" s="2" t="s">
        <v>3175</v>
      </c>
      <c r="F350" s="2" t="s">
        <v>3176</v>
      </c>
    </row>
    <row r="351" spans="1:6" ht="45" x14ac:dyDescent="0.25">
      <c r="A351" s="7" t="s">
        <v>3177</v>
      </c>
      <c r="B351" s="2" t="s">
        <v>24</v>
      </c>
      <c r="C351" s="2" t="e">
        <v>#VALUE!</v>
      </c>
      <c r="D351" s="2" t="s">
        <v>3178</v>
      </c>
      <c r="E351" s="2" t="s">
        <v>3179</v>
      </c>
      <c r="F351" s="2" t="e">
        <v>#VALUE!</v>
      </c>
    </row>
    <row r="352" spans="1:6" ht="45" x14ac:dyDescent="0.25">
      <c r="A352" s="7" t="s">
        <v>3180</v>
      </c>
      <c r="B352" s="8" t="s">
        <v>24</v>
      </c>
      <c r="C352" s="2" t="s">
        <v>3181</v>
      </c>
      <c r="D352" s="2" t="s">
        <v>3178</v>
      </c>
      <c r="E352" s="2" t="s">
        <v>3182</v>
      </c>
      <c r="F352" s="2" t="s">
        <v>3183</v>
      </c>
    </row>
    <row r="353" spans="1:6" ht="60" x14ac:dyDescent="0.25">
      <c r="A353" s="7" t="s">
        <v>3184</v>
      </c>
      <c r="B353" s="8" t="s">
        <v>24</v>
      </c>
      <c r="C353" s="2" t="s">
        <v>3185</v>
      </c>
      <c r="D353" s="2" t="s">
        <v>3186</v>
      </c>
      <c r="E353" s="2" t="s">
        <v>3187</v>
      </c>
      <c r="F353" s="2" t="s">
        <v>3188</v>
      </c>
    </row>
    <row r="354" spans="1:6" ht="45" x14ac:dyDescent="0.25">
      <c r="A354" s="7" t="s">
        <v>3189</v>
      </c>
      <c r="B354" s="8" t="s">
        <v>3190</v>
      </c>
      <c r="C354" s="2" t="s">
        <v>3191</v>
      </c>
      <c r="D354" s="2" t="s">
        <v>3186</v>
      </c>
      <c r="E354" s="2" t="s">
        <v>3187</v>
      </c>
      <c r="F354" s="2" t="s">
        <v>3192</v>
      </c>
    </row>
    <row r="355" spans="1:6" ht="45" x14ac:dyDescent="0.25">
      <c r="A355" s="7" t="s">
        <v>3193</v>
      </c>
      <c r="B355" s="8" t="s">
        <v>24</v>
      </c>
      <c r="C355" s="2" t="s">
        <v>3194</v>
      </c>
      <c r="D355" s="2" t="s">
        <v>3195</v>
      </c>
      <c r="E355" s="2" t="s">
        <v>3196</v>
      </c>
      <c r="F355" s="2" t="s">
        <v>3197</v>
      </c>
    </row>
    <row r="356" spans="1:6" ht="90" x14ac:dyDescent="0.25">
      <c r="A356" s="7" t="s">
        <v>3198</v>
      </c>
      <c r="B356" s="8" t="s">
        <v>24</v>
      </c>
      <c r="C356" s="2" t="s">
        <v>3199</v>
      </c>
      <c r="D356" s="2" t="s">
        <v>3195</v>
      </c>
      <c r="E356" s="2" t="s">
        <v>3200</v>
      </c>
      <c r="F356" s="2" t="s">
        <v>3201</v>
      </c>
    </row>
    <row r="357" spans="1:6" ht="75" x14ac:dyDescent="0.25">
      <c r="A357" s="7" t="s">
        <v>3202</v>
      </c>
      <c r="B357" s="8" t="s">
        <v>24</v>
      </c>
      <c r="C357" s="2" t="s">
        <v>3203</v>
      </c>
      <c r="D357" s="2" t="s">
        <v>3204</v>
      </c>
      <c r="E357" s="2" t="s">
        <v>3205</v>
      </c>
      <c r="F357" s="2" t="s">
        <v>3206</v>
      </c>
    </row>
    <row r="358" spans="1:6" ht="45" x14ac:dyDescent="0.25">
      <c r="A358" s="7" t="s">
        <v>3207</v>
      </c>
      <c r="B358" s="8" t="s">
        <v>3208</v>
      </c>
      <c r="C358" s="2" t="s">
        <v>3209</v>
      </c>
      <c r="D358" s="2" t="s">
        <v>3210</v>
      </c>
      <c r="E358" s="2" t="s">
        <v>3211</v>
      </c>
      <c r="F358" s="2" t="s">
        <v>3212</v>
      </c>
    </row>
    <row r="359" spans="1:6" ht="60" x14ac:dyDescent="0.25">
      <c r="A359" s="7" t="s">
        <v>3213</v>
      </c>
      <c r="B359" s="8" t="s">
        <v>3214</v>
      </c>
      <c r="C359" s="2" t="s">
        <v>3215</v>
      </c>
      <c r="D359" s="2" t="s">
        <v>3216</v>
      </c>
      <c r="E359" s="2" t="s">
        <v>3217</v>
      </c>
      <c r="F359" s="2" t="s">
        <v>3218</v>
      </c>
    </row>
    <row r="360" spans="1:6" ht="30" x14ac:dyDescent="0.25">
      <c r="A360" s="6" t="s">
        <v>3219</v>
      </c>
      <c r="B360" s="10" t="s">
        <v>24</v>
      </c>
      <c r="C360" s="2" t="s">
        <v>3220</v>
      </c>
      <c r="D360" s="2" t="s">
        <v>3221</v>
      </c>
      <c r="E360" s="2" t="s">
        <v>3222</v>
      </c>
      <c r="F360" s="2" t="s">
        <v>3223</v>
      </c>
    </row>
    <row r="361" spans="1:6" ht="45" x14ac:dyDescent="0.25">
      <c r="A361" s="6" t="s">
        <v>3224</v>
      </c>
      <c r="B361" s="10" t="s">
        <v>24</v>
      </c>
      <c r="C361" s="2" t="s">
        <v>3225</v>
      </c>
      <c r="D361" s="2" t="s">
        <v>3221</v>
      </c>
      <c r="E361" s="2" t="s">
        <v>3226</v>
      </c>
      <c r="F361" s="2" t="s">
        <v>3227</v>
      </c>
    </row>
    <row r="362" spans="1:6" ht="120" x14ac:dyDescent="0.25">
      <c r="A362" s="7" t="s">
        <v>3228</v>
      </c>
      <c r="B362" s="8" t="s">
        <v>24</v>
      </c>
      <c r="C362" s="2" t="s">
        <v>3229</v>
      </c>
      <c r="D362" s="2" t="s">
        <v>3230</v>
      </c>
      <c r="E362" s="2" t="s">
        <v>3231</v>
      </c>
      <c r="F362" s="2" t="s">
        <v>3232</v>
      </c>
    </row>
    <row r="363" spans="1:6" ht="90" x14ac:dyDescent="0.25">
      <c r="A363" s="7" t="s">
        <v>3233</v>
      </c>
      <c r="B363" s="8" t="s">
        <v>24</v>
      </c>
      <c r="C363" s="2" t="s">
        <v>3234</v>
      </c>
      <c r="D363" s="2" t="s">
        <v>3230</v>
      </c>
      <c r="E363" s="2" t="s">
        <v>3235</v>
      </c>
      <c r="F363" s="2" t="s">
        <v>3236</v>
      </c>
    </row>
    <row r="364" spans="1:6" ht="60" x14ac:dyDescent="0.25">
      <c r="A364" s="7" t="s">
        <v>3237</v>
      </c>
      <c r="B364" s="8" t="s">
        <v>24</v>
      </c>
      <c r="C364" s="2" t="s">
        <v>3238</v>
      </c>
      <c r="D364" s="2" t="s">
        <v>3239</v>
      </c>
      <c r="E364" s="2" t="s">
        <v>3240</v>
      </c>
      <c r="F364" s="2" t="s">
        <v>3241</v>
      </c>
    </row>
    <row r="365" spans="1:6" ht="90" x14ac:dyDescent="0.25">
      <c r="A365" s="7" t="s">
        <v>3242</v>
      </c>
      <c r="B365" s="8" t="s">
        <v>24</v>
      </c>
      <c r="C365" s="2" t="s">
        <v>3243</v>
      </c>
      <c r="D365" s="2" t="s">
        <v>3244</v>
      </c>
      <c r="E365" s="2" t="s">
        <v>3245</v>
      </c>
      <c r="F365" s="2" t="s">
        <v>3241</v>
      </c>
    </row>
    <row r="366" spans="1:6" ht="45" x14ac:dyDescent="0.25">
      <c r="A366" s="7" t="s">
        <v>3246</v>
      </c>
      <c r="B366" s="8" t="s">
        <v>24</v>
      </c>
      <c r="C366" s="2" t="s">
        <v>3247</v>
      </c>
      <c r="D366" s="2" t="s">
        <v>3248</v>
      </c>
      <c r="E366" s="2" t="s">
        <v>3249</v>
      </c>
      <c r="F366" s="2" t="s">
        <v>3250</v>
      </c>
    </row>
    <row r="367" spans="1:6" ht="75" x14ac:dyDescent="0.25">
      <c r="A367" s="7" t="s">
        <v>3251</v>
      </c>
      <c r="B367" s="8" t="s">
        <v>24</v>
      </c>
      <c r="C367" s="2" t="s">
        <v>3252</v>
      </c>
      <c r="D367" s="2" t="s">
        <v>3253</v>
      </c>
      <c r="E367" s="2" t="s">
        <v>3254</v>
      </c>
      <c r="F367" s="2" t="s">
        <v>3255</v>
      </c>
    </row>
    <row r="368" spans="1:6" ht="120" x14ac:dyDescent="0.25">
      <c r="A368" s="6" t="s">
        <v>3256</v>
      </c>
      <c r="B368" s="8" t="s">
        <v>3257</v>
      </c>
      <c r="C368" s="8" t="s">
        <v>3258</v>
      </c>
      <c r="D368" s="8" t="s">
        <v>3253</v>
      </c>
      <c r="E368" s="8" t="s">
        <v>3254</v>
      </c>
      <c r="F368" s="6" t="s">
        <v>3259</v>
      </c>
    </row>
    <row r="369" spans="1:6" ht="60" x14ac:dyDescent="0.25">
      <c r="A369" s="6" t="s">
        <v>3260</v>
      </c>
      <c r="B369" s="8" t="s">
        <v>24</v>
      </c>
      <c r="C369" s="8" t="s">
        <v>3261</v>
      </c>
      <c r="D369" s="8" t="s">
        <v>3262</v>
      </c>
      <c r="E369" s="8" t="s">
        <v>3254</v>
      </c>
      <c r="F369" s="6" t="s">
        <v>3259</v>
      </c>
    </row>
    <row r="370" spans="1:6" ht="60" x14ac:dyDescent="0.25">
      <c r="A370" s="6" t="s">
        <v>3263</v>
      </c>
      <c r="B370" s="8" t="s">
        <v>24</v>
      </c>
      <c r="C370" s="8" t="s">
        <v>3264</v>
      </c>
      <c r="D370" s="8" t="s">
        <v>3265</v>
      </c>
      <c r="E370" s="8" t="s">
        <v>3266</v>
      </c>
      <c r="F370" s="6" t="s">
        <v>3267</v>
      </c>
    </row>
    <row r="371" spans="1:6" ht="105" x14ac:dyDescent="0.25">
      <c r="A371" s="6" t="s">
        <v>3268</v>
      </c>
      <c r="B371" s="8" t="s">
        <v>3269</v>
      </c>
      <c r="C371" s="8" t="s">
        <v>3270</v>
      </c>
      <c r="D371" s="8" t="s">
        <v>3271</v>
      </c>
      <c r="E371" s="8" t="s">
        <v>3272</v>
      </c>
      <c r="F371" s="6" t="s">
        <v>3273</v>
      </c>
    </row>
    <row r="372" spans="1:6" ht="105" x14ac:dyDescent="0.25">
      <c r="A372" s="6" t="s">
        <v>3274</v>
      </c>
      <c r="B372" s="8" t="s">
        <v>3275</v>
      </c>
      <c r="C372" s="8" t="s">
        <v>3276</v>
      </c>
      <c r="D372" s="8" t="s">
        <v>3271</v>
      </c>
      <c r="E372" s="8" t="s">
        <v>3277</v>
      </c>
      <c r="F372" s="6" t="s">
        <v>3278</v>
      </c>
    </row>
    <row r="373" spans="1:6" ht="150" x14ac:dyDescent="0.25">
      <c r="A373" s="6" t="s">
        <v>3279</v>
      </c>
      <c r="B373" s="8" t="s">
        <v>24</v>
      </c>
      <c r="C373" s="8" t="s">
        <v>3280</v>
      </c>
      <c r="D373" s="8" t="s">
        <v>3281</v>
      </c>
      <c r="E373" s="8" t="s">
        <v>3282</v>
      </c>
      <c r="F373" s="6" t="s">
        <v>3283</v>
      </c>
    </row>
    <row r="374" spans="1:6" ht="90" x14ac:dyDescent="0.25">
      <c r="A374" s="6" t="s">
        <v>3284</v>
      </c>
      <c r="B374" s="8" t="s">
        <v>24</v>
      </c>
      <c r="C374" s="8" t="s">
        <v>3285</v>
      </c>
      <c r="D374" s="8" t="s">
        <v>3281</v>
      </c>
      <c r="E374" s="8" t="s">
        <v>3282</v>
      </c>
      <c r="F374" s="6" t="s">
        <v>3283</v>
      </c>
    </row>
    <row r="375" spans="1:6" ht="60" x14ac:dyDescent="0.25">
      <c r="A375" s="6" t="s">
        <v>3286</v>
      </c>
      <c r="B375" s="8" t="s">
        <v>3287</v>
      </c>
      <c r="C375" s="8" t="s">
        <v>3288</v>
      </c>
      <c r="D375" s="8" t="s">
        <v>3281</v>
      </c>
      <c r="E375" s="8" t="s">
        <v>3282</v>
      </c>
      <c r="F375" s="6" t="s">
        <v>3283</v>
      </c>
    </row>
    <row r="376" spans="1:6" ht="45" x14ac:dyDescent="0.25">
      <c r="A376" s="6" t="s">
        <v>3289</v>
      </c>
      <c r="B376" s="8" t="s">
        <v>24</v>
      </c>
      <c r="C376" s="8" t="s">
        <v>3290</v>
      </c>
      <c r="D376" s="8" t="s">
        <v>3291</v>
      </c>
      <c r="E376" s="8" t="s">
        <v>3292</v>
      </c>
      <c r="F376" s="6" t="s">
        <v>3293</v>
      </c>
    </row>
    <row r="377" spans="1:6" ht="135" x14ac:dyDescent="0.25">
      <c r="A377" s="6" t="s">
        <v>3294</v>
      </c>
      <c r="B377" s="8" t="s">
        <v>24</v>
      </c>
      <c r="C377" s="8" t="s">
        <v>3295</v>
      </c>
      <c r="D377" s="8" t="s">
        <v>3296</v>
      </c>
      <c r="E377" s="8" t="s">
        <v>3297</v>
      </c>
      <c r="F377" s="6" t="s">
        <v>3298</v>
      </c>
    </row>
    <row r="378" spans="1:6" ht="45" x14ac:dyDescent="0.25">
      <c r="A378" s="6" t="s">
        <v>3299</v>
      </c>
      <c r="B378" s="8" t="s">
        <v>24</v>
      </c>
      <c r="C378" s="8" t="s">
        <v>3300</v>
      </c>
      <c r="D378" s="8" t="s">
        <v>3301</v>
      </c>
      <c r="E378" s="8" t="s">
        <v>3302</v>
      </c>
      <c r="F378" s="6" t="s">
        <v>3303</v>
      </c>
    </row>
    <row r="379" spans="1:6" ht="75" x14ac:dyDescent="0.25">
      <c r="A379" s="6" t="s">
        <v>3304</v>
      </c>
      <c r="B379" s="8" t="s">
        <v>24</v>
      </c>
      <c r="C379" s="8" t="s">
        <v>3305</v>
      </c>
      <c r="D379" s="8" t="s">
        <v>3306</v>
      </c>
      <c r="E379" s="8" t="s">
        <v>3307</v>
      </c>
      <c r="F379" s="6" t="s">
        <v>3308</v>
      </c>
    </row>
    <row r="380" spans="1:6" ht="30" x14ac:dyDescent="0.25">
      <c r="A380" s="6" t="s">
        <v>3309</v>
      </c>
      <c r="B380" s="8" t="s">
        <v>24</v>
      </c>
      <c r="C380" s="8" t="s">
        <v>24</v>
      </c>
      <c r="D380" s="8" t="s">
        <v>3310</v>
      </c>
      <c r="E380" s="8" t="s">
        <v>3311</v>
      </c>
      <c r="F380" s="6" t="s">
        <v>3312</v>
      </c>
    </row>
    <row r="381" spans="1:6" ht="285" x14ac:dyDescent="0.25">
      <c r="A381" s="6" t="s">
        <v>3313</v>
      </c>
      <c r="B381" s="8" t="s">
        <v>24</v>
      </c>
      <c r="C381" s="8" t="s">
        <v>24</v>
      </c>
      <c r="D381" s="8" t="s">
        <v>3310</v>
      </c>
      <c r="E381" s="8" t="s">
        <v>3314</v>
      </c>
      <c r="F381" s="6" t="s">
        <v>3315</v>
      </c>
    </row>
    <row r="382" spans="1:6" ht="45" x14ac:dyDescent="0.25">
      <c r="A382" s="6" t="s">
        <v>3316</v>
      </c>
      <c r="B382" s="8" t="s">
        <v>24</v>
      </c>
      <c r="C382" s="8" t="s">
        <v>3317</v>
      </c>
      <c r="D382" s="8" t="s">
        <v>3318</v>
      </c>
      <c r="E382" s="8" t="s">
        <v>3319</v>
      </c>
      <c r="F382" s="6" t="s">
        <v>3320</v>
      </c>
    </row>
    <row r="383" spans="1:6" ht="285" x14ac:dyDescent="0.25">
      <c r="A383" s="6" t="s">
        <v>3321</v>
      </c>
      <c r="B383" s="8" t="s">
        <v>24</v>
      </c>
      <c r="C383" s="8" t="s">
        <v>3322</v>
      </c>
      <c r="D383" s="8" t="s">
        <v>3318</v>
      </c>
      <c r="E383" s="8" t="s">
        <v>3314</v>
      </c>
      <c r="F383" s="6" t="s">
        <v>3323</v>
      </c>
    </row>
    <row r="384" spans="1:6" ht="45" x14ac:dyDescent="0.25">
      <c r="A384" s="6" t="s">
        <v>3324</v>
      </c>
      <c r="B384" s="8" t="s">
        <v>3325</v>
      </c>
      <c r="C384" s="8" t="s">
        <v>3326</v>
      </c>
      <c r="D384" s="8" t="s">
        <v>3327</v>
      </c>
      <c r="E384" s="8" t="s">
        <v>3328</v>
      </c>
      <c r="F384" s="6" t="s">
        <v>3329</v>
      </c>
    </row>
    <row r="385" spans="1:6" ht="45" x14ac:dyDescent="0.25">
      <c r="A385" s="6" t="s">
        <v>3330</v>
      </c>
      <c r="B385" s="8" t="s">
        <v>3331</v>
      </c>
      <c r="C385" s="8" t="s">
        <v>3332</v>
      </c>
      <c r="D385" s="8" t="s">
        <v>3327</v>
      </c>
      <c r="E385" s="8" t="s">
        <v>3328</v>
      </c>
      <c r="F385" s="6" t="s">
        <v>3333</v>
      </c>
    </row>
    <row r="386" spans="1:6" ht="45" x14ac:dyDescent="0.25">
      <c r="A386" s="6" t="s">
        <v>3334</v>
      </c>
      <c r="B386" s="8" t="s">
        <v>3335</v>
      </c>
      <c r="C386" s="8" t="s">
        <v>3336</v>
      </c>
      <c r="D386" s="8" t="s">
        <v>3327</v>
      </c>
      <c r="E386" s="8" t="s">
        <v>3328</v>
      </c>
      <c r="F386" s="6" t="s">
        <v>3337</v>
      </c>
    </row>
    <row r="387" spans="1:6" ht="75" x14ac:dyDescent="0.25">
      <c r="A387" s="6" t="s">
        <v>3338</v>
      </c>
      <c r="B387" s="8" t="s">
        <v>3339</v>
      </c>
      <c r="C387" s="8" t="s">
        <v>3340</v>
      </c>
      <c r="D387" s="8" t="s">
        <v>3327</v>
      </c>
      <c r="E387" s="8" t="s">
        <v>3328</v>
      </c>
      <c r="F387" s="6" t="s">
        <v>3337</v>
      </c>
    </row>
    <row r="388" spans="1:6" ht="60" x14ac:dyDescent="0.25">
      <c r="A388" s="6" t="s">
        <v>3341</v>
      </c>
      <c r="B388" s="8" t="s">
        <v>3342</v>
      </c>
      <c r="C388" s="8" t="s">
        <v>3343</v>
      </c>
      <c r="D388" s="8" t="s">
        <v>3344</v>
      </c>
      <c r="E388" s="8" t="s">
        <v>3345</v>
      </c>
      <c r="F388" s="6" t="s">
        <v>3346</v>
      </c>
    </row>
    <row r="389" spans="1:6" ht="60" x14ac:dyDescent="0.25">
      <c r="A389" s="6" t="s">
        <v>3347</v>
      </c>
      <c r="B389" s="8" t="s">
        <v>3348</v>
      </c>
      <c r="C389" s="8" t="s">
        <v>3349</v>
      </c>
      <c r="D389" s="8" t="s">
        <v>3344</v>
      </c>
      <c r="E389" s="8" t="s">
        <v>3350</v>
      </c>
      <c r="F389" s="6" t="s">
        <v>3351</v>
      </c>
    </row>
    <row r="390" spans="1:6" ht="45" x14ac:dyDescent="0.25">
      <c r="A390" s="6" t="s">
        <v>3352</v>
      </c>
      <c r="B390" s="8" t="s">
        <v>3348</v>
      </c>
      <c r="C390" s="8" t="s">
        <v>24</v>
      </c>
      <c r="D390" s="8" t="s">
        <v>3344</v>
      </c>
      <c r="E390" s="8" t="s">
        <v>3353</v>
      </c>
      <c r="F390" s="6" t="s">
        <v>3354</v>
      </c>
    </row>
    <row r="391" spans="1:6" ht="105" x14ac:dyDescent="0.25">
      <c r="A391" s="6" t="s">
        <v>3355</v>
      </c>
      <c r="B391" s="8" t="s">
        <v>3356</v>
      </c>
      <c r="C391" s="8" t="s">
        <v>3357</v>
      </c>
      <c r="D391" s="8" t="s">
        <v>3358</v>
      </c>
      <c r="E391" s="8" t="s">
        <v>3359</v>
      </c>
      <c r="F391" s="6" t="s">
        <v>3360</v>
      </c>
    </row>
    <row r="392" spans="1:6" ht="45" x14ac:dyDescent="0.25">
      <c r="A392" s="6" t="s">
        <v>3361</v>
      </c>
      <c r="B392" s="8" t="s">
        <v>3362</v>
      </c>
      <c r="C392" s="8" t="s">
        <v>3363</v>
      </c>
      <c r="D392" s="8" t="s">
        <v>3358</v>
      </c>
      <c r="E392" s="8" t="s">
        <v>3359</v>
      </c>
      <c r="F392" s="6" t="s">
        <v>3364</v>
      </c>
    </row>
    <row r="393" spans="1:6" ht="75" x14ac:dyDescent="0.25">
      <c r="A393" s="6" t="s">
        <v>3365</v>
      </c>
      <c r="B393" s="8" t="s">
        <v>24</v>
      </c>
      <c r="C393" s="8" t="s">
        <v>3366</v>
      </c>
      <c r="D393" s="8" t="s">
        <v>3367</v>
      </c>
      <c r="E393" s="8" t="s">
        <v>3368</v>
      </c>
      <c r="F393" s="6" t="s">
        <v>3369</v>
      </c>
    </row>
    <row r="394" spans="1:6" ht="30" x14ac:dyDescent="0.25">
      <c r="A394" s="6" t="s">
        <v>3370</v>
      </c>
      <c r="B394" s="8" t="s">
        <v>24</v>
      </c>
      <c r="C394" s="8" t="s">
        <v>3371</v>
      </c>
      <c r="D394" s="8" t="s">
        <v>3367</v>
      </c>
      <c r="E394" s="8" t="s">
        <v>3372</v>
      </c>
      <c r="F394" s="6" t="s">
        <v>3373</v>
      </c>
    </row>
    <row r="395" spans="1:6" ht="60" x14ac:dyDescent="0.25">
      <c r="A395" s="6" t="s">
        <v>3374</v>
      </c>
      <c r="B395" s="8" t="s">
        <v>24</v>
      </c>
      <c r="C395" s="8" t="s">
        <v>3375</v>
      </c>
      <c r="D395" s="8" t="s">
        <v>3367</v>
      </c>
      <c r="E395" s="8" t="s">
        <v>3376</v>
      </c>
      <c r="F395" s="6" t="s">
        <v>3377</v>
      </c>
    </row>
    <row r="396" spans="1:6" ht="30" x14ac:dyDescent="0.25">
      <c r="A396" s="6" t="s">
        <v>3378</v>
      </c>
      <c r="B396" s="8" t="s">
        <v>24</v>
      </c>
      <c r="C396" s="8" t="s">
        <v>24</v>
      </c>
      <c r="D396" s="8" t="s">
        <v>3367</v>
      </c>
      <c r="E396" s="8" t="s">
        <v>3379</v>
      </c>
      <c r="F396" s="6" t="s">
        <v>3380</v>
      </c>
    </row>
    <row r="397" spans="1:6" ht="45" x14ac:dyDescent="0.25">
      <c r="A397" s="6" t="s">
        <v>3381</v>
      </c>
      <c r="B397" s="8" t="s">
        <v>24</v>
      </c>
      <c r="C397" s="8" t="s">
        <v>24</v>
      </c>
      <c r="D397" s="8" t="s">
        <v>3382</v>
      </c>
      <c r="E397" s="8" t="s">
        <v>3383</v>
      </c>
      <c r="F397" s="6" t="s">
        <v>3384</v>
      </c>
    </row>
    <row r="398" spans="1:6" ht="30" x14ac:dyDescent="0.25">
      <c r="A398" s="6" t="s">
        <v>3385</v>
      </c>
      <c r="B398" s="8" t="s">
        <v>24</v>
      </c>
      <c r="C398" s="8" t="s">
        <v>24</v>
      </c>
      <c r="D398" s="8" t="s">
        <v>3386</v>
      </c>
      <c r="E398" s="8" t="s">
        <v>3387</v>
      </c>
      <c r="F398" s="6" t="s">
        <v>3388</v>
      </c>
    </row>
    <row r="399" spans="1:6" ht="30" x14ac:dyDescent="0.25">
      <c r="A399" s="6" t="s">
        <v>3389</v>
      </c>
      <c r="B399" s="8" t="s">
        <v>24</v>
      </c>
      <c r="C399" s="8" t="s">
        <v>3390</v>
      </c>
      <c r="D399" s="8" t="s">
        <v>3386</v>
      </c>
      <c r="E399" s="8" t="s">
        <v>3391</v>
      </c>
      <c r="F399" s="6" t="s">
        <v>3388</v>
      </c>
    </row>
    <row r="400" spans="1:6" ht="45" x14ac:dyDescent="0.25">
      <c r="A400" s="6" t="s">
        <v>3392</v>
      </c>
      <c r="B400" s="8" t="s">
        <v>24</v>
      </c>
      <c r="C400" s="8" t="s">
        <v>3393</v>
      </c>
      <c r="D400" s="8" t="s">
        <v>3386</v>
      </c>
      <c r="E400" s="8" t="s">
        <v>3394</v>
      </c>
      <c r="F400" s="6" t="s">
        <v>3388</v>
      </c>
    </row>
    <row r="401" spans="1:6" ht="45" x14ac:dyDescent="0.25">
      <c r="A401" s="6" t="s">
        <v>3395</v>
      </c>
      <c r="B401" s="8" t="s">
        <v>24</v>
      </c>
      <c r="C401" s="8" t="s">
        <v>24</v>
      </c>
      <c r="D401" s="8" t="s">
        <v>3386</v>
      </c>
      <c r="E401" s="8" t="s">
        <v>3396</v>
      </c>
      <c r="F401" s="6" t="s">
        <v>3397</v>
      </c>
    </row>
    <row r="402" spans="1:6" ht="45" x14ac:dyDescent="0.25">
      <c r="A402" s="6" t="s">
        <v>3398</v>
      </c>
      <c r="B402" s="8" t="s">
        <v>24</v>
      </c>
      <c r="C402" s="8" t="s">
        <v>3399</v>
      </c>
      <c r="D402" s="8" t="s">
        <v>3400</v>
      </c>
      <c r="E402" s="8" t="s">
        <v>3401</v>
      </c>
      <c r="F402" s="6" t="s">
        <v>3402</v>
      </c>
    </row>
    <row r="403" spans="1:6" ht="30" x14ac:dyDescent="0.25">
      <c r="A403" s="6" t="s">
        <v>3403</v>
      </c>
      <c r="B403" s="8" t="s">
        <v>24</v>
      </c>
      <c r="C403" s="8" t="s">
        <v>3404</v>
      </c>
      <c r="D403" s="8" t="s">
        <v>3400</v>
      </c>
      <c r="E403" s="8" t="s">
        <v>3405</v>
      </c>
      <c r="F403" s="6" t="s">
        <v>3406</v>
      </c>
    </row>
    <row r="404" spans="1:6" ht="90" x14ac:dyDescent="0.25">
      <c r="A404" s="6" t="s">
        <v>3407</v>
      </c>
      <c r="B404" s="8" t="s">
        <v>24</v>
      </c>
      <c r="C404" s="8" t="s">
        <v>3408</v>
      </c>
      <c r="D404" s="8" t="s">
        <v>3400</v>
      </c>
      <c r="E404" s="8" t="s">
        <v>3409</v>
      </c>
      <c r="F404" s="6" t="s">
        <v>3410</v>
      </c>
    </row>
    <row r="405" spans="1:6" ht="30" x14ac:dyDescent="0.25">
      <c r="A405" s="6" t="s">
        <v>3411</v>
      </c>
      <c r="B405" s="8" t="s">
        <v>3412</v>
      </c>
      <c r="C405" s="8" t="s">
        <v>3413</v>
      </c>
      <c r="D405" s="8" t="s">
        <v>3400</v>
      </c>
      <c r="E405" s="8" t="s">
        <v>3414</v>
      </c>
      <c r="F405" s="6" t="s">
        <v>1302</v>
      </c>
    </row>
    <row r="406" spans="1:6" ht="30" x14ac:dyDescent="0.25">
      <c r="A406" s="6" t="s">
        <v>3415</v>
      </c>
      <c r="B406" s="8" t="s">
        <v>24</v>
      </c>
      <c r="C406" s="8" t="s">
        <v>3416</v>
      </c>
      <c r="D406" s="8" t="s">
        <v>3417</v>
      </c>
      <c r="E406" s="8" t="s">
        <v>3418</v>
      </c>
      <c r="F406" s="6" t="s">
        <v>3419</v>
      </c>
    </row>
    <row r="407" spans="1:6" ht="60" x14ac:dyDescent="0.25">
      <c r="A407" s="6" t="s">
        <v>3420</v>
      </c>
      <c r="B407" s="8" t="s">
        <v>24</v>
      </c>
      <c r="C407" s="8" t="s">
        <v>3421</v>
      </c>
      <c r="D407" s="8" t="s">
        <v>3422</v>
      </c>
      <c r="E407" s="8" t="s">
        <v>3423</v>
      </c>
      <c r="F407" s="6" t="s">
        <v>3424</v>
      </c>
    </row>
    <row r="408" spans="1:6" ht="45" x14ac:dyDescent="0.25">
      <c r="A408" s="6" t="s">
        <v>3425</v>
      </c>
      <c r="B408" s="8" t="s">
        <v>24</v>
      </c>
      <c r="C408" s="8" t="s">
        <v>3426</v>
      </c>
      <c r="D408" s="8" t="s">
        <v>3427</v>
      </c>
      <c r="E408" s="8" t="s">
        <v>3428</v>
      </c>
      <c r="F408" s="6" t="s">
        <v>3429</v>
      </c>
    </row>
    <row r="409" spans="1:6" ht="165" x14ac:dyDescent="0.25">
      <c r="A409" s="6" t="s">
        <v>3430</v>
      </c>
      <c r="B409" s="8" t="s">
        <v>24</v>
      </c>
      <c r="C409" s="8" t="s">
        <v>3431</v>
      </c>
      <c r="D409" s="8" t="s">
        <v>3432</v>
      </c>
      <c r="E409" s="8" t="s">
        <v>3433</v>
      </c>
      <c r="F409" s="6" t="s">
        <v>3434</v>
      </c>
    </row>
    <row r="410" spans="1:6" ht="75" x14ac:dyDescent="0.25">
      <c r="A410" s="6" t="s">
        <v>3435</v>
      </c>
      <c r="B410" s="8" t="s">
        <v>24</v>
      </c>
      <c r="C410" s="8" t="s">
        <v>3436</v>
      </c>
      <c r="D410" s="8" t="s">
        <v>3432</v>
      </c>
      <c r="E410" s="8" t="s">
        <v>3437</v>
      </c>
      <c r="F410" s="6" t="s">
        <v>3424</v>
      </c>
    </row>
    <row r="411" spans="1:6" ht="75" x14ac:dyDescent="0.25">
      <c r="A411" s="6" t="s">
        <v>3438</v>
      </c>
      <c r="B411" s="8" t="s">
        <v>24</v>
      </c>
      <c r="C411" s="8" t="s">
        <v>3439</v>
      </c>
      <c r="D411" s="8" t="s">
        <v>3440</v>
      </c>
      <c r="E411" s="8" t="s">
        <v>3441</v>
      </c>
      <c r="F411" s="6" t="s">
        <v>3442</v>
      </c>
    </row>
    <row r="412" spans="1:6" ht="120" x14ac:dyDescent="0.25">
      <c r="A412" s="6" t="s">
        <v>3443</v>
      </c>
      <c r="B412" s="8" t="s">
        <v>3444</v>
      </c>
      <c r="C412" s="8" t="s">
        <v>3445</v>
      </c>
      <c r="D412" s="8" t="s">
        <v>3440</v>
      </c>
      <c r="E412" s="8" t="s">
        <v>3446</v>
      </c>
      <c r="F412" s="6" t="s">
        <v>3447</v>
      </c>
    </row>
    <row r="413" spans="1:6" ht="45" x14ac:dyDescent="0.25">
      <c r="A413" s="6" t="s">
        <v>3448</v>
      </c>
      <c r="B413" s="8" t="s">
        <v>24</v>
      </c>
      <c r="C413" s="8" t="s">
        <v>3449</v>
      </c>
      <c r="D413" s="8" t="s">
        <v>3440</v>
      </c>
      <c r="E413" s="8" t="s">
        <v>3450</v>
      </c>
      <c r="F413" s="6" t="s">
        <v>3451</v>
      </c>
    </row>
    <row r="414" spans="1:6" ht="90" x14ac:dyDescent="0.25">
      <c r="A414" s="6" t="s">
        <v>3452</v>
      </c>
      <c r="B414" s="8" t="s">
        <v>24</v>
      </c>
      <c r="C414" s="8" t="s">
        <v>3453</v>
      </c>
      <c r="D414" s="8" t="s">
        <v>3454</v>
      </c>
      <c r="E414" s="8" t="s">
        <v>3455</v>
      </c>
      <c r="F414" s="6" t="s">
        <v>3456</v>
      </c>
    </row>
    <row r="415" spans="1:6" ht="90" x14ac:dyDescent="0.25">
      <c r="A415" s="6" t="s">
        <v>3457</v>
      </c>
      <c r="B415" s="8" t="s">
        <v>3458</v>
      </c>
      <c r="C415" s="8" t="s">
        <v>3459</v>
      </c>
      <c r="D415" s="8" t="s">
        <v>3460</v>
      </c>
      <c r="E415" s="8" t="s">
        <v>3461</v>
      </c>
      <c r="F415" s="6" t="s">
        <v>3456</v>
      </c>
    </row>
    <row r="416" spans="1:6" ht="30" x14ac:dyDescent="0.25">
      <c r="A416" s="6" t="s">
        <v>3462</v>
      </c>
      <c r="B416" s="8" t="s">
        <v>3463</v>
      </c>
      <c r="C416" s="8" t="s">
        <v>24</v>
      </c>
      <c r="D416" s="8" t="s">
        <v>3460</v>
      </c>
      <c r="E416" s="8" t="s">
        <v>3461</v>
      </c>
      <c r="F416" s="6" t="s">
        <v>3456</v>
      </c>
    </row>
    <row r="417" spans="1:6" ht="30" x14ac:dyDescent="0.25">
      <c r="A417" s="6" t="s">
        <v>3464</v>
      </c>
      <c r="B417" s="8" t="s">
        <v>24</v>
      </c>
      <c r="C417" s="8" t="s">
        <v>3465</v>
      </c>
      <c r="D417" s="8" t="s">
        <v>3460</v>
      </c>
      <c r="E417" s="8" t="s">
        <v>3466</v>
      </c>
      <c r="F417" s="6" t="s">
        <v>3467</v>
      </c>
    </row>
    <row r="418" spans="1:6" ht="195" x14ac:dyDescent="0.25">
      <c r="A418" s="6" t="s">
        <v>3468</v>
      </c>
      <c r="B418" s="8" t="s">
        <v>24</v>
      </c>
      <c r="C418" s="8" t="s">
        <v>3469</v>
      </c>
      <c r="D418" s="8" t="s">
        <v>3470</v>
      </c>
      <c r="E418" s="8" t="s">
        <v>3471</v>
      </c>
      <c r="F418" s="6" t="s">
        <v>3472</v>
      </c>
    </row>
    <row r="419" spans="1:6" ht="120" x14ac:dyDescent="0.25">
      <c r="A419" s="6" t="s">
        <v>3473</v>
      </c>
      <c r="B419" s="8" t="s">
        <v>24</v>
      </c>
      <c r="C419" s="8" t="s">
        <v>3474</v>
      </c>
      <c r="D419" s="8" t="s">
        <v>3475</v>
      </c>
      <c r="E419" s="8" t="s">
        <v>3476</v>
      </c>
      <c r="F419" s="6" t="s">
        <v>3477</v>
      </c>
    </row>
    <row r="420" spans="1:6" ht="120" x14ac:dyDescent="0.25">
      <c r="A420" s="6" t="s">
        <v>3478</v>
      </c>
      <c r="B420" s="8" t="s">
        <v>24</v>
      </c>
      <c r="C420" s="8" t="s">
        <v>3479</v>
      </c>
      <c r="D420" s="8" t="s">
        <v>3480</v>
      </c>
      <c r="E420" s="8" t="s">
        <v>3481</v>
      </c>
      <c r="F420" s="6" t="s">
        <v>3482</v>
      </c>
    </row>
    <row r="421" spans="1:6" ht="90" x14ac:dyDescent="0.25">
      <c r="A421" s="6" t="s">
        <v>3483</v>
      </c>
      <c r="B421" s="8" t="s">
        <v>3484</v>
      </c>
      <c r="C421" s="8" t="s">
        <v>3485</v>
      </c>
      <c r="D421" s="8" t="s">
        <v>3480</v>
      </c>
      <c r="E421" s="8" t="s">
        <v>3481</v>
      </c>
      <c r="F421" s="6" t="s">
        <v>3482</v>
      </c>
    </row>
    <row r="422" spans="1:6" ht="135" x14ac:dyDescent="0.25">
      <c r="A422" s="6" t="s">
        <v>3486</v>
      </c>
      <c r="B422" s="8" t="s">
        <v>3487</v>
      </c>
      <c r="C422" s="8" t="s">
        <v>3488</v>
      </c>
      <c r="D422" s="8" t="s">
        <v>3480</v>
      </c>
      <c r="E422" s="8" t="s">
        <v>3481</v>
      </c>
      <c r="F422" s="6" t="s">
        <v>3489</v>
      </c>
    </row>
    <row r="423" spans="1:6" ht="30" x14ac:dyDescent="0.25">
      <c r="A423" s="6" t="s">
        <v>3490</v>
      </c>
      <c r="B423" s="8" t="s">
        <v>24</v>
      </c>
      <c r="C423" s="8" t="s">
        <v>3491</v>
      </c>
      <c r="D423" s="8" t="s">
        <v>3480</v>
      </c>
      <c r="E423" s="8" t="s">
        <v>3492</v>
      </c>
      <c r="F423" s="6" t="s">
        <v>3482</v>
      </c>
    </row>
    <row r="424" spans="1:6" ht="135" x14ac:dyDescent="0.25">
      <c r="A424" s="6" t="s">
        <v>3493</v>
      </c>
      <c r="B424" s="8" t="s">
        <v>24</v>
      </c>
      <c r="C424" s="8" t="s">
        <v>3494</v>
      </c>
      <c r="D424" s="8" t="s">
        <v>3495</v>
      </c>
      <c r="E424" s="8" t="s">
        <v>3496</v>
      </c>
      <c r="F424" s="6" t="s">
        <v>3497</v>
      </c>
    </row>
    <row r="425" spans="1:6" ht="150" x14ac:dyDescent="0.25">
      <c r="A425" s="6" t="s">
        <v>3498</v>
      </c>
      <c r="B425" s="8" t="s">
        <v>24</v>
      </c>
      <c r="C425" s="8" t="s">
        <v>3499</v>
      </c>
      <c r="D425" s="8" t="s">
        <v>3500</v>
      </c>
      <c r="E425" s="8" t="s">
        <v>3501</v>
      </c>
      <c r="F425" s="6" t="s">
        <v>3502</v>
      </c>
    </row>
    <row r="426" spans="1:6" ht="105" x14ac:dyDescent="0.25">
      <c r="A426" s="6" t="s">
        <v>3503</v>
      </c>
      <c r="B426" s="8" t="s">
        <v>24</v>
      </c>
      <c r="C426" s="8" t="s">
        <v>3504</v>
      </c>
      <c r="D426" s="8" t="s">
        <v>3505</v>
      </c>
      <c r="E426" s="8" t="s">
        <v>3506</v>
      </c>
      <c r="F426" s="6" t="s">
        <v>3507</v>
      </c>
    </row>
    <row r="427" spans="1:6" ht="60" x14ac:dyDescent="0.25">
      <c r="A427" s="6" t="s">
        <v>3508</v>
      </c>
      <c r="B427" s="8" t="s">
        <v>24</v>
      </c>
      <c r="C427" s="8" t="s">
        <v>3509</v>
      </c>
      <c r="D427" s="8" t="s">
        <v>500</v>
      </c>
      <c r="E427" s="8" t="s">
        <v>3510</v>
      </c>
      <c r="F427" s="6" t="s">
        <v>3511</v>
      </c>
    </row>
    <row r="428" spans="1:6" ht="60" x14ac:dyDescent="0.25">
      <c r="A428" s="6" t="s">
        <v>3512</v>
      </c>
      <c r="B428" s="8" t="s">
        <v>24</v>
      </c>
      <c r="C428" s="8" t="s">
        <v>3513</v>
      </c>
      <c r="D428" s="8" t="s">
        <v>500</v>
      </c>
      <c r="E428" s="8" t="s">
        <v>3514</v>
      </c>
      <c r="F428" s="6" t="s">
        <v>3511</v>
      </c>
    </row>
    <row r="429" spans="1:6" ht="45" x14ac:dyDescent="0.25">
      <c r="A429" s="6" t="s">
        <v>3515</v>
      </c>
      <c r="B429" s="8" t="s">
        <v>24</v>
      </c>
      <c r="C429" s="8" t="s">
        <v>3516</v>
      </c>
      <c r="D429" s="8" t="s">
        <v>3517</v>
      </c>
      <c r="E429" s="8" t="s">
        <v>3518</v>
      </c>
      <c r="F429" s="6" t="s">
        <v>3519</v>
      </c>
    </row>
    <row r="430" spans="1:6" ht="60" x14ac:dyDescent="0.25">
      <c r="A430" s="6" t="s">
        <v>3520</v>
      </c>
      <c r="B430" s="8" t="s">
        <v>3521</v>
      </c>
      <c r="C430" s="8" t="s">
        <v>3522</v>
      </c>
      <c r="D430" s="8" t="s">
        <v>3517</v>
      </c>
      <c r="E430" s="8" t="s">
        <v>3518</v>
      </c>
      <c r="F430" s="6" t="s">
        <v>3519</v>
      </c>
    </row>
    <row r="431" spans="1:6" ht="30" x14ac:dyDescent="0.25">
      <c r="A431" s="6" t="s">
        <v>3523</v>
      </c>
      <c r="B431" s="8" t="s">
        <v>3524</v>
      </c>
      <c r="C431" s="8" t="s">
        <v>3525</v>
      </c>
      <c r="D431" s="8" t="s">
        <v>3517</v>
      </c>
      <c r="E431" s="8" t="s">
        <v>3518</v>
      </c>
      <c r="F431" s="6" t="s">
        <v>3519</v>
      </c>
    </row>
    <row r="432" spans="1:6" ht="90" x14ac:dyDescent="0.25">
      <c r="A432" s="6" t="s">
        <v>3526</v>
      </c>
      <c r="B432" s="8" t="s">
        <v>24</v>
      </c>
      <c r="C432" s="8" t="s">
        <v>3527</v>
      </c>
      <c r="D432" s="8" t="s">
        <v>3517</v>
      </c>
      <c r="E432" s="8" t="s">
        <v>3528</v>
      </c>
      <c r="F432" s="6" t="s">
        <v>3519</v>
      </c>
    </row>
    <row r="433" spans="1:6" ht="45" x14ac:dyDescent="0.25">
      <c r="A433" s="6" t="s">
        <v>3529</v>
      </c>
      <c r="B433" s="8" t="s">
        <v>24</v>
      </c>
      <c r="C433" s="8" t="s">
        <v>3530</v>
      </c>
      <c r="D433" s="8" t="s">
        <v>3517</v>
      </c>
      <c r="E433" s="8" t="s">
        <v>3531</v>
      </c>
      <c r="F433" s="6" t="s">
        <v>3519</v>
      </c>
    </row>
    <row r="434" spans="1:6" ht="30" x14ac:dyDescent="0.25">
      <c r="A434" s="6" t="s">
        <v>3532</v>
      </c>
      <c r="B434" s="8" t="s">
        <v>24</v>
      </c>
      <c r="C434" s="8" t="s">
        <v>3533</v>
      </c>
      <c r="D434" s="8" t="s">
        <v>3109</v>
      </c>
      <c r="E434" s="8" t="s">
        <v>3534</v>
      </c>
      <c r="F434" s="6" t="s">
        <v>3535</v>
      </c>
    </row>
    <row r="435" spans="1:6" ht="60" x14ac:dyDescent="0.25">
      <c r="A435" s="6" t="s">
        <v>3536</v>
      </c>
      <c r="B435" s="8"/>
      <c r="C435" s="8"/>
      <c r="D435" s="8" t="s">
        <v>3537</v>
      </c>
      <c r="E435" s="8" t="s">
        <v>3538</v>
      </c>
      <c r="F435" s="6" t="s">
        <v>3539</v>
      </c>
    </row>
    <row r="436" spans="1:6" ht="105" x14ac:dyDescent="0.25">
      <c r="A436" s="6" t="s">
        <v>3540</v>
      </c>
      <c r="B436" s="8"/>
      <c r="C436" s="8" t="s">
        <v>3541</v>
      </c>
      <c r="D436" s="8" t="s">
        <v>1511</v>
      </c>
      <c r="E436" s="8" t="s">
        <v>3542</v>
      </c>
      <c r="F436" s="6" t="s">
        <v>3543</v>
      </c>
    </row>
    <row r="437" spans="1:6" ht="60" x14ac:dyDescent="0.25">
      <c r="A437" s="6" t="s">
        <v>3544</v>
      </c>
      <c r="B437" s="8"/>
      <c r="C437" s="8" t="s">
        <v>3545</v>
      </c>
      <c r="D437" s="8" t="s">
        <v>3546</v>
      </c>
      <c r="E437" s="8" t="s">
        <v>3547</v>
      </c>
      <c r="F437" s="6" t="s">
        <v>3548</v>
      </c>
    </row>
    <row r="438" spans="1:6" ht="60" x14ac:dyDescent="0.25">
      <c r="A438" s="6" t="s">
        <v>3549</v>
      </c>
      <c r="B438" s="8"/>
      <c r="C438" s="8" t="s">
        <v>3550</v>
      </c>
      <c r="D438" s="8" t="s">
        <v>3546</v>
      </c>
      <c r="E438" s="8" t="s">
        <v>3551</v>
      </c>
      <c r="F438" s="6" t="s">
        <v>3552</v>
      </c>
    </row>
    <row r="439" spans="1:6" ht="60" x14ac:dyDescent="0.25">
      <c r="A439" s="6" t="s">
        <v>3553</v>
      </c>
      <c r="B439" s="8"/>
      <c r="C439" s="8" t="s">
        <v>3554</v>
      </c>
      <c r="D439" s="8" t="s">
        <v>3546</v>
      </c>
      <c r="E439" s="8" t="s">
        <v>3555</v>
      </c>
      <c r="F439" s="6" t="s">
        <v>3556</v>
      </c>
    </row>
    <row r="440" spans="1:6" ht="75" x14ac:dyDescent="0.25">
      <c r="A440" s="6" t="s">
        <v>3557</v>
      </c>
      <c r="B440" s="8"/>
      <c r="C440" s="8" t="s">
        <v>3558</v>
      </c>
      <c r="D440" s="8" t="s">
        <v>3559</v>
      </c>
      <c r="E440" s="8" t="s">
        <v>3560</v>
      </c>
      <c r="F440" s="6" t="s">
        <v>1611</v>
      </c>
    </row>
    <row r="441" spans="1:6" ht="120" x14ac:dyDescent="0.25">
      <c r="A441" s="6" t="s">
        <v>3561</v>
      </c>
      <c r="B441" s="8" t="s">
        <v>3562</v>
      </c>
      <c r="C441" s="8" t="s">
        <v>3563</v>
      </c>
      <c r="D441" s="8" t="s">
        <v>3559</v>
      </c>
      <c r="E441" s="8" t="s">
        <v>3560</v>
      </c>
      <c r="F441" s="6" t="s">
        <v>1611</v>
      </c>
    </row>
    <row r="442" spans="1:6" ht="75" x14ac:dyDescent="0.25">
      <c r="A442" s="6" t="s">
        <v>3564</v>
      </c>
      <c r="B442" s="8" t="s">
        <v>3565</v>
      </c>
      <c r="C442" s="8" t="s">
        <v>3566</v>
      </c>
      <c r="D442" s="8" t="s">
        <v>3559</v>
      </c>
      <c r="E442" s="8" t="s">
        <v>3560</v>
      </c>
      <c r="F442" s="6" t="s">
        <v>1611</v>
      </c>
    </row>
    <row r="443" spans="1:6" ht="45" x14ac:dyDescent="0.25">
      <c r="A443" s="6" t="s">
        <v>3567</v>
      </c>
      <c r="B443" s="8"/>
      <c r="C443" s="8" t="s">
        <v>3568</v>
      </c>
      <c r="D443" s="8" t="s">
        <v>3559</v>
      </c>
      <c r="E443" s="8" t="s">
        <v>3569</v>
      </c>
      <c r="F443" s="6" t="s">
        <v>3570</v>
      </c>
    </row>
    <row r="444" spans="1:6" ht="30" x14ac:dyDescent="0.25">
      <c r="A444" s="6" t="s">
        <v>3571</v>
      </c>
      <c r="B444" s="8"/>
      <c r="C444" s="8" t="s">
        <v>3572</v>
      </c>
      <c r="D444" s="8" t="s">
        <v>3573</v>
      </c>
      <c r="E444" s="8" t="s">
        <v>3574</v>
      </c>
      <c r="F444" s="6" t="s">
        <v>3575</v>
      </c>
    </row>
    <row r="445" spans="1:6" ht="75" x14ac:dyDescent="0.25">
      <c r="A445" s="6" t="s">
        <v>3576</v>
      </c>
      <c r="B445" s="8"/>
      <c r="C445" s="8" t="s">
        <v>3577</v>
      </c>
      <c r="D445" s="8" t="s">
        <v>3578</v>
      </c>
      <c r="E445" s="8" t="s">
        <v>3579</v>
      </c>
      <c r="F445" s="6" t="s">
        <v>3580</v>
      </c>
    </row>
    <row r="446" spans="1:6" ht="30" x14ac:dyDescent="0.25">
      <c r="A446" s="6" t="s">
        <v>3581</v>
      </c>
      <c r="B446" s="8"/>
      <c r="C446" s="8" t="s">
        <v>3582</v>
      </c>
      <c r="D446" s="8" t="s">
        <v>3583</v>
      </c>
      <c r="E446" s="8" t="s">
        <v>3579</v>
      </c>
      <c r="F446" s="6" t="s">
        <v>3584</v>
      </c>
    </row>
    <row r="447" spans="1:6" ht="120" x14ac:dyDescent="0.25">
      <c r="A447" s="6" t="s">
        <v>3585</v>
      </c>
      <c r="B447" s="8"/>
      <c r="C447" s="8" t="s">
        <v>3586</v>
      </c>
      <c r="D447" s="8" t="s">
        <v>3587</v>
      </c>
      <c r="E447" s="8" t="s">
        <v>3579</v>
      </c>
      <c r="F447" s="6" t="s">
        <v>3580</v>
      </c>
    </row>
    <row r="448" spans="1:6" ht="90" x14ac:dyDescent="0.25">
      <c r="A448" s="6" t="s">
        <v>3588</v>
      </c>
      <c r="B448" s="8" t="s">
        <v>3589</v>
      </c>
      <c r="C448" s="8" t="s">
        <v>3590</v>
      </c>
      <c r="D448" s="8" t="s">
        <v>3591</v>
      </c>
      <c r="E448" s="8" t="s">
        <v>3592</v>
      </c>
      <c r="F448" s="6" t="s">
        <v>3593</v>
      </c>
    </row>
    <row r="449" spans="1:6" ht="105" x14ac:dyDescent="0.25">
      <c r="A449" s="6" t="s">
        <v>3594</v>
      </c>
      <c r="B449" s="8"/>
      <c r="C449" s="8" t="s">
        <v>3595</v>
      </c>
      <c r="D449" s="8" t="s">
        <v>3596</v>
      </c>
      <c r="E449" s="8" t="s">
        <v>3597</v>
      </c>
      <c r="F449" s="6" t="s">
        <v>3598</v>
      </c>
    </row>
    <row r="450" spans="1:6" ht="60" x14ac:dyDescent="0.25">
      <c r="A450" s="6" t="s">
        <v>3599</v>
      </c>
      <c r="B450" s="8"/>
      <c r="C450" s="8" t="s">
        <v>3600</v>
      </c>
      <c r="D450" s="8" t="s">
        <v>3601</v>
      </c>
      <c r="E450" s="8" t="s">
        <v>3602</v>
      </c>
      <c r="F450" s="6" t="s">
        <v>3603</v>
      </c>
    </row>
    <row r="451" spans="1:6" ht="45" x14ac:dyDescent="0.25">
      <c r="A451" s="6" t="s">
        <v>3604</v>
      </c>
      <c r="B451" s="8"/>
      <c r="C451" s="8" t="s">
        <v>3605</v>
      </c>
      <c r="D451" s="8" t="s">
        <v>3606</v>
      </c>
      <c r="E451" s="8" t="s">
        <v>3607</v>
      </c>
      <c r="F451" s="6" t="s">
        <v>3608</v>
      </c>
    </row>
    <row r="452" spans="1:6" ht="60" x14ac:dyDescent="0.25">
      <c r="A452" s="6" t="s">
        <v>3609</v>
      </c>
      <c r="B452" s="8"/>
      <c r="C452" s="8" t="s">
        <v>3610</v>
      </c>
      <c r="D452" s="8" t="s">
        <v>3611</v>
      </c>
      <c r="E452" s="8" t="s">
        <v>3612</v>
      </c>
      <c r="F452" s="6" t="s">
        <v>3613</v>
      </c>
    </row>
    <row r="453" spans="1:6" ht="105" x14ac:dyDescent="0.25">
      <c r="A453" s="6" t="s">
        <v>3614</v>
      </c>
      <c r="B453" s="8" t="s">
        <v>3615</v>
      </c>
      <c r="C453" s="8" t="s">
        <v>3616</v>
      </c>
      <c r="D453" s="8" t="s">
        <v>3617</v>
      </c>
      <c r="E453" s="8" t="s">
        <v>3618</v>
      </c>
      <c r="F453" s="6" t="s">
        <v>3619</v>
      </c>
    </row>
    <row r="454" spans="1:6" ht="30" x14ac:dyDescent="0.25">
      <c r="A454" s="6" t="s">
        <v>3620</v>
      </c>
      <c r="B454" s="8" t="s">
        <v>3621</v>
      </c>
      <c r="C454" s="8"/>
      <c r="D454" s="8" t="s">
        <v>3622</v>
      </c>
      <c r="E454" s="8" t="s">
        <v>3623</v>
      </c>
      <c r="F454" s="6" t="s">
        <v>3619</v>
      </c>
    </row>
    <row r="455" spans="1:6" ht="75" x14ac:dyDescent="0.25">
      <c r="A455" s="6" t="s">
        <v>3624</v>
      </c>
      <c r="B455" s="8"/>
      <c r="C455" s="8" t="s">
        <v>3625</v>
      </c>
      <c r="D455" s="8" t="s">
        <v>3626</v>
      </c>
      <c r="E455" s="8" t="s">
        <v>3627</v>
      </c>
      <c r="F455" s="6" t="s">
        <v>3619</v>
      </c>
    </row>
    <row r="456" spans="1:6" ht="45" x14ac:dyDescent="0.25">
      <c r="A456" s="6" t="s">
        <v>3628</v>
      </c>
      <c r="B456" s="8" t="s">
        <v>3629</v>
      </c>
      <c r="C456" s="8" t="s">
        <v>3630</v>
      </c>
      <c r="D456" s="8" t="s">
        <v>3631</v>
      </c>
      <c r="E456" s="8" t="s">
        <v>3632</v>
      </c>
      <c r="F456" s="6" t="s">
        <v>3633</v>
      </c>
    </row>
    <row r="457" spans="1:6" ht="120" x14ac:dyDescent="0.25">
      <c r="A457" s="6" t="s">
        <v>3634</v>
      </c>
      <c r="B457" s="8"/>
      <c r="C457" s="8" t="s">
        <v>3635</v>
      </c>
      <c r="D457" s="8" t="s">
        <v>3636</v>
      </c>
      <c r="E457" s="8" t="s">
        <v>3637</v>
      </c>
      <c r="F457" s="6" t="s">
        <v>3638</v>
      </c>
    </row>
    <row r="458" spans="1:6" ht="105" x14ac:dyDescent="0.25">
      <c r="A458" s="6" t="s">
        <v>3639</v>
      </c>
      <c r="B458" s="8" t="s">
        <v>3640</v>
      </c>
      <c r="C458" s="8" t="s">
        <v>3641</v>
      </c>
      <c r="D458" s="8" t="s">
        <v>3642</v>
      </c>
      <c r="E458" s="8" t="s">
        <v>3643</v>
      </c>
      <c r="F458" s="6" t="s">
        <v>3644</v>
      </c>
    </row>
    <row r="459" spans="1:6" ht="45" x14ac:dyDescent="0.25">
      <c r="A459" s="6" t="s">
        <v>3645</v>
      </c>
      <c r="B459" s="8" t="s">
        <v>3640</v>
      </c>
      <c r="C459" s="8" t="s">
        <v>3646</v>
      </c>
      <c r="D459" s="8" t="s">
        <v>3647</v>
      </c>
      <c r="E459" s="8" t="s">
        <v>3648</v>
      </c>
      <c r="F459" s="6" t="s">
        <v>3644</v>
      </c>
    </row>
    <row r="460" spans="1:6" ht="135" x14ac:dyDescent="0.25">
      <c r="A460" s="6" t="s">
        <v>3649</v>
      </c>
      <c r="B460" s="8"/>
      <c r="C460" s="8" t="s">
        <v>3650</v>
      </c>
      <c r="D460" s="8" t="s">
        <v>3651</v>
      </c>
      <c r="E460" s="8" t="s">
        <v>3652</v>
      </c>
      <c r="F460" s="6" t="s">
        <v>3653</v>
      </c>
    </row>
    <row r="461" spans="1:6" ht="75" x14ac:dyDescent="0.25">
      <c r="A461" s="6" t="s">
        <v>3654</v>
      </c>
      <c r="B461" s="8"/>
      <c r="C461" s="8" t="s">
        <v>3655</v>
      </c>
      <c r="D461" s="8" t="s">
        <v>3656</v>
      </c>
      <c r="E461" s="8" t="s">
        <v>3657</v>
      </c>
      <c r="F461" s="6" t="s">
        <v>3619</v>
      </c>
    </row>
    <row r="462" spans="1:6" ht="30" x14ac:dyDescent="0.25">
      <c r="A462" s="6" t="s">
        <v>3658</v>
      </c>
      <c r="B462" s="8"/>
      <c r="C462" s="8" t="s">
        <v>3659</v>
      </c>
      <c r="D462" s="8" t="s">
        <v>3656</v>
      </c>
      <c r="E462" s="8" t="s">
        <v>3660</v>
      </c>
      <c r="F462" s="6" t="s">
        <v>3619</v>
      </c>
    </row>
    <row r="463" spans="1:6" ht="90" x14ac:dyDescent="0.25">
      <c r="A463" s="6" t="s">
        <v>3661</v>
      </c>
      <c r="B463" s="8"/>
      <c r="C463" s="8" t="s">
        <v>3662</v>
      </c>
      <c r="D463" s="8" t="s">
        <v>3663</v>
      </c>
      <c r="E463" s="8" t="s">
        <v>3664</v>
      </c>
      <c r="F463" s="6" t="s">
        <v>3665</v>
      </c>
    </row>
    <row r="464" spans="1:6" ht="60" x14ac:dyDescent="0.25">
      <c r="A464" s="6" t="s">
        <v>3666</v>
      </c>
      <c r="B464" s="8" t="s">
        <v>3667</v>
      </c>
      <c r="C464" s="8" t="s">
        <v>3668</v>
      </c>
      <c r="D464" s="8" t="s">
        <v>3663</v>
      </c>
      <c r="E464" s="8" t="s">
        <v>3664</v>
      </c>
      <c r="F464" s="6" t="s">
        <v>3665</v>
      </c>
    </row>
    <row r="465" spans="1:6" ht="60" x14ac:dyDescent="0.25">
      <c r="A465" s="6" t="s">
        <v>3669</v>
      </c>
      <c r="B465" s="8" t="s">
        <v>3670</v>
      </c>
      <c r="C465" s="8" t="s">
        <v>3671</v>
      </c>
      <c r="D465" s="8" t="s">
        <v>3670</v>
      </c>
      <c r="E465" s="8" t="s">
        <v>3664</v>
      </c>
      <c r="F465" s="6" t="s">
        <v>3672</v>
      </c>
    </row>
    <row r="466" spans="1:6" ht="75" x14ac:dyDescent="0.25">
      <c r="A466" s="6" t="s">
        <v>3673</v>
      </c>
      <c r="B466" s="8"/>
      <c r="C466" s="8" t="s">
        <v>3674</v>
      </c>
      <c r="D466" s="8" t="s">
        <v>3675</v>
      </c>
      <c r="E466" s="8" t="s">
        <v>3676</v>
      </c>
      <c r="F466" s="6" t="s">
        <v>3677</v>
      </c>
    </row>
    <row r="467" spans="1:6" ht="90" x14ac:dyDescent="0.25">
      <c r="A467" s="6" t="s">
        <v>3678</v>
      </c>
      <c r="B467" s="8"/>
      <c r="C467" s="8" t="s">
        <v>3679</v>
      </c>
      <c r="D467" s="8" t="s">
        <v>3680</v>
      </c>
      <c r="E467" s="8" t="s">
        <v>3681</v>
      </c>
      <c r="F467" s="6" t="s">
        <v>3682</v>
      </c>
    </row>
    <row r="468" spans="1:6" ht="180" x14ac:dyDescent="0.25">
      <c r="A468" s="6" t="s">
        <v>3683</v>
      </c>
      <c r="B468" s="8" t="s">
        <v>3684</v>
      </c>
      <c r="C468" s="8" t="s">
        <v>3685</v>
      </c>
      <c r="D468" s="8" t="s">
        <v>3680</v>
      </c>
      <c r="E468" s="8" t="s">
        <v>3681</v>
      </c>
      <c r="F468" s="6" t="s">
        <v>3686</v>
      </c>
    </row>
    <row r="469" spans="1:6" ht="75" x14ac:dyDescent="0.25">
      <c r="A469" s="6" t="s">
        <v>3687</v>
      </c>
      <c r="B469" s="8"/>
      <c r="C469" s="8" t="s">
        <v>3688</v>
      </c>
      <c r="D469" s="8" t="s">
        <v>3689</v>
      </c>
      <c r="E469" s="8" t="s">
        <v>3690</v>
      </c>
      <c r="F469" s="6" t="s">
        <v>3691</v>
      </c>
    </row>
    <row r="470" spans="1:6" ht="90" x14ac:dyDescent="0.25">
      <c r="A470" s="6" t="s">
        <v>3692</v>
      </c>
      <c r="B470" s="8"/>
      <c r="C470" s="8" t="s">
        <v>3693</v>
      </c>
      <c r="D470" s="8" t="s">
        <v>3694</v>
      </c>
      <c r="E470" s="8" t="s">
        <v>3695</v>
      </c>
      <c r="F470" s="6" t="s">
        <v>3696</v>
      </c>
    </row>
    <row r="471" spans="1:6" ht="30" x14ac:dyDescent="0.25">
      <c r="A471" s="6" t="s">
        <v>3697</v>
      </c>
      <c r="B471" s="8"/>
      <c r="C471" s="8" t="s">
        <v>3698</v>
      </c>
      <c r="D471" s="8" t="s">
        <v>3699</v>
      </c>
      <c r="E471" s="8" t="s">
        <v>3700</v>
      </c>
      <c r="F471" s="6" t="s">
        <v>3701</v>
      </c>
    </row>
    <row r="472" spans="1:6" ht="60" x14ac:dyDescent="0.25">
      <c r="A472" s="6" t="s">
        <v>3702</v>
      </c>
      <c r="B472" s="8" t="s">
        <v>3703</v>
      </c>
      <c r="C472" s="8" t="s">
        <v>3704</v>
      </c>
      <c r="D472" s="8" t="s">
        <v>3699</v>
      </c>
      <c r="E472" s="8" t="s">
        <v>3700</v>
      </c>
      <c r="F472" s="6" t="s">
        <v>3701</v>
      </c>
    </row>
    <row r="473" spans="1:6" ht="120" x14ac:dyDescent="0.25">
      <c r="A473" s="6" t="s">
        <v>3705</v>
      </c>
      <c r="B473" s="8"/>
      <c r="C473" s="8" t="s">
        <v>3706</v>
      </c>
      <c r="D473" s="8" t="s">
        <v>3699</v>
      </c>
      <c r="E473" s="8" t="s">
        <v>3707</v>
      </c>
      <c r="F473" s="6" t="s">
        <v>3701</v>
      </c>
    </row>
    <row r="474" spans="1:6" ht="30" x14ac:dyDescent="0.25">
      <c r="A474" s="6" t="s">
        <v>3708</v>
      </c>
      <c r="B474" s="8" t="s">
        <v>3709</v>
      </c>
      <c r="C474" s="8" t="s">
        <v>3710</v>
      </c>
      <c r="D474" s="8" t="s">
        <v>3699</v>
      </c>
      <c r="E474" s="8" t="s">
        <v>3711</v>
      </c>
      <c r="F474" s="6" t="s">
        <v>3712</v>
      </c>
    </row>
    <row r="475" spans="1:6" ht="60" x14ac:dyDescent="0.25">
      <c r="A475" s="6" t="s">
        <v>3713</v>
      </c>
      <c r="B475" s="8"/>
      <c r="C475" s="8" t="s">
        <v>3714</v>
      </c>
      <c r="D475" s="8" t="s">
        <v>3715</v>
      </c>
      <c r="E475" s="8" t="s">
        <v>3716</v>
      </c>
      <c r="F475" s="6" t="s">
        <v>3717</v>
      </c>
    </row>
    <row r="476" spans="1:6" ht="30" x14ac:dyDescent="0.25">
      <c r="A476" s="6" t="s">
        <v>3718</v>
      </c>
      <c r="B476" s="8"/>
      <c r="C476" s="8" t="s">
        <v>3719</v>
      </c>
      <c r="D476" s="8" t="s">
        <v>3720</v>
      </c>
      <c r="E476" s="8" t="s">
        <v>3721</v>
      </c>
      <c r="F476" s="6" t="s">
        <v>3722</v>
      </c>
    </row>
    <row r="477" spans="1:6" ht="90" x14ac:dyDescent="0.25">
      <c r="A477" s="6" t="s">
        <v>3723</v>
      </c>
      <c r="B477" s="8"/>
      <c r="C477" s="8" t="s">
        <v>3724</v>
      </c>
      <c r="D477" s="8" t="s">
        <v>3725</v>
      </c>
      <c r="E477" s="8" t="s">
        <v>3726</v>
      </c>
      <c r="F477" s="6" t="s">
        <v>3727</v>
      </c>
    </row>
    <row r="478" spans="1:6" ht="60" x14ac:dyDescent="0.25">
      <c r="A478" s="6" t="s">
        <v>3728</v>
      </c>
      <c r="B478" s="8"/>
      <c r="C478" s="8" t="s">
        <v>3729</v>
      </c>
      <c r="D478" s="8" t="s">
        <v>3725</v>
      </c>
      <c r="E478" s="8" t="s">
        <v>3730</v>
      </c>
      <c r="F478" s="6" t="s">
        <v>3731</v>
      </c>
    </row>
    <row r="479" spans="1:6" ht="90" x14ac:dyDescent="0.25">
      <c r="A479" s="6" t="s">
        <v>3732</v>
      </c>
      <c r="B479" s="8"/>
      <c r="C479" s="8" t="s">
        <v>3733</v>
      </c>
      <c r="D479" s="8" t="s">
        <v>3734</v>
      </c>
      <c r="E479" s="8" t="s">
        <v>3735</v>
      </c>
      <c r="F479" s="6" t="s">
        <v>3731</v>
      </c>
    </row>
    <row r="480" spans="1:6" ht="60" x14ac:dyDescent="0.25">
      <c r="A480" s="6" t="s">
        <v>3736</v>
      </c>
      <c r="B480" s="8" t="s">
        <v>3737</v>
      </c>
      <c r="C480" s="8" t="s">
        <v>3738</v>
      </c>
      <c r="D480" s="8" t="s">
        <v>3739</v>
      </c>
      <c r="E480" s="8" t="s">
        <v>3740</v>
      </c>
      <c r="F480" s="6" t="s">
        <v>3741</v>
      </c>
    </row>
    <row r="481" spans="1:6" ht="45" x14ac:dyDescent="0.25">
      <c r="A481" s="6" t="s">
        <v>3742</v>
      </c>
      <c r="B481" s="8" t="s">
        <v>3743</v>
      </c>
      <c r="C481" s="8"/>
      <c r="D481" s="8" t="s">
        <v>3744</v>
      </c>
      <c r="E481" s="8" t="s">
        <v>3740</v>
      </c>
      <c r="F481" s="6" t="s">
        <v>3741</v>
      </c>
    </row>
    <row r="482" spans="1:6" ht="60" x14ac:dyDescent="0.25">
      <c r="A482" s="6" t="s">
        <v>3745</v>
      </c>
      <c r="B482" s="8" t="s">
        <v>3746</v>
      </c>
      <c r="C482" s="8"/>
      <c r="D482" s="8" t="s">
        <v>3747</v>
      </c>
      <c r="E482" s="8" t="s">
        <v>3740</v>
      </c>
      <c r="F482" s="6" t="s">
        <v>3741</v>
      </c>
    </row>
    <row r="483" spans="1:6" ht="60" x14ac:dyDescent="0.25">
      <c r="A483" s="6" t="s">
        <v>3748</v>
      </c>
      <c r="B483" s="8"/>
      <c r="C483" s="8" t="s">
        <v>3749</v>
      </c>
      <c r="D483" s="8" t="s">
        <v>3750</v>
      </c>
      <c r="E483" s="8" t="s">
        <v>3751</v>
      </c>
      <c r="F483" s="6" t="s">
        <v>3752</v>
      </c>
    </row>
    <row r="484" spans="1:6" ht="60" x14ac:dyDescent="0.25">
      <c r="A484" s="6" t="s">
        <v>3753</v>
      </c>
      <c r="B484" s="8"/>
      <c r="C484" s="8" t="s">
        <v>3754</v>
      </c>
      <c r="D484" s="8" t="s">
        <v>3755</v>
      </c>
      <c r="E484" s="8" t="s">
        <v>3756</v>
      </c>
      <c r="F484" s="6" t="s">
        <v>3757</v>
      </c>
    </row>
    <row r="485" spans="1:6" ht="30" x14ac:dyDescent="0.25">
      <c r="A485" s="6" t="s">
        <v>3758</v>
      </c>
      <c r="B485" s="8"/>
      <c r="C485" s="8"/>
      <c r="D485" s="8" t="s">
        <v>3759</v>
      </c>
      <c r="E485" s="8" t="s">
        <v>3760</v>
      </c>
      <c r="F485" s="6" t="s">
        <v>3761</v>
      </c>
    </row>
    <row r="486" spans="1:6" ht="60" x14ac:dyDescent="0.25">
      <c r="A486" s="6" t="s">
        <v>3762</v>
      </c>
      <c r="B486" s="8"/>
      <c r="C486" s="8" t="s">
        <v>3763</v>
      </c>
      <c r="D486" s="8" t="s">
        <v>3764</v>
      </c>
      <c r="E486" s="8" t="s">
        <v>3765</v>
      </c>
      <c r="F486" s="6" t="s">
        <v>3766</v>
      </c>
    </row>
    <row r="487" spans="1:6" ht="105" x14ac:dyDescent="0.25">
      <c r="A487" s="6" t="s">
        <v>3767</v>
      </c>
      <c r="B487" s="8"/>
      <c r="C487" s="8" t="s">
        <v>3768</v>
      </c>
      <c r="D487" s="8" t="s">
        <v>3769</v>
      </c>
      <c r="E487" s="8" t="s">
        <v>3770</v>
      </c>
      <c r="F487" s="6" t="s">
        <v>3771</v>
      </c>
    </row>
    <row r="488" spans="1:6" ht="45" x14ac:dyDescent="0.25">
      <c r="A488" s="6" t="s">
        <v>3772</v>
      </c>
      <c r="B488" s="8"/>
      <c r="C488" s="8" t="s">
        <v>3773</v>
      </c>
      <c r="D488" s="8" t="s">
        <v>3774</v>
      </c>
      <c r="E488" s="8" t="s">
        <v>3775</v>
      </c>
      <c r="F488" s="6" t="s">
        <v>3776</v>
      </c>
    </row>
    <row r="489" spans="1:6" ht="45" x14ac:dyDescent="0.25">
      <c r="A489" s="6" t="s">
        <v>3777</v>
      </c>
      <c r="B489" s="8" t="s">
        <v>3778</v>
      </c>
      <c r="C489" s="8" t="s">
        <v>3779</v>
      </c>
      <c r="D489" s="8" t="s">
        <v>3774</v>
      </c>
      <c r="E489" s="8" t="s">
        <v>3775</v>
      </c>
      <c r="F489" s="6" t="s">
        <v>3776</v>
      </c>
    </row>
    <row r="490" spans="1:6" ht="90" x14ac:dyDescent="0.25">
      <c r="A490" s="6" t="s">
        <v>3780</v>
      </c>
      <c r="B490" s="8" t="s">
        <v>3781</v>
      </c>
      <c r="C490" s="8" t="s">
        <v>3782</v>
      </c>
      <c r="D490" s="8" t="s">
        <v>3774</v>
      </c>
      <c r="E490" s="8" t="s">
        <v>3775</v>
      </c>
      <c r="F490" s="6" t="s">
        <v>3776</v>
      </c>
    </row>
    <row r="491" spans="1:6" ht="135" x14ac:dyDescent="0.25">
      <c r="A491" s="6" t="s">
        <v>3783</v>
      </c>
      <c r="B491" s="8" t="s">
        <v>3778</v>
      </c>
      <c r="C491" s="8" t="s">
        <v>3784</v>
      </c>
      <c r="D491" s="8" t="s">
        <v>3774</v>
      </c>
      <c r="E491" s="8" t="s">
        <v>3785</v>
      </c>
      <c r="F491" s="6" t="s">
        <v>3776</v>
      </c>
    </row>
    <row r="492" spans="1:6" ht="165" x14ac:dyDescent="0.25">
      <c r="A492" s="6" t="s">
        <v>3786</v>
      </c>
      <c r="B492" s="8" t="s">
        <v>3787</v>
      </c>
      <c r="C492" s="8" t="s">
        <v>3788</v>
      </c>
      <c r="D492" s="8" t="s">
        <v>3774</v>
      </c>
      <c r="E492" s="8" t="s">
        <v>3785</v>
      </c>
      <c r="F492" s="6" t="s">
        <v>3776</v>
      </c>
    </row>
    <row r="493" spans="1:6" ht="75" x14ac:dyDescent="0.25">
      <c r="A493" s="6" t="s">
        <v>3789</v>
      </c>
      <c r="B493" s="8" t="s">
        <v>3781</v>
      </c>
      <c r="C493" s="8" t="s">
        <v>3790</v>
      </c>
      <c r="D493" s="8" t="s">
        <v>3774</v>
      </c>
      <c r="E493" s="8" t="s">
        <v>3791</v>
      </c>
      <c r="F493" s="6" t="s">
        <v>3792</v>
      </c>
    </row>
    <row r="494" spans="1:6" ht="30" x14ac:dyDescent="0.25">
      <c r="A494" s="6" t="s">
        <v>3793</v>
      </c>
      <c r="B494" s="8"/>
      <c r="C494" s="8" t="s">
        <v>3794</v>
      </c>
      <c r="D494" s="8" t="s">
        <v>3795</v>
      </c>
      <c r="E494" s="8" t="s">
        <v>3796</v>
      </c>
      <c r="F494" s="6" t="s">
        <v>3797</v>
      </c>
    </row>
    <row r="495" spans="1:6" ht="105" x14ac:dyDescent="0.25">
      <c r="A495" s="6" t="s">
        <v>3798</v>
      </c>
      <c r="B495" s="8"/>
      <c r="C495" s="8" t="s">
        <v>3799</v>
      </c>
      <c r="D495" s="8" t="s">
        <v>3800</v>
      </c>
      <c r="E495" s="8" t="s">
        <v>3801</v>
      </c>
      <c r="F495" s="6" t="s">
        <v>3802</v>
      </c>
    </row>
    <row r="496" spans="1:6" ht="90" x14ac:dyDescent="0.25">
      <c r="A496" s="6" t="s">
        <v>3803</v>
      </c>
      <c r="B496" s="8"/>
      <c r="C496" s="8" t="s">
        <v>3804</v>
      </c>
      <c r="D496" s="8" t="s">
        <v>3805</v>
      </c>
      <c r="E496" s="8" t="s">
        <v>3806</v>
      </c>
      <c r="F496" s="6" t="s">
        <v>3807</v>
      </c>
    </row>
    <row r="497" spans="1:6" ht="45" x14ac:dyDescent="0.25">
      <c r="A497" s="6" t="s">
        <v>3808</v>
      </c>
      <c r="B497" s="8"/>
      <c r="C497" s="8" t="s">
        <v>3809</v>
      </c>
      <c r="D497" s="8" t="s">
        <v>3810</v>
      </c>
      <c r="E497" s="8" t="s">
        <v>3811</v>
      </c>
      <c r="F497" s="6" t="s">
        <v>3812</v>
      </c>
    </row>
    <row r="498" spans="1:6" ht="90" x14ac:dyDescent="0.25">
      <c r="A498" s="6" t="s">
        <v>3813</v>
      </c>
      <c r="B498" s="8" t="s">
        <v>3814</v>
      </c>
      <c r="C498" s="8" t="s">
        <v>3815</v>
      </c>
      <c r="D498" s="8" t="s">
        <v>3810</v>
      </c>
      <c r="E498" s="8" t="s">
        <v>3811</v>
      </c>
      <c r="F498" s="6" t="s">
        <v>3816</v>
      </c>
    </row>
    <row r="499" spans="1:6" ht="30" x14ac:dyDescent="0.25">
      <c r="A499" s="6" t="s">
        <v>3817</v>
      </c>
      <c r="B499" s="8" t="s">
        <v>3818</v>
      </c>
      <c r="C499" s="8" t="s">
        <v>3819</v>
      </c>
      <c r="D499" s="8" t="s">
        <v>3810</v>
      </c>
      <c r="E499" s="8" t="s">
        <v>3811</v>
      </c>
      <c r="F499" s="6" t="s">
        <v>3820</v>
      </c>
    </row>
    <row r="500" spans="1:6" ht="105" x14ac:dyDescent="0.25">
      <c r="A500" s="6" t="s">
        <v>3821</v>
      </c>
      <c r="B500" s="8"/>
      <c r="C500" s="8" t="s">
        <v>3822</v>
      </c>
      <c r="D500" s="8" t="s">
        <v>3810</v>
      </c>
      <c r="E500" s="8" t="s">
        <v>3823</v>
      </c>
      <c r="F500" s="6" t="s">
        <v>3824</v>
      </c>
    </row>
    <row r="501" spans="1:6" ht="60" x14ac:dyDescent="0.25">
      <c r="A501" s="6" t="s">
        <v>3825</v>
      </c>
      <c r="B501" s="8"/>
      <c r="C501" s="8" t="s">
        <v>3826</v>
      </c>
      <c r="D501" s="8" t="s">
        <v>3810</v>
      </c>
      <c r="E501" s="8" t="s">
        <v>3827</v>
      </c>
      <c r="F501" s="6" t="s">
        <v>3828</v>
      </c>
    </row>
    <row r="502" spans="1:6" ht="120" x14ac:dyDescent="0.25">
      <c r="A502" s="6" t="s">
        <v>3829</v>
      </c>
      <c r="B502" s="8"/>
      <c r="C502" s="8" t="s">
        <v>3830</v>
      </c>
      <c r="D502" s="8" t="s">
        <v>3831</v>
      </c>
      <c r="E502" s="8" t="s">
        <v>3832</v>
      </c>
      <c r="F502" s="6" t="s">
        <v>3833</v>
      </c>
    </row>
    <row r="503" spans="1:6" ht="135" x14ac:dyDescent="0.25">
      <c r="A503" s="6" t="s">
        <v>3834</v>
      </c>
      <c r="B503" s="8"/>
      <c r="C503" s="8" t="s">
        <v>3835</v>
      </c>
      <c r="D503" s="8" t="s">
        <v>3836</v>
      </c>
      <c r="E503" s="8" t="s">
        <v>3837</v>
      </c>
      <c r="F503" s="6" t="s">
        <v>3838</v>
      </c>
    </row>
    <row r="504" spans="1:6" ht="30" x14ac:dyDescent="0.25">
      <c r="A504" s="6" t="s">
        <v>3839</v>
      </c>
      <c r="B504" s="8"/>
      <c r="C504" s="8" t="s">
        <v>3840</v>
      </c>
      <c r="D504" s="8" t="s">
        <v>3841</v>
      </c>
      <c r="E504" s="8" t="s">
        <v>3842</v>
      </c>
      <c r="F504" s="6" t="s">
        <v>3843</v>
      </c>
    </row>
    <row r="505" spans="1:6" ht="75" x14ac:dyDescent="0.25">
      <c r="A505" s="6" t="s">
        <v>3844</v>
      </c>
      <c r="B505" s="8"/>
      <c r="C505" s="8" t="s">
        <v>3845</v>
      </c>
      <c r="D505" s="8" t="s">
        <v>3846</v>
      </c>
      <c r="E505" s="8" t="s">
        <v>3847</v>
      </c>
      <c r="F505" s="6" t="s">
        <v>3848</v>
      </c>
    </row>
    <row r="506" spans="1:6" ht="105" x14ac:dyDescent="0.25">
      <c r="A506" s="6" t="s">
        <v>3849</v>
      </c>
      <c r="B506" s="8"/>
      <c r="C506" s="8" t="s">
        <v>3850</v>
      </c>
      <c r="D506" s="8" t="s">
        <v>3846</v>
      </c>
      <c r="E506" s="8" t="s">
        <v>3851</v>
      </c>
      <c r="F506" s="6" t="s">
        <v>3852</v>
      </c>
    </row>
    <row r="507" spans="1:6" ht="30" x14ac:dyDescent="0.25">
      <c r="A507" s="6" t="s">
        <v>3853</v>
      </c>
      <c r="B507" s="8"/>
      <c r="C507" s="8" t="s">
        <v>3854</v>
      </c>
      <c r="D507" s="8" t="s">
        <v>3846</v>
      </c>
      <c r="E507" s="8" t="s">
        <v>3855</v>
      </c>
      <c r="F507" s="6" t="s">
        <v>3856</v>
      </c>
    </row>
    <row r="508" spans="1:6" ht="105" x14ac:dyDescent="0.25">
      <c r="A508" s="6" t="s">
        <v>3857</v>
      </c>
      <c r="B508" s="8"/>
      <c r="C508" s="8"/>
      <c r="D508" s="8" t="s">
        <v>3858</v>
      </c>
      <c r="E508" s="8" t="s">
        <v>3859</v>
      </c>
      <c r="F508" s="6" t="s">
        <v>3860</v>
      </c>
    </row>
    <row r="509" spans="1:6" ht="60" x14ac:dyDescent="0.25">
      <c r="A509" s="6" t="s">
        <v>3861</v>
      </c>
      <c r="B509" s="8"/>
      <c r="C509" s="8" t="s">
        <v>3862</v>
      </c>
      <c r="D509" s="8" t="s">
        <v>3863</v>
      </c>
      <c r="E509" s="8" t="s">
        <v>3864</v>
      </c>
      <c r="F509" s="6" t="s">
        <v>3865</v>
      </c>
    </row>
    <row r="510" spans="1:6" ht="105" x14ac:dyDescent="0.25">
      <c r="A510" s="6" t="s">
        <v>3866</v>
      </c>
      <c r="B510" s="8"/>
      <c r="C510" s="8" t="s">
        <v>3867</v>
      </c>
      <c r="D510" s="8" t="s">
        <v>3868</v>
      </c>
      <c r="E510" s="8" t="s">
        <v>3869</v>
      </c>
      <c r="F510" s="6" t="s">
        <v>3870</v>
      </c>
    </row>
    <row r="511" spans="1:6" ht="45" x14ac:dyDescent="0.25">
      <c r="A511" s="6" t="s">
        <v>3871</v>
      </c>
      <c r="B511" s="8"/>
      <c r="C511" s="8" t="s">
        <v>3872</v>
      </c>
      <c r="D511" s="8" t="s">
        <v>3868</v>
      </c>
      <c r="E511" s="8" t="s">
        <v>3873</v>
      </c>
      <c r="F511" s="6" t="s">
        <v>3874</v>
      </c>
    </row>
    <row r="512" spans="1:6" ht="60" x14ac:dyDescent="0.25">
      <c r="A512" s="6" t="s">
        <v>3875</v>
      </c>
      <c r="B512" s="8"/>
      <c r="C512" s="8" t="s">
        <v>3876</v>
      </c>
      <c r="D512" s="8" t="s">
        <v>3877</v>
      </c>
      <c r="E512" s="8" t="s">
        <v>3878</v>
      </c>
      <c r="F512" s="6" t="s">
        <v>3879</v>
      </c>
    </row>
    <row r="513" spans="1:6" ht="90" x14ac:dyDescent="0.25">
      <c r="A513" s="6" t="s">
        <v>3880</v>
      </c>
      <c r="B513" s="8"/>
      <c r="C513" s="8" t="s">
        <v>3881</v>
      </c>
      <c r="D513" s="8" t="s">
        <v>3882</v>
      </c>
      <c r="E513" s="8" t="s">
        <v>3883</v>
      </c>
      <c r="F513" s="6" t="s">
        <v>3884</v>
      </c>
    </row>
    <row r="514" spans="1:6" ht="120" x14ac:dyDescent="0.25">
      <c r="A514" s="6" t="s">
        <v>3885</v>
      </c>
      <c r="B514" s="8" t="s">
        <v>3886</v>
      </c>
      <c r="C514" s="8" t="s">
        <v>3887</v>
      </c>
      <c r="D514" s="8" t="s">
        <v>3882</v>
      </c>
      <c r="E514" s="8" t="s">
        <v>3883</v>
      </c>
      <c r="F514" s="6" t="s">
        <v>3884</v>
      </c>
    </row>
    <row r="515" spans="1:6" ht="75" x14ac:dyDescent="0.25">
      <c r="A515" s="6" t="s">
        <v>3888</v>
      </c>
      <c r="B515" s="8" t="s">
        <v>3889</v>
      </c>
      <c r="C515" s="8" t="s">
        <v>3890</v>
      </c>
      <c r="D515" s="8" t="s">
        <v>3882</v>
      </c>
      <c r="E515" s="8" t="s">
        <v>3883</v>
      </c>
      <c r="F515" s="6" t="s">
        <v>3884</v>
      </c>
    </row>
    <row r="516" spans="1:6" ht="75" x14ac:dyDescent="0.25">
      <c r="A516" s="6" t="s">
        <v>3891</v>
      </c>
      <c r="B516" s="8"/>
      <c r="C516" s="8" t="s">
        <v>3892</v>
      </c>
      <c r="D516" s="8" t="s">
        <v>3882</v>
      </c>
      <c r="E516" s="8" t="s">
        <v>3893</v>
      </c>
      <c r="F516" s="6" t="s">
        <v>3884</v>
      </c>
    </row>
    <row r="517" spans="1:6" ht="45" x14ac:dyDescent="0.25">
      <c r="A517" s="6" t="s">
        <v>3894</v>
      </c>
      <c r="B517" s="8" t="s">
        <v>3895</v>
      </c>
      <c r="C517" s="8" t="s">
        <v>3896</v>
      </c>
      <c r="D517" s="8" t="s">
        <v>3897</v>
      </c>
      <c r="E517" s="8" t="s">
        <v>3898</v>
      </c>
      <c r="F517" s="6" t="s">
        <v>3899</v>
      </c>
    </row>
    <row r="518" spans="1:6" ht="135" x14ac:dyDescent="0.25">
      <c r="A518" s="6" t="s">
        <v>3900</v>
      </c>
      <c r="B518" s="8"/>
      <c r="C518" s="8" t="s">
        <v>3901</v>
      </c>
      <c r="D518" s="8" t="s">
        <v>3902</v>
      </c>
      <c r="E518" s="8" t="s">
        <v>3903</v>
      </c>
      <c r="F518" s="6" t="s">
        <v>3904</v>
      </c>
    </row>
    <row r="519" spans="1:6" ht="135" x14ac:dyDescent="0.25">
      <c r="A519" s="6" t="s">
        <v>3905</v>
      </c>
      <c r="B519" s="8" t="s">
        <v>3906</v>
      </c>
      <c r="C519" s="8" t="s">
        <v>3907</v>
      </c>
      <c r="D519" s="8" t="s">
        <v>3908</v>
      </c>
      <c r="E519" s="8" t="s">
        <v>3909</v>
      </c>
      <c r="F519" s="6" t="s">
        <v>2337</v>
      </c>
    </row>
    <row r="520" spans="1:6" ht="45" x14ac:dyDescent="0.25">
      <c r="A520" s="6" t="s">
        <v>3910</v>
      </c>
      <c r="B520" s="8" t="s">
        <v>3911</v>
      </c>
      <c r="C520" s="8" t="s">
        <v>3912</v>
      </c>
      <c r="D520" s="8" t="s">
        <v>3908</v>
      </c>
      <c r="E520" s="8" t="s">
        <v>3909</v>
      </c>
      <c r="F520" s="6" t="s">
        <v>2337</v>
      </c>
    </row>
    <row r="521" spans="1:6" ht="75" x14ac:dyDescent="0.25">
      <c r="A521" s="6" t="s">
        <v>3913</v>
      </c>
      <c r="B521" s="8" t="s">
        <v>3914</v>
      </c>
      <c r="C521" s="8" t="s">
        <v>3915</v>
      </c>
      <c r="D521" s="8" t="s">
        <v>3908</v>
      </c>
      <c r="E521" s="8" t="s">
        <v>3909</v>
      </c>
      <c r="F521" s="6" t="s">
        <v>2337</v>
      </c>
    </row>
    <row r="522" spans="1:6" ht="120" x14ac:dyDescent="0.25">
      <c r="A522" s="6" t="s">
        <v>3916</v>
      </c>
      <c r="B522" s="8"/>
      <c r="C522" s="8" t="s">
        <v>3917</v>
      </c>
      <c r="D522" s="8" t="s">
        <v>3908</v>
      </c>
      <c r="E522" s="8" t="s">
        <v>3918</v>
      </c>
      <c r="F522" s="6" t="s">
        <v>2337</v>
      </c>
    </row>
    <row r="523" spans="1:6" ht="45" x14ac:dyDescent="0.25">
      <c r="A523" s="6" t="s">
        <v>3919</v>
      </c>
      <c r="B523" s="8"/>
      <c r="C523" s="8" t="s">
        <v>3920</v>
      </c>
      <c r="D523" s="8" t="s">
        <v>3908</v>
      </c>
      <c r="E523" s="8" t="s">
        <v>3921</v>
      </c>
      <c r="F523" s="6" t="s">
        <v>2337</v>
      </c>
    </row>
    <row r="524" spans="1:6" ht="30" x14ac:dyDescent="0.25">
      <c r="A524" s="6" t="s">
        <v>3922</v>
      </c>
      <c r="B524" s="8"/>
      <c r="C524" s="8" t="s">
        <v>3923</v>
      </c>
      <c r="D524" s="8" t="s">
        <v>3924</v>
      </c>
      <c r="E524" s="8" t="s">
        <v>3925</v>
      </c>
      <c r="F524" s="6" t="s">
        <v>3926</v>
      </c>
    </row>
    <row r="525" spans="1:6" ht="45" x14ac:dyDescent="0.25">
      <c r="A525" s="6" t="s">
        <v>3927</v>
      </c>
      <c r="B525" s="8"/>
      <c r="C525" s="8" t="s">
        <v>3928</v>
      </c>
      <c r="D525" s="8" t="s">
        <v>3929</v>
      </c>
      <c r="E525" s="8" t="s">
        <v>3930</v>
      </c>
      <c r="F525" s="6" t="s">
        <v>3931</v>
      </c>
    </row>
    <row r="526" spans="1:6" ht="120" x14ac:dyDescent="0.25">
      <c r="A526" s="6" t="s">
        <v>3932</v>
      </c>
      <c r="B526" s="8"/>
      <c r="C526" s="8" t="s">
        <v>3933</v>
      </c>
      <c r="D526" s="8" t="s">
        <v>3934</v>
      </c>
      <c r="E526" s="8" t="s">
        <v>3935</v>
      </c>
      <c r="F526" s="6" t="s">
        <v>3936</v>
      </c>
    </row>
    <row r="527" spans="1:6" ht="30" x14ac:dyDescent="0.25">
      <c r="A527" s="6" t="s">
        <v>3937</v>
      </c>
      <c r="B527" s="8"/>
      <c r="C527" s="8" t="s">
        <v>3938</v>
      </c>
      <c r="D527" s="8" t="s">
        <v>3939</v>
      </c>
      <c r="E527" s="8" t="s">
        <v>3940</v>
      </c>
      <c r="F527" s="6" t="s">
        <v>3941</v>
      </c>
    </row>
    <row r="528" spans="1:6" ht="30" x14ac:dyDescent="0.25">
      <c r="A528" s="6" t="s">
        <v>3942</v>
      </c>
      <c r="B528" s="8"/>
      <c r="C528" s="8" t="s">
        <v>3943</v>
      </c>
      <c r="D528" s="8" t="s">
        <v>3944</v>
      </c>
      <c r="E528" s="8" t="s">
        <v>3945</v>
      </c>
      <c r="F528" s="6" t="s">
        <v>3946</v>
      </c>
    </row>
    <row r="529" spans="1:6" ht="120" x14ac:dyDescent="0.25">
      <c r="A529" s="6" t="s">
        <v>3947</v>
      </c>
      <c r="B529" s="8"/>
      <c r="C529" s="8" t="s">
        <v>3948</v>
      </c>
      <c r="D529" s="8" t="s">
        <v>3949</v>
      </c>
      <c r="E529" s="8" t="s">
        <v>3950</v>
      </c>
      <c r="F529" s="6" t="s">
        <v>3619</v>
      </c>
    </row>
    <row r="530" spans="1:6" ht="30" x14ac:dyDescent="0.25">
      <c r="A530" s="6" t="s">
        <v>3951</v>
      </c>
      <c r="B530" s="8"/>
      <c r="C530" s="8" t="s">
        <v>3952</v>
      </c>
      <c r="D530" s="8" t="s">
        <v>3949</v>
      </c>
      <c r="E530" s="8" t="s">
        <v>3953</v>
      </c>
      <c r="F530" s="6" t="s">
        <v>3619</v>
      </c>
    </row>
    <row r="531" spans="1:6" ht="75" x14ac:dyDescent="0.25">
      <c r="A531" s="6" t="s">
        <v>3954</v>
      </c>
      <c r="B531" s="8"/>
      <c r="C531" s="8" t="s">
        <v>3955</v>
      </c>
      <c r="D531" s="8" t="s">
        <v>3956</v>
      </c>
      <c r="E531" s="8" t="s">
        <v>3957</v>
      </c>
      <c r="F531" s="6" t="s">
        <v>3958</v>
      </c>
    </row>
    <row r="532" spans="1:6" ht="90" x14ac:dyDescent="0.25">
      <c r="A532" s="6" t="s">
        <v>3959</v>
      </c>
      <c r="B532" s="8"/>
      <c r="C532" s="8" t="s">
        <v>3960</v>
      </c>
      <c r="D532" s="8" t="s">
        <v>3956</v>
      </c>
      <c r="E532" s="8" t="s">
        <v>3961</v>
      </c>
      <c r="F532" s="6" t="s">
        <v>3962</v>
      </c>
    </row>
    <row r="533" spans="1:6" ht="45" x14ac:dyDescent="0.25">
      <c r="A533" s="6" t="s">
        <v>3963</v>
      </c>
      <c r="B533" s="8"/>
      <c r="C533" s="8" t="s">
        <v>3964</v>
      </c>
      <c r="D533" s="8" t="s">
        <v>3956</v>
      </c>
      <c r="E533" s="8" t="s">
        <v>3965</v>
      </c>
      <c r="F533" s="6" t="s">
        <v>3966</v>
      </c>
    </row>
    <row r="534" spans="1:6" ht="120" x14ac:dyDescent="0.25">
      <c r="A534" s="6" t="s">
        <v>3967</v>
      </c>
      <c r="B534" s="8"/>
      <c r="C534" s="8" t="s">
        <v>3968</v>
      </c>
      <c r="D534" s="8" t="s">
        <v>3969</v>
      </c>
      <c r="E534" s="8" t="s">
        <v>3970</v>
      </c>
      <c r="F534" s="6" t="s">
        <v>3971</v>
      </c>
    </row>
    <row r="535" spans="1:6" ht="135" x14ac:dyDescent="0.25">
      <c r="A535" s="6" t="s">
        <v>3972</v>
      </c>
      <c r="B535" s="8"/>
      <c r="C535" s="8" t="s">
        <v>3973</v>
      </c>
      <c r="D535" s="8" t="s">
        <v>3974</v>
      </c>
      <c r="E535" s="8" t="s">
        <v>3975</v>
      </c>
      <c r="F535" s="6" t="s">
        <v>3976</v>
      </c>
    </row>
    <row r="536" spans="1:6" ht="90" x14ac:dyDescent="0.25">
      <c r="A536" s="6" t="s">
        <v>3977</v>
      </c>
      <c r="B536" s="8"/>
      <c r="C536" s="8" t="s">
        <v>3978</v>
      </c>
      <c r="D536" s="8" t="s">
        <v>3974</v>
      </c>
      <c r="E536" s="8" t="s">
        <v>3979</v>
      </c>
      <c r="F536" s="6" t="s">
        <v>3980</v>
      </c>
    </row>
    <row r="537" spans="1:6" ht="60" x14ac:dyDescent="0.25">
      <c r="A537" s="6" t="s">
        <v>3981</v>
      </c>
      <c r="B537" s="8" t="s">
        <v>3982</v>
      </c>
      <c r="C537" s="8" t="s">
        <v>3983</v>
      </c>
      <c r="D537" s="8" t="s">
        <v>3974</v>
      </c>
      <c r="E537" s="8" t="s">
        <v>3984</v>
      </c>
      <c r="F537" s="6" t="s">
        <v>3980</v>
      </c>
    </row>
    <row r="538" spans="1:6" ht="150" x14ac:dyDescent="0.25">
      <c r="A538" s="6" t="s">
        <v>3985</v>
      </c>
      <c r="B538" s="8"/>
      <c r="C538" s="8" t="s">
        <v>3986</v>
      </c>
      <c r="D538" s="8" t="s">
        <v>3987</v>
      </c>
      <c r="E538" s="8" t="s">
        <v>3988</v>
      </c>
      <c r="F538" s="6" t="s">
        <v>3989</v>
      </c>
    </row>
    <row r="539" spans="1:6" ht="90" x14ac:dyDescent="0.25">
      <c r="A539" s="6" t="s">
        <v>3990</v>
      </c>
      <c r="B539" s="8" t="s">
        <v>3991</v>
      </c>
      <c r="C539" s="8" t="s">
        <v>3992</v>
      </c>
      <c r="D539" s="8" t="s">
        <v>3987</v>
      </c>
      <c r="E539" s="8" t="s">
        <v>3988</v>
      </c>
      <c r="F539" s="6" t="s">
        <v>3989</v>
      </c>
    </row>
    <row r="540" spans="1:6" ht="45" x14ac:dyDescent="0.25">
      <c r="A540" s="6" t="s">
        <v>3993</v>
      </c>
      <c r="B540" s="8"/>
      <c r="C540" s="8" t="s">
        <v>3994</v>
      </c>
      <c r="D540" s="8" t="s">
        <v>3987</v>
      </c>
      <c r="E540" s="8" t="s">
        <v>3995</v>
      </c>
      <c r="F540" s="6" t="s">
        <v>3996</v>
      </c>
    </row>
    <row r="541" spans="1:6" ht="45" x14ac:dyDescent="0.25">
      <c r="A541" s="6" t="s">
        <v>3997</v>
      </c>
      <c r="B541" s="8"/>
      <c r="C541" s="8" t="s">
        <v>3998</v>
      </c>
      <c r="D541" s="8" t="s">
        <v>3987</v>
      </c>
      <c r="E541" s="8" t="s">
        <v>3999</v>
      </c>
      <c r="F541" s="6" t="s">
        <v>3989</v>
      </c>
    </row>
    <row r="542" spans="1:6" ht="60" x14ac:dyDescent="0.25">
      <c r="A542" s="6" t="s">
        <v>4000</v>
      </c>
      <c r="B542" s="8"/>
      <c r="C542" s="8" t="s">
        <v>4001</v>
      </c>
      <c r="D542" s="8" t="s">
        <v>3987</v>
      </c>
      <c r="E542" s="8" t="s">
        <v>4002</v>
      </c>
      <c r="F542" s="6" t="s">
        <v>4003</v>
      </c>
    </row>
    <row r="543" spans="1:6" ht="90" x14ac:dyDescent="0.25">
      <c r="A543" s="6" t="s">
        <v>4004</v>
      </c>
      <c r="B543" s="8"/>
      <c r="C543" s="8"/>
      <c r="D543" s="8" t="s">
        <v>3987</v>
      </c>
      <c r="E543" s="8" t="s">
        <v>4005</v>
      </c>
      <c r="F543" s="6" t="s">
        <v>4006</v>
      </c>
    </row>
    <row r="544" spans="1:6" ht="105" x14ac:dyDescent="0.25">
      <c r="A544" s="6" t="s">
        <v>4007</v>
      </c>
      <c r="B544" s="8"/>
      <c r="C544" s="8" t="s">
        <v>4008</v>
      </c>
      <c r="D544" s="8" t="s">
        <v>4009</v>
      </c>
      <c r="E544" s="8" t="s">
        <v>4010</v>
      </c>
      <c r="F544" s="6" t="s">
        <v>4011</v>
      </c>
    </row>
    <row r="545" spans="1:6" ht="45" x14ac:dyDescent="0.25">
      <c r="A545" s="6" t="s">
        <v>4012</v>
      </c>
      <c r="B545" s="8" t="s">
        <v>4013</v>
      </c>
      <c r="C545" s="8" t="s">
        <v>4014</v>
      </c>
      <c r="D545" s="8" t="s">
        <v>4009</v>
      </c>
      <c r="E545" s="8" t="s">
        <v>4010</v>
      </c>
      <c r="F545" s="6" t="s">
        <v>4011</v>
      </c>
    </row>
    <row r="546" spans="1:6" ht="75" x14ac:dyDescent="0.25">
      <c r="A546" s="6" t="s">
        <v>4015</v>
      </c>
      <c r="B546" s="8" t="s">
        <v>4016</v>
      </c>
      <c r="C546" s="8" t="s">
        <v>4017</v>
      </c>
      <c r="D546" s="8" t="s">
        <v>4009</v>
      </c>
      <c r="E546" s="8" t="s">
        <v>4018</v>
      </c>
      <c r="F546" s="6" t="s">
        <v>4019</v>
      </c>
    </row>
    <row r="547" spans="1:6" ht="60" x14ac:dyDescent="0.25">
      <c r="A547" s="6" t="s">
        <v>4020</v>
      </c>
      <c r="B547" s="8"/>
      <c r="C547" s="8" t="s">
        <v>4021</v>
      </c>
      <c r="D547" s="8" t="s">
        <v>4022</v>
      </c>
      <c r="E547" s="8" t="s">
        <v>4023</v>
      </c>
      <c r="F547" s="6" t="s">
        <v>4024</v>
      </c>
    </row>
    <row r="548" spans="1:6" ht="120" x14ac:dyDescent="0.25">
      <c r="A548" s="6" t="s">
        <v>4025</v>
      </c>
      <c r="B548" s="8"/>
      <c r="C548" s="8" t="s">
        <v>4026</v>
      </c>
      <c r="D548" s="8" t="s">
        <v>4027</v>
      </c>
      <c r="E548" s="8" t="s">
        <v>4028</v>
      </c>
      <c r="F548" s="6" t="s">
        <v>4029</v>
      </c>
    </row>
    <row r="549" spans="1:6" ht="60" x14ac:dyDescent="0.25">
      <c r="A549" s="6" t="s">
        <v>4030</v>
      </c>
      <c r="B549" s="8" t="s">
        <v>4031</v>
      </c>
      <c r="C549" s="8" t="s">
        <v>4032</v>
      </c>
      <c r="D549" s="8" t="s">
        <v>4033</v>
      </c>
      <c r="E549" s="8" t="s">
        <v>4034</v>
      </c>
      <c r="F549" s="6" t="s">
        <v>4035</v>
      </c>
    </row>
    <row r="550" spans="1:6" ht="90" x14ac:dyDescent="0.25">
      <c r="A550" s="6" t="s">
        <v>4036</v>
      </c>
      <c r="B550" s="8"/>
      <c r="C550" s="8" t="s">
        <v>4037</v>
      </c>
      <c r="D550" s="8" t="s">
        <v>4033</v>
      </c>
      <c r="E550" s="8" t="s">
        <v>4034</v>
      </c>
      <c r="F550" s="6" t="s">
        <v>4035</v>
      </c>
    </row>
    <row r="551" spans="1:6" ht="60" x14ac:dyDescent="0.25">
      <c r="A551" s="6" t="s">
        <v>4038</v>
      </c>
      <c r="B551" s="8"/>
      <c r="C551" s="8" t="s">
        <v>4039</v>
      </c>
      <c r="D551" s="8" t="s">
        <v>4040</v>
      </c>
      <c r="E551" s="8" t="s">
        <v>4041</v>
      </c>
      <c r="F551" s="6" t="s">
        <v>4042</v>
      </c>
    </row>
    <row r="552" spans="1:6" ht="60" x14ac:dyDescent="0.25">
      <c r="A552" s="6" t="s">
        <v>4043</v>
      </c>
      <c r="B552" s="8" t="s">
        <v>4044</v>
      </c>
      <c r="C552" s="8" t="s">
        <v>4045</v>
      </c>
      <c r="D552" s="8" t="s">
        <v>4040</v>
      </c>
      <c r="E552" s="8" t="s">
        <v>4041</v>
      </c>
      <c r="F552" s="6" t="s">
        <v>4042</v>
      </c>
    </row>
    <row r="553" spans="1:6" ht="45" x14ac:dyDescent="0.25">
      <c r="A553" s="6" t="s">
        <v>4046</v>
      </c>
      <c r="B553" s="8"/>
      <c r="C553" s="8" t="s">
        <v>4047</v>
      </c>
      <c r="D553" s="8" t="s">
        <v>4048</v>
      </c>
      <c r="E553" s="8" t="s">
        <v>4049</v>
      </c>
      <c r="F553" s="6" t="s">
        <v>4050</v>
      </c>
    </row>
    <row r="554" spans="1:6" ht="105" x14ac:dyDescent="0.25">
      <c r="A554" s="6" t="s">
        <v>4051</v>
      </c>
      <c r="B554" s="8" t="s">
        <v>4052</v>
      </c>
      <c r="C554" s="8" t="s">
        <v>4053</v>
      </c>
      <c r="D554" s="8" t="s">
        <v>4054</v>
      </c>
      <c r="E554" s="8" t="s">
        <v>4055</v>
      </c>
      <c r="F554" s="6" t="s">
        <v>4056</v>
      </c>
    </row>
    <row r="555" spans="1:6" ht="30" x14ac:dyDescent="0.25">
      <c r="A555" s="6" t="s">
        <v>4057</v>
      </c>
      <c r="B555" s="8"/>
      <c r="C555" s="8"/>
      <c r="D555" s="8" t="s">
        <v>4054</v>
      </c>
      <c r="E555" s="8" t="s">
        <v>4058</v>
      </c>
      <c r="F555" s="6" t="s">
        <v>4059</v>
      </c>
    </row>
    <row r="556" spans="1:6" ht="30" x14ac:dyDescent="0.25">
      <c r="A556" s="6" t="s">
        <v>4060</v>
      </c>
      <c r="B556" s="8"/>
      <c r="C556" s="8" t="s">
        <v>4061</v>
      </c>
      <c r="D556" s="8" t="s">
        <v>4062</v>
      </c>
      <c r="E556" s="8" t="s">
        <v>4063</v>
      </c>
      <c r="F556" s="6" t="s">
        <v>4064</v>
      </c>
    </row>
    <row r="557" spans="1:6" ht="75" x14ac:dyDescent="0.25">
      <c r="A557" s="6" t="s">
        <v>4065</v>
      </c>
      <c r="B557" s="8"/>
      <c r="C557" s="8" t="s">
        <v>4066</v>
      </c>
      <c r="D557" s="8" t="s">
        <v>4062</v>
      </c>
      <c r="E557" s="8" t="s">
        <v>4067</v>
      </c>
      <c r="F557" s="6" t="s">
        <v>4068</v>
      </c>
    </row>
    <row r="558" spans="1:6" ht="75" x14ac:dyDescent="0.25">
      <c r="A558" s="6" t="s">
        <v>4069</v>
      </c>
      <c r="B558" s="8" t="s">
        <v>4070</v>
      </c>
      <c r="C558" s="8" t="s">
        <v>4071</v>
      </c>
      <c r="D558" s="8" t="s">
        <v>4062</v>
      </c>
      <c r="E558" s="8" t="s">
        <v>4072</v>
      </c>
      <c r="F558" s="6" t="s">
        <v>4073</v>
      </c>
    </row>
    <row r="559" spans="1:6" ht="45" x14ac:dyDescent="0.25">
      <c r="A559" s="6" t="s">
        <v>4074</v>
      </c>
      <c r="B559" s="8"/>
      <c r="C559" s="8" t="s">
        <v>4075</v>
      </c>
      <c r="D559" s="8" t="s">
        <v>4076</v>
      </c>
      <c r="E559" s="8" t="s">
        <v>4077</v>
      </c>
      <c r="F559" s="6" t="s">
        <v>4078</v>
      </c>
    </row>
    <row r="560" spans="1:6" ht="60" x14ac:dyDescent="0.25">
      <c r="A560" s="6" t="s">
        <v>4079</v>
      </c>
      <c r="B560" s="8"/>
      <c r="C560" s="8" t="s">
        <v>4080</v>
      </c>
      <c r="D560" s="8" t="s">
        <v>4081</v>
      </c>
      <c r="E560" s="8" t="s">
        <v>4082</v>
      </c>
      <c r="F560" s="6" t="s">
        <v>4083</v>
      </c>
    </row>
    <row r="561" spans="1:6" ht="120" x14ac:dyDescent="0.25">
      <c r="A561" s="6" t="s">
        <v>4084</v>
      </c>
      <c r="B561" s="8"/>
      <c r="C561" s="8" t="s">
        <v>4085</v>
      </c>
      <c r="D561" s="8" t="s">
        <v>1505</v>
      </c>
      <c r="E561" s="8" t="s">
        <v>4086</v>
      </c>
      <c r="F561" s="6" t="s">
        <v>4087</v>
      </c>
    </row>
    <row r="562" spans="1:6" ht="105" x14ac:dyDescent="0.25">
      <c r="A562" s="6" t="s">
        <v>4088</v>
      </c>
      <c r="B562" s="8"/>
      <c r="C562" s="8" t="s">
        <v>4089</v>
      </c>
      <c r="D562" s="8" t="s">
        <v>4090</v>
      </c>
      <c r="E562" s="8" t="s">
        <v>4091</v>
      </c>
      <c r="F562" s="6" t="s">
        <v>4092</v>
      </c>
    </row>
    <row r="563" spans="1:6" ht="120" x14ac:dyDescent="0.25">
      <c r="A563" s="6" t="s">
        <v>4093</v>
      </c>
      <c r="B563" s="8"/>
      <c r="C563" s="8" t="s">
        <v>4094</v>
      </c>
      <c r="D563" s="8" t="s">
        <v>4090</v>
      </c>
      <c r="E563" s="8" t="s">
        <v>4095</v>
      </c>
      <c r="F563" s="6" t="s">
        <v>4096</v>
      </c>
    </row>
    <row r="564" spans="1:6" ht="165" x14ac:dyDescent="0.25">
      <c r="A564" s="6" t="s">
        <v>4097</v>
      </c>
      <c r="B564" s="8"/>
      <c r="C564" s="8" t="s">
        <v>4098</v>
      </c>
      <c r="D564" s="8" t="s">
        <v>1412</v>
      </c>
      <c r="E564" s="8" t="s">
        <v>4099</v>
      </c>
      <c r="F564" s="6" t="s">
        <v>1424</v>
      </c>
    </row>
    <row r="565" spans="1:6" ht="75" x14ac:dyDescent="0.25">
      <c r="A565" s="6" t="s">
        <v>4100</v>
      </c>
      <c r="B565" s="8"/>
      <c r="C565" s="8" t="s">
        <v>4101</v>
      </c>
      <c r="D565" s="8" t="s">
        <v>4102</v>
      </c>
      <c r="E565" s="8" t="s">
        <v>4103</v>
      </c>
      <c r="F565" s="6" t="s">
        <v>4104</v>
      </c>
    </row>
    <row r="566" spans="1:6" ht="120" x14ac:dyDescent="0.25">
      <c r="A566" s="6" t="s">
        <v>4105</v>
      </c>
      <c r="B566" s="8"/>
      <c r="C566" s="8" t="s">
        <v>4106</v>
      </c>
      <c r="D566" s="8" t="s">
        <v>4107</v>
      </c>
      <c r="E566" s="8" t="s">
        <v>4108</v>
      </c>
      <c r="F566" s="6" t="s">
        <v>4109</v>
      </c>
    </row>
    <row r="567" spans="1:6" ht="45" x14ac:dyDescent="0.25">
      <c r="A567" s="6" t="s">
        <v>4110</v>
      </c>
      <c r="B567" s="8"/>
      <c r="C567" s="8" t="s">
        <v>4111</v>
      </c>
      <c r="D567" s="8" t="s">
        <v>4112</v>
      </c>
      <c r="E567" s="8" t="s">
        <v>4113</v>
      </c>
      <c r="F567" s="6" t="s">
        <v>4114</v>
      </c>
    </row>
    <row r="568" spans="1:6" ht="30" x14ac:dyDescent="0.25">
      <c r="A568" s="6" t="s">
        <v>4115</v>
      </c>
      <c r="B568" s="8" t="s">
        <v>4116</v>
      </c>
      <c r="C568" s="8" t="s">
        <v>4117</v>
      </c>
      <c r="D568" s="8" t="s">
        <v>4112</v>
      </c>
      <c r="E568" s="8" t="s">
        <v>4113</v>
      </c>
      <c r="F568" s="6" t="s">
        <v>4114</v>
      </c>
    </row>
    <row r="569" spans="1:6" ht="30" x14ac:dyDescent="0.25">
      <c r="A569" s="6" t="s">
        <v>4118</v>
      </c>
      <c r="B569" s="8" t="s">
        <v>4119</v>
      </c>
      <c r="C569" s="8" t="s">
        <v>4120</v>
      </c>
      <c r="D569" s="8" t="s">
        <v>4112</v>
      </c>
      <c r="E569" s="8" t="s">
        <v>4113</v>
      </c>
      <c r="F569" s="6" t="s">
        <v>4114</v>
      </c>
    </row>
    <row r="570" spans="1:6" ht="90" x14ac:dyDescent="0.25">
      <c r="A570" s="6" t="s">
        <v>4121</v>
      </c>
      <c r="B570" s="8"/>
      <c r="C570" s="8" t="s">
        <v>4122</v>
      </c>
      <c r="D570" s="8" t="s">
        <v>4112</v>
      </c>
      <c r="E570" s="8" t="s">
        <v>4123</v>
      </c>
      <c r="F570" s="6" t="s">
        <v>4114</v>
      </c>
    </row>
    <row r="571" spans="1:6" ht="150" x14ac:dyDescent="0.25">
      <c r="A571" s="6" t="s">
        <v>4124</v>
      </c>
      <c r="B571" s="8"/>
      <c r="C571" s="8"/>
      <c r="D571" s="8" t="s">
        <v>4125</v>
      </c>
      <c r="E571" s="8" t="s">
        <v>4126</v>
      </c>
      <c r="F571" s="6" t="s">
        <v>3619</v>
      </c>
    </row>
    <row r="572" spans="1:6" ht="105" x14ac:dyDescent="0.25">
      <c r="A572" s="6" t="s">
        <v>4127</v>
      </c>
      <c r="B572" s="8"/>
      <c r="C572" s="8"/>
      <c r="D572" s="8" t="s">
        <v>4128</v>
      </c>
      <c r="E572" s="8" t="s">
        <v>4129</v>
      </c>
      <c r="F572" s="6" t="s">
        <v>3619</v>
      </c>
    </row>
    <row r="573" spans="1:6" ht="30" x14ac:dyDescent="0.25">
      <c r="A573" s="6" t="s">
        <v>4130</v>
      </c>
      <c r="B573" s="8"/>
      <c r="C573" s="8" t="s">
        <v>4131</v>
      </c>
      <c r="D573" s="8" t="s">
        <v>4132</v>
      </c>
      <c r="E573" s="8" t="s">
        <v>4133</v>
      </c>
      <c r="F573" s="6" t="s">
        <v>4134</v>
      </c>
    </row>
    <row r="574" spans="1:6" ht="105" x14ac:dyDescent="0.25">
      <c r="A574" s="6" t="s">
        <v>4135</v>
      </c>
      <c r="B574" s="8"/>
      <c r="C574" s="8" t="s">
        <v>4136</v>
      </c>
      <c r="D574" s="8" t="s">
        <v>4137</v>
      </c>
      <c r="E574" s="8" t="s">
        <v>4138</v>
      </c>
      <c r="F574" s="6" t="s">
        <v>4139</v>
      </c>
    </row>
    <row r="575" spans="1:6" ht="45" x14ac:dyDescent="0.25">
      <c r="A575" s="6" t="s">
        <v>4140</v>
      </c>
      <c r="B575" s="8"/>
      <c r="C575" s="8" t="s">
        <v>4141</v>
      </c>
      <c r="D575" s="8" t="s">
        <v>4137</v>
      </c>
      <c r="E575" s="8" t="s">
        <v>4142</v>
      </c>
      <c r="F575" s="6" t="s">
        <v>4143</v>
      </c>
    </row>
    <row r="576" spans="1:6" x14ac:dyDescent="0.25">
      <c r="A576" s="6" t="s">
        <v>4144</v>
      </c>
      <c r="B576" s="8"/>
      <c r="C576" s="8"/>
      <c r="D576" s="8" t="s">
        <v>4145</v>
      </c>
      <c r="E576" s="8" t="s">
        <v>4146</v>
      </c>
      <c r="F576" s="6" t="s">
        <v>4147</v>
      </c>
    </row>
    <row r="577" spans="1:6" ht="105" x14ac:dyDescent="0.25">
      <c r="A577" s="6" t="s">
        <v>4148</v>
      </c>
      <c r="B577" s="8"/>
      <c r="C577" s="8" t="s">
        <v>4149</v>
      </c>
      <c r="D577" s="8" t="s">
        <v>4150</v>
      </c>
      <c r="E577" s="8" t="s">
        <v>4151</v>
      </c>
      <c r="F577" s="6" t="s">
        <v>4152</v>
      </c>
    </row>
    <row r="578" spans="1:6" ht="105" x14ac:dyDescent="0.25">
      <c r="A578" s="6" t="s">
        <v>4153</v>
      </c>
      <c r="B578" s="8"/>
      <c r="C578" s="8" t="s">
        <v>4154</v>
      </c>
      <c r="D578" s="8" t="s">
        <v>4155</v>
      </c>
      <c r="E578" s="8" t="s">
        <v>4156</v>
      </c>
      <c r="F578" s="6" t="s">
        <v>4157</v>
      </c>
    </row>
    <row r="579" spans="1:6" ht="60" x14ac:dyDescent="0.25">
      <c r="A579" s="6" t="s">
        <v>4158</v>
      </c>
      <c r="B579" s="8"/>
      <c r="C579" s="8" t="s">
        <v>4159</v>
      </c>
      <c r="D579" s="8" t="s">
        <v>4155</v>
      </c>
      <c r="E579" s="8" t="s">
        <v>4160</v>
      </c>
      <c r="F579" s="6" t="s">
        <v>4157</v>
      </c>
    </row>
    <row r="580" spans="1:6" ht="45" x14ac:dyDescent="0.25">
      <c r="A580" s="6" t="s">
        <v>4161</v>
      </c>
      <c r="B580" s="8"/>
      <c r="C580" s="8" t="s">
        <v>4162</v>
      </c>
      <c r="D580" s="8" t="s">
        <v>4163</v>
      </c>
      <c r="E580" s="8" t="s">
        <v>4164</v>
      </c>
      <c r="F580" s="6" t="s">
        <v>4165</v>
      </c>
    </row>
    <row r="581" spans="1:6" ht="105" x14ac:dyDescent="0.25">
      <c r="A581" s="6" t="s">
        <v>4166</v>
      </c>
      <c r="B581" s="8"/>
      <c r="C581" s="8" t="s">
        <v>4167</v>
      </c>
      <c r="D581" s="8" t="s">
        <v>4168</v>
      </c>
      <c r="E581" s="8" t="s">
        <v>4169</v>
      </c>
      <c r="F581" s="6" t="s">
        <v>4170</v>
      </c>
    </row>
    <row r="582" spans="1:6" ht="45" x14ac:dyDescent="0.25">
      <c r="A582" s="6" t="s">
        <v>4171</v>
      </c>
      <c r="B582" s="8" t="s">
        <v>4172</v>
      </c>
      <c r="C582" s="8" t="s">
        <v>4173</v>
      </c>
      <c r="D582" s="8" t="s">
        <v>4168</v>
      </c>
      <c r="E582" s="8" t="s">
        <v>4169</v>
      </c>
      <c r="F582" s="6" t="s">
        <v>4170</v>
      </c>
    </row>
    <row r="583" spans="1:6" ht="60" x14ac:dyDescent="0.25">
      <c r="A583" s="6" t="s">
        <v>4174</v>
      </c>
      <c r="B583" s="8" t="s">
        <v>4175</v>
      </c>
      <c r="C583" s="8" t="s">
        <v>4176</v>
      </c>
      <c r="D583" s="8" t="s">
        <v>4168</v>
      </c>
      <c r="E583" s="8" t="s">
        <v>4169</v>
      </c>
      <c r="F583" s="6" t="s">
        <v>4170</v>
      </c>
    </row>
    <row r="584" spans="1:6" ht="90" x14ac:dyDescent="0.25">
      <c r="A584" s="6" t="s">
        <v>4177</v>
      </c>
      <c r="B584" s="8" t="s">
        <v>4178</v>
      </c>
      <c r="C584" s="8" t="s">
        <v>4179</v>
      </c>
      <c r="D584" s="8" t="s">
        <v>4168</v>
      </c>
      <c r="E584" s="8" t="s">
        <v>4169</v>
      </c>
      <c r="F584" s="6" t="s">
        <v>4170</v>
      </c>
    </row>
    <row r="585" spans="1:6" ht="60" x14ac:dyDescent="0.25">
      <c r="A585" s="6" t="s">
        <v>4180</v>
      </c>
      <c r="B585" s="8" t="s">
        <v>4181</v>
      </c>
      <c r="C585" s="8" t="s">
        <v>4182</v>
      </c>
      <c r="D585" s="8" t="s">
        <v>4168</v>
      </c>
      <c r="E585" s="8" t="s">
        <v>4169</v>
      </c>
      <c r="F585" s="6" t="s">
        <v>4170</v>
      </c>
    </row>
    <row r="586" spans="1:6" ht="195" x14ac:dyDescent="0.25">
      <c r="A586" s="6" t="s">
        <v>4183</v>
      </c>
      <c r="B586" s="8"/>
      <c r="C586" s="8" t="s">
        <v>4184</v>
      </c>
      <c r="D586" s="8" t="s">
        <v>4185</v>
      </c>
      <c r="E586" s="8" t="s">
        <v>4186</v>
      </c>
      <c r="F586" s="6" t="s">
        <v>4170</v>
      </c>
    </row>
    <row r="587" spans="1:6" ht="105" x14ac:dyDescent="0.25">
      <c r="A587" s="6" t="s">
        <v>4187</v>
      </c>
      <c r="B587" s="8"/>
      <c r="C587" s="8" t="s">
        <v>4188</v>
      </c>
      <c r="D587" s="8" t="s">
        <v>4185</v>
      </c>
      <c r="E587" s="8" t="s">
        <v>4189</v>
      </c>
      <c r="F587" s="6" t="s">
        <v>4190</v>
      </c>
    </row>
    <row r="588" spans="1:6" ht="45" x14ac:dyDescent="0.25">
      <c r="A588" s="6" t="s">
        <v>4191</v>
      </c>
      <c r="B588" s="8"/>
      <c r="C588" s="8" t="s">
        <v>4192</v>
      </c>
      <c r="D588" s="8" t="s">
        <v>4193</v>
      </c>
      <c r="E588" s="8" t="s">
        <v>4194</v>
      </c>
      <c r="F588" s="6" t="s">
        <v>4195</v>
      </c>
    </row>
    <row r="589" spans="1:6" ht="60" x14ac:dyDescent="0.25">
      <c r="A589" s="6" t="s">
        <v>4196</v>
      </c>
      <c r="B589" s="8" t="s">
        <v>4197</v>
      </c>
      <c r="C589" s="8" t="s">
        <v>4198</v>
      </c>
      <c r="D589" s="8" t="s">
        <v>4199</v>
      </c>
      <c r="E589" s="8" t="s">
        <v>4200</v>
      </c>
      <c r="F589" s="6" t="s">
        <v>4201</v>
      </c>
    </row>
    <row r="590" spans="1:6" ht="45" x14ac:dyDescent="0.25">
      <c r="A590" s="6" t="s">
        <v>4202</v>
      </c>
      <c r="B590" s="8" t="s">
        <v>4197</v>
      </c>
      <c r="C590" s="8" t="s">
        <v>4203</v>
      </c>
      <c r="D590" s="8" t="s">
        <v>4199</v>
      </c>
      <c r="E590" s="8" t="s">
        <v>4204</v>
      </c>
      <c r="F590" s="6" t="s">
        <v>4205</v>
      </c>
    </row>
    <row r="591" spans="1:6" ht="75" x14ac:dyDescent="0.25">
      <c r="A591" s="6" t="s">
        <v>4206</v>
      </c>
      <c r="B591" s="8" t="s">
        <v>4197</v>
      </c>
      <c r="C591" s="8" t="s">
        <v>4207</v>
      </c>
      <c r="D591" s="8" t="s">
        <v>4199</v>
      </c>
      <c r="E591" s="8" t="s">
        <v>4208</v>
      </c>
      <c r="F591" s="6" t="s">
        <v>4205</v>
      </c>
    </row>
    <row r="592" spans="1:6" ht="45" x14ac:dyDescent="0.25">
      <c r="A592" s="6" t="s">
        <v>4209</v>
      </c>
      <c r="B592" s="8" t="s">
        <v>4197</v>
      </c>
      <c r="C592" s="8" t="s">
        <v>4210</v>
      </c>
      <c r="D592" s="8" t="s">
        <v>4199</v>
      </c>
      <c r="E592" s="8" t="s">
        <v>4211</v>
      </c>
      <c r="F592" s="6" t="s">
        <v>4212</v>
      </c>
    </row>
    <row r="593" spans="1:6" ht="120" x14ac:dyDescent="0.25">
      <c r="A593" s="6" t="s">
        <v>4213</v>
      </c>
      <c r="B593" s="8"/>
      <c r="C593" s="8" t="s">
        <v>4214</v>
      </c>
      <c r="D593" s="8" t="s">
        <v>4215</v>
      </c>
      <c r="E593" s="8" t="s">
        <v>4216</v>
      </c>
      <c r="F593" s="6" t="s">
        <v>4217</v>
      </c>
    </row>
    <row r="594" spans="1:6" ht="135" x14ac:dyDescent="0.25">
      <c r="A594" s="6" t="s">
        <v>4218</v>
      </c>
      <c r="B594" s="8"/>
      <c r="C594" s="8" t="s">
        <v>4219</v>
      </c>
      <c r="D594" s="8" t="s">
        <v>4220</v>
      </c>
      <c r="E594" s="8" t="s">
        <v>4221</v>
      </c>
      <c r="F594" s="6" t="s">
        <v>4222</v>
      </c>
    </row>
    <row r="595" spans="1:6" ht="45" x14ac:dyDescent="0.25">
      <c r="A595" s="6" t="s">
        <v>4223</v>
      </c>
      <c r="B595" s="8"/>
      <c r="C595" s="8" t="s">
        <v>4224</v>
      </c>
      <c r="D595" s="8" t="s">
        <v>4220</v>
      </c>
      <c r="E595" s="8" t="s">
        <v>4225</v>
      </c>
      <c r="F595" s="6" t="s">
        <v>4226</v>
      </c>
    </row>
    <row r="596" spans="1:6" ht="135" x14ac:dyDescent="0.25">
      <c r="A596" s="6" t="s">
        <v>4227</v>
      </c>
      <c r="B596" s="8"/>
      <c r="C596" s="8" t="s">
        <v>4228</v>
      </c>
      <c r="D596" s="8" t="s">
        <v>4229</v>
      </c>
      <c r="E596" s="8" t="s">
        <v>4230</v>
      </c>
      <c r="F596" s="6" t="s">
        <v>4231</v>
      </c>
    </row>
    <row r="597" spans="1:6" ht="75" x14ac:dyDescent="0.25">
      <c r="A597" s="6" t="s">
        <v>4232</v>
      </c>
      <c r="B597" s="8"/>
      <c r="C597" s="8" t="s">
        <v>4233</v>
      </c>
      <c r="D597" s="8" t="s">
        <v>4234</v>
      </c>
      <c r="E597" s="8" t="s">
        <v>4235</v>
      </c>
      <c r="F597" s="6" t="s">
        <v>4236</v>
      </c>
    </row>
    <row r="598" spans="1:6" ht="105" x14ac:dyDescent="0.25">
      <c r="A598" s="6" t="s">
        <v>4237</v>
      </c>
      <c r="B598" s="8"/>
      <c r="C598" s="8" t="s">
        <v>4238</v>
      </c>
      <c r="D598" s="8" t="s">
        <v>4239</v>
      </c>
      <c r="E598" s="8" t="s">
        <v>4240</v>
      </c>
      <c r="F598" s="6" t="s">
        <v>4241</v>
      </c>
    </row>
    <row r="599" spans="1:6" ht="90" x14ac:dyDescent="0.25">
      <c r="A599" s="6" t="s">
        <v>4242</v>
      </c>
      <c r="B599" s="8"/>
      <c r="C599" s="8" t="s">
        <v>4243</v>
      </c>
      <c r="D599" s="8" t="s">
        <v>4239</v>
      </c>
      <c r="E599" s="8" t="s">
        <v>4244</v>
      </c>
      <c r="F599" s="6" t="s">
        <v>4245</v>
      </c>
    </row>
    <row r="600" spans="1:6" ht="60" x14ac:dyDescent="0.25">
      <c r="A600" s="6" t="s">
        <v>4246</v>
      </c>
      <c r="B600" s="8"/>
      <c r="C600" s="8" t="s">
        <v>4247</v>
      </c>
      <c r="D600" s="8" t="s">
        <v>4248</v>
      </c>
      <c r="E600" s="8" t="s">
        <v>4249</v>
      </c>
      <c r="F600" s="6" t="s">
        <v>4250</v>
      </c>
    </row>
    <row r="601" spans="1:6" ht="45" x14ac:dyDescent="0.25">
      <c r="A601" s="6" t="s">
        <v>4251</v>
      </c>
      <c r="B601" s="8"/>
      <c r="C601" s="8" t="s">
        <v>4252</v>
      </c>
      <c r="D601" s="8" t="s">
        <v>4253</v>
      </c>
      <c r="E601" s="8" t="s">
        <v>4254</v>
      </c>
      <c r="F601" s="6" t="s">
        <v>4255</v>
      </c>
    </row>
    <row r="602" spans="1:6" ht="45" x14ac:dyDescent="0.25">
      <c r="A602" s="6" t="s">
        <v>4256</v>
      </c>
      <c r="B602" s="8"/>
      <c r="C602" s="8"/>
      <c r="D602" s="8" t="s">
        <v>4253</v>
      </c>
      <c r="E602" s="8" t="s">
        <v>4257</v>
      </c>
      <c r="F602" s="6" t="s">
        <v>4255</v>
      </c>
    </row>
    <row r="603" spans="1:6" ht="75" x14ac:dyDescent="0.25">
      <c r="A603" s="6" t="s">
        <v>4258</v>
      </c>
      <c r="B603" s="8"/>
      <c r="C603" s="8" t="s">
        <v>4259</v>
      </c>
      <c r="D603" s="8" t="s">
        <v>4260</v>
      </c>
      <c r="E603" s="8" t="s">
        <v>4261</v>
      </c>
      <c r="F603" s="6" t="s">
        <v>4255</v>
      </c>
    </row>
    <row r="604" spans="1:6" ht="90" x14ac:dyDescent="0.25">
      <c r="A604" s="6" t="s">
        <v>4262</v>
      </c>
      <c r="B604" s="8"/>
      <c r="C604" s="8" t="s">
        <v>4263</v>
      </c>
      <c r="D604" s="8" t="s">
        <v>4264</v>
      </c>
      <c r="E604" s="8" t="s">
        <v>4265</v>
      </c>
      <c r="F604" s="6" t="s">
        <v>4266</v>
      </c>
    </row>
    <row r="605" spans="1:6" ht="105" x14ac:dyDescent="0.25">
      <c r="A605" s="6" t="s">
        <v>4267</v>
      </c>
      <c r="B605" s="8"/>
      <c r="C605" s="8" t="s">
        <v>4268</v>
      </c>
      <c r="D605" s="8" t="s">
        <v>4269</v>
      </c>
      <c r="E605" s="8" t="s">
        <v>4270</v>
      </c>
      <c r="F605" s="6" t="s">
        <v>4271</v>
      </c>
    </row>
    <row r="606" spans="1:6" ht="30" x14ac:dyDescent="0.25">
      <c r="A606" s="6" t="s">
        <v>4272</v>
      </c>
      <c r="B606" s="8"/>
      <c r="C606" s="8" t="s">
        <v>4273</v>
      </c>
      <c r="D606" s="8" t="s">
        <v>4269</v>
      </c>
      <c r="E606" s="8" t="s">
        <v>4274</v>
      </c>
      <c r="F606" s="6" t="s">
        <v>4275</v>
      </c>
    </row>
    <row r="607" spans="1:6" ht="45" x14ac:dyDescent="0.25">
      <c r="A607" s="6" t="s">
        <v>4276</v>
      </c>
      <c r="B607" s="8"/>
      <c r="C607" s="8" t="s">
        <v>4277</v>
      </c>
      <c r="D607" s="8" t="s">
        <v>4278</v>
      </c>
      <c r="E607" s="8" t="s">
        <v>4279</v>
      </c>
      <c r="F607" s="6" t="s">
        <v>4280</v>
      </c>
    </row>
    <row r="608" spans="1:6" ht="60" x14ac:dyDescent="0.25">
      <c r="A608" s="6" t="s">
        <v>4281</v>
      </c>
      <c r="B608" s="8"/>
      <c r="C608" s="8" t="s">
        <v>4282</v>
      </c>
      <c r="D608" s="8" t="s">
        <v>4278</v>
      </c>
      <c r="E608" s="8" t="s">
        <v>4283</v>
      </c>
      <c r="F608" s="6" t="s">
        <v>4284</v>
      </c>
    </row>
    <row r="609" spans="1:6" ht="105" x14ac:dyDescent="0.25">
      <c r="A609" s="6" t="s">
        <v>4285</v>
      </c>
      <c r="B609" s="8"/>
      <c r="C609" s="8" t="s">
        <v>4286</v>
      </c>
      <c r="D609" s="8" t="s">
        <v>4287</v>
      </c>
      <c r="E609" s="8" t="s">
        <v>4288</v>
      </c>
      <c r="F609" s="6" t="s">
        <v>4289</v>
      </c>
    </row>
    <row r="610" spans="1:6" ht="90" x14ac:dyDescent="0.25">
      <c r="A610" s="6" t="s">
        <v>4290</v>
      </c>
      <c r="B610" s="8" t="s">
        <v>4291</v>
      </c>
      <c r="C610" s="8" t="s">
        <v>4292</v>
      </c>
      <c r="D610" s="8" t="s">
        <v>4287</v>
      </c>
      <c r="E610" s="8" t="s">
        <v>4293</v>
      </c>
      <c r="F610" s="6" t="s">
        <v>4289</v>
      </c>
    </row>
    <row r="611" spans="1:6" ht="60" x14ac:dyDescent="0.25">
      <c r="A611" s="6" t="s">
        <v>4294</v>
      </c>
      <c r="B611" s="8"/>
      <c r="C611" s="8" t="s">
        <v>4295</v>
      </c>
      <c r="D611" s="8" t="s">
        <v>4287</v>
      </c>
      <c r="E611" s="8" t="s">
        <v>4296</v>
      </c>
      <c r="F611" s="6" t="s">
        <v>4297</v>
      </c>
    </row>
    <row r="612" spans="1:6" ht="45" x14ac:dyDescent="0.25">
      <c r="A612" s="6" t="s">
        <v>4298</v>
      </c>
      <c r="B612" s="8"/>
      <c r="C612" s="8" t="s">
        <v>4299</v>
      </c>
      <c r="D612" s="8" t="s">
        <v>4287</v>
      </c>
      <c r="E612" s="8" t="s">
        <v>4296</v>
      </c>
      <c r="F612" s="6" t="s">
        <v>4297</v>
      </c>
    </row>
    <row r="613" spans="1:6" ht="45" x14ac:dyDescent="0.25">
      <c r="A613" s="6" t="s">
        <v>4300</v>
      </c>
      <c r="B613" s="8"/>
      <c r="C613" s="8" t="s">
        <v>4301</v>
      </c>
      <c r="D613" s="8" t="s">
        <v>4287</v>
      </c>
      <c r="E613" s="8" t="s">
        <v>4302</v>
      </c>
      <c r="F613" s="6" t="s">
        <v>4303</v>
      </c>
    </row>
    <row r="614" spans="1:6" ht="45" x14ac:dyDescent="0.25">
      <c r="A614" s="6" t="s">
        <v>4304</v>
      </c>
      <c r="B614" s="8"/>
      <c r="C614" s="8" t="s">
        <v>4305</v>
      </c>
      <c r="D614" s="8" t="s">
        <v>4287</v>
      </c>
      <c r="E614" s="8" t="s">
        <v>4306</v>
      </c>
      <c r="F614" s="6" t="s">
        <v>4307</v>
      </c>
    </row>
    <row r="615" spans="1:6" ht="45" x14ac:dyDescent="0.25">
      <c r="A615" s="6" t="s">
        <v>4308</v>
      </c>
      <c r="B615" s="8"/>
      <c r="C615" s="8" t="s">
        <v>4309</v>
      </c>
      <c r="D615" s="8" t="s">
        <v>4310</v>
      </c>
      <c r="E615" s="8" t="s">
        <v>4311</v>
      </c>
      <c r="F615" s="6" t="s">
        <v>4312</v>
      </c>
    </row>
    <row r="616" spans="1:6" ht="150" x14ac:dyDescent="0.25">
      <c r="A616" s="6" t="s">
        <v>4313</v>
      </c>
      <c r="B616" s="8"/>
      <c r="C616" s="8" t="s">
        <v>4314</v>
      </c>
      <c r="D616" s="8" t="s">
        <v>4315</v>
      </c>
      <c r="E616" s="8" t="s">
        <v>4316</v>
      </c>
      <c r="F616" s="6" t="s">
        <v>4317</v>
      </c>
    </row>
    <row r="617" spans="1:6" ht="75" x14ac:dyDescent="0.25">
      <c r="A617" s="6" t="s">
        <v>4318</v>
      </c>
      <c r="B617" s="8"/>
      <c r="C617" s="8" t="s">
        <v>4319</v>
      </c>
      <c r="D617" s="8" t="s">
        <v>4320</v>
      </c>
      <c r="E617" s="8" t="s">
        <v>4321</v>
      </c>
      <c r="F617" s="6" t="s">
        <v>4322</v>
      </c>
    </row>
    <row r="618" spans="1:6" ht="75" x14ac:dyDescent="0.25">
      <c r="A618" s="6" t="s">
        <v>4323</v>
      </c>
      <c r="B618" s="8" t="s">
        <v>4324</v>
      </c>
      <c r="C618" s="8" t="s">
        <v>4325</v>
      </c>
      <c r="D618" s="8" t="s">
        <v>4326</v>
      </c>
      <c r="E618" s="8" t="s">
        <v>4327</v>
      </c>
      <c r="F618" s="6" t="s">
        <v>4328</v>
      </c>
    </row>
    <row r="619" spans="1:6" ht="60" x14ac:dyDescent="0.25">
      <c r="A619" s="6" t="s">
        <v>4329</v>
      </c>
      <c r="B619" s="8" t="s">
        <v>4330</v>
      </c>
      <c r="C619" s="8" t="s">
        <v>4331</v>
      </c>
      <c r="D619" s="8" t="s">
        <v>4326</v>
      </c>
      <c r="E619" s="8" t="s">
        <v>4327</v>
      </c>
      <c r="F619" s="6" t="s">
        <v>4328</v>
      </c>
    </row>
    <row r="620" spans="1:6" ht="45" x14ac:dyDescent="0.25">
      <c r="A620" s="6" t="s">
        <v>4332</v>
      </c>
      <c r="B620" s="8"/>
      <c r="C620" s="8" t="s">
        <v>4333</v>
      </c>
      <c r="D620" s="8" t="s">
        <v>4334</v>
      </c>
      <c r="E620" s="8" t="s">
        <v>4335</v>
      </c>
      <c r="F620" s="6" t="s">
        <v>4336</v>
      </c>
    </row>
    <row r="621" spans="1:6" ht="135" x14ac:dyDescent="0.25">
      <c r="A621" s="6" t="s">
        <v>4337</v>
      </c>
      <c r="B621" s="8" t="s">
        <v>4338</v>
      </c>
      <c r="C621" s="8" t="s">
        <v>4339</v>
      </c>
      <c r="D621" s="8" t="s">
        <v>4334</v>
      </c>
      <c r="E621" s="8" t="s">
        <v>4335</v>
      </c>
      <c r="F621" s="6" t="s">
        <v>4336</v>
      </c>
    </row>
    <row r="622" spans="1:6" ht="60" x14ac:dyDescent="0.25">
      <c r="A622" s="6" t="s">
        <v>4340</v>
      </c>
      <c r="B622" s="8" t="s">
        <v>4341</v>
      </c>
      <c r="C622" s="8" t="s">
        <v>4342</v>
      </c>
      <c r="D622" s="8" t="s">
        <v>4334</v>
      </c>
      <c r="E622" s="8" t="s">
        <v>4335</v>
      </c>
      <c r="F622" s="6" t="s">
        <v>4336</v>
      </c>
    </row>
    <row r="623" spans="1:6" ht="30" x14ac:dyDescent="0.25">
      <c r="A623" s="6" t="s">
        <v>4343</v>
      </c>
      <c r="B623" s="8" t="s">
        <v>4344</v>
      </c>
      <c r="C623" s="8" t="s">
        <v>4345</v>
      </c>
      <c r="D623" s="8" t="s">
        <v>4334</v>
      </c>
      <c r="E623" s="8" t="s">
        <v>4346</v>
      </c>
      <c r="F623" s="6" t="s">
        <v>4347</v>
      </c>
    </row>
    <row r="624" spans="1:6" ht="30" x14ac:dyDescent="0.25">
      <c r="A624" s="6" t="s">
        <v>4348</v>
      </c>
      <c r="B624" s="8" t="s">
        <v>4349</v>
      </c>
      <c r="C624" s="8" t="s">
        <v>4350</v>
      </c>
      <c r="D624" s="8" t="s">
        <v>4334</v>
      </c>
      <c r="E624" s="8" t="s">
        <v>4346</v>
      </c>
      <c r="F624" s="6" t="s">
        <v>4351</v>
      </c>
    </row>
    <row r="625" spans="1:6" ht="60" x14ac:dyDescent="0.25">
      <c r="A625" s="6" t="s">
        <v>4352</v>
      </c>
      <c r="B625" s="8"/>
      <c r="C625" s="8" t="s">
        <v>4353</v>
      </c>
      <c r="D625" s="8" t="s">
        <v>4354</v>
      </c>
      <c r="E625" s="8" t="s">
        <v>4355</v>
      </c>
      <c r="F625" s="6" t="s">
        <v>3619</v>
      </c>
    </row>
    <row r="626" spans="1:6" ht="60" x14ac:dyDescent="0.25">
      <c r="A626" s="6" t="s">
        <v>4356</v>
      </c>
      <c r="B626" s="8"/>
      <c r="C626" s="8" t="s">
        <v>4357</v>
      </c>
      <c r="D626" s="8" t="s">
        <v>4358</v>
      </c>
      <c r="E626" s="8" t="s">
        <v>4359</v>
      </c>
      <c r="F626" s="6" t="s">
        <v>4360</v>
      </c>
    </row>
    <row r="627" spans="1:6" ht="90" x14ac:dyDescent="0.25">
      <c r="A627" s="6" t="s">
        <v>4361</v>
      </c>
      <c r="B627" s="8"/>
      <c r="C627" s="8" t="s">
        <v>4362</v>
      </c>
      <c r="D627" s="8" t="s">
        <v>4363</v>
      </c>
      <c r="E627" s="8" t="s">
        <v>4364</v>
      </c>
      <c r="F627" s="6" t="s">
        <v>4365</v>
      </c>
    </row>
    <row r="628" spans="1:6" ht="30" x14ac:dyDescent="0.25">
      <c r="A628" s="6" t="s">
        <v>4366</v>
      </c>
      <c r="B628" s="8"/>
      <c r="C628" s="8" t="s">
        <v>4367</v>
      </c>
      <c r="D628" s="8" t="s">
        <v>4363</v>
      </c>
      <c r="E628" s="8" t="s">
        <v>4368</v>
      </c>
      <c r="F628" s="6" t="s">
        <v>4369</v>
      </c>
    </row>
    <row r="629" spans="1:6" ht="150" x14ac:dyDescent="0.25">
      <c r="A629" s="6" t="s">
        <v>4370</v>
      </c>
      <c r="B629" s="8" t="s">
        <v>4371</v>
      </c>
      <c r="C629" s="8" t="s">
        <v>4372</v>
      </c>
      <c r="D629" s="8" t="s">
        <v>4363</v>
      </c>
      <c r="E629" s="8" t="s">
        <v>4368</v>
      </c>
      <c r="F629" s="6" t="s">
        <v>4369</v>
      </c>
    </row>
    <row r="630" spans="1:6" ht="150" x14ac:dyDescent="0.25">
      <c r="A630" s="6" t="s">
        <v>4373</v>
      </c>
      <c r="B630" s="8"/>
      <c r="C630" s="8" t="s">
        <v>4374</v>
      </c>
      <c r="D630" s="8" t="s">
        <v>4375</v>
      </c>
      <c r="E630" s="8" t="s">
        <v>4376</v>
      </c>
      <c r="F630" s="6" t="s">
        <v>4377</v>
      </c>
    </row>
    <row r="631" spans="1:6" ht="180" x14ac:dyDescent="0.25">
      <c r="A631" s="6" t="s">
        <v>4378</v>
      </c>
      <c r="B631" s="8" t="s">
        <v>4379</v>
      </c>
      <c r="C631" s="8" t="s">
        <v>4380</v>
      </c>
      <c r="D631" s="8" t="s">
        <v>4381</v>
      </c>
      <c r="E631" s="8" t="s">
        <v>4382</v>
      </c>
      <c r="F631" s="6" t="s">
        <v>4383</v>
      </c>
    </row>
    <row r="632" spans="1:6" ht="75" x14ac:dyDescent="0.25">
      <c r="A632" s="6" t="s">
        <v>4384</v>
      </c>
      <c r="B632" s="8"/>
      <c r="C632" s="8" t="s">
        <v>4385</v>
      </c>
      <c r="D632" s="8" t="s">
        <v>4386</v>
      </c>
      <c r="E632" s="8" t="s">
        <v>4387</v>
      </c>
      <c r="F632" s="6" t="s">
        <v>4388</v>
      </c>
    </row>
    <row r="633" spans="1:6" ht="60" x14ac:dyDescent="0.25">
      <c r="A633" s="6" t="s">
        <v>4389</v>
      </c>
      <c r="B633" s="8"/>
      <c r="C633" s="8" t="s">
        <v>4390</v>
      </c>
      <c r="D633" s="8" t="s">
        <v>4391</v>
      </c>
      <c r="E633" s="8" t="s">
        <v>4392</v>
      </c>
      <c r="F633" s="6" t="s">
        <v>4393</v>
      </c>
    </row>
    <row r="634" spans="1:6" ht="105" x14ac:dyDescent="0.25">
      <c r="A634" s="6" t="s">
        <v>4394</v>
      </c>
      <c r="B634" s="8"/>
      <c r="C634" s="8" t="s">
        <v>4395</v>
      </c>
      <c r="D634" s="8" t="s">
        <v>4396</v>
      </c>
      <c r="E634" s="8" t="s">
        <v>4397</v>
      </c>
      <c r="F634" s="6" t="s">
        <v>4398</v>
      </c>
    </row>
    <row r="635" spans="1:6" ht="120" x14ac:dyDescent="0.25">
      <c r="A635" s="6" t="s">
        <v>4399</v>
      </c>
      <c r="B635" s="8" t="s">
        <v>4400</v>
      </c>
      <c r="C635" s="8" t="s">
        <v>4401</v>
      </c>
      <c r="D635" s="8" t="s">
        <v>4402</v>
      </c>
      <c r="E635" s="8" t="s">
        <v>4403</v>
      </c>
      <c r="F635" s="6" t="s">
        <v>4404</v>
      </c>
    </row>
    <row r="636" spans="1:6" ht="105" x14ac:dyDescent="0.25">
      <c r="A636" s="6" t="s">
        <v>4405</v>
      </c>
      <c r="B636" s="8"/>
      <c r="C636" s="8" t="s">
        <v>4406</v>
      </c>
      <c r="D636" s="8" t="s">
        <v>4407</v>
      </c>
      <c r="E636" s="8" t="s">
        <v>4408</v>
      </c>
      <c r="F636" s="6" t="s">
        <v>4409</v>
      </c>
    </row>
    <row r="637" spans="1:6" ht="75" x14ac:dyDescent="0.25">
      <c r="A637" s="6" t="s">
        <v>4410</v>
      </c>
      <c r="B637" s="8"/>
      <c r="C637" s="8" t="s">
        <v>4411</v>
      </c>
      <c r="D637" s="8" t="s">
        <v>4407</v>
      </c>
      <c r="E637" s="8" t="s">
        <v>4412</v>
      </c>
      <c r="F637" s="6" t="s">
        <v>4413</v>
      </c>
    </row>
    <row r="638" spans="1:6" ht="105" x14ac:dyDescent="0.25">
      <c r="A638" s="6" t="s">
        <v>4414</v>
      </c>
      <c r="B638" s="8"/>
      <c r="C638" s="8" t="s">
        <v>4415</v>
      </c>
      <c r="D638" s="8" t="s">
        <v>4416</v>
      </c>
      <c r="E638" s="8" t="s">
        <v>4417</v>
      </c>
      <c r="F638" s="6" t="s">
        <v>4418</v>
      </c>
    </row>
    <row r="639" spans="1:6" ht="90" x14ac:dyDescent="0.25">
      <c r="A639" s="6" t="s">
        <v>4419</v>
      </c>
      <c r="B639" s="8"/>
      <c r="C639" s="8" t="s">
        <v>4420</v>
      </c>
      <c r="D639" s="8" t="s">
        <v>4421</v>
      </c>
      <c r="E639" s="8" t="s">
        <v>4422</v>
      </c>
      <c r="F639" s="6" t="s">
        <v>4423</v>
      </c>
    </row>
    <row r="640" spans="1:6" ht="135" x14ac:dyDescent="0.25">
      <c r="A640" s="6" t="s">
        <v>4424</v>
      </c>
      <c r="B640" s="8"/>
      <c r="C640" s="8" t="s">
        <v>4425</v>
      </c>
      <c r="D640" s="8" t="s">
        <v>4421</v>
      </c>
      <c r="E640" s="8" t="s">
        <v>4422</v>
      </c>
      <c r="F640" s="6" t="s">
        <v>4426</v>
      </c>
    </row>
    <row r="641" spans="1:6" ht="105" x14ac:dyDescent="0.25">
      <c r="A641" s="6" t="s">
        <v>4427</v>
      </c>
      <c r="B641" s="8"/>
      <c r="C641" s="8" t="s">
        <v>4428</v>
      </c>
      <c r="D641" s="8" t="s">
        <v>4429</v>
      </c>
      <c r="E641" s="8" t="s">
        <v>4430</v>
      </c>
      <c r="F641" s="6" t="s">
        <v>4431</v>
      </c>
    </row>
    <row r="642" spans="1:6" ht="60" x14ac:dyDescent="0.25">
      <c r="A642" s="6" t="s">
        <v>4432</v>
      </c>
      <c r="B642" s="8"/>
      <c r="C642" s="8" t="s">
        <v>4433</v>
      </c>
      <c r="D642" s="8" t="s">
        <v>4434</v>
      </c>
      <c r="E642" s="8" t="s">
        <v>4435</v>
      </c>
      <c r="F642" s="6" t="s">
        <v>4436</v>
      </c>
    </row>
    <row r="643" spans="1:6" ht="135" x14ac:dyDescent="0.25">
      <c r="A643" s="6" t="s">
        <v>4437</v>
      </c>
      <c r="B643" s="8"/>
      <c r="C643" s="8" t="s">
        <v>4438</v>
      </c>
      <c r="D643" s="8" t="s">
        <v>4439</v>
      </c>
      <c r="E643" s="8" t="s">
        <v>4440</v>
      </c>
      <c r="F643" s="6" t="s">
        <v>4441</v>
      </c>
    </row>
    <row r="644" spans="1:6" ht="60" x14ac:dyDescent="0.25">
      <c r="A644" s="6" t="s">
        <v>4442</v>
      </c>
      <c r="B644" s="8"/>
      <c r="C644" s="8" t="s">
        <v>4443</v>
      </c>
      <c r="D644" s="8" t="s">
        <v>4444</v>
      </c>
      <c r="E644" s="8" t="s">
        <v>4445</v>
      </c>
      <c r="F644" s="6" t="s">
        <v>4446</v>
      </c>
    </row>
    <row r="645" spans="1:6" ht="180" x14ac:dyDescent="0.25">
      <c r="A645" s="6" t="s">
        <v>4447</v>
      </c>
      <c r="B645" s="8"/>
      <c r="C645" s="8" t="s">
        <v>4448</v>
      </c>
      <c r="D645" s="8" t="s">
        <v>4444</v>
      </c>
      <c r="E645" s="8" t="s">
        <v>4449</v>
      </c>
      <c r="F645" s="6" t="s">
        <v>4450</v>
      </c>
    </row>
    <row r="646" spans="1:6" ht="120" x14ac:dyDescent="0.25">
      <c r="A646" s="6" t="s">
        <v>4451</v>
      </c>
      <c r="B646" s="8"/>
      <c r="C646" s="8" t="s">
        <v>4452</v>
      </c>
      <c r="D646" s="8" t="s">
        <v>4453</v>
      </c>
      <c r="E646" s="8" t="s">
        <v>4454</v>
      </c>
      <c r="F646" s="6" t="s">
        <v>4455</v>
      </c>
    </row>
    <row r="647" spans="1:6" ht="75" x14ac:dyDescent="0.25">
      <c r="A647" s="6" t="s">
        <v>4456</v>
      </c>
      <c r="B647" s="8"/>
      <c r="C647" s="8" t="s">
        <v>4457</v>
      </c>
      <c r="D647" s="8" t="s">
        <v>4458</v>
      </c>
      <c r="E647" s="8" t="s">
        <v>4459</v>
      </c>
      <c r="F647" s="6" t="s">
        <v>4460</v>
      </c>
    </row>
    <row r="648" spans="1:6" ht="75" x14ac:dyDescent="0.25">
      <c r="A648" s="6" t="s">
        <v>4461</v>
      </c>
      <c r="B648" s="8" t="s">
        <v>4462</v>
      </c>
      <c r="C648" s="8" t="s">
        <v>4463</v>
      </c>
      <c r="D648" s="8" t="s">
        <v>4458</v>
      </c>
      <c r="E648" s="8" t="s">
        <v>4464</v>
      </c>
      <c r="F648" s="6" t="s">
        <v>4465</v>
      </c>
    </row>
    <row r="649" spans="1:6" ht="45" x14ac:dyDescent="0.25">
      <c r="A649" s="6" t="s">
        <v>4466</v>
      </c>
      <c r="B649" s="8"/>
      <c r="C649" s="8" t="s">
        <v>4467</v>
      </c>
      <c r="D649" s="8" t="s">
        <v>1060</v>
      </c>
      <c r="E649" s="8" t="s">
        <v>4468</v>
      </c>
      <c r="F649" s="6" t="s">
        <v>4469</v>
      </c>
    </row>
    <row r="650" spans="1:6" ht="90" x14ac:dyDescent="0.25">
      <c r="A650" s="6" t="s">
        <v>4470</v>
      </c>
      <c r="B650" s="8"/>
      <c r="C650" s="8" t="s">
        <v>4471</v>
      </c>
      <c r="D650" s="8" t="s">
        <v>1060</v>
      </c>
      <c r="E650" s="8" t="s">
        <v>4472</v>
      </c>
      <c r="F650" s="6" t="s">
        <v>4473</v>
      </c>
    </row>
    <row r="651" spans="1:6" ht="75" x14ac:dyDescent="0.25">
      <c r="A651" s="6" t="s">
        <v>4474</v>
      </c>
      <c r="B651" s="8"/>
      <c r="C651" s="8" t="s">
        <v>4475</v>
      </c>
      <c r="D651" s="8" t="s">
        <v>4476</v>
      </c>
      <c r="E651" s="8" t="s">
        <v>4477</v>
      </c>
      <c r="F651" s="6" t="s">
        <v>4478</v>
      </c>
    </row>
    <row r="652" spans="1:6" ht="105" x14ac:dyDescent="0.25">
      <c r="A652" s="6" t="s">
        <v>4479</v>
      </c>
      <c r="B652" s="8"/>
      <c r="C652" s="8" t="s">
        <v>4480</v>
      </c>
      <c r="D652" s="8" t="s">
        <v>4481</v>
      </c>
      <c r="E652" s="8" t="s">
        <v>4482</v>
      </c>
      <c r="F652" s="6" t="s">
        <v>4483</v>
      </c>
    </row>
    <row r="653" spans="1:6" ht="150" x14ac:dyDescent="0.25">
      <c r="A653" s="6" t="s">
        <v>4484</v>
      </c>
      <c r="B653" s="8" t="s">
        <v>4485</v>
      </c>
      <c r="C653" s="8" t="s">
        <v>4486</v>
      </c>
      <c r="D653" s="8" t="s">
        <v>4487</v>
      </c>
      <c r="E653" s="8" t="s">
        <v>4488</v>
      </c>
      <c r="F653" s="6" t="s">
        <v>4489</v>
      </c>
    </row>
    <row r="654" spans="1:6" ht="165" x14ac:dyDescent="0.25">
      <c r="A654" s="6" t="s">
        <v>4490</v>
      </c>
      <c r="B654" s="8"/>
      <c r="C654" s="8" t="s">
        <v>4491</v>
      </c>
      <c r="D654" s="8" t="s">
        <v>4487</v>
      </c>
      <c r="E654" s="8" t="s">
        <v>4488</v>
      </c>
      <c r="F654" s="6" t="s">
        <v>4489</v>
      </c>
    </row>
    <row r="655" spans="1:6" ht="75" x14ac:dyDescent="0.25">
      <c r="A655" s="6" t="s">
        <v>4492</v>
      </c>
      <c r="B655" s="8"/>
      <c r="C655" s="8" t="s">
        <v>4493</v>
      </c>
      <c r="D655" s="8" t="s">
        <v>4487</v>
      </c>
      <c r="E655" s="8" t="s">
        <v>4494</v>
      </c>
      <c r="F655" s="6" t="s">
        <v>4495</v>
      </c>
    </row>
    <row r="656" spans="1:6" ht="90" x14ac:dyDescent="0.25">
      <c r="A656" s="6" t="s">
        <v>4496</v>
      </c>
      <c r="B656" s="8"/>
      <c r="C656" s="8" t="s">
        <v>4497</v>
      </c>
      <c r="D656" s="8" t="s">
        <v>4498</v>
      </c>
      <c r="E656" s="8" t="s">
        <v>4499</v>
      </c>
      <c r="F656" s="6" t="s">
        <v>4500</v>
      </c>
    </row>
    <row r="657" spans="1:6" ht="120" x14ac:dyDescent="0.25">
      <c r="A657" s="6" t="s">
        <v>4501</v>
      </c>
      <c r="B657" s="8"/>
      <c r="C657" s="8" t="s">
        <v>4502</v>
      </c>
      <c r="D657" s="8" t="s">
        <v>4503</v>
      </c>
      <c r="E657" s="8" t="s">
        <v>4504</v>
      </c>
      <c r="F657" s="6" t="s">
        <v>4505</v>
      </c>
    </row>
    <row r="658" spans="1:6" ht="45" x14ac:dyDescent="0.25">
      <c r="A658" s="6" t="s">
        <v>4506</v>
      </c>
      <c r="B658" s="8"/>
      <c r="C658" s="8" t="s">
        <v>4507</v>
      </c>
      <c r="D658" s="8" t="s">
        <v>4503</v>
      </c>
      <c r="E658" s="8" t="s">
        <v>4508</v>
      </c>
      <c r="F658" s="6" t="s">
        <v>3619</v>
      </c>
    </row>
    <row r="659" spans="1:6" ht="30" x14ac:dyDescent="0.25">
      <c r="A659" s="6" t="s">
        <v>4509</v>
      </c>
      <c r="B659" s="8"/>
      <c r="C659" s="8" t="s">
        <v>4510</v>
      </c>
      <c r="D659" s="8" t="s">
        <v>4503</v>
      </c>
      <c r="E659" s="8" t="s">
        <v>4511</v>
      </c>
      <c r="F659" s="6" t="s">
        <v>4512</v>
      </c>
    </row>
    <row r="660" spans="1:6" ht="75" x14ac:dyDescent="0.25">
      <c r="A660" s="6" t="s">
        <v>4513</v>
      </c>
      <c r="B660" s="8"/>
      <c r="C660" s="8" t="s">
        <v>4514</v>
      </c>
      <c r="D660" s="8" t="s">
        <v>4515</v>
      </c>
      <c r="E660" s="8" t="s">
        <v>4516</v>
      </c>
      <c r="F660" s="6" t="s">
        <v>4517</v>
      </c>
    </row>
    <row r="661" spans="1:6" ht="90" x14ac:dyDescent="0.25">
      <c r="A661" s="6" t="s">
        <v>4518</v>
      </c>
      <c r="B661" s="8"/>
      <c r="C661" s="8" t="s">
        <v>4519</v>
      </c>
      <c r="D661" s="8" t="s">
        <v>4515</v>
      </c>
      <c r="E661" s="8" t="s">
        <v>4520</v>
      </c>
      <c r="F661" s="6" t="s">
        <v>4521</v>
      </c>
    </row>
    <row r="662" spans="1:6" ht="75" x14ac:dyDescent="0.25">
      <c r="A662" s="6" t="s">
        <v>4522</v>
      </c>
      <c r="B662" s="8"/>
      <c r="C662" s="8" t="s">
        <v>4523</v>
      </c>
      <c r="D662" s="8" t="s">
        <v>4515</v>
      </c>
      <c r="E662" s="8" t="s">
        <v>4524</v>
      </c>
      <c r="F662" s="6" t="s">
        <v>4525</v>
      </c>
    </row>
    <row r="663" spans="1:6" ht="90" x14ac:dyDescent="0.25">
      <c r="A663" s="6" t="s">
        <v>4526</v>
      </c>
      <c r="B663" s="8" t="s">
        <v>4527</v>
      </c>
      <c r="C663" s="8" t="s">
        <v>4528</v>
      </c>
      <c r="D663" s="8" t="s">
        <v>4529</v>
      </c>
      <c r="E663" s="8" t="s">
        <v>4530</v>
      </c>
      <c r="F663" s="6" t="s">
        <v>4531</v>
      </c>
    </row>
    <row r="664" spans="1:6" ht="120" x14ac:dyDescent="0.25">
      <c r="A664" s="6" t="s">
        <v>4532</v>
      </c>
      <c r="B664" s="8"/>
      <c r="C664" s="8" t="s">
        <v>4533</v>
      </c>
      <c r="D664" s="8" t="s">
        <v>4529</v>
      </c>
      <c r="E664" s="8" t="s">
        <v>4534</v>
      </c>
      <c r="F664" s="6" t="s">
        <v>4535</v>
      </c>
    </row>
    <row r="665" spans="1:6" ht="60" x14ac:dyDescent="0.25">
      <c r="A665" s="6" t="s">
        <v>4536</v>
      </c>
      <c r="B665" s="8" t="s">
        <v>4537</v>
      </c>
      <c r="C665" s="8" t="s">
        <v>4538</v>
      </c>
      <c r="D665" s="8" t="s">
        <v>4529</v>
      </c>
      <c r="E665" s="8" t="s">
        <v>4534</v>
      </c>
      <c r="F665" s="6" t="s">
        <v>4535</v>
      </c>
    </row>
    <row r="666" spans="1:6" ht="90" x14ac:dyDescent="0.25">
      <c r="A666" s="6" t="s">
        <v>4539</v>
      </c>
      <c r="B666" s="8" t="s">
        <v>4540</v>
      </c>
      <c r="C666" s="8" t="s">
        <v>4541</v>
      </c>
      <c r="D666" s="8" t="s">
        <v>4529</v>
      </c>
      <c r="E666" s="8" t="s">
        <v>4542</v>
      </c>
      <c r="F666" s="6" t="s">
        <v>4543</v>
      </c>
    </row>
    <row r="667" spans="1:6" ht="90" x14ac:dyDescent="0.25">
      <c r="A667" s="6" t="s">
        <v>4544</v>
      </c>
      <c r="B667" s="8"/>
      <c r="C667" s="8" t="s">
        <v>4545</v>
      </c>
      <c r="D667" s="8" t="s">
        <v>4529</v>
      </c>
      <c r="E667" s="8" t="s">
        <v>4546</v>
      </c>
      <c r="F667" s="6" t="s">
        <v>4547</v>
      </c>
    </row>
    <row r="668" spans="1:6" ht="135" x14ac:dyDescent="0.25">
      <c r="A668" s="6" t="s">
        <v>4548</v>
      </c>
      <c r="B668" s="8" t="s">
        <v>4549</v>
      </c>
      <c r="C668" s="8" t="s">
        <v>4550</v>
      </c>
      <c r="D668" s="8" t="s">
        <v>4529</v>
      </c>
      <c r="E668" s="8" t="s">
        <v>4546</v>
      </c>
      <c r="F668" s="6" t="s">
        <v>4547</v>
      </c>
    </row>
    <row r="669" spans="1:6" ht="120" x14ac:dyDescent="0.25">
      <c r="A669" s="6" t="s">
        <v>4551</v>
      </c>
      <c r="B669" s="8"/>
      <c r="C669" s="8" t="s">
        <v>4552</v>
      </c>
      <c r="D669" s="8" t="s">
        <v>4553</v>
      </c>
      <c r="E669" s="8" t="s">
        <v>4554</v>
      </c>
      <c r="F669" s="6" t="s">
        <v>4555</v>
      </c>
    </row>
    <row r="670" spans="1:6" ht="75" x14ac:dyDescent="0.25">
      <c r="A670" s="6" t="s">
        <v>4556</v>
      </c>
      <c r="B670" s="8" t="s">
        <v>4557</v>
      </c>
      <c r="C670" s="8" t="s">
        <v>4558</v>
      </c>
      <c r="D670" s="8" t="s">
        <v>4553</v>
      </c>
      <c r="E670" s="8" t="s">
        <v>4554</v>
      </c>
      <c r="F670" s="6" t="s">
        <v>4555</v>
      </c>
    </row>
    <row r="671" spans="1:6" ht="90" x14ac:dyDescent="0.25">
      <c r="A671" s="6" t="s">
        <v>4559</v>
      </c>
      <c r="B671" s="8"/>
      <c r="C671" s="8" t="s">
        <v>4560</v>
      </c>
      <c r="D671" s="8" t="s">
        <v>4561</v>
      </c>
      <c r="E671" s="8" t="s">
        <v>4562</v>
      </c>
      <c r="F671" s="6" t="s">
        <v>4563</v>
      </c>
    </row>
    <row r="672" spans="1:6" ht="75" x14ac:dyDescent="0.25">
      <c r="A672" s="6" t="s">
        <v>4564</v>
      </c>
      <c r="B672" s="8"/>
      <c r="C672" s="8" t="s">
        <v>4565</v>
      </c>
      <c r="D672" s="8" t="s">
        <v>4566</v>
      </c>
      <c r="E672" s="8" t="s">
        <v>4567</v>
      </c>
      <c r="F672" s="6" t="s">
        <v>4563</v>
      </c>
    </row>
    <row r="673" spans="1:6" ht="120" x14ac:dyDescent="0.25">
      <c r="A673" s="6" t="s">
        <v>4568</v>
      </c>
      <c r="B673" s="8" t="s">
        <v>4569</v>
      </c>
      <c r="C673" s="8" t="s">
        <v>4570</v>
      </c>
      <c r="D673" s="8" t="s">
        <v>4571</v>
      </c>
      <c r="E673" s="8" t="s">
        <v>4572</v>
      </c>
      <c r="F673" s="6" t="s">
        <v>4573</v>
      </c>
    </row>
    <row r="674" spans="1:6" ht="90" x14ac:dyDescent="0.25">
      <c r="A674" s="6" t="s">
        <v>4574</v>
      </c>
      <c r="B674" s="8"/>
      <c r="C674" s="8" t="s">
        <v>4575</v>
      </c>
      <c r="D674" s="8" t="s">
        <v>4571</v>
      </c>
      <c r="E674" s="8" t="s">
        <v>4576</v>
      </c>
      <c r="F674" s="6" t="s">
        <v>4577</v>
      </c>
    </row>
    <row r="675" spans="1:6" ht="75" x14ac:dyDescent="0.25">
      <c r="A675" s="6" t="s">
        <v>4578</v>
      </c>
      <c r="B675" s="8"/>
      <c r="C675" s="8" t="s">
        <v>4579</v>
      </c>
      <c r="D675" s="8" t="s">
        <v>4580</v>
      </c>
      <c r="E675" s="8" t="s">
        <v>4581</v>
      </c>
      <c r="F675" s="6" t="s">
        <v>4582</v>
      </c>
    </row>
    <row r="676" spans="1:6" ht="60" x14ac:dyDescent="0.25">
      <c r="A676" s="6" t="s">
        <v>4583</v>
      </c>
      <c r="B676" s="8"/>
      <c r="C676" s="8" t="s">
        <v>4584</v>
      </c>
      <c r="D676" s="8" t="s">
        <v>4585</v>
      </c>
      <c r="E676" s="8" t="s">
        <v>4586</v>
      </c>
      <c r="F676" s="6" t="s">
        <v>4587</v>
      </c>
    </row>
    <row r="677" spans="1:6" ht="180" x14ac:dyDescent="0.25">
      <c r="A677" s="6" t="s">
        <v>4588</v>
      </c>
      <c r="B677" s="8" t="s">
        <v>4589</v>
      </c>
      <c r="C677" s="8" t="s">
        <v>4590</v>
      </c>
      <c r="D677" s="8" t="s">
        <v>4591</v>
      </c>
      <c r="E677" s="8" t="s">
        <v>4592</v>
      </c>
      <c r="F677" s="6" t="s">
        <v>4593</v>
      </c>
    </row>
    <row r="678" spans="1:6" ht="45" x14ac:dyDescent="0.25">
      <c r="A678" s="6" t="s">
        <v>4594</v>
      </c>
      <c r="B678" s="8"/>
      <c r="C678" s="8" t="s">
        <v>4595</v>
      </c>
      <c r="D678" s="8" t="s">
        <v>4580</v>
      </c>
      <c r="E678" s="8" t="s">
        <v>4596</v>
      </c>
      <c r="F678" s="6" t="s">
        <v>4597</v>
      </c>
    </row>
    <row r="679" spans="1:6" ht="105" x14ac:dyDescent="0.25">
      <c r="A679" s="6" t="s">
        <v>4598</v>
      </c>
      <c r="B679" s="8"/>
      <c r="C679" s="8" t="s">
        <v>4599</v>
      </c>
      <c r="D679" s="8" t="s">
        <v>4600</v>
      </c>
      <c r="E679" s="8" t="s">
        <v>4601</v>
      </c>
      <c r="F679" s="6" t="s">
        <v>4602</v>
      </c>
    </row>
    <row r="680" spans="1:6" ht="90" x14ac:dyDescent="0.25">
      <c r="A680" s="6" t="s">
        <v>4603</v>
      </c>
      <c r="B680" s="8"/>
      <c r="C680" s="8" t="s">
        <v>4604</v>
      </c>
      <c r="D680" s="8" t="s">
        <v>4605</v>
      </c>
      <c r="E680" s="8" t="s">
        <v>4606</v>
      </c>
      <c r="F680" s="6" t="s">
        <v>4607</v>
      </c>
    </row>
    <row r="681" spans="1:6" ht="105" x14ac:dyDescent="0.25">
      <c r="A681" s="6" t="s">
        <v>4608</v>
      </c>
      <c r="B681" s="8"/>
      <c r="C681" s="8" t="s">
        <v>4609</v>
      </c>
      <c r="D681" s="8" t="s">
        <v>4610</v>
      </c>
      <c r="E681" s="8" t="s">
        <v>4611</v>
      </c>
      <c r="F681" s="6" t="s">
        <v>4612</v>
      </c>
    </row>
    <row r="682" spans="1:6" ht="90" x14ac:dyDescent="0.25">
      <c r="A682" s="6" t="s">
        <v>4613</v>
      </c>
      <c r="B682" s="8"/>
      <c r="C682" s="8" t="s">
        <v>4614</v>
      </c>
      <c r="D682" s="8" t="s">
        <v>4615</v>
      </c>
      <c r="E682" s="8" t="s">
        <v>4616</v>
      </c>
      <c r="F682" s="6" t="s">
        <v>4617</v>
      </c>
    </row>
    <row r="683" spans="1:6" ht="75" x14ac:dyDescent="0.25">
      <c r="A683" s="6" t="s">
        <v>4618</v>
      </c>
      <c r="B683" s="8"/>
      <c r="C683" s="8" t="s">
        <v>4619</v>
      </c>
      <c r="D683" s="8" t="s">
        <v>4615</v>
      </c>
      <c r="E683" s="8" t="s">
        <v>4620</v>
      </c>
      <c r="F683" s="6" t="s">
        <v>4621</v>
      </c>
    </row>
    <row r="684" spans="1:6" ht="75" x14ac:dyDescent="0.25">
      <c r="A684" s="6" t="s">
        <v>4622</v>
      </c>
      <c r="B684" s="8"/>
      <c r="C684" s="8" t="s">
        <v>4623</v>
      </c>
      <c r="D684" s="8" t="s">
        <v>4624</v>
      </c>
      <c r="E684" s="8" t="s">
        <v>4625</v>
      </c>
      <c r="F684" s="6" t="s">
        <v>4626</v>
      </c>
    </row>
    <row r="685" spans="1:6" ht="60" x14ac:dyDescent="0.25">
      <c r="A685" s="6" t="s">
        <v>4627</v>
      </c>
      <c r="B685" s="8" t="s">
        <v>4628</v>
      </c>
      <c r="C685" s="8" t="s">
        <v>4629</v>
      </c>
      <c r="D685" s="8" t="s">
        <v>4624</v>
      </c>
      <c r="E685" s="8" t="s">
        <v>4625</v>
      </c>
      <c r="F685" s="6" t="s">
        <v>4626</v>
      </c>
    </row>
    <row r="686" spans="1:6" ht="75" x14ac:dyDescent="0.25">
      <c r="A686" s="6" t="s">
        <v>4630</v>
      </c>
      <c r="B686" s="8"/>
      <c r="C686" s="8" t="s">
        <v>4631</v>
      </c>
      <c r="D686" s="8" t="s">
        <v>4632</v>
      </c>
      <c r="E686" s="8" t="s">
        <v>4633</v>
      </c>
      <c r="F686" s="6" t="s">
        <v>4634</v>
      </c>
    </row>
    <row r="687" spans="1:6" ht="135" x14ac:dyDescent="0.25">
      <c r="A687" s="6" t="s">
        <v>4635</v>
      </c>
      <c r="B687" s="8"/>
      <c r="C687" s="8" t="s">
        <v>4636</v>
      </c>
      <c r="D687" s="8" t="s">
        <v>4637</v>
      </c>
      <c r="E687" s="8" t="s">
        <v>4638</v>
      </c>
      <c r="F687" s="6" t="s">
        <v>4639</v>
      </c>
    </row>
    <row r="688" spans="1:6" ht="60" x14ac:dyDescent="0.25">
      <c r="A688" s="6" t="s">
        <v>4640</v>
      </c>
      <c r="B688" s="8"/>
      <c r="C688" s="8" t="s">
        <v>4641</v>
      </c>
      <c r="D688" s="8" t="s">
        <v>4642</v>
      </c>
      <c r="E688" s="8" t="s">
        <v>4643</v>
      </c>
      <c r="F688" s="6" t="s">
        <v>4644</v>
      </c>
    </row>
    <row r="689" spans="1:6" ht="45" x14ac:dyDescent="0.25">
      <c r="A689" s="6" t="s">
        <v>4645</v>
      </c>
      <c r="B689" s="8"/>
      <c r="C689" s="8" t="s">
        <v>4646</v>
      </c>
      <c r="D689" s="8" t="s">
        <v>4647</v>
      </c>
      <c r="E689" s="8" t="s">
        <v>4648</v>
      </c>
      <c r="F689" s="6" t="s">
        <v>4649</v>
      </c>
    </row>
    <row r="690" spans="1:6" ht="75" x14ac:dyDescent="0.25">
      <c r="A690" s="6" t="s">
        <v>4650</v>
      </c>
      <c r="B690" s="8"/>
      <c r="C690" s="8" t="s">
        <v>4651</v>
      </c>
      <c r="D690" s="8" t="s">
        <v>4652</v>
      </c>
      <c r="E690" s="8" t="s">
        <v>4653</v>
      </c>
      <c r="F690" s="6" t="s">
        <v>4654</v>
      </c>
    </row>
    <row r="691" spans="1:6" ht="150" x14ac:dyDescent="0.25">
      <c r="A691" s="6" t="s">
        <v>4655</v>
      </c>
      <c r="B691" s="8"/>
      <c r="C691" s="8" t="s">
        <v>4656</v>
      </c>
      <c r="D691" s="8" t="s">
        <v>4657</v>
      </c>
      <c r="E691" s="8" t="s">
        <v>4658</v>
      </c>
      <c r="F691" s="6" t="s">
        <v>4659</v>
      </c>
    </row>
    <row r="692" spans="1:6" ht="150" x14ac:dyDescent="0.25">
      <c r="A692" s="6" t="s">
        <v>4660</v>
      </c>
      <c r="B692" s="8"/>
      <c r="C692" s="8" t="s">
        <v>4661</v>
      </c>
      <c r="D692" s="8" t="s">
        <v>4662</v>
      </c>
      <c r="E692" s="8" t="s">
        <v>4663</v>
      </c>
      <c r="F692" s="6" t="s">
        <v>4664</v>
      </c>
    </row>
    <row r="693" spans="1:6" ht="45" x14ac:dyDescent="0.25">
      <c r="A693" s="6" t="s">
        <v>4665</v>
      </c>
      <c r="B693" s="8"/>
      <c r="C693" s="8" t="s">
        <v>4666</v>
      </c>
      <c r="D693" s="8" t="s">
        <v>4667</v>
      </c>
      <c r="E693" s="8" t="s">
        <v>4668</v>
      </c>
      <c r="F693" s="6" t="s">
        <v>4669</v>
      </c>
    </row>
    <row r="694" spans="1:6" ht="90" x14ac:dyDescent="0.25">
      <c r="A694" s="6" t="s">
        <v>4670</v>
      </c>
      <c r="B694" s="8"/>
      <c r="C694" s="8" t="s">
        <v>4671</v>
      </c>
      <c r="D694" s="8" t="s">
        <v>4672</v>
      </c>
      <c r="E694" s="8" t="s">
        <v>4673</v>
      </c>
      <c r="F694" s="6" t="s">
        <v>4674</v>
      </c>
    </row>
    <row r="695" spans="1:6" ht="30" x14ac:dyDescent="0.25">
      <c r="A695" s="6" t="s">
        <v>4675</v>
      </c>
      <c r="B695" s="8"/>
      <c r="C695" s="8" t="s">
        <v>4676</v>
      </c>
      <c r="D695" s="8" t="s">
        <v>4677</v>
      </c>
      <c r="E695" s="8" t="s">
        <v>4678</v>
      </c>
      <c r="F695" s="6" t="s">
        <v>4679</v>
      </c>
    </row>
    <row r="696" spans="1:6" ht="75" x14ac:dyDescent="0.25">
      <c r="A696" s="6" t="s">
        <v>4680</v>
      </c>
      <c r="B696" s="8" t="s">
        <v>4681</v>
      </c>
      <c r="C696" s="8" t="s">
        <v>4682</v>
      </c>
      <c r="D696" s="8" t="s">
        <v>4683</v>
      </c>
      <c r="E696" s="8" t="s">
        <v>4684</v>
      </c>
      <c r="F696" s="6" t="s">
        <v>4685</v>
      </c>
    </row>
    <row r="697" spans="1:6" ht="30" x14ac:dyDescent="0.25">
      <c r="A697" s="6" t="s">
        <v>4686</v>
      </c>
      <c r="B697" s="8" t="s">
        <v>4687</v>
      </c>
      <c r="C697" s="8" t="s">
        <v>4688</v>
      </c>
      <c r="D697" s="8" t="s">
        <v>4689</v>
      </c>
      <c r="E697" s="8" t="s">
        <v>4690</v>
      </c>
      <c r="F697" s="6" t="s">
        <v>4691</v>
      </c>
    </row>
    <row r="698" spans="1:6" ht="90" x14ac:dyDescent="0.25">
      <c r="A698" s="6" t="s">
        <v>4692</v>
      </c>
      <c r="B698" s="8" t="s">
        <v>4693</v>
      </c>
      <c r="C698" s="8" t="s">
        <v>4694</v>
      </c>
      <c r="D698" s="8" t="s">
        <v>4689</v>
      </c>
      <c r="E698" s="8" t="s">
        <v>4690</v>
      </c>
      <c r="F698" s="6" t="s">
        <v>4695</v>
      </c>
    </row>
    <row r="699" spans="1:6" ht="75" x14ac:dyDescent="0.25">
      <c r="A699" s="6" t="s">
        <v>4696</v>
      </c>
      <c r="B699" s="8"/>
      <c r="C699" s="8" t="s">
        <v>4697</v>
      </c>
      <c r="D699" s="8" t="s">
        <v>4689</v>
      </c>
      <c r="E699" s="8" t="s">
        <v>4690</v>
      </c>
      <c r="F699" s="6" t="s">
        <v>4698</v>
      </c>
    </row>
    <row r="700" spans="1:6" ht="120" x14ac:dyDescent="0.25">
      <c r="A700" s="6" t="s">
        <v>4699</v>
      </c>
      <c r="B700" s="8"/>
      <c r="C700" s="8" t="s">
        <v>4700</v>
      </c>
      <c r="D700" s="8" t="s">
        <v>4689</v>
      </c>
      <c r="E700" s="8" t="s">
        <v>4701</v>
      </c>
      <c r="F700" s="6" t="s">
        <v>4702</v>
      </c>
    </row>
    <row r="701" spans="1:6" ht="105" x14ac:dyDescent="0.25">
      <c r="A701" s="6" t="s">
        <v>4703</v>
      </c>
      <c r="B701" s="8"/>
      <c r="C701" s="8" t="s">
        <v>4704</v>
      </c>
      <c r="D701" s="8" t="s">
        <v>4705</v>
      </c>
      <c r="E701" s="8" t="s">
        <v>4706</v>
      </c>
      <c r="F701" s="6" t="s">
        <v>4707</v>
      </c>
    </row>
    <row r="702" spans="1:6" ht="90" x14ac:dyDescent="0.25">
      <c r="A702" s="6" t="s">
        <v>4708</v>
      </c>
      <c r="B702" s="8"/>
      <c r="C702" s="8" t="s">
        <v>4709</v>
      </c>
      <c r="D702" s="8" t="s">
        <v>4705</v>
      </c>
      <c r="E702" s="8" t="s">
        <v>4710</v>
      </c>
      <c r="F702" s="6" t="s">
        <v>4711</v>
      </c>
    </row>
    <row r="703" spans="1:6" ht="45" x14ac:dyDescent="0.25">
      <c r="A703" s="6" t="s">
        <v>4712</v>
      </c>
      <c r="B703" s="8"/>
      <c r="C703" s="8" t="s">
        <v>4713</v>
      </c>
      <c r="D703" s="8" t="s">
        <v>4705</v>
      </c>
      <c r="E703" s="8" t="s">
        <v>4714</v>
      </c>
      <c r="F703" s="6" t="s">
        <v>4715</v>
      </c>
    </row>
    <row r="704" spans="1:6" ht="90" x14ac:dyDescent="0.25">
      <c r="A704" s="6" t="s">
        <v>4716</v>
      </c>
      <c r="B704" s="8"/>
      <c r="C704" s="8" t="s">
        <v>4717</v>
      </c>
      <c r="D704" s="8" t="s">
        <v>4718</v>
      </c>
      <c r="E704" s="8" t="s">
        <v>4719</v>
      </c>
      <c r="F704" s="6" t="s">
        <v>4720</v>
      </c>
    </row>
    <row r="705" spans="1:6" ht="105" x14ac:dyDescent="0.25">
      <c r="A705" s="6" t="s">
        <v>4721</v>
      </c>
      <c r="B705" s="8"/>
      <c r="C705" s="8" t="s">
        <v>4722</v>
      </c>
      <c r="D705" s="8" t="s">
        <v>4718</v>
      </c>
      <c r="E705" s="8" t="s">
        <v>4723</v>
      </c>
      <c r="F705" s="6" t="s">
        <v>4720</v>
      </c>
    </row>
    <row r="706" spans="1:6" ht="90" x14ac:dyDescent="0.25">
      <c r="A706" s="6" t="s">
        <v>4724</v>
      </c>
      <c r="B706" s="8"/>
      <c r="C706" s="8" t="s">
        <v>4725</v>
      </c>
      <c r="D706" s="8" t="s">
        <v>4718</v>
      </c>
      <c r="E706" s="8" t="s">
        <v>4726</v>
      </c>
      <c r="F706" s="6" t="s">
        <v>4720</v>
      </c>
    </row>
    <row r="707" spans="1:6" ht="75" x14ac:dyDescent="0.25">
      <c r="A707" s="6" t="s">
        <v>4727</v>
      </c>
      <c r="B707" s="8"/>
      <c r="C707" s="8" t="s">
        <v>4728</v>
      </c>
      <c r="D707" s="8" t="s">
        <v>4718</v>
      </c>
      <c r="E707" s="8" t="s">
        <v>4729</v>
      </c>
      <c r="F707" s="6" t="s">
        <v>4720</v>
      </c>
    </row>
    <row r="708" spans="1:6" ht="75" x14ac:dyDescent="0.25">
      <c r="A708" s="6" t="s">
        <v>4730</v>
      </c>
      <c r="B708" s="8"/>
      <c r="C708" s="8" t="s">
        <v>4731</v>
      </c>
      <c r="D708" s="8" t="s">
        <v>4705</v>
      </c>
      <c r="E708" s="8" t="s">
        <v>4732</v>
      </c>
      <c r="F708" s="6" t="s">
        <v>4733</v>
      </c>
    </row>
    <row r="709" spans="1:6" ht="90" x14ac:dyDescent="0.25">
      <c r="A709" s="6" t="s">
        <v>4734</v>
      </c>
      <c r="B709" s="8" t="s">
        <v>4735</v>
      </c>
      <c r="C709" s="8" t="s">
        <v>4736</v>
      </c>
      <c r="D709" s="8" t="s">
        <v>4737</v>
      </c>
      <c r="E709" s="8" t="s">
        <v>4738</v>
      </c>
      <c r="F709" s="6" t="s">
        <v>4739</v>
      </c>
    </row>
    <row r="710" spans="1:6" ht="75" x14ac:dyDescent="0.25">
      <c r="A710" s="6" t="s">
        <v>4740</v>
      </c>
      <c r="B710" s="8"/>
      <c r="C710" s="8" t="s">
        <v>4741</v>
      </c>
      <c r="D710" s="8" t="s">
        <v>4737</v>
      </c>
      <c r="E710" s="8" t="s">
        <v>4738</v>
      </c>
      <c r="F710" s="6" t="s">
        <v>4739</v>
      </c>
    </row>
    <row r="711" spans="1:6" ht="60" x14ac:dyDescent="0.25">
      <c r="A711" s="6" t="s">
        <v>4742</v>
      </c>
      <c r="B711" s="8"/>
      <c r="C711" s="8" t="s">
        <v>4743</v>
      </c>
      <c r="D711" s="8" t="s">
        <v>4744</v>
      </c>
      <c r="E711" s="8" t="s">
        <v>4745</v>
      </c>
      <c r="F711" s="6" t="s">
        <v>4746</v>
      </c>
    </row>
    <row r="712" spans="1:6" ht="30" x14ac:dyDescent="0.25">
      <c r="A712" s="6" t="s">
        <v>4747</v>
      </c>
      <c r="B712" s="8"/>
      <c r="C712" s="8" t="s">
        <v>4748</v>
      </c>
      <c r="D712" s="8" t="s">
        <v>4744</v>
      </c>
      <c r="E712" s="8" t="s">
        <v>4749</v>
      </c>
      <c r="F712" s="6" t="s">
        <v>4746</v>
      </c>
    </row>
    <row r="713" spans="1:6" ht="75" x14ac:dyDescent="0.25">
      <c r="A713" s="6" t="s">
        <v>4750</v>
      </c>
      <c r="B713" s="8"/>
      <c r="C713" s="8" t="s">
        <v>4751</v>
      </c>
      <c r="D713" s="8" t="s">
        <v>4744</v>
      </c>
      <c r="E713" s="8" t="s">
        <v>4752</v>
      </c>
      <c r="F713" s="6" t="s">
        <v>4746</v>
      </c>
    </row>
    <row r="714" spans="1:6" ht="45" x14ac:dyDescent="0.25">
      <c r="A714" s="6" t="s">
        <v>4753</v>
      </c>
      <c r="B714" s="8"/>
      <c r="C714" s="8" t="s">
        <v>4754</v>
      </c>
      <c r="D714" s="8" t="s">
        <v>4744</v>
      </c>
      <c r="E714" s="8" t="s">
        <v>4755</v>
      </c>
      <c r="F714" s="6" t="s">
        <v>4746</v>
      </c>
    </row>
    <row r="715" spans="1:6" ht="45" x14ac:dyDescent="0.25">
      <c r="A715" s="6" t="s">
        <v>4756</v>
      </c>
      <c r="B715" s="8"/>
      <c r="C715" s="8" t="s">
        <v>4757</v>
      </c>
      <c r="D715" s="8" t="s">
        <v>4758</v>
      </c>
      <c r="E715" s="8" t="s">
        <v>4759</v>
      </c>
      <c r="F715" s="6" t="s">
        <v>4746</v>
      </c>
    </row>
    <row r="716" spans="1:6" ht="135" x14ac:dyDescent="0.25">
      <c r="A716" s="6" t="s">
        <v>4760</v>
      </c>
      <c r="B716" s="8"/>
      <c r="C716" s="8" t="s">
        <v>4761</v>
      </c>
      <c r="D716" s="8" t="s">
        <v>4744</v>
      </c>
      <c r="E716" s="8" t="s">
        <v>4762</v>
      </c>
      <c r="F716" s="6" t="s">
        <v>4763</v>
      </c>
    </row>
    <row r="717" spans="1:6" ht="90" x14ac:dyDescent="0.25">
      <c r="A717" s="6" t="s">
        <v>4764</v>
      </c>
      <c r="B717" s="8"/>
      <c r="C717" s="8" t="s">
        <v>4765</v>
      </c>
      <c r="D717" s="8" t="s">
        <v>4744</v>
      </c>
      <c r="E717" s="8" t="s">
        <v>4766</v>
      </c>
      <c r="F717" s="6" t="s">
        <v>4767</v>
      </c>
    </row>
    <row r="718" spans="1:6" ht="135" x14ac:dyDescent="0.25">
      <c r="A718" s="6" t="s">
        <v>4768</v>
      </c>
      <c r="B718" s="8"/>
      <c r="C718" s="8" t="s">
        <v>4769</v>
      </c>
      <c r="D718" s="8" t="s">
        <v>4770</v>
      </c>
      <c r="E718" s="8" t="s">
        <v>4771</v>
      </c>
      <c r="F718" s="6" t="s">
        <v>4772</v>
      </c>
    </row>
    <row r="719" spans="1:6" ht="120" x14ac:dyDescent="0.25">
      <c r="A719" s="6" t="s">
        <v>4773</v>
      </c>
      <c r="B719" s="8" t="s">
        <v>4774</v>
      </c>
      <c r="C719" s="8" t="s">
        <v>4775</v>
      </c>
      <c r="D719" s="8" t="s">
        <v>4770</v>
      </c>
      <c r="E719" s="8" t="s">
        <v>4771</v>
      </c>
      <c r="F719" s="6" t="s">
        <v>4772</v>
      </c>
    </row>
    <row r="720" spans="1:6" ht="105" x14ac:dyDescent="0.25">
      <c r="A720" s="6" t="s">
        <v>4776</v>
      </c>
      <c r="B720" s="8"/>
      <c r="C720" s="8" t="s">
        <v>4777</v>
      </c>
      <c r="D720" s="8" t="s">
        <v>4770</v>
      </c>
      <c r="E720" s="8" t="s">
        <v>4778</v>
      </c>
      <c r="F720" s="6" t="s">
        <v>4779</v>
      </c>
    </row>
    <row r="721" spans="1:6" ht="45" x14ac:dyDescent="0.25">
      <c r="A721" s="6" t="s">
        <v>4780</v>
      </c>
      <c r="B721" s="8"/>
      <c r="C721" s="8" t="s">
        <v>4781</v>
      </c>
      <c r="D721" s="8" t="s">
        <v>4782</v>
      </c>
      <c r="E721" s="8" t="s">
        <v>4783</v>
      </c>
      <c r="F721" s="6" t="s">
        <v>3442</v>
      </c>
    </row>
    <row r="722" spans="1:6" ht="45" x14ac:dyDescent="0.25">
      <c r="A722" s="6" t="s">
        <v>4784</v>
      </c>
      <c r="B722" s="8" t="s">
        <v>4785</v>
      </c>
      <c r="C722" s="8" t="s">
        <v>4786</v>
      </c>
      <c r="D722" s="8" t="s">
        <v>4782</v>
      </c>
      <c r="E722" s="8" t="s">
        <v>4787</v>
      </c>
      <c r="F722" s="6" t="s">
        <v>3442</v>
      </c>
    </row>
    <row r="723" spans="1:6" ht="60" x14ac:dyDescent="0.25">
      <c r="A723" s="6" t="s">
        <v>4788</v>
      </c>
      <c r="B723" s="8"/>
      <c r="C723" s="8" t="s">
        <v>4789</v>
      </c>
      <c r="D723" s="8" t="s">
        <v>4782</v>
      </c>
      <c r="E723" s="8" t="s">
        <v>4790</v>
      </c>
      <c r="F723" s="6" t="s">
        <v>4791</v>
      </c>
    </row>
    <row r="724" spans="1:6" ht="45" x14ac:dyDescent="0.25">
      <c r="A724" s="6" t="s">
        <v>4792</v>
      </c>
      <c r="B724" s="8" t="s">
        <v>4793</v>
      </c>
      <c r="C724" s="8" t="s">
        <v>4794</v>
      </c>
      <c r="D724" s="8" t="s">
        <v>4782</v>
      </c>
      <c r="E724" s="8" t="s">
        <v>4787</v>
      </c>
      <c r="F724" s="6" t="s">
        <v>3442</v>
      </c>
    </row>
    <row r="725" spans="1:6" ht="105" x14ac:dyDescent="0.25">
      <c r="A725" s="6" t="s">
        <v>4795</v>
      </c>
      <c r="B725" s="8"/>
      <c r="C725" s="8" t="s">
        <v>4796</v>
      </c>
      <c r="D725" s="8" t="s">
        <v>4797</v>
      </c>
      <c r="E725" s="8" t="s">
        <v>4798</v>
      </c>
      <c r="F725" s="6" t="s">
        <v>4799</v>
      </c>
    </row>
    <row r="726" spans="1:6" ht="90" x14ac:dyDescent="0.25">
      <c r="A726" s="6" t="s">
        <v>4800</v>
      </c>
      <c r="B726" s="8"/>
      <c r="C726" s="8" t="s">
        <v>4801</v>
      </c>
      <c r="D726" s="8" t="s">
        <v>4782</v>
      </c>
      <c r="E726" s="8" t="s">
        <v>4802</v>
      </c>
      <c r="F726" s="6" t="s">
        <v>4803</v>
      </c>
    </row>
    <row r="727" spans="1:6" ht="90" x14ac:dyDescent="0.25">
      <c r="A727" s="6" t="s">
        <v>4804</v>
      </c>
      <c r="B727" s="8"/>
      <c r="C727" s="8" t="s">
        <v>4805</v>
      </c>
      <c r="D727" s="8" t="s">
        <v>4782</v>
      </c>
      <c r="E727" s="8" t="s">
        <v>4806</v>
      </c>
      <c r="F727" s="6" t="s">
        <v>4807</v>
      </c>
    </row>
    <row r="728" spans="1:6" ht="105" x14ac:dyDescent="0.25">
      <c r="A728" s="6" t="s">
        <v>4808</v>
      </c>
      <c r="B728" s="8"/>
      <c r="C728" s="8" t="s">
        <v>4809</v>
      </c>
      <c r="D728" s="8" t="s">
        <v>4782</v>
      </c>
      <c r="E728" s="8" t="s">
        <v>4810</v>
      </c>
      <c r="F728" s="6" t="s">
        <v>4807</v>
      </c>
    </row>
    <row r="729" spans="1:6" ht="60" x14ac:dyDescent="0.25">
      <c r="A729" s="6" t="s">
        <v>4811</v>
      </c>
      <c r="B729" s="8"/>
      <c r="C729" s="8" t="s">
        <v>4812</v>
      </c>
      <c r="D729" s="8" t="s">
        <v>4782</v>
      </c>
      <c r="E729" s="8" t="s">
        <v>4813</v>
      </c>
      <c r="F729" s="6" t="s">
        <v>4814</v>
      </c>
    </row>
    <row r="730" spans="1:6" ht="150" x14ac:dyDescent="0.25">
      <c r="A730" s="6" t="s">
        <v>4815</v>
      </c>
      <c r="B730" s="8"/>
      <c r="C730" s="8" t="s">
        <v>4816</v>
      </c>
      <c r="D730" s="8" t="s">
        <v>4817</v>
      </c>
      <c r="E730" s="8" t="s">
        <v>4818</v>
      </c>
      <c r="F730" s="6" t="s">
        <v>4819</v>
      </c>
    </row>
    <row r="731" spans="1:6" ht="90" x14ac:dyDescent="0.25">
      <c r="A731" s="6" t="s">
        <v>4820</v>
      </c>
      <c r="B731" s="8"/>
      <c r="C731" s="8" t="s">
        <v>4821</v>
      </c>
      <c r="D731" s="8" t="s">
        <v>4822</v>
      </c>
      <c r="E731" s="8" t="s">
        <v>4823</v>
      </c>
      <c r="F731" s="6" t="s">
        <v>4824</v>
      </c>
    </row>
    <row r="732" spans="1:6" ht="60" x14ac:dyDescent="0.25">
      <c r="A732" s="6" t="s">
        <v>4825</v>
      </c>
      <c r="B732" s="8"/>
      <c r="C732" s="8" t="s">
        <v>4826</v>
      </c>
      <c r="D732" s="8" t="s">
        <v>4827</v>
      </c>
      <c r="E732" s="8" t="s">
        <v>4828</v>
      </c>
      <c r="F732" s="6" t="s">
        <v>4829</v>
      </c>
    </row>
    <row r="733" spans="1:6" ht="75" x14ac:dyDescent="0.25">
      <c r="A733" s="6" t="s">
        <v>4830</v>
      </c>
      <c r="B733" s="8"/>
      <c r="C733" s="8" t="s">
        <v>4831</v>
      </c>
      <c r="D733" s="8" t="s">
        <v>4832</v>
      </c>
      <c r="E733" s="8" t="s">
        <v>4833</v>
      </c>
      <c r="F733" s="6" t="s">
        <v>4834</v>
      </c>
    </row>
    <row r="734" spans="1:6" ht="45" x14ac:dyDescent="0.25">
      <c r="A734" s="6" t="s">
        <v>4835</v>
      </c>
      <c r="B734" s="8"/>
      <c r="C734" s="8" t="s">
        <v>4836</v>
      </c>
      <c r="D734" s="8" t="s">
        <v>4837</v>
      </c>
      <c r="E734" s="8" t="s">
        <v>3721</v>
      </c>
      <c r="F734" s="6" t="s">
        <v>3722</v>
      </c>
    </row>
    <row r="735" spans="1:6" ht="135" x14ac:dyDescent="0.25">
      <c r="A735" s="6" t="s">
        <v>4838</v>
      </c>
      <c r="B735" s="8"/>
      <c r="C735" s="8" t="s">
        <v>4839</v>
      </c>
      <c r="D735" s="8" t="s">
        <v>4840</v>
      </c>
      <c r="E735" s="8" t="s">
        <v>4841</v>
      </c>
      <c r="F735" s="6" t="s">
        <v>4842</v>
      </c>
    </row>
    <row r="736" spans="1:6" ht="120" x14ac:dyDescent="0.25">
      <c r="A736" s="6" t="s">
        <v>4843</v>
      </c>
      <c r="B736" s="8"/>
      <c r="C736" s="8" t="s">
        <v>4844</v>
      </c>
      <c r="D736" s="8" t="s">
        <v>4845</v>
      </c>
      <c r="E736" s="8" t="s">
        <v>4846</v>
      </c>
      <c r="F736" s="6" t="s">
        <v>4847</v>
      </c>
    </row>
    <row r="737" spans="1:6" ht="105" x14ac:dyDescent="0.25">
      <c r="A737" s="6" t="s">
        <v>4848</v>
      </c>
      <c r="B737" s="8"/>
      <c r="C737" s="8" t="s">
        <v>4849</v>
      </c>
      <c r="D737" s="8" t="s">
        <v>4850</v>
      </c>
      <c r="E737" s="8" t="s">
        <v>4851</v>
      </c>
      <c r="F737" s="6" t="s">
        <v>4852</v>
      </c>
    </row>
    <row r="738" spans="1:6" ht="105" x14ac:dyDescent="0.25">
      <c r="A738" s="6" t="s">
        <v>4853</v>
      </c>
      <c r="B738" s="8"/>
      <c r="C738" s="8" t="s">
        <v>4854</v>
      </c>
      <c r="D738" s="8" t="s">
        <v>4855</v>
      </c>
      <c r="E738" s="8" t="s">
        <v>4856</v>
      </c>
      <c r="F738" s="6" t="s">
        <v>64</v>
      </c>
    </row>
    <row r="739" spans="1:6" ht="135" x14ac:dyDescent="0.25">
      <c r="A739" s="6" t="s">
        <v>4857</v>
      </c>
      <c r="B739" s="8"/>
      <c r="C739" s="8" t="s">
        <v>4858</v>
      </c>
      <c r="D739" s="8" t="s">
        <v>4859</v>
      </c>
      <c r="E739" s="8" t="s">
        <v>4860</v>
      </c>
      <c r="F739" s="6" t="s">
        <v>4861</v>
      </c>
    </row>
    <row r="740" spans="1:6" ht="105" x14ac:dyDescent="0.25">
      <c r="A740" s="6" t="s">
        <v>4862</v>
      </c>
      <c r="B740" s="8"/>
      <c r="C740" s="8" t="s">
        <v>4863</v>
      </c>
      <c r="D740" s="8" t="s">
        <v>4859</v>
      </c>
      <c r="E740" s="8" t="s">
        <v>4864</v>
      </c>
      <c r="F740" s="6" t="s">
        <v>4865</v>
      </c>
    </row>
    <row r="741" spans="1:6" ht="105" x14ac:dyDescent="0.25">
      <c r="A741" s="6" t="s">
        <v>4866</v>
      </c>
      <c r="B741" s="8" t="s">
        <v>4867</v>
      </c>
      <c r="C741" s="8" t="s">
        <v>4868</v>
      </c>
      <c r="D741" s="8" t="s">
        <v>4869</v>
      </c>
      <c r="E741" s="8" t="s">
        <v>4870</v>
      </c>
      <c r="F741" s="6" t="s">
        <v>4871</v>
      </c>
    </row>
    <row r="742" spans="1:6" ht="60" x14ac:dyDescent="0.25">
      <c r="A742" s="6" t="s">
        <v>4872</v>
      </c>
      <c r="B742" s="8" t="s">
        <v>4873</v>
      </c>
      <c r="C742" s="8" t="s">
        <v>4874</v>
      </c>
      <c r="D742" s="8" t="s">
        <v>4869</v>
      </c>
      <c r="E742" s="8" t="s">
        <v>4870</v>
      </c>
      <c r="F742" s="6" t="s">
        <v>4871</v>
      </c>
    </row>
    <row r="743" spans="1:6" ht="105" x14ac:dyDescent="0.25">
      <c r="A743" s="6" t="s">
        <v>4875</v>
      </c>
      <c r="B743" s="8"/>
      <c r="C743" s="8" t="s">
        <v>4876</v>
      </c>
      <c r="D743" s="8" t="s">
        <v>4877</v>
      </c>
      <c r="E743" s="8" t="s">
        <v>4878</v>
      </c>
      <c r="F743" s="6" t="s">
        <v>4879</v>
      </c>
    </row>
    <row r="744" spans="1:6" ht="60" x14ac:dyDescent="0.25">
      <c r="A744" s="6" t="s">
        <v>4880</v>
      </c>
      <c r="B744" s="8"/>
      <c r="C744" s="8" t="s">
        <v>4881</v>
      </c>
      <c r="D744" s="8" t="s">
        <v>4882</v>
      </c>
      <c r="E744" s="8" t="s">
        <v>4883</v>
      </c>
      <c r="F744" s="6" t="s">
        <v>4884</v>
      </c>
    </row>
    <row r="745" spans="1:6" x14ac:dyDescent="0.25">
      <c r="A745" s="6" t="s">
        <v>4885</v>
      </c>
      <c r="B745" s="8"/>
      <c r="C745" s="8" t="s">
        <v>4886</v>
      </c>
      <c r="D745" s="8" t="s">
        <v>2506</v>
      </c>
      <c r="E745" s="8" t="s">
        <v>4887</v>
      </c>
      <c r="F745" s="6" t="s">
        <v>4377</v>
      </c>
    </row>
    <row r="746" spans="1:6" ht="60" x14ac:dyDescent="0.25">
      <c r="A746" s="6" t="s">
        <v>4888</v>
      </c>
      <c r="B746" s="8"/>
      <c r="C746" s="8" t="s">
        <v>4889</v>
      </c>
      <c r="D746" s="8" t="s">
        <v>2506</v>
      </c>
      <c r="E746" s="8" t="s">
        <v>4890</v>
      </c>
      <c r="F746" s="6" t="s">
        <v>4891</v>
      </c>
    </row>
    <row r="747" spans="1:6" ht="45" x14ac:dyDescent="0.25">
      <c r="A747" s="6" t="s">
        <v>4892</v>
      </c>
      <c r="B747" s="8"/>
      <c r="C747" s="8" t="s">
        <v>4893</v>
      </c>
      <c r="D747" s="8" t="s">
        <v>2506</v>
      </c>
      <c r="E747" s="8" t="s">
        <v>4894</v>
      </c>
      <c r="F747" s="6" t="s">
        <v>4377</v>
      </c>
    </row>
    <row r="748" spans="1:6" ht="45" x14ac:dyDescent="0.25">
      <c r="A748" s="6" t="s">
        <v>4895</v>
      </c>
      <c r="B748" s="8"/>
      <c r="C748" s="8" t="s">
        <v>4896</v>
      </c>
      <c r="D748" s="8" t="s">
        <v>2506</v>
      </c>
      <c r="E748" s="8" t="s">
        <v>4897</v>
      </c>
      <c r="F748" s="6" t="s">
        <v>4898</v>
      </c>
    </row>
    <row r="749" spans="1:6" ht="105" x14ac:dyDescent="0.25">
      <c r="A749" s="21" t="s">
        <v>4899</v>
      </c>
      <c r="B749" s="21" t="s">
        <v>24</v>
      </c>
      <c r="C749" s="21" t="s">
        <v>4900</v>
      </c>
      <c r="D749" s="21" t="s">
        <v>25</v>
      </c>
      <c r="E749" s="21" t="s">
        <v>4901</v>
      </c>
      <c r="F749" s="8" t="s">
        <v>26</v>
      </c>
    </row>
    <row r="750" spans="1:6" ht="30" x14ac:dyDescent="0.25">
      <c r="A750" s="21" t="s">
        <v>4902</v>
      </c>
      <c r="B750" s="21"/>
      <c r="C750" s="21" t="s">
        <v>4903</v>
      </c>
      <c r="D750" s="21" t="s">
        <v>25</v>
      </c>
      <c r="E750" s="21" t="s">
        <v>4904</v>
      </c>
      <c r="F750" s="8" t="s">
        <v>4905</v>
      </c>
    </row>
    <row r="751" spans="1:6" ht="75" x14ac:dyDescent="0.25">
      <c r="A751" s="21" t="s">
        <v>4906</v>
      </c>
      <c r="B751" s="21"/>
      <c r="C751" s="21" t="s">
        <v>4907</v>
      </c>
      <c r="D751" s="21" t="s">
        <v>25</v>
      </c>
      <c r="E751" s="21" t="s">
        <v>4908</v>
      </c>
      <c r="F751" s="8" t="s">
        <v>4909</v>
      </c>
    </row>
    <row r="752" spans="1:6" ht="60" x14ac:dyDescent="0.25">
      <c r="A752" s="21" t="s">
        <v>4910</v>
      </c>
      <c r="B752" s="21"/>
      <c r="C752" s="21" t="s">
        <v>4911</v>
      </c>
      <c r="D752" s="21" t="s">
        <v>4912</v>
      </c>
      <c r="E752" s="21" t="s">
        <v>4913</v>
      </c>
      <c r="F752" s="8" t="s">
        <v>4914</v>
      </c>
    </row>
    <row r="753" spans="1:6" ht="75" x14ac:dyDescent="0.25">
      <c r="A753" s="21" t="s">
        <v>4915</v>
      </c>
      <c r="B753" s="21" t="s">
        <v>24</v>
      </c>
      <c r="C753" s="21" t="s">
        <v>4916</v>
      </c>
      <c r="D753" s="21" t="s">
        <v>27</v>
      </c>
      <c r="E753" s="21" t="s">
        <v>4917</v>
      </c>
      <c r="F753" s="8" t="s">
        <v>28</v>
      </c>
    </row>
    <row r="754" spans="1:6" ht="135" x14ac:dyDescent="0.25">
      <c r="A754" s="21" t="s">
        <v>4918</v>
      </c>
      <c r="B754" s="21"/>
      <c r="C754" s="21" t="s">
        <v>4919</v>
      </c>
      <c r="D754" s="21" t="s">
        <v>29</v>
      </c>
      <c r="E754" s="21" t="s">
        <v>4920</v>
      </c>
      <c r="F754" s="8" t="s">
        <v>4921</v>
      </c>
    </row>
    <row r="755" spans="1:6" ht="30" x14ac:dyDescent="0.25">
      <c r="A755" s="21" t="s">
        <v>4922</v>
      </c>
      <c r="B755" s="21" t="s">
        <v>4923</v>
      </c>
      <c r="C755" s="21" t="s">
        <v>4924</v>
      </c>
      <c r="D755" s="21" t="s">
        <v>29</v>
      </c>
      <c r="E755" s="21" t="s">
        <v>4920</v>
      </c>
      <c r="F755" s="8" t="s">
        <v>4921</v>
      </c>
    </row>
    <row r="756" spans="1:6" ht="60" x14ac:dyDescent="0.25">
      <c r="A756" s="21" t="s">
        <v>4925</v>
      </c>
      <c r="B756" s="21" t="s">
        <v>4926</v>
      </c>
      <c r="C756" s="21" t="s">
        <v>4927</v>
      </c>
      <c r="D756" s="21" t="s">
        <v>29</v>
      </c>
      <c r="E756" s="21" t="s">
        <v>4920</v>
      </c>
      <c r="F756" s="8" t="s">
        <v>4921</v>
      </c>
    </row>
    <row r="757" spans="1:6" ht="30" x14ac:dyDescent="0.25">
      <c r="A757" s="21" t="s">
        <v>4928</v>
      </c>
      <c r="B757" s="21" t="s">
        <v>4929</v>
      </c>
      <c r="C757" s="21"/>
      <c r="D757" s="21" t="s">
        <v>29</v>
      </c>
      <c r="E757" s="21" t="s">
        <v>4920</v>
      </c>
      <c r="F757" s="8" t="s">
        <v>4921</v>
      </c>
    </row>
    <row r="758" spans="1:6" ht="60" x14ac:dyDescent="0.25">
      <c r="A758" s="21" t="s">
        <v>4930</v>
      </c>
      <c r="B758" s="21" t="s">
        <v>4931</v>
      </c>
      <c r="C758" s="21" t="s">
        <v>4932</v>
      </c>
      <c r="D758" s="21" t="s">
        <v>29</v>
      </c>
      <c r="E758" s="21" t="s">
        <v>4920</v>
      </c>
      <c r="F758" s="8" t="s">
        <v>4921</v>
      </c>
    </row>
    <row r="759" spans="1:6" ht="90" x14ac:dyDescent="0.25">
      <c r="A759" s="21" t="s">
        <v>4933</v>
      </c>
      <c r="B759" s="21" t="s">
        <v>4934</v>
      </c>
      <c r="C759" s="21" t="s">
        <v>4935</v>
      </c>
      <c r="D759" s="21" t="s">
        <v>29</v>
      </c>
      <c r="E759" s="21" t="s">
        <v>4920</v>
      </c>
      <c r="F759" s="8" t="s">
        <v>4921</v>
      </c>
    </row>
    <row r="760" spans="1:6" ht="60" x14ac:dyDescent="0.25">
      <c r="A760" s="21" t="s">
        <v>4936</v>
      </c>
      <c r="B760" s="21" t="s">
        <v>4937</v>
      </c>
      <c r="C760" s="21" t="s">
        <v>4938</v>
      </c>
      <c r="D760" s="21" t="s">
        <v>29</v>
      </c>
      <c r="E760" s="21" t="s">
        <v>4920</v>
      </c>
      <c r="F760" s="8" t="s">
        <v>4921</v>
      </c>
    </row>
    <row r="761" spans="1:6" ht="105" x14ac:dyDescent="0.25">
      <c r="A761" s="21" t="s">
        <v>4939</v>
      </c>
      <c r="B761" s="21" t="s">
        <v>30</v>
      </c>
      <c r="C761" s="21" t="s">
        <v>4940</v>
      </c>
      <c r="D761" s="21" t="s">
        <v>4941</v>
      </c>
      <c r="E761" s="21" t="s">
        <v>4942</v>
      </c>
      <c r="F761" s="8" t="s">
        <v>4943</v>
      </c>
    </row>
    <row r="762" spans="1:6" ht="45" x14ac:dyDescent="0.25">
      <c r="A762" s="21" t="s">
        <v>4944</v>
      </c>
      <c r="B762" s="21"/>
      <c r="C762" s="21" t="s">
        <v>4945</v>
      </c>
      <c r="D762" s="21" t="s">
        <v>4946</v>
      </c>
      <c r="E762" s="21" t="s">
        <v>4947</v>
      </c>
      <c r="F762" s="8" t="s">
        <v>31</v>
      </c>
    </row>
    <row r="763" spans="1:6" ht="105" x14ac:dyDescent="0.25">
      <c r="A763" s="21" t="s">
        <v>4948</v>
      </c>
      <c r="B763" s="21" t="s">
        <v>32</v>
      </c>
      <c r="C763" s="21" t="s">
        <v>4949</v>
      </c>
      <c r="D763" s="21" t="s">
        <v>4941</v>
      </c>
      <c r="E763" s="21" t="s">
        <v>4942</v>
      </c>
      <c r="F763" s="8" t="s">
        <v>4950</v>
      </c>
    </row>
    <row r="764" spans="1:6" ht="150" x14ac:dyDescent="0.25">
      <c r="A764" s="21" t="s">
        <v>4951</v>
      </c>
      <c r="B764" s="21"/>
      <c r="C764" s="21" t="s">
        <v>4952</v>
      </c>
      <c r="D764" s="21" t="s">
        <v>33</v>
      </c>
      <c r="E764" s="21" t="s">
        <v>4953</v>
      </c>
      <c r="F764" s="8" t="s">
        <v>4954</v>
      </c>
    </row>
    <row r="765" spans="1:6" ht="90" x14ac:dyDescent="0.25">
      <c r="A765" s="21" t="s">
        <v>4955</v>
      </c>
      <c r="B765" s="21"/>
      <c r="C765" s="21" t="s">
        <v>4956</v>
      </c>
      <c r="D765" s="21" t="s">
        <v>33</v>
      </c>
      <c r="E765" s="21" t="s">
        <v>4957</v>
      </c>
      <c r="F765" s="8" t="s">
        <v>4958</v>
      </c>
    </row>
    <row r="766" spans="1:6" ht="45" x14ac:dyDescent="0.25">
      <c r="A766" s="21" t="s">
        <v>4959</v>
      </c>
      <c r="B766" s="21"/>
      <c r="C766" s="21" t="s">
        <v>4960</v>
      </c>
      <c r="D766" s="21" t="s">
        <v>33</v>
      </c>
      <c r="E766" s="21" t="s">
        <v>4961</v>
      </c>
      <c r="F766" s="8" t="s">
        <v>4962</v>
      </c>
    </row>
    <row r="767" spans="1:6" ht="90" x14ac:dyDescent="0.25">
      <c r="A767" s="21" t="s">
        <v>4963</v>
      </c>
      <c r="B767" s="21"/>
      <c r="C767" s="21" t="s">
        <v>4964</v>
      </c>
      <c r="D767" s="21" t="s">
        <v>33</v>
      </c>
      <c r="E767" s="21" t="s">
        <v>4965</v>
      </c>
      <c r="F767" s="8" t="s">
        <v>4966</v>
      </c>
    </row>
    <row r="768" spans="1:6" ht="105" x14ac:dyDescent="0.25">
      <c r="A768" s="21" t="s">
        <v>4967</v>
      </c>
      <c r="B768" s="21"/>
      <c r="C768" s="21" t="s">
        <v>4968</v>
      </c>
      <c r="D768" s="21" t="s">
        <v>33</v>
      </c>
      <c r="E768" s="21" t="s">
        <v>4969</v>
      </c>
      <c r="F768" s="8" t="s">
        <v>4970</v>
      </c>
    </row>
    <row r="769" spans="1:6" ht="60" x14ac:dyDescent="0.25">
      <c r="A769" s="21" t="s">
        <v>4971</v>
      </c>
      <c r="B769" s="21"/>
      <c r="C769" s="21" t="s">
        <v>4972</v>
      </c>
      <c r="D769" s="21" t="s">
        <v>4973</v>
      </c>
      <c r="E769" s="21" t="s">
        <v>4974</v>
      </c>
      <c r="F769" s="8" t="s">
        <v>4975</v>
      </c>
    </row>
    <row r="770" spans="1:6" ht="45" x14ac:dyDescent="0.25">
      <c r="A770" s="21" t="s">
        <v>36</v>
      </c>
      <c r="B770" s="21" t="s">
        <v>4976</v>
      </c>
      <c r="C770" s="21" t="s">
        <v>4977</v>
      </c>
      <c r="D770" s="21" t="s">
        <v>4973</v>
      </c>
      <c r="E770" s="21" t="s">
        <v>4974</v>
      </c>
      <c r="F770" s="8" t="s">
        <v>4978</v>
      </c>
    </row>
    <row r="771" spans="1:6" ht="45" x14ac:dyDescent="0.25">
      <c r="A771" s="21" t="s">
        <v>4979</v>
      </c>
      <c r="B771" s="21" t="s">
        <v>4980</v>
      </c>
      <c r="C771" s="21" t="s">
        <v>4981</v>
      </c>
      <c r="D771" s="21" t="s">
        <v>4973</v>
      </c>
      <c r="E771" s="21" t="s">
        <v>4974</v>
      </c>
      <c r="F771" s="8" t="s">
        <v>4978</v>
      </c>
    </row>
    <row r="772" spans="1:6" ht="30" x14ac:dyDescent="0.25">
      <c r="A772" s="21" t="s">
        <v>34</v>
      </c>
      <c r="B772" s="21" t="s">
        <v>4982</v>
      </c>
      <c r="C772" s="21" t="s">
        <v>4983</v>
      </c>
      <c r="D772" s="21" t="s">
        <v>4973</v>
      </c>
      <c r="E772" s="21" t="s">
        <v>4974</v>
      </c>
      <c r="F772" s="8" t="s">
        <v>35</v>
      </c>
    </row>
    <row r="773" spans="1:6" ht="60" x14ac:dyDescent="0.25">
      <c r="A773" s="21" t="s">
        <v>4984</v>
      </c>
      <c r="B773" s="21" t="s">
        <v>4985</v>
      </c>
      <c r="C773" s="21" t="s">
        <v>4986</v>
      </c>
      <c r="D773" s="21" t="s">
        <v>4973</v>
      </c>
      <c r="E773" s="21" t="s">
        <v>4987</v>
      </c>
      <c r="F773" s="8" t="s">
        <v>4988</v>
      </c>
    </row>
    <row r="774" spans="1:6" ht="60" x14ac:dyDescent="0.25">
      <c r="A774" s="21" t="s">
        <v>4989</v>
      </c>
      <c r="B774" s="21" t="s">
        <v>4990</v>
      </c>
      <c r="C774" s="21" t="s">
        <v>4991</v>
      </c>
      <c r="D774" s="21" t="s">
        <v>4973</v>
      </c>
      <c r="E774" s="21" t="s">
        <v>4987</v>
      </c>
      <c r="F774" s="8" t="s">
        <v>4988</v>
      </c>
    </row>
    <row r="775" spans="1:6" ht="60" x14ac:dyDescent="0.25">
      <c r="A775" s="21" t="s">
        <v>4992</v>
      </c>
      <c r="B775" s="21"/>
      <c r="C775" s="21" t="s">
        <v>4993</v>
      </c>
      <c r="D775" s="21" t="s">
        <v>4973</v>
      </c>
      <c r="E775" s="21" t="s">
        <v>4987</v>
      </c>
      <c r="F775" s="8" t="s">
        <v>4994</v>
      </c>
    </row>
    <row r="776" spans="1:6" ht="60" x14ac:dyDescent="0.25">
      <c r="A776" s="21" t="s">
        <v>4995</v>
      </c>
      <c r="B776" s="21" t="s">
        <v>4996</v>
      </c>
      <c r="C776" s="21" t="s">
        <v>4997</v>
      </c>
      <c r="D776" s="21" t="s">
        <v>4973</v>
      </c>
      <c r="E776" s="21" t="s">
        <v>4987</v>
      </c>
      <c r="F776" s="8" t="s">
        <v>4998</v>
      </c>
    </row>
    <row r="777" spans="1:6" ht="105" x14ac:dyDescent="0.25">
      <c r="A777" s="21" t="s">
        <v>4999</v>
      </c>
      <c r="B777" s="21"/>
      <c r="C777" s="21" t="s">
        <v>5000</v>
      </c>
      <c r="D777" s="21" t="s">
        <v>5001</v>
      </c>
      <c r="E777" s="21" t="s">
        <v>5002</v>
      </c>
      <c r="F777" s="8" t="s">
        <v>5003</v>
      </c>
    </row>
    <row r="778" spans="1:6" ht="75" x14ac:dyDescent="0.25">
      <c r="A778" s="21" t="s">
        <v>5004</v>
      </c>
      <c r="B778" s="21"/>
      <c r="C778" s="21" t="s">
        <v>5005</v>
      </c>
      <c r="D778" s="21" t="s">
        <v>5006</v>
      </c>
      <c r="E778" s="21" t="s">
        <v>5007</v>
      </c>
      <c r="F778" s="8" t="s">
        <v>5008</v>
      </c>
    </row>
    <row r="779" spans="1:6" ht="75" x14ac:dyDescent="0.25">
      <c r="A779" s="21" t="s">
        <v>5009</v>
      </c>
      <c r="B779" s="21"/>
      <c r="C779" s="21" t="s">
        <v>5010</v>
      </c>
      <c r="D779" s="21" t="s">
        <v>5011</v>
      </c>
      <c r="E779" s="21" t="s">
        <v>5012</v>
      </c>
      <c r="F779" s="8" t="s">
        <v>5013</v>
      </c>
    </row>
    <row r="780" spans="1:6" ht="75" x14ac:dyDescent="0.25">
      <c r="A780" s="21" t="s">
        <v>5014</v>
      </c>
      <c r="B780" s="21"/>
      <c r="C780" s="21" t="s">
        <v>5015</v>
      </c>
      <c r="D780" s="21" t="s">
        <v>5016</v>
      </c>
      <c r="E780" s="21" t="s">
        <v>5017</v>
      </c>
      <c r="F780" s="8" t="s">
        <v>5018</v>
      </c>
    </row>
    <row r="781" spans="1:6" ht="135" x14ac:dyDescent="0.25">
      <c r="A781" s="21" t="s">
        <v>5019</v>
      </c>
      <c r="B781" s="21"/>
      <c r="C781" s="21" t="s">
        <v>5020</v>
      </c>
      <c r="D781" s="21" t="s">
        <v>5021</v>
      </c>
      <c r="E781" s="21" t="s">
        <v>5022</v>
      </c>
      <c r="F781" s="8" t="s">
        <v>5023</v>
      </c>
    </row>
    <row r="782" spans="1:6" ht="135" x14ac:dyDescent="0.25">
      <c r="A782" s="21" t="s">
        <v>5024</v>
      </c>
      <c r="B782" s="21"/>
      <c r="C782" s="21" t="s">
        <v>5025</v>
      </c>
      <c r="D782" s="21" t="s">
        <v>5021</v>
      </c>
      <c r="E782" s="21" t="s">
        <v>5026</v>
      </c>
      <c r="F782" s="8" t="s">
        <v>5027</v>
      </c>
    </row>
    <row r="783" spans="1:6" ht="60" x14ac:dyDescent="0.25">
      <c r="A783" s="21" t="s">
        <v>5028</v>
      </c>
      <c r="B783" s="21"/>
      <c r="C783" s="21" t="s">
        <v>5029</v>
      </c>
      <c r="D783" s="21" t="s">
        <v>5021</v>
      </c>
      <c r="E783" s="21" t="s">
        <v>5030</v>
      </c>
      <c r="F783" s="8" t="s">
        <v>5031</v>
      </c>
    </row>
    <row r="784" spans="1:6" ht="30" x14ac:dyDescent="0.25">
      <c r="A784" s="21" t="s">
        <v>5032</v>
      </c>
      <c r="B784" s="21"/>
      <c r="C784" s="21" t="s">
        <v>5033</v>
      </c>
      <c r="D784" s="21" t="s">
        <v>37</v>
      </c>
      <c r="E784" s="21" t="s">
        <v>5034</v>
      </c>
      <c r="F784" s="8" t="s">
        <v>38</v>
      </c>
    </row>
    <row r="785" spans="1:6" ht="30" x14ac:dyDescent="0.25">
      <c r="A785" s="21" t="s">
        <v>5035</v>
      </c>
      <c r="B785" s="21"/>
      <c r="C785" s="21" t="s">
        <v>5036</v>
      </c>
      <c r="D785" s="21" t="s">
        <v>37</v>
      </c>
      <c r="E785" s="21" t="s">
        <v>5037</v>
      </c>
      <c r="F785" s="8" t="s">
        <v>38</v>
      </c>
    </row>
    <row r="786" spans="1:6" x14ac:dyDescent="0.25">
      <c r="A786" s="21" t="s">
        <v>5038</v>
      </c>
      <c r="B786" s="21"/>
      <c r="C786" s="21" t="s">
        <v>5039</v>
      </c>
      <c r="D786" s="21" t="s">
        <v>37</v>
      </c>
      <c r="E786" s="21" t="s">
        <v>5040</v>
      </c>
      <c r="F786" s="8" t="s">
        <v>38</v>
      </c>
    </row>
    <row r="787" spans="1:6" ht="30" x14ac:dyDescent="0.25">
      <c r="A787" s="21" t="s">
        <v>5041</v>
      </c>
      <c r="B787" s="21"/>
      <c r="C787" s="21" t="s">
        <v>5042</v>
      </c>
      <c r="D787" s="21" t="s">
        <v>39</v>
      </c>
      <c r="E787" s="21" t="s">
        <v>5043</v>
      </c>
      <c r="F787" s="8" t="s">
        <v>40</v>
      </c>
    </row>
    <row r="788" spans="1:6" ht="75" x14ac:dyDescent="0.25">
      <c r="A788" s="21" t="s">
        <v>5044</v>
      </c>
      <c r="B788" s="21"/>
      <c r="C788" s="21" t="s">
        <v>5045</v>
      </c>
      <c r="D788" s="21" t="s">
        <v>39</v>
      </c>
      <c r="E788" s="21" t="s">
        <v>5046</v>
      </c>
      <c r="F788" s="8" t="s">
        <v>5047</v>
      </c>
    </row>
    <row r="789" spans="1:6" ht="120" x14ac:dyDescent="0.25">
      <c r="A789" s="21" t="s">
        <v>5048</v>
      </c>
      <c r="B789" s="21"/>
      <c r="C789" s="21" t="s">
        <v>5049</v>
      </c>
      <c r="D789" s="21" t="s">
        <v>39</v>
      </c>
      <c r="E789" s="21" t="s">
        <v>5050</v>
      </c>
      <c r="F789" s="8" t="s">
        <v>5051</v>
      </c>
    </row>
    <row r="790" spans="1:6" ht="30" x14ac:dyDescent="0.25">
      <c r="A790" s="21" t="s">
        <v>5052</v>
      </c>
      <c r="B790" s="21"/>
      <c r="C790" s="21" t="s">
        <v>5053</v>
      </c>
      <c r="D790" s="21" t="s">
        <v>39</v>
      </c>
      <c r="E790" s="21" t="s">
        <v>5054</v>
      </c>
      <c r="F790" s="8" t="s">
        <v>40</v>
      </c>
    </row>
    <row r="791" spans="1:6" ht="30" x14ac:dyDescent="0.25">
      <c r="A791" s="21" t="s">
        <v>5055</v>
      </c>
      <c r="B791" s="21"/>
      <c r="C791" s="21" t="s">
        <v>5056</v>
      </c>
      <c r="D791" s="21" t="s">
        <v>41</v>
      </c>
      <c r="E791" s="21" t="s">
        <v>5057</v>
      </c>
      <c r="F791" s="8" t="s">
        <v>42</v>
      </c>
    </row>
    <row r="792" spans="1:6" ht="60" x14ac:dyDescent="0.25">
      <c r="A792" s="21" t="s">
        <v>5058</v>
      </c>
      <c r="B792" s="21"/>
      <c r="C792" s="21" t="s">
        <v>5059</v>
      </c>
      <c r="D792" s="21" t="s">
        <v>43</v>
      </c>
      <c r="E792" s="21" t="s">
        <v>5060</v>
      </c>
      <c r="F792" s="8" t="s">
        <v>44</v>
      </c>
    </row>
    <row r="793" spans="1:6" ht="75" x14ac:dyDescent="0.25">
      <c r="A793" s="21" t="s">
        <v>5061</v>
      </c>
      <c r="B793" s="21"/>
      <c r="C793" s="21" t="s">
        <v>5062</v>
      </c>
      <c r="D793" s="21" t="s">
        <v>43</v>
      </c>
      <c r="E793" s="21" t="s">
        <v>5063</v>
      </c>
      <c r="F793" s="8" t="s">
        <v>5064</v>
      </c>
    </row>
    <row r="794" spans="1:6" x14ac:dyDescent="0.25">
      <c r="A794" s="21" t="s">
        <v>5065</v>
      </c>
      <c r="B794" s="21"/>
      <c r="C794" s="21" t="s">
        <v>5066</v>
      </c>
      <c r="D794" s="21" t="s">
        <v>43</v>
      </c>
      <c r="E794" s="21" t="s">
        <v>5067</v>
      </c>
      <c r="F794" s="8" t="s">
        <v>5068</v>
      </c>
    </row>
    <row r="795" spans="1:6" ht="60" x14ac:dyDescent="0.25">
      <c r="A795" s="21" t="s">
        <v>5069</v>
      </c>
      <c r="B795" s="21"/>
      <c r="C795" s="21" t="s">
        <v>5070</v>
      </c>
      <c r="D795" s="21" t="s">
        <v>43</v>
      </c>
      <c r="E795" s="21" t="s">
        <v>5071</v>
      </c>
      <c r="F795" s="8" t="s">
        <v>5072</v>
      </c>
    </row>
    <row r="796" spans="1:6" ht="45" x14ac:dyDescent="0.25">
      <c r="A796" s="21" t="s">
        <v>5073</v>
      </c>
      <c r="B796" s="21"/>
      <c r="C796" s="21" t="s">
        <v>5074</v>
      </c>
      <c r="D796" s="21" t="s">
        <v>45</v>
      </c>
      <c r="E796" s="21" t="s">
        <v>5075</v>
      </c>
      <c r="F796" s="8" t="s">
        <v>46</v>
      </c>
    </row>
    <row r="797" spans="1:6" ht="105" x14ac:dyDescent="0.25">
      <c r="A797" s="21" t="s">
        <v>5076</v>
      </c>
      <c r="B797" s="21"/>
      <c r="C797" s="21" t="s">
        <v>5077</v>
      </c>
      <c r="D797" s="21" t="s">
        <v>5078</v>
      </c>
      <c r="E797" s="21" t="s">
        <v>5079</v>
      </c>
      <c r="F797" s="8" t="s">
        <v>47</v>
      </c>
    </row>
    <row r="798" spans="1:6" ht="105" x14ac:dyDescent="0.25">
      <c r="A798" s="21" t="s">
        <v>5080</v>
      </c>
      <c r="B798" s="21" t="s">
        <v>5081</v>
      </c>
      <c r="C798" s="21" t="s">
        <v>5082</v>
      </c>
      <c r="D798" s="21" t="s">
        <v>5078</v>
      </c>
      <c r="E798" s="21" t="s">
        <v>5079</v>
      </c>
      <c r="F798" s="8" t="s">
        <v>47</v>
      </c>
    </row>
    <row r="799" spans="1:6" ht="75" x14ac:dyDescent="0.25">
      <c r="A799" s="21" t="s">
        <v>5083</v>
      </c>
      <c r="B799" s="21"/>
      <c r="C799" s="21" t="s">
        <v>5084</v>
      </c>
      <c r="D799" s="21" t="s">
        <v>5078</v>
      </c>
      <c r="E799" s="21" t="s">
        <v>5085</v>
      </c>
      <c r="F799" s="8" t="s">
        <v>47</v>
      </c>
    </row>
    <row r="800" spans="1:6" ht="120" x14ac:dyDescent="0.25">
      <c r="A800" s="21" t="s">
        <v>5086</v>
      </c>
      <c r="B800" s="21"/>
      <c r="C800" s="21" t="s">
        <v>5087</v>
      </c>
      <c r="D800" s="21" t="s">
        <v>5088</v>
      </c>
      <c r="E800" s="21" t="s">
        <v>5089</v>
      </c>
      <c r="F800" s="8" t="s">
        <v>5090</v>
      </c>
    </row>
    <row r="801" spans="1:6" ht="75" x14ac:dyDescent="0.25">
      <c r="A801" s="21" t="s">
        <v>5091</v>
      </c>
      <c r="B801" s="21"/>
      <c r="C801" s="21" t="s">
        <v>5092</v>
      </c>
      <c r="D801" s="21" t="s">
        <v>48</v>
      </c>
      <c r="E801" s="21" t="s">
        <v>5093</v>
      </c>
      <c r="F801" s="8" t="s">
        <v>49</v>
      </c>
    </row>
    <row r="802" spans="1:6" ht="135" x14ac:dyDescent="0.25">
      <c r="A802" s="21" t="s">
        <v>5094</v>
      </c>
      <c r="B802" s="21"/>
      <c r="C802" s="21" t="s">
        <v>5095</v>
      </c>
      <c r="D802" s="21" t="s">
        <v>48</v>
      </c>
      <c r="E802" s="21" t="s">
        <v>5096</v>
      </c>
      <c r="F802" s="8" t="s">
        <v>5097</v>
      </c>
    </row>
    <row r="803" spans="1:6" ht="75" x14ac:dyDescent="0.25">
      <c r="A803" s="21" t="s">
        <v>5098</v>
      </c>
      <c r="B803" s="21"/>
      <c r="C803" s="21" t="s">
        <v>5099</v>
      </c>
      <c r="D803" s="21" t="s">
        <v>5100</v>
      </c>
      <c r="E803" s="21" t="s">
        <v>5101</v>
      </c>
      <c r="F803" s="8" t="s">
        <v>49</v>
      </c>
    </row>
    <row r="804" spans="1:6" ht="75" x14ac:dyDescent="0.25">
      <c r="A804" s="21" t="s">
        <v>5102</v>
      </c>
      <c r="B804" s="21"/>
      <c r="C804" s="21" t="s">
        <v>5103</v>
      </c>
      <c r="D804" s="21" t="s">
        <v>5104</v>
      </c>
      <c r="E804" s="21" t="s">
        <v>5105</v>
      </c>
      <c r="F804" s="8" t="s">
        <v>5106</v>
      </c>
    </row>
    <row r="805" spans="1:6" ht="60" x14ac:dyDescent="0.25">
      <c r="A805" s="21" t="s">
        <v>5107</v>
      </c>
      <c r="B805" s="21" t="s">
        <v>5108</v>
      </c>
      <c r="C805" s="21" t="s">
        <v>5109</v>
      </c>
      <c r="D805" s="21" t="s">
        <v>5104</v>
      </c>
      <c r="E805" s="21" t="s">
        <v>5105</v>
      </c>
      <c r="F805" s="8" t="s">
        <v>5106</v>
      </c>
    </row>
    <row r="806" spans="1:6" ht="120" x14ac:dyDescent="0.25">
      <c r="A806" s="21" t="s">
        <v>5110</v>
      </c>
      <c r="B806" s="21"/>
      <c r="C806" s="21" t="s">
        <v>5111</v>
      </c>
      <c r="D806" s="21" t="s">
        <v>5112</v>
      </c>
      <c r="E806" s="21" t="s">
        <v>5113</v>
      </c>
      <c r="F806" s="8" t="s">
        <v>5114</v>
      </c>
    </row>
    <row r="807" spans="1:6" ht="60" x14ac:dyDescent="0.25">
      <c r="A807" s="21" t="s">
        <v>5115</v>
      </c>
      <c r="B807" s="21"/>
      <c r="C807" s="21" t="s">
        <v>5116</v>
      </c>
      <c r="D807" s="21" t="s">
        <v>50</v>
      </c>
      <c r="E807" s="21" t="s">
        <v>5117</v>
      </c>
      <c r="F807" s="8" t="s">
        <v>5118</v>
      </c>
    </row>
    <row r="808" spans="1:6" ht="105" x14ac:dyDescent="0.25">
      <c r="A808" s="21" t="s">
        <v>5119</v>
      </c>
      <c r="B808" s="21"/>
      <c r="C808" s="21" t="s">
        <v>5120</v>
      </c>
      <c r="D808" s="21" t="s">
        <v>51</v>
      </c>
      <c r="E808" s="21" t="s">
        <v>5121</v>
      </c>
      <c r="F808" s="8" t="s">
        <v>5122</v>
      </c>
    </row>
    <row r="809" spans="1:6" ht="60" x14ac:dyDescent="0.25">
      <c r="A809" s="21" t="s">
        <v>5123</v>
      </c>
      <c r="B809" s="21"/>
      <c r="C809" s="21" t="s">
        <v>5124</v>
      </c>
      <c r="D809" s="21" t="s">
        <v>51</v>
      </c>
      <c r="E809" s="21" t="s">
        <v>5125</v>
      </c>
      <c r="F809" s="8" t="s">
        <v>5126</v>
      </c>
    </row>
    <row r="810" spans="1:6" ht="45" x14ac:dyDescent="0.25">
      <c r="A810" s="21" t="s">
        <v>5127</v>
      </c>
      <c r="B810" s="21"/>
      <c r="C810" s="21" t="s">
        <v>5128</v>
      </c>
      <c r="D810" s="21" t="s">
        <v>51</v>
      </c>
      <c r="E810" s="21" t="s">
        <v>5129</v>
      </c>
      <c r="F810" s="8" t="s">
        <v>5130</v>
      </c>
    </row>
    <row r="811" spans="1:6" ht="75" x14ac:dyDescent="0.25">
      <c r="A811" s="21" t="s">
        <v>5131</v>
      </c>
      <c r="B811" s="21"/>
      <c r="C811" s="21" t="s">
        <v>5132</v>
      </c>
      <c r="D811" s="21" t="s">
        <v>52</v>
      </c>
      <c r="E811" s="21" t="s">
        <v>5133</v>
      </c>
      <c r="F811" s="8" t="s">
        <v>53</v>
      </c>
    </row>
    <row r="812" spans="1:6" ht="45" x14ac:dyDescent="0.25">
      <c r="A812" s="21" t="s">
        <v>5134</v>
      </c>
      <c r="B812" s="21"/>
      <c r="C812" s="21" t="s">
        <v>5135</v>
      </c>
      <c r="D812" s="21" t="s">
        <v>54</v>
      </c>
      <c r="E812" s="21" t="s">
        <v>5136</v>
      </c>
      <c r="F812" s="8" t="s">
        <v>5137</v>
      </c>
    </row>
    <row r="813" spans="1:6" ht="45" x14ac:dyDescent="0.25">
      <c r="A813" s="21" t="s">
        <v>5138</v>
      </c>
      <c r="B813" s="21" t="s">
        <v>5139</v>
      </c>
      <c r="C813" s="21" t="s">
        <v>5140</v>
      </c>
      <c r="D813" s="21" t="s">
        <v>54</v>
      </c>
      <c r="E813" s="21" t="s">
        <v>5136</v>
      </c>
      <c r="F813" s="8" t="s">
        <v>5137</v>
      </c>
    </row>
    <row r="814" spans="1:6" ht="120" x14ac:dyDescent="0.25">
      <c r="A814" s="21" t="s">
        <v>5141</v>
      </c>
      <c r="B814" s="21"/>
      <c r="C814" s="21" t="s">
        <v>5142</v>
      </c>
      <c r="D814" s="21" t="s">
        <v>55</v>
      </c>
      <c r="E814" s="21" t="s">
        <v>5143</v>
      </c>
      <c r="F814" s="8" t="s">
        <v>56</v>
      </c>
    </row>
    <row r="815" spans="1:6" ht="105" x14ac:dyDescent="0.25">
      <c r="A815" s="21" t="s">
        <v>5144</v>
      </c>
      <c r="B815" s="21"/>
      <c r="C815" s="21" t="s">
        <v>5145</v>
      </c>
      <c r="D815" s="21" t="s">
        <v>57</v>
      </c>
      <c r="E815" s="21" t="s">
        <v>5146</v>
      </c>
      <c r="F815" s="8" t="s">
        <v>5147</v>
      </c>
    </row>
    <row r="816" spans="1:6" ht="120" x14ac:dyDescent="0.25">
      <c r="A816" s="21" t="s">
        <v>5148</v>
      </c>
      <c r="B816" s="21" t="s">
        <v>5149</v>
      </c>
      <c r="C816" s="21" t="s">
        <v>5150</v>
      </c>
      <c r="D816" s="21" t="s">
        <v>57</v>
      </c>
      <c r="E816" s="21" t="s">
        <v>5151</v>
      </c>
      <c r="F816" s="8" t="s">
        <v>5152</v>
      </c>
    </row>
    <row r="817" spans="1:6" ht="120" x14ac:dyDescent="0.25">
      <c r="A817" s="21" t="s">
        <v>5153</v>
      </c>
      <c r="B817" s="21"/>
      <c r="C817" s="21" t="s">
        <v>5154</v>
      </c>
      <c r="D817" s="21" t="s">
        <v>57</v>
      </c>
      <c r="E817" s="21" t="s">
        <v>5155</v>
      </c>
      <c r="F817" s="8" t="s">
        <v>5156</v>
      </c>
    </row>
    <row r="818" spans="1:6" ht="75" x14ac:dyDescent="0.25">
      <c r="A818" s="21" t="s">
        <v>5157</v>
      </c>
      <c r="B818" s="21" t="s">
        <v>5158</v>
      </c>
      <c r="C818" s="21" t="s">
        <v>5159</v>
      </c>
      <c r="D818" s="21" t="s">
        <v>57</v>
      </c>
      <c r="E818" s="21" t="s">
        <v>5155</v>
      </c>
      <c r="F818" s="8" t="s">
        <v>5156</v>
      </c>
    </row>
    <row r="819" spans="1:6" ht="105" x14ac:dyDescent="0.25">
      <c r="A819" s="21" t="s">
        <v>5160</v>
      </c>
      <c r="B819" s="21" t="s">
        <v>5161</v>
      </c>
      <c r="C819" s="21" t="s">
        <v>5162</v>
      </c>
      <c r="D819" s="21" t="s">
        <v>57</v>
      </c>
      <c r="E819" s="21" t="s">
        <v>5155</v>
      </c>
      <c r="F819" s="8" t="s">
        <v>5156</v>
      </c>
    </row>
    <row r="820" spans="1:6" ht="30" x14ac:dyDescent="0.25">
      <c r="A820" s="21" t="s">
        <v>5163</v>
      </c>
      <c r="B820" s="21" t="s">
        <v>5164</v>
      </c>
      <c r="C820" s="21"/>
      <c r="D820" s="21" t="s">
        <v>57</v>
      </c>
      <c r="E820" s="21" t="s">
        <v>5155</v>
      </c>
      <c r="F820" s="8" t="s">
        <v>5156</v>
      </c>
    </row>
    <row r="821" spans="1:6" ht="135" x14ac:dyDescent="0.25">
      <c r="A821" s="21" t="s">
        <v>5165</v>
      </c>
      <c r="B821" s="21" t="s">
        <v>5166</v>
      </c>
      <c r="C821" s="21" t="s">
        <v>5167</v>
      </c>
      <c r="D821" s="21" t="s">
        <v>57</v>
      </c>
      <c r="E821" s="21" t="s">
        <v>5168</v>
      </c>
      <c r="F821" s="8" t="s">
        <v>5169</v>
      </c>
    </row>
    <row r="822" spans="1:6" ht="90" x14ac:dyDescent="0.25">
      <c r="A822" s="21" t="s">
        <v>5170</v>
      </c>
      <c r="B822" s="21"/>
      <c r="C822" s="21" t="s">
        <v>5171</v>
      </c>
      <c r="D822" s="21" t="s">
        <v>5172</v>
      </c>
      <c r="E822" s="21" t="s">
        <v>5173</v>
      </c>
      <c r="F822" s="8" t="s">
        <v>5174</v>
      </c>
    </row>
    <row r="823" spans="1:6" ht="90" x14ac:dyDescent="0.25">
      <c r="A823" s="21" t="s">
        <v>5175</v>
      </c>
      <c r="B823" s="21"/>
      <c r="C823" s="21" t="s">
        <v>5176</v>
      </c>
      <c r="D823" s="21" t="s">
        <v>5172</v>
      </c>
      <c r="E823" s="21" t="s">
        <v>5177</v>
      </c>
      <c r="F823" s="8" t="s">
        <v>5178</v>
      </c>
    </row>
    <row r="824" spans="1:6" ht="120" x14ac:dyDescent="0.25">
      <c r="A824" s="21" t="s">
        <v>5179</v>
      </c>
      <c r="B824" s="21"/>
      <c r="C824" s="21" t="s">
        <v>5180</v>
      </c>
      <c r="D824" s="21" t="s">
        <v>5172</v>
      </c>
      <c r="E824" s="21" t="s">
        <v>5181</v>
      </c>
      <c r="F824" s="8" t="s">
        <v>5182</v>
      </c>
    </row>
    <row r="825" spans="1:6" ht="60" x14ac:dyDescent="0.25">
      <c r="A825" s="21" t="s">
        <v>5183</v>
      </c>
      <c r="B825" s="21" t="s">
        <v>5184</v>
      </c>
      <c r="C825" s="21" t="s">
        <v>5185</v>
      </c>
      <c r="D825" s="21" t="s">
        <v>5172</v>
      </c>
      <c r="E825" s="21" t="s">
        <v>5186</v>
      </c>
      <c r="F825" s="8" t="s">
        <v>5187</v>
      </c>
    </row>
    <row r="826" spans="1:6" ht="30" x14ac:dyDescent="0.25">
      <c r="A826" s="21" t="s">
        <v>5188</v>
      </c>
      <c r="B826" s="21"/>
      <c r="C826" s="21" t="s">
        <v>5189</v>
      </c>
      <c r="D826" s="21" t="s">
        <v>58</v>
      </c>
      <c r="E826" s="21" t="s">
        <v>5190</v>
      </c>
      <c r="F826" s="8" t="s">
        <v>5191</v>
      </c>
    </row>
    <row r="827" spans="1:6" ht="60" x14ac:dyDescent="0.25">
      <c r="A827" s="21" t="s">
        <v>5192</v>
      </c>
      <c r="B827" s="21"/>
      <c r="C827" s="21" t="s">
        <v>5193</v>
      </c>
      <c r="D827" s="21" t="s">
        <v>5194</v>
      </c>
      <c r="E827" s="21" t="s">
        <v>5195</v>
      </c>
      <c r="F827" s="8" t="s">
        <v>5196</v>
      </c>
    </row>
    <row r="828" spans="1:6" ht="90" x14ac:dyDescent="0.25">
      <c r="A828" s="21" t="s">
        <v>5197</v>
      </c>
      <c r="B828" s="21"/>
      <c r="C828" s="21" t="s">
        <v>5198</v>
      </c>
      <c r="D828" s="21" t="s">
        <v>59</v>
      </c>
      <c r="E828" s="21" t="s">
        <v>5199</v>
      </c>
      <c r="F828" s="8" t="s">
        <v>3619</v>
      </c>
    </row>
    <row r="829" spans="1:6" ht="30" x14ac:dyDescent="0.25">
      <c r="A829" s="21" t="s">
        <v>5200</v>
      </c>
      <c r="B829" s="21"/>
      <c r="C829" s="21" t="s">
        <v>5201</v>
      </c>
      <c r="D829" s="21" t="s">
        <v>59</v>
      </c>
      <c r="E829" s="21" t="s">
        <v>5202</v>
      </c>
      <c r="F829" s="8" t="s">
        <v>3619</v>
      </c>
    </row>
    <row r="830" spans="1:6" ht="75" x14ac:dyDescent="0.25">
      <c r="A830" s="21" t="s">
        <v>5203</v>
      </c>
      <c r="B830" s="21"/>
      <c r="C830" s="21" t="s">
        <v>5204</v>
      </c>
      <c r="D830" s="21" t="s">
        <v>5205</v>
      </c>
      <c r="E830" s="21" t="s">
        <v>5206</v>
      </c>
      <c r="F830" s="8" t="s">
        <v>3619</v>
      </c>
    </row>
    <row r="831" spans="1:6" ht="45" x14ac:dyDescent="0.25">
      <c r="A831" s="21" t="s">
        <v>5207</v>
      </c>
      <c r="B831" s="21"/>
      <c r="C831" s="21" t="s">
        <v>5208</v>
      </c>
      <c r="D831" s="21" t="s">
        <v>5209</v>
      </c>
      <c r="E831" s="21" t="s">
        <v>5210</v>
      </c>
      <c r="F831" s="8" t="s">
        <v>3619</v>
      </c>
    </row>
    <row r="832" spans="1:6" ht="75" x14ac:dyDescent="0.25">
      <c r="A832" s="21" t="s">
        <v>5211</v>
      </c>
      <c r="B832" s="21"/>
      <c r="C832" s="21" t="s">
        <v>5212</v>
      </c>
      <c r="D832" s="21" t="s">
        <v>5209</v>
      </c>
      <c r="E832" s="21" t="s">
        <v>5213</v>
      </c>
      <c r="F832" s="8" t="s">
        <v>3619</v>
      </c>
    </row>
    <row r="833" spans="1:6" x14ac:dyDescent="0.25">
      <c r="A833" s="21" t="s">
        <v>5214</v>
      </c>
      <c r="B833" s="21"/>
      <c r="C833" s="21" t="s">
        <v>5215</v>
      </c>
      <c r="D833" s="21" t="s">
        <v>5216</v>
      </c>
      <c r="E833" s="21" t="s">
        <v>5217</v>
      </c>
      <c r="F833" s="8" t="s">
        <v>3619</v>
      </c>
    </row>
    <row r="834" spans="1:6" ht="30" x14ac:dyDescent="0.25">
      <c r="A834" s="21" t="s">
        <v>5218</v>
      </c>
      <c r="B834" s="21"/>
      <c r="C834" s="21" t="s">
        <v>5219</v>
      </c>
      <c r="D834" s="21" t="s">
        <v>5220</v>
      </c>
      <c r="E834" s="21" t="s">
        <v>5221</v>
      </c>
      <c r="F834" s="8" t="s">
        <v>3619</v>
      </c>
    </row>
    <row r="835" spans="1:6" ht="60" x14ac:dyDescent="0.25">
      <c r="A835" s="21" t="s">
        <v>5222</v>
      </c>
      <c r="B835" s="21"/>
      <c r="C835" s="21" t="s">
        <v>5223</v>
      </c>
      <c r="D835" s="21" t="s">
        <v>5224</v>
      </c>
      <c r="E835" s="21" t="s">
        <v>5225</v>
      </c>
      <c r="F835" s="8" t="s">
        <v>3619</v>
      </c>
    </row>
    <row r="836" spans="1:6" ht="45" x14ac:dyDescent="0.25">
      <c r="A836" s="21" t="s">
        <v>5226</v>
      </c>
      <c r="B836" s="21" t="s">
        <v>5227</v>
      </c>
      <c r="C836" s="21" t="s">
        <v>5228</v>
      </c>
      <c r="D836" s="21" t="s">
        <v>5224</v>
      </c>
      <c r="E836" s="21" t="s">
        <v>5225</v>
      </c>
      <c r="F836" s="8" t="s">
        <v>3619</v>
      </c>
    </row>
    <row r="837" spans="1:6" ht="120" x14ac:dyDescent="0.25">
      <c r="A837" s="21" t="s">
        <v>5229</v>
      </c>
      <c r="B837" s="21" t="s">
        <v>5230</v>
      </c>
      <c r="C837" s="21" t="s">
        <v>5231</v>
      </c>
      <c r="D837" s="21" t="s">
        <v>5224</v>
      </c>
      <c r="E837" s="21" t="s">
        <v>5225</v>
      </c>
      <c r="F837" s="8" t="s">
        <v>3619</v>
      </c>
    </row>
    <row r="838" spans="1:6" ht="30" x14ac:dyDescent="0.25">
      <c r="A838" s="21" t="s">
        <v>5232</v>
      </c>
      <c r="B838" s="21"/>
      <c r="C838" s="21" t="s">
        <v>5233</v>
      </c>
      <c r="D838" s="21" t="s">
        <v>5224</v>
      </c>
      <c r="E838" s="21" t="s">
        <v>5234</v>
      </c>
      <c r="F838" s="8" t="s">
        <v>3619</v>
      </c>
    </row>
    <row r="839" spans="1:6" ht="30" x14ac:dyDescent="0.25">
      <c r="A839" s="21" t="s">
        <v>5235</v>
      </c>
      <c r="B839" s="21" t="s">
        <v>5236</v>
      </c>
      <c r="C839" s="21" t="s">
        <v>5237</v>
      </c>
      <c r="D839" s="21" t="s">
        <v>5224</v>
      </c>
      <c r="E839" s="21" t="s">
        <v>5234</v>
      </c>
      <c r="F839" s="8" t="s">
        <v>3619</v>
      </c>
    </row>
    <row r="840" spans="1:6" ht="30" x14ac:dyDescent="0.25">
      <c r="A840" s="21" t="s">
        <v>5238</v>
      </c>
      <c r="B840" s="21"/>
      <c r="C840" s="21" t="s">
        <v>5239</v>
      </c>
      <c r="D840" s="21" t="s">
        <v>5224</v>
      </c>
      <c r="E840" s="21" t="s">
        <v>5240</v>
      </c>
      <c r="F840" s="8" t="s">
        <v>3619</v>
      </c>
    </row>
    <row r="841" spans="1:6" ht="30" x14ac:dyDescent="0.25">
      <c r="A841" s="21" t="s">
        <v>5241</v>
      </c>
      <c r="B841" s="21"/>
      <c r="C841" s="21" t="s">
        <v>5242</v>
      </c>
      <c r="D841" s="21" t="s">
        <v>5243</v>
      </c>
      <c r="E841" s="21" t="s">
        <v>5244</v>
      </c>
      <c r="F841" s="8" t="s">
        <v>3619</v>
      </c>
    </row>
    <row r="842" spans="1:6" ht="105" x14ac:dyDescent="0.25">
      <c r="A842" s="21" t="s">
        <v>5245</v>
      </c>
      <c r="B842" s="21"/>
      <c r="C842" s="21" t="s">
        <v>5246</v>
      </c>
      <c r="D842" s="21" t="s">
        <v>2350</v>
      </c>
      <c r="E842" s="21" t="s">
        <v>5247</v>
      </c>
      <c r="F842" s="8" t="s">
        <v>3619</v>
      </c>
    </row>
    <row r="843" spans="1:6" ht="75" x14ac:dyDescent="0.25">
      <c r="A843" s="21" t="s">
        <v>5248</v>
      </c>
      <c r="B843" s="21"/>
      <c r="C843" s="21" t="s">
        <v>5249</v>
      </c>
      <c r="D843" s="21" t="s">
        <v>2350</v>
      </c>
      <c r="E843" s="21" t="s">
        <v>5250</v>
      </c>
      <c r="F843" s="8" t="s">
        <v>3619</v>
      </c>
    </row>
    <row r="844" spans="1:6" ht="75" x14ac:dyDescent="0.25">
      <c r="A844" s="21" t="s">
        <v>5251</v>
      </c>
      <c r="B844" s="21"/>
      <c r="C844" s="21" t="s">
        <v>5252</v>
      </c>
      <c r="D844" s="21" t="s">
        <v>5253</v>
      </c>
      <c r="E844" s="21" t="s">
        <v>5254</v>
      </c>
      <c r="F844" s="8" t="s">
        <v>3619</v>
      </c>
    </row>
    <row r="845" spans="1:6" ht="60" x14ac:dyDescent="0.25">
      <c r="A845" s="21" t="s">
        <v>5255</v>
      </c>
      <c r="B845" s="21"/>
      <c r="C845" s="21" t="s">
        <v>5256</v>
      </c>
      <c r="D845" s="21" t="s">
        <v>5253</v>
      </c>
      <c r="E845" s="21" t="s">
        <v>5257</v>
      </c>
      <c r="F845" s="8" t="s">
        <v>3619</v>
      </c>
    </row>
    <row r="846" spans="1:6" ht="30" x14ac:dyDescent="0.25">
      <c r="A846" s="21" t="s">
        <v>5258</v>
      </c>
      <c r="B846" s="21"/>
      <c r="C846" s="21" t="s">
        <v>5259</v>
      </c>
      <c r="D846" s="21" t="s">
        <v>5260</v>
      </c>
      <c r="E846" s="21" t="s">
        <v>5261</v>
      </c>
      <c r="F846" s="8" t="s">
        <v>3619</v>
      </c>
    </row>
    <row r="847" spans="1:6" ht="135" x14ac:dyDescent="0.25">
      <c r="A847" s="21" t="s">
        <v>5262</v>
      </c>
      <c r="B847" s="21"/>
      <c r="C847" s="21" t="s">
        <v>5263</v>
      </c>
      <c r="D847" s="21" t="s">
        <v>5264</v>
      </c>
      <c r="E847" s="21" t="s">
        <v>5265</v>
      </c>
      <c r="F847" s="8" t="s">
        <v>3619</v>
      </c>
    </row>
    <row r="848" spans="1:6" ht="30" x14ac:dyDescent="0.25">
      <c r="A848" s="21" t="s">
        <v>5266</v>
      </c>
      <c r="B848" s="21"/>
      <c r="C848" s="21"/>
      <c r="D848" s="21" t="s">
        <v>5267</v>
      </c>
      <c r="E848" s="21" t="s">
        <v>5268</v>
      </c>
      <c r="F848" s="8" t="s">
        <v>3619</v>
      </c>
    </row>
    <row r="849" spans="1:6" ht="90" x14ac:dyDescent="0.25">
      <c r="A849" s="21" t="s">
        <v>5269</v>
      </c>
      <c r="B849" s="21"/>
      <c r="C849" s="21" t="s">
        <v>5270</v>
      </c>
      <c r="D849" s="21" t="s">
        <v>5271</v>
      </c>
      <c r="E849" s="21" t="s">
        <v>1802</v>
      </c>
      <c r="F849" s="8" t="s">
        <v>3619</v>
      </c>
    </row>
    <row r="850" spans="1:6" ht="30" x14ac:dyDescent="0.25">
      <c r="A850" s="21" t="s">
        <v>5272</v>
      </c>
      <c r="B850" s="21"/>
      <c r="C850" s="21" t="s">
        <v>5273</v>
      </c>
      <c r="D850" s="21" t="s">
        <v>5274</v>
      </c>
      <c r="E850" s="21" t="s">
        <v>5275</v>
      </c>
      <c r="F850" s="8" t="s">
        <v>3619</v>
      </c>
    </row>
    <row r="851" spans="1:6" ht="45" x14ac:dyDescent="0.25">
      <c r="A851" s="21" t="s">
        <v>5276</v>
      </c>
      <c r="B851" s="21"/>
      <c r="C851" s="21"/>
      <c r="D851" s="21" t="s">
        <v>5277</v>
      </c>
      <c r="E851" s="21" t="s">
        <v>5278</v>
      </c>
      <c r="F851" s="8" t="s">
        <v>3619</v>
      </c>
    </row>
    <row r="852" spans="1:6" ht="30" x14ac:dyDescent="0.25">
      <c r="A852" s="21" t="s">
        <v>5279</v>
      </c>
      <c r="B852" s="21" t="s">
        <v>5280</v>
      </c>
      <c r="C852" s="21" t="s">
        <v>5281</v>
      </c>
      <c r="D852" s="21" t="s">
        <v>5224</v>
      </c>
      <c r="E852" s="21" t="s">
        <v>5282</v>
      </c>
      <c r="F852" s="8" t="s">
        <v>3619</v>
      </c>
    </row>
    <row r="853" spans="1:6" ht="30" x14ac:dyDescent="0.25">
      <c r="A853" s="21" t="s">
        <v>5283</v>
      </c>
      <c r="B853" s="21" t="s">
        <v>5284</v>
      </c>
      <c r="C853" s="21" t="s">
        <v>5285</v>
      </c>
      <c r="D853" s="21" t="s">
        <v>5224</v>
      </c>
      <c r="E853" s="21" t="s">
        <v>5282</v>
      </c>
      <c r="F853" s="8" t="s">
        <v>3619</v>
      </c>
    </row>
    <row r="854" spans="1:6" x14ac:dyDescent="0.25">
      <c r="A854" s="21" t="s">
        <v>5286</v>
      </c>
      <c r="B854" s="21"/>
      <c r="C854" s="21" t="s">
        <v>5287</v>
      </c>
      <c r="D854" s="21" t="s">
        <v>5224</v>
      </c>
      <c r="E854" s="21" t="s">
        <v>5288</v>
      </c>
      <c r="F854" s="8" t="s">
        <v>3619</v>
      </c>
    </row>
    <row r="855" spans="1:6" ht="30" x14ac:dyDescent="0.25">
      <c r="A855" s="21" t="s">
        <v>5289</v>
      </c>
      <c r="B855" s="21" t="s">
        <v>5290</v>
      </c>
      <c r="C855" s="21" t="s">
        <v>5291</v>
      </c>
      <c r="D855" s="21" t="s">
        <v>5224</v>
      </c>
      <c r="E855" s="21" t="s">
        <v>5288</v>
      </c>
      <c r="F855" s="8" t="s">
        <v>3619</v>
      </c>
    </row>
    <row r="856" spans="1:6" x14ac:dyDescent="0.25">
      <c r="A856" s="21" t="s">
        <v>5292</v>
      </c>
      <c r="B856" s="21" t="s">
        <v>5284</v>
      </c>
      <c r="C856" s="21" t="s">
        <v>5293</v>
      </c>
      <c r="D856" s="21" t="s">
        <v>5224</v>
      </c>
      <c r="E856" s="21" t="s">
        <v>5288</v>
      </c>
      <c r="F856" s="8" t="s">
        <v>3619</v>
      </c>
    </row>
    <row r="857" spans="1:6" ht="45" x14ac:dyDescent="0.25">
      <c r="A857" s="21" t="s">
        <v>5294</v>
      </c>
      <c r="B857" s="21"/>
      <c r="C857" s="21" t="s">
        <v>5295</v>
      </c>
      <c r="D857" s="21" t="s">
        <v>60</v>
      </c>
      <c r="E857" s="21" t="s">
        <v>5296</v>
      </c>
      <c r="F857" s="8" t="s">
        <v>3619</v>
      </c>
    </row>
    <row r="858" spans="1:6" ht="30" x14ac:dyDescent="0.25">
      <c r="A858" s="21" t="s">
        <v>5297</v>
      </c>
      <c r="B858" s="21"/>
      <c r="C858" s="21" t="s">
        <v>5298</v>
      </c>
      <c r="D858" s="21" t="s">
        <v>5299</v>
      </c>
      <c r="E858" s="21" t="s">
        <v>5300</v>
      </c>
      <c r="F858" s="8" t="s">
        <v>3619</v>
      </c>
    </row>
    <row r="859" spans="1:6" ht="30" x14ac:dyDescent="0.25">
      <c r="A859" s="21" t="s">
        <v>5301</v>
      </c>
      <c r="B859" s="21"/>
      <c r="C859" s="21"/>
      <c r="D859" s="21" t="s">
        <v>5267</v>
      </c>
      <c r="E859" s="21" t="s">
        <v>5302</v>
      </c>
      <c r="F859" s="8" t="s">
        <v>3619</v>
      </c>
    </row>
    <row r="860" spans="1:6" ht="30" x14ac:dyDescent="0.25">
      <c r="A860" s="21" t="s">
        <v>5303</v>
      </c>
      <c r="B860" s="21"/>
      <c r="C860" s="21" t="s">
        <v>5304</v>
      </c>
      <c r="D860" s="21" t="s">
        <v>5305</v>
      </c>
      <c r="E860" s="21" t="s">
        <v>5306</v>
      </c>
      <c r="F860" s="8" t="s">
        <v>3619</v>
      </c>
    </row>
    <row r="861" spans="1:6" ht="45" x14ac:dyDescent="0.25">
      <c r="A861" s="21" t="s">
        <v>5307</v>
      </c>
      <c r="B861" s="21"/>
      <c r="C861" s="21" t="s">
        <v>5308</v>
      </c>
      <c r="D861" s="21" t="s">
        <v>5305</v>
      </c>
      <c r="E861" s="21" t="s">
        <v>5309</v>
      </c>
      <c r="F861" s="8" t="s">
        <v>3619</v>
      </c>
    </row>
    <row r="862" spans="1:6" ht="105" x14ac:dyDescent="0.25">
      <c r="A862" s="21" t="s">
        <v>5310</v>
      </c>
      <c r="B862" s="21"/>
      <c r="C862" s="21" t="s">
        <v>5311</v>
      </c>
      <c r="D862" s="21" t="s">
        <v>5312</v>
      </c>
      <c r="E862" s="21" t="s">
        <v>5313</v>
      </c>
      <c r="F862" s="8" t="s">
        <v>3619</v>
      </c>
    </row>
    <row r="863" spans="1:6" ht="30" x14ac:dyDescent="0.25">
      <c r="A863" s="21" t="s">
        <v>5314</v>
      </c>
      <c r="B863" s="21"/>
      <c r="C863" s="21"/>
      <c r="D863" s="21" t="s">
        <v>5315</v>
      </c>
      <c r="E863" s="21" t="s">
        <v>5316</v>
      </c>
      <c r="F863" s="8" t="s">
        <v>3619</v>
      </c>
    </row>
    <row r="864" spans="1:6" ht="45" x14ac:dyDescent="0.25">
      <c r="A864" s="21" t="s">
        <v>5317</v>
      </c>
      <c r="B864" s="21" t="s">
        <v>5318</v>
      </c>
      <c r="C864" s="21" t="s">
        <v>5319</v>
      </c>
      <c r="D864" s="21" t="s">
        <v>61</v>
      </c>
      <c r="E864" s="21" t="s">
        <v>5320</v>
      </c>
      <c r="F864" s="8" t="s">
        <v>3619</v>
      </c>
    </row>
    <row r="865" spans="1:6" ht="45" x14ac:dyDescent="0.25">
      <c r="A865" s="21" t="s">
        <v>5321</v>
      </c>
      <c r="B865" s="21"/>
      <c r="C865" s="21" t="s">
        <v>5322</v>
      </c>
      <c r="D865" s="21" t="s">
        <v>61</v>
      </c>
      <c r="E865" s="21" t="s">
        <v>5323</v>
      </c>
      <c r="F865" s="8" t="s">
        <v>3619</v>
      </c>
    </row>
    <row r="866" spans="1:6" ht="90" x14ac:dyDescent="0.25">
      <c r="A866" s="21" t="s">
        <v>5324</v>
      </c>
      <c r="B866" s="21"/>
      <c r="C866" s="21" t="s">
        <v>5325</v>
      </c>
      <c r="D866" s="21" t="s">
        <v>5326</v>
      </c>
      <c r="E866" s="21" t="s">
        <v>5327</v>
      </c>
      <c r="F866" s="8" t="s">
        <v>3619</v>
      </c>
    </row>
    <row r="867" spans="1:6" ht="60" x14ac:dyDescent="0.25">
      <c r="A867" s="21" t="s">
        <v>5328</v>
      </c>
      <c r="B867" s="21"/>
      <c r="C867" s="21" t="s">
        <v>5329</v>
      </c>
      <c r="D867" s="21" t="s">
        <v>5330</v>
      </c>
      <c r="E867" s="21" t="s">
        <v>5327</v>
      </c>
      <c r="F867" s="8" t="s">
        <v>3619</v>
      </c>
    </row>
    <row r="868" spans="1:6" ht="150" x14ac:dyDescent="0.25">
      <c r="A868" s="21" t="s">
        <v>5331</v>
      </c>
      <c r="B868" s="21"/>
      <c r="C868" s="21" t="s">
        <v>5332</v>
      </c>
      <c r="D868" s="21" t="s">
        <v>62</v>
      </c>
      <c r="E868" s="21" t="s">
        <v>5333</v>
      </c>
      <c r="F868" s="8" t="s">
        <v>3619</v>
      </c>
    </row>
    <row r="869" spans="1:6" ht="75" x14ac:dyDescent="0.25">
      <c r="A869" s="21" t="s">
        <v>5334</v>
      </c>
      <c r="B869" s="21"/>
      <c r="C869" s="21" t="s">
        <v>5335</v>
      </c>
      <c r="D869" s="21" t="s">
        <v>62</v>
      </c>
      <c r="E869" s="21" t="s">
        <v>5336</v>
      </c>
      <c r="F869" s="8" t="s">
        <v>3619</v>
      </c>
    </row>
    <row r="870" spans="1:6" ht="45" x14ac:dyDescent="0.25">
      <c r="A870" s="21" t="s">
        <v>5337</v>
      </c>
      <c r="B870" s="21"/>
      <c r="C870" s="21" t="s">
        <v>5338</v>
      </c>
      <c r="D870" s="21" t="s">
        <v>62</v>
      </c>
      <c r="E870" s="21" t="s">
        <v>5339</v>
      </c>
      <c r="F870" s="8" t="s">
        <v>3619</v>
      </c>
    </row>
    <row r="871" spans="1:6" ht="90" x14ac:dyDescent="0.25">
      <c r="A871" s="21" t="s">
        <v>5340</v>
      </c>
      <c r="B871" s="21"/>
      <c r="C871" s="21" t="s">
        <v>5341</v>
      </c>
      <c r="D871" s="21" t="s">
        <v>274</v>
      </c>
      <c r="E871" s="21" t="s">
        <v>5342</v>
      </c>
      <c r="F871" s="8" t="s">
        <v>3619</v>
      </c>
    </row>
    <row r="872" spans="1:6" ht="30" x14ac:dyDescent="0.25">
      <c r="A872" s="21" t="s">
        <v>5343</v>
      </c>
      <c r="B872" s="21"/>
      <c r="C872" s="21" t="s">
        <v>5344</v>
      </c>
      <c r="D872" s="21" t="s">
        <v>274</v>
      </c>
      <c r="E872" s="21" t="s">
        <v>5345</v>
      </c>
      <c r="F872" s="8" t="s">
        <v>3619</v>
      </c>
    </row>
    <row r="873" spans="1:6" ht="120" x14ac:dyDescent="0.25">
      <c r="A873" s="21" t="s">
        <v>5346</v>
      </c>
      <c r="B873" s="21"/>
      <c r="C873" s="21" t="s">
        <v>5347</v>
      </c>
      <c r="D873" s="21" t="s">
        <v>63</v>
      </c>
      <c r="E873" s="21" t="s">
        <v>5348</v>
      </c>
      <c r="F873" s="8" t="s">
        <v>3619</v>
      </c>
    </row>
    <row r="874" spans="1:6" ht="45" x14ac:dyDescent="0.25">
      <c r="A874" s="21" t="s">
        <v>5349</v>
      </c>
      <c r="B874" s="21"/>
      <c r="C874" s="21" t="s">
        <v>5350</v>
      </c>
      <c r="D874" s="21" t="s">
        <v>5351</v>
      </c>
      <c r="E874" s="21" t="s">
        <v>5352</v>
      </c>
      <c r="F874" s="8" t="s">
        <v>3619</v>
      </c>
    </row>
    <row r="875" spans="1:6" ht="30" x14ac:dyDescent="0.25">
      <c r="A875" s="21" t="s">
        <v>5353</v>
      </c>
      <c r="B875" s="21"/>
      <c r="C875" s="21" t="s">
        <v>5354</v>
      </c>
      <c r="D875" s="21" t="s">
        <v>63</v>
      </c>
      <c r="E875" s="21" t="s">
        <v>5355</v>
      </c>
      <c r="F875" s="8" t="s">
        <v>3619</v>
      </c>
    </row>
    <row r="876" spans="1:6" ht="75" x14ac:dyDescent="0.25">
      <c r="A876" s="21" t="s">
        <v>5356</v>
      </c>
      <c r="B876" s="21"/>
      <c r="C876" s="21"/>
      <c r="D876" s="21" t="s">
        <v>5357</v>
      </c>
      <c r="E876" s="21" t="s">
        <v>5358</v>
      </c>
      <c r="F876" s="8" t="s">
        <v>3619</v>
      </c>
    </row>
    <row r="877" spans="1:6" ht="30" x14ac:dyDescent="0.25">
      <c r="A877" s="21" t="s">
        <v>5359</v>
      </c>
      <c r="B877" s="21"/>
      <c r="C877" s="21" t="s">
        <v>5360</v>
      </c>
      <c r="D877" s="21" t="s">
        <v>5361</v>
      </c>
      <c r="E877" s="21" t="s">
        <v>5362</v>
      </c>
      <c r="F877" s="8" t="s">
        <v>3619</v>
      </c>
    </row>
    <row r="878" spans="1:6" ht="135" x14ac:dyDescent="0.25">
      <c r="A878" s="21" t="s">
        <v>5363</v>
      </c>
      <c r="B878" s="21" t="s">
        <v>5364</v>
      </c>
      <c r="C878" s="21" t="s">
        <v>5365</v>
      </c>
      <c r="D878" s="21" t="s">
        <v>5361</v>
      </c>
      <c r="E878" s="21" t="s">
        <v>5362</v>
      </c>
      <c r="F878" s="8" t="s">
        <v>3619</v>
      </c>
    </row>
    <row r="879" spans="1:6" ht="45" x14ac:dyDescent="0.25">
      <c r="A879" s="21" t="s">
        <v>5366</v>
      </c>
      <c r="B879" s="21"/>
      <c r="C879" s="21" t="s">
        <v>5367</v>
      </c>
      <c r="D879" s="21" t="s">
        <v>5368</v>
      </c>
      <c r="E879" s="21" t="s">
        <v>5369</v>
      </c>
      <c r="F879" s="8" t="s">
        <v>3619</v>
      </c>
    </row>
    <row r="880" spans="1:6" ht="60" x14ac:dyDescent="0.25">
      <c r="A880" s="21" t="s">
        <v>5370</v>
      </c>
      <c r="B880" s="21"/>
      <c r="C880" s="21" t="s">
        <v>5371</v>
      </c>
      <c r="D880" s="21" t="s">
        <v>5361</v>
      </c>
      <c r="E880" s="21" t="s">
        <v>5372</v>
      </c>
      <c r="F880" s="8" t="s">
        <v>3619</v>
      </c>
    </row>
    <row r="881" spans="1:6" ht="45" x14ac:dyDescent="0.25">
      <c r="A881" s="21" t="s">
        <v>5373</v>
      </c>
      <c r="B881" s="21"/>
      <c r="C881" s="21" t="s">
        <v>5374</v>
      </c>
      <c r="D881" s="21" t="s">
        <v>5361</v>
      </c>
      <c r="E881" s="21" t="s">
        <v>5375</v>
      </c>
      <c r="F881" s="8" t="s">
        <v>3619</v>
      </c>
    </row>
    <row r="882" spans="1:6" ht="30" x14ac:dyDescent="0.25">
      <c r="A882" s="21" t="s">
        <v>5376</v>
      </c>
      <c r="B882" s="21"/>
      <c r="C882" s="21" t="s">
        <v>5377</v>
      </c>
      <c r="D882" s="21" t="s">
        <v>5378</v>
      </c>
      <c r="E882" s="21" t="s">
        <v>5379</v>
      </c>
      <c r="F882" s="8" t="s">
        <v>3619</v>
      </c>
    </row>
    <row r="883" spans="1:6" ht="45" x14ac:dyDescent="0.25">
      <c r="A883" s="21" t="s">
        <v>5380</v>
      </c>
      <c r="B883" s="21"/>
      <c r="C883" s="21" t="s">
        <v>5381</v>
      </c>
      <c r="D883" s="21" t="s">
        <v>5382</v>
      </c>
      <c r="E883" s="21" t="s">
        <v>5383</v>
      </c>
      <c r="F883" s="8" t="s">
        <v>3619</v>
      </c>
    </row>
    <row r="884" spans="1:6" ht="60" x14ac:dyDescent="0.25">
      <c r="A884" s="21" t="s">
        <v>5384</v>
      </c>
      <c r="B884" s="21"/>
      <c r="C884" s="21" t="s">
        <v>5385</v>
      </c>
      <c r="D884" s="21" t="s">
        <v>5386</v>
      </c>
      <c r="E884" s="21" t="s">
        <v>5387</v>
      </c>
      <c r="F884" s="8" t="s">
        <v>3619</v>
      </c>
    </row>
    <row r="885" spans="1:6" ht="30" x14ac:dyDescent="0.25">
      <c r="A885" s="21" t="s">
        <v>5388</v>
      </c>
      <c r="B885" s="21"/>
      <c r="C885" s="21" t="s">
        <v>5389</v>
      </c>
      <c r="D885" s="21" t="s">
        <v>5390</v>
      </c>
      <c r="E885" s="21" t="s">
        <v>5391</v>
      </c>
      <c r="F885" s="8" t="s">
        <v>3619</v>
      </c>
    </row>
    <row r="886" spans="1:6" ht="45" x14ac:dyDescent="0.25">
      <c r="A886" s="21" t="s">
        <v>5392</v>
      </c>
      <c r="B886" s="21"/>
      <c r="C886" s="21" t="s">
        <v>5393</v>
      </c>
      <c r="D886" s="21" t="s">
        <v>5394</v>
      </c>
      <c r="E886" s="21" t="s">
        <v>5395</v>
      </c>
      <c r="F886" s="8" t="s">
        <v>3619</v>
      </c>
    </row>
    <row r="887" spans="1:6" ht="60" x14ac:dyDescent="0.25">
      <c r="A887" s="21" t="s">
        <v>5396</v>
      </c>
      <c r="B887" s="21"/>
      <c r="C887" s="21" t="s">
        <v>5397</v>
      </c>
      <c r="D887" s="21" t="s">
        <v>5398</v>
      </c>
      <c r="E887" s="21" t="s">
        <v>5399</v>
      </c>
      <c r="F887" s="8" t="s">
        <v>3619</v>
      </c>
    </row>
    <row r="888" spans="1:6" ht="120" x14ac:dyDescent="0.25">
      <c r="A888" s="21" t="s">
        <v>5400</v>
      </c>
      <c r="B888" s="21"/>
      <c r="C888" s="21" t="s">
        <v>5401</v>
      </c>
      <c r="D888" s="21" t="s">
        <v>5402</v>
      </c>
      <c r="E888" s="21" t="s">
        <v>5403</v>
      </c>
      <c r="F888" s="8" t="s">
        <v>3619</v>
      </c>
    </row>
    <row r="889" spans="1:6" ht="60" x14ac:dyDescent="0.25">
      <c r="A889" s="21" t="s">
        <v>5404</v>
      </c>
      <c r="B889" s="21" t="s">
        <v>5405</v>
      </c>
      <c r="C889" s="21" t="s">
        <v>5406</v>
      </c>
      <c r="D889" s="21" t="s">
        <v>5402</v>
      </c>
      <c r="E889" s="21" t="s">
        <v>5403</v>
      </c>
      <c r="F889" s="8" t="s">
        <v>3619</v>
      </c>
    </row>
    <row r="890" spans="1:6" ht="30" x14ac:dyDescent="0.25">
      <c r="A890" s="21" t="s">
        <v>5407</v>
      </c>
      <c r="B890" s="21" t="s">
        <v>5408</v>
      </c>
      <c r="C890" s="21" t="s">
        <v>5409</v>
      </c>
      <c r="D890" s="21" t="s">
        <v>5402</v>
      </c>
      <c r="E890" s="21" t="s">
        <v>5403</v>
      </c>
      <c r="F890" s="8" t="s">
        <v>3619</v>
      </c>
    </row>
    <row r="891" spans="1:6" ht="30" x14ac:dyDescent="0.25">
      <c r="A891" s="21" t="s">
        <v>5410</v>
      </c>
      <c r="B891" s="21" t="s">
        <v>5411</v>
      </c>
      <c r="C891" s="21" t="s">
        <v>5412</v>
      </c>
      <c r="D891" s="21" t="s">
        <v>5402</v>
      </c>
      <c r="E891" s="21" t="s">
        <v>5403</v>
      </c>
      <c r="F891" s="8" t="s">
        <v>3619</v>
      </c>
    </row>
    <row r="892" spans="1:6" ht="75" x14ac:dyDescent="0.25">
      <c r="A892" s="21" t="s">
        <v>5413</v>
      </c>
      <c r="B892" s="21"/>
      <c r="C892" s="21" t="s">
        <v>5414</v>
      </c>
      <c r="D892" s="21" t="s">
        <v>5402</v>
      </c>
      <c r="E892" s="21" t="s">
        <v>5415</v>
      </c>
      <c r="F892" s="8" t="s">
        <v>3619</v>
      </c>
    </row>
    <row r="893" spans="1:6" ht="30" x14ac:dyDescent="0.25">
      <c r="A893" s="21" t="s">
        <v>5416</v>
      </c>
      <c r="B893" s="21"/>
      <c r="C893" s="21" t="s">
        <v>5417</v>
      </c>
      <c r="D893" s="21" t="s">
        <v>5402</v>
      </c>
      <c r="E893" s="21" t="s">
        <v>5418</v>
      </c>
      <c r="F893" s="8" t="s">
        <v>3619</v>
      </c>
    </row>
    <row r="894" spans="1:6" ht="30" x14ac:dyDescent="0.25">
      <c r="A894" s="21" t="s">
        <v>5419</v>
      </c>
      <c r="B894" s="21" t="s">
        <v>5405</v>
      </c>
      <c r="C894" s="21" t="s">
        <v>5420</v>
      </c>
      <c r="D894" s="21" t="s">
        <v>5402</v>
      </c>
      <c r="E894" s="21" t="s">
        <v>5418</v>
      </c>
      <c r="F894" s="8" t="s">
        <v>3619</v>
      </c>
    </row>
    <row r="895" spans="1:6" ht="30" x14ac:dyDescent="0.25">
      <c r="A895" s="21" t="s">
        <v>5421</v>
      </c>
      <c r="B895" s="21" t="s">
        <v>5422</v>
      </c>
      <c r="C895" s="21"/>
      <c r="D895" s="21" t="s">
        <v>5402</v>
      </c>
      <c r="E895" s="21" t="s">
        <v>5418</v>
      </c>
      <c r="F895" s="8" t="s">
        <v>3619</v>
      </c>
    </row>
    <row r="896" spans="1:6" ht="30" x14ac:dyDescent="0.25">
      <c r="A896" s="21" t="s">
        <v>5423</v>
      </c>
      <c r="B896" s="21" t="s">
        <v>5408</v>
      </c>
      <c r="C896" s="21" t="s">
        <v>5424</v>
      </c>
      <c r="D896" s="21" t="s">
        <v>5402</v>
      </c>
      <c r="E896" s="21" t="s">
        <v>5418</v>
      </c>
      <c r="F896" s="8" t="s">
        <v>3619</v>
      </c>
    </row>
    <row r="897" spans="1:6" ht="45" x14ac:dyDescent="0.25">
      <c r="A897" s="21" t="s">
        <v>5425</v>
      </c>
      <c r="B897" s="21" t="s">
        <v>5408</v>
      </c>
      <c r="C897" s="21" t="s">
        <v>5426</v>
      </c>
      <c r="D897" s="21" t="s">
        <v>5402</v>
      </c>
      <c r="E897" s="21" t="s">
        <v>5427</v>
      </c>
      <c r="F897" s="8" t="s">
        <v>3619</v>
      </c>
    </row>
    <row r="898" spans="1:6" ht="45" x14ac:dyDescent="0.25">
      <c r="A898" s="21" t="s">
        <v>5428</v>
      </c>
      <c r="B898" s="21" t="s">
        <v>5429</v>
      </c>
      <c r="C898" s="21"/>
      <c r="D898" s="21" t="s">
        <v>5402</v>
      </c>
      <c r="E898" s="21" t="s">
        <v>5427</v>
      </c>
      <c r="F898" s="8" t="s">
        <v>3619</v>
      </c>
    </row>
    <row r="899" spans="1:6" ht="30" x14ac:dyDescent="0.25">
      <c r="A899" s="21" t="s">
        <v>5430</v>
      </c>
      <c r="B899" s="21"/>
      <c r="C899" s="21" t="s">
        <v>5431</v>
      </c>
      <c r="D899" s="21" t="s">
        <v>5432</v>
      </c>
      <c r="E899" s="21" t="s">
        <v>5433</v>
      </c>
      <c r="F899" s="8" t="s">
        <v>3619</v>
      </c>
    </row>
    <row r="900" spans="1:6" ht="45" x14ac:dyDescent="0.25">
      <c r="A900" s="21" t="s">
        <v>5434</v>
      </c>
      <c r="B900" s="21" t="s">
        <v>5435</v>
      </c>
      <c r="C900" s="21" t="s">
        <v>5436</v>
      </c>
      <c r="D900" s="21" t="s">
        <v>5432</v>
      </c>
      <c r="E900" s="21" t="s">
        <v>5433</v>
      </c>
      <c r="F900" s="8" t="s">
        <v>3619</v>
      </c>
    </row>
    <row r="901" spans="1:6" ht="135" x14ac:dyDescent="0.25">
      <c r="A901" s="21" t="s">
        <v>5437</v>
      </c>
      <c r="B901" s="21" t="s">
        <v>5438</v>
      </c>
      <c r="C901" s="21" t="s">
        <v>5439</v>
      </c>
      <c r="D901" s="21" t="s">
        <v>5432</v>
      </c>
      <c r="E901" s="21" t="s">
        <v>5433</v>
      </c>
      <c r="F901" s="8" t="s">
        <v>3619</v>
      </c>
    </row>
    <row r="902" spans="1:6" ht="30" x14ac:dyDescent="0.25">
      <c r="A902" s="21" t="s">
        <v>5440</v>
      </c>
      <c r="B902" s="21" t="s">
        <v>5441</v>
      </c>
      <c r="C902" s="21" t="s">
        <v>5442</v>
      </c>
      <c r="D902" s="21" t="s">
        <v>5432</v>
      </c>
      <c r="E902" s="21" t="s">
        <v>5433</v>
      </c>
      <c r="F902" s="8" t="s">
        <v>3619</v>
      </c>
    </row>
    <row r="903" spans="1:6" ht="105" x14ac:dyDescent="0.25">
      <c r="A903" s="21" t="s">
        <v>5443</v>
      </c>
      <c r="B903" s="21"/>
      <c r="C903" s="21" t="s">
        <v>5444</v>
      </c>
      <c r="D903" s="21" t="s">
        <v>5432</v>
      </c>
      <c r="E903" s="21" t="s">
        <v>5445</v>
      </c>
      <c r="F903" s="8" t="s">
        <v>3619</v>
      </c>
    </row>
    <row r="904" spans="1:6" ht="30" x14ac:dyDescent="0.25">
      <c r="A904" s="21" t="s">
        <v>5446</v>
      </c>
      <c r="B904" s="21" t="s">
        <v>5447</v>
      </c>
      <c r="C904" s="21" t="s">
        <v>5448</v>
      </c>
      <c r="D904" s="21" t="s">
        <v>5432</v>
      </c>
      <c r="E904" s="21" t="s">
        <v>5445</v>
      </c>
      <c r="F904" s="8" t="s">
        <v>3619</v>
      </c>
    </row>
    <row r="905" spans="1:6" ht="30" x14ac:dyDescent="0.25">
      <c r="A905" s="21" t="s">
        <v>5449</v>
      </c>
      <c r="B905" s="21" t="s">
        <v>5450</v>
      </c>
      <c r="C905" s="21"/>
      <c r="D905" s="21" t="s">
        <v>5432</v>
      </c>
      <c r="E905" s="21" t="s">
        <v>5445</v>
      </c>
      <c r="F905" s="8" t="s">
        <v>3619</v>
      </c>
    </row>
    <row r="906" spans="1:6" ht="75" x14ac:dyDescent="0.25">
      <c r="A906" s="21" t="s">
        <v>5451</v>
      </c>
      <c r="B906" s="21"/>
      <c r="C906" s="21" t="s">
        <v>5452</v>
      </c>
      <c r="D906" s="21" t="s">
        <v>5453</v>
      </c>
      <c r="E906" s="21" t="s">
        <v>5454</v>
      </c>
      <c r="F906" s="8" t="s">
        <v>3619</v>
      </c>
    </row>
    <row r="907" spans="1:6" ht="75" x14ac:dyDescent="0.25">
      <c r="A907" s="21" t="s">
        <v>5455</v>
      </c>
      <c r="B907" s="21"/>
      <c r="C907" s="21" t="s">
        <v>5456</v>
      </c>
      <c r="D907" s="21" t="s">
        <v>5457</v>
      </c>
      <c r="E907" s="21" t="s">
        <v>5458</v>
      </c>
      <c r="F907" s="8" t="s">
        <v>3619</v>
      </c>
    </row>
    <row r="908" spans="1:6" ht="30" x14ac:dyDescent="0.25">
      <c r="A908" s="21" t="s">
        <v>5459</v>
      </c>
      <c r="B908" s="21"/>
      <c r="C908" s="21" t="s">
        <v>5460</v>
      </c>
      <c r="D908" s="21" t="s">
        <v>5461</v>
      </c>
      <c r="E908" s="21" t="s">
        <v>5462</v>
      </c>
      <c r="F908" s="8" t="s">
        <v>3619</v>
      </c>
    </row>
    <row r="909" spans="1:6" ht="60" x14ac:dyDescent="0.25">
      <c r="A909" s="21" t="s">
        <v>5463</v>
      </c>
      <c r="B909" s="21"/>
      <c r="C909" s="21" t="s">
        <v>5464</v>
      </c>
      <c r="D909" s="21" t="s">
        <v>5402</v>
      </c>
      <c r="E909" s="21" t="s">
        <v>5465</v>
      </c>
      <c r="F909" s="8" t="s">
        <v>3619</v>
      </c>
    </row>
    <row r="910" spans="1:6" ht="30" x14ac:dyDescent="0.25">
      <c r="A910" s="21" t="s">
        <v>5466</v>
      </c>
      <c r="B910" s="21"/>
      <c r="C910" s="21"/>
      <c r="D910" s="21" t="s">
        <v>5467</v>
      </c>
      <c r="E910" s="21" t="s">
        <v>5468</v>
      </c>
      <c r="F910" s="8" t="s">
        <v>3619</v>
      </c>
    </row>
    <row r="911" spans="1:6" ht="150" x14ac:dyDescent="0.25">
      <c r="A911" s="21" t="s">
        <v>5469</v>
      </c>
      <c r="B911" s="21"/>
      <c r="C911" s="21" t="s">
        <v>5470</v>
      </c>
      <c r="D911" s="21" t="s">
        <v>5471</v>
      </c>
      <c r="E911" s="21" t="s">
        <v>5472</v>
      </c>
      <c r="F911" s="8" t="s">
        <v>3619</v>
      </c>
    </row>
    <row r="912" spans="1:6" ht="30" x14ac:dyDescent="0.25">
      <c r="A912" s="21" t="s">
        <v>5473</v>
      </c>
      <c r="B912" s="21"/>
      <c r="C912" s="21"/>
      <c r="D912" s="21" t="s">
        <v>5474</v>
      </c>
      <c r="E912" s="21" t="s">
        <v>5475</v>
      </c>
      <c r="F912" s="8" t="s">
        <v>3619</v>
      </c>
    </row>
    <row r="913" spans="1:6" ht="75" x14ac:dyDescent="0.25">
      <c r="A913" s="21" t="s">
        <v>5476</v>
      </c>
      <c r="B913" s="21"/>
      <c r="C913" s="21" t="s">
        <v>5477</v>
      </c>
      <c r="D913" s="21" t="s">
        <v>5478</v>
      </c>
      <c r="E913" s="21" t="s">
        <v>5479</v>
      </c>
      <c r="F913" s="8" t="s">
        <v>3619</v>
      </c>
    </row>
    <row r="914" spans="1:6" ht="45" x14ac:dyDescent="0.25">
      <c r="A914" s="21" t="s">
        <v>5480</v>
      </c>
      <c r="B914" s="21"/>
      <c r="C914" s="21" t="s">
        <v>5481</v>
      </c>
      <c r="D914" s="21" t="s">
        <v>5482</v>
      </c>
      <c r="E914" s="21" t="s">
        <v>5483</v>
      </c>
      <c r="F914" s="8" t="s">
        <v>3619</v>
      </c>
    </row>
    <row r="915" spans="1:6" ht="30" x14ac:dyDescent="0.25">
      <c r="A915" s="21" t="s">
        <v>5484</v>
      </c>
      <c r="B915" s="21"/>
      <c r="C915" s="21" t="s">
        <v>5485</v>
      </c>
      <c r="D915" s="21" t="s">
        <v>5482</v>
      </c>
      <c r="E915" s="21" t="s">
        <v>5486</v>
      </c>
      <c r="F915" s="8" t="s">
        <v>3619</v>
      </c>
    </row>
    <row r="916" spans="1:6" ht="45" x14ac:dyDescent="0.25">
      <c r="A916" s="21" t="s">
        <v>5487</v>
      </c>
      <c r="B916" s="21"/>
      <c r="C916" s="21" t="s">
        <v>5488</v>
      </c>
      <c r="D916" s="21" t="s">
        <v>5489</v>
      </c>
      <c r="E916" s="21" t="s">
        <v>5490</v>
      </c>
      <c r="F916" s="8" t="s">
        <v>3619</v>
      </c>
    </row>
    <row r="917" spans="1:6" ht="30" x14ac:dyDescent="0.25">
      <c r="A917" s="21" t="s">
        <v>5491</v>
      </c>
      <c r="B917" s="21"/>
      <c r="C917" s="21" t="s">
        <v>5492</v>
      </c>
      <c r="D917" s="21" t="s">
        <v>5361</v>
      </c>
      <c r="E917" s="21" t="s">
        <v>5493</v>
      </c>
      <c r="F917" s="8" t="s">
        <v>3619</v>
      </c>
    </row>
    <row r="918" spans="1:6" ht="150" x14ac:dyDescent="0.25">
      <c r="A918" s="21" t="s">
        <v>5494</v>
      </c>
      <c r="B918" s="21"/>
      <c r="C918" s="21" t="s">
        <v>5495</v>
      </c>
      <c r="D918" s="21" t="s">
        <v>5496</v>
      </c>
      <c r="E918" s="21" t="s">
        <v>5497</v>
      </c>
      <c r="F918" s="8" t="s">
        <v>3619</v>
      </c>
    </row>
    <row r="919" spans="1:6" ht="45" x14ac:dyDescent="0.25">
      <c r="A919" s="21" t="s">
        <v>5498</v>
      </c>
      <c r="B919" s="21"/>
      <c r="C919" s="21" t="s">
        <v>5499</v>
      </c>
      <c r="D919" s="21" t="s">
        <v>5496</v>
      </c>
      <c r="E919" s="21" t="s">
        <v>5500</v>
      </c>
      <c r="F919" s="8" t="s">
        <v>3619</v>
      </c>
    </row>
    <row r="920" spans="1:6" ht="30" x14ac:dyDescent="0.25">
      <c r="A920" s="21" t="s">
        <v>5501</v>
      </c>
      <c r="B920" s="21"/>
      <c r="C920" s="21" t="s">
        <v>5502</v>
      </c>
      <c r="D920" s="21" t="s">
        <v>5361</v>
      </c>
      <c r="E920" s="21" t="s">
        <v>5503</v>
      </c>
      <c r="F920" s="8" t="s">
        <v>3619</v>
      </c>
    </row>
    <row r="921" spans="1:6" ht="60" x14ac:dyDescent="0.25">
      <c r="A921" s="21" t="s">
        <v>5504</v>
      </c>
      <c r="B921" s="21"/>
      <c r="C921" s="21" t="s">
        <v>5505</v>
      </c>
      <c r="D921" s="21" t="s">
        <v>5506</v>
      </c>
      <c r="E921" s="21" t="s">
        <v>5507</v>
      </c>
      <c r="F921" s="8" t="s">
        <v>3619</v>
      </c>
    </row>
    <row r="922" spans="1:6" ht="60" x14ac:dyDescent="0.25">
      <c r="A922" s="21" t="s">
        <v>5508</v>
      </c>
      <c r="B922" s="21"/>
      <c r="C922" s="21" t="s">
        <v>5509</v>
      </c>
      <c r="D922" s="21" t="s">
        <v>5361</v>
      </c>
      <c r="E922" s="21" t="s">
        <v>5510</v>
      </c>
      <c r="F922" s="8" t="s">
        <v>3619</v>
      </c>
    </row>
    <row r="923" spans="1:6" ht="75" x14ac:dyDescent="0.25">
      <c r="A923" s="21" t="s">
        <v>5511</v>
      </c>
      <c r="B923" s="21"/>
      <c r="C923" s="21" t="s">
        <v>5512</v>
      </c>
      <c r="D923" s="21" t="s">
        <v>5361</v>
      </c>
      <c r="E923" s="21" t="s">
        <v>5513</v>
      </c>
      <c r="F923" s="8" t="s">
        <v>3619</v>
      </c>
    </row>
    <row r="924" spans="1:6" ht="105" x14ac:dyDescent="0.25">
      <c r="A924" s="21" t="s">
        <v>5514</v>
      </c>
      <c r="B924" s="21"/>
      <c r="C924" s="21" t="s">
        <v>5515</v>
      </c>
      <c r="D924" s="21" t="s">
        <v>5516</v>
      </c>
      <c r="E924" s="21" t="s">
        <v>5517</v>
      </c>
      <c r="F924" s="8" t="s">
        <v>3619</v>
      </c>
    </row>
    <row r="925" spans="1:6" ht="90" x14ac:dyDescent="0.25">
      <c r="A925" s="21" t="s">
        <v>5518</v>
      </c>
      <c r="B925" s="21"/>
      <c r="C925" s="21" t="s">
        <v>5519</v>
      </c>
      <c r="D925" s="21" t="s">
        <v>5520</v>
      </c>
      <c r="E925" s="21" t="s">
        <v>5521</v>
      </c>
      <c r="F925" s="8" t="s">
        <v>3619</v>
      </c>
    </row>
    <row r="926" spans="1:6" ht="90" x14ac:dyDescent="0.25">
      <c r="A926" s="21" t="s">
        <v>5522</v>
      </c>
      <c r="B926" s="21"/>
      <c r="C926" s="21" t="s">
        <v>5523</v>
      </c>
      <c r="D926" s="21" t="s">
        <v>5524</v>
      </c>
      <c r="E926" s="21" t="s">
        <v>5525</v>
      </c>
      <c r="F926" s="8" t="s">
        <v>3619</v>
      </c>
    </row>
    <row r="927" spans="1:6" ht="90" x14ac:dyDescent="0.25">
      <c r="A927" s="21" t="s">
        <v>5526</v>
      </c>
      <c r="B927" s="21"/>
      <c r="C927" s="21" t="s">
        <v>5527</v>
      </c>
      <c r="D927" s="21" t="s">
        <v>5528</v>
      </c>
      <c r="E927" s="21" t="s">
        <v>5529</v>
      </c>
      <c r="F927" s="8" t="s">
        <v>3619</v>
      </c>
    </row>
    <row r="928" spans="1:6" ht="45" x14ac:dyDescent="0.25">
      <c r="A928" s="21" t="s">
        <v>5530</v>
      </c>
      <c r="B928" s="21"/>
      <c r="C928" s="21" t="s">
        <v>5531</v>
      </c>
      <c r="D928" s="21" t="s">
        <v>5528</v>
      </c>
      <c r="E928" s="21" t="s">
        <v>5532</v>
      </c>
      <c r="F928" s="8" t="s">
        <v>3619</v>
      </c>
    </row>
    <row r="929" spans="1:6" ht="90" x14ac:dyDescent="0.25">
      <c r="A929" s="21" t="s">
        <v>5533</v>
      </c>
      <c r="B929" s="21"/>
      <c r="C929" s="21" t="s">
        <v>5534</v>
      </c>
      <c r="D929" s="21" t="s">
        <v>5528</v>
      </c>
      <c r="E929" s="21" t="s">
        <v>5535</v>
      </c>
      <c r="F929" s="8" t="s">
        <v>3619</v>
      </c>
    </row>
    <row r="930" spans="1:6" ht="90" x14ac:dyDescent="0.25">
      <c r="A930" s="21" t="s">
        <v>5536</v>
      </c>
      <c r="B930" s="21"/>
      <c r="C930" s="21" t="s">
        <v>5537</v>
      </c>
      <c r="D930" s="21" t="s">
        <v>5528</v>
      </c>
      <c r="E930" s="21" t="s">
        <v>5538</v>
      </c>
      <c r="F930" s="8" t="s">
        <v>3619</v>
      </c>
    </row>
    <row r="931" spans="1:6" ht="60" x14ac:dyDescent="0.25">
      <c r="A931" s="21" t="s">
        <v>5539</v>
      </c>
      <c r="B931" s="21"/>
      <c r="C931" s="21" t="s">
        <v>5540</v>
      </c>
      <c r="D931" s="21" t="s">
        <v>5541</v>
      </c>
      <c r="E931" s="21" t="s">
        <v>5542</v>
      </c>
      <c r="F931" s="8" t="s">
        <v>3619</v>
      </c>
    </row>
    <row r="932" spans="1:6" ht="30" x14ac:dyDescent="0.25">
      <c r="A932" s="21" t="s">
        <v>5543</v>
      </c>
      <c r="B932" s="21"/>
      <c r="C932" s="21" t="s">
        <v>5544</v>
      </c>
      <c r="D932" s="21" t="s">
        <v>5528</v>
      </c>
      <c r="E932" s="21" t="s">
        <v>5545</v>
      </c>
      <c r="F932" s="8" t="s">
        <v>3619</v>
      </c>
    </row>
    <row r="933" spans="1:6" ht="30" x14ac:dyDescent="0.25">
      <c r="A933" s="21" t="s">
        <v>5546</v>
      </c>
      <c r="B933" s="21"/>
      <c r="C933" s="21" t="s">
        <v>5547</v>
      </c>
      <c r="D933" s="21" t="s">
        <v>5528</v>
      </c>
      <c r="E933" s="21" t="s">
        <v>5548</v>
      </c>
      <c r="F933" s="8" t="s">
        <v>3619</v>
      </c>
    </row>
    <row r="934" spans="1:6" ht="30" x14ac:dyDescent="0.25">
      <c r="A934" s="21" t="s">
        <v>5549</v>
      </c>
      <c r="B934" s="21"/>
      <c r="C934" s="21" t="s">
        <v>5550</v>
      </c>
      <c r="D934" s="21" t="s">
        <v>5528</v>
      </c>
      <c r="E934" s="21" t="s">
        <v>5551</v>
      </c>
      <c r="F934" s="8" t="s">
        <v>3619</v>
      </c>
    </row>
    <row r="935" spans="1:6" ht="30" x14ac:dyDescent="0.25">
      <c r="A935" s="21" t="s">
        <v>5552</v>
      </c>
      <c r="B935" s="21"/>
      <c r="C935" s="21" t="s">
        <v>5553</v>
      </c>
      <c r="D935" s="21" t="s">
        <v>5528</v>
      </c>
      <c r="E935" s="21" t="s">
        <v>5554</v>
      </c>
      <c r="F935" s="8" t="s">
        <v>3619</v>
      </c>
    </row>
    <row r="936" spans="1:6" ht="30" x14ac:dyDescent="0.25">
      <c r="A936" s="21" t="s">
        <v>5555</v>
      </c>
      <c r="B936" s="21"/>
      <c r="C936" s="21"/>
      <c r="D936" s="21" t="s">
        <v>5528</v>
      </c>
      <c r="E936" s="21" t="s">
        <v>5556</v>
      </c>
      <c r="F936" s="8" t="s">
        <v>3619</v>
      </c>
    </row>
    <row r="937" spans="1:6" ht="45" x14ac:dyDescent="0.25">
      <c r="A937" s="21" t="s">
        <v>5557</v>
      </c>
      <c r="B937" s="21"/>
      <c r="C937" s="21" t="s">
        <v>5558</v>
      </c>
      <c r="D937" s="21" t="s">
        <v>5559</v>
      </c>
      <c r="E937" s="21" t="s">
        <v>5560</v>
      </c>
      <c r="F937" s="8" t="s">
        <v>3619</v>
      </c>
    </row>
    <row r="938" spans="1:6" ht="30" x14ac:dyDescent="0.25">
      <c r="A938" s="21" t="s">
        <v>5561</v>
      </c>
      <c r="B938" s="21"/>
      <c r="C938" s="21" t="s">
        <v>5562</v>
      </c>
      <c r="D938" s="21" t="s">
        <v>5563</v>
      </c>
      <c r="E938" s="21" t="s">
        <v>5564</v>
      </c>
      <c r="F938" s="8" t="s">
        <v>3619</v>
      </c>
    </row>
    <row r="939" spans="1:6" ht="30" x14ac:dyDescent="0.25">
      <c r="A939" s="21" t="s">
        <v>5565</v>
      </c>
      <c r="B939" s="21"/>
      <c r="C939" s="21"/>
      <c r="D939" s="21" t="s">
        <v>5566</v>
      </c>
      <c r="E939" s="21" t="s">
        <v>5567</v>
      </c>
      <c r="F939" s="8" t="s">
        <v>3619</v>
      </c>
    </row>
    <row r="940" spans="1:6" ht="30" x14ac:dyDescent="0.25">
      <c r="A940" s="21" t="s">
        <v>5568</v>
      </c>
      <c r="B940" s="21"/>
      <c r="C940" s="21"/>
      <c r="D940" s="21" t="s">
        <v>5569</v>
      </c>
      <c r="E940" s="21" t="s">
        <v>5570</v>
      </c>
      <c r="F940" s="8" t="s">
        <v>3619</v>
      </c>
    </row>
    <row r="941" spans="1:6" ht="30" x14ac:dyDescent="0.25">
      <c r="A941" s="21" t="s">
        <v>5571</v>
      </c>
      <c r="B941" s="21"/>
      <c r="C941" s="21" t="s">
        <v>5572</v>
      </c>
      <c r="D941" s="21" t="s">
        <v>5573</v>
      </c>
      <c r="E941" s="21" t="s">
        <v>5574</v>
      </c>
      <c r="F941" s="8" t="s">
        <v>3619</v>
      </c>
    </row>
    <row r="942" spans="1:6" ht="120" x14ac:dyDescent="0.25">
      <c r="A942" s="21" t="s">
        <v>5575</v>
      </c>
      <c r="B942" s="21"/>
      <c r="C942" s="21" t="s">
        <v>5576</v>
      </c>
      <c r="D942" s="21" t="s">
        <v>5577</v>
      </c>
      <c r="E942" s="21" t="s">
        <v>5578</v>
      </c>
      <c r="F942" s="8" t="s">
        <v>3619</v>
      </c>
    </row>
    <row r="943" spans="1:6" ht="60" x14ac:dyDescent="0.25">
      <c r="A943" s="21" t="s">
        <v>5579</v>
      </c>
      <c r="B943" s="21"/>
      <c r="C943" s="21" t="s">
        <v>5580</v>
      </c>
      <c r="D943" s="21" t="s">
        <v>5581</v>
      </c>
      <c r="E943" s="21" t="s">
        <v>5582</v>
      </c>
      <c r="F943" s="8" t="s">
        <v>3619</v>
      </c>
    </row>
    <row r="944" spans="1:6" ht="105" x14ac:dyDescent="0.25">
      <c r="A944" s="21" t="s">
        <v>5583</v>
      </c>
      <c r="B944" s="21"/>
      <c r="C944" s="21" t="s">
        <v>5584</v>
      </c>
      <c r="D944" s="21" t="s">
        <v>5585</v>
      </c>
      <c r="E944" s="21" t="s">
        <v>5586</v>
      </c>
      <c r="F944" s="8" t="s">
        <v>3619</v>
      </c>
    </row>
    <row r="945" spans="1:6" ht="120" x14ac:dyDescent="0.25">
      <c r="A945" s="21" t="s">
        <v>5587</v>
      </c>
      <c r="B945" s="21"/>
      <c r="C945" s="21" t="s">
        <v>5588</v>
      </c>
      <c r="D945" s="21" t="s">
        <v>5589</v>
      </c>
      <c r="E945" s="21" t="s">
        <v>5590</v>
      </c>
      <c r="F945" s="8" t="s">
        <v>3619</v>
      </c>
    </row>
    <row r="946" spans="1:6" ht="105" x14ac:dyDescent="0.25">
      <c r="A946" s="21" t="s">
        <v>5591</v>
      </c>
      <c r="B946" s="21"/>
      <c r="C946" s="21" t="s">
        <v>5592</v>
      </c>
      <c r="D946" s="21" t="s">
        <v>5593</v>
      </c>
      <c r="E946" s="21" t="s">
        <v>5594</v>
      </c>
      <c r="F946" s="8" t="s">
        <v>3619</v>
      </c>
    </row>
    <row r="947" spans="1:6" ht="90" x14ac:dyDescent="0.25">
      <c r="A947" s="21" t="s">
        <v>5595</v>
      </c>
      <c r="B947" s="21"/>
      <c r="C947" s="21" t="s">
        <v>5596</v>
      </c>
      <c r="D947" s="21" t="s">
        <v>5597</v>
      </c>
      <c r="E947" s="21" t="s">
        <v>5598</v>
      </c>
      <c r="F947" s="8" t="s">
        <v>3619</v>
      </c>
    </row>
    <row r="948" spans="1:6" x14ac:dyDescent="0.25">
      <c r="A948" s="21" t="s">
        <v>5599</v>
      </c>
      <c r="B948" s="21"/>
      <c r="C948" s="21"/>
      <c r="D948" s="21" t="s">
        <v>5600</v>
      </c>
      <c r="E948" s="21" t="s">
        <v>5601</v>
      </c>
      <c r="F948" s="8" t="s">
        <v>3619</v>
      </c>
    </row>
    <row r="949" spans="1:6" ht="60" x14ac:dyDescent="0.25">
      <c r="A949" s="21" t="s">
        <v>5602</v>
      </c>
      <c r="B949" s="21"/>
      <c r="C949" s="21" t="s">
        <v>5603</v>
      </c>
      <c r="D949" s="21" t="s">
        <v>5597</v>
      </c>
      <c r="E949" s="21" t="s">
        <v>5604</v>
      </c>
      <c r="F949" s="8" t="s">
        <v>3619</v>
      </c>
    </row>
    <row r="950" spans="1:6" ht="45" x14ac:dyDescent="0.25">
      <c r="A950" s="21" t="s">
        <v>5605</v>
      </c>
      <c r="B950" s="21"/>
      <c r="C950" s="21" t="s">
        <v>5606</v>
      </c>
      <c r="D950" s="21" t="s">
        <v>5607</v>
      </c>
      <c r="E950" s="21" t="s">
        <v>5608</v>
      </c>
      <c r="F950" s="8" t="s">
        <v>3619</v>
      </c>
    </row>
    <row r="951" spans="1:6" ht="45" x14ac:dyDescent="0.25">
      <c r="A951" s="21" t="s">
        <v>5609</v>
      </c>
      <c r="B951" s="21"/>
      <c r="C951" s="21" t="s">
        <v>5610</v>
      </c>
      <c r="D951" s="21" t="s">
        <v>5611</v>
      </c>
      <c r="E951" s="21" t="s">
        <v>5612</v>
      </c>
      <c r="F951" s="8" t="s">
        <v>3619</v>
      </c>
    </row>
    <row r="952" spans="1:6" ht="90" x14ac:dyDescent="0.25">
      <c r="A952" s="21" t="s">
        <v>5613</v>
      </c>
      <c r="B952" s="21"/>
      <c r="C952" s="21" t="s">
        <v>5614</v>
      </c>
      <c r="D952" s="21" t="s">
        <v>5615</v>
      </c>
      <c r="E952" s="21" t="s">
        <v>5616</v>
      </c>
      <c r="F952" s="8" t="s">
        <v>3619</v>
      </c>
    </row>
    <row r="953" spans="1:6" ht="120" x14ac:dyDescent="0.25">
      <c r="A953" s="21" t="s">
        <v>5617</v>
      </c>
      <c r="B953" s="21"/>
      <c r="C953" s="21" t="s">
        <v>5618</v>
      </c>
      <c r="D953" s="21" t="s">
        <v>5619</v>
      </c>
      <c r="E953" s="21" t="s">
        <v>5620</v>
      </c>
      <c r="F953" s="8" t="s">
        <v>3619</v>
      </c>
    </row>
    <row r="954" spans="1:6" ht="30" x14ac:dyDescent="0.25">
      <c r="A954" s="21" t="s">
        <v>5621</v>
      </c>
      <c r="B954" s="21"/>
      <c r="C954" s="21" t="s">
        <v>5622</v>
      </c>
      <c r="D954" s="21" t="s">
        <v>5619</v>
      </c>
      <c r="E954" s="21" t="s">
        <v>5623</v>
      </c>
      <c r="F954" s="8" t="s">
        <v>3619</v>
      </c>
    </row>
    <row r="955" spans="1:6" ht="30" x14ac:dyDescent="0.25">
      <c r="A955" s="21" t="s">
        <v>5624</v>
      </c>
      <c r="B955" s="21"/>
      <c r="C955" s="21" t="s">
        <v>5625</v>
      </c>
      <c r="D955" s="21" t="s">
        <v>5619</v>
      </c>
      <c r="E955" s="21" t="s">
        <v>5626</v>
      </c>
      <c r="F955" s="8" t="s">
        <v>3619</v>
      </c>
    </row>
    <row r="956" spans="1:6" ht="30" x14ac:dyDescent="0.25">
      <c r="A956" s="21" t="s">
        <v>5627</v>
      </c>
      <c r="B956" s="21"/>
      <c r="C956" s="21" t="s">
        <v>5628</v>
      </c>
      <c r="D956" s="21" t="s">
        <v>5619</v>
      </c>
      <c r="E956" s="21" t="s">
        <v>5629</v>
      </c>
      <c r="F956" s="8" t="s">
        <v>3619</v>
      </c>
    </row>
    <row r="957" spans="1:6" ht="30" x14ac:dyDescent="0.25">
      <c r="A957" s="21" t="s">
        <v>5630</v>
      </c>
      <c r="B957" s="21"/>
      <c r="C957" s="21" t="s">
        <v>5631</v>
      </c>
      <c r="D957" s="21" t="s">
        <v>5632</v>
      </c>
      <c r="E957" s="21" t="s">
        <v>5633</v>
      </c>
      <c r="F957" s="8" t="s">
        <v>3619</v>
      </c>
    </row>
    <row r="958" spans="1:6" ht="75" x14ac:dyDescent="0.25">
      <c r="A958" s="21" t="s">
        <v>5634</v>
      </c>
      <c r="B958" s="21"/>
      <c r="C958" s="21" t="s">
        <v>5635</v>
      </c>
      <c r="D958" s="21" t="s">
        <v>5636</v>
      </c>
      <c r="E958" s="21" t="s">
        <v>5637</v>
      </c>
      <c r="F958" s="8" t="s">
        <v>3619</v>
      </c>
    </row>
    <row r="959" spans="1:6" ht="60" x14ac:dyDescent="0.25">
      <c r="A959" s="21" t="s">
        <v>5638</v>
      </c>
      <c r="B959" s="21"/>
      <c r="C959" s="21" t="s">
        <v>5639</v>
      </c>
      <c r="D959" s="21" t="s">
        <v>5636</v>
      </c>
      <c r="E959" s="21" t="s">
        <v>5640</v>
      </c>
      <c r="F959" s="8" t="s">
        <v>3619</v>
      </c>
    </row>
    <row r="960" spans="1:6" ht="105" x14ac:dyDescent="0.25">
      <c r="A960" s="21" t="s">
        <v>5641</v>
      </c>
      <c r="B960" s="21"/>
      <c r="C960" s="21" t="s">
        <v>5642</v>
      </c>
      <c r="D960" s="21" t="s">
        <v>5643</v>
      </c>
      <c r="E960" s="21" t="s">
        <v>5644</v>
      </c>
      <c r="F960" s="8" t="s">
        <v>3619</v>
      </c>
    </row>
    <row r="961" spans="1:6" ht="90" x14ac:dyDescent="0.25">
      <c r="A961" s="21" t="s">
        <v>5645</v>
      </c>
      <c r="B961" s="21"/>
      <c r="C961" s="21" t="s">
        <v>5646</v>
      </c>
      <c r="D961" s="21" t="s">
        <v>5647</v>
      </c>
      <c r="E961" s="21" t="s">
        <v>5648</v>
      </c>
      <c r="F961" s="8" t="s">
        <v>3619</v>
      </c>
    </row>
    <row r="962" spans="1:6" ht="30" x14ac:dyDescent="0.25">
      <c r="A962" s="21" t="s">
        <v>5649</v>
      </c>
      <c r="B962" s="21"/>
      <c r="C962" s="21" t="s">
        <v>5650</v>
      </c>
      <c r="D962" s="21" t="s">
        <v>5651</v>
      </c>
      <c r="E962" s="21" t="s">
        <v>5652</v>
      </c>
      <c r="F962" s="8" t="s">
        <v>3619</v>
      </c>
    </row>
    <row r="963" spans="1:6" ht="30" x14ac:dyDescent="0.25">
      <c r="A963" s="21" t="s">
        <v>5653</v>
      </c>
      <c r="B963" s="21"/>
      <c r="C963" s="21" t="s">
        <v>5654</v>
      </c>
      <c r="D963" s="21" t="s">
        <v>5655</v>
      </c>
      <c r="E963" s="21" t="s">
        <v>5517</v>
      </c>
      <c r="F963" s="8" t="s">
        <v>3619</v>
      </c>
    </row>
    <row r="964" spans="1:6" ht="60" x14ac:dyDescent="0.25">
      <c r="A964" s="21" t="s">
        <v>5656</v>
      </c>
      <c r="B964" s="21"/>
      <c r="C964" s="21" t="s">
        <v>5657</v>
      </c>
      <c r="D964" s="21" t="s">
        <v>5658</v>
      </c>
      <c r="E964" s="21" t="s">
        <v>5659</v>
      </c>
      <c r="F964" s="8" t="s">
        <v>3619</v>
      </c>
    </row>
    <row r="965" spans="1:6" ht="45" x14ac:dyDescent="0.25">
      <c r="A965" s="21" t="s">
        <v>5660</v>
      </c>
      <c r="B965" s="21"/>
      <c r="C965" s="21"/>
      <c r="D965" s="21" t="s">
        <v>5661</v>
      </c>
      <c r="E965" s="21" t="s">
        <v>5662</v>
      </c>
      <c r="F965" s="8" t="s">
        <v>3619</v>
      </c>
    </row>
    <row r="966" spans="1:6" ht="45" x14ac:dyDescent="0.25">
      <c r="A966" s="21" t="s">
        <v>5663</v>
      </c>
      <c r="B966" s="21"/>
      <c r="C966" s="21" t="s">
        <v>5664</v>
      </c>
      <c r="D966" s="21" t="s">
        <v>5665</v>
      </c>
      <c r="E966" s="21" t="s">
        <v>5666</v>
      </c>
      <c r="F966" s="8" t="s">
        <v>3619</v>
      </c>
    </row>
    <row r="967" spans="1:6" ht="30" x14ac:dyDescent="0.25">
      <c r="A967" s="21" t="s">
        <v>5667</v>
      </c>
      <c r="B967" s="21"/>
      <c r="C967" s="21" t="s">
        <v>5668</v>
      </c>
      <c r="D967" s="21" t="s">
        <v>5669</v>
      </c>
      <c r="E967" s="21" t="s">
        <v>5670</v>
      </c>
      <c r="F967" s="8" t="s">
        <v>3619</v>
      </c>
    </row>
    <row r="968" spans="1:6" ht="105" x14ac:dyDescent="0.25">
      <c r="A968" s="21" t="s">
        <v>5671</v>
      </c>
      <c r="B968" s="21"/>
      <c r="C968" s="21" t="s">
        <v>5672</v>
      </c>
      <c r="D968" s="21" t="s">
        <v>5673</v>
      </c>
      <c r="E968" s="21" t="s">
        <v>5674</v>
      </c>
      <c r="F968" s="8" t="s">
        <v>3619</v>
      </c>
    </row>
    <row r="969" spans="1:6" ht="120" x14ac:dyDescent="0.25">
      <c r="A969" s="21" t="s">
        <v>5675</v>
      </c>
      <c r="B969" s="21"/>
      <c r="C969" s="21" t="s">
        <v>5676</v>
      </c>
      <c r="D969" s="21" t="s">
        <v>5677</v>
      </c>
      <c r="E969" s="21" t="s">
        <v>5678</v>
      </c>
      <c r="F969" s="8" t="s">
        <v>3619</v>
      </c>
    </row>
    <row r="970" spans="1:6" ht="45" x14ac:dyDescent="0.25">
      <c r="A970" s="6" t="s">
        <v>5679</v>
      </c>
      <c r="B970" s="8" t="s">
        <v>24</v>
      </c>
      <c r="C970" s="8" t="s">
        <v>5680</v>
      </c>
      <c r="D970" s="8" t="s">
        <v>5681</v>
      </c>
      <c r="E970" s="8" t="s">
        <v>5682</v>
      </c>
      <c r="F970" s="6" t="s">
        <v>5683</v>
      </c>
    </row>
    <row r="971" spans="1:6" ht="45" x14ac:dyDescent="0.25">
      <c r="A971" s="6" t="s">
        <v>5684</v>
      </c>
      <c r="B971" s="8"/>
      <c r="C971" s="8" t="s">
        <v>5685</v>
      </c>
      <c r="D971" s="8" t="s">
        <v>5686</v>
      </c>
      <c r="E971" s="8" t="s">
        <v>5687</v>
      </c>
      <c r="F971" s="6" t="s">
        <v>5688</v>
      </c>
    </row>
    <row r="972" spans="1:6" ht="60" x14ac:dyDescent="0.25">
      <c r="A972" s="6" t="s">
        <v>5689</v>
      </c>
      <c r="B972" s="8"/>
      <c r="C972" s="8" t="s">
        <v>5690</v>
      </c>
      <c r="D972" s="8" t="s">
        <v>5686</v>
      </c>
      <c r="E972" s="8" t="s">
        <v>5691</v>
      </c>
      <c r="F972" s="6" t="s">
        <v>5688</v>
      </c>
    </row>
    <row r="973" spans="1:6" ht="60" x14ac:dyDescent="0.25">
      <c r="A973" s="6" t="s">
        <v>5692</v>
      </c>
      <c r="B973" s="8"/>
      <c r="C973" s="8" t="s">
        <v>5693</v>
      </c>
      <c r="D973" s="8" t="s">
        <v>5694</v>
      </c>
      <c r="E973" s="8" t="s">
        <v>5695</v>
      </c>
      <c r="F973" s="6" t="s">
        <v>5696</v>
      </c>
    </row>
    <row r="974" spans="1:6" ht="105" x14ac:dyDescent="0.25">
      <c r="A974" s="6" t="s">
        <v>5697</v>
      </c>
      <c r="B974" s="8"/>
      <c r="C974" s="8" t="s">
        <v>5698</v>
      </c>
      <c r="D974" s="8" t="s">
        <v>5694</v>
      </c>
      <c r="E974" s="8" t="s">
        <v>5699</v>
      </c>
      <c r="F974" s="6" t="s">
        <v>5696</v>
      </c>
    </row>
    <row r="975" spans="1:6" ht="75" x14ac:dyDescent="0.25">
      <c r="A975" s="6" t="s">
        <v>5700</v>
      </c>
      <c r="B975" s="8"/>
      <c r="C975" s="8" t="s">
        <v>5701</v>
      </c>
      <c r="D975" s="8" t="s">
        <v>5702</v>
      </c>
      <c r="E975" s="8" t="s">
        <v>5703</v>
      </c>
      <c r="F975" s="6" t="s">
        <v>5702</v>
      </c>
    </row>
    <row r="976" spans="1:6" x14ac:dyDescent="0.25">
      <c r="A976" s="6" t="s">
        <v>5704</v>
      </c>
      <c r="B976" s="8"/>
      <c r="C976" s="8"/>
      <c r="D976" s="8" t="s">
        <v>5702</v>
      </c>
      <c r="E976" s="8" t="s">
        <v>5705</v>
      </c>
      <c r="F976" s="6" t="s">
        <v>5706</v>
      </c>
    </row>
    <row r="977" spans="1:6" ht="45" x14ac:dyDescent="0.25">
      <c r="A977" s="6" t="s">
        <v>5707</v>
      </c>
      <c r="B977" s="8"/>
      <c r="C977" s="8"/>
      <c r="D977" s="8" t="s">
        <v>5702</v>
      </c>
      <c r="E977" s="8" t="s">
        <v>5708</v>
      </c>
      <c r="F977" s="6" t="s">
        <v>5709</v>
      </c>
    </row>
    <row r="978" spans="1:6" ht="90" x14ac:dyDescent="0.25">
      <c r="A978" s="6" t="s">
        <v>5710</v>
      </c>
      <c r="B978" s="8"/>
      <c r="C978" s="8" t="s">
        <v>5711</v>
      </c>
      <c r="D978" s="8" t="s">
        <v>5702</v>
      </c>
      <c r="E978" s="8" t="s">
        <v>5712</v>
      </c>
      <c r="F978" s="6" t="s">
        <v>5702</v>
      </c>
    </row>
    <row r="979" spans="1:6" ht="90" x14ac:dyDescent="0.25">
      <c r="A979" s="6" t="s">
        <v>5713</v>
      </c>
      <c r="B979" s="8"/>
      <c r="C979" s="8" t="s">
        <v>5714</v>
      </c>
      <c r="D979" s="8" t="s">
        <v>5715</v>
      </c>
      <c r="E979" s="8" t="s">
        <v>5716</v>
      </c>
      <c r="F979" s="6" t="s">
        <v>5717</v>
      </c>
    </row>
    <row r="980" spans="1:6" ht="45" x14ac:dyDescent="0.25">
      <c r="A980" s="6" t="s">
        <v>5718</v>
      </c>
      <c r="B980" s="8"/>
      <c r="C980" s="8" t="s">
        <v>5719</v>
      </c>
      <c r="D980" s="8" t="s">
        <v>5720</v>
      </c>
      <c r="E980" s="8" t="s">
        <v>5721</v>
      </c>
      <c r="F980" s="6" t="s">
        <v>5722</v>
      </c>
    </row>
    <row r="981" spans="1:6" x14ac:dyDescent="0.25">
      <c r="A981" s="6" t="s">
        <v>5723</v>
      </c>
      <c r="B981" s="8"/>
      <c r="C981" s="8" t="s">
        <v>5724</v>
      </c>
      <c r="D981" s="8" t="s">
        <v>5725</v>
      </c>
      <c r="E981" s="8" t="s">
        <v>5726</v>
      </c>
      <c r="F981" s="6" t="s">
        <v>5727</v>
      </c>
    </row>
    <row r="982" spans="1:6" ht="60" x14ac:dyDescent="0.25">
      <c r="A982" s="6" t="s">
        <v>5728</v>
      </c>
      <c r="B982" s="8"/>
      <c r="C982" s="8" t="s">
        <v>5729</v>
      </c>
      <c r="D982" s="8" t="s">
        <v>5730</v>
      </c>
      <c r="E982" s="8" t="s">
        <v>5731</v>
      </c>
      <c r="F982" s="6" t="s">
        <v>5732</v>
      </c>
    </row>
    <row r="983" spans="1:6" ht="30" x14ac:dyDescent="0.25">
      <c r="A983" s="6" t="s">
        <v>5733</v>
      </c>
      <c r="B983" s="8"/>
      <c r="C983" s="8" t="s">
        <v>5734</v>
      </c>
      <c r="D983" s="8" t="s">
        <v>5735</v>
      </c>
      <c r="E983" s="8" t="s">
        <v>5736</v>
      </c>
      <c r="F983" s="6" t="s">
        <v>5737</v>
      </c>
    </row>
    <row r="984" spans="1:6" ht="30" x14ac:dyDescent="0.25">
      <c r="A984" s="6" t="s">
        <v>5738</v>
      </c>
      <c r="B984" s="8"/>
      <c r="C984" s="8" t="s">
        <v>5739</v>
      </c>
      <c r="D984" s="8" t="s">
        <v>5740</v>
      </c>
      <c r="E984" s="8" t="s">
        <v>5741</v>
      </c>
      <c r="F984" s="6" t="s">
        <v>5742</v>
      </c>
    </row>
    <row r="985" spans="1:6" ht="45" x14ac:dyDescent="0.25">
      <c r="A985" s="6" t="s">
        <v>5743</v>
      </c>
      <c r="B985" s="8"/>
      <c r="C985" s="8" t="s">
        <v>5744</v>
      </c>
      <c r="D985" s="8" t="s">
        <v>5745</v>
      </c>
      <c r="E985" s="8" t="s">
        <v>5746</v>
      </c>
      <c r="F985" s="6" t="s">
        <v>5747</v>
      </c>
    </row>
    <row r="986" spans="1:6" ht="90" x14ac:dyDescent="0.25">
      <c r="A986" s="6" t="s">
        <v>5748</v>
      </c>
      <c r="B986" s="8"/>
      <c r="C986" s="8" t="s">
        <v>5749</v>
      </c>
      <c r="D986" s="8" t="s">
        <v>5750</v>
      </c>
      <c r="E986" s="8" t="s">
        <v>5751</v>
      </c>
      <c r="F986" s="6" t="s">
        <v>5752</v>
      </c>
    </row>
    <row r="987" spans="1:6" ht="75" x14ac:dyDescent="0.25">
      <c r="A987" s="6" t="s">
        <v>5753</v>
      </c>
      <c r="B987" s="8"/>
      <c r="C987" s="8" t="s">
        <v>5754</v>
      </c>
      <c r="D987" s="8" t="s">
        <v>5755</v>
      </c>
      <c r="E987" s="8" t="s">
        <v>5756</v>
      </c>
      <c r="F987" s="6" t="s">
        <v>5757</v>
      </c>
    </row>
    <row r="988" spans="1:6" ht="45" x14ac:dyDescent="0.25">
      <c r="A988" s="6" t="s">
        <v>5758</v>
      </c>
      <c r="B988" s="8" t="s">
        <v>5759</v>
      </c>
      <c r="C988" s="8" t="s">
        <v>5760</v>
      </c>
      <c r="D988" s="8" t="s">
        <v>5755</v>
      </c>
      <c r="E988" s="8" t="s">
        <v>5756</v>
      </c>
      <c r="F988" s="6" t="s">
        <v>5757</v>
      </c>
    </row>
    <row r="989" spans="1:6" ht="90" x14ac:dyDescent="0.25">
      <c r="A989" s="6" t="s">
        <v>5761</v>
      </c>
      <c r="B989" s="8"/>
      <c r="C989" s="8" t="s">
        <v>5762</v>
      </c>
      <c r="D989" s="8" t="s">
        <v>5763</v>
      </c>
      <c r="E989" s="8" t="s">
        <v>5764</v>
      </c>
      <c r="F989" s="6" t="s">
        <v>5765</v>
      </c>
    </row>
    <row r="990" spans="1:6" ht="45" x14ac:dyDescent="0.25">
      <c r="A990" s="6" t="s">
        <v>5766</v>
      </c>
      <c r="B990" s="8"/>
      <c r="C990" s="8" t="s">
        <v>5767</v>
      </c>
      <c r="D990" s="8" t="s">
        <v>5763</v>
      </c>
      <c r="E990" s="8" t="s">
        <v>5768</v>
      </c>
      <c r="F990" s="6" t="s">
        <v>5765</v>
      </c>
    </row>
    <row r="991" spans="1:6" ht="75" x14ac:dyDescent="0.25">
      <c r="A991" s="6" t="s">
        <v>5769</v>
      </c>
      <c r="B991" s="8"/>
      <c r="C991" s="8" t="s">
        <v>5770</v>
      </c>
      <c r="D991" s="8" t="s">
        <v>5763</v>
      </c>
      <c r="E991" s="8" t="s">
        <v>5771</v>
      </c>
      <c r="F991" s="6" t="s">
        <v>5765</v>
      </c>
    </row>
    <row r="992" spans="1:6" ht="105" x14ac:dyDescent="0.25">
      <c r="A992" s="6" t="s">
        <v>5772</v>
      </c>
      <c r="B992" s="8"/>
      <c r="C992" s="8" t="s">
        <v>5773</v>
      </c>
      <c r="D992" s="8" t="s">
        <v>5774</v>
      </c>
      <c r="E992" s="8" t="s">
        <v>5775</v>
      </c>
      <c r="F992" s="6" t="s">
        <v>5765</v>
      </c>
    </row>
    <row r="993" spans="1:6" ht="90" x14ac:dyDescent="0.25">
      <c r="A993" s="6" t="s">
        <v>5776</v>
      </c>
      <c r="B993" s="8"/>
      <c r="C993" s="8" t="s">
        <v>5777</v>
      </c>
      <c r="D993" s="8" t="s">
        <v>5778</v>
      </c>
      <c r="E993" s="8" t="s">
        <v>5779</v>
      </c>
      <c r="F993" s="6" t="s">
        <v>3904</v>
      </c>
    </row>
    <row r="994" spans="1:6" ht="30" x14ac:dyDescent="0.25">
      <c r="A994" s="6" t="s">
        <v>5780</v>
      </c>
      <c r="B994" s="8"/>
      <c r="C994" s="8"/>
      <c r="D994" s="8" t="s">
        <v>5778</v>
      </c>
      <c r="E994" s="8" t="s">
        <v>5781</v>
      </c>
      <c r="F994" s="6" t="s">
        <v>3904</v>
      </c>
    </row>
    <row r="995" spans="1:6" ht="75" x14ac:dyDescent="0.25">
      <c r="A995" s="6" t="s">
        <v>5782</v>
      </c>
      <c r="B995" s="8"/>
      <c r="C995" s="8" t="s">
        <v>5783</v>
      </c>
      <c r="D995" s="8" t="s">
        <v>5778</v>
      </c>
      <c r="E995" s="8" t="s">
        <v>5784</v>
      </c>
      <c r="F995" s="6" t="s">
        <v>2337</v>
      </c>
    </row>
    <row r="996" spans="1:6" ht="90" x14ac:dyDescent="0.25">
      <c r="A996" s="6" t="s">
        <v>5785</v>
      </c>
      <c r="B996" s="8"/>
      <c r="C996" s="8" t="s">
        <v>5786</v>
      </c>
      <c r="D996" s="8" t="s">
        <v>5787</v>
      </c>
      <c r="E996" s="8" t="s">
        <v>5788</v>
      </c>
      <c r="F996" s="6" t="s">
        <v>5789</v>
      </c>
    </row>
    <row r="997" spans="1:6" ht="30" x14ac:dyDescent="0.25">
      <c r="A997" s="6" t="s">
        <v>5790</v>
      </c>
      <c r="B997" s="8"/>
      <c r="C997" s="8" t="s">
        <v>5791</v>
      </c>
      <c r="D997" s="8" t="s">
        <v>5787</v>
      </c>
      <c r="E997" s="8" t="s">
        <v>5792</v>
      </c>
      <c r="F997" s="6" t="s">
        <v>5793</v>
      </c>
    </row>
    <row r="998" spans="1:6" ht="45" x14ac:dyDescent="0.25">
      <c r="A998" s="6" t="s">
        <v>5794</v>
      </c>
      <c r="B998" s="8"/>
      <c r="C998" s="8" t="s">
        <v>5795</v>
      </c>
      <c r="D998" s="8" t="s">
        <v>5796</v>
      </c>
      <c r="E998" s="8" t="s">
        <v>5797</v>
      </c>
      <c r="F998" s="6" t="s">
        <v>5798</v>
      </c>
    </row>
    <row r="999" spans="1:6" ht="105" x14ac:dyDescent="0.25">
      <c r="A999" s="6" t="s">
        <v>5799</v>
      </c>
      <c r="B999" s="8"/>
      <c r="C999" s="8" t="s">
        <v>5800</v>
      </c>
      <c r="D999" s="8" t="s">
        <v>5801</v>
      </c>
      <c r="E999" s="8" t="s">
        <v>5802</v>
      </c>
      <c r="F999" s="6" t="s">
        <v>5803</v>
      </c>
    </row>
    <row r="1000" spans="1:6" ht="30" x14ac:dyDescent="0.25">
      <c r="A1000" s="6" t="s">
        <v>5804</v>
      </c>
      <c r="B1000" s="8"/>
      <c r="C1000" s="8" t="s">
        <v>5805</v>
      </c>
      <c r="D1000" s="8" t="s">
        <v>5801</v>
      </c>
      <c r="E1000" s="8" t="s">
        <v>5806</v>
      </c>
      <c r="F1000" s="6" t="s">
        <v>5803</v>
      </c>
    </row>
    <row r="1001" spans="1:6" ht="30" x14ac:dyDescent="0.25">
      <c r="A1001" s="6" t="s">
        <v>5807</v>
      </c>
      <c r="B1001" s="8"/>
      <c r="C1001" s="8" t="s">
        <v>5808</v>
      </c>
      <c r="D1001" s="8" t="s">
        <v>5801</v>
      </c>
      <c r="E1001" s="8" t="s">
        <v>5809</v>
      </c>
      <c r="F1001" s="6" t="s">
        <v>5803</v>
      </c>
    </row>
    <row r="1002" spans="1:6" ht="45" x14ac:dyDescent="0.25">
      <c r="A1002" s="6" t="s">
        <v>5810</v>
      </c>
      <c r="B1002" s="8"/>
      <c r="C1002" s="8" t="s">
        <v>5811</v>
      </c>
      <c r="D1002" s="8" t="s">
        <v>5801</v>
      </c>
      <c r="E1002" s="8" t="s">
        <v>5812</v>
      </c>
      <c r="F1002" s="6" t="s">
        <v>5803</v>
      </c>
    </row>
    <row r="1003" spans="1:6" ht="90" x14ac:dyDescent="0.25">
      <c r="A1003" s="6" t="s">
        <v>5813</v>
      </c>
      <c r="B1003" s="8"/>
      <c r="C1003" s="8" t="s">
        <v>5814</v>
      </c>
      <c r="D1003" s="8" t="s">
        <v>5801</v>
      </c>
      <c r="E1003" s="8" t="s">
        <v>5815</v>
      </c>
      <c r="F1003" s="6" t="s">
        <v>5803</v>
      </c>
    </row>
    <row r="1004" spans="1:6" ht="30" x14ac:dyDescent="0.25">
      <c r="A1004" s="6" t="s">
        <v>5816</v>
      </c>
      <c r="B1004" s="8"/>
      <c r="C1004" s="8" t="s">
        <v>5817</v>
      </c>
      <c r="D1004" s="8" t="s">
        <v>5801</v>
      </c>
      <c r="E1004" s="8" t="s">
        <v>5818</v>
      </c>
      <c r="F1004" s="6" t="s">
        <v>5803</v>
      </c>
    </row>
    <row r="1005" spans="1:6" ht="60" x14ac:dyDescent="0.25">
      <c r="A1005" s="6" t="s">
        <v>5819</v>
      </c>
      <c r="B1005" s="8"/>
      <c r="C1005" s="8" t="s">
        <v>5820</v>
      </c>
      <c r="D1005" s="8" t="s">
        <v>5801</v>
      </c>
      <c r="E1005" s="8" t="s">
        <v>5821</v>
      </c>
      <c r="F1005" s="6" t="s">
        <v>5803</v>
      </c>
    </row>
    <row r="1006" spans="1:6" ht="45" x14ac:dyDescent="0.25">
      <c r="A1006" s="6" t="s">
        <v>5822</v>
      </c>
      <c r="B1006" s="8"/>
      <c r="C1006" s="8" t="s">
        <v>5823</v>
      </c>
      <c r="D1006" s="8" t="s">
        <v>5801</v>
      </c>
      <c r="E1006" s="8" t="s">
        <v>5824</v>
      </c>
      <c r="F1006" s="6" t="s">
        <v>5803</v>
      </c>
    </row>
    <row r="1007" spans="1:6" ht="60" x14ac:dyDescent="0.25">
      <c r="A1007" s="6" t="s">
        <v>5825</v>
      </c>
      <c r="B1007" s="8"/>
      <c r="C1007" s="8" t="s">
        <v>5826</v>
      </c>
      <c r="D1007" s="8" t="s">
        <v>5801</v>
      </c>
      <c r="E1007" s="8" t="s">
        <v>5827</v>
      </c>
      <c r="F1007" s="6" t="s">
        <v>5803</v>
      </c>
    </row>
    <row r="1008" spans="1:6" ht="105" x14ac:dyDescent="0.25">
      <c r="A1008" s="6" t="s">
        <v>5828</v>
      </c>
      <c r="B1008" s="8"/>
      <c r="C1008" s="8" t="s">
        <v>5829</v>
      </c>
      <c r="D1008" s="8" t="s">
        <v>5801</v>
      </c>
      <c r="E1008" s="8" t="s">
        <v>5830</v>
      </c>
      <c r="F1008" s="6" t="s">
        <v>5803</v>
      </c>
    </row>
    <row r="1009" spans="1:6" ht="60" x14ac:dyDescent="0.25">
      <c r="A1009" s="6" t="s">
        <v>5831</v>
      </c>
      <c r="B1009" s="8"/>
      <c r="C1009" s="8" t="s">
        <v>5832</v>
      </c>
      <c r="D1009" s="8" t="s">
        <v>5801</v>
      </c>
      <c r="E1009" s="8" t="s">
        <v>5833</v>
      </c>
      <c r="F1009" s="6" t="s">
        <v>5803</v>
      </c>
    </row>
    <row r="1010" spans="1:6" x14ac:dyDescent="0.25">
      <c r="A1010" s="6" t="s">
        <v>5834</v>
      </c>
      <c r="B1010" s="8"/>
      <c r="C1010" s="8" t="s">
        <v>5835</v>
      </c>
      <c r="D1010" s="8" t="s">
        <v>5801</v>
      </c>
      <c r="E1010" s="8" t="s">
        <v>5836</v>
      </c>
      <c r="F1010" s="6" t="s">
        <v>5803</v>
      </c>
    </row>
    <row r="1011" spans="1:6" ht="30" x14ac:dyDescent="0.25">
      <c r="A1011" s="6" t="s">
        <v>5837</v>
      </c>
      <c r="B1011" s="8"/>
      <c r="C1011" s="8" t="s">
        <v>5838</v>
      </c>
      <c r="D1011" s="8" t="s">
        <v>5801</v>
      </c>
      <c r="E1011" s="8" t="s">
        <v>5839</v>
      </c>
      <c r="F1011" s="6" t="s">
        <v>5803</v>
      </c>
    </row>
    <row r="1012" spans="1:6" ht="30" x14ac:dyDescent="0.25">
      <c r="A1012" s="6" t="s">
        <v>5840</v>
      </c>
      <c r="B1012" s="8"/>
      <c r="C1012" s="8" t="s">
        <v>5841</v>
      </c>
      <c r="D1012" s="8" t="s">
        <v>5801</v>
      </c>
      <c r="E1012" s="8" t="s">
        <v>5842</v>
      </c>
      <c r="F1012" s="6" t="s">
        <v>5803</v>
      </c>
    </row>
    <row r="1013" spans="1:6" ht="30" x14ac:dyDescent="0.25">
      <c r="A1013" s="6" t="s">
        <v>5843</v>
      </c>
      <c r="B1013" s="8"/>
      <c r="C1013" s="8" t="s">
        <v>5844</v>
      </c>
      <c r="D1013" s="8" t="s">
        <v>5801</v>
      </c>
      <c r="E1013" s="8" t="s">
        <v>5845</v>
      </c>
      <c r="F1013" s="6" t="s">
        <v>5803</v>
      </c>
    </row>
    <row r="1014" spans="1:6" ht="45" x14ac:dyDescent="0.25">
      <c r="A1014" s="6" t="s">
        <v>5846</v>
      </c>
      <c r="B1014" s="8"/>
      <c r="C1014" s="8" t="s">
        <v>5847</v>
      </c>
      <c r="D1014" s="8" t="s">
        <v>5801</v>
      </c>
      <c r="E1014" s="8" t="s">
        <v>5848</v>
      </c>
      <c r="F1014" s="6" t="s">
        <v>5803</v>
      </c>
    </row>
    <row r="1015" spans="1:6" ht="105" x14ac:dyDescent="0.25">
      <c r="A1015" s="6" t="s">
        <v>5849</v>
      </c>
      <c r="B1015" s="8"/>
      <c r="C1015" s="8" t="s">
        <v>5850</v>
      </c>
      <c r="D1015" s="8" t="s">
        <v>5801</v>
      </c>
      <c r="E1015" s="8" t="s">
        <v>5851</v>
      </c>
      <c r="F1015" s="6" t="s">
        <v>5803</v>
      </c>
    </row>
    <row r="1016" spans="1:6" ht="75" x14ac:dyDescent="0.25">
      <c r="A1016" s="6" t="s">
        <v>5852</v>
      </c>
      <c r="B1016" s="8"/>
      <c r="C1016" s="8" t="s">
        <v>5853</v>
      </c>
      <c r="D1016" s="8" t="s">
        <v>5801</v>
      </c>
      <c r="E1016" s="8" t="s">
        <v>5854</v>
      </c>
      <c r="F1016" s="6" t="s">
        <v>5803</v>
      </c>
    </row>
    <row r="1017" spans="1:6" ht="30" x14ac:dyDescent="0.25">
      <c r="A1017" s="6" t="s">
        <v>5855</v>
      </c>
      <c r="B1017" s="8"/>
      <c r="C1017" s="8"/>
      <c r="D1017" s="8" t="s">
        <v>5801</v>
      </c>
      <c r="E1017" s="8" t="s">
        <v>5856</v>
      </c>
      <c r="F1017" s="6" t="s">
        <v>5803</v>
      </c>
    </row>
    <row r="1018" spans="1:6" ht="60" x14ac:dyDescent="0.25">
      <c r="A1018" s="6" t="s">
        <v>5857</v>
      </c>
      <c r="B1018" s="8"/>
      <c r="C1018" s="8" t="s">
        <v>5858</v>
      </c>
      <c r="D1018" s="8" t="s">
        <v>5859</v>
      </c>
      <c r="E1018" s="8" t="s">
        <v>5860</v>
      </c>
      <c r="F1018" s="6" t="s">
        <v>5803</v>
      </c>
    </row>
    <row r="1019" spans="1:6" ht="60" x14ac:dyDescent="0.25">
      <c r="A1019" s="6" t="s">
        <v>5861</v>
      </c>
      <c r="B1019" s="8"/>
      <c r="C1019" s="8" t="s">
        <v>5862</v>
      </c>
      <c r="D1019" s="8" t="s">
        <v>5859</v>
      </c>
      <c r="E1019" s="8" t="s">
        <v>5863</v>
      </c>
      <c r="F1019" s="6" t="s">
        <v>5803</v>
      </c>
    </row>
    <row r="1020" spans="1:6" ht="90" x14ac:dyDescent="0.25">
      <c r="A1020" s="6" t="s">
        <v>5864</v>
      </c>
      <c r="B1020" s="8"/>
      <c r="C1020" s="8" t="s">
        <v>5865</v>
      </c>
      <c r="D1020" s="8" t="s">
        <v>5866</v>
      </c>
      <c r="E1020" s="8" t="s">
        <v>5867</v>
      </c>
      <c r="F1020" s="6" t="s">
        <v>5868</v>
      </c>
    </row>
    <row r="1021" spans="1:6" ht="90" x14ac:dyDescent="0.25">
      <c r="A1021" s="6" t="s">
        <v>5869</v>
      </c>
      <c r="B1021" s="8"/>
      <c r="C1021" s="8" t="s">
        <v>5870</v>
      </c>
      <c r="D1021" s="8" t="s">
        <v>5871</v>
      </c>
      <c r="E1021" s="8" t="s">
        <v>5872</v>
      </c>
      <c r="F1021" s="6" t="s">
        <v>5873</v>
      </c>
    </row>
    <row r="1022" spans="1:6" ht="120" x14ac:dyDescent="0.25">
      <c r="A1022" s="6" t="s">
        <v>5874</v>
      </c>
      <c r="B1022" s="8"/>
      <c r="C1022" s="8" t="s">
        <v>5875</v>
      </c>
      <c r="D1022" s="8" t="s">
        <v>5876</v>
      </c>
      <c r="E1022" s="8" t="s">
        <v>5877</v>
      </c>
      <c r="F1022" s="6" t="s">
        <v>5878</v>
      </c>
    </row>
    <row r="1023" spans="1:6" ht="105" x14ac:dyDescent="0.25">
      <c r="A1023" s="6" t="s">
        <v>5879</v>
      </c>
      <c r="B1023" s="8"/>
      <c r="C1023" s="8" t="s">
        <v>5880</v>
      </c>
      <c r="D1023" s="8" t="s">
        <v>5881</v>
      </c>
      <c r="E1023" s="8" t="s">
        <v>5882</v>
      </c>
      <c r="F1023" s="6" t="s">
        <v>5883</v>
      </c>
    </row>
    <row r="1024" spans="1:6" ht="60" x14ac:dyDescent="0.25">
      <c r="A1024" s="6" t="s">
        <v>5884</v>
      </c>
      <c r="B1024" s="8"/>
      <c r="C1024" s="8" t="s">
        <v>5885</v>
      </c>
      <c r="D1024" s="8" t="s">
        <v>5881</v>
      </c>
      <c r="E1024" s="8" t="s">
        <v>5886</v>
      </c>
      <c r="F1024" s="6" t="s">
        <v>5883</v>
      </c>
    </row>
    <row r="1025" spans="1:6" ht="90" x14ac:dyDescent="0.25">
      <c r="A1025" s="6" t="s">
        <v>5887</v>
      </c>
      <c r="B1025" s="8"/>
      <c r="C1025" s="8" t="s">
        <v>5888</v>
      </c>
      <c r="D1025" s="8" t="s">
        <v>5889</v>
      </c>
      <c r="E1025" s="8" t="s">
        <v>5890</v>
      </c>
      <c r="F1025" s="6" t="s">
        <v>5891</v>
      </c>
    </row>
    <row r="1026" spans="1:6" ht="45" x14ac:dyDescent="0.25">
      <c r="A1026" s="6" t="s">
        <v>5892</v>
      </c>
      <c r="B1026" s="8"/>
      <c r="C1026" s="8" t="s">
        <v>5893</v>
      </c>
      <c r="D1026" s="8" t="s">
        <v>5889</v>
      </c>
      <c r="E1026" s="8" t="s">
        <v>5894</v>
      </c>
      <c r="F1026" s="6" t="s">
        <v>5891</v>
      </c>
    </row>
    <row r="1027" spans="1:6" ht="75" x14ac:dyDescent="0.25">
      <c r="A1027" s="6" t="s">
        <v>5895</v>
      </c>
      <c r="B1027" s="8"/>
      <c r="C1027" s="8" t="s">
        <v>5896</v>
      </c>
      <c r="D1027" s="8" t="s">
        <v>5889</v>
      </c>
      <c r="E1027" s="8" t="s">
        <v>5897</v>
      </c>
      <c r="F1027" s="6" t="s">
        <v>5891</v>
      </c>
    </row>
    <row r="1028" spans="1:6" ht="60" x14ac:dyDescent="0.25">
      <c r="A1028" s="6" t="s">
        <v>5898</v>
      </c>
      <c r="B1028" s="8"/>
      <c r="C1028" s="8" t="s">
        <v>5899</v>
      </c>
      <c r="D1028" s="8" t="s">
        <v>5889</v>
      </c>
      <c r="E1028" s="8" t="s">
        <v>5900</v>
      </c>
      <c r="F1028" s="6" t="s">
        <v>5891</v>
      </c>
    </row>
    <row r="1029" spans="1:6" ht="75" x14ac:dyDescent="0.25">
      <c r="A1029" s="6" t="s">
        <v>5901</v>
      </c>
      <c r="B1029" s="8"/>
      <c r="C1029" s="8" t="s">
        <v>5902</v>
      </c>
      <c r="D1029" s="8" t="s">
        <v>5889</v>
      </c>
      <c r="E1029" s="8" t="s">
        <v>5903</v>
      </c>
      <c r="F1029" s="6" t="s">
        <v>5904</v>
      </c>
    </row>
    <row r="1030" spans="1:6" ht="30" x14ac:dyDescent="0.25">
      <c r="A1030" s="6" t="s">
        <v>5905</v>
      </c>
      <c r="B1030" s="8"/>
      <c r="C1030" s="8" t="s">
        <v>5906</v>
      </c>
      <c r="D1030" s="8" t="s">
        <v>5889</v>
      </c>
      <c r="E1030" s="8" t="s">
        <v>5907</v>
      </c>
      <c r="F1030" s="6" t="s">
        <v>5904</v>
      </c>
    </row>
    <row r="1031" spans="1:6" ht="30" x14ac:dyDescent="0.25">
      <c r="A1031" s="6" t="s">
        <v>5908</v>
      </c>
      <c r="B1031" s="8"/>
      <c r="C1031" s="8" t="s">
        <v>5909</v>
      </c>
      <c r="D1031" s="8" t="s">
        <v>5889</v>
      </c>
      <c r="E1031" s="8" t="s">
        <v>5910</v>
      </c>
      <c r="F1031" s="6" t="s">
        <v>5904</v>
      </c>
    </row>
    <row r="1032" spans="1:6" ht="30" x14ac:dyDescent="0.25">
      <c r="A1032" s="6" t="s">
        <v>5911</v>
      </c>
      <c r="B1032" s="8"/>
      <c r="C1032" s="8" t="s">
        <v>5912</v>
      </c>
      <c r="D1032" s="8" t="s">
        <v>5889</v>
      </c>
      <c r="E1032" s="8" t="s">
        <v>5913</v>
      </c>
      <c r="F1032" s="6" t="s">
        <v>5904</v>
      </c>
    </row>
    <row r="1033" spans="1:6" ht="60" x14ac:dyDescent="0.25">
      <c r="A1033" s="6" t="s">
        <v>5914</v>
      </c>
      <c r="B1033" s="8"/>
      <c r="C1033" s="8" t="s">
        <v>5915</v>
      </c>
      <c r="D1033" s="8" t="s">
        <v>5889</v>
      </c>
      <c r="E1033" s="8" t="s">
        <v>5916</v>
      </c>
      <c r="F1033" s="6" t="s">
        <v>5917</v>
      </c>
    </row>
    <row r="1034" spans="1:6" ht="30" x14ac:dyDescent="0.25">
      <c r="A1034" s="6" t="s">
        <v>5918</v>
      </c>
      <c r="B1034" s="8"/>
      <c r="C1034" s="8" t="s">
        <v>5919</v>
      </c>
      <c r="D1034" s="8" t="s">
        <v>5889</v>
      </c>
      <c r="E1034" s="8" t="s">
        <v>5920</v>
      </c>
      <c r="F1034" s="6" t="s">
        <v>5891</v>
      </c>
    </row>
    <row r="1035" spans="1:6" ht="45" x14ac:dyDescent="0.25">
      <c r="A1035" s="6" t="s">
        <v>5921</v>
      </c>
      <c r="B1035" s="8"/>
      <c r="C1035" s="8" t="s">
        <v>5922</v>
      </c>
      <c r="D1035" s="8" t="s">
        <v>5889</v>
      </c>
      <c r="E1035" s="8" t="s">
        <v>5923</v>
      </c>
      <c r="F1035" s="6" t="s">
        <v>5891</v>
      </c>
    </row>
    <row r="1036" spans="1:6" ht="90" x14ac:dyDescent="0.25">
      <c r="A1036" s="6" t="s">
        <v>5924</v>
      </c>
      <c r="B1036" s="8"/>
      <c r="C1036" s="8" t="s">
        <v>5925</v>
      </c>
      <c r="D1036" s="8" t="s">
        <v>5889</v>
      </c>
      <c r="E1036" s="8" t="s">
        <v>5926</v>
      </c>
      <c r="F1036" s="6" t="s">
        <v>5891</v>
      </c>
    </row>
    <row r="1037" spans="1:6" ht="60" x14ac:dyDescent="0.25">
      <c r="A1037" s="6" t="s">
        <v>5927</v>
      </c>
      <c r="B1037" s="8"/>
      <c r="C1037" s="8" t="s">
        <v>5928</v>
      </c>
      <c r="D1037" s="8" t="s">
        <v>5889</v>
      </c>
      <c r="E1037" s="8" t="s">
        <v>5929</v>
      </c>
      <c r="F1037" s="6" t="s">
        <v>5891</v>
      </c>
    </row>
    <row r="1038" spans="1:6" ht="105" x14ac:dyDescent="0.25">
      <c r="A1038" s="6" t="s">
        <v>5930</v>
      </c>
      <c r="B1038" s="8"/>
      <c r="C1038" s="8" t="s">
        <v>5931</v>
      </c>
      <c r="D1038" s="8" t="s">
        <v>5889</v>
      </c>
      <c r="E1038" s="8" t="s">
        <v>5932</v>
      </c>
      <c r="F1038" s="6" t="s">
        <v>5933</v>
      </c>
    </row>
    <row r="1039" spans="1:6" ht="30" x14ac:dyDescent="0.25">
      <c r="A1039" s="6" t="s">
        <v>5934</v>
      </c>
      <c r="B1039" s="8"/>
      <c r="C1039" s="8" t="s">
        <v>5935</v>
      </c>
      <c r="D1039" s="8" t="s">
        <v>5889</v>
      </c>
      <c r="E1039" s="8" t="s">
        <v>5936</v>
      </c>
      <c r="F1039" s="6" t="s">
        <v>5891</v>
      </c>
    </row>
    <row r="1040" spans="1:6" ht="30" x14ac:dyDescent="0.25">
      <c r="A1040" s="6" t="s">
        <v>5937</v>
      </c>
      <c r="B1040" s="8"/>
      <c r="C1040" s="8" t="s">
        <v>5938</v>
      </c>
      <c r="D1040" s="8" t="s">
        <v>5889</v>
      </c>
      <c r="E1040" s="8" t="s">
        <v>5939</v>
      </c>
      <c r="F1040" s="6" t="s">
        <v>5940</v>
      </c>
    </row>
    <row r="1041" spans="1:6" ht="30" x14ac:dyDescent="0.25">
      <c r="A1041" s="6" t="s">
        <v>5941</v>
      </c>
      <c r="B1041" s="8"/>
      <c r="C1041" s="8" t="s">
        <v>5942</v>
      </c>
      <c r="D1041" s="8" t="s">
        <v>5889</v>
      </c>
      <c r="E1041" s="8" t="s">
        <v>5943</v>
      </c>
      <c r="F1041" s="6" t="s">
        <v>5944</v>
      </c>
    </row>
    <row r="1042" spans="1:6" x14ac:dyDescent="0.25">
      <c r="A1042" s="6" t="s">
        <v>5945</v>
      </c>
      <c r="B1042" s="8"/>
      <c r="C1042" s="8" t="s">
        <v>5946</v>
      </c>
      <c r="D1042" s="8" t="s">
        <v>5889</v>
      </c>
      <c r="E1042" s="8" t="s">
        <v>5947</v>
      </c>
      <c r="F1042" s="6" t="s">
        <v>5948</v>
      </c>
    </row>
    <row r="1043" spans="1:6" ht="30" x14ac:dyDescent="0.25">
      <c r="A1043" s="6" t="s">
        <v>5949</v>
      </c>
      <c r="B1043" s="8"/>
      <c r="C1043" s="8" t="s">
        <v>5950</v>
      </c>
      <c r="D1043" s="8" t="s">
        <v>5951</v>
      </c>
      <c r="E1043" s="8" t="s">
        <v>5952</v>
      </c>
      <c r="F1043" s="6" t="s">
        <v>5953</v>
      </c>
    </row>
    <row r="1044" spans="1:6" ht="60" x14ac:dyDescent="0.25">
      <c r="A1044" s="6" t="s">
        <v>5954</v>
      </c>
      <c r="B1044" s="8"/>
      <c r="C1044" s="8" t="s">
        <v>5955</v>
      </c>
      <c r="D1044" s="8" t="s">
        <v>5889</v>
      </c>
      <c r="E1044" s="8" t="s">
        <v>5956</v>
      </c>
      <c r="F1044" s="6" t="s">
        <v>5957</v>
      </c>
    </row>
    <row r="1045" spans="1:6" ht="45" x14ac:dyDescent="0.25">
      <c r="A1045" s="6" t="s">
        <v>5958</v>
      </c>
      <c r="B1045" s="8"/>
      <c r="C1045" s="8" t="s">
        <v>5959</v>
      </c>
      <c r="D1045" s="8" t="s">
        <v>5889</v>
      </c>
      <c r="E1045" s="8" t="s">
        <v>5960</v>
      </c>
      <c r="F1045" s="6" t="s">
        <v>5891</v>
      </c>
    </row>
    <row r="1046" spans="1:6" ht="30" x14ac:dyDescent="0.25">
      <c r="A1046" s="6" t="s">
        <v>5961</v>
      </c>
      <c r="B1046" s="8"/>
      <c r="C1046" s="8" t="s">
        <v>5962</v>
      </c>
      <c r="D1046" s="8" t="s">
        <v>5963</v>
      </c>
      <c r="E1046" s="8" t="s">
        <v>5964</v>
      </c>
      <c r="F1046" s="6" t="s">
        <v>5965</v>
      </c>
    </row>
    <row r="1047" spans="1:6" ht="30" x14ac:dyDescent="0.25">
      <c r="A1047" s="6" t="s">
        <v>5966</v>
      </c>
      <c r="B1047" s="8"/>
      <c r="C1047" s="8" t="s">
        <v>5967</v>
      </c>
      <c r="D1047" s="8" t="s">
        <v>5889</v>
      </c>
      <c r="E1047" s="8" t="s">
        <v>5968</v>
      </c>
      <c r="F1047" s="6" t="s">
        <v>5969</v>
      </c>
    </row>
    <row r="1048" spans="1:6" ht="30" x14ac:dyDescent="0.25">
      <c r="A1048" s="6" t="s">
        <v>5970</v>
      </c>
      <c r="B1048" s="8"/>
      <c r="C1048" s="8"/>
      <c r="D1048" s="8" t="s">
        <v>5889</v>
      </c>
      <c r="E1048" s="8" t="s">
        <v>5971</v>
      </c>
      <c r="F1048" s="6" t="s">
        <v>5972</v>
      </c>
    </row>
    <row r="1049" spans="1:6" ht="75" x14ac:dyDescent="0.25">
      <c r="A1049" s="6" t="s">
        <v>5973</v>
      </c>
      <c r="B1049" s="8"/>
      <c r="C1049" s="8" t="s">
        <v>5974</v>
      </c>
      <c r="D1049" s="8" t="s">
        <v>5975</v>
      </c>
      <c r="E1049" s="8" t="s">
        <v>5976</v>
      </c>
      <c r="F1049" s="6" t="s">
        <v>5891</v>
      </c>
    </row>
    <row r="1050" spans="1:6" ht="60" x14ac:dyDescent="0.25">
      <c r="A1050" s="6" t="s">
        <v>5977</v>
      </c>
      <c r="B1050" s="8"/>
      <c r="C1050" s="8" t="s">
        <v>5978</v>
      </c>
      <c r="D1050" s="8" t="s">
        <v>5889</v>
      </c>
      <c r="E1050" s="8" t="s">
        <v>5979</v>
      </c>
      <c r="F1050" s="6" t="s">
        <v>5891</v>
      </c>
    </row>
    <row r="1051" spans="1:6" ht="30" x14ac:dyDescent="0.25">
      <c r="A1051" s="6" t="s">
        <v>5980</v>
      </c>
      <c r="B1051" s="8"/>
      <c r="C1051" s="8" t="s">
        <v>5981</v>
      </c>
      <c r="D1051" s="8" t="s">
        <v>5982</v>
      </c>
      <c r="E1051" s="8" t="s">
        <v>5983</v>
      </c>
      <c r="F1051" s="6" t="s">
        <v>5891</v>
      </c>
    </row>
    <row r="1052" spans="1:6" ht="120" x14ac:dyDescent="0.25">
      <c r="A1052" s="6" t="s">
        <v>5984</v>
      </c>
      <c r="B1052" s="8"/>
      <c r="C1052" s="8" t="s">
        <v>5985</v>
      </c>
      <c r="D1052" s="8" t="s">
        <v>5986</v>
      </c>
      <c r="E1052" s="8" t="s">
        <v>5987</v>
      </c>
      <c r="F1052" s="6" t="s">
        <v>5988</v>
      </c>
    </row>
    <row r="1053" spans="1:6" ht="105" x14ac:dyDescent="0.25">
      <c r="A1053" s="6" t="s">
        <v>5989</v>
      </c>
      <c r="B1053" s="8"/>
      <c r="C1053" s="8" t="s">
        <v>5990</v>
      </c>
      <c r="D1053" s="8" t="s">
        <v>5991</v>
      </c>
      <c r="E1053" s="8" t="s">
        <v>5992</v>
      </c>
      <c r="F1053" s="6" t="s">
        <v>5993</v>
      </c>
    </row>
    <row r="1054" spans="1:6" ht="45" x14ac:dyDescent="0.25">
      <c r="A1054" s="6" t="s">
        <v>5994</v>
      </c>
      <c r="B1054" s="8"/>
      <c r="C1054" s="8" t="s">
        <v>5995</v>
      </c>
      <c r="D1054" s="8" t="s">
        <v>5991</v>
      </c>
      <c r="E1054" s="8" t="s">
        <v>5996</v>
      </c>
      <c r="F1054" s="6" t="s">
        <v>5993</v>
      </c>
    </row>
    <row r="1055" spans="1:6" ht="30" x14ac:dyDescent="0.25">
      <c r="A1055" s="6" t="s">
        <v>5997</v>
      </c>
      <c r="B1055" s="8"/>
      <c r="C1055" s="8" t="s">
        <v>5998</v>
      </c>
      <c r="D1055" s="8" t="s">
        <v>5991</v>
      </c>
      <c r="E1055" s="8" t="s">
        <v>5999</v>
      </c>
      <c r="F1055" s="6" t="s">
        <v>5993</v>
      </c>
    </row>
    <row r="1056" spans="1:6" ht="45" x14ac:dyDescent="0.25">
      <c r="A1056" s="6" t="s">
        <v>6000</v>
      </c>
      <c r="B1056" s="8"/>
      <c r="C1056" s="8" t="s">
        <v>6001</v>
      </c>
      <c r="D1056" s="8" t="s">
        <v>5991</v>
      </c>
      <c r="E1056" s="8" t="s">
        <v>6002</v>
      </c>
      <c r="F1056" s="6" t="s">
        <v>5993</v>
      </c>
    </row>
    <row r="1057" spans="1:6" ht="60" x14ac:dyDescent="0.25">
      <c r="A1057" s="6" t="s">
        <v>6003</v>
      </c>
      <c r="B1057" s="8"/>
      <c r="C1057" s="8" t="s">
        <v>6004</v>
      </c>
      <c r="D1057" s="8" t="s">
        <v>5991</v>
      </c>
      <c r="E1057" s="8" t="s">
        <v>6005</v>
      </c>
      <c r="F1057" s="6" t="s">
        <v>5993</v>
      </c>
    </row>
    <row r="1058" spans="1:6" ht="135" x14ac:dyDescent="0.25">
      <c r="A1058" s="6" t="s">
        <v>6006</v>
      </c>
      <c r="B1058" s="8"/>
      <c r="C1058" s="8" t="s">
        <v>6007</v>
      </c>
      <c r="D1058" s="8" t="s">
        <v>5991</v>
      </c>
      <c r="E1058" s="8" t="s">
        <v>6008</v>
      </c>
      <c r="F1058" s="6" t="s">
        <v>5993</v>
      </c>
    </row>
    <row r="1059" spans="1:6" ht="30" x14ac:dyDescent="0.25">
      <c r="A1059" s="6" t="s">
        <v>6009</v>
      </c>
      <c r="B1059" s="8"/>
      <c r="C1059" s="8" t="s">
        <v>6010</v>
      </c>
      <c r="D1059" s="8" t="s">
        <v>5991</v>
      </c>
      <c r="E1059" s="8" t="s">
        <v>6011</v>
      </c>
      <c r="F1059" s="6" t="s">
        <v>5993</v>
      </c>
    </row>
    <row r="1060" spans="1:6" ht="60" x14ac:dyDescent="0.25">
      <c r="A1060" s="6" t="s">
        <v>6012</v>
      </c>
      <c r="B1060" s="8"/>
      <c r="C1060" s="8" t="s">
        <v>6013</v>
      </c>
      <c r="D1060" s="8" t="s">
        <v>5991</v>
      </c>
      <c r="E1060" s="8" t="s">
        <v>6014</v>
      </c>
      <c r="F1060" s="6" t="s">
        <v>5993</v>
      </c>
    </row>
    <row r="1061" spans="1:6" ht="75" x14ac:dyDescent="0.25">
      <c r="A1061" s="6" t="s">
        <v>6015</v>
      </c>
      <c r="B1061" s="8"/>
      <c r="C1061" s="8" t="s">
        <v>6016</v>
      </c>
      <c r="D1061" s="8" t="s">
        <v>5991</v>
      </c>
      <c r="E1061" s="8" t="s">
        <v>6017</v>
      </c>
      <c r="F1061" s="6" t="s">
        <v>5993</v>
      </c>
    </row>
    <row r="1062" spans="1:6" ht="45" x14ac:dyDescent="0.25">
      <c r="A1062" s="6" t="s">
        <v>6018</v>
      </c>
      <c r="B1062" s="8"/>
      <c r="C1062" s="8" t="s">
        <v>6019</v>
      </c>
      <c r="D1062" s="8" t="s">
        <v>5991</v>
      </c>
      <c r="E1062" s="8" t="s">
        <v>6020</v>
      </c>
      <c r="F1062" s="6" t="s">
        <v>5993</v>
      </c>
    </row>
    <row r="1063" spans="1:6" ht="30" x14ac:dyDescent="0.25">
      <c r="A1063" s="6" t="s">
        <v>6021</v>
      </c>
      <c r="B1063" s="8"/>
      <c r="C1063" s="8" t="s">
        <v>6022</v>
      </c>
      <c r="D1063" s="8" t="s">
        <v>6023</v>
      </c>
      <c r="E1063" s="8" t="s">
        <v>6024</v>
      </c>
      <c r="F1063" s="6" t="s">
        <v>5993</v>
      </c>
    </row>
    <row r="1064" spans="1:6" ht="45" x14ac:dyDescent="0.25">
      <c r="A1064" s="6" t="s">
        <v>6025</v>
      </c>
      <c r="B1064" s="8"/>
      <c r="C1064" s="8" t="s">
        <v>6026</v>
      </c>
      <c r="D1064" s="8" t="s">
        <v>4840</v>
      </c>
      <c r="E1064" s="8" t="s">
        <v>6027</v>
      </c>
      <c r="F1064" s="6" t="s">
        <v>6028</v>
      </c>
    </row>
    <row r="1065" spans="1:6" ht="75" x14ac:dyDescent="0.25">
      <c r="A1065" s="6" t="s">
        <v>6029</v>
      </c>
      <c r="B1065" s="8"/>
      <c r="C1065" s="8" t="s">
        <v>6030</v>
      </c>
      <c r="D1065" s="8" t="s">
        <v>4840</v>
      </c>
      <c r="E1065" s="8" t="s">
        <v>6031</v>
      </c>
      <c r="F1065" s="6" t="s">
        <v>6028</v>
      </c>
    </row>
    <row r="1066" spans="1:6" ht="165" x14ac:dyDescent="0.25">
      <c r="A1066" s="6" t="s">
        <v>6032</v>
      </c>
      <c r="B1066" s="8"/>
      <c r="C1066" s="8" t="s">
        <v>6033</v>
      </c>
      <c r="D1066" s="8" t="s">
        <v>4840</v>
      </c>
      <c r="E1066" s="8" t="s">
        <v>6034</v>
      </c>
      <c r="F1066" s="6" t="s">
        <v>6035</v>
      </c>
    </row>
    <row r="1067" spans="1:6" ht="30" x14ac:dyDescent="0.25">
      <c r="A1067" s="6" t="s">
        <v>6036</v>
      </c>
      <c r="B1067" s="8"/>
      <c r="C1067" s="8" t="s">
        <v>6037</v>
      </c>
      <c r="D1067" s="8" t="s">
        <v>6038</v>
      </c>
      <c r="E1067" s="8" t="s">
        <v>6039</v>
      </c>
      <c r="F1067" s="6" t="s">
        <v>6040</v>
      </c>
    </row>
    <row r="1068" spans="1:6" ht="75" x14ac:dyDescent="0.25">
      <c r="A1068" s="6" t="s">
        <v>6041</v>
      </c>
      <c r="B1068" s="8"/>
      <c r="C1068" s="8" t="s">
        <v>6042</v>
      </c>
      <c r="D1068" s="8" t="s">
        <v>6043</v>
      </c>
      <c r="E1068" s="8" t="s">
        <v>6044</v>
      </c>
      <c r="F1068" s="6" t="s">
        <v>6045</v>
      </c>
    </row>
    <row r="1069" spans="1:6" ht="120" x14ac:dyDescent="0.25">
      <c r="A1069" s="6" t="s">
        <v>6046</v>
      </c>
      <c r="B1069" s="8"/>
      <c r="C1069" s="8" t="s">
        <v>6047</v>
      </c>
      <c r="D1069" s="8" t="s">
        <v>6048</v>
      </c>
      <c r="E1069" s="8" t="s">
        <v>6049</v>
      </c>
      <c r="F1069" s="6" t="s">
        <v>6050</v>
      </c>
    </row>
    <row r="1070" spans="1:6" ht="30" x14ac:dyDescent="0.25">
      <c r="A1070" s="6" t="s">
        <v>6051</v>
      </c>
      <c r="B1070" s="8"/>
      <c r="C1070" s="8" t="s">
        <v>6052</v>
      </c>
      <c r="D1070" s="8" t="s">
        <v>6048</v>
      </c>
      <c r="E1070" s="8" t="s">
        <v>6053</v>
      </c>
      <c r="F1070" s="6" t="s">
        <v>6050</v>
      </c>
    </row>
    <row r="1071" spans="1:6" ht="45" x14ac:dyDescent="0.25">
      <c r="A1071" s="6" t="s">
        <v>6054</v>
      </c>
      <c r="B1071" s="8"/>
      <c r="C1071" s="8" t="s">
        <v>6055</v>
      </c>
      <c r="D1071" s="8" t="s">
        <v>6048</v>
      </c>
      <c r="E1071" s="8" t="s">
        <v>6056</v>
      </c>
      <c r="F1071" s="6" t="s">
        <v>6050</v>
      </c>
    </row>
    <row r="1072" spans="1:6" ht="90" x14ac:dyDescent="0.25">
      <c r="A1072" s="6" t="s">
        <v>6057</v>
      </c>
      <c r="B1072" s="8"/>
      <c r="C1072" s="8" t="s">
        <v>6058</v>
      </c>
      <c r="D1072" s="8" t="s">
        <v>6048</v>
      </c>
      <c r="E1072" s="8" t="s">
        <v>6059</v>
      </c>
      <c r="F1072" s="6" t="s">
        <v>6060</v>
      </c>
    </row>
    <row r="1073" spans="1:6" ht="60" x14ac:dyDescent="0.25">
      <c r="A1073" s="6" t="s">
        <v>6061</v>
      </c>
      <c r="B1073" s="8"/>
      <c r="C1073" s="8" t="s">
        <v>6062</v>
      </c>
      <c r="D1073" s="8" t="s">
        <v>6048</v>
      </c>
      <c r="E1073" s="8" t="s">
        <v>6063</v>
      </c>
      <c r="F1073" s="6" t="s">
        <v>6050</v>
      </c>
    </row>
    <row r="1074" spans="1:6" ht="30" x14ac:dyDescent="0.25">
      <c r="A1074" s="6" t="s">
        <v>6064</v>
      </c>
      <c r="B1074" s="8"/>
      <c r="C1074" s="8" t="s">
        <v>6065</v>
      </c>
      <c r="D1074" s="8" t="s">
        <v>6048</v>
      </c>
      <c r="E1074" s="8" t="s">
        <v>6066</v>
      </c>
      <c r="F1074" s="6" t="s">
        <v>6067</v>
      </c>
    </row>
    <row r="1075" spans="1:6" ht="30" x14ac:dyDescent="0.25">
      <c r="A1075" s="6" t="s">
        <v>6068</v>
      </c>
      <c r="B1075" s="8"/>
      <c r="C1075" s="8" t="s">
        <v>6069</v>
      </c>
      <c r="D1075" s="8" t="s">
        <v>6048</v>
      </c>
      <c r="E1075" s="8" t="s">
        <v>6070</v>
      </c>
      <c r="F1075" s="6" t="s">
        <v>6071</v>
      </c>
    </row>
    <row r="1076" spans="1:6" ht="45" x14ac:dyDescent="0.25">
      <c r="A1076" s="6" t="s">
        <v>6072</v>
      </c>
      <c r="B1076" s="8"/>
      <c r="C1076" s="8" t="s">
        <v>6073</v>
      </c>
      <c r="D1076" s="8" t="s">
        <v>6048</v>
      </c>
      <c r="E1076" s="8" t="s">
        <v>6074</v>
      </c>
      <c r="F1076" s="6" t="s">
        <v>6075</v>
      </c>
    </row>
    <row r="1077" spans="1:6" ht="30" x14ac:dyDescent="0.25">
      <c r="A1077" s="6" t="s">
        <v>6076</v>
      </c>
      <c r="B1077" s="8"/>
      <c r="C1077" s="8" t="s">
        <v>6077</v>
      </c>
      <c r="D1077" s="8" t="s">
        <v>6048</v>
      </c>
      <c r="E1077" s="8" t="s">
        <v>6078</v>
      </c>
      <c r="F1077" s="6" t="s">
        <v>6067</v>
      </c>
    </row>
    <row r="1078" spans="1:6" ht="75" x14ac:dyDescent="0.25">
      <c r="A1078" s="6" t="s">
        <v>6079</v>
      </c>
      <c r="B1078" s="8"/>
      <c r="C1078" s="8" t="s">
        <v>6080</v>
      </c>
      <c r="D1078" s="8" t="s">
        <v>6081</v>
      </c>
      <c r="E1078" s="8" t="s">
        <v>6082</v>
      </c>
      <c r="F1078" s="6" t="s">
        <v>6083</v>
      </c>
    </row>
    <row r="1079" spans="1:6" ht="90" x14ac:dyDescent="0.25">
      <c r="A1079" s="6" t="s">
        <v>6084</v>
      </c>
      <c r="B1079" s="8"/>
      <c r="C1079" s="8" t="s">
        <v>6085</v>
      </c>
      <c r="D1079" s="8" t="s">
        <v>6081</v>
      </c>
      <c r="E1079" s="8" t="s">
        <v>6086</v>
      </c>
      <c r="F1079" s="6" t="s">
        <v>6087</v>
      </c>
    </row>
    <row r="1080" spans="1:6" ht="30" x14ac:dyDescent="0.25">
      <c r="A1080" s="6" t="s">
        <v>6088</v>
      </c>
      <c r="B1080" s="8"/>
      <c r="C1080" s="8" t="s">
        <v>6089</v>
      </c>
      <c r="D1080" s="8" t="s">
        <v>6081</v>
      </c>
      <c r="E1080" s="8" t="s">
        <v>6090</v>
      </c>
      <c r="F1080" s="6" t="s">
        <v>6091</v>
      </c>
    </row>
    <row r="1081" spans="1:6" ht="75" x14ac:dyDescent="0.25">
      <c r="A1081" s="6" t="s">
        <v>6092</v>
      </c>
      <c r="B1081" s="8"/>
      <c r="C1081" s="8" t="s">
        <v>6093</v>
      </c>
      <c r="D1081" s="8" t="s">
        <v>6081</v>
      </c>
      <c r="E1081" s="8" t="s">
        <v>6094</v>
      </c>
      <c r="F1081" s="6" t="s">
        <v>6083</v>
      </c>
    </row>
    <row r="1082" spans="1:6" ht="45" x14ac:dyDescent="0.25">
      <c r="A1082" s="6" t="s">
        <v>6095</v>
      </c>
      <c r="B1082" s="8"/>
      <c r="C1082" s="8" t="s">
        <v>6096</v>
      </c>
      <c r="D1082" s="8" t="s">
        <v>6081</v>
      </c>
      <c r="E1082" s="8" t="s">
        <v>6097</v>
      </c>
      <c r="F1082" s="6" t="s">
        <v>6060</v>
      </c>
    </row>
    <row r="1083" spans="1:6" ht="30" x14ac:dyDescent="0.25">
      <c r="A1083" s="6" t="s">
        <v>6098</v>
      </c>
      <c r="B1083" s="8"/>
      <c r="C1083" s="8" t="s">
        <v>6099</v>
      </c>
      <c r="D1083" s="8" t="s">
        <v>6081</v>
      </c>
      <c r="E1083" s="8" t="s">
        <v>6100</v>
      </c>
      <c r="F1083" s="6" t="s">
        <v>6083</v>
      </c>
    </row>
    <row r="1084" spans="1:6" ht="45" x14ac:dyDescent="0.25">
      <c r="A1084" s="6" t="s">
        <v>6101</v>
      </c>
      <c r="B1084" s="8"/>
      <c r="C1084" s="8" t="s">
        <v>6102</v>
      </c>
      <c r="D1084" s="8" t="s">
        <v>6081</v>
      </c>
      <c r="E1084" s="8" t="s">
        <v>6103</v>
      </c>
      <c r="F1084" s="6" t="s">
        <v>6104</v>
      </c>
    </row>
    <row r="1085" spans="1:6" x14ac:dyDescent="0.25">
      <c r="A1085" s="6" t="s">
        <v>6105</v>
      </c>
      <c r="B1085" s="8"/>
      <c r="C1085" s="8" t="s">
        <v>6106</v>
      </c>
      <c r="D1085" s="8" t="s">
        <v>6081</v>
      </c>
      <c r="E1085" s="8" t="s">
        <v>6107</v>
      </c>
      <c r="F1085" s="6" t="s">
        <v>6108</v>
      </c>
    </row>
    <row r="1086" spans="1:6" ht="45" x14ac:dyDescent="0.25">
      <c r="A1086" s="6" t="s">
        <v>6109</v>
      </c>
      <c r="B1086" s="8"/>
      <c r="C1086" s="8" t="s">
        <v>6110</v>
      </c>
      <c r="D1086" s="8" t="s">
        <v>6081</v>
      </c>
      <c r="E1086" s="8" t="s">
        <v>6111</v>
      </c>
      <c r="F1086" s="6" t="s">
        <v>6112</v>
      </c>
    </row>
    <row r="1087" spans="1:6" ht="105" x14ac:dyDescent="0.25">
      <c r="A1087" s="6" t="s">
        <v>6113</v>
      </c>
      <c r="B1087" s="8"/>
      <c r="C1087" s="8" t="s">
        <v>6114</v>
      </c>
      <c r="D1087" s="8" t="s">
        <v>6081</v>
      </c>
      <c r="E1087" s="8" t="s">
        <v>6115</v>
      </c>
      <c r="F1087" s="6" t="s">
        <v>6116</v>
      </c>
    </row>
    <row r="1088" spans="1:6" ht="30" x14ac:dyDescent="0.25">
      <c r="A1088" s="6" t="s">
        <v>6117</v>
      </c>
      <c r="B1088" s="8"/>
      <c r="C1088" s="8" t="s">
        <v>6118</v>
      </c>
      <c r="D1088" s="8" t="s">
        <v>6081</v>
      </c>
      <c r="E1088" s="8" t="s">
        <v>6119</v>
      </c>
      <c r="F1088" s="6" t="s">
        <v>6116</v>
      </c>
    </row>
    <row r="1089" spans="1:6" ht="75" x14ac:dyDescent="0.25">
      <c r="A1089" s="6" t="s">
        <v>6120</v>
      </c>
      <c r="B1089" s="8"/>
      <c r="C1089" s="8" t="s">
        <v>6121</v>
      </c>
      <c r="D1089" s="8" t="s">
        <v>6081</v>
      </c>
      <c r="E1089" s="8" t="s">
        <v>6122</v>
      </c>
      <c r="F1089" s="6" t="s">
        <v>6123</v>
      </c>
    </row>
    <row r="1090" spans="1:6" ht="30" x14ac:dyDescent="0.25">
      <c r="A1090" s="6" t="s">
        <v>6124</v>
      </c>
      <c r="B1090" s="8"/>
      <c r="C1090" s="8" t="s">
        <v>6125</v>
      </c>
      <c r="D1090" s="8" t="s">
        <v>6081</v>
      </c>
      <c r="E1090" s="8" t="s">
        <v>6126</v>
      </c>
      <c r="F1090" s="6" t="s">
        <v>6087</v>
      </c>
    </row>
    <row r="1091" spans="1:6" x14ac:dyDescent="0.25">
      <c r="A1091" s="6" t="s">
        <v>6127</v>
      </c>
      <c r="B1091" s="8"/>
      <c r="C1091" s="8" t="s">
        <v>6128</v>
      </c>
      <c r="D1091" s="8" t="s">
        <v>6081</v>
      </c>
      <c r="E1091" s="8" t="s">
        <v>6129</v>
      </c>
      <c r="F1091" s="6" t="s">
        <v>6130</v>
      </c>
    </row>
    <row r="1092" spans="1:6" ht="30" x14ac:dyDescent="0.25">
      <c r="A1092" s="6" t="s">
        <v>6131</v>
      </c>
      <c r="B1092" s="8"/>
      <c r="C1092" s="8" t="s">
        <v>6132</v>
      </c>
      <c r="D1092" s="8" t="s">
        <v>6081</v>
      </c>
      <c r="E1092" s="8" t="s">
        <v>6133</v>
      </c>
      <c r="F1092" s="6" t="s">
        <v>6130</v>
      </c>
    </row>
    <row r="1093" spans="1:6" ht="60" x14ac:dyDescent="0.25">
      <c r="A1093" s="6" t="s">
        <v>6134</v>
      </c>
      <c r="B1093" s="8"/>
      <c r="C1093" s="8" t="s">
        <v>6135</v>
      </c>
      <c r="D1093" s="8" t="s">
        <v>6081</v>
      </c>
      <c r="E1093" s="8" t="s">
        <v>6136</v>
      </c>
      <c r="F1093" s="6" t="s">
        <v>6087</v>
      </c>
    </row>
    <row r="1094" spans="1:6" ht="30" x14ac:dyDescent="0.25">
      <c r="A1094" s="6" t="s">
        <v>6137</v>
      </c>
      <c r="B1094" s="8"/>
      <c r="C1094" s="8" t="s">
        <v>6138</v>
      </c>
      <c r="D1094" s="8" t="s">
        <v>6081</v>
      </c>
      <c r="E1094" s="8" t="s">
        <v>6139</v>
      </c>
      <c r="F1094" s="6" t="s">
        <v>6130</v>
      </c>
    </row>
    <row r="1095" spans="1:6" ht="120" x14ac:dyDescent="0.25">
      <c r="A1095" s="6" t="s">
        <v>6140</v>
      </c>
      <c r="B1095" s="8"/>
      <c r="C1095" s="8" t="s">
        <v>6141</v>
      </c>
      <c r="D1095" s="8" t="s">
        <v>6081</v>
      </c>
      <c r="E1095" s="8" t="s">
        <v>6142</v>
      </c>
      <c r="F1095" s="6" t="s">
        <v>6116</v>
      </c>
    </row>
    <row r="1096" spans="1:6" ht="45" x14ac:dyDescent="0.25">
      <c r="A1096" s="6" t="s">
        <v>6143</v>
      </c>
      <c r="B1096" s="8"/>
      <c r="C1096" s="8" t="s">
        <v>6144</v>
      </c>
      <c r="D1096" s="8" t="s">
        <v>6081</v>
      </c>
      <c r="E1096" s="8" t="s">
        <v>6145</v>
      </c>
      <c r="F1096" s="6" t="s">
        <v>6104</v>
      </c>
    </row>
    <row r="1097" spans="1:6" ht="30" x14ac:dyDescent="0.25">
      <c r="A1097" s="6" t="s">
        <v>6146</v>
      </c>
      <c r="B1097" s="8"/>
      <c r="C1097" s="8" t="s">
        <v>6147</v>
      </c>
      <c r="D1097" s="8" t="s">
        <v>6081</v>
      </c>
      <c r="E1097" s="8" t="s">
        <v>6148</v>
      </c>
      <c r="F1097" s="6" t="s">
        <v>6104</v>
      </c>
    </row>
    <row r="1098" spans="1:6" ht="30" x14ac:dyDescent="0.25">
      <c r="A1098" s="6" t="s">
        <v>6149</v>
      </c>
      <c r="B1098" s="8"/>
      <c r="C1098" s="8" t="s">
        <v>6150</v>
      </c>
      <c r="D1098" s="8" t="s">
        <v>6081</v>
      </c>
      <c r="E1098" s="8" t="s">
        <v>6151</v>
      </c>
      <c r="F1098" s="6" t="s">
        <v>6130</v>
      </c>
    </row>
    <row r="1099" spans="1:6" ht="45" x14ac:dyDescent="0.25">
      <c r="A1099" s="6" t="s">
        <v>6152</v>
      </c>
      <c r="B1099" s="8"/>
      <c r="C1099" s="8" t="s">
        <v>6153</v>
      </c>
      <c r="D1099" s="8" t="s">
        <v>6081</v>
      </c>
      <c r="E1099" s="8" t="s">
        <v>6154</v>
      </c>
      <c r="F1099" s="6" t="s">
        <v>6155</v>
      </c>
    </row>
    <row r="1100" spans="1:6" ht="60" x14ac:dyDescent="0.25">
      <c r="A1100" s="6" t="s">
        <v>6156</v>
      </c>
      <c r="B1100" s="8"/>
      <c r="C1100" s="8" t="s">
        <v>6157</v>
      </c>
      <c r="D1100" s="8" t="s">
        <v>6158</v>
      </c>
      <c r="E1100" s="8" t="s">
        <v>6159</v>
      </c>
      <c r="F1100" s="6" t="s">
        <v>6087</v>
      </c>
    </row>
    <row r="1101" spans="1:6" ht="30" x14ac:dyDescent="0.25">
      <c r="A1101" s="6" t="s">
        <v>6160</v>
      </c>
      <c r="B1101" s="8"/>
      <c r="C1101" s="8" t="s">
        <v>6161</v>
      </c>
      <c r="D1101" s="8" t="s">
        <v>6081</v>
      </c>
      <c r="E1101" s="8" t="s">
        <v>6162</v>
      </c>
      <c r="F1101" s="6" t="s">
        <v>6104</v>
      </c>
    </row>
    <row r="1102" spans="1:6" ht="105" x14ac:dyDescent="0.25">
      <c r="A1102" s="6" t="s">
        <v>6163</v>
      </c>
      <c r="B1102" s="8"/>
      <c r="C1102" s="8" t="s">
        <v>6164</v>
      </c>
      <c r="D1102" s="8" t="s">
        <v>6165</v>
      </c>
      <c r="E1102" s="8" t="s">
        <v>6166</v>
      </c>
      <c r="F1102" s="6" t="s">
        <v>6167</v>
      </c>
    </row>
    <row r="1103" spans="1:6" ht="90" x14ac:dyDescent="0.25">
      <c r="A1103" s="6" t="s">
        <v>6168</v>
      </c>
      <c r="B1103" s="8"/>
      <c r="C1103" s="8" t="s">
        <v>6169</v>
      </c>
      <c r="D1103" s="8" t="s">
        <v>6165</v>
      </c>
      <c r="E1103" s="8" t="s">
        <v>6170</v>
      </c>
      <c r="F1103" s="6" t="s">
        <v>6083</v>
      </c>
    </row>
    <row r="1104" spans="1:6" ht="75" x14ac:dyDescent="0.25">
      <c r="A1104" s="6" t="s">
        <v>6171</v>
      </c>
      <c r="B1104" s="8"/>
      <c r="C1104" s="8" t="s">
        <v>6172</v>
      </c>
      <c r="D1104" s="8" t="s">
        <v>6165</v>
      </c>
      <c r="E1104" s="8" t="s">
        <v>6173</v>
      </c>
      <c r="F1104" s="6" t="s">
        <v>65</v>
      </c>
    </row>
    <row r="1105" spans="1:6" ht="30" x14ac:dyDescent="0.25">
      <c r="A1105" s="6" t="s">
        <v>6174</v>
      </c>
      <c r="B1105" s="8"/>
      <c r="C1105" s="8" t="s">
        <v>6175</v>
      </c>
      <c r="D1105" s="8" t="s">
        <v>6165</v>
      </c>
      <c r="E1105" s="8" t="s">
        <v>6176</v>
      </c>
      <c r="F1105" s="6" t="s">
        <v>6177</v>
      </c>
    </row>
    <row r="1106" spans="1:6" ht="75" x14ac:dyDescent="0.25">
      <c r="A1106" s="6" t="s">
        <v>6178</v>
      </c>
      <c r="B1106" s="8"/>
      <c r="C1106" s="8" t="s">
        <v>6179</v>
      </c>
      <c r="D1106" s="8" t="s">
        <v>6165</v>
      </c>
      <c r="E1106" s="8" t="s">
        <v>6180</v>
      </c>
      <c r="F1106" s="6" t="s">
        <v>6177</v>
      </c>
    </row>
    <row r="1107" spans="1:6" ht="45" x14ac:dyDescent="0.25">
      <c r="A1107" s="6" t="s">
        <v>6181</v>
      </c>
      <c r="B1107" s="8"/>
      <c r="C1107" s="8" t="s">
        <v>6182</v>
      </c>
      <c r="D1107" s="8" t="s">
        <v>6165</v>
      </c>
      <c r="E1107" s="8" t="s">
        <v>6183</v>
      </c>
      <c r="F1107" s="6" t="s">
        <v>6177</v>
      </c>
    </row>
    <row r="1108" spans="1:6" ht="45" x14ac:dyDescent="0.25">
      <c r="A1108" s="6" t="s">
        <v>6184</v>
      </c>
      <c r="B1108" s="8"/>
      <c r="C1108" s="8"/>
      <c r="D1108" s="8" t="s">
        <v>6165</v>
      </c>
      <c r="E1108" s="8" t="s">
        <v>6185</v>
      </c>
      <c r="F1108" s="6" t="s">
        <v>6177</v>
      </c>
    </row>
    <row r="1109" spans="1:6" ht="45" x14ac:dyDescent="0.25">
      <c r="A1109" s="6" t="s">
        <v>6186</v>
      </c>
      <c r="B1109" s="8"/>
      <c r="C1109" s="8"/>
      <c r="D1109" s="8" t="s">
        <v>6165</v>
      </c>
      <c r="E1109" s="8" t="s">
        <v>6187</v>
      </c>
      <c r="F1109" s="6" t="s">
        <v>6177</v>
      </c>
    </row>
    <row r="1110" spans="1:6" ht="75" x14ac:dyDescent="0.25">
      <c r="A1110" s="6" t="s">
        <v>6188</v>
      </c>
      <c r="B1110" s="8"/>
      <c r="C1110" s="8" t="s">
        <v>6189</v>
      </c>
      <c r="D1110" s="8" t="s">
        <v>6165</v>
      </c>
      <c r="E1110" s="8" t="s">
        <v>6190</v>
      </c>
      <c r="F1110" s="6" t="s">
        <v>6191</v>
      </c>
    </row>
    <row r="1111" spans="1:6" ht="45" x14ac:dyDescent="0.25">
      <c r="A1111" s="6" t="s">
        <v>6192</v>
      </c>
      <c r="B1111" s="8"/>
      <c r="C1111" s="8" t="s">
        <v>6193</v>
      </c>
      <c r="D1111" s="8" t="s">
        <v>6165</v>
      </c>
      <c r="E1111" s="8" t="s">
        <v>6194</v>
      </c>
      <c r="F1111" s="6" t="s">
        <v>6195</v>
      </c>
    </row>
    <row r="1112" spans="1:6" ht="60" x14ac:dyDescent="0.25">
      <c r="A1112" s="6" t="s">
        <v>6196</v>
      </c>
      <c r="B1112" s="8"/>
      <c r="C1112" s="8" t="s">
        <v>6197</v>
      </c>
      <c r="D1112" s="8" t="s">
        <v>6165</v>
      </c>
      <c r="E1112" s="8" t="s">
        <v>6198</v>
      </c>
      <c r="F1112" s="6" t="s">
        <v>6167</v>
      </c>
    </row>
    <row r="1113" spans="1:6" ht="75" x14ac:dyDescent="0.25">
      <c r="A1113" s="6" t="s">
        <v>6199</v>
      </c>
      <c r="B1113" s="8"/>
      <c r="C1113" s="8" t="s">
        <v>6200</v>
      </c>
      <c r="D1113" s="8" t="s">
        <v>6165</v>
      </c>
      <c r="E1113" s="8" t="s">
        <v>6201</v>
      </c>
      <c r="F1113" s="6" t="s">
        <v>6202</v>
      </c>
    </row>
    <row r="1114" spans="1:6" ht="90" x14ac:dyDescent="0.25">
      <c r="A1114" s="6" t="s">
        <v>6203</v>
      </c>
      <c r="B1114" s="8"/>
      <c r="C1114" s="8" t="s">
        <v>6204</v>
      </c>
      <c r="D1114" s="8" t="s">
        <v>6165</v>
      </c>
      <c r="E1114" s="8" t="s">
        <v>6205</v>
      </c>
      <c r="F1114" s="6" t="s">
        <v>6167</v>
      </c>
    </row>
    <row r="1115" spans="1:6" ht="60" x14ac:dyDescent="0.25">
      <c r="A1115" s="6" t="s">
        <v>6206</v>
      </c>
      <c r="B1115" s="8"/>
      <c r="C1115" s="8" t="s">
        <v>6207</v>
      </c>
      <c r="D1115" s="8" t="s">
        <v>6165</v>
      </c>
      <c r="E1115" s="8" t="s">
        <v>6208</v>
      </c>
      <c r="F1115" s="6" t="s">
        <v>6202</v>
      </c>
    </row>
    <row r="1116" spans="1:6" ht="45" x14ac:dyDescent="0.25">
      <c r="A1116" s="6" t="s">
        <v>6209</v>
      </c>
      <c r="B1116" s="8"/>
      <c r="C1116" s="8" t="s">
        <v>6210</v>
      </c>
      <c r="D1116" s="8" t="s">
        <v>6165</v>
      </c>
      <c r="E1116" s="8" t="s">
        <v>6211</v>
      </c>
      <c r="F1116" s="6" t="s">
        <v>6212</v>
      </c>
    </row>
    <row r="1117" spans="1:6" ht="30" x14ac:dyDescent="0.25">
      <c r="A1117" s="6" t="s">
        <v>6213</v>
      </c>
      <c r="B1117" s="8"/>
      <c r="C1117" s="8" t="s">
        <v>6214</v>
      </c>
      <c r="D1117" s="8" t="s">
        <v>6165</v>
      </c>
      <c r="E1117" s="8" t="s">
        <v>6215</v>
      </c>
      <c r="F1117" s="6" t="s">
        <v>6202</v>
      </c>
    </row>
    <row r="1118" spans="1:6" ht="30" x14ac:dyDescent="0.25">
      <c r="A1118" s="6" t="s">
        <v>6216</v>
      </c>
      <c r="B1118" s="8"/>
      <c r="C1118" s="8" t="s">
        <v>6217</v>
      </c>
      <c r="D1118" s="8" t="s">
        <v>6165</v>
      </c>
      <c r="E1118" s="8" t="s">
        <v>6218</v>
      </c>
      <c r="F1118" s="6" t="s">
        <v>65</v>
      </c>
    </row>
    <row r="1119" spans="1:6" ht="45" x14ac:dyDescent="0.25">
      <c r="A1119" s="6" t="s">
        <v>6219</v>
      </c>
      <c r="B1119" s="8"/>
      <c r="C1119" s="8" t="s">
        <v>6220</v>
      </c>
      <c r="D1119" s="8" t="s">
        <v>6165</v>
      </c>
      <c r="E1119" s="8" t="s">
        <v>6221</v>
      </c>
      <c r="F1119" s="6" t="s">
        <v>6222</v>
      </c>
    </row>
    <row r="1120" spans="1:6" ht="75" x14ac:dyDescent="0.25">
      <c r="A1120" s="6" t="s">
        <v>6223</v>
      </c>
      <c r="B1120" s="8"/>
      <c r="C1120" s="8" t="s">
        <v>6224</v>
      </c>
      <c r="D1120" s="8" t="s">
        <v>6165</v>
      </c>
      <c r="E1120" s="8" t="s">
        <v>6225</v>
      </c>
      <c r="F1120" s="6" t="s">
        <v>6226</v>
      </c>
    </row>
    <row r="1121" spans="1:6" ht="45" x14ac:dyDescent="0.25">
      <c r="A1121" s="6" t="s">
        <v>6227</v>
      </c>
      <c r="B1121" s="8"/>
      <c r="C1121" s="8" t="s">
        <v>6228</v>
      </c>
      <c r="D1121" s="8" t="s">
        <v>6165</v>
      </c>
      <c r="E1121" s="8" t="s">
        <v>6229</v>
      </c>
      <c r="F1121" s="6" t="s">
        <v>6230</v>
      </c>
    </row>
    <row r="1122" spans="1:6" ht="45" x14ac:dyDescent="0.25">
      <c r="A1122" s="6" t="s">
        <v>6231</v>
      </c>
      <c r="B1122" s="8"/>
      <c r="C1122" s="8" t="s">
        <v>6232</v>
      </c>
      <c r="D1122" s="8" t="s">
        <v>6165</v>
      </c>
      <c r="E1122" s="8" t="s">
        <v>6233</v>
      </c>
      <c r="F1122" s="6" t="s">
        <v>6234</v>
      </c>
    </row>
    <row r="1123" spans="1:6" ht="60" x14ac:dyDescent="0.25">
      <c r="A1123" s="6" t="s">
        <v>6235</v>
      </c>
      <c r="B1123" s="8"/>
      <c r="C1123" s="8" t="s">
        <v>6236</v>
      </c>
      <c r="D1123" s="8" t="s">
        <v>6165</v>
      </c>
      <c r="E1123" s="8" t="s">
        <v>6237</v>
      </c>
      <c r="F1123" s="6" t="s">
        <v>6202</v>
      </c>
    </row>
    <row r="1124" spans="1:6" ht="45" x14ac:dyDescent="0.25">
      <c r="A1124" s="6" t="s">
        <v>6238</v>
      </c>
      <c r="B1124" s="8"/>
      <c r="C1124" s="8" t="s">
        <v>6239</v>
      </c>
      <c r="D1124" s="8" t="s">
        <v>6165</v>
      </c>
      <c r="E1124" s="8" t="s">
        <v>6240</v>
      </c>
      <c r="F1124" s="6" t="s">
        <v>6241</v>
      </c>
    </row>
    <row r="1125" spans="1:6" ht="105" x14ac:dyDescent="0.25">
      <c r="A1125" s="6" t="s">
        <v>6242</v>
      </c>
      <c r="B1125" s="8"/>
      <c r="C1125" s="8" t="s">
        <v>6243</v>
      </c>
      <c r="D1125" s="8" t="s">
        <v>6165</v>
      </c>
      <c r="E1125" s="8" t="s">
        <v>6244</v>
      </c>
      <c r="F1125" s="6" t="s">
        <v>6202</v>
      </c>
    </row>
    <row r="1126" spans="1:6" ht="60" x14ac:dyDescent="0.25">
      <c r="A1126" s="6" t="s">
        <v>6245</v>
      </c>
      <c r="B1126" s="8"/>
      <c r="C1126" s="8" t="s">
        <v>6246</v>
      </c>
      <c r="D1126" s="8" t="s">
        <v>6165</v>
      </c>
      <c r="E1126" s="8" t="s">
        <v>6247</v>
      </c>
      <c r="F1126" s="6" t="s">
        <v>6248</v>
      </c>
    </row>
    <row r="1127" spans="1:6" ht="45" x14ac:dyDescent="0.25">
      <c r="A1127" s="6" t="s">
        <v>6249</v>
      </c>
      <c r="B1127" s="8"/>
      <c r="C1127" s="8" t="s">
        <v>6250</v>
      </c>
      <c r="D1127" s="8" t="s">
        <v>6165</v>
      </c>
      <c r="E1127" s="8" t="s">
        <v>6251</v>
      </c>
      <c r="F1127" s="6" t="s">
        <v>6252</v>
      </c>
    </row>
    <row r="1128" spans="1:6" ht="30" x14ac:dyDescent="0.25">
      <c r="A1128" s="6" t="s">
        <v>6253</v>
      </c>
      <c r="B1128" s="8"/>
      <c r="C1128" s="8" t="s">
        <v>6254</v>
      </c>
      <c r="D1128" s="8" t="s">
        <v>6165</v>
      </c>
      <c r="E1128" s="8" t="s">
        <v>6255</v>
      </c>
      <c r="F1128" s="6" t="s">
        <v>6202</v>
      </c>
    </row>
    <row r="1129" spans="1:6" ht="30" x14ac:dyDescent="0.25">
      <c r="A1129" s="6" t="s">
        <v>6256</v>
      </c>
      <c r="B1129" s="8"/>
      <c r="C1129" s="8" t="s">
        <v>6257</v>
      </c>
      <c r="D1129" s="8" t="s">
        <v>6165</v>
      </c>
      <c r="E1129" s="8" t="s">
        <v>6258</v>
      </c>
      <c r="F1129" s="6" t="s">
        <v>6259</v>
      </c>
    </row>
    <row r="1130" spans="1:6" ht="30" x14ac:dyDescent="0.25">
      <c r="A1130" s="6" t="s">
        <v>6260</v>
      </c>
      <c r="B1130" s="8"/>
      <c r="C1130" s="8" t="s">
        <v>6261</v>
      </c>
      <c r="D1130" s="8" t="s">
        <v>6165</v>
      </c>
      <c r="E1130" s="8" t="s">
        <v>6262</v>
      </c>
      <c r="F1130" s="6" t="s">
        <v>6263</v>
      </c>
    </row>
    <row r="1131" spans="1:6" ht="45" x14ac:dyDescent="0.25">
      <c r="A1131" s="6" t="s">
        <v>6264</v>
      </c>
      <c r="B1131" s="8" t="s">
        <v>6265</v>
      </c>
      <c r="C1131" s="8" t="s">
        <v>6266</v>
      </c>
      <c r="D1131" s="8" t="s">
        <v>6165</v>
      </c>
      <c r="E1131" s="8" t="s">
        <v>6262</v>
      </c>
      <c r="F1131" s="6" t="s">
        <v>6267</v>
      </c>
    </row>
    <row r="1132" spans="1:6" ht="30" x14ac:dyDescent="0.25">
      <c r="A1132" s="6" t="s">
        <v>6268</v>
      </c>
      <c r="B1132" s="8"/>
      <c r="C1132" s="8" t="s">
        <v>6269</v>
      </c>
      <c r="D1132" s="8" t="s">
        <v>6270</v>
      </c>
      <c r="E1132" s="8" t="s">
        <v>6271</v>
      </c>
      <c r="F1132" s="6" t="s">
        <v>6272</v>
      </c>
    </row>
    <row r="1133" spans="1:6" ht="90" x14ac:dyDescent="0.25">
      <c r="A1133" s="6" t="s">
        <v>6273</v>
      </c>
      <c r="B1133" s="8"/>
      <c r="C1133" s="8" t="s">
        <v>6274</v>
      </c>
      <c r="D1133" s="8" t="s">
        <v>6275</v>
      </c>
      <c r="E1133" s="8" t="s">
        <v>6276</v>
      </c>
      <c r="F1133" s="6" t="s">
        <v>6277</v>
      </c>
    </row>
    <row r="1134" spans="1:6" ht="45" x14ac:dyDescent="0.25">
      <c r="A1134" s="6" t="s">
        <v>6278</v>
      </c>
      <c r="B1134" s="8"/>
      <c r="C1134" s="8" t="s">
        <v>6279</v>
      </c>
      <c r="D1134" s="8" t="s">
        <v>6280</v>
      </c>
      <c r="E1134" s="8" t="s">
        <v>6281</v>
      </c>
      <c r="F1134" s="6" t="s">
        <v>6282</v>
      </c>
    </row>
    <row r="1135" spans="1:6" ht="90" x14ac:dyDescent="0.25">
      <c r="A1135" s="6" t="s">
        <v>6283</v>
      </c>
      <c r="B1135" s="8"/>
      <c r="C1135" s="8" t="s">
        <v>6284</v>
      </c>
      <c r="D1135" s="8" t="s">
        <v>6280</v>
      </c>
      <c r="E1135" s="8" t="s">
        <v>6285</v>
      </c>
      <c r="F1135" s="6" t="s">
        <v>6286</v>
      </c>
    </row>
    <row r="1136" spans="1:6" ht="60" x14ac:dyDescent="0.25">
      <c r="A1136" s="6" t="s">
        <v>6287</v>
      </c>
      <c r="B1136" s="8"/>
      <c r="C1136" s="8" t="s">
        <v>6288</v>
      </c>
      <c r="D1136" s="8" t="s">
        <v>6280</v>
      </c>
      <c r="E1136" s="8" t="s">
        <v>6289</v>
      </c>
      <c r="F1136" s="6" t="s">
        <v>6290</v>
      </c>
    </row>
    <row r="1137" spans="1:6" ht="45" x14ac:dyDescent="0.25">
      <c r="A1137" s="6" t="s">
        <v>6291</v>
      </c>
      <c r="B1137" s="8"/>
      <c r="C1137" s="8" t="s">
        <v>6292</v>
      </c>
      <c r="D1137" s="8" t="s">
        <v>6280</v>
      </c>
      <c r="E1137" s="8" t="s">
        <v>6293</v>
      </c>
      <c r="F1137" s="6" t="s">
        <v>6290</v>
      </c>
    </row>
    <row r="1138" spans="1:6" ht="30" x14ac:dyDescent="0.25">
      <c r="A1138" s="6" t="s">
        <v>6294</v>
      </c>
      <c r="B1138" s="8"/>
      <c r="C1138" s="8" t="s">
        <v>6295</v>
      </c>
      <c r="D1138" s="8" t="s">
        <v>6280</v>
      </c>
      <c r="E1138" s="8" t="s">
        <v>6296</v>
      </c>
      <c r="F1138" s="6" t="s">
        <v>6297</v>
      </c>
    </row>
    <row r="1139" spans="1:6" ht="30" x14ac:dyDescent="0.25">
      <c r="A1139" s="6" t="s">
        <v>6298</v>
      </c>
      <c r="B1139" s="8"/>
      <c r="C1139" s="8" t="s">
        <v>6299</v>
      </c>
      <c r="D1139" s="8" t="s">
        <v>6280</v>
      </c>
      <c r="E1139" s="8" t="s">
        <v>6300</v>
      </c>
      <c r="F1139" s="6" t="s">
        <v>6290</v>
      </c>
    </row>
    <row r="1140" spans="1:6" ht="30" x14ac:dyDescent="0.25">
      <c r="A1140" s="6" t="s">
        <v>6301</v>
      </c>
      <c r="B1140" s="8"/>
      <c r="C1140" s="8"/>
      <c r="D1140" s="8" t="s">
        <v>6280</v>
      </c>
      <c r="E1140" s="8" t="s">
        <v>6302</v>
      </c>
      <c r="F1140" s="6" t="s">
        <v>6297</v>
      </c>
    </row>
    <row r="1141" spans="1:6" x14ac:dyDescent="0.25">
      <c r="A1141" s="6" t="s">
        <v>6303</v>
      </c>
      <c r="B1141" s="8"/>
      <c r="C1141" s="8"/>
      <c r="D1141" s="8" t="s">
        <v>6304</v>
      </c>
      <c r="E1141" s="8" t="s">
        <v>6305</v>
      </c>
      <c r="F1141" s="6" t="s">
        <v>6306</v>
      </c>
    </row>
    <row r="1142" spans="1:6" ht="30" x14ac:dyDescent="0.25">
      <c r="A1142" s="6" t="s">
        <v>6307</v>
      </c>
      <c r="B1142" s="8"/>
      <c r="C1142" s="8"/>
      <c r="D1142" s="8" t="s">
        <v>6280</v>
      </c>
      <c r="E1142" s="8" t="s">
        <v>6308</v>
      </c>
      <c r="F1142" s="6" t="s">
        <v>6290</v>
      </c>
    </row>
    <row r="1143" spans="1:6" ht="45" x14ac:dyDescent="0.25">
      <c r="A1143" s="6" t="s">
        <v>6309</v>
      </c>
      <c r="B1143" s="8"/>
      <c r="C1143" s="8" t="s">
        <v>6310</v>
      </c>
      <c r="D1143" s="8" t="s">
        <v>6311</v>
      </c>
      <c r="E1143" s="8" t="s">
        <v>6312</v>
      </c>
      <c r="F1143" s="6" t="s">
        <v>6313</v>
      </c>
    </row>
    <row r="1144" spans="1:6" ht="45" x14ac:dyDescent="0.25">
      <c r="A1144" s="6" t="s">
        <v>6314</v>
      </c>
      <c r="B1144" s="8"/>
      <c r="C1144" s="8" t="s">
        <v>6315</v>
      </c>
      <c r="D1144" s="8" t="s">
        <v>6316</v>
      </c>
      <c r="E1144" s="8" t="s">
        <v>6317</v>
      </c>
      <c r="F1144" s="6" t="s">
        <v>6318</v>
      </c>
    </row>
    <row r="1145" spans="1:6" ht="45" x14ac:dyDescent="0.25">
      <c r="A1145" s="6" t="s">
        <v>6319</v>
      </c>
      <c r="B1145" s="8"/>
      <c r="C1145" s="8" t="s">
        <v>6320</v>
      </c>
      <c r="D1145" s="8" t="s">
        <v>6321</v>
      </c>
      <c r="E1145" s="8" t="s">
        <v>6322</v>
      </c>
      <c r="F1145" s="6" t="s">
        <v>6323</v>
      </c>
    </row>
    <row r="1146" spans="1:6" ht="30" x14ac:dyDescent="0.25">
      <c r="A1146" s="6" t="s">
        <v>6324</v>
      </c>
      <c r="B1146" s="8"/>
      <c r="C1146" s="8"/>
      <c r="D1146" s="8" t="s">
        <v>6325</v>
      </c>
      <c r="E1146" s="8" t="s">
        <v>6326</v>
      </c>
      <c r="F1146" s="6" t="s">
        <v>6327</v>
      </c>
    </row>
    <row r="1147" spans="1:6" ht="90" x14ac:dyDescent="0.25">
      <c r="A1147" s="6" t="s">
        <v>6328</v>
      </c>
      <c r="B1147" s="8"/>
      <c r="C1147" s="8" t="s">
        <v>6329</v>
      </c>
      <c r="D1147" s="8" t="s">
        <v>6330</v>
      </c>
      <c r="E1147" s="8" t="s">
        <v>6331</v>
      </c>
      <c r="F1147" s="6" t="s">
        <v>6332</v>
      </c>
    </row>
    <row r="1148" spans="1:6" ht="30" x14ac:dyDescent="0.25">
      <c r="A1148" s="6" t="s">
        <v>6333</v>
      </c>
      <c r="B1148" s="8"/>
      <c r="C1148" s="8" t="s">
        <v>6334</v>
      </c>
      <c r="D1148" s="8" t="s">
        <v>6335</v>
      </c>
      <c r="E1148" s="8" t="s">
        <v>6336</v>
      </c>
      <c r="F1148" s="6" t="s">
        <v>6337</v>
      </c>
    </row>
    <row r="1149" spans="1:6" ht="75" x14ac:dyDescent="0.25">
      <c r="A1149" s="6" t="s">
        <v>6338</v>
      </c>
      <c r="B1149" s="8"/>
      <c r="C1149" s="8" t="s">
        <v>6339</v>
      </c>
      <c r="D1149" s="8" t="s">
        <v>6340</v>
      </c>
      <c r="E1149" s="8" t="s">
        <v>6341</v>
      </c>
      <c r="F1149" s="6" t="s">
        <v>6342</v>
      </c>
    </row>
    <row r="1150" spans="1:6" ht="120" x14ac:dyDescent="0.25">
      <c r="A1150" s="6" t="s">
        <v>6343</v>
      </c>
      <c r="B1150" s="8"/>
      <c r="C1150" s="8" t="s">
        <v>6344</v>
      </c>
      <c r="D1150" s="8" t="s">
        <v>6345</v>
      </c>
      <c r="E1150" s="8" t="s">
        <v>6346</v>
      </c>
      <c r="F1150" s="6" t="s">
        <v>6347</v>
      </c>
    </row>
    <row r="1151" spans="1:6" ht="30" x14ac:dyDescent="0.25">
      <c r="A1151" s="6" t="s">
        <v>6348</v>
      </c>
      <c r="B1151" s="8"/>
      <c r="C1151" s="8" t="s">
        <v>6349</v>
      </c>
      <c r="D1151" s="8" t="s">
        <v>6345</v>
      </c>
      <c r="E1151" s="8" t="s">
        <v>6350</v>
      </c>
      <c r="F1151" s="6" t="s">
        <v>6351</v>
      </c>
    </row>
    <row r="1152" spans="1:6" ht="105" x14ac:dyDescent="0.25">
      <c r="A1152" s="6" t="s">
        <v>6352</v>
      </c>
      <c r="B1152" s="8"/>
      <c r="C1152" s="8" t="s">
        <v>6353</v>
      </c>
      <c r="D1152" s="8" t="s">
        <v>6345</v>
      </c>
      <c r="E1152" s="8" t="s">
        <v>6354</v>
      </c>
      <c r="F1152" s="6" t="s">
        <v>6347</v>
      </c>
    </row>
    <row r="1153" spans="1:6" ht="30" x14ac:dyDescent="0.25">
      <c r="A1153" s="6" t="s">
        <v>6355</v>
      </c>
      <c r="B1153" s="8"/>
      <c r="C1153" s="8"/>
      <c r="D1153" s="8" t="s">
        <v>6345</v>
      </c>
      <c r="E1153" s="8" t="s">
        <v>6356</v>
      </c>
      <c r="F1153" s="6" t="s">
        <v>6357</v>
      </c>
    </row>
    <row r="1154" spans="1:6" ht="60" x14ac:dyDescent="0.25">
      <c r="A1154" s="6" t="s">
        <v>6358</v>
      </c>
      <c r="B1154" s="8"/>
      <c r="C1154" s="8" t="s">
        <v>6359</v>
      </c>
      <c r="D1154" s="8" t="s">
        <v>6360</v>
      </c>
      <c r="E1154" s="8" t="s">
        <v>6361</v>
      </c>
      <c r="F1154" s="6" t="s">
        <v>6362</v>
      </c>
    </row>
    <row r="1155" spans="1:6" ht="30" x14ac:dyDescent="0.25">
      <c r="A1155" s="6" t="s">
        <v>6363</v>
      </c>
      <c r="B1155" s="8"/>
      <c r="C1155" s="8" t="s">
        <v>6364</v>
      </c>
      <c r="D1155" s="8" t="s">
        <v>6365</v>
      </c>
      <c r="E1155" s="8" t="s">
        <v>6366</v>
      </c>
      <c r="F1155" s="6" t="s">
        <v>6367</v>
      </c>
    </row>
    <row r="1156" spans="1:6" ht="105" x14ac:dyDescent="0.25">
      <c r="A1156" s="6" t="s">
        <v>6368</v>
      </c>
      <c r="B1156" s="8"/>
      <c r="C1156" s="8" t="s">
        <v>6369</v>
      </c>
      <c r="D1156" s="8" t="s">
        <v>6370</v>
      </c>
      <c r="E1156" s="8" t="s">
        <v>6371</v>
      </c>
      <c r="F1156" s="6" t="s">
        <v>6372</v>
      </c>
    </row>
    <row r="1157" spans="1:6" ht="60" x14ac:dyDescent="0.25">
      <c r="A1157" s="6" t="s">
        <v>6373</v>
      </c>
      <c r="B1157" s="8"/>
      <c r="C1157" s="8" t="s">
        <v>6374</v>
      </c>
      <c r="D1157" s="8" t="s">
        <v>6370</v>
      </c>
      <c r="E1157" s="8" t="s">
        <v>6375</v>
      </c>
      <c r="F1157" s="6" t="s">
        <v>6372</v>
      </c>
    </row>
    <row r="1158" spans="1:6" ht="105" x14ac:dyDescent="0.25">
      <c r="A1158" s="6" t="s">
        <v>6376</v>
      </c>
      <c r="B1158" s="8"/>
      <c r="C1158" s="8" t="s">
        <v>6377</v>
      </c>
      <c r="D1158" s="8" t="s">
        <v>6370</v>
      </c>
      <c r="E1158" s="8" t="s">
        <v>6378</v>
      </c>
      <c r="F1158" s="6" t="s">
        <v>6372</v>
      </c>
    </row>
    <row r="1159" spans="1:6" ht="75" x14ac:dyDescent="0.25">
      <c r="A1159" s="6" t="s">
        <v>6379</v>
      </c>
      <c r="B1159" s="8"/>
      <c r="C1159" s="8" t="s">
        <v>6380</v>
      </c>
      <c r="D1159" s="8" t="s">
        <v>6370</v>
      </c>
      <c r="E1159" s="8" t="s">
        <v>6381</v>
      </c>
      <c r="F1159" s="6" t="s">
        <v>6372</v>
      </c>
    </row>
    <row r="1160" spans="1:6" ht="45" x14ac:dyDescent="0.25">
      <c r="A1160" s="6" t="s">
        <v>6382</v>
      </c>
      <c r="B1160" s="8"/>
      <c r="C1160" s="8" t="s">
        <v>6383</v>
      </c>
      <c r="D1160" s="8" t="s">
        <v>6370</v>
      </c>
      <c r="E1160" s="8" t="s">
        <v>6384</v>
      </c>
      <c r="F1160" s="6" t="s">
        <v>6372</v>
      </c>
    </row>
    <row r="1161" spans="1:6" ht="30" x14ac:dyDescent="0.25">
      <c r="A1161" s="6" t="s">
        <v>6385</v>
      </c>
      <c r="B1161" s="8"/>
      <c r="C1161" s="8" t="s">
        <v>6386</v>
      </c>
      <c r="D1161" s="8" t="s">
        <v>6370</v>
      </c>
      <c r="E1161" s="8" t="s">
        <v>6387</v>
      </c>
      <c r="F1161" s="6" t="s">
        <v>6372</v>
      </c>
    </row>
    <row r="1162" spans="1:6" ht="45" x14ac:dyDescent="0.25">
      <c r="A1162" s="6" t="s">
        <v>6388</v>
      </c>
      <c r="B1162" s="8"/>
      <c r="C1162" s="8" t="s">
        <v>6389</v>
      </c>
      <c r="D1162" s="8" t="s">
        <v>6370</v>
      </c>
      <c r="E1162" s="8" t="s">
        <v>6390</v>
      </c>
      <c r="F1162" s="6" t="s">
        <v>6372</v>
      </c>
    </row>
    <row r="1163" spans="1:6" ht="30" x14ac:dyDescent="0.25">
      <c r="A1163" s="6" t="s">
        <v>6391</v>
      </c>
      <c r="B1163" s="8"/>
      <c r="C1163" s="8" t="s">
        <v>6392</v>
      </c>
      <c r="D1163" s="8" t="s">
        <v>6370</v>
      </c>
      <c r="E1163" s="8" t="s">
        <v>6393</v>
      </c>
      <c r="F1163" s="6" t="s">
        <v>6372</v>
      </c>
    </row>
    <row r="1164" spans="1:6" x14ac:dyDescent="0.25">
      <c r="A1164" s="6" t="s">
        <v>6394</v>
      </c>
      <c r="B1164" s="8"/>
      <c r="C1164" s="8"/>
      <c r="D1164" s="8" t="s">
        <v>6370</v>
      </c>
      <c r="E1164" s="8" t="s">
        <v>6395</v>
      </c>
      <c r="F1164" s="6" t="s">
        <v>6396</v>
      </c>
    </row>
    <row r="1165" spans="1:6" ht="45" x14ac:dyDescent="0.25">
      <c r="A1165" s="6" t="s">
        <v>6397</v>
      </c>
      <c r="B1165" s="8"/>
      <c r="C1165" s="8"/>
      <c r="D1165" s="8" t="s">
        <v>6398</v>
      </c>
      <c r="E1165" s="8" t="s">
        <v>6399</v>
      </c>
      <c r="F1165" s="6" t="s">
        <v>6400</v>
      </c>
    </row>
    <row r="1166" spans="1:6" ht="30" x14ac:dyDescent="0.25">
      <c r="A1166" s="6" t="s">
        <v>6401</v>
      </c>
      <c r="B1166" s="8"/>
      <c r="C1166" s="8" t="s">
        <v>6402</v>
      </c>
      <c r="D1166" s="8" t="s">
        <v>6370</v>
      </c>
      <c r="E1166" s="8" t="s">
        <v>6403</v>
      </c>
      <c r="F1166" s="6" t="s">
        <v>6372</v>
      </c>
    </row>
    <row r="1167" spans="1:6" ht="75" x14ac:dyDescent="0.25">
      <c r="A1167" s="6" t="s">
        <v>6404</v>
      </c>
      <c r="B1167" s="8"/>
      <c r="C1167" s="8" t="s">
        <v>6405</v>
      </c>
      <c r="D1167" s="8" t="s">
        <v>6406</v>
      </c>
      <c r="E1167" s="8" t="s">
        <v>6407</v>
      </c>
      <c r="F1167" s="6" t="s">
        <v>6408</v>
      </c>
    </row>
    <row r="1168" spans="1:6" ht="30" x14ac:dyDescent="0.25">
      <c r="A1168" s="6" t="s">
        <v>6409</v>
      </c>
      <c r="B1168" s="8"/>
      <c r="C1168" s="8" t="s">
        <v>6410</v>
      </c>
      <c r="D1168" s="8" t="s">
        <v>6411</v>
      </c>
      <c r="E1168" s="8" t="s">
        <v>6412</v>
      </c>
      <c r="F1168" s="6" t="s">
        <v>6413</v>
      </c>
    </row>
    <row r="1169" spans="1:6" ht="30" x14ac:dyDescent="0.25">
      <c r="A1169" s="6" t="s">
        <v>6414</v>
      </c>
      <c r="B1169" s="8"/>
      <c r="C1169" s="8" t="s">
        <v>6415</v>
      </c>
      <c r="D1169" s="8" t="s">
        <v>6411</v>
      </c>
      <c r="E1169" s="8" t="s">
        <v>6416</v>
      </c>
      <c r="F1169" s="6" t="s">
        <v>6417</v>
      </c>
    </row>
    <row r="1170" spans="1:6" ht="30" x14ac:dyDescent="0.25">
      <c r="A1170" s="6" t="s">
        <v>6418</v>
      </c>
      <c r="B1170" s="8"/>
      <c r="C1170" s="8"/>
      <c r="D1170" s="8" t="s">
        <v>6419</v>
      </c>
      <c r="E1170" s="8" t="s">
        <v>6420</v>
      </c>
      <c r="F1170" s="6" t="s">
        <v>6413</v>
      </c>
    </row>
    <row r="1171" spans="1:6" ht="30" x14ac:dyDescent="0.25">
      <c r="A1171" s="6" t="s">
        <v>6421</v>
      </c>
      <c r="B1171" s="8"/>
      <c r="C1171" s="8"/>
      <c r="D1171" s="8" t="s">
        <v>6411</v>
      </c>
      <c r="E1171" s="8" t="s">
        <v>6422</v>
      </c>
      <c r="F1171" s="6" t="s">
        <v>6413</v>
      </c>
    </row>
    <row r="1172" spans="1:6" ht="60" x14ac:dyDescent="0.25">
      <c r="A1172" s="6" t="s">
        <v>6423</v>
      </c>
      <c r="B1172" s="8"/>
      <c r="C1172" s="8" t="s">
        <v>6424</v>
      </c>
      <c r="D1172" s="8" t="s">
        <v>6425</v>
      </c>
      <c r="E1172" s="8" t="s">
        <v>6426</v>
      </c>
      <c r="F1172" s="6" t="s">
        <v>6087</v>
      </c>
    </row>
    <row r="1173" spans="1:6" ht="90" x14ac:dyDescent="0.25">
      <c r="A1173" s="6" t="s">
        <v>6427</v>
      </c>
      <c r="B1173" s="8"/>
      <c r="C1173" s="8" t="s">
        <v>6428</v>
      </c>
      <c r="D1173" s="8" t="s">
        <v>6425</v>
      </c>
      <c r="E1173" s="8" t="s">
        <v>6429</v>
      </c>
      <c r="F1173" s="6" t="s">
        <v>6430</v>
      </c>
    </row>
    <row r="1174" spans="1:6" ht="135" x14ac:dyDescent="0.25">
      <c r="A1174" s="6" t="s">
        <v>6431</v>
      </c>
      <c r="B1174" s="8"/>
      <c r="C1174" s="8" t="s">
        <v>6432</v>
      </c>
      <c r="D1174" s="8" t="s">
        <v>6425</v>
      </c>
      <c r="E1174" s="8" t="s">
        <v>6433</v>
      </c>
      <c r="F1174" s="6" t="s">
        <v>6434</v>
      </c>
    </row>
    <row r="1175" spans="1:6" ht="90" x14ac:dyDescent="0.25">
      <c r="A1175" s="6" t="s">
        <v>6435</v>
      </c>
      <c r="B1175" s="8"/>
      <c r="C1175" s="8" t="s">
        <v>6436</v>
      </c>
      <c r="D1175" s="8" t="s">
        <v>6425</v>
      </c>
      <c r="E1175" s="8" t="s">
        <v>6437</v>
      </c>
      <c r="F1175" s="6" t="s">
        <v>6438</v>
      </c>
    </row>
    <row r="1176" spans="1:6" ht="30" x14ac:dyDescent="0.25">
      <c r="A1176" s="6" t="s">
        <v>6439</v>
      </c>
      <c r="B1176" s="8"/>
      <c r="C1176" s="8" t="s">
        <v>6440</v>
      </c>
      <c r="D1176" s="8" t="s">
        <v>6425</v>
      </c>
      <c r="E1176" s="8" t="s">
        <v>6441</v>
      </c>
      <c r="F1176" s="6" t="s">
        <v>6116</v>
      </c>
    </row>
    <row r="1177" spans="1:6" ht="30" x14ac:dyDescent="0.25">
      <c r="A1177" s="6" t="s">
        <v>6442</v>
      </c>
      <c r="B1177" s="8"/>
      <c r="C1177" s="8" t="s">
        <v>6443</v>
      </c>
      <c r="D1177" s="8" t="s">
        <v>6425</v>
      </c>
      <c r="E1177" s="8" t="s">
        <v>6444</v>
      </c>
      <c r="F1177" s="6" t="s">
        <v>6445</v>
      </c>
    </row>
    <row r="1178" spans="1:6" ht="30" x14ac:dyDescent="0.25">
      <c r="A1178" s="6" t="s">
        <v>6446</v>
      </c>
      <c r="B1178" s="8"/>
      <c r="C1178" s="8" t="s">
        <v>6447</v>
      </c>
      <c r="D1178" s="8" t="s">
        <v>6425</v>
      </c>
      <c r="E1178" s="8" t="s">
        <v>6448</v>
      </c>
      <c r="F1178" s="6" t="s">
        <v>6449</v>
      </c>
    </row>
    <row r="1179" spans="1:6" ht="30" x14ac:dyDescent="0.25">
      <c r="A1179" s="6" t="s">
        <v>6450</v>
      </c>
      <c r="B1179" s="8"/>
      <c r="C1179" s="8" t="s">
        <v>6451</v>
      </c>
      <c r="D1179" s="8" t="s">
        <v>6425</v>
      </c>
      <c r="E1179" s="8" t="s">
        <v>6452</v>
      </c>
      <c r="F1179" s="6" t="s">
        <v>6083</v>
      </c>
    </row>
    <row r="1180" spans="1:6" ht="30" x14ac:dyDescent="0.25">
      <c r="A1180" s="6" t="s">
        <v>6453</v>
      </c>
      <c r="B1180" s="8"/>
      <c r="C1180" s="8" t="s">
        <v>6454</v>
      </c>
      <c r="D1180" s="8" t="s">
        <v>6425</v>
      </c>
      <c r="E1180" s="8" t="s">
        <v>6455</v>
      </c>
      <c r="F1180" s="6" t="s">
        <v>6456</v>
      </c>
    </row>
    <row r="1181" spans="1:6" ht="60" x14ac:dyDescent="0.25">
      <c r="A1181" s="6" t="s">
        <v>6457</v>
      </c>
      <c r="B1181" s="8"/>
      <c r="C1181" s="8" t="s">
        <v>6458</v>
      </c>
      <c r="D1181" s="8" t="s">
        <v>6425</v>
      </c>
      <c r="E1181" s="8" t="s">
        <v>6459</v>
      </c>
      <c r="F1181" s="6" t="s">
        <v>6460</v>
      </c>
    </row>
    <row r="1182" spans="1:6" ht="60" x14ac:dyDescent="0.25">
      <c r="A1182" s="6" t="s">
        <v>6461</v>
      </c>
      <c r="B1182" s="8"/>
      <c r="C1182" s="8" t="s">
        <v>6462</v>
      </c>
      <c r="D1182" s="8" t="s">
        <v>6425</v>
      </c>
      <c r="E1182" s="8" t="s">
        <v>6463</v>
      </c>
      <c r="F1182" s="6" t="s">
        <v>6130</v>
      </c>
    </row>
    <row r="1183" spans="1:6" ht="30" x14ac:dyDescent="0.25">
      <c r="A1183" s="6" t="s">
        <v>6464</v>
      </c>
      <c r="B1183" s="8"/>
      <c r="C1183" s="8" t="s">
        <v>6465</v>
      </c>
      <c r="D1183" s="8" t="s">
        <v>6425</v>
      </c>
      <c r="E1183" s="8" t="s">
        <v>6466</v>
      </c>
      <c r="F1183" s="6" t="s">
        <v>6467</v>
      </c>
    </row>
    <row r="1184" spans="1:6" ht="30" x14ac:dyDescent="0.25">
      <c r="A1184" s="6" t="s">
        <v>6468</v>
      </c>
      <c r="B1184" s="8"/>
      <c r="C1184" s="8"/>
      <c r="D1184" s="8" t="s">
        <v>6425</v>
      </c>
      <c r="E1184" s="8" t="s">
        <v>6469</v>
      </c>
      <c r="F1184" s="6" t="s">
        <v>6130</v>
      </c>
    </row>
    <row r="1185" spans="1:6" ht="30" x14ac:dyDescent="0.25">
      <c r="A1185" s="6" t="s">
        <v>6470</v>
      </c>
      <c r="B1185" s="8"/>
      <c r="C1185" s="8" t="s">
        <v>6471</v>
      </c>
      <c r="D1185" s="8" t="s">
        <v>6425</v>
      </c>
      <c r="E1185" s="8" t="s">
        <v>6472</v>
      </c>
      <c r="F1185" s="6" t="s">
        <v>6473</v>
      </c>
    </row>
    <row r="1186" spans="1:6" ht="45" x14ac:dyDescent="0.25">
      <c r="A1186" s="6" t="s">
        <v>6474</v>
      </c>
      <c r="B1186" s="8"/>
      <c r="C1186" s="8" t="s">
        <v>6475</v>
      </c>
      <c r="D1186" s="8" t="s">
        <v>6425</v>
      </c>
      <c r="E1186" s="8" t="s">
        <v>6476</v>
      </c>
      <c r="F1186" s="6" t="s">
        <v>6438</v>
      </c>
    </row>
    <row r="1187" spans="1:6" x14ac:dyDescent="0.25">
      <c r="A1187" s="6" t="s">
        <v>6477</v>
      </c>
      <c r="B1187" s="8"/>
      <c r="C1187" s="8"/>
      <c r="D1187" s="8" t="s">
        <v>6478</v>
      </c>
      <c r="E1187" s="8" t="s">
        <v>6479</v>
      </c>
      <c r="F1187" s="6" t="s">
        <v>6480</v>
      </c>
    </row>
    <row r="1188" spans="1:6" x14ac:dyDescent="0.25">
      <c r="A1188" s="6" t="s">
        <v>6481</v>
      </c>
      <c r="B1188" s="8"/>
      <c r="C1188" s="8" t="s">
        <v>6482</v>
      </c>
      <c r="D1188" s="8" t="s">
        <v>6425</v>
      </c>
      <c r="E1188" s="8" t="s">
        <v>6483</v>
      </c>
      <c r="F1188" s="6" t="s">
        <v>6484</v>
      </c>
    </row>
    <row r="1189" spans="1:6" ht="45" x14ac:dyDescent="0.25">
      <c r="A1189" s="6" t="s">
        <v>6485</v>
      </c>
      <c r="B1189" s="8"/>
      <c r="C1189" s="8" t="s">
        <v>6486</v>
      </c>
      <c r="D1189" s="8" t="s">
        <v>6425</v>
      </c>
      <c r="E1189" s="8" t="s">
        <v>6487</v>
      </c>
      <c r="F1189" s="6" t="s">
        <v>6488</v>
      </c>
    </row>
    <row r="1190" spans="1:6" ht="30" x14ac:dyDescent="0.25">
      <c r="A1190" s="6" t="s">
        <v>6489</v>
      </c>
      <c r="B1190" s="8"/>
      <c r="C1190" s="8"/>
      <c r="D1190" s="8" t="s">
        <v>6425</v>
      </c>
      <c r="E1190" s="8" t="s">
        <v>6490</v>
      </c>
      <c r="F1190" s="6" t="s">
        <v>6491</v>
      </c>
    </row>
    <row r="1191" spans="1:6" ht="120" x14ac:dyDescent="0.25">
      <c r="A1191" s="6" t="s">
        <v>6492</v>
      </c>
      <c r="B1191" s="8" t="s">
        <v>6493</v>
      </c>
      <c r="C1191" s="8" t="s">
        <v>6494</v>
      </c>
      <c r="D1191" s="8" t="s">
        <v>6425</v>
      </c>
      <c r="E1191" s="8" t="s">
        <v>6495</v>
      </c>
      <c r="F1191" s="6" t="s">
        <v>6438</v>
      </c>
    </row>
    <row r="1192" spans="1:6" ht="30" x14ac:dyDescent="0.25">
      <c r="A1192" s="6" t="s">
        <v>6496</v>
      </c>
      <c r="B1192" s="8"/>
      <c r="C1192" s="8" t="s">
        <v>6497</v>
      </c>
      <c r="D1192" s="8" t="s">
        <v>6498</v>
      </c>
      <c r="E1192" s="8" t="s">
        <v>6499</v>
      </c>
      <c r="F1192" s="6" t="s">
        <v>6500</v>
      </c>
    </row>
    <row r="1193" spans="1:6" ht="30" x14ac:dyDescent="0.25">
      <c r="A1193" s="6" t="s">
        <v>6501</v>
      </c>
      <c r="B1193" s="8"/>
      <c r="C1193" s="8" t="s">
        <v>6502</v>
      </c>
      <c r="D1193" s="8" t="s">
        <v>6503</v>
      </c>
      <c r="E1193" s="8" t="s">
        <v>6504</v>
      </c>
      <c r="F1193" s="6" t="s">
        <v>6505</v>
      </c>
    </row>
    <row r="1194" spans="1:6" ht="75" x14ac:dyDescent="0.25">
      <c r="A1194" s="6" t="s">
        <v>6506</v>
      </c>
      <c r="B1194" s="8"/>
      <c r="C1194" s="8" t="s">
        <v>6507</v>
      </c>
      <c r="D1194" s="8" t="s">
        <v>6508</v>
      </c>
      <c r="E1194" s="8" t="s">
        <v>6509</v>
      </c>
      <c r="F1194" s="6" t="s">
        <v>6510</v>
      </c>
    </row>
    <row r="1195" spans="1:6" ht="105" x14ac:dyDescent="0.25">
      <c r="A1195" s="6" t="s">
        <v>6511</v>
      </c>
      <c r="B1195" s="8"/>
      <c r="C1195" s="8" t="s">
        <v>6512</v>
      </c>
      <c r="D1195" s="8" t="s">
        <v>6513</v>
      </c>
      <c r="E1195" s="8" t="s">
        <v>6514</v>
      </c>
      <c r="F1195" s="6" t="s">
        <v>6515</v>
      </c>
    </row>
    <row r="1196" spans="1:6" ht="90" x14ac:dyDescent="0.25">
      <c r="A1196" s="6" t="s">
        <v>6516</v>
      </c>
      <c r="B1196" s="8"/>
      <c r="C1196" s="8" t="s">
        <v>6517</v>
      </c>
      <c r="D1196" s="8" t="s">
        <v>6513</v>
      </c>
      <c r="E1196" s="8" t="s">
        <v>6518</v>
      </c>
      <c r="F1196" s="6" t="s">
        <v>6519</v>
      </c>
    </row>
    <row r="1197" spans="1:6" ht="135" x14ac:dyDescent="0.25">
      <c r="A1197" s="6" t="s">
        <v>6520</v>
      </c>
      <c r="B1197" s="8"/>
      <c r="C1197" s="8" t="s">
        <v>6521</v>
      </c>
      <c r="D1197" s="8" t="s">
        <v>6522</v>
      </c>
      <c r="E1197" s="8" t="s">
        <v>6523</v>
      </c>
      <c r="F1197" s="6" t="s">
        <v>6524</v>
      </c>
    </row>
    <row r="1198" spans="1:6" ht="120" x14ac:dyDescent="0.25">
      <c r="A1198" s="6" t="s">
        <v>6525</v>
      </c>
      <c r="B1198" s="8"/>
      <c r="C1198" s="8" t="s">
        <v>6526</v>
      </c>
      <c r="D1198" s="8" t="s">
        <v>6522</v>
      </c>
      <c r="E1198" s="8" t="s">
        <v>6527</v>
      </c>
      <c r="F1198" s="6" t="s">
        <v>6528</v>
      </c>
    </row>
    <row r="1199" spans="1:6" ht="60" x14ac:dyDescent="0.25">
      <c r="A1199" s="6" t="s">
        <v>6529</v>
      </c>
      <c r="B1199" s="8"/>
      <c r="C1199" s="8" t="s">
        <v>6530</v>
      </c>
      <c r="D1199" s="8" t="s">
        <v>6531</v>
      </c>
      <c r="E1199" s="8" t="s">
        <v>6532</v>
      </c>
      <c r="F1199" s="6"/>
    </row>
    <row r="1200" spans="1:6" ht="30" x14ac:dyDescent="0.25">
      <c r="A1200" s="6" t="s">
        <v>6533</v>
      </c>
      <c r="B1200" s="8"/>
      <c r="C1200" s="8" t="s">
        <v>6534</v>
      </c>
      <c r="D1200" s="8" t="s">
        <v>6535</v>
      </c>
      <c r="E1200" s="8" t="s">
        <v>6532</v>
      </c>
      <c r="F1200" s="6"/>
    </row>
    <row r="1201" spans="1:6" ht="75" x14ac:dyDescent="0.25">
      <c r="A1201" s="6" t="s">
        <v>6536</v>
      </c>
      <c r="B1201" s="8"/>
      <c r="C1201" s="8" t="s">
        <v>6537</v>
      </c>
      <c r="D1201" s="8" t="s">
        <v>6538</v>
      </c>
      <c r="E1201" s="8" t="s">
        <v>6539</v>
      </c>
      <c r="F1201" s="6" t="s">
        <v>6540</v>
      </c>
    </row>
    <row r="1202" spans="1:6" ht="60" x14ac:dyDescent="0.25">
      <c r="A1202" s="6" t="s">
        <v>6541</v>
      </c>
      <c r="B1202" s="8"/>
      <c r="C1202" s="8" t="s">
        <v>6542</v>
      </c>
      <c r="D1202" s="8" t="s">
        <v>6538</v>
      </c>
      <c r="E1202" s="8" t="s">
        <v>6543</v>
      </c>
      <c r="F1202" s="6" t="s">
        <v>6540</v>
      </c>
    </row>
    <row r="1203" spans="1:6" ht="30" x14ac:dyDescent="0.25">
      <c r="A1203" s="6" t="s">
        <v>6544</v>
      </c>
      <c r="B1203" s="8"/>
      <c r="C1203" s="8" t="s">
        <v>6545</v>
      </c>
      <c r="D1203" s="8" t="s">
        <v>6546</v>
      </c>
      <c r="E1203" s="8" t="s">
        <v>6532</v>
      </c>
      <c r="F1203" s="6" t="s">
        <v>6547</v>
      </c>
    </row>
    <row r="1204" spans="1:6" ht="45" x14ac:dyDescent="0.25">
      <c r="A1204" s="6" t="s">
        <v>6548</v>
      </c>
      <c r="B1204" s="8"/>
      <c r="C1204" s="8" t="s">
        <v>6549</v>
      </c>
      <c r="D1204" s="8" t="s">
        <v>6550</v>
      </c>
      <c r="E1204" s="8" t="s">
        <v>6551</v>
      </c>
      <c r="F1204" s="6" t="s">
        <v>6552</v>
      </c>
    </row>
    <row r="1205" spans="1:6" ht="75" x14ac:dyDescent="0.25">
      <c r="A1205" s="6" t="s">
        <v>6553</v>
      </c>
      <c r="B1205" s="8"/>
      <c r="C1205" s="8" t="s">
        <v>6554</v>
      </c>
      <c r="D1205" s="8" t="s">
        <v>6555</v>
      </c>
      <c r="E1205" s="8" t="s">
        <v>6556</v>
      </c>
      <c r="F1205" s="6" t="s">
        <v>6557</v>
      </c>
    </row>
    <row r="1206" spans="1:6" ht="180" x14ac:dyDescent="0.25">
      <c r="A1206" s="6" t="s">
        <v>6558</v>
      </c>
      <c r="B1206" s="8"/>
      <c r="C1206" s="8" t="s">
        <v>6559</v>
      </c>
      <c r="D1206" s="8" t="s">
        <v>643</v>
      </c>
      <c r="E1206" s="8" t="s">
        <v>6560</v>
      </c>
      <c r="F1206" s="6" t="s">
        <v>6561</v>
      </c>
    </row>
    <row r="1207" spans="1:6" ht="30" x14ac:dyDescent="0.25">
      <c r="A1207" s="6" t="s">
        <v>6562</v>
      </c>
      <c r="B1207" s="8"/>
      <c r="C1207" s="8" t="s">
        <v>6563</v>
      </c>
      <c r="D1207" s="8" t="s">
        <v>6564</v>
      </c>
      <c r="E1207" s="8" t="s">
        <v>6565</v>
      </c>
      <c r="F1207" s="6" t="s">
        <v>6566</v>
      </c>
    </row>
    <row r="1208" spans="1:6" ht="90" x14ac:dyDescent="0.25">
      <c r="A1208" s="6" t="s">
        <v>6567</v>
      </c>
      <c r="B1208" s="8"/>
      <c r="C1208" s="8" t="s">
        <v>6568</v>
      </c>
      <c r="D1208" s="8" t="s">
        <v>6569</v>
      </c>
      <c r="E1208" s="8" t="s">
        <v>6570</v>
      </c>
      <c r="F1208" s="6" t="s">
        <v>6571</v>
      </c>
    </row>
    <row r="1209" spans="1:6" ht="105" x14ac:dyDescent="0.25">
      <c r="A1209" s="6" t="s">
        <v>6572</v>
      </c>
      <c r="B1209" s="8"/>
      <c r="C1209" s="8" t="s">
        <v>6573</v>
      </c>
      <c r="D1209" s="8" t="s">
        <v>6574</v>
      </c>
      <c r="E1209" s="8" t="s">
        <v>6575</v>
      </c>
      <c r="F1209" s="6" t="s">
        <v>6576</v>
      </c>
    </row>
    <row r="1210" spans="1:6" ht="30" x14ac:dyDescent="0.25">
      <c r="A1210" s="6" t="s">
        <v>6577</v>
      </c>
      <c r="B1210" s="8"/>
      <c r="C1210" s="8" t="s">
        <v>6578</v>
      </c>
      <c r="D1210" s="8" t="s">
        <v>6579</v>
      </c>
      <c r="E1210" s="8" t="s">
        <v>6580</v>
      </c>
      <c r="F1210" s="6" t="s">
        <v>6576</v>
      </c>
    </row>
    <row r="1211" spans="1:6" ht="30" x14ac:dyDescent="0.25">
      <c r="A1211" s="6" t="s">
        <v>6581</v>
      </c>
      <c r="B1211" s="8"/>
      <c r="C1211" s="8" t="s">
        <v>6582</v>
      </c>
      <c r="D1211" s="8" t="s">
        <v>6583</v>
      </c>
      <c r="E1211" s="8" t="s">
        <v>6584</v>
      </c>
      <c r="F1211" s="6" t="s">
        <v>417</v>
      </c>
    </row>
    <row r="1212" spans="1:6" ht="135" x14ac:dyDescent="0.25">
      <c r="A1212" s="6" t="s">
        <v>6585</v>
      </c>
      <c r="B1212" s="8"/>
      <c r="C1212" s="8" t="s">
        <v>6586</v>
      </c>
      <c r="D1212" s="8" t="s">
        <v>6587</v>
      </c>
      <c r="E1212" s="8" t="s">
        <v>6588</v>
      </c>
      <c r="F1212" s="6" t="s">
        <v>6589</v>
      </c>
    </row>
    <row r="1213" spans="1:6" ht="120" x14ac:dyDescent="0.25">
      <c r="A1213" s="6" t="s">
        <v>6590</v>
      </c>
      <c r="B1213" s="8"/>
      <c r="C1213" s="8" t="s">
        <v>6591</v>
      </c>
      <c r="D1213" s="8" t="s">
        <v>6587</v>
      </c>
      <c r="E1213" s="8" t="s">
        <v>6592</v>
      </c>
      <c r="F1213" s="6" t="s">
        <v>6593</v>
      </c>
    </row>
    <row r="1214" spans="1:6" ht="60" x14ac:dyDescent="0.25">
      <c r="A1214" s="6" t="s">
        <v>6594</v>
      </c>
      <c r="B1214" s="8"/>
      <c r="C1214" s="8" t="s">
        <v>6595</v>
      </c>
      <c r="D1214" s="8" t="s">
        <v>6596</v>
      </c>
      <c r="E1214" s="8" t="s">
        <v>6597</v>
      </c>
      <c r="F1214" s="6" t="s">
        <v>6598</v>
      </c>
    </row>
    <row r="1215" spans="1:6" ht="45" x14ac:dyDescent="0.25">
      <c r="A1215" s="6" t="s">
        <v>6599</v>
      </c>
      <c r="B1215" s="8" t="s">
        <v>6600</v>
      </c>
      <c r="C1215" s="8" t="s">
        <v>6601</v>
      </c>
      <c r="D1215" s="8" t="s">
        <v>6596</v>
      </c>
      <c r="E1215" s="8" t="s">
        <v>6597</v>
      </c>
      <c r="F1215" s="6" t="s">
        <v>6598</v>
      </c>
    </row>
    <row r="1216" spans="1:6" ht="45" x14ac:dyDescent="0.25">
      <c r="A1216" s="6" t="s">
        <v>6602</v>
      </c>
      <c r="B1216" s="8" t="s">
        <v>6603</v>
      </c>
      <c r="C1216" s="8" t="s">
        <v>6604</v>
      </c>
      <c r="D1216" s="8" t="s">
        <v>6596</v>
      </c>
      <c r="E1216" s="8" t="s">
        <v>6597</v>
      </c>
      <c r="F1216" s="6" t="s">
        <v>6598</v>
      </c>
    </row>
    <row r="1217" spans="1:6" ht="45" x14ac:dyDescent="0.25">
      <c r="A1217" s="6" t="s">
        <v>6605</v>
      </c>
      <c r="B1217" s="8" t="s">
        <v>6606</v>
      </c>
      <c r="C1217" s="8" t="s">
        <v>6607</v>
      </c>
      <c r="D1217" s="8" t="s">
        <v>6596</v>
      </c>
      <c r="E1217" s="8" t="s">
        <v>6597</v>
      </c>
      <c r="F1217" s="6" t="s">
        <v>6598</v>
      </c>
    </row>
    <row r="1218" spans="1:6" ht="45" x14ac:dyDescent="0.25">
      <c r="A1218" s="6" t="s">
        <v>6608</v>
      </c>
      <c r="B1218" s="8" t="s">
        <v>6609</v>
      </c>
      <c r="C1218" s="8" t="s">
        <v>6610</v>
      </c>
      <c r="D1218" s="8" t="s">
        <v>6596</v>
      </c>
      <c r="E1218" s="8" t="s">
        <v>6597</v>
      </c>
      <c r="F1218" s="6" t="s">
        <v>6598</v>
      </c>
    </row>
    <row r="1219" spans="1:6" ht="45" x14ac:dyDescent="0.25">
      <c r="A1219" s="6" t="s">
        <v>6611</v>
      </c>
      <c r="B1219" s="8" t="s">
        <v>6612</v>
      </c>
      <c r="C1219" s="8" t="s">
        <v>6613</v>
      </c>
      <c r="D1219" s="8" t="s">
        <v>6596</v>
      </c>
      <c r="E1219" s="8" t="s">
        <v>6597</v>
      </c>
      <c r="F1219" s="6" t="s">
        <v>6598</v>
      </c>
    </row>
    <row r="1220" spans="1:6" ht="45" x14ac:dyDescent="0.25">
      <c r="A1220" s="6" t="s">
        <v>6614</v>
      </c>
      <c r="B1220" s="8"/>
      <c r="C1220" s="8" t="s">
        <v>6615</v>
      </c>
      <c r="D1220" s="8" t="s">
        <v>6596</v>
      </c>
      <c r="E1220" s="8" t="s">
        <v>6616</v>
      </c>
      <c r="F1220" s="6" t="s">
        <v>6617</v>
      </c>
    </row>
    <row r="1221" spans="1:6" ht="60" x14ac:dyDescent="0.25">
      <c r="A1221" s="6" t="s">
        <v>6618</v>
      </c>
      <c r="B1221" s="8" t="s">
        <v>6619</v>
      </c>
      <c r="C1221" s="8" t="s">
        <v>6620</v>
      </c>
      <c r="D1221" s="8" t="s">
        <v>6596</v>
      </c>
      <c r="E1221" s="8" t="s">
        <v>6616</v>
      </c>
      <c r="F1221" s="6" t="s">
        <v>6617</v>
      </c>
    </row>
    <row r="1222" spans="1:6" ht="30" x14ac:dyDescent="0.25">
      <c r="A1222" s="6" t="s">
        <v>6621</v>
      </c>
      <c r="B1222" s="8"/>
      <c r="C1222" s="8"/>
      <c r="D1222" s="8" t="s">
        <v>6622</v>
      </c>
      <c r="E1222" s="8" t="s">
        <v>6623</v>
      </c>
      <c r="F1222" s="6" t="s">
        <v>6624</v>
      </c>
    </row>
    <row r="1223" spans="1:6" ht="30" x14ac:dyDescent="0.25">
      <c r="A1223" s="6" t="s">
        <v>6625</v>
      </c>
      <c r="B1223" s="8"/>
      <c r="C1223" s="8"/>
      <c r="D1223" s="8" t="s">
        <v>6626</v>
      </c>
      <c r="E1223" s="8" t="s">
        <v>6627</v>
      </c>
      <c r="F1223" s="6" t="s">
        <v>6628</v>
      </c>
    </row>
    <row r="1224" spans="1:6" ht="90" x14ac:dyDescent="0.25">
      <c r="A1224" s="6" t="s">
        <v>6629</v>
      </c>
      <c r="B1224" s="8"/>
      <c r="C1224" s="8" t="s">
        <v>6630</v>
      </c>
      <c r="D1224" s="8" t="s">
        <v>6596</v>
      </c>
      <c r="E1224" s="8" t="s">
        <v>6631</v>
      </c>
      <c r="F1224" s="6" t="s">
        <v>6632</v>
      </c>
    </row>
    <row r="1225" spans="1:6" ht="105" x14ac:dyDescent="0.25">
      <c r="A1225" s="6" t="s">
        <v>6633</v>
      </c>
      <c r="B1225" s="8" t="s">
        <v>6634</v>
      </c>
      <c r="C1225" s="8" t="s">
        <v>6635</v>
      </c>
      <c r="D1225" s="8" t="s">
        <v>6596</v>
      </c>
      <c r="E1225" s="8" t="s">
        <v>6636</v>
      </c>
      <c r="F1225" s="6" t="s">
        <v>6637</v>
      </c>
    </row>
    <row r="1226" spans="1:6" ht="30" x14ac:dyDescent="0.25">
      <c r="A1226" s="6" t="s">
        <v>6638</v>
      </c>
      <c r="B1226" s="8"/>
      <c r="C1226" s="8"/>
      <c r="D1226" s="8" t="s">
        <v>6596</v>
      </c>
      <c r="E1226" s="8" t="s">
        <v>6639</v>
      </c>
      <c r="F1226" s="6" t="s">
        <v>6640</v>
      </c>
    </row>
    <row r="1227" spans="1:6" ht="30" x14ac:dyDescent="0.25">
      <c r="A1227" s="6" t="s">
        <v>6641</v>
      </c>
      <c r="B1227" s="8"/>
      <c r="C1227" s="8" t="s">
        <v>6642</v>
      </c>
      <c r="D1227" s="8" t="s">
        <v>6643</v>
      </c>
      <c r="E1227" s="8" t="s">
        <v>6644</v>
      </c>
      <c r="F1227" s="6" t="s">
        <v>6645</v>
      </c>
    </row>
    <row r="1228" spans="1:6" ht="30" x14ac:dyDescent="0.25">
      <c r="A1228" s="6" t="s">
        <v>6646</v>
      </c>
      <c r="B1228" s="8"/>
      <c r="C1228" s="8"/>
      <c r="D1228" s="8" t="s">
        <v>6647</v>
      </c>
      <c r="E1228" s="8" t="s">
        <v>6648</v>
      </c>
      <c r="F1228" s="6" t="s">
        <v>6649</v>
      </c>
    </row>
    <row r="1229" spans="1:6" ht="30" x14ac:dyDescent="0.25">
      <c r="A1229" s="6" t="s">
        <v>6650</v>
      </c>
      <c r="B1229" s="8"/>
      <c r="C1229" s="8"/>
      <c r="D1229" s="8" t="s">
        <v>6650</v>
      </c>
      <c r="E1229" s="8" t="s">
        <v>6651</v>
      </c>
      <c r="F1229" s="6" t="s">
        <v>6652</v>
      </c>
    </row>
    <row r="1230" spans="1:6" x14ac:dyDescent="0.25">
      <c r="A1230" s="6" t="s">
        <v>6653</v>
      </c>
      <c r="B1230" s="8"/>
      <c r="C1230" s="8" t="s">
        <v>6654</v>
      </c>
      <c r="D1230" s="8" t="s">
        <v>6655</v>
      </c>
      <c r="E1230" s="8" t="s">
        <v>6656</v>
      </c>
      <c r="F1230" s="6" t="s">
        <v>6657</v>
      </c>
    </row>
    <row r="1231" spans="1:6" ht="45" x14ac:dyDescent="0.25">
      <c r="A1231" s="6" t="s">
        <v>6658</v>
      </c>
      <c r="B1231" s="8"/>
      <c r="C1231" s="8"/>
      <c r="D1231" s="8" t="s">
        <v>6659</v>
      </c>
      <c r="E1231" s="8" t="s">
        <v>6660</v>
      </c>
      <c r="F1231" s="6" t="s">
        <v>6661</v>
      </c>
    </row>
    <row r="1232" spans="1:6" ht="30" x14ac:dyDescent="0.25">
      <c r="A1232" s="6" t="s">
        <v>6662</v>
      </c>
      <c r="B1232" s="8"/>
      <c r="C1232" s="8"/>
      <c r="D1232" s="8" t="s">
        <v>6663</v>
      </c>
      <c r="E1232" s="8" t="s">
        <v>6664</v>
      </c>
      <c r="F1232" s="6" t="s">
        <v>6665</v>
      </c>
    </row>
    <row r="1233" spans="1:6" ht="30" x14ac:dyDescent="0.25">
      <c r="A1233" s="6" t="s">
        <v>6666</v>
      </c>
      <c r="B1233" s="8"/>
      <c r="C1233" s="8" t="s">
        <v>6667</v>
      </c>
      <c r="D1233" s="8" t="s">
        <v>6668</v>
      </c>
      <c r="E1233" s="8" t="s">
        <v>6669</v>
      </c>
      <c r="F1233" s="6" t="s">
        <v>6670</v>
      </c>
    </row>
    <row r="1234" spans="1:6" ht="45" x14ac:dyDescent="0.25">
      <c r="A1234" s="6" t="s">
        <v>6671</v>
      </c>
      <c r="B1234" s="8"/>
      <c r="C1234" s="8" t="s">
        <v>6672</v>
      </c>
      <c r="D1234" s="8" t="s">
        <v>6673</v>
      </c>
      <c r="E1234" s="8" t="s">
        <v>6674</v>
      </c>
      <c r="F1234" s="6" t="s">
        <v>6675</v>
      </c>
    </row>
    <row r="1235" spans="1:6" ht="60" x14ac:dyDescent="0.25">
      <c r="A1235" s="6" t="s">
        <v>6676</v>
      </c>
      <c r="B1235" s="8"/>
      <c r="C1235" s="8" t="s">
        <v>6677</v>
      </c>
      <c r="D1235" s="8" t="s">
        <v>6673</v>
      </c>
      <c r="E1235" s="8" t="s">
        <v>6678</v>
      </c>
      <c r="F1235" s="6" t="s">
        <v>6679</v>
      </c>
    </row>
    <row r="1236" spans="1:6" ht="60" x14ac:dyDescent="0.25">
      <c r="A1236" s="6" t="s">
        <v>6680</v>
      </c>
      <c r="B1236" s="8"/>
      <c r="C1236" s="8" t="s">
        <v>6681</v>
      </c>
      <c r="D1236" s="8" t="s">
        <v>6682</v>
      </c>
      <c r="E1236" s="8" t="s">
        <v>6683</v>
      </c>
      <c r="F1236" s="6" t="s">
        <v>6684</v>
      </c>
    </row>
    <row r="1237" spans="1:6" ht="60" x14ac:dyDescent="0.25">
      <c r="A1237" s="6" t="s">
        <v>6685</v>
      </c>
      <c r="B1237" s="8"/>
      <c r="C1237" s="8" t="s">
        <v>6686</v>
      </c>
      <c r="D1237" s="8" t="s">
        <v>6673</v>
      </c>
      <c r="E1237" s="8" t="s">
        <v>6687</v>
      </c>
      <c r="F1237" s="6" t="s">
        <v>6688</v>
      </c>
    </row>
    <row r="1238" spans="1:6" ht="75" x14ac:dyDescent="0.25">
      <c r="A1238" s="6" t="s">
        <v>6689</v>
      </c>
      <c r="B1238" s="8"/>
      <c r="C1238" s="8" t="s">
        <v>6690</v>
      </c>
      <c r="D1238" s="8" t="s">
        <v>6673</v>
      </c>
      <c r="E1238" s="8" t="s">
        <v>6691</v>
      </c>
      <c r="F1238" s="6" t="s">
        <v>6692</v>
      </c>
    </row>
    <row r="1239" spans="1:6" ht="45" x14ac:dyDescent="0.25">
      <c r="A1239" s="6" t="s">
        <v>6693</v>
      </c>
      <c r="B1239" s="8"/>
      <c r="C1239" s="8" t="s">
        <v>6694</v>
      </c>
      <c r="D1239" s="8" t="s">
        <v>6695</v>
      </c>
      <c r="E1239" s="8" t="s">
        <v>6696</v>
      </c>
      <c r="F1239" s="6" t="s">
        <v>6684</v>
      </c>
    </row>
    <row r="1240" spans="1:6" ht="90" x14ac:dyDescent="0.25">
      <c r="A1240" s="6" t="s">
        <v>6697</v>
      </c>
      <c r="B1240" s="8"/>
      <c r="C1240" s="8" t="s">
        <v>6698</v>
      </c>
      <c r="D1240" s="8" t="s">
        <v>6699</v>
      </c>
      <c r="E1240" s="8" t="s">
        <v>6700</v>
      </c>
      <c r="F1240" s="6" t="s">
        <v>6701</v>
      </c>
    </row>
    <row r="1241" spans="1:6" x14ac:dyDescent="0.25">
      <c r="A1241" s="6" t="s">
        <v>6702</v>
      </c>
      <c r="B1241" s="8"/>
      <c r="C1241" s="8"/>
      <c r="D1241" s="8" t="s">
        <v>6702</v>
      </c>
      <c r="E1241" s="8" t="s">
        <v>6700</v>
      </c>
      <c r="F1241" s="6" t="s">
        <v>6703</v>
      </c>
    </row>
    <row r="1242" spans="1:6" ht="45" x14ac:dyDescent="0.25">
      <c r="A1242" s="6" t="s">
        <v>6704</v>
      </c>
      <c r="B1242" s="8"/>
      <c r="C1242" s="8" t="s">
        <v>6705</v>
      </c>
      <c r="D1242" s="8" t="s">
        <v>6706</v>
      </c>
      <c r="E1242" s="8" t="s">
        <v>6707</v>
      </c>
      <c r="F1242" s="6" t="s">
        <v>6708</v>
      </c>
    </row>
    <row r="1243" spans="1:6" ht="165" x14ac:dyDescent="0.25">
      <c r="A1243" s="6" t="s">
        <v>6709</v>
      </c>
      <c r="B1243" s="8"/>
      <c r="C1243" s="8" t="s">
        <v>6710</v>
      </c>
      <c r="D1243" s="8" t="s">
        <v>6711</v>
      </c>
      <c r="E1243" s="8" t="s">
        <v>6712</v>
      </c>
      <c r="F1243" s="6" t="s">
        <v>6713</v>
      </c>
    </row>
    <row r="1244" spans="1:6" ht="135" x14ac:dyDescent="0.25">
      <c r="A1244" s="6" t="s">
        <v>6714</v>
      </c>
      <c r="B1244" s="8"/>
      <c r="C1244" s="8" t="s">
        <v>6715</v>
      </c>
      <c r="D1244" s="8" t="s">
        <v>6711</v>
      </c>
      <c r="E1244" s="8" t="s">
        <v>6716</v>
      </c>
      <c r="F1244" s="6" t="s">
        <v>6717</v>
      </c>
    </row>
    <row r="1245" spans="1:6" ht="30" x14ac:dyDescent="0.25">
      <c r="A1245" s="6" t="s">
        <v>6718</v>
      </c>
      <c r="B1245" s="8"/>
      <c r="C1245" s="8"/>
      <c r="D1245" s="8" t="s">
        <v>6711</v>
      </c>
      <c r="E1245" s="8" t="s">
        <v>6719</v>
      </c>
      <c r="F1245" s="6" t="s">
        <v>6720</v>
      </c>
    </row>
    <row r="1246" spans="1:6" ht="90" x14ac:dyDescent="0.25">
      <c r="A1246" s="6" t="s">
        <v>6721</v>
      </c>
      <c r="B1246" s="8"/>
      <c r="C1246" s="8" t="s">
        <v>6722</v>
      </c>
      <c r="D1246" s="8" t="s">
        <v>6711</v>
      </c>
      <c r="E1246" s="8" t="s">
        <v>6723</v>
      </c>
      <c r="F1246" s="6" t="s">
        <v>6724</v>
      </c>
    </row>
    <row r="1247" spans="1:6" ht="45" x14ac:dyDescent="0.25">
      <c r="A1247" s="6" t="s">
        <v>6725</v>
      </c>
      <c r="B1247" s="8"/>
      <c r="C1247" s="8" t="s">
        <v>6726</v>
      </c>
      <c r="D1247" s="8" t="s">
        <v>6711</v>
      </c>
      <c r="E1247" s="8" t="s">
        <v>6727</v>
      </c>
      <c r="F1247" s="6" t="s">
        <v>6728</v>
      </c>
    </row>
    <row r="1248" spans="1:6" ht="105" x14ac:dyDescent="0.25">
      <c r="A1248" s="6" t="s">
        <v>6729</v>
      </c>
      <c r="B1248" s="8"/>
      <c r="C1248" s="8" t="s">
        <v>6730</v>
      </c>
      <c r="D1248" s="8" t="s">
        <v>6711</v>
      </c>
      <c r="E1248" s="8" t="s">
        <v>6731</v>
      </c>
      <c r="F1248" s="6" t="s">
        <v>6732</v>
      </c>
    </row>
    <row r="1249" spans="1:6" ht="45" x14ac:dyDescent="0.25">
      <c r="A1249" s="6" t="s">
        <v>6733</v>
      </c>
      <c r="B1249" s="8"/>
      <c r="C1249" s="8" t="s">
        <v>6734</v>
      </c>
      <c r="D1249" s="8" t="s">
        <v>6735</v>
      </c>
      <c r="E1249" s="8" t="s">
        <v>6736</v>
      </c>
      <c r="F1249" s="6" t="s">
        <v>6737</v>
      </c>
    </row>
    <row r="1250" spans="1:6" ht="30" x14ac:dyDescent="0.25">
      <c r="A1250" s="6" t="s">
        <v>6738</v>
      </c>
      <c r="B1250" s="8"/>
      <c r="C1250" s="8" t="s">
        <v>6739</v>
      </c>
      <c r="D1250" s="8" t="s">
        <v>6711</v>
      </c>
      <c r="E1250" s="8" t="s">
        <v>6740</v>
      </c>
      <c r="F1250" s="6" t="s">
        <v>6741</v>
      </c>
    </row>
    <row r="1251" spans="1:6" ht="90" x14ac:dyDescent="0.25">
      <c r="A1251" s="6" t="s">
        <v>6742</v>
      </c>
      <c r="B1251" s="8"/>
      <c r="C1251" s="8" t="s">
        <v>6743</v>
      </c>
      <c r="D1251" s="8" t="s">
        <v>6711</v>
      </c>
      <c r="E1251" s="8" t="s">
        <v>6744</v>
      </c>
      <c r="F1251" s="6" t="s">
        <v>6732</v>
      </c>
    </row>
    <row r="1252" spans="1:6" ht="30" x14ac:dyDescent="0.25">
      <c r="A1252" s="6" t="s">
        <v>6745</v>
      </c>
      <c r="B1252" s="8"/>
      <c r="C1252" s="8" t="s">
        <v>6746</v>
      </c>
      <c r="D1252" s="8" t="s">
        <v>6747</v>
      </c>
      <c r="E1252" s="8" t="s">
        <v>6748</v>
      </c>
      <c r="F1252" s="6" t="s">
        <v>6749</v>
      </c>
    </row>
    <row r="1253" spans="1:6" ht="45" x14ac:dyDescent="0.25">
      <c r="A1253" s="6" t="s">
        <v>6750</v>
      </c>
      <c r="B1253" s="8"/>
      <c r="C1253" s="8"/>
      <c r="D1253" s="8" t="s">
        <v>6751</v>
      </c>
      <c r="E1253" s="8" t="s">
        <v>6752</v>
      </c>
      <c r="F1253" s="6" t="s">
        <v>6753</v>
      </c>
    </row>
    <row r="1254" spans="1:6" ht="120" x14ac:dyDescent="0.25">
      <c r="A1254" s="6" t="s">
        <v>6754</v>
      </c>
      <c r="B1254" s="8"/>
      <c r="C1254" s="8" t="s">
        <v>6755</v>
      </c>
      <c r="D1254" s="8" t="s">
        <v>6756</v>
      </c>
      <c r="E1254" s="8" t="s">
        <v>6757</v>
      </c>
      <c r="F1254" s="6" t="s">
        <v>6758</v>
      </c>
    </row>
    <row r="1255" spans="1:6" ht="60" x14ac:dyDescent="0.25">
      <c r="A1255" s="6" t="s">
        <v>6759</v>
      </c>
      <c r="B1255" s="8"/>
      <c r="C1255" s="8" t="s">
        <v>6760</v>
      </c>
      <c r="D1255" s="8" t="s">
        <v>6756</v>
      </c>
      <c r="E1255" s="8" t="s">
        <v>6761</v>
      </c>
      <c r="F1255" s="6" t="s">
        <v>6762</v>
      </c>
    </row>
    <row r="1256" spans="1:6" ht="30" x14ac:dyDescent="0.25">
      <c r="A1256" s="6" t="s">
        <v>6763</v>
      </c>
      <c r="B1256" s="8"/>
      <c r="C1256" s="8" t="s">
        <v>6764</v>
      </c>
      <c r="D1256" s="8" t="s">
        <v>6756</v>
      </c>
      <c r="E1256" s="8" t="s">
        <v>6765</v>
      </c>
      <c r="F1256" s="6" t="s">
        <v>6766</v>
      </c>
    </row>
    <row r="1257" spans="1:6" ht="30" x14ac:dyDescent="0.25">
      <c r="A1257" s="6" t="s">
        <v>6767</v>
      </c>
      <c r="B1257" s="8"/>
      <c r="C1257" s="8"/>
      <c r="D1257" s="8" t="s">
        <v>6756</v>
      </c>
      <c r="E1257" s="8" t="s">
        <v>6768</v>
      </c>
      <c r="F1257" s="6" t="s">
        <v>6769</v>
      </c>
    </row>
    <row r="1258" spans="1:6" x14ac:dyDescent="0.25">
      <c r="A1258" s="6" t="s">
        <v>6770</v>
      </c>
      <c r="B1258" s="8"/>
      <c r="C1258" s="8" t="s">
        <v>6771</v>
      </c>
      <c r="D1258" s="8" t="s">
        <v>6756</v>
      </c>
      <c r="E1258" s="8" t="s">
        <v>6772</v>
      </c>
      <c r="F1258" s="6" t="s">
        <v>2529</v>
      </c>
    </row>
    <row r="1259" spans="1:6" ht="120" x14ac:dyDescent="0.25">
      <c r="A1259" s="6" t="s">
        <v>6773</v>
      </c>
      <c r="B1259" s="8"/>
      <c r="C1259" s="8" t="s">
        <v>6774</v>
      </c>
      <c r="D1259" s="8" t="s">
        <v>6756</v>
      </c>
      <c r="E1259" s="8" t="s">
        <v>6775</v>
      </c>
      <c r="F1259" s="6" t="s">
        <v>6776</v>
      </c>
    </row>
    <row r="1260" spans="1:6" ht="75" x14ac:dyDescent="0.25">
      <c r="A1260" s="6" t="s">
        <v>6777</v>
      </c>
      <c r="B1260" s="8"/>
      <c r="C1260" s="8" t="s">
        <v>6778</v>
      </c>
      <c r="D1260" s="8" t="s">
        <v>6779</v>
      </c>
      <c r="E1260" s="8" t="s">
        <v>6780</v>
      </c>
      <c r="F1260" s="6" t="s">
        <v>6781</v>
      </c>
    </row>
    <row r="1261" spans="1:6" ht="135" x14ac:dyDescent="0.25">
      <c r="A1261" s="6" t="s">
        <v>6782</v>
      </c>
      <c r="B1261" s="8" t="s">
        <v>6783</v>
      </c>
      <c r="C1261" s="8" t="s">
        <v>6784</v>
      </c>
      <c r="D1261" s="8" t="s">
        <v>6785</v>
      </c>
      <c r="E1261" s="8" t="s">
        <v>6786</v>
      </c>
      <c r="F1261" s="6" t="s">
        <v>6787</v>
      </c>
    </row>
    <row r="1262" spans="1:6" ht="30" x14ac:dyDescent="0.25">
      <c r="A1262" s="6" t="s">
        <v>6788</v>
      </c>
      <c r="B1262" s="8"/>
      <c r="C1262" s="8" t="s">
        <v>6789</v>
      </c>
      <c r="D1262" s="8" t="s">
        <v>6785</v>
      </c>
      <c r="E1262" s="8" t="s">
        <v>6790</v>
      </c>
      <c r="F1262" s="6" t="s">
        <v>6791</v>
      </c>
    </row>
    <row r="1263" spans="1:6" ht="105" x14ac:dyDescent="0.25">
      <c r="A1263" s="6" t="s">
        <v>6792</v>
      </c>
      <c r="B1263" s="8"/>
      <c r="C1263" s="8" t="s">
        <v>6793</v>
      </c>
      <c r="D1263" s="8" t="s">
        <v>6794</v>
      </c>
      <c r="E1263" s="8" t="s">
        <v>6795</v>
      </c>
      <c r="F1263" s="6" t="s">
        <v>6796</v>
      </c>
    </row>
    <row r="1264" spans="1:6" ht="30" x14ac:dyDescent="0.25">
      <c r="A1264" s="6" t="s">
        <v>6797</v>
      </c>
      <c r="B1264" s="8"/>
      <c r="C1264" s="8" t="s">
        <v>6798</v>
      </c>
      <c r="D1264" s="8" t="s">
        <v>6794</v>
      </c>
      <c r="E1264" s="8" t="s">
        <v>6799</v>
      </c>
      <c r="F1264" s="6" t="s">
        <v>6800</v>
      </c>
    </row>
    <row r="1265" spans="1:6" ht="30" x14ac:dyDescent="0.25">
      <c r="A1265" s="6" t="s">
        <v>6801</v>
      </c>
      <c r="B1265" s="8"/>
      <c r="C1265" s="8" t="s">
        <v>6802</v>
      </c>
      <c r="D1265" s="8" t="s">
        <v>6794</v>
      </c>
      <c r="E1265" s="8" t="s">
        <v>6803</v>
      </c>
      <c r="F1265" s="6" t="s">
        <v>6804</v>
      </c>
    </row>
    <row r="1266" spans="1:6" ht="90" x14ac:dyDescent="0.25">
      <c r="A1266" s="6" t="s">
        <v>6805</v>
      </c>
      <c r="B1266" s="8"/>
      <c r="C1266" s="8" t="s">
        <v>6806</v>
      </c>
      <c r="D1266" s="8" t="s">
        <v>6807</v>
      </c>
      <c r="E1266" s="8" t="s">
        <v>6808</v>
      </c>
      <c r="F1266" s="6" t="s">
        <v>6796</v>
      </c>
    </row>
    <row r="1267" spans="1:6" ht="135" x14ac:dyDescent="0.25">
      <c r="A1267" s="6" t="s">
        <v>6809</v>
      </c>
      <c r="B1267" s="8"/>
      <c r="C1267" s="8" t="s">
        <v>6810</v>
      </c>
      <c r="D1267" s="8" t="s">
        <v>6794</v>
      </c>
      <c r="E1267" s="8" t="s">
        <v>6811</v>
      </c>
      <c r="F1267" s="6" t="s">
        <v>6796</v>
      </c>
    </row>
    <row r="1268" spans="1:6" ht="60" x14ac:dyDescent="0.25">
      <c r="A1268" s="6" t="s">
        <v>6812</v>
      </c>
      <c r="B1268" s="8"/>
      <c r="C1268" s="8" t="s">
        <v>6813</v>
      </c>
      <c r="D1268" s="8" t="s">
        <v>6794</v>
      </c>
      <c r="E1268" s="8" t="s">
        <v>6814</v>
      </c>
      <c r="F1268" s="6" t="s">
        <v>6796</v>
      </c>
    </row>
    <row r="1269" spans="1:6" ht="60" x14ac:dyDescent="0.25">
      <c r="A1269" s="6" t="s">
        <v>6815</v>
      </c>
      <c r="B1269" s="8"/>
      <c r="C1269" s="8" t="s">
        <v>6816</v>
      </c>
      <c r="D1269" s="8" t="s">
        <v>6794</v>
      </c>
      <c r="E1269" s="8" t="s">
        <v>6817</v>
      </c>
      <c r="F1269" s="6" t="s">
        <v>6818</v>
      </c>
    </row>
    <row r="1270" spans="1:6" ht="90" x14ac:dyDescent="0.25">
      <c r="A1270" s="6" t="s">
        <v>6819</v>
      </c>
      <c r="B1270" s="8"/>
      <c r="C1270" s="8" t="s">
        <v>6820</v>
      </c>
      <c r="D1270" s="8" t="s">
        <v>6794</v>
      </c>
      <c r="E1270" s="8" t="s">
        <v>6821</v>
      </c>
      <c r="F1270" s="6" t="s">
        <v>6796</v>
      </c>
    </row>
    <row r="1271" spans="1:6" ht="45" x14ac:dyDescent="0.25">
      <c r="A1271" s="6" t="s">
        <v>6822</v>
      </c>
      <c r="B1271" s="8"/>
      <c r="C1271" s="8"/>
      <c r="D1271" s="8" t="s">
        <v>6794</v>
      </c>
      <c r="E1271" s="8" t="s">
        <v>6823</v>
      </c>
      <c r="F1271" s="6" t="s">
        <v>6818</v>
      </c>
    </row>
    <row r="1272" spans="1:6" ht="30" x14ac:dyDescent="0.25">
      <c r="A1272" s="6" t="s">
        <v>6824</v>
      </c>
      <c r="B1272" s="8"/>
      <c r="C1272" s="8" t="s">
        <v>6825</v>
      </c>
      <c r="D1272" s="8" t="s">
        <v>6794</v>
      </c>
      <c r="E1272" s="8" t="s">
        <v>6826</v>
      </c>
      <c r="F1272" s="6" t="s">
        <v>6827</v>
      </c>
    </row>
    <row r="1273" spans="1:6" ht="45" x14ac:dyDescent="0.25">
      <c r="A1273" s="6" t="s">
        <v>6828</v>
      </c>
      <c r="B1273" s="8"/>
      <c r="C1273" s="8"/>
      <c r="D1273" s="8" t="s">
        <v>6794</v>
      </c>
      <c r="E1273" s="8" t="s">
        <v>6829</v>
      </c>
      <c r="F1273" s="6" t="s">
        <v>6796</v>
      </c>
    </row>
    <row r="1274" spans="1:6" ht="90" x14ac:dyDescent="0.25">
      <c r="A1274" s="6" t="s">
        <v>6830</v>
      </c>
      <c r="B1274" s="8"/>
      <c r="C1274" s="8" t="s">
        <v>6831</v>
      </c>
      <c r="D1274" s="8" t="s">
        <v>6832</v>
      </c>
      <c r="E1274" s="8" t="s">
        <v>6833</v>
      </c>
      <c r="F1274" s="6" t="s">
        <v>6834</v>
      </c>
    </row>
    <row r="1275" spans="1:6" ht="45" x14ac:dyDescent="0.25">
      <c r="A1275" s="6" t="s">
        <v>6835</v>
      </c>
      <c r="B1275" s="8"/>
      <c r="C1275" s="8" t="s">
        <v>6836</v>
      </c>
      <c r="D1275" s="8" t="s">
        <v>6837</v>
      </c>
      <c r="E1275" s="8" t="s">
        <v>6838</v>
      </c>
      <c r="F1275" s="6" t="s">
        <v>6839</v>
      </c>
    </row>
    <row r="1276" spans="1:6" ht="60" x14ac:dyDescent="0.25">
      <c r="A1276" s="6" t="s">
        <v>6840</v>
      </c>
      <c r="B1276" s="8"/>
      <c r="C1276" s="8" t="s">
        <v>6841</v>
      </c>
      <c r="D1276" s="8" t="s">
        <v>6842</v>
      </c>
      <c r="E1276" s="8" t="s">
        <v>6843</v>
      </c>
      <c r="F1276" s="6" t="s">
        <v>6844</v>
      </c>
    </row>
    <row r="1277" spans="1:6" ht="60" x14ac:dyDescent="0.25">
      <c r="A1277" s="6" t="s">
        <v>6845</v>
      </c>
      <c r="B1277" s="8"/>
      <c r="C1277" s="8" t="s">
        <v>6846</v>
      </c>
      <c r="D1277" s="8" t="s">
        <v>6847</v>
      </c>
      <c r="E1277" s="8" t="s">
        <v>6848</v>
      </c>
      <c r="F1277" s="6" t="s">
        <v>6849</v>
      </c>
    </row>
    <row r="1278" spans="1:6" ht="30" x14ac:dyDescent="0.25">
      <c r="A1278" s="6" t="s">
        <v>6850</v>
      </c>
      <c r="B1278" s="8"/>
      <c r="C1278" s="8"/>
      <c r="D1278" s="8" t="s">
        <v>6851</v>
      </c>
      <c r="E1278" s="8" t="s">
        <v>6852</v>
      </c>
      <c r="F1278" s="6" t="s">
        <v>6853</v>
      </c>
    </row>
    <row r="1279" spans="1:6" ht="30" x14ac:dyDescent="0.25">
      <c r="A1279" s="6" t="s">
        <v>6854</v>
      </c>
      <c r="B1279" s="8"/>
      <c r="C1279" s="8" t="s">
        <v>6855</v>
      </c>
      <c r="D1279" s="8" t="s">
        <v>6851</v>
      </c>
      <c r="E1279" s="8" t="s">
        <v>6856</v>
      </c>
      <c r="F1279" s="6" t="s">
        <v>6857</v>
      </c>
    </row>
    <row r="1280" spans="1:6" ht="30" x14ac:dyDescent="0.25">
      <c r="A1280" s="6" t="s">
        <v>6858</v>
      </c>
      <c r="B1280" s="8"/>
      <c r="C1280" s="8"/>
      <c r="D1280" s="8" t="s">
        <v>6859</v>
      </c>
      <c r="E1280" s="8" t="s">
        <v>6860</v>
      </c>
      <c r="F1280" s="6" t="s">
        <v>6861</v>
      </c>
    </row>
    <row r="1281" spans="1:6" ht="30" x14ac:dyDescent="0.25">
      <c r="A1281" s="6" t="s">
        <v>6862</v>
      </c>
      <c r="B1281" s="8"/>
      <c r="C1281" s="8" t="s">
        <v>6863</v>
      </c>
      <c r="D1281" s="8" t="s">
        <v>6859</v>
      </c>
      <c r="E1281" s="8" t="s">
        <v>6864</v>
      </c>
      <c r="F1281" s="6" t="s">
        <v>6861</v>
      </c>
    </row>
    <row r="1282" spans="1:6" ht="45" x14ac:dyDescent="0.25">
      <c r="A1282" s="6" t="s">
        <v>6865</v>
      </c>
      <c r="B1282" s="8"/>
      <c r="C1282" s="8" t="s">
        <v>6866</v>
      </c>
      <c r="D1282" s="8" t="s">
        <v>6867</v>
      </c>
      <c r="E1282" s="8" t="s">
        <v>6868</v>
      </c>
      <c r="F1282" s="6" t="s">
        <v>6818</v>
      </c>
    </row>
    <row r="1283" spans="1:6" ht="30" x14ac:dyDescent="0.25">
      <c r="A1283" s="6" t="s">
        <v>6869</v>
      </c>
      <c r="B1283" s="8"/>
      <c r="C1283" s="8"/>
      <c r="D1283" s="8" t="s">
        <v>6870</v>
      </c>
      <c r="E1283" s="8" t="s">
        <v>6871</v>
      </c>
      <c r="F1283" s="6" t="s">
        <v>6872</v>
      </c>
    </row>
    <row r="1284" spans="1:6" ht="30" x14ac:dyDescent="0.25">
      <c r="A1284" s="6" t="s">
        <v>6873</v>
      </c>
      <c r="B1284" s="8"/>
      <c r="C1284" s="8" t="s">
        <v>6874</v>
      </c>
      <c r="D1284" s="8" t="s">
        <v>6870</v>
      </c>
      <c r="E1284" s="8" t="s">
        <v>6875</v>
      </c>
      <c r="F1284" s="6" t="s">
        <v>6876</v>
      </c>
    </row>
    <row r="1285" spans="1:6" ht="90" x14ac:dyDescent="0.25">
      <c r="A1285" s="21" t="s">
        <v>6877</v>
      </c>
      <c r="B1285" s="21"/>
      <c r="C1285" s="21" t="s">
        <v>6878</v>
      </c>
      <c r="D1285" s="21" t="s">
        <v>6879</v>
      </c>
      <c r="E1285" s="21" t="s">
        <v>6880</v>
      </c>
      <c r="F1285" s="8" t="s">
        <v>6881</v>
      </c>
    </row>
    <row r="1286" spans="1:6" ht="45" x14ac:dyDescent="0.25">
      <c r="A1286" s="21" t="s">
        <v>6882</v>
      </c>
      <c r="B1286" s="21"/>
      <c r="C1286" s="21" t="s">
        <v>6883</v>
      </c>
      <c r="D1286" s="21" t="s">
        <v>6879</v>
      </c>
      <c r="E1286" s="21" t="s">
        <v>6884</v>
      </c>
      <c r="F1286" s="8" t="s">
        <v>6881</v>
      </c>
    </row>
    <row r="1287" spans="1:6" ht="30" x14ac:dyDescent="0.25">
      <c r="A1287" s="21" t="s">
        <v>6885</v>
      </c>
      <c r="B1287" s="21"/>
      <c r="C1287" s="21" t="s">
        <v>6886</v>
      </c>
      <c r="D1287" s="21" t="s">
        <v>6887</v>
      </c>
      <c r="E1287" s="21" t="s">
        <v>6888</v>
      </c>
      <c r="F1287" s="8" t="s">
        <v>6889</v>
      </c>
    </row>
    <row r="1288" spans="1:6" ht="210" x14ac:dyDescent="0.25">
      <c r="A1288" s="21" t="s">
        <v>6890</v>
      </c>
      <c r="B1288" s="21"/>
      <c r="C1288" s="21" t="s">
        <v>6891</v>
      </c>
      <c r="D1288" s="21" t="s">
        <v>6879</v>
      </c>
      <c r="E1288" s="21" t="s">
        <v>6892</v>
      </c>
      <c r="F1288" s="8" t="s">
        <v>6881</v>
      </c>
    </row>
    <row r="1289" spans="1:6" ht="45" x14ac:dyDescent="0.25">
      <c r="A1289" s="21" t="s">
        <v>6893</v>
      </c>
      <c r="B1289" s="21"/>
      <c r="C1289" s="21"/>
      <c r="D1289" s="21" t="s">
        <v>6894</v>
      </c>
      <c r="E1289" s="21" t="s">
        <v>6892</v>
      </c>
      <c r="F1289" s="8" t="s">
        <v>6895</v>
      </c>
    </row>
    <row r="1290" spans="1:6" ht="30" x14ac:dyDescent="0.25">
      <c r="A1290" s="21" t="s">
        <v>6896</v>
      </c>
      <c r="B1290" s="21"/>
      <c r="C1290" s="21" t="s">
        <v>6897</v>
      </c>
      <c r="D1290" s="21" t="s">
        <v>6898</v>
      </c>
      <c r="E1290" s="21" t="s">
        <v>6899</v>
      </c>
      <c r="F1290" s="8" t="s">
        <v>6900</v>
      </c>
    </row>
    <row r="1291" spans="1:6" ht="45" x14ac:dyDescent="0.25">
      <c r="A1291" s="21" t="s">
        <v>6901</v>
      </c>
      <c r="B1291" s="21"/>
      <c r="C1291" s="21" t="s">
        <v>6902</v>
      </c>
      <c r="D1291" s="21" t="s">
        <v>6879</v>
      </c>
      <c r="E1291" s="21" t="s">
        <v>6903</v>
      </c>
      <c r="F1291" s="8" t="s">
        <v>6904</v>
      </c>
    </row>
    <row r="1292" spans="1:6" ht="75" x14ac:dyDescent="0.25">
      <c r="A1292" s="21" t="s">
        <v>6905</v>
      </c>
      <c r="B1292" s="21"/>
      <c r="C1292" s="21" t="s">
        <v>6906</v>
      </c>
      <c r="D1292" s="21" t="s">
        <v>6907</v>
      </c>
      <c r="E1292" s="21" t="s">
        <v>6908</v>
      </c>
      <c r="F1292" s="8" t="s">
        <v>6909</v>
      </c>
    </row>
    <row r="1293" spans="1:6" ht="45" x14ac:dyDescent="0.25">
      <c r="A1293" s="21" t="s">
        <v>6910</v>
      </c>
      <c r="B1293" s="21"/>
      <c r="C1293" s="21" t="s">
        <v>6911</v>
      </c>
      <c r="D1293" s="21" t="s">
        <v>6912</v>
      </c>
      <c r="E1293" s="21" t="s">
        <v>6913</v>
      </c>
      <c r="F1293" s="8" t="s">
        <v>6914</v>
      </c>
    </row>
    <row r="1294" spans="1:6" ht="30" x14ac:dyDescent="0.25">
      <c r="A1294" s="21" t="s">
        <v>6915</v>
      </c>
      <c r="B1294" s="21"/>
      <c r="C1294" s="21" t="s">
        <v>6916</v>
      </c>
      <c r="D1294" s="21" t="s">
        <v>6917</v>
      </c>
      <c r="E1294" s="21" t="s">
        <v>6918</v>
      </c>
      <c r="F1294" s="8" t="s">
        <v>6919</v>
      </c>
    </row>
    <row r="1295" spans="1:6" ht="30" x14ac:dyDescent="0.25">
      <c r="A1295" s="21" t="s">
        <v>6920</v>
      </c>
      <c r="B1295" s="21"/>
      <c r="C1295" s="21"/>
      <c r="D1295" s="21" t="s">
        <v>6921</v>
      </c>
      <c r="E1295" s="21" t="s">
        <v>6922</v>
      </c>
      <c r="F1295" s="8" t="s">
        <v>6923</v>
      </c>
    </row>
    <row r="1296" spans="1:6" ht="30" x14ac:dyDescent="0.25">
      <c r="A1296" s="21" t="s">
        <v>6924</v>
      </c>
      <c r="B1296" s="21"/>
      <c r="C1296" s="21" t="s">
        <v>6925</v>
      </c>
      <c r="D1296" s="21" t="s">
        <v>6926</v>
      </c>
      <c r="E1296" s="21" t="s">
        <v>6927</v>
      </c>
      <c r="F1296" s="8" t="s">
        <v>6928</v>
      </c>
    </row>
    <row r="1297" spans="1:6" ht="105" x14ac:dyDescent="0.25">
      <c r="A1297" s="21" t="s">
        <v>6929</v>
      </c>
      <c r="B1297" s="21"/>
      <c r="C1297" s="21" t="s">
        <v>6930</v>
      </c>
      <c r="D1297" s="21" t="s">
        <v>6931</v>
      </c>
      <c r="E1297" s="21" t="s">
        <v>6932</v>
      </c>
      <c r="F1297" s="8" t="s">
        <v>6933</v>
      </c>
    </row>
    <row r="1298" spans="1:6" ht="45" x14ac:dyDescent="0.25">
      <c r="A1298" s="21" t="s">
        <v>6934</v>
      </c>
      <c r="B1298" s="21"/>
      <c r="C1298" s="21" t="s">
        <v>6935</v>
      </c>
      <c r="D1298" s="21" t="s">
        <v>6931</v>
      </c>
      <c r="E1298" s="21" t="s">
        <v>6936</v>
      </c>
      <c r="F1298" s="8" t="s">
        <v>6937</v>
      </c>
    </row>
    <row r="1299" spans="1:6" ht="105" x14ac:dyDescent="0.25">
      <c r="A1299" s="21" t="s">
        <v>6938</v>
      </c>
      <c r="B1299" s="21"/>
      <c r="C1299" s="21" t="s">
        <v>6939</v>
      </c>
      <c r="D1299" s="21" t="s">
        <v>6940</v>
      </c>
      <c r="E1299" s="21" t="s">
        <v>6941</v>
      </c>
      <c r="F1299" s="8" t="s">
        <v>6942</v>
      </c>
    </row>
    <row r="1300" spans="1:6" ht="165" x14ac:dyDescent="0.25">
      <c r="A1300" s="21" t="s">
        <v>6943</v>
      </c>
      <c r="B1300" s="21" t="s">
        <v>6944</v>
      </c>
      <c r="C1300" s="21" t="s">
        <v>6945</v>
      </c>
      <c r="D1300" s="21" t="s">
        <v>6946</v>
      </c>
      <c r="E1300" s="21" t="s">
        <v>6947</v>
      </c>
      <c r="F1300" s="8" t="s">
        <v>6948</v>
      </c>
    </row>
    <row r="1301" spans="1:6" ht="45" x14ac:dyDescent="0.25">
      <c r="A1301" s="21" t="s">
        <v>6949</v>
      </c>
      <c r="B1301" s="21"/>
      <c r="C1301" s="21" t="s">
        <v>6950</v>
      </c>
      <c r="D1301" s="21" t="s">
        <v>6946</v>
      </c>
      <c r="E1301" s="21" t="s">
        <v>6951</v>
      </c>
      <c r="F1301" s="8" t="s">
        <v>6948</v>
      </c>
    </row>
    <row r="1302" spans="1:6" ht="105" x14ac:dyDescent="0.25">
      <c r="A1302" s="21" t="s">
        <v>6952</v>
      </c>
      <c r="B1302" s="21"/>
      <c r="C1302" s="21" t="s">
        <v>6953</v>
      </c>
      <c r="D1302" s="21" t="s">
        <v>6946</v>
      </c>
      <c r="E1302" s="21" t="s">
        <v>6954</v>
      </c>
      <c r="F1302" s="8" t="s">
        <v>6948</v>
      </c>
    </row>
    <row r="1303" spans="1:6" ht="90" x14ac:dyDescent="0.25">
      <c r="A1303" s="21" t="s">
        <v>6955</v>
      </c>
      <c r="B1303" s="21"/>
      <c r="C1303" s="21" t="s">
        <v>6956</v>
      </c>
      <c r="D1303" s="21" t="s">
        <v>6957</v>
      </c>
      <c r="E1303" s="21" t="s">
        <v>6958</v>
      </c>
      <c r="F1303" s="8" t="s">
        <v>6959</v>
      </c>
    </row>
    <row r="1304" spans="1:6" ht="30" x14ac:dyDescent="0.25">
      <c r="A1304" s="21" t="s">
        <v>6960</v>
      </c>
      <c r="B1304" s="21"/>
      <c r="C1304" s="21"/>
      <c r="D1304" s="21" t="s">
        <v>6946</v>
      </c>
      <c r="E1304" s="21" t="s">
        <v>6961</v>
      </c>
      <c r="F1304" s="8" t="s">
        <v>6962</v>
      </c>
    </row>
    <row r="1305" spans="1:6" ht="45" x14ac:dyDescent="0.25">
      <c r="A1305" s="22" t="s">
        <v>6963</v>
      </c>
      <c r="B1305" s="21"/>
      <c r="C1305" s="21"/>
      <c r="D1305" s="21" t="s">
        <v>6964</v>
      </c>
      <c r="E1305" s="21" t="s">
        <v>6965</v>
      </c>
      <c r="F1305" s="8" t="s">
        <v>6966</v>
      </c>
    </row>
    <row r="1306" spans="1:6" ht="60" x14ac:dyDescent="0.25">
      <c r="A1306" s="21" t="s">
        <v>6967</v>
      </c>
      <c r="B1306" s="21" t="s">
        <v>760</v>
      </c>
      <c r="C1306" s="21" t="s">
        <v>6968</v>
      </c>
      <c r="D1306" s="6" t="s">
        <v>757</v>
      </c>
      <c r="E1306" s="21" t="s">
        <v>6969</v>
      </c>
      <c r="F1306" s="8" t="s">
        <v>759</v>
      </c>
    </row>
    <row r="1307" spans="1:6" ht="45" x14ac:dyDescent="0.25">
      <c r="A1307" s="21" t="s">
        <v>6970</v>
      </c>
      <c r="B1307" s="21" t="s">
        <v>6971</v>
      </c>
      <c r="C1307" s="21" t="s">
        <v>6972</v>
      </c>
      <c r="D1307" s="6" t="s">
        <v>6973</v>
      </c>
      <c r="E1307" s="21" t="s">
        <v>6974</v>
      </c>
      <c r="F1307" s="8" t="s">
        <v>759</v>
      </c>
    </row>
    <row r="1308" spans="1:6" ht="30" x14ac:dyDescent="0.25">
      <c r="A1308" s="21" t="s">
        <v>6975</v>
      </c>
      <c r="B1308" s="21"/>
      <c r="C1308" s="21" t="s">
        <v>6976</v>
      </c>
      <c r="D1308" s="21" t="s">
        <v>760</v>
      </c>
      <c r="E1308" s="21" t="s">
        <v>6977</v>
      </c>
      <c r="F1308" s="8" t="s">
        <v>762</v>
      </c>
    </row>
    <row r="1309" spans="1:6" ht="30" x14ac:dyDescent="0.25">
      <c r="A1309" s="21" t="s">
        <v>6978</v>
      </c>
      <c r="B1309" s="21"/>
      <c r="C1309" s="21" t="s">
        <v>6979</v>
      </c>
      <c r="D1309" s="21" t="s">
        <v>6980</v>
      </c>
      <c r="E1309" s="21" t="s">
        <v>6981</v>
      </c>
      <c r="F1309" s="8" t="s">
        <v>759</v>
      </c>
    </row>
    <row r="1310" spans="1:6" ht="45" x14ac:dyDescent="0.25">
      <c r="A1310" s="21" t="s">
        <v>6982</v>
      </c>
      <c r="B1310" s="21"/>
      <c r="C1310" s="21" t="s">
        <v>6983</v>
      </c>
      <c r="D1310" s="21" t="s">
        <v>6984</v>
      </c>
      <c r="E1310" s="21" t="s">
        <v>6985</v>
      </c>
      <c r="F1310" s="8" t="s">
        <v>6986</v>
      </c>
    </row>
    <row r="1311" spans="1:6" ht="60" x14ac:dyDescent="0.25">
      <c r="A1311" s="21" t="s">
        <v>6987</v>
      </c>
      <c r="B1311" s="21"/>
      <c r="C1311" s="21" t="s">
        <v>6988</v>
      </c>
      <c r="D1311" s="21" t="s">
        <v>6989</v>
      </c>
      <c r="E1311" s="21" t="s">
        <v>6990</v>
      </c>
      <c r="F1311" s="8" t="s">
        <v>6991</v>
      </c>
    </row>
    <row r="1312" spans="1:6" ht="135" x14ac:dyDescent="0.25">
      <c r="A1312" s="21" t="s">
        <v>6992</v>
      </c>
      <c r="B1312" s="21"/>
      <c r="C1312" s="21" t="s">
        <v>6993</v>
      </c>
      <c r="D1312" s="21" t="s">
        <v>6989</v>
      </c>
      <c r="E1312" s="21" t="s">
        <v>6990</v>
      </c>
      <c r="F1312" s="8" t="s">
        <v>6991</v>
      </c>
    </row>
    <row r="1313" spans="1:6" ht="30" x14ac:dyDescent="0.25">
      <c r="A1313" s="21" t="s">
        <v>6994</v>
      </c>
      <c r="B1313" s="21"/>
      <c r="C1313" s="21" t="s">
        <v>6995</v>
      </c>
      <c r="D1313" s="21" t="s">
        <v>6996</v>
      </c>
      <c r="E1313" s="21" t="s">
        <v>6997</v>
      </c>
      <c r="F1313" s="8" t="s">
        <v>6998</v>
      </c>
    </row>
    <row r="1314" spans="1:6" ht="45" x14ac:dyDescent="0.25">
      <c r="A1314" s="21" t="s">
        <v>6999</v>
      </c>
      <c r="B1314" s="21"/>
      <c r="C1314" s="21" t="s">
        <v>7000</v>
      </c>
      <c r="D1314" s="21" t="s">
        <v>6989</v>
      </c>
      <c r="E1314" s="21" t="s">
        <v>7001</v>
      </c>
      <c r="F1314" s="8" t="s">
        <v>6991</v>
      </c>
    </row>
    <row r="1315" spans="1:6" ht="135" x14ac:dyDescent="0.25">
      <c r="A1315" s="21" t="s">
        <v>7002</v>
      </c>
      <c r="B1315" s="21"/>
      <c r="C1315" s="21" t="s">
        <v>7003</v>
      </c>
      <c r="D1315" s="21" t="s">
        <v>6989</v>
      </c>
      <c r="E1315" s="21" t="s">
        <v>7004</v>
      </c>
      <c r="F1315" s="8" t="s">
        <v>6991</v>
      </c>
    </row>
    <row r="1316" spans="1:6" ht="45" x14ac:dyDescent="0.25">
      <c r="A1316" s="21" t="s">
        <v>7005</v>
      </c>
      <c r="B1316" s="21"/>
      <c r="C1316" s="21" t="s">
        <v>7006</v>
      </c>
      <c r="D1316" s="21" t="s">
        <v>7007</v>
      </c>
      <c r="E1316" s="21" t="s">
        <v>7008</v>
      </c>
      <c r="F1316" s="8" t="s">
        <v>7009</v>
      </c>
    </row>
    <row r="1317" spans="1:6" ht="135" x14ac:dyDescent="0.25">
      <c r="A1317" s="21" t="s">
        <v>7010</v>
      </c>
      <c r="B1317" s="21"/>
      <c r="C1317" s="21" t="s">
        <v>7011</v>
      </c>
      <c r="D1317" s="21" t="s">
        <v>6989</v>
      </c>
      <c r="E1317" s="21" t="s">
        <v>7012</v>
      </c>
      <c r="F1317" s="8" t="s">
        <v>7013</v>
      </c>
    </row>
    <row r="1318" spans="1:6" ht="45" x14ac:dyDescent="0.25">
      <c r="A1318" s="21" t="s">
        <v>7014</v>
      </c>
      <c r="B1318" s="21"/>
      <c r="C1318" s="21" t="s">
        <v>7015</v>
      </c>
      <c r="D1318" s="21" t="s">
        <v>7016</v>
      </c>
      <c r="E1318" s="21" t="s">
        <v>7017</v>
      </c>
      <c r="F1318" s="8" t="s">
        <v>7018</v>
      </c>
    </row>
    <row r="1319" spans="1:6" ht="45" x14ac:dyDescent="0.25">
      <c r="A1319" s="21" t="s">
        <v>7019</v>
      </c>
      <c r="B1319" s="21"/>
      <c r="C1319" s="21" t="s">
        <v>7020</v>
      </c>
      <c r="D1319" s="21" t="s">
        <v>6989</v>
      </c>
      <c r="E1319" s="21" t="s">
        <v>7021</v>
      </c>
      <c r="F1319" s="8" t="s">
        <v>7022</v>
      </c>
    </row>
    <row r="1320" spans="1:6" ht="135" x14ac:dyDescent="0.25">
      <c r="A1320" s="21" t="s">
        <v>7023</v>
      </c>
      <c r="B1320" s="21"/>
      <c r="C1320" s="21" t="s">
        <v>7024</v>
      </c>
      <c r="D1320" s="21" t="s">
        <v>6989</v>
      </c>
      <c r="E1320" s="21" t="s">
        <v>7025</v>
      </c>
      <c r="F1320" s="8" t="s">
        <v>7026</v>
      </c>
    </row>
    <row r="1321" spans="1:6" ht="105" x14ac:dyDescent="0.25">
      <c r="A1321" s="21" t="s">
        <v>7027</v>
      </c>
      <c r="B1321" s="21"/>
      <c r="C1321" s="21" t="s">
        <v>7028</v>
      </c>
      <c r="D1321" s="21" t="s">
        <v>6989</v>
      </c>
      <c r="E1321" s="21" t="s">
        <v>7029</v>
      </c>
      <c r="F1321" s="8" t="s">
        <v>7030</v>
      </c>
    </row>
    <row r="1322" spans="1:6" ht="30" x14ac:dyDescent="0.25">
      <c r="A1322" s="21" t="s">
        <v>7031</v>
      </c>
      <c r="B1322" s="21"/>
      <c r="C1322" s="21" t="s">
        <v>7032</v>
      </c>
      <c r="D1322" s="21" t="s">
        <v>7033</v>
      </c>
      <c r="E1322" s="21" t="s">
        <v>7034</v>
      </c>
      <c r="F1322" s="8" t="s">
        <v>7035</v>
      </c>
    </row>
    <row r="1323" spans="1:6" ht="120" x14ac:dyDescent="0.25">
      <c r="A1323" s="6" t="s">
        <v>7036</v>
      </c>
      <c r="B1323" s="8"/>
      <c r="C1323" s="8" t="s">
        <v>7037</v>
      </c>
      <c r="D1323" s="8" t="s">
        <v>7038</v>
      </c>
      <c r="E1323" s="8" t="s">
        <v>7039</v>
      </c>
      <c r="F1323" s="6" t="s">
        <v>7040</v>
      </c>
    </row>
    <row r="1324" spans="1:6" ht="60" x14ac:dyDescent="0.25">
      <c r="A1324" s="6" t="s">
        <v>7041</v>
      </c>
      <c r="B1324" s="8"/>
      <c r="C1324" s="8" t="s">
        <v>7042</v>
      </c>
      <c r="D1324" s="8" t="s">
        <v>7043</v>
      </c>
      <c r="E1324" s="8" t="s">
        <v>7044</v>
      </c>
      <c r="F1324" s="6" t="s">
        <v>7045</v>
      </c>
    </row>
    <row r="1325" spans="1:6" x14ac:dyDescent="0.25">
      <c r="A1325" s="6" t="s">
        <v>7046</v>
      </c>
      <c r="B1325" s="8"/>
      <c r="C1325" s="8"/>
      <c r="D1325" s="8" t="s">
        <v>7043</v>
      </c>
      <c r="E1325" s="8" t="s">
        <v>7047</v>
      </c>
      <c r="F1325" s="6" t="s">
        <v>7048</v>
      </c>
    </row>
    <row r="1326" spans="1:6" ht="30" x14ac:dyDescent="0.25">
      <c r="A1326" s="6" t="s">
        <v>7049</v>
      </c>
      <c r="B1326" s="8"/>
      <c r="C1326" s="8"/>
      <c r="D1326" s="8" t="s">
        <v>7043</v>
      </c>
      <c r="E1326" s="8" t="s">
        <v>7050</v>
      </c>
      <c r="F1326" s="6" t="s">
        <v>7051</v>
      </c>
    </row>
    <row r="1327" spans="1:6" ht="30" x14ac:dyDescent="0.25">
      <c r="A1327" s="6" t="s">
        <v>7052</v>
      </c>
      <c r="B1327" s="8"/>
      <c r="C1327" s="8" t="s">
        <v>7053</v>
      </c>
      <c r="D1327" s="8" t="s">
        <v>7054</v>
      </c>
      <c r="E1327" s="8" t="s">
        <v>7055</v>
      </c>
      <c r="F1327" s="6" t="s">
        <v>7056</v>
      </c>
    </row>
    <row r="1328" spans="1:6" ht="30" x14ac:dyDescent="0.25">
      <c r="A1328" s="6" t="s">
        <v>7057</v>
      </c>
      <c r="B1328" s="8"/>
      <c r="C1328" s="8" t="s">
        <v>7058</v>
      </c>
      <c r="D1328" s="8" t="s">
        <v>7059</v>
      </c>
      <c r="E1328" s="8" t="s">
        <v>7060</v>
      </c>
      <c r="F1328" s="6" t="s">
        <v>7061</v>
      </c>
    </row>
    <row r="1329" spans="1:6" ht="60" x14ac:dyDescent="0.25">
      <c r="A1329" s="6" t="s">
        <v>7062</v>
      </c>
      <c r="B1329" s="8"/>
      <c r="C1329" s="8" t="s">
        <v>7063</v>
      </c>
      <c r="D1329" s="8" t="s">
        <v>7064</v>
      </c>
      <c r="E1329" s="8" t="s">
        <v>7065</v>
      </c>
      <c r="F1329" s="6" t="s">
        <v>7066</v>
      </c>
    </row>
    <row r="1330" spans="1:6" ht="30" x14ac:dyDescent="0.25">
      <c r="A1330" s="6" t="s">
        <v>7067</v>
      </c>
      <c r="B1330" s="8"/>
      <c r="C1330" s="8"/>
      <c r="D1330" s="8" t="s">
        <v>7068</v>
      </c>
      <c r="E1330" s="8" t="s">
        <v>7069</v>
      </c>
      <c r="F1330" s="6" t="s">
        <v>7070</v>
      </c>
    </row>
    <row r="1331" spans="1:6" ht="45" x14ac:dyDescent="0.25">
      <c r="A1331" s="6" t="s">
        <v>7071</v>
      </c>
      <c r="B1331" s="8"/>
      <c r="C1331" s="8" t="s">
        <v>7072</v>
      </c>
      <c r="D1331" s="8" t="s">
        <v>7073</v>
      </c>
      <c r="E1331" s="8" t="s">
        <v>7074</v>
      </c>
      <c r="F1331" s="6" t="s">
        <v>3941</v>
      </c>
    </row>
    <row r="1332" spans="1:6" ht="90" x14ac:dyDescent="0.25">
      <c r="A1332" s="6" t="s">
        <v>7075</v>
      </c>
      <c r="B1332" s="8"/>
      <c r="C1332" s="8" t="s">
        <v>7076</v>
      </c>
      <c r="D1332" s="8" t="s">
        <v>7077</v>
      </c>
      <c r="E1332" s="8" t="s">
        <v>7078</v>
      </c>
      <c r="F1332" s="6" t="s">
        <v>7079</v>
      </c>
    </row>
    <row r="1333" spans="1:6" ht="135" x14ac:dyDescent="0.25">
      <c r="A1333" s="6" t="s">
        <v>7080</v>
      </c>
      <c r="B1333" s="8"/>
      <c r="C1333" s="8" t="s">
        <v>7081</v>
      </c>
      <c r="D1333" s="8" t="s">
        <v>7082</v>
      </c>
      <c r="E1333" s="8" t="s">
        <v>7083</v>
      </c>
      <c r="F1333" s="6" t="s">
        <v>7084</v>
      </c>
    </row>
    <row r="1334" spans="1:6" ht="60" x14ac:dyDescent="0.25">
      <c r="A1334" s="6" t="s">
        <v>7085</v>
      </c>
      <c r="B1334" s="8"/>
      <c r="C1334" s="8" t="s">
        <v>7086</v>
      </c>
      <c r="D1334" s="8" t="s">
        <v>7087</v>
      </c>
      <c r="E1334" s="8" t="s">
        <v>7088</v>
      </c>
      <c r="F1334" s="6" t="s">
        <v>7089</v>
      </c>
    </row>
    <row r="1335" spans="1:6" ht="60" x14ac:dyDescent="0.25">
      <c r="A1335" s="6" t="s">
        <v>7090</v>
      </c>
      <c r="B1335" s="8"/>
      <c r="C1335" s="8" t="s">
        <v>7091</v>
      </c>
      <c r="D1335" s="8" t="s">
        <v>7092</v>
      </c>
      <c r="E1335" s="8" t="s">
        <v>7093</v>
      </c>
      <c r="F1335" s="6" t="s">
        <v>7094</v>
      </c>
    </row>
    <row r="1336" spans="1:6" ht="30" x14ac:dyDescent="0.25">
      <c r="A1336" s="6" t="s">
        <v>7095</v>
      </c>
      <c r="B1336" s="8"/>
      <c r="C1336" s="8" t="s">
        <v>7096</v>
      </c>
      <c r="D1336" s="8" t="s">
        <v>7097</v>
      </c>
      <c r="E1336" s="8" t="s">
        <v>7098</v>
      </c>
      <c r="F1336" s="6" t="s">
        <v>7099</v>
      </c>
    </row>
    <row r="1337" spans="1:6" ht="60" x14ac:dyDescent="0.25">
      <c r="A1337" s="6" t="s">
        <v>7100</v>
      </c>
      <c r="B1337" s="8"/>
      <c r="C1337" s="8" t="s">
        <v>7101</v>
      </c>
      <c r="D1337" s="8" t="s">
        <v>7102</v>
      </c>
      <c r="E1337" s="8" t="s">
        <v>7103</v>
      </c>
      <c r="F1337" s="6" t="s">
        <v>7099</v>
      </c>
    </row>
    <row r="1338" spans="1:6" ht="105" x14ac:dyDescent="0.25">
      <c r="A1338" s="6" t="s">
        <v>7104</v>
      </c>
      <c r="B1338" s="8"/>
      <c r="C1338" s="8" t="s">
        <v>7105</v>
      </c>
      <c r="D1338" s="8" t="s">
        <v>7106</v>
      </c>
      <c r="E1338" s="8" t="s">
        <v>7107</v>
      </c>
      <c r="F1338" s="6" t="s">
        <v>7108</v>
      </c>
    </row>
    <row r="1339" spans="1:6" ht="30" x14ac:dyDescent="0.25">
      <c r="A1339" s="6" t="s">
        <v>7109</v>
      </c>
      <c r="B1339" s="8"/>
      <c r="C1339" s="8"/>
      <c r="D1339" s="8" t="s">
        <v>7110</v>
      </c>
      <c r="E1339" s="8" t="s">
        <v>7111</v>
      </c>
      <c r="F1339" s="6" t="s">
        <v>7112</v>
      </c>
    </row>
    <row r="1340" spans="1:6" ht="30" x14ac:dyDescent="0.25">
      <c r="A1340" s="6" t="s">
        <v>7113</v>
      </c>
      <c r="B1340" s="8"/>
      <c r="C1340" s="8" t="s">
        <v>7114</v>
      </c>
      <c r="D1340" s="8" t="s">
        <v>7115</v>
      </c>
      <c r="E1340" s="8" t="s">
        <v>7116</v>
      </c>
      <c r="F1340" s="6" t="s">
        <v>7117</v>
      </c>
    </row>
    <row r="1341" spans="1:6" ht="60" x14ac:dyDescent="0.25">
      <c r="A1341" s="6" t="s">
        <v>7118</v>
      </c>
      <c r="B1341" s="8"/>
      <c r="C1341" s="8" t="s">
        <v>7119</v>
      </c>
      <c r="D1341" s="8" t="s">
        <v>7120</v>
      </c>
      <c r="E1341" s="8" t="s">
        <v>7121</v>
      </c>
      <c r="F1341" s="6" t="s">
        <v>7122</v>
      </c>
    </row>
    <row r="1342" spans="1:6" ht="105" x14ac:dyDescent="0.25">
      <c r="A1342" s="6" t="s">
        <v>7123</v>
      </c>
      <c r="B1342" s="8"/>
      <c r="C1342" s="8" t="s">
        <v>7124</v>
      </c>
      <c r="D1342" s="8" t="s">
        <v>7125</v>
      </c>
      <c r="E1342" s="8" t="s">
        <v>7126</v>
      </c>
      <c r="F1342" s="6" t="s">
        <v>7127</v>
      </c>
    </row>
    <row r="1343" spans="1:6" ht="120" x14ac:dyDescent="0.25">
      <c r="A1343" s="6" t="s">
        <v>7128</v>
      </c>
      <c r="B1343" s="8"/>
      <c r="C1343" s="8" t="s">
        <v>7129</v>
      </c>
      <c r="D1343" s="8" t="s">
        <v>7130</v>
      </c>
      <c r="E1343" s="8" t="s">
        <v>7131</v>
      </c>
      <c r="F1343" s="6" t="s">
        <v>7132</v>
      </c>
    </row>
    <row r="1344" spans="1:6" ht="180" x14ac:dyDescent="0.25">
      <c r="A1344" s="6" t="s">
        <v>7133</v>
      </c>
      <c r="B1344" s="8"/>
      <c r="C1344" s="8" t="s">
        <v>7134</v>
      </c>
      <c r="D1344" s="8" t="s">
        <v>7135</v>
      </c>
      <c r="E1344" s="8" t="s">
        <v>7136</v>
      </c>
      <c r="F1344" s="6" t="s">
        <v>7137</v>
      </c>
    </row>
    <row r="1345" spans="1:6" ht="60" x14ac:dyDescent="0.25">
      <c r="A1345" s="6" t="s">
        <v>7138</v>
      </c>
      <c r="B1345" s="8"/>
      <c r="C1345" s="8" t="s">
        <v>7139</v>
      </c>
      <c r="D1345" s="8" t="s">
        <v>7140</v>
      </c>
      <c r="E1345" s="8" t="s">
        <v>7141</v>
      </c>
      <c r="F1345" s="6" t="s">
        <v>7142</v>
      </c>
    </row>
    <row r="1346" spans="1:6" ht="105" x14ac:dyDescent="0.25">
      <c r="A1346" s="6" t="s">
        <v>7143</v>
      </c>
      <c r="B1346" s="8"/>
      <c r="C1346" s="8" t="s">
        <v>7144</v>
      </c>
      <c r="D1346" s="8" t="s">
        <v>7145</v>
      </c>
      <c r="E1346" s="8" t="s">
        <v>7146</v>
      </c>
      <c r="F1346" s="6" t="s">
        <v>7147</v>
      </c>
    </row>
    <row r="1347" spans="1:6" ht="75" x14ac:dyDescent="0.25">
      <c r="A1347" s="6" t="s">
        <v>7148</v>
      </c>
      <c r="B1347" s="8"/>
      <c r="C1347" s="8" t="s">
        <v>7149</v>
      </c>
      <c r="D1347" s="8" t="s">
        <v>7150</v>
      </c>
      <c r="E1347" s="8" t="s">
        <v>7151</v>
      </c>
      <c r="F1347" s="6" t="s">
        <v>7152</v>
      </c>
    </row>
    <row r="1348" spans="1:6" ht="75" x14ac:dyDescent="0.25">
      <c r="A1348" s="6" t="s">
        <v>7153</v>
      </c>
      <c r="B1348" s="8"/>
      <c r="C1348" s="8" t="s">
        <v>7154</v>
      </c>
      <c r="D1348" s="8" t="s">
        <v>7150</v>
      </c>
      <c r="E1348" s="8" t="s">
        <v>7155</v>
      </c>
      <c r="F1348" s="6" t="s">
        <v>7156</v>
      </c>
    </row>
    <row r="1349" spans="1:6" x14ac:dyDescent="0.25">
      <c r="A1349" s="6" t="s">
        <v>7157</v>
      </c>
      <c r="B1349" s="8"/>
      <c r="C1349" s="8"/>
      <c r="D1349" s="8" t="s">
        <v>7150</v>
      </c>
      <c r="E1349" s="8" t="s">
        <v>7158</v>
      </c>
      <c r="F1349" s="6" t="s">
        <v>7156</v>
      </c>
    </row>
    <row r="1350" spans="1:6" ht="30" x14ac:dyDescent="0.25">
      <c r="A1350" s="6" t="s">
        <v>7159</v>
      </c>
      <c r="B1350" s="8"/>
      <c r="C1350" s="8" t="s">
        <v>7160</v>
      </c>
      <c r="D1350" s="8" t="s">
        <v>7161</v>
      </c>
      <c r="E1350" s="8" t="s">
        <v>7162</v>
      </c>
      <c r="F1350" s="6" t="s">
        <v>7163</v>
      </c>
    </row>
    <row r="1351" spans="1:6" ht="75" x14ac:dyDescent="0.25">
      <c r="A1351" s="6" t="s">
        <v>7164</v>
      </c>
      <c r="B1351" s="8"/>
      <c r="C1351" s="8" t="s">
        <v>7165</v>
      </c>
      <c r="D1351" s="8" t="s">
        <v>7161</v>
      </c>
      <c r="E1351" s="8" t="s">
        <v>7166</v>
      </c>
      <c r="F1351" s="6" t="s">
        <v>7167</v>
      </c>
    </row>
    <row r="1352" spans="1:6" ht="75" x14ac:dyDescent="0.25">
      <c r="A1352" s="6" t="s">
        <v>7168</v>
      </c>
      <c r="B1352" s="8"/>
      <c r="C1352" s="8" t="s">
        <v>7169</v>
      </c>
      <c r="D1352" s="8" t="s">
        <v>7170</v>
      </c>
      <c r="E1352" s="8" t="s">
        <v>7171</v>
      </c>
      <c r="F1352" s="6" t="s">
        <v>7172</v>
      </c>
    </row>
    <row r="1353" spans="1:6" ht="45" x14ac:dyDescent="0.25">
      <c r="A1353" s="6" t="s">
        <v>7173</v>
      </c>
      <c r="B1353" s="8"/>
      <c r="C1353" s="8" t="s">
        <v>7174</v>
      </c>
      <c r="D1353" s="8" t="s">
        <v>7175</v>
      </c>
      <c r="E1353" s="8" t="s">
        <v>7176</v>
      </c>
      <c r="F1353" s="6" t="s">
        <v>7177</v>
      </c>
    </row>
    <row r="1354" spans="1:6" ht="60" x14ac:dyDescent="0.25">
      <c r="A1354" s="6" t="s">
        <v>7178</v>
      </c>
      <c r="B1354" s="8"/>
      <c r="C1354" s="8" t="s">
        <v>7179</v>
      </c>
      <c r="D1354" s="8" t="s">
        <v>7175</v>
      </c>
      <c r="E1354" s="8" t="s">
        <v>7180</v>
      </c>
      <c r="F1354" s="6" t="s">
        <v>7181</v>
      </c>
    </row>
    <row r="1355" spans="1:6" ht="105" x14ac:dyDescent="0.25">
      <c r="A1355" s="6" t="s">
        <v>7182</v>
      </c>
      <c r="B1355" s="8"/>
      <c r="C1355" s="8" t="s">
        <v>7183</v>
      </c>
      <c r="D1355" s="8" t="s">
        <v>7175</v>
      </c>
      <c r="E1355" s="8" t="s">
        <v>7184</v>
      </c>
      <c r="F1355" s="6" t="s">
        <v>7185</v>
      </c>
    </row>
    <row r="1356" spans="1:6" ht="75" x14ac:dyDescent="0.25">
      <c r="A1356" s="6" t="s">
        <v>7186</v>
      </c>
      <c r="B1356" s="8"/>
      <c r="C1356" s="8" t="s">
        <v>7187</v>
      </c>
      <c r="D1356" s="8" t="s">
        <v>7175</v>
      </c>
      <c r="E1356" s="8" t="s">
        <v>7188</v>
      </c>
      <c r="F1356" s="6" t="s">
        <v>7189</v>
      </c>
    </row>
    <row r="1357" spans="1:6" ht="75" x14ac:dyDescent="0.25">
      <c r="A1357" s="6" t="s">
        <v>7190</v>
      </c>
      <c r="B1357" s="8"/>
      <c r="C1357" s="8" t="s">
        <v>7191</v>
      </c>
      <c r="D1357" s="8" t="s">
        <v>7192</v>
      </c>
      <c r="E1357" s="8" t="s">
        <v>7193</v>
      </c>
      <c r="F1357" s="6" t="s">
        <v>7194</v>
      </c>
    </row>
    <row r="1358" spans="1:6" ht="60" x14ac:dyDescent="0.25">
      <c r="A1358" s="6" t="s">
        <v>7195</v>
      </c>
      <c r="B1358" s="8"/>
      <c r="C1358" s="8" t="s">
        <v>7196</v>
      </c>
      <c r="D1358" s="8" t="s">
        <v>7192</v>
      </c>
      <c r="E1358" s="8" t="s">
        <v>7197</v>
      </c>
      <c r="F1358" s="6" t="s">
        <v>7198</v>
      </c>
    </row>
    <row r="1359" spans="1:6" ht="30" x14ac:dyDescent="0.25">
      <c r="A1359" s="6" t="s">
        <v>7199</v>
      </c>
      <c r="B1359" s="8"/>
      <c r="C1359" s="8" t="s">
        <v>7200</v>
      </c>
      <c r="D1359" s="8" t="s">
        <v>7201</v>
      </c>
      <c r="E1359" s="8" t="s">
        <v>7202</v>
      </c>
      <c r="F1359" s="6" t="s">
        <v>7203</v>
      </c>
    </row>
    <row r="1360" spans="1:6" ht="30" x14ac:dyDescent="0.25">
      <c r="A1360" s="6" t="s">
        <v>7204</v>
      </c>
      <c r="B1360" s="8"/>
      <c r="C1360" s="8" t="s">
        <v>7205</v>
      </c>
      <c r="D1360" s="8" t="s">
        <v>7201</v>
      </c>
      <c r="E1360" s="8" t="s">
        <v>7206</v>
      </c>
      <c r="F1360" s="6" t="s">
        <v>7207</v>
      </c>
    </row>
    <row r="1361" spans="1:6" ht="105" x14ac:dyDescent="0.25">
      <c r="A1361" s="6" t="s">
        <v>7208</v>
      </c>
      <c r="B1361" s="8"/>
      <c r="C1361" s="8" t="s">
        <v>7209</v>
      </c>
      <c r="D1361" s="8" t="s">
        <v>7201</v>
      </c>
      <c r="E1361" s="8" t="s">
        <v>7210</v>
      </c>
      <c r="F1361" s="6" t="s">
        <v>7211</v>
      </c>
    </row>
    <row r="1362" spans="1:6" ht="90" x14ac:dyDescent="0.25">
      <c r="A1362" s="6" t="s">
        <v>7212</v>
      </c>
      <c r="B1362" s="8"/>
      <c r="C1362" s="8" t="s">
        <v>7213</v>
      </c>
      <c r="D1362" s="8" t="s">
        <v>7201</v>
      </c>
      <c r="E1362" s="8" t="s">
        <v>7214</v>
      </c>
      <c r="F1362" s="6" t="s">
        <v>7215</v>
      </c>
    </row>
    <row r="1363" spans="1:6" ht="30" x14ac:dyDescent="0.25">
      <c r="A1363" s="6" t="s">
        <v>7216</v>
      </c>
      <c r="B1363" s="8"/>
      <c r="C1363" s="8" t="s">
        <v>7217</v>
      </c>
      <c r="D1363" s="8" t="s">
        <v>7218</v>
      </c>
      <c r="E1363" s="8" t="s">
        <v>7219</v>
      </c>
      <c r="F1363" s="6" t="s">
        <v>7220</v>
      </c>
    </row>
    <row r="1364" spans="1:6" ht="30" x14ac:dyDescent="0.25">
      <c r="A1364" s="6" t="s">
        <v>7221</v>
      </c>
      <c r="B1364" s="8"/>
      <c r="C1364" s="8" t="s">
        <v>7222</v>
      </c>
      <c r="D1364" s="8" t="s">
        <v>7201</v>
      </c>
      <c r="E1364" s="8" t="s">
        <v>7223</v>
      </c>
      <c r="F1364" s="6" t="s">
        <v>7224</v>
      </c>
    </row>
    <row r="1365" spans="1:6" ht="45" x14ac:dyDescent="0.25">
      <c r="A1365" s="6" t="s">
        <v>7225</v>
      </c>
      <c r="B1365" s="8"/>
      <c r="C1365" s="8" t="s">
        <v>7226</v>
      </c>
      <c r="D1365" s="8" t="s">
        <v>7227</v>
      </c>
      <c r="E1365" s="8" t="s">
        <v>7228</v>
      </c>
      <c r="F1365" s="6" t="s">
        <v>7229</v>
      </c>
    </row>
    <row r="1366" spans="1:6" ht="30" x14ac:dyDescent="0.25">
      <c r="A1366" s="6" t="s">
        <v>7230</v>
      </c>
      <c r="B1366" s="8"/>
      <c r="C1366" s="8" t="s">
        <v>7231</v>
      </c>
      <c r="D1366" s="8" t="s">
        <v>7227</v>
      </c>
      <c r="E1366" s="8" t="s">
        <v>7232</v>
      </c>
      <c r="F1366" s="6" t="s">
        <v>7233</v>
      </c>
    </row>
    <row r="1367" spans="1:6" ht="60" x14ac:dyDescent="0.25">
      <c r="A1367" s="6" t="s">
        <v>7234</v>
      </c>
      <c r="B1367" s="8"/>
      <c r="C1367" s="8" t="s">
        <v>7235</v>
      </c>
      <c r="D1367" s="8" t="s">
        <v>7236</v>
      </c>
      <c r="E1367" s="8" t="s">
        <v>7237</v>
      </c>
      <c r="F1367" s="6" t="s">
        <v>7238</v>
      </c>
    </row>
    <row r="1368" spans="1:6" ht="60" x14ac:dyDescent="0.25">
      <c r="A1368" s="6" t="s">
        <v>7239</v>
      </c>
      <c r="B1368" s="8"/>
      <c r="C1368" s="8" t="s">
        <v>7240</v>
      </c>
      <c r="D1368" s="8" t="s">
        <v>7241</v>
      </c>
      <c r="E1368" s="8" t="s">
        <v>7242</v>
      </c>
      <c r="F1368" s="6" t="s">
        <v>7243</v>
      </c>
    </row>
    <row r="1369" spans="1:6" ht="180" x14ac:dyDescent="0.25">
      <c r="A1369" s="6" t="s">
        <v>7244</v>
      </c>
      <c r="B1369" s="8"/>
      <c r="C1369" s="8" t="s">
        <v>7245</v>
      </c>
      <c r="D1369" s="8" t="s">
        <v>7241</v>
      </c>
      <c r="E1369" s="8" t="s">
        <v>7246</v>
      </c>
      <c r="F1369" s="6" t="s">
        <v>7243</v>
      </c>
    </row>
    <row r="1370" spans="1:6" ht="45" x14ac:dyDescent="0.25">
      <c r="A1370" s="6" t="s">
        <v>7247</v>
      </c>
      <c r="B1370" s="8"/>
      <c r="C1370" s="8" t="s">
        <v>7248</v>
      </c>
      <c r="D1370" s="8" t="s">
        <v>7249</v>
      </c>
      <c r="E1370" s="8" t="s">
        <v>7250</v>
      </c>
      <c r="F1370" s="6" t="s">
        <v>7251</v>
      </c>
    </row>
    <row r="1371" spans="1:6" ht="75" x14ac:dyDescent="0.25">
      <c r="A1371" s="6" t="s">
        <v>7252</v>
      </c>
      <c r="B1371" s="8"/>
      <c r="C1371" s="8" t="s">
        <v>7253</v>
      </c>
      <c r="D1371" s="8" t="s">
        <v>7254</v>
      </c>
      <c r="E1371" s="8" t="s">
        <v>7255</v>
      </c>
      <c r="F1371" s="6" t="s">
        <v>7256</v>
      </c>
    </row>
    <row r="1372" spans="1:6" ht="45" x14ac:dyDescent="0.25">
      <c r="A1372" s="6" t="s">
        <v>7257</v>
      </c>
      <c r="B1372" s="8"/>
      <c r="C1372" s="8" t="s">
        <v>7258</v>
      </c>
      <c r="D1372" s="8" t="s">
        <v>7259</v>
      </c>
      <c r="E1372" s="8" t="s">
        <v>7260</v>
      </c>
      <c r="F1372" s="6" t="s">
        <v>7261</v>
      </c>
    </row>
    <row r="1373" spans="1:6" ht="60" x14ac:dyDescent="0.25">
      <c r="A1373" s="6" t="s">
        <v>7262</v>
      </c>
      <c r="B1373" s="8"/>
      <c r="C1373" s="8" t="s">
        <v>7263</v>
      </c>
      <c r="D1373" s="8" t="s">
        <v>7264</v>
      </c>
      <c r="E1373" s="8" t="s">
        <v>7265</v>
      </c>
      <c r="F1373" s="6" t="s">
        <v>7266</v>
      </c>
    </row>
    <row r="1374" spans="1:6" ht="105" x14ac:dyDescent="0.25">
      <c r="A1374" s="6" t="s">
        <v>7267</v>
      </c>
      <c r="B1374" s="8"/>
      <c r="C1374" s="8" t="s">
        <v>7268</v>
      </c>
      <c r="D1374" s="8" t="s">
        <v>7264</v>
      </c>
      <c r="E1374" s="8" t="s">
        <v>7269</v>
      </c>
      <c r="F1374" s="6" t="s">
        <v>7270</v>
      </c>
    </row>
    <row r="1375" spans="1:6" ht="60" x14ac:dyDescent="0.25">
      <c r="A1375" s="6" t="s">
        <v>7271</v>
      </c>
      <c r="B1375" s="8"/>
      <c r="C1375" s="8" t="s">
        <v>7272</v>
      </c>
      <c r="D1375" s="8" t="s">
        <v>7264</v>
      </c>
      <c r="E1375" s="8" t="s">
        <v>7273</v>
      </c>
      <c r="F1375" s="6" t="s">
        <v>7274</v>
      </c>
    </row>
    <row r="1376" spans="1:6" ht="30" x14ac:dyDescent="0.25">
      <c r="A1376" s="6" t="s">
        <v>7275</v>
      </c>
      <c r="B1376" s="8"/>
      <c r="C1376" s="8"/>
      <c r="D1376" s="8" t="s">
        <v>7264</v>
      </c>
      <c r="E1376" s="8" t="s">
        <v>7276</v>
      </c>
      <c r="F1376" s="6" t="s">
        <v>7277</v>
      </c>
    </row>
    <row r="1377" spans="1:6" ht="30" x14ac:dyDescent="0.25">
      <c r="A1377" s="6" t="s">
        <v>7278</v>
      </c>
      <c r="B1377" s="8"/>
      <c r="C1377" s="8"/>
      <c r="D1377" s="8" t="s">
        <v>7264</v>
      </c>
      <c r="E1377" s="8" t="s">
        <v>7279</v>
      </c>
      <c r="F1377" s="6" t="s">
        <v>7280</v>
      </c>
    </row>
    <row r="1378" spans="1:6" ht="45" x14ac:dyDescent="0.25">
      <c r="A1378" s="6" t="s">
        <v>7281</v>
      </c>
      <c r="B1378" s="8"/>
      <c r="C1378" s="8" t="s">
        <v>7282</v>
      </c>
      <c r="D1378" s="8" t="s">
        <v>7264</v>
      </c>
      <c r="E1378" s="8" t="s">
        <v>7283</v>
      </c>
      <c r="F1378" s="6" t="s">
        <v>7284</v>
      </c>
    </row>
    <row r="1379" spans="1:6" ht="180" x14ac:dyDescent="0.25">
      <c r="A1379" s="6" t="s">
        <v>7285</v>
      </c>
      <c r="B1379" s="8"/>
      <c r="C1379" s="8" t="s">
        <v>7286</v>
      </c>
      <c r="D1379" s="8" t="s">
        <v>7287</v>
      </c>
      <c r="E1379" s="8" t="s">
        <v>7288</v>
      </c>
      <c r="F1379" s="6" t="s">
        <v>7289</v>
      </c>
    </row>
    <row r="1380" spans="1:6" ht="105" x14ac:dyDescent="0.25">
      <c r="A1380" s="6" t="s">
        <v>7290</v>
      </c>
      <c r="B1380" s="8"/>
      <c r="C1380" s="8" t="s">
        <v>7291</v>
      </c>
      <c r="D1380" s="8" t="s">
        <v>7292</v>
      </c>
      <c r="E1380" s="8" t="s">
        <v>7293</v>
      </c>
      <c r="F1380" s="6" t="s">
        <v>7294</v>
      </c>
    </row>
    <row r="1381" spans="1:6" ht="30" x14ac:dyDescent="0.25">
      <c r="A1381" s="6" t="s">
        <v>7295</v>
      </c>
      <c r="B1381" s="8"/>
      <c r="C1381" s="8" t="s">
        <v>7296</v>
      </c>
      <c r="D1381" s="8" t="s">
        <v>7297</v>
      </c>
      <c r="E1381" s="8" t="s">
        <v>7298</v>
      </c>
      <c r="F1381" s="6" t="s">
        <v>7299</v>
      </c>
    </row>
    <row r="1382" spans="1:6" ht="45" x14ac:dyDescent="0.25">
      <c r="A1382" s="6" t="s">
        <v>7300</v>
      </c>
      <c r="B1382" s="8"/>
      <c r="C1382" s="8" t="s">
        <v>7301</v>
      </c>
      <c r="D1382" s="8" t="s">
        <v>7302</v>
      </c>
      <c r="E1382" s="8" t="s">
        <v>7303</v>
      </c>
      <c r="F1382" s="6" t="s">
        <v>7172</v>
      </c>
    </row>
    <row r="1383" spans="1:6" ht="45" x14ac:dyDescent="0.25">
      <c r="A1383" s="6" t="s">
        <v>7304</v>
      </c>
      <c r="B1383" s="8"/>
      <c r="C1383" s="8" t="s">
        <v>7305</v>
      </c>
      <c r="D1383" s="8" t="s">
        <v>7302</v>
      </c>
      <c r="E1383" s="8" t="s">
        <v>7306</v>
      </c>
      <c r="F1383" s="6" t="s">
        <v>7307</v>
      </c>
    </row>
    <row r="1384" spans="1:6" ht="30" x14ac:dyDescent="0.25">
      <c r="A1384" s="6" t="s">
        <v>7308</v>
      </c>
      <c r="B1384" s="8"/>
      <c r="C1384" s="8" t="s">
        <v>7309</v>
      </c>
      <c r="D1384" s="8" t="s">
        <v>7297</v>
      </c>
      <c r="E1384" s="8" t="s">
        <v>7310</v>
      </c>
      <c r="F1384" s="6" t="s">
        <v>7220</v>
      </c>
    </row>
    <row r="1385" spans="1:6" x14ac:dyDescent="0.25">
      <c r="A1385" s="6" t="s">
        <v>7311</v>
      </c>
      <c r="B1385" s="8"/>
      <c r="C1385" s="8" t="s">
        <v>7312</v>
      </c>
      <c r="D1385" s="8" t="s">
        <v>7302</v>
      </c>
      <c r="E1385" s="8" t="s">
        <v>7313</v>
      </c>
      <c r="F1385" s="6" t="s">
        <v>7314</v>
      </c>
    </row>
    <row r="1386" spans="1:6" ht="30" x14ac:dyDescent="0.25">
      <c r="A1386" s="6" t="s">
        <v>7315</v>
      </c>
      <c r="B1386" s="8"/>
      <c r="C1386" s="8" t="s">
        <v>7316</v>
      </c>
      <c r="D1386" s="8" t="s">
        <v>7317</v>
      </c>
      <c r="E1386" s="8" t="s">
        <v>7318</v>
      </c>
      <c r="F1386" s="6" t="s">
        <v>7319</v>
      </c>
    </row>
    <row r="1387" spans="1:6" ht="30" x14ac:dyDescent="0.25">
      <c r="A1387" s="6" t="s">
        <v>7320</v>
      </c>
      <c r="B1387" s="8"/>
      <c r="C1387" s="8" t="s">
        <v>7321</v>
      </c>
      <c r="D1387" s="8" t="s">
        <v>7302</v>
      </c>
      <c r="E1387" s="8" t="s">
        <v>7322</v>
      </c>
      <c r="F1387" s="6" t="s">
        <v>7323</v>
      </c>
    </row>
    <row r="1388" spans="1:6" ht="45" x14ac:dyDescent="0.25">
      <c r="A1388" s="6" t="s">
        <v>7324</v>
      </c>
      <c r="B1388" s="8"/>
      <c r="C1388" s="8" t="s">
        <v>7325</v>
      </c>
      <c r="D1388" s="8" t="s">
        <v>7326</v>
      </c>
      <c r="E1388" s="8" t="s">
        <v>7327</v>
      </c>
      <c r="F1388" s="6" t="s">
        <v>7328</v>
      </c>
    </row>
    <row r="1389" spans="1:6" ht="45" x14ac:dyDescent="0.25">
      <c r="A1389" s="6" t="s">
        <v>7329</v>
      </c>
      <c r="B1389" s="8"/>
      <c r="C1389" s="8" t="s">
        <v>7330</v>
      </c>
      <c r="D1389" s="8" t="s">
        <v>7331</v>
      </c>
      <c r="E1389" s="8" t="s">
        <v>7332</v>
      </c>
      <c r="F1389" s="6" t="s">
        <v>7333</v>
      </c>
    </row>
    <row r="1390" spans="1:6" ht="45" x14ac:dyDescent="0.25">
      <c r="A1390" s="6" t="s">
        <v>7334</v>
      </c>
      <c r="B1390" s="8"/>
      <c r="C1390" s="8" t="s">
        <v>7335</v>
      </c>
      <c r="D1390" s="8" t="s">
        <v>7331</v>
      </c>
      <c r="E1390" s="8" t="s">
        <v>7336</v>
      </c>
      <c r="F1390" s="6" t="s">
        <v>7337</v>
      </c>
    </row>
    <row r="1391" spans="1:6" ht="30" x14ac:dyDescent="0.25">
      <c r="A1391" s="6" t="s">
        <v>7338</v>
      </c>
      <c r="B1391" s="8"/>
      <c r="C1391" s="8" t="s">
        <v>7339</v>
      </c>
      <c r="D1391" s="8" t="s">
        <v>7331</v>
      </c>
      <c r="E1391" s="8" t="s">
        <v>7340</v>
      </c>
      <c r="F1391" s="6" t="s">
        <v>7341</v>
      </c>
    </row>
    <row r="1392" spans="1:6" ht="30" x14ac:dyDescent="0.25">
      <c r="A1392" s="6" t="s">
        <v>7342</v>
      </c>
      <c r="B1392" s="8"/>
      <c r="C1392" s="8" t="s">
        <v>7343</v>
      </c>
      <c r="D1392" s="8" t="s">
        <v>7331</v>
      </c>
      <c r="E1392" s="8" t="s">
        <v>7344</v>
      </c>
      <c r="F1392" s="6" t="s">
        <v>7345</v>
      </c>
    </row>
    <row r="1393" spans="1:6" ht="60" x14ac:dyDescent="0.25">
      <c r="A1393" s="6" t="s">
        <v>7346</v>
      </c>
      <c r="B1393" s="8"/>
      <c r="C1393" s="8" t="s">
        <v>7347</v>
      </c>
      <c r="D1393" s="8" t="s">
        <v>7331</v>
      </c>
      <c r="E1393" s="8" t="s">
        <v>7348</v>
      </c>
      <c r="F1393" s="6" t="s">
        <v>7349</v>
      </c>
    </row>
    <row r="1394" spans="1:6" ht="30" x14ac:dyDescent="0.25">
      <c r="A1394" s="6" t="s">
        <v>7350</v>
      </c>
      <c r="B1394" s="8"/>
      <c r="C1394" s="8" t="s">
        <v>7351</v>
      </c>
      <c r="D1394" s="8" t="s">
        <v>7331</v>
      </c>
      <c r="E1394" s="8" t="s">
        <v>7352</v>
      </c>
      <c r="F1394" s="6" t="s">
        <v>7349</v>
      </c>
    </row>
    <row r="1395" spans="1:6" ht="30" x14ac:dyDescent="0.25">
      <c r="A1395" s="6" t="s">
        <v>7353</v>
      </c>
      <c r="B1395" s="8"/>
      <c r="C1395" s="8" t="s">
        <v>7354</v>
      </c>
      <c r="D1395" s="8" t="s">
        <v>7331</v>
      </c>
      <c r="E1395" s="8" t="s">
        <v>7355</v>
      </c>
      <c r="F1395" s="6" t="s">
        <v>7356</v>
      </c>
    </row>
    <row r="1396" spans="1:6" ht="30" x14ac:dyDescent="0.25">
      <c r="A1396" s="6" t="s">
        <v>7357</v>
      </c>
      <c r="B1396" s="8"/>
      <c r="C1396" s="8" t="s">
        <v>7358</v>
      </c>
      <c r="D1396" s="8" t="s">
        <v>7359</v>
      </c>
      <c r="E1396" s="8" t="s">
        <v>7360</v>
      </c>
      <c r="F1396" s="6" t="s">
        <v>7361</v>
      </c>
    </row>
    <row r="1397" spans="1:6" ht="30" x14ac:dyDescent="0.25">
      <c r="A1397" s="6" t="s">
        <v>7362</v>
      </c>
      <c r="B1397" s="8"/>
      <c r="C1397" s="8"/>
      <c r="D1397" s="8" t="s">
        <v>7359</v>
      </c>
      <c r="E1397" s="8" t="s">
        <v>7363</v>
      </c>
      <c r="F1397" s="6" t="s">
        <v>7361</v>
      </c>
    </row>
    <row r="1398" spans="1:6" ht="75" x14ac:dyDescent="0.25">
      <c r="A1398" s="6" t="s">
        <v>7364</v>
      </c>
      <c r="B1398" s="8"/>
      <c r="C1398" s="8" t="s">
        <v>7365</v>
      </c>
      <c r="D1398" s="8" t="s">
        <v>7359</v>
      </c>
      <c r="E1398" s="8" t="s">
        <v>7366</v>
      </c>
      <c r="F1398" s="6" t="s">
        <v>7361</v>
      </c>
    </row>
    <row r="1399" spans="1:6" ht="30" x14ac:dyDescent="0.25">
      <c r="A1399" s="6" t="s">
        <v>7367</v>
      </c>
      <c r="B1399" s="8"/>
      <c r="C1399" s="8"/>
      <c r="D1399" s="8" t="s">
        <v>7359</v>
      </c>
      <c r="E1399" s="8" t="s">
        <v>7368</v>
      </c>
      <c r="F1399" s="6" t="s">
        <v>7369</v>
      </c>
    </row>
    <row r="1400" spans="1:6" ht="120" x14ac:dyDescent="0.25">
      <c r="A1400" s="6" t="s">
        <v>7370</v>
      </c>
      <c r="B1400" s="8"/>
      <c r="C1400" s="8" t="s">
        <v>7371</v>
      </c>
      <c r="D1400" s="8" t="s">
        <v>7359</v>
      </c>
      <c r="E1400" s="8" t="s">
        <v>7372</v>
      </c>
      <c r="F1400" s="6" t="s">
        <v>7373</v>
      </c>
    </row>
    <row r="1401" spans="1:6" ht="75" x14ac:dyDescent="0.25">
      <c r="A1401" s="6" t="s">
        <v>7374</v>
      </c>
      <c r="B1401" s="8"/>
      <c r="C1401" s="8" t="s">
        <v>7375</v>
      </c>
      <c r="D1401" s="8" t="s">
        <v>7359</v>
      </c>
      <c r="E1401" s="8" t="s">
        <v>7376</v>
      </c>
      <c r="F1401" s="6" t="s">
        <v>7377</v>
      </c>
    </row>
    <row r="1402" spans="1:6" ht="30" x14ac:dyDescent="0.25">
      <c r="A1402" s="6" t="s">
        <v>7378</v>
      </c>
      <c r="B1402" s="8"/>
      <c r="C1402" s="8" t="s">
        <v>7379</v>
      </c>
      <c r="D1402" s="8" t="s">
        <v>7359</v>
      </c>
      <c r="E1402" s="8" t="s">
        <v>7380</v>
      </c>
      <c r="F1402" s="6" t="s">
        <v>7381</v>
      </c>
    </row>
    <row r="1403" spans="1:6" ht="30" x14ac:dyDescent="0.25">
      <c r="A1403" s="6" t="s">
        <v>7382</v>
      </c>
      <c r="B1403" s="8"/>
      <c r="C1403" s="8" t="s">
        <v>7383</v>
      </c>
      <c r="D1403" s="8" t="s">
        <v>7359</v>
      </c>
      <c r="E1403" s="8" t="s">
        <v>7384</v>
      </c>
      <c r="F1403" s="6" t="s">
        <v>7381</v>
      </c>
    </row>
    <row r="1404" spans="1:6" ht="105" x14ac:dyDescent="0.25">
      <c r="A1404" s="6" t="s">
        <v>7385</v>
      </c>
      <c r="B1404" s="8"/>
      <c r="C1404" s="8" t="s">
        <v>7386</v>
      </c>
      <c r="D1404" s="8" t="s">
        <v>7359</v>
      </c>
      <c r="E1404" s="8" t="s">
        <v>7387</v>
      </c>
      <c r="F1404" s="6" t="s">
        <v>7388</v>
      </c>
    </row>
    <row r="1405" spans="1:6" ht="45" x14ac:dyDescent="0.25">
      <c r="A1405" s="6" t="s">
        <v>7389</v>
      </c>
      <c r="B1405" s="8"/>
      <c r="C1405" s="8" t="s">
        <v>7390</v>
      </c>
      <c r="D1405" s="8" t="s">
        <v>7359</v>
      </c>
      <c r="E1405" s="8" t="s">
        <v>7391</v>
      </c>
      <c r="F1405" s="6" t="s">
        <v>7392</v>
      </c>
    </row>
    <row r="1406" spans="1:6" ht="105" x14ac:dyDescent="0.25">
      <c r="A1406" s="6" t="s">
        <v>7393</v>
      </c>
      <c r="B1406" s="8"/>
      <c r="C1406" s="8" t="s">
        <v>7394</v>
      </c>
      <c r="D1406" s="8" t="s">
        <v>7359</v>
      </c>
      <c r="E1406" s="8" t="s">
        <v>7395</v>
      </c>
      <c r="F1406" s="6" t="s">
        <v>7396</v>
      </c>
    </row>
    <row r="1407" spans="1:6" ht="30" x14ac:dyDescent="0.25">
      <c r="A1407" s="6" t="s">
        <v>7397</v>
      </c>
      <c r="B1407" s="8"/>
      <c r="C1407" s="8" t="s">
        <v>7398</v>
      </c>
      <c r="D1407" s="8" t="s">
        <v>7399</v>
      </c>
      <c r="E1407" s="8" t="s">
        <v>7400</v>
      </c>
      <c r="F1407" s="6" t="s">
        <v>7401</v>
      </c>
    </row>
    <row r="1408" spans="1:6" ht="30" x14ac:dyDescent="0.25">
      <c r="A1408" s="6" t="s">
        <v>7402</v>
      </c>
      <c r="B1408" s="8"/>
      <c r="C1408" s="8" t="s">
        <v>7403</v>
      </c>
      <c r="D1408" s="8" t="s">
        <v>7399</v>
      </c>
      <c r="E1408" s="8" t="s">
        <v>7404</v>
      </c>
      <c r="F1408" s="6" t="s">
        <v>7405</v>
      </c>
    </row>
    <row r="1409" spans="1:6" ht="60" x14ac:dyDescent="0.25">
      <c r="A1409" s="6" t="s">
        <v>7406</v>
      </c>
      <c r="B1409" s="8"/>
      <c r="C1409" s="8" t="s">
        <v>7407</v>
      </c>
      <c r="D1409" s="8" t="s">
        <v>7408</v>
      </c>
      <c r="E1409" s="8" t="s">
        <v>7409</v>
      </c>
      <c r="F1409" s="6" t="s">
        <v>7410</v>
      </c>
    </row>
    <row r="1410" spans="1:6" ht="30" x14ac:dyDescent="0.25">
      <c r="A1410" s="6" t="s">
        <v>7411</v>
      </c>
      <c r="B1410" s="8"/>
      <c r="C1410" s="8" t="s">
        <v>7412</v>
      </c>
      <c r="D1410" s="8" t="s">
        <v>7413</v>
      </c>
      <c r="E1410" s="8" t="s">
        <v>7414</v>
      </c>
      <c r="F1410" s="6" t="s">
        <v>7415</v>
      </c>
    </row>
    <row r="1411" spans="1:6" x14ac:dyDescent="0.25">
      <c r="A1411" s="6" t="s">
        <v>7416</v>
      </c>
      <c r="B1411" s="8"/>
      <c r="C1411" s="8"/>
      <c r="D1411" s="8" t="s">
        <v>7417</v>
      </c>
      <c r="E1411" s="8" t="s">
        <v>7418</v>
      </c>
      <c r="F1411" s="6" t="s">
        <v>7419</v>
      </c>
    </row>
    <row r="1412" spans="1:6" ht="30" x14ac:dyDescent="0.25">
      <c r="A1412" s="6" t="s">
        <v>7420</v>
      </c>
      <c r="B1412" s="8"/>
      <c r="C1412" s="8" t="s">
        <v>7421</v>
      </c>
      <c r="D1412" s="8" t="s">
        <v>7417</v>
      </c>
      <c r="E1412" s="8" t="s">
        <v>7422</v>
      </c>
      <c r="F1412" s="6" t="s">
        <v>7423</v>
      </c>
    </row>
    <row r="1413" spans="1:6" ht="60" x14ac:dyDescent="0.25">
      <c r="A1413" s="6" t="s">
        <v>7424</v>
      </c>
      <c r="B1413" s="8"/>
      <c r="C1413" s="8" t="s">
        <v>7425</v>
      </c>
      <c r="D1413" s="8" t="s">
        <v>7417</v>
      </c>
      <c r="E1413" s="8" t="s">
        <v>7426</v>
      </c>
      <c r="F1413" s="6" t="s">
        <v>7427</v>
      </c>
    </row>
    <row r="1414" spans="1:6" ht="165" x14ac:dyDescent="0.25">
      <c r="A1414" s="6" t="s">
        <v>7428</v>
      </c>
      <c r="B1414" s="8"/>
      <c r="C1414" s="8" t="s">
        <v>7429</v>
      </c>
      <c r="D1414" s="8" t="s">
        <v>7417</v>
      </c>
      <c r="E1414" s="8" t="s">
        <v>7430</v>
      </c>
      <c r="F1414" s="6" t="s">
        <v>7431</v>
      </c>
    </row>
    <row r="1415" spans="1:6" ht="120" x14ac:dyDescent="0.25">
      <c r="A1415" s="6" t="s">
        <v>7432</v>
      </c>
      <c r="B1415" s="8"/>
      <c r="C1415" s="8" t="s">
        <v>7433</v>
      </c>
      <c r="D1415" s="8" t="s">
        <v>7417</v>
      </c>
      <c r="E1415" s="8" t="s">
        <v>7434</v>
      </c>
      <c r="F1415" s="6" t="s">
        <v>7431</v>
      </c>
    </row>
    <row r="1416" spans="1:6" ht="75" x14ac:dyDescent="0.25">
      <c r="A1416" s="6" t="s">
        <v>7435</v>
      </c>
      <c r="B1416" s="8"/>
      <c r="C1416" s="8" t="s">
        <v>7436</v>
      </c>
      <c r="D1416" s="8" t="s">
        <v>7437</v>
      </c>
      <c r="E1416" s="8" t="s">
        <v>7438</v>
      </c>
      <c r="F1416" s="6" t="s">
        <v>7439</v>
      </c>
    </row>
    <row r="1417" spans="1:6" ht="45" x14ac:dyDescent="0.25">
      <c r="A1417" s="6" t="s">
        <v>7440</v>
      </c>
      <c r="B1417" s="8"/>
      <c r="C1417" s="8" t="s">
        <v>7441</v>
      </c>
      <c r="D1417" s="8" t="s">
        <v>7442</v>
      </c>
      <c r="E1417" s="8" t="s">
        <v>7443</v>
      </c>
      <c r="F1417" s="6" t="s">
        <v>7444</v>
      </c>
    </row>
    <row r="1418" spans="1:6" ht="30" x14ac:dyDescent="0.25">
      <c r="A1418" s="6" t="s">
        <v>7445</v>
      </c>
      <c r="B1418" s="8"/>
      <c r="C1418" s="8" t="s">
        <v>7446</v>
      </c>
      <c r="D1418" s="8" t="s">
        <v>7447</v>
      </c>
      <c r="E1418" s="8" t="s">
        <v>7448</v>
      </c>
      <c r="F1418" s="6" t="s">
        <v>7449</v>
      </c>
    </row>
    <row r="1419" spans="1:6" ht="30" x14ac:dyDescent="0.25">
      <c r="A1419" s="6" t="s">
        <v>7450</v>
      </c>
      <c r="B1419" s="8"/>
      <c r="C1419" s="8"/>
      <c r="D1419" s="8" t="s">
        <v>7451</v>
      </c>
      <c r="E1419" s="8" t="s">
        <v>7452</v>
      </c>
      <c r="F1419" s="6" t="s">
        <v>2858</v>
      </c>
    </row>
    <row r="1420" spans="1:6" ht="30" x14ac:dyDescent="0.25">
      <c r="A1420" s="6" t="s">
        <v>7453</v>
      </c>
      <c r="B1420" s="8"/>
      <c r="C1420" s="8" t="s">
        <v>7454</v>
      </c>
      <c r="D1420" s="8" t="s">
        <v>7455</v>
      </c>
      <c r="E1420" s="8" t="s">
        <v>7456</v>
      </c>
      <c r="F1420" s="6" t="s">
        <v>7457</v>
      </c>
    </row>
    <row r="1421" spans="1:6" ht="60" x14ac:dyDescent="0.25">
      <c r="A1421" s="6" t="s">
        <v>7458</v>
      </c>
      <c r="B1421" s="8"/>
      <c r="C1421" s="8" t="s">
        <v>7459</v>
      </c>
      <c r="D1421" s="8" t="s">
        <v>7460</v>
      </c>
      <c r="E1421" s="8" t="s">
        <v>7461</v>
      </c>
      <c r="F1421" s="6" t="s">
        <v>7462</v>
      </c>
    </row>
    <row r="1422" spans="1:6" ht="105" x14ac:dyDescent="0.25">
      <c r="A1422" s="6" t="s">
        <v>7463</v>
      </c>
      <c r="B1422" s="8"/>
      <c r="C1422" s="8" t="s">
        <v>7464</v>
      </c>
      <c r="D1422" s="8" t="s">
        <v>7460</v>
      </c>
      <c r="E1422" s="8" t="s">
        <v>7465</v>
      </c>
      <c r="F1422" s="6" t="s">
        <v>7462</v>
      </c>
    </row>
    <row r="1423" spans="1:6" ht="30" x14ac:dyDescent="0.25">
      <c r="A1423" s="6" t="s">
        <v>7466</v>
      </c>
      <c r="B1423" s="8"/>
      <c r="C1423" s="8"/>
      <c r="D1423" s="8" t="s">
        <v>7460</v>
      </c>
      <c r="E1423" s="8" t="s">
        <v>7467</v>
      </c>
      <c r="F1423" s="6" t="s">
        <v>7468</v>
      </c>
    </row>
    <row r="1424" spans="1:6" ht="90" x14ac:dyDescent="0.25">
      <c r="A1424" s="6" t="s">
        <v>7469</v>
      </c>
      <c r="B1424" s="8"/>
      <c r="C1424" s="8" t="s">
        <v>7470</v>
      </c>
      <c r="D1424" s="8" t="s">
        <v>7471</v>
      </c>
      <c r="E1424" s="8" t="s">
        <v>7472</v>
      </c>
      <c r="F1424" s="6" t="s">
        <v>2858</v>
      </c>
    </row>
    <row r="1425" spans="1:6" ht="180" x14ac:dyDescent="0.25">
      <c r="A1425" s="6" t="s">
        <v>7473</v>
      </c>
      <c r="B1425" s="8"/>
      <c r="C1425" s="8" t="s">
        <v>7474</v>
      </c>
      <c r="D1425" s="8" t="s">
        <v>7475</v>
      </c>
      <c r="E1425" s="8" t="s">
        <v>7476</v>
      </c>
      <c r="F1425" s="6" t="s">
        <v>7477</v>
      </c>
    </row>
    <row r="1426" spans="1:6" ht="105" x14ac:dyDescent="0.25">
      <c r="A1426" s="6" t="s">
        <v>7478</v>
      </c>
      <c r="B1426" s="8"/>
      <c r="C1426" s="8" t="s">
        <v>7479</v>
      </c>
      <c r="D1426" s="8" t="s">
        <v>7475</v>
      </c>
      <c r="E1426" s="8" t="s">
        <v>7480</v>
      </c>
      <c r="F1426" s="6" t="s">
        <v>7481</v>
      </c>
    </row>
    <row r="1427" spans="1:6" ht="30" x14ac:dyDescent="0.25">
      <c r="A1427" s="6" t="s">
        <v>7482</v>
      </c>
      <c r="B1427" s="8"/>
      <c r="C1427" s="8"/>
      <c r="D1427" s="8" t="s">
        <v>7475</v>
      </c>
      <c r="E1427" s="8" t="s">
        <v>7483</v>
      </c>
      <c r="F1427" s="6" t="s">
        <v>7481</v>
      </c>
    </row>
    <row r="1428" spans="1:6" ht="45" x14ac:dyDescent="0.25">
      <c r="A1428" s="6" t="s">
        <v>7484</v>
      </c>
      <c r="B1428" s="8"/>
      <c r="C1428" s="8" t="s">
        <v>7485</v>
      </c>
      <c r="D1428" s="8" t="s">
        <v>7486</v>
      </c>
      <c r="E1428" s="8" t="s">
        <v>7487</v>
      </c>
      <c r="F1428" s="6" t="s">
        <v>7488</v>
      </c>
    </row>
    <row r="1429" spans="1:6" ht="75" x14ac:dyDescent="0.25">
      <c r="A1429" s="6" t="s">
        <v>7489</v>
      </c>
      <c r="B1429" s="8"/>
      <c r="C1429" s="8" t="s">
        <v>7490</v>
      </c>
      <c r="D1429" s="8" t="s">
        <v>7486</v>
      </c>
      <c r="E1429" s="8" t="s">
        <v>7491</v>
      </c>
      <c r="F1429" s="6" t="s">
        <v>7492</v>
      </c>
    </row>
    <row r="1430" spans="1:6" ht="60" x14ac:dyDescent="0.25">
      <c r="A1430" s="6" t="s">
        <v>7493</v>
      </c>
      <c r="B1430" s="8"/>
      <c r="C1430" s="8" t="s">
        <v>7494</v>
      </c>
      <c r="D1430" s="8" t="s">
        <v>7486</v>
      </c>
      <c r="E1430" s="8" t="s">
        <v>7495</v>
      </c>
      <c r="F1430" s="6" t="s">
        <v>7496</v>
      </c>
    </row>
    <row r="1431" spans="1:6" ht="30" x14ac:dyDescent="0.25">
      <c r="A1431" s="6" t="s">
        <v>7497</v>
      </c>
      <c r="B1431" s="8"/>
      <c r="C1431" s="8" t="s">
        <v>7498</v>
      </c>
      <c r="D1431" s="8" t="s">
        <v>7486</v>
      </c>
      <c r="E1431" s="8" t="s">
        <v>7499</v>
      </c>
      <c r="F1431" s="6" t="s">
        <v>7500</v>
      </c>
    </row>
    <row r="1432" spans="1:6" ht="30" x14ac:dyDescent="0.25">
      <c r="A1432" s="6" t="s">
        <v>7501</v>
      </c>
      <c r="B1432" s="8"/>
      <c r="C1432" s="8" t="s">
        <v>7502</v>
      </c>
      <c r="D1432" s="8" t="s">
        <v>7486</v>
      </c>
      <c r="E1432" s="8" t="s">
        <v>7503</v>
      </c>
      <c r="F1432" s="6" t="s">
        <v>7504</v>
      </c>
    </row>
    <row r="1433" spans="1:6" ht="30" x14ac:dyDescent="0.25">
      <c r="A1433" s="6" t="s">
        <v>7505</v>
      </c>
      <c r="B1433" s="8"/>
      <c r="C1433" s="8" t="s">
        <v>7506</v>
      </c>
      <c r="D1433" s="8" t="s">
        <v>7486</v>
      </c>
      <c r="E1433" s="8" t="s">
        <v>7507</v>
      </c>
      <c r="F1433" s="6" t="s">
        <v>3619</v>
      </c>
    </row>
    <row r="1434" spans="1:6" ht="45" x14ac:dyDescent="0.25">
      <c r="A1434" s="6" t="s">
        <v>7508</v>
      </c>
      <c r="B1434" s="8"/>
      <c r="C1434" s="8"/>
      <c r="D1434" s="8" t="s">
        <v>7486</v>
      </c>
      <c r="E1434" s="8" t="s">
        <v>7509</v>
      </c>
      <c r="F1434" s="6" t="s">
        <v>7510</v>
      </c>
    </row>
    <row r="1435" spans="1:6" ht="120" x14ac:dyDescent="0.25">
      <c r="A1435" s="6" t="s">
        <v>7511</v>
      </c>
      <c r="B1435" s="8"/>
      <c r="C1435" s="8" t="s">
        <v>7512</v>
      </c>
      <c r="D1435" s="8" t="s">
        <v>7486</v>
      </c>
      <c r="E1435" s="8" t="s">
        <v>7513</v>
      </c>
      <c r="F1435" s="6" t="s">
        <v>7514</v>
      </c>
    </row>
    <row r="1436" spans="1:6" ht="90" x14ac:dyDescent="0.25">
      <c r="A1436" s="6" t="s">
        <v>7515</v>
      </c>
      <c r="B1436" s="8"/>
      <c r="C1436" s="8" t="s">
        <v>7516</v>
      </c>
      <c r="D1436" s="8" t="s">
        <v>1085</v>
      </c>
      <c r="E1436" s="8" t="s">
        <v>7517</v>
      </c>
      <c r="F1436" s="6" t="s">
        <v>7518</v>
      </c>
    </row>
    <row r="1437" spans="1:6" ht="225" x14ac:dyDescent="0.25">
      <c r="A1437" s="6" t="s">
        <v>7519</v>
      </c>
      <c r="B1437" s="8"/>
      <c r="C1437" s="8" t="s">
        <v>7520</v>
      </c>
      <c r="D1437" s="8" t="s">
        <v>7521</v>
      </c>
      <c r="E1437" s="8" t="s">
        <v>7522</v>
      </c>
      <c r="F1437" s="6" t="s">
        <v>7523</v>
      </c>
    </row>
    <row r="1438" spans="1:6" ht="120" x14ac:dyDescent="0.25">
      <c r="A1438" s="6" t="s">
        <v>7524</v>
      </c>
      <c r="B1438" s="8"/>
      <c r="C1438" s="8" t="s">
        <v>7525</v>
      </c>
      <c r="D1438" s="8" t="s">
        <v>1085</v>
      </c>
      <c r="E1438" s="8" t="s">
        <v>7526</v>
      </c>
      <c r="F1438" s="6" t="s">
        <v>7527</v>
      </c>
    </row>
    <row r="1439" spans="1:6" ht="60" x14ac:dyDescent="0.25">
      <c r="A1439" s="6" t="s">
        <v>7528</v>
      </c>
      <c r="B1439" s="8"/>
      <c r="C1439" s="8" t="s">
        <v>7529</v>
      </c>
      <c r="D1439" s="8" t="s">
        <v>1085</v>
      </c>
      <c r="E1439" s="8" t="s">
        <v>7530</v>
      </c>
      <c r="F1439" s="6" t="s">
        <v>7531</v>
      </c>
    </row>
    <row r="1440" spans="1:6" ht="285" x14ac:dyDescent="0.25">
      <c r="A1440" s="6" t="s">
        <v>7532</v>
      </c>
      <c r="B1440" s="8"/>
      <c r="C1440" s="8" t="s">
        <v>7533</v>
      </c>
      <c r="D1440" s="8" t="s">
        <v>1085</v>
      </c>
      <c r="E1440" s="8" t="s">
        <v>7534</v>
      </c>
      <c r="F1440" s="6" t="s">
        <v>7531</v>
      </c>
    </row>
    <row r="1441" spans="1:6" ht="120" x14ac:dyDescent="0.25">
      <c r="A1441" s="6" t="s">
        <v>7535</v>
      </c>
      <c r="B1441" s="8"/>
      <c r="C1441" s="8" t="s">
        <v>7536</v>
      </c>
      <c r="D1441" s="8" t="s">
        <v>1085</v>
      </c>
      <c r="E1441" s="8" t="s">
        <v>7537</v>
      </c>
      <c r="F1441" s="6" t="s">
        <v>7538</v>
      </c>
    </row>
    <row r="1442" spans="1:6" ht="150" x14ac:dyDescent="0.25">
      <c r="A1442" s="6" t="s">
        <v>7539</v>
      </c>
      <c r="B1442" s="8"/>
      <c r="C1442" s="8" t="s">
        <v>7540</v>
      </c>
      <c r="D1442" s="8" t="s">
        <v>1085</v>
      </c>
      <c r="E1442" s="8" t="s">
        <v>7541</v>
      </c>
      <c r="F1442" s="6" t="s">
        <v>7531</v>
      </c>
    </row>
    <row r="1443" spans="1:6" ht="45" x14ac:dyDescent="0.25">
      <c r="A1443" s="6" t="s">
        <v>7542</v>
      </c>
      <c r="B1443" s="8"/>
      <c r="C1443" s="8" t="s">
        <v>7543</v>
      </c>
      <c r="D1443" s="8" t="s">
        <v>1085</v>
      </c>
      <c r="E1443" s="8" t="s">
        <v>7544</v>
      </c>
      <c r="F1443" s="6" t="s">
        <v>7545</v>
      </c>
    </row>
    <row r="1444" spans="1:6" ht="60" x14ac:dyDescent="0.25">
      <c r="A1444" s="6" t="s">
        <v>7546</v>
      </c>
      <c r="B1444" s="8"/>
      <c r="C1444" s="8" t="s">
        <v>7547</v>
      </c>
      <c r="D1444" s="8" t="s">
        <v>7548</v>
      </c>
      <c r="E1444" s="8" t="s">
        <v>7549</v>
      </c>
      <c r="F1444" s="6" t="s">
        <v>7550</v>
      </c>
    </row>
    <row r="1445" spans="1:6" ht="30" x14ac:dyDescent="0.25">
      <c r="A1445" s="6" t="s">
        <v>7551</v>
      </c>
      <c r="B1445" s="8"/>
      <c r="C1445" s="8" t="s">
        <v>7552</v>
      </c>
      <c r="D1445" s="8" t="s">
        <v>7553</v>
      </c>
      <c r="E1445" s="8" t="s">
        <v>7554</v>
      </c>
      <c r="F1445" s="6" t="s">
        <v>7555</v>
      </c>
    </row>
    <row r="1446" spans="1:6" ht="30" x14ac:dyDescent="0.25">
      <c r="A1446" s="6" t="s">
        <v>7556</v>
      </c>
      <c r="B1446" s="8"/>
      <c r="C1446" s="8" t="s">
        <v>7557</v>
      </c>
      <c r="D1446" s="8" t="s">
        <v>7558</v>
      </c>
      <c r="E1446" s="8" t="s">
        <v>7559</v>
      </c>
      <c r="F1446" s="6" t="s">
        <v>7560</v>
      </c>
    </row>
    <row r="1447" spans="1:6" x14ac:dyDescent="0.25">
      <c r="A1447" s="6" t="s">
        <v>7561</v>
      </c>
      <c r="B1447" s="8"/>
      <c r="C1447" s="8" t="s">
        <v>7562</v>
      </c>
      <c r="D1447" s="8" t="s">
        <v>7563</v>
      </c>
      <c r="E1447" s="8" t="s">
        <v>7564</v>
      </c>
      <c r="F1447" s="6" t="s">
        <v>7565</v>
      </c>
    </row>
    <row r="1448" spans="1:6" ht="45" x14ac:dyDescent="0.25">
      <c r="A1448" s="6" t="s">
        <v>7566</v>
      </c>
      <c r="B1448" s="8"/>
      <c r="C1448" s="8" t="s">
        <v>7567</v>
      </c>
      <c r="D1448" s="8" t="s">
        <v>7568</v>
      </c>
      <c r="E1448" s="8" t="s">
        <v>7569</v>
      </c>
      <c r="F1448" s="6" t="s">
        <v>7570</v>
      </c>
    </row>
    <row r="1454" spans="1:6" ht="120" x14ac:dyDescent="0.25">
      <c r="A1454" t="s">
        <v>68</v>
      </c>
      <c r="B1454" s="2" t="s">
        <v>69</v>
      </c>
      <c r="C1454" s="2" t="s">
        <v>70</v>
      </c>
    </row>
    <row r="1455" spans="1:6" x14ac:dyDescent="0.25">
      <c r="A1455" s="9" t="s">
        <v>19</v>
      </c>
    </row>
    <row r="1456" spans="1:6" ht="45" x14ac:dyDescent="0.25">
      <c r="A1456" t="s">
        <v>71</v>
      </c>
      <c r="B1456" s="2" t="s">
        <v>72</v>
      </c>
      <c r="C1456" s="2" t="s">
        <v>73</v>
      </c>
    </row>
    <row r="1457" spans="1:3" ht="75" x14ac:dyDescent="0.25">
      <c r="A1457" t="s">
        <v>74</v>
      </c>
      <c r="B1457" s="2" t="s">
        <v>75</v>
      </c>
      <c r="C1457" s="2" t="s">
        <v>76</v>
      </c>
    </row>
    <row r="1458" spans="1:3" ht="75" x14ac:dyDescent="0.25">
      <c r="A1458" t="s">
        <v>77</v>
      </c>
      <c r="B1458" s="2" t="s">
        <v>78</v>
      </c>
      <c r="C1458" s="2" t="s">
        <v>79</v>
      </c>
    </row>
    <row r="1459" spans="1:3" ht="45" x14ac:dyDescent="0.25">
      <c r="A1459" t="s">
        <v>80</v>
      </c>
      <c r="B1459" s="2" t="s">
        <v>81</v>
      </c>
      <c r="C1459" s="2" t="s">
        <v>82</v>
      </c>
    </row>
    <row r="1460" spans="1:3" ht="75" x14ac:dyDescent="0.25">
      <c r="A1460" t="s">
        <v>83</v>
      </c>
      <c r="B1460" s="2" t="s">
        <v>84</v>
      </c>
      <c r="C1460" s="2" t="s">
        <v>85</v>
      </c>
    </row>
    <row r="1461" spans="1:3" ht="165" x14ac:dyDescent="0.25">
      <c r="A1461" t="s">
        <v>86</v>
      </c>
      <c r="B1461" s="2" t="s">
        <v>87</v>
      </c>
      <c r="C1461" s="2" t="s">
        <v>88</v>
      </c>
    </row>
    <row r="1462" spans="1:3" ht="75" x14ac:dyDescent="0.25">
      <c r="A1462" t="s">
        <v>89</v>
      </c>
      <c r="B1462" s="2" t="s">
        <v>90</v>
      </c>
      <c r="C1462" s="2" t="s">
        <v>91</v>
      </c>
    </row>
    <row r="1463" spans="1:3" ht="75" x14ac:dyDescent="0.25">
      <c r="A1463" t="s">
        <v>92</v>
      </c>
      <c r="B1463" s="2" t="s">
        <v>93</v>
      </c>
      <c r="C1463" s="2" t="s">
        <v>94</v>
      </c>
    </row>
    <row r="1464" spans="1:3" ht="60" x14ac:dyDescent="0.25">
      <c r="A1464" t="s">
        <v>95</v>
      </c>
      <c r="B1464" s="2" t="s">
        <v>96</v>
      </c>
      <c r="C1464" s="2" t="s">
        <v>97</v>
      </c>
    </row>
    <row r="1465" spans="1:3" ht="75" x14ac:dyDescent="0.25">
      <c r="A1465" t="s">
        <v>98</v>
      </c>
      <c r="B1465" s="2" t="s">
        <v>99</v>
      </c>
      <c r="C1465" s="2" t="s">
        <v>100</v>
      </c>
    </row>
    <row r="1466" spans="1:3" ht="75" x14ac:dyDescent="0.25">
      <c r="A1466" t="s">
        <v>101</v>
      </c>
      <c r="B1466" s="2" t="s">
        <v>102</v>
      </c>
      <c r="C1466" s="2" t="s">
        <v>103</v>
      </c>
    </row>
    <row r="1467" spans="1:3" ht="30" x14ac:dyDescent="0.25">
      <c r="A1467" t="s">
        <v>104</v>
      </c>
      <c r="B1467" s="2" t="s">
        <v>105</v>
      </c>
      <c r="C1467" s="2" t="s">
        <v>106</v>
      </c>
    </row>
    <row r="1468" spans="1:3" ht="60" x14ac:dyDescent="0.25">
      <c r="A1468" t="s">
        <v>107</v>
      </c>
      <c r="B1468" s="2" t="s">
        <v>108</v>
      </c>
      <c r="C1468" s="2" t="s">
        <v>109</v>
      </c>
    </row>
    <row r="1469" spans="1:3" x14ac:dyDescent="0.25">
      <c r="A1469" t="s">
        <v>110</v>
      </c>
      <c r="B1469" s="2" t="s">
        <v>111</v>
      </c>
      <c r="C1469" s="2" t="s">
        <v>112</v>
      </c>
    </row>
    <row r="1470" spans="1:3" ht="45" x14ac:dyDescent="0.25">
      <c r="A1470" t="s">
        <v>113</v>
      </c>
      <c r="B1470" s="2" t="s">
        <v>114</v>
      </c>
      <c r="C1470" s="2" t="s">
        <v>115</v>
      </c>
    </row>
    <row r="1471" spans="1:3" ht="45" x14ac:dyDescent="0.25">
      <c r="A1471" t="s">
        <v>116</v>
      </c>
      <c r="B1471" s="2" t="s">
        <v>117</v>
      </c>
      <c r="C1471" s="2" t="s">
        <v>118</v>
      </c>
    </row>
    <row r="1472" spans="1:3" ht="75" x14ac:dyDescent="0.25">
      <c r="A1472" t="s">
        <v>119</v>
      </c>
      <c r="B1472" s="2" t="s">
        <v>120</v>
      </c>
      <c r="C1472" s="2" t="s">
        <v>121</v>
      </c>
    </row>
    <row r="1473" spans="1:3" ht="30" x14ac:dyDescent="0.25">
      <c r="A1473" t="s">
        <v>122</v>
      </c>
      <c r="B1473" s="2" t="s">
        <v>123</v>
      </c>
      <c r="C1473" s="2" t="s">
        <v>124</v>
      </c>
    </row>
    <row r="1474" spans="1:3" ht="75" x14ac:dyDescent="0.25">
      <c r="A1474" t="s">
        <v>125</v>
      </c>
      <c r="B1474" s="2" t="s">
        <v>126</v>
      </c>
      <c r="C1474" s="2" t="s">
        <v>127</v>
      </c>
    </row>
    <row r="1475" spans="1:3" x14ac:dyDescent="0.25">
      <c r="A1475" t="s">
        <v>128</v>
      </c>
      <c r="B1475" s="2" t="s">
        <v>129</v>
      </c>
      <c r="C1475" s="2" t="s">
        <v>130</v>
      </c>
    </row>
    <row r="1476" spans="1:3" ht="75" x14ac:dyDescent="0.25">
      <c r="A1476" t="s">
        <v>131</v>
      </c>
      <c r="B1476" s="2" t="s">
        <v>132</v>
      </c>
      <c r="C1476" s="2" t="s">
        <v>133</v>
      </c>
    </row>
    <row r="1477" spans="1:3" ht="75" x14ac:dyDescent="0.25">
      <c r="A1477" t="s">
        <v>134</v>
      </c>
      <c r="B1477" s="2" t="s">
        <v>135</v>
      </c>
      <c r="C1477" s="2" t="s">
        <v>136</v>
      </c>
    </row>
    <row r="1478" spans="1:3" ht="75" x14ac:dyDescent="0.25">
      <c r="A1478" t="s">
        <v>137</v>
      </c>
      <c r="B1478" s="2" t="s">
        <v>138</v>
      </c>
      <c r="C1478" s="2" t="s">
        <v>139</v>
      </c>
    </row>
    <row r="1479" spans="1:3" ht="75" x14ac:dyDescent="0.25">
      <c r="A1479" t="s">
        <v>140</v>
      </c>
      <c r="B1479" s="2" t="s">
        <v>141</v>
      </c>
      <c r="C1479" s="2" t="s">
        <v>142</v>
      </c>
    </row>
    <row r="1480" spans="1:3" ht="30" x14ac:dyDescent="0.25">
      <c r="A1480" t="s">
        <v>143</v>
      </c>
      <c r="B1480" s="2" t="s">
        <v>144</v>
      </c>
      <c r="C1480" s="2" t="s">
        <v>145</v>
      </c>
    </row>
    <row r="1481" spans="1:3" ht="75" x14ac:dyDescent="0.25">
      <c r="A1481" t="s">
        <v>146</v>
      </c>
      <c r="B1481" s="2" t="s">
        <v>147</v>
      </c>
      <c r="C1481" s="2" t="s">
        <v>148</v>
      </c>
    </row>
    <row r="1482" spans="1:3" ht="150" x14ac:dyDescent="0.25">
      <c r="A1482" t="s">
        <v>149</v>
      </c>
      <c r="B1482" s="2" t="s">
        <v>150</v>
      </c>
      <c r="C1482" s="2" t="s">
        <v>151</v>
      </c>
    </row>
    <row r="1483" spans="1:3" ht="30" x14ac:dyDescent="0.25">
      <c r="A1483" t="s">
        <v>152</v>
      </c>
      <c r="B1483" s="2" t="s">
        <v>153</v>
      </c>
      <c r="C1483" s="2" t="s">
        <v>154</v>
      </c>
    </row>
    <row r="1484" spans="1:3" ht="75" x14ac:dyDescent="0.25">
      <c r="A1484" t="s">
        <v>155</v>
      </c>
      <c r="B1484" s="2" t="s">
        <v>156</v>
      </c>
      <c r="C1484" s="2" t="s">
        <v>157</v>
      </c>
    </row>
    <row r="1485" spans="1:3" ht="90" x14ac:dyDescent="0.25">
      <c r="A1485" t="s">
        <v>158</v>
      </c>
      <c r="B1485" s="2" t="s">
        <v>159</v>
      </c>
      <c r="C1485" s="2" t="s">
        <v>160</v>
      </c>
    </row>
    <row r="1486" spans="1:3" ht="60" x14ac:dyDescent="0.25">
      <c r="A1486" t="s">
        <v>161</v>
      </c>
      <c r="B1486" s="2" t="s">
        <v>162</v>
      </c>
      <c r="C1486" s="2" t="s">
        <v>163</v>
      </c>
    </row>
    <row r="1487" spans="1:3" ht="30" x14ac:dyDescent="0.25">
      <c r="A1487" t="s">
        <v>164</v>
      </c>
      <c r="B1487" s="2" t="s">
        <v>165</v>
      </c>
      <c r="C1487" s="2" t="s">
        <v>166</v>
      </c>
    </row>
    <row r="1488" spans="1:3" ht="45" x14ac:dyDescent="0.25">
      <c r="A1488" t="s">
        <v>167</v>
      </c>
      <c r="B1488" s="2" t="s">
        <v>168</v>
      </c>
      <c r="C1488" s="2" t="s">
        <v>169</v>
      </c>
    </row>
    <row r="1489" spans="1:3" ht="45" x14ac:dyDescent="0.25">
      <c r="A1489" t="s">
        <v>170</v>
      </c>
      <c r="B1489" s="2" t="s">
        <v>171</v>
      </c>
      <c r="C1489" s="2" t="s">
        <v>172</v>
      </c>
    </row>
    <row r="1490" spans="1:3" x14ac:dyDescent="0.25">
      <c r="A1490" t="s">
        <v>173</v>
      </c>
      <c r="B1490" s="2" t="s">
        <v>24</v>
      </c>
      <c r="C1490" s="2" t="s">
        <v>174</v>
      </c>
    </row>
    <row r="1491" spans="1:3" ht="30" x14ac:dyDescent="0.25">
      <c r="A1491" t="s">
        <v>175</v>
      </c>
      <c r="B1491" s="2" t="s">
        <v>176</v>
      </c>
      <c r="C1491" s="2" t="s">
        <v>177</v>
      </c>
    </row>
    <row r="1492" spans="1:3" ht="60" x14ac:dyDescent="0.25">
      <c r="A1492" t="s">
        <v>178</v>
      </c>
      <c r="B1492" s="2" t="s">
        <v>179</v>
      </c>
      <c r="C1492" s="2" t="s">
        <v>180</v>
      </c>
    </row>
    <row r="1493" spans="1:3" ht="45" x14ac:dyDescent="0.25">
      <c r="A1493" t="s">
        <v>181</v>
      </c>
      <c r="B1493" s="2" t="s">
        <v>182</v>
      </c>
      <c r="C1493" s="2" t="s">
        <v>183</v>
      </c>
    </row>
    <row r="1494" spans="1:3" ht="60" x14ac:dyDescent="0.25">
      <c r="A1494" t="s">
        <v>184</v>
      </c>
      <c r="B1494" s="2" t="s">
        <v>185</v>
      </c>
      <c r="C1494" s="2" t="s">
        <v>186</v>
      </c>
    </row>
    <row r="1495" spans="1:3" ht="60" x14ac:dyDescent="0.25">
      <c r="A1495" t="s">
        <v>187</v>
      </c>
      <c r="B1495" s="2" t="s">
        <v>188</v>
      </c>
      <c r="C1495" s="2" t="s">
        <v>189</v>
      </c>
    </row>
    <row r="1496" spans="1:3" ht="105" x14ac:dyDescent="0.25">
      <c r="A1496" t="s">
        <v>190</v>
      </c>
      <c r="B1496" s="2" t="s">
        <v>191</v>
      </c>
      <c r="C1496" s="2" t="s">
        <v>192</v>
      </c>
    </row>
    <row r="1497" spans="1:3" ht="45" x14ac:dyDescent="0.25">
      <c r="A1497" t="s">
        <v>193</v>
      </c>
      <c r="B1497" s="2" t="s">
        <v>194</v>
      </c>
      <c r="C1497" s="2" t="s">
        <v>195</v>
      </c>
    </row>
    <row r="1498" spans="1:3" ht="30" x14ac:dyDescent="0.25">
      <c r="A1498" t="s">
        <v>196</v>
      </c>
      <c r="B1498" s="2" t="s">
        <v>24</v>
      </c>
      <c r="C1498" s="2" t="s">
        <v>197</v>
      </c>
    </row>
    <row r="1499" spans="1:3" ht="90" x14ac:dyDescent="0.25">
      <c r="A1499" t="s">
        <v>198</v>
      </c>
      <c r="B1499" s="2" t="s">
        <v>199</v>
      </c>
      <c r="C1499" s="2" t="s">
        <v>200</v>
      </c>
    </row>
    <row r="1500" spans="1:3" ht="60" x14ac:dyDescent="0.25">
      <c r="A1500" t="s">
        <v>201</v>
      </c>
      <c r="B1500" s="2" t="s">
        <v>202</v>
      </c>
      <c r="C1500" s="2" t="s">
        <v>203</v>
      </c>
    </row>
    <row r="1501" spans="1:3" ht="75" x14ac:dyDescent="0.25">
      <c r="A1501" t="s">
        <v>204</v>
      </c>
      <c r="B1501" s="2" t="s">
        <v>205</v>
      </c>
      <c r="C1501" s="2" t="s">
        <v>206</v>
      </c>
    </row>
    <row r="1502" spans="1:3" ht="90" x14ac:dyDescent="0.25">
      <c r="A1502" t="s">
        <v>207</v>
      </c>
      <c r="B1502" s="2" t="s">
        <v>208</v>
      </c>
      <c r="C1502" s="2" t="s">
        <v>209</v>
      </c>
    </row>
    <row r="1503" spans="1:3" ht="90" x14ac:dyDescent="0.25">
      <c r="A1503" t="s">
        <v>210</v>
      </c>
      <c r="B1503" s="2" t="s">
        <v>211</v>
      </c>
      <c r="C1503" s="2" t="s">
        <v>212</v>
      </c>
    </row>
    <row r="1504" spans="1:3" ht="60" x14ac:dyDescent="0.25">
      <c r="A1504" t="s">
        <v>213</v>
      </c>
      <c r="B1504" s="2" t="s">
        <v>214</v>
      </c>
      <c r="C1504" s="2" t="s">
        <v>215</v>
      </c>
    </row>
    <row r="1505" spans="1:3" ht="270" x14ac:dyDescent="0.25">
      <c r="A1505" t="s">
        <v>216</v>
      </c>
      <c r="B1505" s="2" t="s">
        <v>217</v>
      </c>
      <c r="C1505" s="2" t="s">
        <v>218</v>
      </c>
    </row>
    <row r="1506" spans="1:3" ht="60" x14ac:dyDescent="0.25">
      <c r="A1506" t="s">
        <v>219</v>
      </c>
      <c r="B1506" s="2" t="s">
        <v>220</v>
      </c>
      <c r="C1506" s="2" t="s">
        <v>221</v>
      </c>
    </row>
    <row r="1507" spans="1:3" ht="60" x14ac:dyDescent="0.25">
      <c r="A1507" t="s">
        <v>222</v>
      </c>
      <c r="B1507" s="2" t="s">
        <v>223</v>
      </c>
      <c r="C1507" s="2" t="s">
        <v>224</v>
      </c>
    </row>
    <row r="1508" spans="1:3" ht="120" x14ac:dyDescent="0.25">
      <c r="A1508" t="s">
        <v>225</v>
      </c>
      <c r="B1508" s="2" t="s">
        <v>226</v>
      </c>
      <c r="C1508" s="2" t="s">
        <v>227</v>
      </c>
    </row>
    <row r="1509" spans="1:3" ht="150" x14ac:dyDescent="0.25">
      <c r="A1509" t="s">
        <v>228</v>
      </c>
      <c r="B1509" s="2" t="s">
        <v>229</v>
      </c>
      <c r="C1509" s="2" t="s">
        <v>230</v>
      </c>
    </row>
    <row r="1510" spans="1:3" ht="60" x14ac:dyDescent="0.25">
      <c r="A1510" t="s">
        <v>231</v>
      </c>
      <c r="B1510" s="2" t="s">
        <v>232</v>
      </c>
      <c r="C1510" s="2" t="s">
        <v>233</v>
      </c>
    </row>
    <row r="1511" spans="1:3" ht="45" x14ac:dyDescent="0.25">
      <c r="A1511" t="s">
        <v>234</v>
      </c>
      <c r="B1511" s="2" t="s">
        <v>235</v>
      </c>
      <c r="C1511" s="2" t="s">
        <v>236</v>
      </c>
    </row>
    <row r="1512" spans="1:3" ht="150" x14ac:dyDescent="0.25">
      <c r="A1512" t="s">
        <v>237</v>
      </c>
      <c r="B1512" s="2" t="s">
        <v>238</v>
      </c>
      <c r="C1512" s="2" t="s">
        <v>239</v>
      </c>
    </row>
    <row r="1513" spans="1:3" ht="45" x14ac:dyDescent="0.25">
      <c r="A1513" t="s">
        <v>240</v>
      </c>
      <c r="B1513" s="2" t="s">
        <v>241</v>
      </c>
      <c r="C1513" s="2" t="s">
        <v>242</v>
      </c>
    </row>
    <row r="1514" spans="1:3" x14ac:dyDescent="0.25">
      <c r="A1514" t="s">
        <v>243</v>
      </c>
      <c r="B1514" s="2" t="s">
        <v>24</v>
      </c>
      <c r="C1514" s="2" t="s">
        <v>244</v>
      </c>
    </row>
    <row r="1515" spans="1:3" x14ac:dyDescent="0.25">
      <c r="A1515" t="s">
        <v>245</v>
      </c>
      <c r="B1515" s="2" t="s">
        <v>24</v>
      </c>
      <c r="C1515" s="2" t="s">
        <v>246</v>
      </c>
    </row>
    <row r="1516" spans="1:3" ht="75" x14ac:dyDescent="0.25">
      <c r="A1516" t="s">
        <v>247</v>
      </c>
      <c r="B1516" s="2" t="s">
        <v>248</v>
      </c>
      <c r="C1516" s="2" t="s">
        <v>249</v>
      </c>
    </row>
    <row r="1517" spans="1:3" ht="75" x14ac:dyDescent="0.25">
      <c r="A1517" t="s">
        <v>250</v>
      </c>
      <c r="B1517" s="2" t="s">
        <v>251</v>
      </c>
      <c r="C1517" s="2" t="s">
        <v>252</v>
      </c>
    </row>
    <row r="1518" spans="1:3" ht="60" x14ac:dyDescent="0.25">
      <c r="A1518" t="s">
        <v>253</v>
      </c>
      <c r="B1518" s="2" t="s">
        <v>254</v>
      </c>
      <c r="C1518" s="2" t="s">
        <v>255</v>
      </c>
    </row>
    <row r="1519" spans="1:3" ht="90" x14ac:dyDescent="0.25">
      <c r="A1519" t="s">
        <v>256</v>
      </c>
      <c r="B1519" s="2" t="s">
        <v>257</v>
      </c>
      <c r="C1519" s="2" t="s">
        <v>258</v>
      </c>
    </row>
    <row r="1520" spans="1:3" ht="75" x14ac:dyDescent="0.25">
      <c r="A1520" t="s">
        <v>259</v>
      </c>
      <c r="B1520" s="2" t="s">
        <v>260</v>
      </c>
      <c r="C1520" s="2" t="s">
        <v>261</v>
      </c>
    </row>
    <row r="1521" spans="1:3" ht="60" x14ac:dyDescent="0.25">
      <c r="A1521" t="s">
        <v>262</v>
      </c>
      <c r="B1521" s="2" t="s">
        <v>263</v>
      </c>
      <c r="C1521" s="2" t="s">
        <v>264</v>
      </c>
    </row>
    <row r="1522" spans="1:3" ht="90" x14ac:dyDescent="0.25">
      <c r="A1522" t="s">
        <v>265</v>
      </c>
      <c r="B1522" s="2" t="s">
        <v>266</v>
      </c>
      <c r="C1522" s="2" t="s">
        <v>267</v>
      </c>
    </row>
    <row r="1523" spans="1:3" ht="45" x14ac:dyDescent="0.25">
      <c r="A1523" t="s">
        <v>268</v>
      </c>
      <c r="B1523" s="2" t="s">
        <v>269</v>
      </c>
      <c r="C1523" s="2" t="s">
        <v>270</v>
      </c>
    </row>
    <row r="1524" spans="1:3" x14ac:dyDescent="0.25">
      <c r="A1524" t="s">
        <v>271</v>
      </c>
      <c r="B1524" s="2" t="s">
        <v>272</v>
      </c>
      <c r="C1524" s="2" t="s">
        <v>273</v>
      </c>
    </row>
    <row r="1525" spans="1:3" ht="165" x14ac:dyDescent="0.25">
      <c r="A1525" t="s">
        <v>274</v>
      </c>
      <c r="B1525" s="2" t="s">
        <v>275</v>
      </c>
      <c r="C1525" s="2" t="s">
        <v>276</v>
      </c>
    </row>
    <row r="1526" spans="1:3" ht="135" x14ac:dyDescent="0.25">
      <c r="A1526" t="s">
        <v>277</v>
      </c>
      <c r="B1526" s="2" t="s">
        <v>278</v>
      </c>
      <c r="C1526" s="2" t="s">
        <v>279</v>
      </c>
    </row>
    <row r="1527" spans="1:3" ht="105" x14ac:dyDescent="0.25">
      <c r="A1527" t="s">
        <v>280</v>
      </c>
      <c r="B1527" s="2" t="s">
        <v>281</v>
      </c>
      <c r="C1527" s="2" t="s">
        <v>282</v>
      </c>
    </row>
    <row r="1528" spans="1:3" ht="120" x14ac:dyDescent="0.25">
      <c r="A1528" t="s">
        <v>283</v>
      </c>
      <c r="B1528" s="2" t="s">
        <v>284</v>
      </c>
      <c r="C1528" s="2" t="s">
        <v>285</v>
      </c>
    </row>
    <row r="1529" spans="1:3" ht="60" x14ac:dyDescent="0.25">
      <c r="A1529" t="s">
        <v>286</v>
      </c>
      <c r="B1529" s="2" t="s">
        <v>287</v>
      </c>
      <c r="C1529" s="2" t="s">
        <v>288</v>
      </c>
    </row>
    <row r="1530" spans="1:3" ht="30" x14ac:dyDescent="0.25">
      <c r="A1530" t="s">
        <v>289</v>
      </c>
      <c r="B1530" s="2" t="s">
        <v>290</v>
      </c>
      <c r="C1530" s="2" t="s">
        <v>291</v>
      </c>
    </row>
    <row r="1531" spans="1:3" ht="45" x14ac:dyDescent="0.25">
      <c r="A1531" t="s">
        <v>292</v>
      </c>
      <c r="B1531" s="2" t="s">
        <v>293</v>
      </c>
      <c r="C1531" s="2" t="s">
        <v>294</v>
      </c>
    </row>
    <row r="1532" spans="1:3" ht="75" x14ac:dyDescent="0.25">
      <c r="A1532" t="s">
        <v>295</v>
      </c>
      <c r="B1532" s="2" t="s">
        <v>296</v>
      </c>
      <c r="C1532" s="2" t="s">
        <v>297</v>
      </c>
    </row>
    <row r="1533" spans="1:3" x14ac:dyDescent="0.25">
      <c r="A1533" t="s">
        <v>298</v>
      </c>
      <c r="B1533" s="2" t="s">
        <v>24</v>
      </c>
      <c r="C1533" s="2" t="s">
        <v>299</v>
      </c>
    </row>
    <row r="1534" spans="1:3" ht="75" x14ac:dyDescent="0.25">
      <c r="A1534" t="s">
        <v>300</v>
      </c>
      <c r="B1534" s="2" t="s">
        <v>301</v>
      </c>
      <c r="C1534" s="2" t="s">
        <v>302</v>
      </c>
    </row>
    <row r="1535" spans="1:3" ht="60" x14ac:dyDescent="0.25">
      <c r="A1535" t="s">
        <v>303</v>
      </c>
      <c r="B1535" s="2" t="s">
        <v>304</v>
      </c>
      <c r="C1535" s="2" t="s">
        <v>305</v>
      </c>
    </row>
    <row r="1536" spans="1:3" ht="105" x14ac:dyDescent="0.25">
      <c r="A1536" t="s">
        <v>306</v>
      </c>
      <c r="B1536" s="2" t="s">
        <v>307</v>
      </c>
      <c r="C1536" s="2" t="s">
        <v>308</v>
      </c>
    </row>
    <row r="1537" spans="1:3" ht="30" x14ac:dyDescent="0.25">
      <c r="A1537" t="s">
        <v>309</v>
      </c>
      <c r="B1537" s="2" t="s">
        <v>310</v>
      </c>
      <c r="C1537" s="2" t="s">
        <v>311</v>
      </c>
    </row>
    <row r="1538" spans="1:3" ht="60" x14ac:dyDescent="0.25">
      <c r="A1538" t="s">
        <v>312</v>
      </c>
      <c r="B1538" s="2" t="s">
        <v>313</v>
      </c>
      <c r="C1538" s="2" t="s">
        <v>314</v>
      </c>
    </row>
    <row r="1539" spans="1:3" ht="60" x14ac:dyDescent="0.25">
      <c r="A1539" t="s">
        <v>315</v>
      </c>
      <c r="B1539" s="2" t="s">
        <v>316</v>
      </c>
      <c r="C1539" s="2" t="s">
        <v>317</v>
      </c>
    </row>
    <row r="1540" spans="1:3" ht="60" x14ac:dyDescent="0.25">
      <c r="A1540" t="s">
        <v>318</v>
      </c>
      <c r="B1540" s="2" t="s">
        <v>319</v>
      </c>
      <c r="C1540" s="2" t="s">
        <v>320</v>
      </c>
    </row>
    <row r="1541" spans="1:3" ht="165" x14ac:dyDescent="0.25">
      <c r="A1541" t="s">
        <v>321</v>
      </c>
      <c r="B1541" s="2" t="s">
        <v>322</v>
      </c>
      <c r="C1541" s="2" t="s">
        <v>323</v>
      </c>
    </row>
    <row r="1542" spans="1:3" ht="60" x14ac:dyDescent="0.25">
      <c r="A1542" t="s">
        <v>324</v>
      </c>
      <c r="B1542" s="2" t="s">
        <v>325</v>
      </c>
      <c r="C1542" s="2" t="s">
        <v>326</v>
      </c>
    </row>
    <row r="1543" spans="1:3" ht="45" x14ac:dyDescent="0.25">
      <c r="A1543" t="s">
        <v>327</v>
      </c>
      <c r="B1543" s="2" t="s">
        <v>328</v>
      </c>
      <c r="C1543" s="2" t="s">
        <v>329</v>
      </c>
    </row>
    <row r="1544" spans="1:3" x14ac:dyDescent="0.25">
      <c r="A1544" t="s">
        <v>330</v>
      </c>
      <c r="B1544" s="2" t="s">
        <v>331</v>
      </c>
      <c r="C1544" s="2" t="s">
        <v>299</v>
      </c>
    </row>
    <row r="1545" spans="1:3" ht="105" x14ac:dyDescent="0.25">
      <c r="A1545" t="s">
        <v>332</v>
      </c>
      <c r="B1545" s="2" t="s">
        <v>333</v>
      </c>
      <c r="C1545" s="2" t="s">
        <v>334</v>
      </c>
    </row>
    <row r="1546" spans="1:3" ht="105" x14ac:dyDescent="0.25">
      <c r="A1546" t="s">
        <v>335</v>
      </c>
      <c r="B1546" s="2" t="s">
        <v>336</v>
      </c>
      <c r="C1546" s="2" t="s">
        <v>337</v>
      </c>
    </row>
    <row r="1547" spans="1:3" ht="45" x14ac:dyDescent="0.25">
      <c r="A1547" t="s">
        <v>338</v>
      </c>
      <c r="B1547" s="2" t="s">
        <v>339</v>
      </c>
      <c r="C1547" s="2" t="s">
        <v>340</v>
      </c>
    </row>
    <row r="1548" spans="1:3" ht="45" x14ac:dyDescent="0.25">
      <c r="A1548" t="s">
        <v>341</v>
      </c>
      <c r="B1548" s="2" t="s">
        <v>342</v>
      </c>
      <c r="C1548" s="2" t="s">
        <v>343</v>
      </c>
    </row>
    <row r="1549" spans="1:3" ht="120" x14ac:dyDescent="0.25">
      <c r="A1549" t="s">
        <v>344</v>
      </c>
      <c r="B1549" s="2" t="s">
        <v>345</v>
      </c>
      <c r="C1549" s="2" t="s">
        <v>346</v>
      </c>
    </row>
    <row r="1550" spans="1:3" ht="75" x14ac:dyDescent="0.25">
      <c r="A1550" t="s">
        <v>347</v>
      </c>
      <c r="B1550" s="2" t="s">
        <v>348</v>
      </c>
      <c r="C1550" s="2" t="s">
        <v>349</v>
      </c>
    </row>
    <row r="1551" spans="1:3" ht="45" x14ac:dyDescent="0.25">
      <c r="A1551" t="s">
        <v>350</v>
      </c>
      <c r="B1551" s="2" t="s">
        <v>351</v>
      </c>
      <c r="C1551" s="2" t="s">
        <v>352</v>
      </c>
    </row>
    <row r="1552" spans="1:3" ht="409.5" x14ac:dyDescent="0.25">
      <c r="A1552" t="s">
        <v>353</v>
      </c>
      <c r="B1552" s="2" t="s">
        <v>354</v>
      </c>
      <c r="C1552" s="2" t="s">
        <v>355</v>
      </c>
    </row>
    <row r="1553" spans="1:3" ht="240" x14ac:dyDescent="0.25">
      <c r="A1553" t="s">
        <v>356</v>
      </c>
      <c r="B1553" s="2" t="s">
        <v>357</v>
      </c>
      <c r="C1553" s="2" t="s">
        <v>358</v>
      </c>
    </row>
    <row r="1554" spans="1:3" x14ac:dyDescent="0.25">
      <c r="A1554" t="s">
        <v>359</v>
      </c>
      <c r="B1554" s="2" t="s">
        <v>360</v>
      </c>
      <c r="C1554" s="2" t="s">
        <v>361</v>
      </c>
    </row>
    <row r="1555" spans="1:3" ht="90" x14ac:dyDescent="0.25">
      <c r="A1555" t="s">
        <v>362</v>
      </c>
      <c r="B1555" s="2" t="s">
        <v>363</v>
      </c>
      <c r="C1555" s="2" t="s">
        <v>364</v>
      </c>
    </row>
    <row r="1556" spans="1:3" ht="75" x14ac:dyDescent="0.25">
      <c r="A1556" t="s">
        <v>365</v>
      </c>
      <c r="B1556" s="2" t="s">
        <v>366</v>
      </c>
      <c r="C1556" s="2" t="s">
        <v>367</v>
      </c>
    </row>
    <row r="1557" spans="1:3" ht="105" x14ac:dyDescent="0.25">
      <c r="A1557" t="s">
        <v>368</v>
      </c>
      <c r="B1557" s="2" t="s">
        <v>369</v>
      </c>
      <c r="C1557" s="2" t="s">
        <v>370</v>
      </c>
    </row>
    <row r="1558" spans="1:3" ht="105" x14ac:dyDescent="0.25">
      <c r="A1558" t="s">
        <v>371</v>
      </c>
      <c r="B1558" s="2" t="s">
        <v>372</v>
      </c>
      <c r="C1558" s="2" t="s">
        <v>373</v>
      </c>
    </row>
    <row r="1559" spans="1:3" ht="90" x14ac:dyDescent="0.25">
      <c r="A1559" t="s">
        <v>18</v>
      </c>
      <c r="B1559" s="2" t="s">
        <v>374</v>
      </c>
      <c r="C1559" s="2" t="s">
        <v>375</v>
      </c>
    </row>
    <row r="1560" spans="1:3" ht="45" x14ac:dyDescent="0.25">
      <c r="A1560" t="s">
        <v>376</v>
      </c>
      <c r="B1560" s="2" t="s">
        <v>377</v>
      </c>
      <c r="C1560" s="2" t="s">
        <v>378</v>
      </c>
    </row>
    <row r="1561" spans="1:3" x14ac:dyDescent="0.25">
      <c r="A1561" t="s">
        <v>379</v>
      </c>
      <c r="B1561" s="2" t="s">
        <v>380</v>
      </c>
      <c r="C1561" s="2" t="s">
        <v>273</v>
      </c>
    </row>
    <row r="1562" spans="1:3" ht="135" x14ac:dyDescent="0.25">
      <c r="A1562" t="s">
        <v>14</v>
      </c>
      <c r="B1562" s="2" t="s">
        <v>381</v>
      </c>
      <c r="C1562" s="2" t="s">
        <v>1047</v>
      </c>
    </row>
    <row r="1563" spans="1:3" ht="45" x14ac:dyDescent="0.25">
      <c r="A1563" t="s">
        <v>383</v>
      </c>
      <c r="B1563" s="2" t="s">
        <v>384</v>
      </c>
      <c r="C1563" s="2" t="s">
        <v>385</v>
      </c>
    </row>
    <row r="1564" spans="1:3" ht="90" x14ac:dyDescent="0.25">
      <c r="A1564" t="s">
        <v>386</v>
      </c>
      <c r="B1564" s="2" t="s">
        <v>387</v>
      </c>
      <c r="C1564" s="2" t="s">
        <v>382</v>
      </c>
    </row>
    <row r="1565" spans="1:3" ht="30" x14ac:dyDescent="0.25">
      <c r="A1565" t="s">
        <v>388</v>
      </c>
      <c r="B1565" s="2" t="s">
        <v>389</v>
      </c>
      <c r="C1565" s="2" t="s">
        <v>390</v>
      </c>
    </row>
    <row r="1566" spans="1:3" ht="45" x14ac:dyDescent="0.25">
      <c r="A1566" t="s">
        <v>391</v>
      </c>
      <c r="B1566" s="2" t="s">
        <v>392</v>
      </c>
      <c r="C1566" s="2" t="s">
        <v>393</v>
      </c>
    </row>
    <row r="1567" spans="1:3" ht="135" x14ac:dyDescent="0.25">
      <c r="A1567" t="s">
        <v>394</v>
      </c>
      <c r="B1567" s="2" t="s">
        <v>395</v>
      </c>
      <c r="C1567" s="2" t="s">
        <v>396</v>
      </c>
    </row>
    <row r="1568" spans="1:3" ht="45" x14ac:dyDescent="0.25">
      <c r="A1568" t="s">
        <v>397</v>
      </c>
      <c r="B1568" s="2" t="s">
        <v>398</v>
      </c>
      <c r="C1568" s="2" t="s">
        <v>399</v>
      </c>
    </row>
    <row r="1569" spans="1:3" ht="75" x14ac:dyDescent="0.25">
      <c r="A1569" t="s">
        <v>400</v>
      </c>
      <c r="B1569" s="2" t="s">
        <v>401</v>
      </c>
      <c r="C1569" s="2" t="s">
        <v>402</v>
      </c>
    </row>
    <row r="1570" spans="1:3" ht="90" x14ac:dyDescent="0.25">
      <c r="A1570" t="s">
        <v>403</v>
      </c>
      <c r="B1570" s="2" t="s">
        <v>404</v>
      </c>
      <c r="C1570" s="2" t="s">
        <v>405</v>
      </c>
    </row>
    <row r="1571" spans="1:3" ht="45" x14ac:dyDescent="0.25">
      <c r="A1571" t="s">
        <v>406</v>
      </c>
      <c r="B1571" s="2" t="s">
        <v>407</v>
      </c>
      <c r="C1571" s="2" t="s">
        <v>408</v>
      </c>
    </row>
    <row r="1572" spans="1:3" ht="60" x14ac:dyDescent="0.25">
      <c r="A1572" t="s">
        <v>409</v>
      </c>
      <c r="B1572" s="2" t="s">
        <v>410</v>
      </c>
      <c r="C1572" s="2" t="s">
        <v>411</v>
      </c>
    </row>
    <row r="1573" spans="1:3" ht="45" x14ac:dyDescent="0.25">
      <c r="A1573" t="s">
        <v>412</v>
      </c>
      <c r="B1573" s="2" t="s">
        <v>413</v>
      </c>
      <c r="C1573" s="2" t="s">
        <v>414</v>
      </c>
    </row>
    <row r="1574" spans="1:3" ht="135" x14ac:dyDescent="0.25">
      <c r="A1574" t="s">
        <v>415</v>
      </c>
      <c r="B1574" s="2" t="s">
        <v>416</v>
      </c>
      <c r="C1574" s="2" t="s">
        <v>417</v>
      </c>
    </row>
    <row r="1575" spans="1:3" ht="210" x14ac:dyDescent="0.25">
      <c r="A1575" t="s">
        <v>418</v>
      </c>
      <c r="B1575" s="2" t="s">
        <v>419</v>
      </c>
      <c r="C1575" s="2" t="s">
        <v>420</v>
      </c>
    </row>
    <row r="1576" spans="1:3" ht="75" x14ac:dyDescent="0.25">
      <c r="A1576" t="s">
        <v>400</v>
      </c>
      <c r="B1576" s="2" t="s">
        <v>401</v>
      </c>
      <c r="C1576" s="2" t="s">
        <v>402</v>
      </c>
    </row>
    <row r="1577" spans="1:3" ht="75" x14ac:dyDescent="0.25">
      <c r="A1577" t="s">
        <v>421</v>
      </c>
      <c r="B1577" s="2" t="s">
        <v>422</v>
      </c>
      <c r="C1577" s="2" t="s">
        <v>423</v>
      </c>
    </row>
    <row r="1578" spans="1:3" ht="75" x14ac:dyDescent="0.25">
      <c r="A1578" t="s">
        <v>424</v>
      </c>
      <c r="B1578" s="2" t="s">
        <v>425</v>
      </c>
      <c r="C1578" s="2" t="s">
        <v>423</v>
      </c>
    </row>
    <row r="1579" spans="1:3" ht="45" x14ac:dyDescent="0.25">
      <c r="A1579" t="s">
        <v>426</v>
      </c>
      <c r="B1579" s="2" t="s">
        <v>427</v>
      </c>
      <c r="C1579" s="2" t="s">
        <v>428</v>
      </c>
    </row>
    <row r="1580" spans="1:3" ht="75" x14ac:dyDescent="0.25">
      <c r="A1580" t="s">
        <v>429</v>
      </c>
      <c r="B1580" s="2" t="s">
        <v>430</v>
      </c>
      <c r="C1580" s="2" t="s">
        <v>431</v>
      </c>
    </row>
    <row r="1581" spans="1:3" ht="105" x14ac:dyDescent="0.25">
      <c r="A1581" t="s">
        <v>432</v>
      </c>
      <c r="B1581" s="2" t="s">
        <v>433</v>
      </c>
      <c r="C1581" s="2" t="s">
        <v>434</v>
      </c>
    </row>
    <row r="1582" spans="1:3" ht="90" x14ac:dyDescent="0.25">
      <c r="A1582" t="s">
        <v>435</v>
      </c>
      <c r="B1582" s="2" t="s">
        <v>436</v>
      </c>
      <c r="C1582" s="2" t="s">
        <v>437</v>
      </c>
    </row>
    <row r="1583" spans="1:3" ht="90" x14ac:dyDescent="0.25">
      <c r="A1583" t="s">
        <v>438</v>
      </c>
      <c r="B1583" s="2" t="s">
        <v>439</v>
      </c>
      <c r="C1583" s="2" t="s">
        <v>440</v>
      </c>
    </row>
    <row r="1584" spans="1:3" ht="105" x14ac:dyDescent="0.25">
      <c r="A1584" t="s">
        <v>441</v>
      </c>
      <c r="B1584" s="2" t="s">
        <v>442</v>
      </c>
      <c r="C1584" s="2" t="s">
        <v>443</v>
      </c>
    </row>
    <row r="1585" spans="1:3" ht="75" x14ac:dyDescent="0.25">
      <c r="A1585" t="s">
        <v>444</v>
      </c>
      <c r="B1585" s="2" t="s">
        <v>445</v>
      </c>
      <c r="C1585" s="2" t="s">
        <v>446</v>
      </c>
    </row>
    <row r="1586" spans="1:3" ht="45" x14ac:dyDescent="0.25">
      <c r="A1586" t="s">
        <v>447</v>
      </c>
      <c r="B1586" s="2" t="s">
        <v>448</v>
      </c>
      <c r="C1586" s="2" t="s">
        <v>449</v>
      </c>
    </row>
    <row r="1587" spans="1:3" ht="105" x14ac:dyDescent="0.25">
      <c r="A1587" t="s">
        <v>450</v>
      </c>
      <c r="B1587" s="2" t="s">
        <v>451</v>
      </c>
      <c r="C1587" s="2" t="s">
        <v>452</v>
      </c>
    </row>
    <row r="1588" spans="1:3" ht="150" x14ac:dyDescent="0.25">
      <c r="A1588" t="s">
        <v>453</v>
      </c>
      <c r="B1588" s="2" t="s">
        <v>454</v>
      </c>
      <c r="C1588" s="2" t="s">
        <v>455</v>
      </c>
    </row>
    <row r="1589" spans="1:3" ht="45" x14ac:dyDescent="0.25">
      <c r="A1589" t="s">
        <v>456</v>
      </c>
      <c r="B1589" s="2" t="s">
        <v>457</v>
      </c>
      <c r="C1589" s="2" t="s">
        <v>458</v>
      </c>
    </row>
    <row r="1590" spans="1:3" ht="165" x14ac:dyDescent="0.25">
      <c r="A1590" t="s">
        <v>459</v>
      </c>
      <c r="B1590" s="2" t="s">
        <v>460</v>
      </c>
      <c r="C1590" s="2" t="s">
        <v>461</v>
      </c>
    </row>
    <row r="1591" spans="1:3" ht="90" x14ac:dyDescent="0.25">
      <c r="A1591" t="s">
        <v>462</v>
      </c>
      <c r="B1591" s="2" t="s">
        <v>463</v>
      </c>
      <c r="C1591" s="2" t="s">
        <v>464</v>
      </c>
    </row>
    <row r="1592" spans="1:3" ht="60" x14ac:dyDescent="0.25">
      <c r="A1592" t="s">
        <v>465</v>
      </c>
      <c r="B1592" s="2" t="s">
        <v>466</v>
      </c>
      <c r="C1592" s="2" t="s">
        <v>467</v>
      </c>
    </row>
    <row r="1593" spans="1:3" ht="90" x14ac:dyDescent="0.25">
      <c r="A1593" t="s">
        <v>468</v>
      </c>
      <c r="B1593" s="2" t="s">
        <v>469</v>
      </c>
      <c r="C1593" s="2" t="s">
        <v>470</v>
      </c>
    </row>
    <row r="1594" spans="1:3" ht="30" x14ac:dyDescent="0.25">
      <c r="A1594" t="s">
        <v>471</v>
      </c>
      <c r="B1594" s="2" t="s">
        <v>472</v>
      </c>
      <c r="C1594" s="2" t="s">
        <v>473</v>
      </c>
    </row>
    <row r="1595" spans="1:3" ht="30" x14ac:dyDescent="0.25">
      <c r="A1595" t="s">
        <v>474</v>
      </c>
      <c r="B1595" s="2" t="s">
        <v>475</v>
      </c>
      <c r="C1595" s="2" t="s">
        <v>476</v>
      </c>
    </row>
    <row r="1596" spans="1:3" ht="90" x14ac:dyDescent="0.25">
      <c r="A1596" t="s">
        <v>477</v>
      </c>
      <c r="B1596" s="2" t="s">
        <v>478</v>
      </c>
      <c r="C1596" s="2" t="s">
        <v>479</v>
      </c>
    </row>
    <row r="1597" spans="1:3" ht="75" x14ac:dyDescent="0.25">
      <c r="A1597" t="s">
        <v>480</v>
      </c>
      <c r="B1597" s="2" t="s">
        <v>481</v>
      </c>
      <c r="C1597" s="2" t="s">
        <v>482</v>
      </c>
    </row>
    <row r="1598" spans="1:3" ht="45" x14ac:dyDescent="0.25">
      <c r="A1598" t="s">
        <v>483</v>
      </c>
      <c r="B1598" s="2" t="s">
        <v>484</v>
      </c>
      <c r="C1598" s="2" t="s">
        <v>485</v>
      </c>
    </row>
    <row r="1599" spans="1:3" ht="60" x14ac:dyDescent="0.25">
      <c r="A1599" t="s">
        <v>486</v>
      </c>
      <c r="B1599" s="2" t="s">
        <v>487</v>
      </c>
      <c r="C1599" s="2" t="s">
        <v>488</v>
      </c>
    </row>
    <row r="1600" spans="1:3" ht="75" x14ac:dyDescent="0.25">
      <c r="A1600" t="s">
        <v>489</v>
      </c>
      <c r="B1600" s="2" t="s">
        <v>490</v>
      </c>
      <c r="C1600" s="2" t="s">
        <v>491</v>
      </c>
    </row>
    <row r="1601" spans="1:3" ht="60" x14ac:dyDescent="0.25">
      <c r="A1601" t="s">
        <v>492</v>
      </c>
      <c r="B1601" s="2" t="s">
        <v>493</v>
      </c>
      <c r="C1601" s="2" t="s">
        <v>494</v>
      </c>
    </row>
    <row r="1602" spans="1:3" ht="30" x14ac:dyDescent="0.25">
      <c r="A1602" t="s">
        <v>495</v>
      </c>
      <c r="B1602" s="2" t="s">
        <v>496</v>
      </c>
      <c r="C1602" s="2" t="s">
        <v>497</v>
      </c>
    </row>
    <row r="1603" spans="1:3" ht="60" x14ac:dyDescent="0.25">
      <c r="A1603" t="s">
        <v>498</v>
      </c>
      <c r="B1603" s="2" t="s">
        <v>499</v>
      </c>
      <c r="C1603" s="2" t="s">
        <v>500</v>
      </c>
    </row>
    <row r="1604" spans="1:3" ht="30" x14ac:dyDescent="0.25">
      <c r="A1604" t="s">
        <v>501</v>
      </c>
      <c r="B1604" s="2" t="s">
        <v>502</v>
      </c>
      <c r="C1604" s="2" t="s">
        <v>503</v>
      </c>
    </row>
    <row r="1605" spans="1:3" ht="45" x14ac:dyDescent="0.25">
      <c r="A1605" t="s">
        <v>504</v>
      </c>
      <c r="B1605" s="2" t="s">
        <v>505</v>
      </c>
      <c r="C1605" s="2" t="s">
        <v>506</v>
      </c>
    </row>
    <row r="1606" spans="1:3" ht="45" x14ac:dyDescent="0.25">
      <c r="A1606" t="s">
        <v>507</v>
      </c>
      <c r="B1606" s="2" t="s">
        <v>508</v>
      </c>
      <c r="C1606" s="2" t="s">
        <v>509</v>
      </c>
    </row>
    <row r="1607" spans="1:3" ht="105" x14ac:dyDescent="0.25">
      <c r="A1607" t="s">
        <v>510</v>
      </c>
      <c r="B1607" s="2" t="s">
        <v>511</v>
      </c>
      <c r="C1607" s="2" t="s">
        <v>512</v>
      </c>
    </row>
    <row r="1608" spans="1:3" ht="60" x14ac:dyDescent="0.25">
      <c r="A1608" t="s">
        <v>513</v>
      </c>
      <c r="B1608" s="2" t="s">
        <v>514</v>
      </c>
      <c r="C1608" s="2" t="s">
        <v>515</v>
      </c>
    </row>
    <row r="1609" spans="1:3" ht="30" x14ac:dyDescent="0.25">
      <c r="A1609" t="s">
        <v>516</v>
      </c>
      <c r="B1609" s="2" t="s">
        <v>517</v>
      </c>
      <c r="C1609" s="2" t="s">
        <v>518</v>
      </c>
    </row>
    <row r="1610" spans="1:3" ht="30" x14ac:dyDescent="0.25">
      <c r="A1610" t="s">
        <v>519</v>
      </c>
      <c r="B1610" s="2" t="s">
        <v>520</v>
      </c>
      <c r="C1610" s="2" t="s">
        <v>521</v>
      </c>
    </row>
    <row r="1611" spans="1:3" ht="165" x14ac:dyDescent="0.25">
      <c r="A1611" t="s">
        <v>522</v>
      </c>
      <c r="B1611" s="2" t="s">
        <v>523</v>
      </c>
      <c r="C1611" s="2" t="s">
        <v>524</v>
      </c>
    </row>
    <row r="1612" spans="1:3" ht="90" x14ac:dyDescent="0.25">
      <c r="A1612" t="s">
        <v>525</v>
      </c>
      <c r="B1612" s="2" t="s">
        <v>526</v>
      </c>
      <c r="C1612" s="2" t="s">
        <v>527</v>
      </c>
    </row>
    <row r="1613" spans="1:3" ht="60" x14ac:dyDescent="0.25">
      <c r="A1613" t="s">
        <v>528</v>
      </c>
      <c r="B1613" s="2" t="s">
        <v>529</v>
      </c>
      <c r="C1613" s="2" t="s">
        <v>530</v>
      </c>
    </row>
    <row r="1614" spans="1:3" ht="75" x14ac:dyDescent="0.25">
      <c r="A1614" t="s">
        <v>531</v>
      </c>
      <c r="B1614" s="2" t="s">
        <v>532</v>
      </c>
      <c r="C1614" s="2" t="s">
        <v>533</v>
      </c>
    </row>
    <row r="1615" spans="1:3" x14ac:dyDescent="0.25">
      <c r="A1615" t="s">
        <v>534</v>
      </c>
      <c r="B1615" s="2" t="s">
        <v>24</v>
      </c>
      <c r="C1615" s="2" t="s">
        <v>535</v>
      </c>
    </row>
    <row r="1616" spans="1:3" ht="195" x14ac:dyDescent="0.25">
      <c r="A1616" t="s">
        <v>536</v>
      </c>
      <c r="B1616" s="2" t="s">
        <v>537</v>
      </c>
      <c r="C1616" s="2" t="s">
        <v>538</v>
      </c>
    </row>
    <row r="1617" spans="1:3" ht="120" x14ac:dyDescent="0.25">
      <c r="A1617" t="s">
        <v>539</v>
      </c>
      <c r="B1617" s="2" t="s">
        <v>540</v>
      </c>
      <c r="C1617" s="2" t="s">
        <v>541</v>
      </c>
    </row>
    <row r="1618" spans="1:3" x14ac:dyDescent="0.25">
      <c r="A1618" t="s">
        <v>542</v>
      </c>
      <c r="B1618" s="2" t="s">
        <v>24</v>
      </c>
      <c r="C1618" s="2" t="s">
        <v>543</v>
      </c>
    </row>
    <row r="1619" spans="1:3" ht="75" x14ac:dyDescent="0.25">
      <c r="A1619" t="s">
        <v>544</v>
      </c>
      <c r="B1619" s="2" t="s">
        <v>545</v>
      </c>
      <c r="C1619" s="2" t="s">
        <v>546</v>
      </c>
    </row>
    <row r="1620" spans="1:3" ht="75" x14ac:dyDescent="0.25">
      <c r="A1620" t="s">
        <v>547</v>
      </c>
      <c r="B1620" s="2" t="s">
        <v>548</v>
      </c>
      <c r="C1620" s="2" t="s">
        <v>549</v>
      </c>
    </row>
    <row r="1621" spans="1:3" ht="60" x14ac:dyDescent="0.25">
      <c r="A1621" t="s">
        <v>550</v>
      </c>
      <c r="B1621" s="2" t="s">
        <v>551</v>
      </c>
      <c r="C1621" s="2" t="s">
        <v>552</v>
      </c>
    </row>
    <row r="1622" spans="1:3" ht="75" x14ac:dyDescent="0.25">
      <c r="A1622" t="s">
        <v>553</v>
      </c>
      <c r="B1622" s="2" t="s">
        <v>554</v>
      </c>
      <c r="C1622" s="2" t="s">
        <v>555</v>
      </c>
    </row>
    <row r="1623" spans="1:3" ht="120" x14ac:dyDescent="0.25">
      <c r="A1623" t="s">
        <v>556</v>
      </c>
      <c r="B1623" s="2" t="s">
        <v>557</v>
      </c>
      <c r="C1623" s="2" t="s">
        <v>558</v>
      </c>
    </row>
    <row r="1624" spans="1:3" ht="105" x14ac:dyDescent="0.25">
      <c r="A1624" t="s">
        <v>559</v>
      </c>
      <c r="B1624" s="2" t="s">
        <v>560</v>
      </c>
      <c r="C1624" s="2" t="s">
        <v>561</v>
      </c>
    </row>
    <row r="1625" spans="1:3" ht="105" x14ac:dyDescent="0.25">
      <c r="A1625" t="s">
        <v>562</v>
      </c>
      <c r="B1625" s="2" t="s">
        <v>560</v>
      </c>
      <c r="C1625" s="2" t="s">
        <v>563</v>
      </c>
    </row>
    <row r="1626" spans="1:3" ht="105" x14ac:dyDescent="0.25">
      <c r="A1626" t="s">
        <v>564</v>
      </c>
      <c r="B1626" s="2" t="s">
        <v>565</v>
      </c>
      <c r="C1626" s="2" t="s">
        <v>566</v>
      </c>
    </row>
    <row r="1627" spans="1:3" ht="90" x14ac:dyDescent="0.25">
      <c r="A1627" t="s">
        <v>567</v>
      </c>
      <c r="B1627" s="2" t="s">
        <v>568</v>
      </c>
      <c r="C1627" s="2" t="s">
        <v>569</v>
      </c>
    </row>
    <row r="1628" spans="1:3" ht="135" x14ac:dyDescent="0.25">
      <c r="A1628" t="s">
        <v>570</v>
      </c>
      <c r="B1628" s="2" t="s">
        <v>571</v>
      </c>
      <c r="C1628" s="2" t="s">
        <v>572</v>
      </c>
    </row>
    <row r="1629" spans="1:3" ht="75" x14ac:dyDescent="0.25">
      <c r="A1629" t="s">
        <v>573</v>
      </c>
      <c r="B1629" s="2" t="s">
        <v>574</v>
      </c>
      <c r="C1629" s="2" t="s">
        <v>575</v>
      </c>
    </row>
    <row r="1630" spans="1:3" ht="120" x14ac:dyDescent="0.25">
      <c r="A1630" t="s">
        <v>576</v>
      </c>
      <c r="B1630" s="2" t="s">
        <v>577</v>
      </c>
      <c r="C1630" s="2" t="s">
        <v>578</v>
      </c>
    </row>
    <row r="1631" spans="1:3" ht="135" x14ac:dyDescent="0.25">
      <c r="A1631" t="s">
        <v>579</v>
      </c>
      <c r="B1631" s="2" t="s">
        <v>580</v>
      </c>
      <c r="C1631" s="2" t="s">
        <v>581</v>
      </c>
    </row>
    <row r="1632" spans="1:3" ht="105" x14ac:dyDescent="0.25">
      <c r="A1632" t="s">
        <v>582</v>
      </c>
      <c r="B1632" s="2" t="s">
        <v>583</v>
      </c>
      <c r="C1632" s="2" t="s">
        <v>584</v>
      </c>
    </row>
    <row r="1633" spans="1:3" ht="90" x14ac:dyDescent="0.25">
      <c r="A1633" t="s">
        <v>585</v>
      </c>
      <c r="B1633" s="2" t="s">
        <v>586</v>
      </c>
      <c r="C1633" s="2" t="s">
        <v>587</v>
      </c>
    </row>
    <row r="1634" spans="1:3" ht="45" x14ac:dyDescent="0.25">
      <c r="A1634" t="s">
        <v>588</v>
      </c>
      <c r="B1634" s="2" t="s">
        <v>589</v>
      </c>
      <c r="C1634" s="2" t="s">
        <v>590</v>
      </c>
    </row>
    <row r="1635" spans="1:3" ht="120" x14ac:dyDescent="0.25">
      <c r="A1635" t="s">
        <v>591</v>
      </c>
      <c r="B1635" s="2" t="s">
        <v>592</v>
      </c>
      <c r="C1635" s="2" t="s">
        <v>593</v>
      </c>
    </row>
    <row r="1636" spans="1:3" ht="75" x14ac:dyDescent="0.25">
      <c r="A1636" t="s">
        <v>594</v>
      </c>
      <c r="B1636" s="2" t="s">
        <v>595</v>
      </c>
      <c r="C1636" s="2" t="s">
        <v>596</v>
      </c>
    </row>
    <row r="1637" spans="1:3" ht="120" x14ac:dyDescent="0.25">
      <c r="A1637" t="s">
        <v>597</v>
      </c>
      <c r="B1637" s="2" t="s">
        <v>598</v>
      </c>
      <c r="C1637" s="2" t="s">
        <v>599</v>
      </c>
    </row>
    <row r="1638" spans="1:3" ht="75" x14ac:dyDescent="0.25">
      <c r="A1638" t="s">
        <v>600</v>
      </c>
      <c r="B1638" s="2" t="s">
        <v>601</v>
      </c>
      <c r="C1638" s="2" t="s">
        <v>602</v>
      </c>
    </row>
    <row r="1639" spans="1:3" ht="75" x14ac:dyDescent="0.25">
      <c r="A1639" t="s">
        <v>603</v>
      </c>
      <c r="B1639" s="2" t="s">
        <v>604</v>
      </c>
      <c r="C1639" s="2" t="s">
        <v>605</v>
      </c>
    </row>
    <row r="1640" spans="1:3" ht="120" x14ac:dyDescent="0.25">
      <c r="A1640" t="s">
        <v>606</v>
      </c>
      <c r="B1640" s="2" t="s">
        <v>607</v>
      </c>
      <c r="C1640" s="2" t="s">
        <v>608</v>
      </c>
    </row>
    <row r="1641" spans="1:3" ht="60" x14ac:dyDescent="0.25">
      <c r="A1641" t="s">
        <v>609</v>
      </c>
      <c r="B1641" s="2" t="s">
        <v>610</v>
      </c>
      <c r="C1641" s="2" t="s">
        <v>611</v>
      </c>
    </row>
    <row r="1642" spans="1:3" ht="60" x14ac:dyDescent="0.25">
      <c r="A1642" t="s">
        <v>612</v>
      </c>
      <c r="B1642" s="2" t="s">
        <v>613</v>
      </c>
      <c r="C1642" s="2" t="s">
        <v>614</v>
      </c>
    </row>
    <row r="1643" spans="1:3" ht="90" x14ac:dyDescent="0.25">
      <c r="A1643" t="s">
        <v>615</v>
      </c>
      <c r="B1643" s="2" t="s">
        <v>616</v>
      </c>
      <c r="C1643" s="2" t="s">
        <v>617</v>
      </c>
    </row>
    <row r="1644" spans="1:3" ht="75" x14ac:dyDescent="0.25">
      <c r="A1644" t="s">
        <v>618</v>
      </c>
      <c r="B1644" s="2" t="s">
        <v>619</v>
      </c>
      <c r="C1644" s="2" t="s">
        <v>620</v>
      </c>
    </row>
    <row r="1645" spans="1:3" x14ac:dyDescent="0.25">
      <c r="A1645" t="s">
        <v>621</v>
      </c>
      <c r="B1645" s="2" t="s">
        <v>24</v>
      </c>
      <c r="C1645" s="2" t="s">
        <v>622</v>
      </c>
    </row>
    <row r="1646" spans="1:3" ht="45" x14ac:dyDescent="0.25">
      <c r="A1646" t="s">
        <v>623</v>
      </c>
      <c r="B1646" s="2" t="s">
        <v>624</v>
      </c>
      <c r="C1646" s="2" t="s">
        <v>625</v>
      </c>
    </row>
    <row r="1647" spans="1:3" ht="45" x14ac:dyDescent="0.25">
      <c r="A1647" t="s">
        <v>626</v>
      </c>
      <c r="B1647" s="2" t="s">
        <v>627</v>
      </c>
      <c r="C1647" s="2" t="s">
        <v>628</v>
      </c>
    </row>
    <row r="1648" spans="1:3" ht="270" x14ac:dyDescent="0.25">
      <c r="A1648" t="s">
        <v>629</v>
      </c>
      <c r="B1648" s="2" t="s">
        <v>630</v>
      </c>
      <c r="C1648" s="2" t="s">
        <v>631</v>
      </c>
    </row>
    <row r="1649" spans="1:3" ht="300" x14ac:dyDescent="0.25">
      <c r="A1649" t="s">
        <v>632</v>
      </c>
      <c r="B1649" s="2" t="s">
        <v>633</v>
      </c>
      <c r="C1649" s="2" t="s">
        <v>634</v>
      </c>
    </row>
    <row r="1650" spans="1:3" ht="210" x14ac:dyDescent="0.25">
      <c r="A1650" t="s">
        <v>635</v>
      </c>
      <c r="B1650" s="2" t="s">
        <v>636</v>
      </c>
      <c r="C1650" s="2" t="s">
        <v>637</v>
      </c>
    </row>
    <row r="1651" spans="1:3" x14ac:dyDescent="0.25">
      <c r="A1651" t="s">
        <v>638</v>
      </c>
      <c r="B1651" s="2" t="s">
        <v>24</v>
      </c>
      <c r="C1651" s="2" t="s">
        <v>639</v>
      </c>
    </row>
    <row r="1652" spans="1:3" ht="120" x14ac:dyDescent="0.25">
      <c r="A1652" t="s">
        <v>640</v>
      </c>
      <c r="B1652" s="2" t="s">
        <v>641</v>
      </c>
      <c r="C1652" s="2" t="s">
        <v>642</v>
      </c>
    </row>
    <row r="1653" spans="1:3" ht="75" x14ac:dyDescent="0.25">
      <c r="A1653" t="s">
        <v>643</v>
      </c>
      <c r="B1653" s="2" t="s">
        <v>644</v>
      </c>
      <c r="C1653" s="2" t="s">
        <v>645</v>
      </c>
    </row>
    <row r="1654" spans="1:3" ht="120" x14ac:dyDescent="0.25">
      <c r="A1654" t="s">
        <v>646</v>
      </c>
      <c r="B1654" s="2" t="s">
        <v>647</v>
      </c>
      <c r="C1654" s="2" t="s">
        <v>648</v>
      </c>
    </row>
    <row r="1655" spans="1:3" ht="180" x14ac:dyDescent="0.25">
      <c r="A1655" t="s">
        <v>649</v>
      </c>
      <c r="B1655" s="2" t="s">
        <v>650</v>
      </c>
      <c r="C1655" s="2" t="s">
        <v>651</v>
      </c>
    </row>
    <row r="1656" spans="1:3" ht="210" x14ac:dyDescent="0.25">
      <c r="A1656" t="s">
        <v>652</v>
      </c>
      <c r="B1656" s="2" t="s">
        <v>653</v>
      </c>
      <c r="C1656" s="2" t="s">
        <v>654</v>
      </c>
    </row>
    <row r="1657" spans="1:3" ht="165" x14ac:dyDescent="0.25">
      <c r="A1657" t="s">
        <v>655</v>
      </c>
      <c r="B1657" s="2" t="s">
        <v>656</v>
      </c>
      <c r="C1657" s="2" t="s">
        <v>657</v>
      </c>
    </row>
    <row r="1658" spans="1:3" ht="150" x14ac:dyDescent="0.25">
      <c r="A1658" t="s">
        <v>658</v>
      </c>
      <c r="B1658" s="2" t="s">
        <v>659</v>
      </c>
      <c r="C1658" s="2" t="s">
        <v>660</v>
      </c>
    </row>
    <row r="1659" spans="1:3" ht="210" x14ac:dyDescent="0.25">
      <c r="A1659" t="s">
        <v>661</v>
      </c>
      <c r="B1659" s="2" t="s">
        <v>662</v>
      </c>
      <c r="C1659" s="2" t="s">
        <v>663</v>
      </c>
    </row>
    <row r="1660" spans="1:3" ht="270" x14ac:dyDescent="0.25">
      <c r="A1660" t="s">
        <v>664</v>
      </c>
      <c r="B1660" s="2" t="s">
        <v>665</v>
      </c>
      <c r="C1660" s="2" t="s">
        <v>666</v>
      </c>
    </row>
    <row r="1661" spans="1:3" ht="135" x14ac:dyDescent="0.25">
      <c r="A1661" t="s">
        <v>667</v>
      </c>
      <c r="B1661" s="2" t="s">
        <v>668</v>
      </c>
      <c r="C1661" s="2" t="s">
        <v>669</v>
      </c>
    </row>
    <row r="1662" spans="1:3" ht="300" x14ac:dyDescent="0.25">
      <c r="A1662" t="s">
        <v>670</v>
      </c>
      <c r="B1662" s="2" t="s">
        <v>671</v>
      </c>
      <c r="C1662" s="2" t="s">
        <v>672</v>
      </c>
    </row>
    <row r="1663" spans="1:3" ht="135" x14ac:dyDescent="0.25">
      <c r="A1663" t="s">
        <v>673</v>
      </c>
      <c r="B1663" s="2" t="s">
        <v>674</v>
      </c>
      <c r="C1663" s="2" t="s">
        <v>675</v>
      </c>
    </row>
    <row r="1664" spans="1:3" ht="105" x14ac:dyDescent="0.25">
      <c r="A1664" t="s">
        <v>676</v>
      </c>
      <c r="B1664" s="2" t="s">
        <v>677</v>
      </c>
      <c r="C1664" s="2" t="s">
        <v>678</v>
      </c>
    </row>
    <row r="1665" spans="1:3" ht="45" x14ac:dyDescent="0.25">
      <c r="A1665" t="s">
        <v>679</v>
      </c>
      <c r="B1665" s="2" t="s">
        <v>680</v>
      </c>
      <c r="C1665" s="2" t="s">
        <v>681</v>
      </c>
    </row>
    <row r="1666" spans="1:3" ht="30" x14ac:dyDescent="0.25">
      <c r="A1666" t="s">
        <v>682</v>
      </c>
      <c r="B1666" s="2" t="s">
        <v>683</v>
      </c>
      <c r="C1666" s="2" t="s">
        <v>684</v>
      </c>
    </row>
    <row r="1667" spans="1:3" ht="90" x14ac:dyDescent="0.25">
      <c r="A1667" t="s">
        <v>685</v>
      </c>
      <c r="B1667" s="2" t="s">
        <v>686</v>
      </c>
      <c r="C1667" s="2" t="s">
        <v>687</v>
      </c>
    </row>
    <row r="1668" spans="1:3" ht="45" x14ac:dyDescent="0.25">
      <c r="A1668" t="s">
        <v>688</v>
      </c>
      <c r="B1668" s="2" t="s">
        <v>689</v>
      </c>
      <c r="C1668" s="2" t="s">
        <v>690</v>
      </c>
    </row>
    <row r="1669" spans="1:3" ht="45" x14ac:dyDescent="0.25">
      <c r="A1669" t="s">
        <v>691</v>
      </c>
      <c r="B1669" s="2" t="s">
        <v>692</v>
      </c>
      <c r="C1669" s="2" t="s">
        <v>693</v>
      </c>
    </row>
    <row r="1670" spans="1:3" ht="105" x14ac:dyDescent="0.25">
      <c r="A1670" t="s">
        <v>694</v>
      </c>
      <c r="B1670" s="2" t="s">
        <v>695</v>
      </c>
      <c r="C1670" s="2" t="s">
        <v>696</v>
      </c>
    </row>
    <row r="1671" spans="1:3" ht="60" x14ac:dyDescent="0.25">
      <c r="A1671" t="s">
        <v>697</v>
      </c>
      <c r="B1671" s="2" t="s">
        <v>698</v>
      </c>
      <c r="C1671" s="2" t="s">
        <v>699</v>
      </c>
    </row>
    <row r="1672" spans="1:3" ht="150" x14ac:dyDescent="0.25">
      <c r="A1672" t="s">
        <v>700</v>
      </c>
      <c r="B1672" s="2" t="s">
        <v>701</v>
      </c>
      <c r="C1672" s="2" t="s">
        <v>702</v>
      </c>
    </row>
    <row r="1673" spans="1:3" ht="75" x14ac:dyDescent="0.25">
      <c r="A1673" t="s">
        <v>703</v>
      </c>
      <c r="B1673" s="2" t="s">
        <v>704</v>
      </c>
      <c r="C1673" s="2" t="s">
        <v>705</v>
      </c>
    </row>
    <row r="1674" spans="1:3" ht="165" x14ac:dyDescent="0.25">
      <c r="A1674" t="s">
        <v>706</v>
      </c>
      <c r="B1674" s="2" t="s">
        <v>707</v>
      </c>
      <c r="C1674" s="2" t="s">
        <v>708</v>
      </c>
    </row>
    <row r="1675" spans="1:3" ht="60" x14ac:dyDescent="0.25">
      <c r="A1675" t="s">
        <v>709</v>
      </c>
      <c r="B1675" s="2" t="s">
        <v>710</v>
      </c>
      <c r="C1675" s="2" t="s">
        <v>711</v>
      </c>
    </row>
    <row r="1676" spans="1:3" ht="90" x14ac:dyDescent="0.25">
      <c r="A1676" t="s">
        <v>712</v>
      </c>
      <c r="B1676" s="2" t="s">
        <v>713</v>
      </c>
      <c r="C1676" s="2" t="s">
        <v>714</v>
      </c>
    </row>
    <row r="1677" spans="1:3" ht="300" x14ac:dyDescent="0.25">
      <c r="A1677" t="s">
        <v>715</v>
      </c>
      <c r="B1677" s="2" t="s">
        <v>716</v>
      </c>
      <c r="C1677" s="2" t="s">
        <v>717</v>
      </c>
    </row>
    <row r="1678" spans="1:3" ht="210" x14ac:dyDescent="0.25">
      <c r="A1678" t="s">
        <v>718</v>
      </c>
      <c r="B1678" s="2" t="s">
        <v>719</v>
      </c>
      <c r="C1678" s="2" t="s">
        <v>720</v>
      </c>
    </row>
    <row r="1679" spans="1:3" ht="180" x14ac:dyDescent="0.25">
      <c r="A1679" t="s">
        <v>721</v>
      </c>
      <c r="B1679" s="2" t="s">
        <v>722</v>
      </c>
      <c r="C1679" s="2" t="s">
        <v>723</v>
      </c>
    </row>
    <row r="1680" spans="1:3" ht="225" x14ac:dyDescent="0.25">
      <c r="A1680" t="s">
        <v>724</v>
      </c>
      <c r="B1680" s="2" t="s">
        <v>725</v>
      </c>
      <c r="C1680" s="2" t="s">
        <v>726</v>
      </c>
    </row>
    <row r="1681" spans="1:3" ht="60" x14ac:dyDescent="0.25">
      <c r="A1681" t="s">
        <v>727</v>
      </c>
      <c r="B1681" s="2" t="s">
        <v>728</v>
      </c>
      <c r="C1681" s="2" t="s">
        <v>729</v>
      </c>
    </row>
    <row r="1682" spans="1:3" ht="90" x14ac:dyDescent="0.25">
      <c r="A1682" t="s">
        <v>730</v>
      </c>
      <c r="B1682" s="2" t="s">
        <v>731</v>
      </c>
      <c r="C1682" s="2" t="s">
        <v>732</v>
      </c>
    </row>
    <row r="1683" spans="1:3" ht="150" x14ac:dyDescent="0.25">
      <c r="A1683" t="s">
        <v>733</v>
      </c>
      <c r="B1683" s="2" t="s">
        <v>734</v>
      </c>
      <c r="C1683" s="2" t="s">
        <v>735</v>
      </c>
    </row>
    <row r="1684" spans="1:3" ht="90" x14ac:dyDescent="0.25">
      <c r="A1684" t="s">
        <v>736</v>
      </c>
      <c r="B1684" s="2" t="s">
        <v>737</v>
      </c>
      <c r="C1684" s="2" t="s">
        <v>738</v>
      </c>
    </row>
    <row r="1685" spans="1:3" ht="60" x14ac:dyDescent="0.25">
      <c r="A1685" t="s">
        <v>739</v>
      </c>
      <c r="B1685" s="2" t="s">
        <v>740</v>
      </c>
      <c r="C1685" s="2" t="s">
        <v>741</v>
      </c>
    </row>
    <row r="1686" spans="1:3" ht="195" x14ac:dyDescent="0.25">
      <c r="A1686" t="s">
        <v>742</v>
      </c>
      <c r="B1686" s="2" t="s">
        <v>743</v>
      </c>
      <c r="C1686" s="2" t="s">
        <v>744</v>
      </c>
    </row>
    <row r="1687" spans="1:3" ht="120" x14ac:dyDescent="0.25">
      <c r="A1687" t="s">
        <v>745</v>
      </c>
      <c r="B1687" s="2" t="s">
        <v>746</v>
      </c>
      <c r="C1687" s="2" t="s">
        <v>747</v>
      </c>
    </row>
    <row r="1688" spans="1:3" ht="165" x14ac:dyDescent="0.25">
      <c r="A1688" t="s">
        <v>748</v>
      </c>
      <c r="B1688" s="2" t="s">
        <v>749</v>
      </c>
      <c r="C1688" s="2" t="s">
        <v>750</v>
      </c>
    </row>
    <row r="1689" spans="1:3" ht="165" x14ac:dyDescent="0.25">
      <c r="A1689" t="s">
        <v>751</v>
      </c>
      <c r="B1689" s="2" t="s">
        <v>752</v>
      </c>
      <c r="C1689" s="2" t="s">
        <v>753</v>
      </c>
    </row>
    <row r="1690" spans="1:3" ht="105" x14ac:dyDescent="0.25">
      <c r="A1690" t="s">
        <v>754</v>
      </c>
      <c r="B1690" s="2" t="s">
        <v>755</v>
      </c>
      <c r="C1690" s="2" t="s">
        <v>756</v>
      </c>
    </row>
    <row r="1691" spans="1:3" ht="105" x14ac:dyDescent="0.25">
      <c r="A1691" t="s">
        <v>757</v>
      </c>
      <c r="B1691" s="2" t="s">
        <v>758</v>
      </c>
      <c r="C1691" s="2" t="s">
        <v>759</v>
      </c>
    </row>
    <row r="1692" spans="1:3" ht="30" x14ac:dyDescent="0.25">
      <c r="A1692" t="s">
        <v>760</v>
      </c>
      <c r="B1692" s="2" t="s">
        <v>761</v>
      </c>
      <c r="C1692" s="2" t="s">
        <v>762</v>
      </c>
    </row>
    <row r="1693" spans="1:3" ht="105" x14ac:dyDescent="0.25">
      <c r="A1693" t="s">
        <v>763</v>
      </c>
      <c r="B1693" s="2" t="s">
        <v>764</v>
      </c>
      <c r="C1693" s="2" t="s">
        <v>765</v>
      </c>
    </row>
    <row r="1694" spans="1:3" ht="120" x14ac:dyDescent="0.25">
      <c r="A1694" t="s">
        <v>766</v>
      </c>
      <c r="B1694" s="2" t="s">
        <v>767</v>
      </c>
      <c r="C1694" s="2" t="s">
        <v>768</v>
      </c>
    </row>
    <row r="1695" spans="1:3" ht="135" x14ac:dyDescent="0.25">
      <c r="A1695" t="s">
        <v>769</v>
      </c>
      <c r="B1695" s="2" t="s">
        <v>770</v>
      </c>
      <c r="C1695" s="2" t="s">
        <v>771</v>
      </c>
    </row>
    <row r="1696" spans="1:3" ht="180" x14ac:dyDescent="0.25">
      <c r="A1696" t="s">
        <v>772</v>
      </c>
      <c r="B1696" s="2" t="s">
        <v>773</v>
      </c>
      <c r="C1696" s="2" t="s">
        <v>774</v>
      </c>
    </row>
    <row r="1697" spans="1:3" ht="30" x14ac:dyDescent="0.25">
      <c r="A1697" t="s">
        <v>775</v>
      </c>
      <c r="B1697" s="2" t="s">
        <v>776</v>
      </c>
      <c r="C1697" s="2" t="s">
        <v>777</v>
      </c>
    </row>
    <row r="1698" spans="1:3" ht="90" x14ac:dyDescent="0.25">
      <c r="A1698" t="s">
        <v>778</v>
      </c>
      <c r="B1698" s="2" t="s">
        <v>779</v>
      </c>
      <c r="C1698" s="2" t="s">
        <v>780</v>
      </c>
    </row>
    <row r="1699" spans="1:3" ht="30" x14ac:dyDescent="0.25">
      <c r="A1699" t="s">
        <v>781</v>
      </c>
      <c r="B1699" s="2" t="s">
        <v>782</v>
      </c>
      <c r="C1699" s="2" t="s">
        <v>783</v>
      </c>
    </row>
    <row r="1700" spans="1:3" ht="120" x14ac:dyDescent="0.25">
      <c r="A1700" t="s">
        <v>784</v>
      </c>
      <c r="B1700" s="2" t="s">
        <v>785</v>
      </c>
      <c r="C1700" s="2" t="s">
        <v>786</v>
      </c>
    </row>
    <row r="1701" spans="1:3" ht="120" x14ac:dyDescent="0.25">
      <c r="A1701" t="s">
        <v>787</v>
      </c>
      <c r="B1701" s="2" t="s">
        <v>788</v>
      </c>
      <c r="C1701" s="2" t="s">
        <v>789</v>
      </c>
    </row>
    <row r="1702" spans="1:3" ht="90" x14ac:dyDescent="0.25">
      <c r="A1702" t="s">
        <v>790</v>
      </c>
      <c r="B1702" s="2" t="s">
        <v>791</v>
      </c>
      <c r="C1702" s="2" t="s">
        <v>792</v>
      </c>
    </row>
    <row r="1703" spans="1:3" ht="120" x14ac:dyDescent="0.25">
      <c r="A1703" t="s">
        <v>793</v>
      </c>
      <c r="B1703" s="2" t="s">
        <v>794</v>
      </c>
      <c r="C1703" s="2" t="s">
        <v>795</v>
      </c>
    </row>
    <row r="1704" spans="1:3" ht="195" x14ac:dyDescent="0.25">
      <c r="A1704" t="s">
        <v>796</v>
      </c>
      <c r="B1704" s="2" t="s">
        <v>797</v>
      </c>
      <c r="C1704" s="2" t="s">
        <v>798</v>
      </c>
    </row>
    <row r="1705" spans="1:3" ht="150" x14ac:dyDescent="0.25">
      <c r="A1705" t="s">
        <v>799</v>
      </c>
      <c r="B1705" s="2" t="s">
        <v>800</v>
      </c>
      <c r="C1705" s="2" t="s">
        <v>801</v>
      </c>
    </row>
    <row r="1706" spans="1:3" ht="135" x14ac:dyDescent="0.25">
      <c r="A1706" t="s">
        <v>802</v>
      </c>
      <c r="B1706" s="2" t="s">
        <v>803</v>
      </c>
      <c r="C1706" s="2" t="s">
        <v>801</v>
      </c>
    </row>
    <row r="1707" spans="1:3" ht="105" x14ac:dyDescent="0.25">
      <c r="A1707" t="s">
        <v>804</v>
      </c>
      <c r="B1707" s="2" t="s">
        <v>805</v>
      </c>
      <c r="C1707" s="2" t="s">
        <v>806</v>
      </c>
    </row>
    <row r="1708" spans="1:3" ht="60" x14ac:dyDescent="0.25">
      <c r="A1708" t="s">
        <v>807</v>
      </c>
      <c r="B1708" s="2" t="s">
        <v>808</v>
      </c>
      <c r="C1708" s="2" t="s">
        <v>809</v>
      </c>
    </row>
    <row r="1709" spans="1:3" ht="90" x14ac:dyDescent="0.25">
      <c r="A1709" t="s">
        <v>810</v>
      </c>
      <c r="B1709" s="2" t="s">
        <v>811</v>
      </c>
      <c r="C1709" s="2" t="s">
        <v>812</v>
      </c>
    </row>
    <row r="1710" spans="1:3" ht="75" x14ac:dyDescent="0.25">
      <c r="A1710" t="s">
        <v>813</v>
      </c>
      <c r="B1710" s="2" t="s">
        <v>814</v>
      </c>
      <c r="C1710" s="2" t="s">
        <v>815</v>
      </c>
    </row>
    <row r="1711" spans="1:3" x14ac:dyDescent="0.25">
      <c r="A1711" t="s">
        <v>816</v>
      </c>
      <c r="B1711" s="2" t="s">
        <v>24</v>
      </c>
      <c r="C1711" s="2" t="s">
        <v>817</v>
      </c>
    </row>
    <row r="1712" spans="1:3" ht="165" x14ac:dyDescent="0.25">
      <c r="A1712" t="s">
        <v>818</v>
      </c>
      <c r="B1712" s="2" t="s">
        <v>819</v>
      </c>
      <c r="C1712" s="2" t="s">
        <v>820</v>
      </c>
    </row>
    <row r="1713" spans="1:3" ht="45" x14ac:dyDescent="0.25">
      <c r="A1713" t="s">
        <v>821</v>
      </c>
      <c r="B1713" s="2" t="s">
        <v>822</v>
      </c>
      <c r="C1713" s="2" t="s">
        <v>823</v>
      </c>
    </row>
    <row r="1714" spans="1:3" ht="30" x14ac:dyDescent="0.25">
      <c r="A1714" t="s">
        <v>824</v>
      </c>
      <c r="B1714" s="2" t="s">
        <v>825</v>
      </c>
      <c r="C1714" s="2" t="s">
        <v>826</v>
      </c>
    </row>
    <row r="1715" spans="1:3" ht="270" x14ac:dyDescent="0.25">
      <c r="A1715" t="s">
        <v>827</v>
      </c>
      <c r="B1715" s="2" t="s">
        <v>828</v>
      </c>
      <c r="C1715" s="2" t="s">
        <v>829</v>
      </c>
    </row>
    <row r="1716" spans="1:3" ht="165" x14ac:dyDescent="0.25">
      <c r="A1716" t="s">
        <v>830</v>
      </c>
      <c r="B1716" s="2" t="s">
        <v>831</v>
      </c>
      <c r="C1716" s="2" t="s">
        <v>832</v>
      </c>
    </row>
    <row r="1717" spans="1:3" ht="270" x14ac:dyDescent="0.25">
      <c r="A1717" t="s">
        <v>833</v>
      </c>
      <c r="B1717" s="2" t="s">
        <v>834</v>
      </c>
      <c r="C1717" s="2" t="s">
        <v>835</v>
      </c>
    </row>
    <row r="1718" spans="1:3" ht="120" x14ac:dyDescent="0.25">
      <c r="A1718" t="s">
        <v>836</v>
      </c>
      <c r="B1718" s="2" t="s">
        <v>837</v>
      </c>
      <c r="C1718" s="2" t="s">
        <v>838</v>
      </c>
    </row>
    <row r="1719" spans="1:3" ht="105" x14ac:dyDescent="0.25">
      <c r="A1719" t="s">
        <v>839</v>
      </c>
      <c r="B1719" s="2" t="s">
        <v>840</v>
      </c>
      <c r="C1719" s="2" t="s">
        <v>841</v>
      </c>
    </row>
    <row r="1720" spans="1:3" ht="90" x14ac:dyDescent="0.25">
      <c r="A1720" t="s">
        <v>842</v>
      </c>
      <c r="B1720" s="2" t="s">
        <v>843</v>
      </c>
      <c r="C1720" s="2" t="s">
        <v>844</v>
      </c>
    </row>
    <row r="1721" spans="1:3" ht="45" x14ac:dyDescent="0.25">
      <c r="A1721" t="s">
        <v>845</v>
      </c>
      <c r="B1721" s="2" t="s">
        <v>846</v>
      </c>
      <c r="C1721" s="2" t="s">
        <v>847</v>
      </c>
    </row>
    <row r="1722" spans="1:3" ht="60" x14ac:dyDescent="0.25">
      <c r="A1722" t="s">
        <v>848</v>
      </c>
      <c r="B1722" s="2" t="s">
        <v>849</v>
      </c>
      <c r="C1722" s="2" t="s">
        <v>850</v>
      </c>
    </row>
    <row r="1723" spans="1:3" ht="165" x14ac:dyDescent="0.25">
      <c r="A1723" t="s">
        <v>851</v>
      </c>
      <c r="B1723" s="2" t="s">
        <v>852</v>
      </c>
      <c r="C1723" s="2" t="s">
        <v>853</v>
      </c>
    </row>
    <row r="1724" spans="1:3" ht="60" x14ac:dyDescent="0.25">
      <c r="A1724" t="s">
        <v>854</v>
      </c>
      <c r="B1724" s="2" t="s">
        <v>855</v>
      </c>
      <c r="C1724" s="2" t="s">
        <v>856</v>
      </c>
    </row>
    <row r="1725" spans="1:3" ht="30" x14ac:dyDescent="0.25">
      <c r="A1725" t="s">
        <v>857</v>
      </c>
      <c r="B1725" s="2" t="s">
        <v>858</v>
      </c>
      <c r="C1725" s="2" t="s">
        <v>859</v>
      </c>
    </row>
    <row r="1726" spans="1:3" ht="270" x14ac:dyDescent="0.25">
      <c r="A1726" t="s">
        <v>860</v>
      </c>
      <c r="B1726" s="2" t="s">
        <v>861</v>
      </c>
      <c r="C1726" s="2" t="s">
        <v>862</v>
      </c>
    </row>
    <row r="1727" spans="1:3" ht="30" x14ac:dyDescent="0.25">
      <c r="A1727" t="s">
        <v>863</v>
      </c>
      <c r="B1727" s="2" t="s">
        <v>864</v>
      </c>
      <c r="C1727" s="2" t="s">
        <v>865</v>
      </c>
    </row>
    <row r="1728" spans="1:3" ht="90" x14ac:dyDescent="0.25">
      <c r="A1728" t="s">
        <v>866</v>
      </c>
      <c r="B1728" s="2" t="s">
        <v>867</v>
      </c>
      <c r="C1728" s="2" t="s">
        <v>868</v>
      </c>
    </row>
    <row r="1729" spans="1:3" ht="150" x14ac:dyDescent="0.25">
      <c r="A1729" t="s">
        <v>869</v>
      </c>
      <c r="B1729" s="2" t="s">
        <v>870</v>
      </c>
      <c r="C1729" s="2" t="s">
        <v>871</v>
      </c>
    </row>
    <row r="1730" spans="1:3" ht="210" x14ac:dyDescent="0.25">
      <c r="A1730" t="s">
        <v>872</v>
      </c>
      <c r="B1730" s="2" t="s">
        <v>873</v>
      </c>
      <c r="C1730" s="2" t="s">
        <v>874</v>
      </c>
    </row>
    <row r="1731" spans="1:3" ht="90" x14ac:dyDescent="0.25">
      <c r="A1731" t="s">
        <v>875</v>
      </c>
      <c r="B1731" s="2" t="s">
        <v>876</v>
      </c>
      <c r="C1731" s="2" t="s">
        <v>877</v>
      </c>
    </row>
    <row r="1732" spans="1:3" ht="45" x14ac:dyDescent="0.25">
      <c r="A1732" t="s">
        <v>878</v>
      </c>
      <c r="B1732" s="2" t="s">
        <v>879</v>
      </c>
      <c r="C1732" s="2" t="s">
        <v>880</v>
      </c>
    </row>
    <row r="1733" spans="1:3" ht="45" x14ac:dyDescent="0.25">
      <c r="A1733" t="s">
        <v>881</v>
      </c>
      <c r="B1733" s="2" t="s">
        <v>882</v>
      </c>
      <c r="C1733" s="2" t="s">
        <v>883</v>
      </c>
    </row>
    <row r="1734" spans="1:3" x14ac:dyDescent="0.25">
      <c r="A1734" t="s">
        <v>884</v>
      </c>
      <c r="B1734" s="2" t="s">
        <v>885</v>
      </c>
      <c r="C1734" s="2" t="s">
        <v>886</v>
      </c>
    </row>
    <row r="1735" spans="1:3" ht="180" x14ac:dyDescent="0.25">
      <c r="A1735" t="s">
        <v>887</v>
      </c>
      <c r="B1735" s="2" t="s">
        <v>888</v>
      </c>
      <c r="C1735" s="2" t="s">
        <v>889</v>
      </c>
    </row>
    <row r="1736" spans="1:3" ht="105" x14ac:dyDescent="0.25">
      <c r="A1736" t="s">
        <v>890</v>
      </c>
      <c r="B1736" s="2" t="s">
        <v>891</v>
      </c>
      <c r="C1736" s="2" t="s">
        <v>892</v>
      </c>
    </row>
    <row r="1737" spans="1:3" x14ac:dyDescent="0.25">
      <c r="A1737" t="s">
        <v>893</v>
      </c>
      <c r="B1737" s="2" t="s">
        <v>894</v>
      </c>
      <c r="C1737" s="2" t="s">
        <v>895</v>
      </c>
    </row>
    <row r="1738" spans="1:3" ht="120" x14ac:dyDescent="0.25">
      <c r="A1738" t="s">
        <v>896</v>
      </c>
      <c r="B1738" s="2" t="s">
        <v>897</v>
      </c>
      <c r="C1738" s="2" t="s">
        <v>898</v>
      </c>
    </row>
    <row r="1739" spans="1:3" ht="60" x14ac:dyDescent="0.25">
      <c r="A1739" t="s">
        <v>899</v>
      </c>
      <c r="B1739" s="2" t="s">
        <v>900</v>
      </c>
      <c r="C1739" s="2" t="s">
        <v>901</v>
      </c>
    </row>
    <row r="1740" spans="1:3" ht="30" x14ac:dyDescent="0.25">
      <c r="A1740" s="2" t="s">
        <v>902</v>
      </c>
      <c r="B1740" s="6" t="s">
        <v>903</v>
      </c>
      <c r="C1740" s="2" t="s">
        <v>904</v>
      </c>
    </row>
    <row r="1741" spans="1:3" ht="315" x14ac:dyDescent="0.25">
      <c r="A1741" s="2" t="s">
        <v>905</v>
      </c>
      <c r="B1741" s="6" t="s">
        <v>906</v>
      </c>
      <c r="C1741" s="2" t="s">
        <v>907</v>
      </c>
    </row>
    <row r="1742" spans="1:3" ht="225" x14ac:dyDescent="0.25">
      <c r="A1742" s="2" t="s">
        <v>908</v>
      </c>
      <c r="B1742" s="6" t="s">
        <v>909</v>
      </c>
      <c r="C1742" s="2" t="s">
        <v>910</v>
      </c>
    </row>
    <row r="1743" spans="1:3" ht="360" x14ac:dyDescent="0.25">
      <c r="A1743" s="2" t="s">
        <v>911</v>
      </c>
      <c r="B1743" s="6" t="s">
        <v>912</v>
      </c>
      <c r="C1743" s="2" t="s">
        <v>913</v>
      </c>
    </row>
    <row r="1744" spans="1:3" ht="75" x14ac:dyDescent="0.25">
      <c r="A1744" s="2" t="s">
        <v>914</v>
      </c>
      <c r="B1744" s="6" t="s">
        <v>915</v>
      </c>
      <c r="C1744" s="2" t="s">
        <v>916</v>
      </c>
    </row>
    <row r="1745" spans="1:3" ht="75" x14ac:dyDescent="0.25">
      <c r="A1745" s="2" t="s">
        <v>917</v>
      </c>
      <c r="B1745" s="6" t="s">
        <v>918</v>
      </c>
      <c r="C1745" s="2" t="s">
        <v>919</v>
      </c>
    </row>
    <row r="1746" spans="1:3" ht="75" x14ac:dyDescent="0.25">
      <c r="A1746" s="2" t="s">
        <v>920</v>
      </c>
      <c r="B1746" s="6" t="s">
        <v>921</v>
      </c>
      <c r="C1746" s="2" t="s">
        <v>922</v>
      </c>
    </row>
    <row r="1747" spans="1:3" ht="105" x14ac:dyDescent="0.25">
      <c r="A1747" s="2" t="s">
        <v>923</v>
      </c>
      <c r="B1747" s="6" t="s">
        <v>924</v>
      </c>
      <c r="C1747" s="2" t="s">
        <v>925</v>
      </c>
    </row>
    <row r="1748" spans="1:3" ht="409.5" x14ac:dyDescent="0.25">
      <c r="A1748" s="2" t="s">
        <v>926</v>
      </c>
      <c r="B1748" s="6" t="s">
        <v>927</v>
      </c>
      <c r="C1748" s="2" t="s">
        <v>928</v>
      </c>
    </row>
    <row r="1749" spans="1:3" ht="105" x14ac:dyDescent="0.25">
      <c r="A1749" s="2" t="s">
        <v>929</v>
      </c>
      <c r="B1749" s="6" t="s">
        <v>930</v>
      </c>
      <c r="C1749" s="2" t="s">
        <v>931</v>
      </c>
    </row>
    <row r="1750" spans="1:3" ht="90" x14ac:dyDescent="0.25">
      <c r="A1750" s="2" t="s">
        <v>932</v>
      </c>
      <c r="B1750" s="6" t="s">
        <v>933</v>
      </c>
      <c r="C1750" s="2" t="s">
        <v>934</v>
      </c>
    </row>
    <row r="1751" spans="1:3" ht="210" x14ac:dyDescent="0.25">
      <c r="A1751" s="2" t="s">
        <v>935</v>
      </c>
      <c r="B1751" s="6" t="s">
        <v>936</v>
      </c>
      <c r="C1751" s="2" t="s">
        <v>937</v>
      </c>
    </row>
    <row r="1752" spans="1:3" ht="135" x14ac:dyDescent="0.25">
      <c r="A1752" s="2" t="s">
        <v>938</v>
      </c>
      <c r="B1752" s="6" t="s">
        <v>939</v>
      </c>
      <c r="C1752" s="2" t="s">
        <v>940</v>
      </c>
    </row>
    <row r="1753" spans="1:3" ht="135" x14ac:dyDescent="0.25">
      <c r="A1753" s="2" t="s">
        <v>941</v>
      </c>
      <c r="B1753" s="6" t="s">
        <v>942</v>
      </c>
      <c r="C1753" s="2" t="s">
        <v>943</v>
      </c>
    </row>
    <row r="1754" spans="1:3" ht="345" x14ac:dyDescent="0.25">
      <c r="A1754" s="2" t="s">
        <v>17</v>
      </c>
      <c r="B1754" s="6" t="s">
        <v>944</v>
      </c>
      <c r="C1754" s="2" t="s">
        <v>945</v>
      </c>
    </row>
    <row r="1755" spans="1:3" x14ac:dyDescent="0.25">
      <c r="A1755" s="2" t="s">
        <v>946</v>
      </c>
      <c r="B1755" s="6" t="s">
        <v>947</v>
      </c>
      <c r="C1755" s="2" t="s">
        <v>948</v>
      </c>
    </row>
    <row r="1756" spans="1:3" ht="45" x14ac:dyDescent="0.25">
      <c r="A1756" s="2" t="s">
        <v>949</v>
      </c>
      <c r="B1756" s="6" t="s">
        <v>950</v>
      </c>
      <c r="C1756" s="2" t="s">
        <v>951</v>
      </c>
    </row>
    <row r="1757" spans="1:3" ht="210" x14ac:dyDescent="0.25">
      <c r="A1757" s="2" t="s">
        <v>952</v>
      </c>
      <c r="B1757" s="6" t="s">
        <v>953</v>
      </c>
      <c r="C1757" s="2" t="s">
        <v>954</v>
      </c>
    </row>
    <row r="1758" spans="1:3" ht="105" x14ac:dyDescent="0.25">
      <c r="A1758" s="2" t="s">
        <v>955</v>
      </c>
      <c r="B1758" s="6" t="s">
        <v>956</v>
      </c>
      <c r="C1758" s="2" t="s">
        <v>957</v>
      </c>
    </row>
    <row r="1759" spans="1:3" ht="240" x14ac:dyDescent="0.25">
      <c r="A1759" s="2" t="s">
        <v>958</v>
      </c>
      <c r="B1759" s="6" t="s">
        <v>959</v>
      </c>
      <c r="C1759" s="2" t="s">
        <v>960</v>
      </c>
    </row>
    <row r="1760" spans="1:3" ht="330" x14ac:dyDescent="0.25">
      <c r="A1760" s="2" t="s">
        <v>20</v>
      </c>
      <c r="B1760" s="6" t="s">
        <v>961</v>
      </c>
      <c r="C1760" s="2" t="s">
        <v>962</v>
      </c>
    </row>
    <row r="1761" spans="1:3" ht="135" x14ac:dyDescent="0.25">
      <c r="A1761" s="2" t="s">
        <v>963</v>
      </c>
      <c r="B1761" s="6" t="s">
        <v>964</v>
      </c>
      <c r="C1761" s="2" t="s">
        <v>965</v>
      </c>
    </row>
    <row r="1762" spans="1:3" ht="120" x14ac:dyDescent="0.25">
      <c r="A1762" s="2" t="s">
        <v>966</v>
      </c>
      <c r="B1762" s="6" t="s">
        <v>967</v>
      </c>
      <c r="C1762" s="2" t="s">
        <v>968</v>
      </c>
    </row>
    <row r="1763" spans="1:3" ht="165" x14ac:dyDescent="0.25">
      <c r="A1763" s="2" t="s">
        <v>969</v>
      </c>
      <c r="B1763" s="6" t="s">
        <v>970</v>
      </c>
      <c r="C1763" s="2" t="s">
        <v>971</v>
      </c>
    </row>
    <row r="1764" spans="1:3" ht="45" x14ac:dyDescent="0.25">
      <c r="A1764" s="2" t="s">
        <v>972</v>
      </c>
      <c r="B1764" s="6" t="s">
        <v>973</v>
      </c>
      <c r="C1764" s="2" t="s">
        <v>974</v>
      </c>
    </row>
    <row r="1765" spans="1:3" ht="105" x14ac:dyDescent="0.25">
      <c r="A1765" s="2" t="s">
        <v>975</v>
      </c>
      <c r="B1765" s="6" t="s">
        <v>976</v>
      </c>
      <c r="C1765" s="2" t="s">
        <v>977</v>
      </c>
    </row>
    <row r="1766" spans="1:3" ht="255" x14ac:dyDescent="0.25">
      <c r="A1766" s="2" t="s">
        <v>978</v>
      </c>
      <c r="B1766" s="6" t="s">
        <v>979</v>
      </c>
      <c r="C1766" s="2" t="s">
        <v>980</v>
      </c>
    </row>
    <row r="1767" spans="1:3" ht="225" x14ac:dyDescent="0.25">
      <c r="A1767" s="2" t="s">
        <v>981</v>
      </c>
      <c r="B1767" s="6" t="s">
        <v>982</v>
      </c>
      <c r="C1767" s="2" t="s">
        <v>983</v>
      </c>
    </row>
    <row r="1768" spans="1:3" ht="270" x14ac:dyDescent="0.25">
      <c r="A1768" s="2" t="s">
        <v>984</v>
      </c>
      <c r="B1768" s="6" t="s">
        <v>985</v>
      </c>
      <c r="C1768" s="2" t="s">
        <v>986</v>
      </c>
    </row>
    <row r="1769" spans="1:3" ht="105" x14ac:dyDescent="0.25">
      <c r="A1769" s="2" t="s">
        <v>987</v>
      </c>
      <c r="B1769" s="6" t="s">
        <v>988</v>
      </c>
      <c r="C1769" s="2" t="s">
        <v>989</v>
      </c>
    </row>
    <row r="1770" spans="1:3" ht="135" x14ac:dyDescent="0.25">
      <c r="A1770" s="2" t="s">
        <v>990</v>
      </c>
      <c r="B1770" s="6" t="s">
        <v>991</v>
      </c>
      <c r="C1770" s="2" t="s">
        <v>992</v>
      </c>
    </row>
    <row r="1771" spans="1:3" ht="135" x14ac:dyDescent="0.25">
      <c r="A1771" s="2" t="s">
        <v>993</v>
      </c>
      <c r="B1771" s="6" t="s">
        <v>994</v>
      </c>
      <c r="C1771" s="2" t="s">
        <v>995</v>
      </c>
    </row>
    <row r="1772" spans="1:3" ht="240" x14ac:dyDescent="0.25">
      <c r="A1772" s="2" t="s">
        <v>996</v>
      </c>
      <c r="B1772" s="6" t="s">
        <v>997</v>
      </c>
      <c r="C1772" s="2" t="s">
        <v>998</v>
      </c>
    </row>
    <row r="1773" spans="1:3" ht="195" x14ac:dyDescent="0.25">
      <c r="A1773" s="2" t="s">
        <v>999</v>
      </c>
      <c r="B1773" s="6" t="s">
        <v>1000</v>
      </c>
      <c r="C1773" s="2" t="s">
        <v>1001</v>
      </c>
    </row>
    <row r="1774" spans="1:3" ht="75" x14ac:dyDescent="0.25">
      <c r="A1774" s="2" t="s">
        <v>1002</v>
      </c>
      <c r="B1774" s="6" t="s">
        <v>1003</v>
      </c>
      <c r="C1774" s="2" t="s">
        <v>1004</v>
      </c>
    </row>
    <row r="1775" spans="1:3" ht="90" x14ac:dyDescent="0.25">
      <c r="A1775" s="2" t="s">
        <v>1005</v>
      </c>
      <c r="B1775" s="6" t="s">
        <v>1006</v>
      </c>
      <c r="C1775" s="2" t="s">
        <v>1007</v>
      </c>
    </row>
    <row r="1776" spans="1:3" ht="120" x14ac:dyDescent="0.25">
      <c r="A1776" s="2" t="s">
        <v>1008</v>
      </c>
      <c r="B1776" s="6" t="s">
        <v>1009</v>
      </c>
      <c r="C1776" s="2" t="s">
        <v>1010</v>
      </c>
    </row>
    <row r="1777" spans="1:3" ht="165" x14ac:dyDescent="0.25">
      <c r="A1777" s="2" t="s">
        <v>1011</v>
      </c>
      <c r="B1777" s="6" t="s">
        <v>1012</v>
      </c>
      <c r="C1777" s="2" t="s">
        <v>1013</v>
      </c>
    </row>
    <row r="1778" spans="1:3" x14ac:dyDescent="0.25">
      <c r="A1778" s="2" t="s">
        <v>1014</v>
      </c>
      <c r="B1778" s="6"/>
      <c r="C1778" s="2" t="s">
        <v>1015</v>
      </c>
    </row>
    <row r="1779" spans="1:3" ht="90" x14ac:dyDescent="0.25">
      <c r="A1779" s="2" t="s">
        <v>1016</v>
      </c>
      <c r="B1779" s="6" t="s">
        <v>1017</v>
      </c>
      <c r="C1779" s="2" t="s">
        <v>1018</v>
      </c>
    </row>
    <row r="1780" spans="1:3" ht="60" x14ac:dyDescent="0.25">
      <c r="A1780" s="2" t="s">
        <v>1019</v>
      </c>
      <c r="B1780" s="6" t="s">
        <v>1020</v>
      </c>
      <c r="C1780" s="2" t="s">
        <v>1021</v>
      </c>
    </row>
    <row r="1781" spans="1:3" ht="120" x14ac:dyDescent="0.25">
      <c r="A1781" s="2" t="s">
        <v>1022</v>
      </c>
      <c r="B1781" s="6" t="s">
        <v>1023</v>
      </c>
      <c r="C1781" s="2" t="s">
        <v>1024</v>
      </c>
    </row>
    <row r="1782" spans="1:3" ht="45" x14ac:dyDescent="0.25">
      <c r="A1782" s="2" t="s">
        <v>1025</v>
      </c>
      <c r="B1782" s="6" t="s">
        <v>1026</v>
      </c>
      <c r="C1782" s="2" t="s">
        <v>1027</v>
      </c>
    </row>
    <row r="1783" spans="1:3" ht="60" x14ac:dyDescent="0.25">
      <c r="A1783" s="2" t="s">
        <v>1028</v>
      </c>
      <c r="B1783" s="6" t="s">
        <v>1029</v>
      </c>
      <c r="C1783" s="2" t="s">
        <v>1030</v>
      </c>
    </row>
    <row r="1784" spans="1:3" ht="45" x14ac:dyDescent="0.25">
      <c r="A1784" s="2" t="s">
        <v>1031</v>
      </c>
      <c r="B1784" s="6" t="s">
        <v>1032</v>
      </c>
      <c r="C1784" s="2" t="s">
        <v>1033</v>
      </c>
    </row>
    <row r="1785" spans="1:3" ht="75" x14ac:dyDescent="0.25">
      <c r="A1785" s="2" t="s">
        <v>1034</v>
      </c>
      <c r="B1785" s="6" t="s">
        <v>1035</v>
      </c>
      <c r="C1785" s="2" t="s">
        <v>1036</v>
      </c>
    </row>
    <row r="1786" spans="1:3" ht="150" x14ac:dyDescent="0.25">
      <c r="A1786" s="2" t="s">
        <v>1037</v>
      </c>
      <c r="B1786" s="6" t="s">
        <v>1038</v>
      </c>
      <c r="C1786" s="2" t="s">
        <v>1039</v>
      </c>
    </row>
    <row r="1787" spans="1:3" ht="225" x14ac:dyDescent="0.25">
      <c r="A1787" s="2" t="s">
        <v>1040</v>
      </c>
      <c r="B1787" s="6" t="s">
        <v>1041</v>
      </c>
      <c r="C1787" s="2" t="s">
        <v>1056</v>
      </c>
    </row>
    <row r="1788" spans="1:3" ht="60" x14ac:dyDescent="0.25">
      <c r="A1788" s="2" t="s">
        <v>1042</v>
      </c>
      <c r="B1788" s="6" t="s">
        <v>1043</v>
      </c>
      <c r="C1788" s="2" t="s">
        <v>1044</v>
      </c>
    </row>
    <row r="1789" spans="1:3" ht="90" x14ac:dyDescent="0.25">
      <c r="A1789" s="2" t="s">
        <v>1045</v>
      </c>
      <c r="B1789" s="6" t="s">
        <v>1046</v>
      </c>
      <c r="C1789" s="2" t="s">
        <v>1086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B270"/>
  <sheetViews>
    <sheetView topLeftCell="A40" workbookViewId="0">
      <selection activeCell="I62" sqref="I62"/>
    </sheetView>
  </sheetViews>
  <sheetFormatPr defaultRowHeight="15" x14ac:dyDescent="0.25"/>
  <cols>
    <col min="1" max="1" width="21.42578125" customWidth="1"/>
  </cols>
  <sheetData>
    <row r="1" spans="1:2" x14ac:dyDescent="0.25">
      <c r="A1" t="s">
        <v>1183</v>
      </c>
      <c r="B1" t="s">
        <v>8325</v>
      </c>
    </row>
    <row r="2" spans="1:2" x14ac:dyDescent="0.25">
      <c r="A2" t="s">
        <v>1188</v>
      </c>
      <c r="B2" t="s">
        <v>8326</v>
      </c>
    </row>
    <row r="3" spans="1:2" x14ac:dyDescent="0.25">
      <c r="A3" t="s">
        <v>1189</v>
      </c>
      <c r="B3" t="s">
        <v>8327</v>
      </c>
    </row>
    <row r="4" spans="1:2" x14ac:dyDescent="0.25">
      <c r="A4" t="s">
        <v>1194</v>
      </c>
      <c r="B4" t="s">
        <v>8328</v>
      </c>
    </row>
    <row r="5" spans="1:2" x14ac:dyDescent="0.25">
      <c r="A5" t="s">
        <v>1198</v>
      </c>
      <c r="B5" t="s">
        <v>8329</v>
      </c>
    </row>
    <row r="6" spans="1:2" x14ac:dyDescent="0.25">
      <c r="A6" t="s">
        <v>1203</v>
      </c>
      <c r="B6" t="s">
        <v>8330</v>
      </c>
    </row>
    <row r="7" spans="1:2" x14ac:dyDescent="0.25">
      <c r="A7" t="s">
        <v>1204</v>
      </c>
      <c r="B7" t="s">
        <v>8331</v>
      </c>
    </row>
    <row r="8" spans="1:2" x14ac:dyDescent="0.25">
      <c r="A8" t="s">
        <v>1205</v>
      </c>
      <c r="B8" t="s">
        <v>8332</v>
      </c>
    </row>
    <row r="9" spans="1:2" x14ac:dyDescent="0.25">
      <c r="A9" t="s">
        <v>1206</v>
      </c>
      <c r="B9" t="s">
        <v>8333</v>
      </c>
    </row>
    <row r="10" spans="1:2" x14ac:dyDescent="0.25">
      <c r="A10" t="s">
        <v>1209</v>
      </c>
      <c r="B10" t="s">
        <v>8334</v>
      </c>
    </row>
    <row r="11" spans="1:2" x14ac:dyDescent="0.25">
      <c r="A11" t="s">
        <v>1212</v>
      </c>
      <c r="B11" t="s">
        <v>8335</v>
      </c>
    </row>
    <row r="12" spans="1:2" x14ac:dyDescent="0.25">
      <c r="A12" t="s">
        <v>1293</v>
      </c>
      <c r="B12" t="s">
        <v>8336</v>
      </c>
    </row>
    <row r="13" spans="1:2" x14ac:dyDescent="0.25">
      <c r="A13" t="s">
        <v>1215</v>
      </c>
      <c r="B13" t="s">
        <v>8337</v>
      </c>
    </row>
    <row r="14" spans="1:2" x14ac:dyDescent="0.25">
      <c r="A14" t="s">
        <v>1221</v>
      </c>
      <c r="B14" t="s">
        <v>8338</v>
      </c>
    </row>
    <row r="15" spans="1:2" x14ac:dyDescent="0.25">
      <c r="A15" t="s">
        <v>1222</v>
      </c>
      <c r="B15" t="s">
        <v>8339</v>
      </c>
    </row>
    <row r="16" spans="1:2" x14ac:dyDescent="0.25">
      <c r="A16" t="s">
        <v>1224</v>
      </c>
      <c r="B16" t="s">
        <v>8340</v>
      </c>
    </row>
    <row r="17" spans="1:2" x14ac:dyDescent="0.25">
      <c r="A17" t="s">
        <v>1226</v>
      </c>
      <c r="B17" t="s">
        <v>8341</v>
      </c>
    </row>
    <row r="18" spans="1:2" x14ac:dyDescent="0.25">
      <c r="A18" t="s">
        <v>1231</v>
      </c>
      <c r="B18" t="s">
        <v>8342</v>
      </c>
    </row>
    <row r="19" spans="1:2" x14ac:dyDescent="0.25">
      <c r="A19" t="s">
        <v>1230</v>
      </c>
      <c r="B19" t="s">
        <v>8343</v>
      </c>
    </row>
    <row r="20" spans="1:2" x14ac:dyDescent="0.25">
      <c r="A20" t="s">
        <v>1234</v>
      </c>
      <c r="B20" t="s">
        <v>8344</v>
      </c>
    </row>
    <row r="21" spans="1:2" x14ac:dyDescent="0.25">
      <c r="A21" t="s">
        <v>1294</v>
      </c>
      <c r="B21" t="s">
        <v>8345</v>
      </c>
    </row>
    <row r="22" spans="1:2" x14ac:dyDescent="0.25">
      <c r="A22" t="s">
        <v>1238</v>
      </c>
      <c r="B22" t="s">
        <v>8346</v>
      </c>
    </row>
    <row r="23" spans="1:2" x14ac:dyDescent="0.25">
      <c r="A23" t="s">
        <v>1241</v>
      </c>
      <c r="B23" t="s">
        <v>8347</v>
      </c>
    </row>
    <row r="24" spans="1:2" x14ac:dyDescent="0.25">
      <c r="A24" t="s">
        <v>1243</v>
      </c>
      <c r="B24" t="s">
        <v>8348</v>
      </c>
    </row>
    <row r="25" spans="1:2" x14ac:dyDescent="0.25">
      <c r="A25" t="s">
        <v>1245</v>
      </c>
      <c r="B25" t="s">
        <v>8349</v>
      </c>
    </row>
    <row r="26" spans="1:2" x14ac:dyDescent="0.25">
      <c r="A26" t="s">
        <v>1247</v>
      </c>
      <c r="B26" t="s">
        <v>8350</v>
      </c>
    </row>
    <row r="27" spans="1:2" x14ac:dyDescent="0.25">
      <c r="A27" t="s">
        <v>1248</v>
      </c>
      <c r="B27" t="s">
        <v>8351</v>
      </c>
    </row>
    <row r="28" spans="1:2" x14ac:dyDescent="0.25">
      <c r="A28" t="s">
        <v>1252</v>
      </c>
      <c r="B28" t="s">
        <v>8352</v>
      </c>
    </row>
    <row r="29" spans="1:2" x14ac:dyDescent="0.25">
      <c r="A29" t="s">
        <v>1251</v>
      </c>
      <c r="B29" t="s">
        <v>8353</v>
      </c>
    </row>
    <row r="30" spans="1:2" x14ac:dyDescent="0.25">
      <c r="A30" t="s">
        <v>1254</v>
      </c>
      <c r="B30" t="s">
        <v>8354</v>
      </c>
    </row>
    <row r="31" spans="1:2" x14ac:dyDescent="0.25">
      <c r="A31" t="s">
        <v>1257</v>
      </c>
      <c r="B31" t="s">
        <v>8355</v>
      </c>
    </row>
    <row r="32" spans="1:2" x14ac:dyDescent="0.25">
      <c r="A32" t="s">
        <v>1260</v>
      </c>
      <c r="B32" t="s">
        <v>8356</v>
      </c>
    </row>
    <row r="33" spans="1:2" x14ac:dyDescent="0.25">
      <c r="A33" t="s">
        <v>1267</v>
      </c>
      <c r="B33" t="s">
        <v>8357</v>
      </c>
    </row>
    <row r="34" spans="1:2" x14ac:dyDescent="0.25">
      <c r="A34" t="s">
        <v>1263</v>
      </c>
      <c r="B34" t="s">
        <v>8358</v>
      </c>
    </row>
    <row r="35" spans="1:2" x14ac:dyDescent="0.25">
      <c r="A35" t="s">
        <v>1266</v>
      </c>
      <c r="B35" t="s">
        <v>8359</v>
      </c>
    </row>
    <row r="36" spans="1:2" x14ac:dyDescent="0.25">
      <c r="A36" t="s">
        <v>1295</v>
      </c>
      <c r="B36" t="s">
        <v>8360</v>
      </c>
    </row>
    <row r="37" spans="1:2" x14ac:dyDescent="0.25">
      <c r="A37" t="s">
        <v>1270</v>
      </c>
      <c r="B37" t="s">
        <v>8361</v>
      </c>
    </row>
    <row r="38" spans="1:2" x14ac:dyDescent="0.25">
      <c r="A38" t="s">
        <v>1275</v>
      </c>
      <c r="B38" t="s">
        <v>8362</v>
      </c>
    </row>
    <row r="39" spans="1:2" x14ac:dyDescent="0.25">
      <c r="A39" t="s">
        <v>1276</v>
      </c>
      <c r="B39" t="s">
        <v>8363</v>
      </c>
    </row>
    <row r="40" spans="1:2" x14ac:dyDescent="0.25">
      <c r="A40" t="s">
        <v>1279</v>
      </c>
      <c r="B40" t="s">
        <v>8364</v>
      </c>
    </row>
    <row r="41" spans="1:2" x14ac:dyDescent="0.25">
      <c r="A41" t="s">
        <v>1280</v>
      </c>
      <c r="B41" t="s">
        <v>8365</v>
      </c>
    </row>
    <row r="42" spans="1:2" x14ac:dyDescent="0.25">
      <c r="A42" t="s">
        <v>1283</v>
      </c>
      <c r="B42" t="s">
        <v>8366</v>
      </c>
    </row>
    <row r="43" spans="1:2" x14ac:dyDescent="0.25">
      <c r="A43" t="s">
        <v>1285</v>
      </c>
      <c r="B43" t="s">
        <v>8367</v>
      </c>
    </row>
    <row r="44" spans="1:2" x14ac:dyDescent="0.25">
      <c r="A44" t="s">
        <v>1287</v>
      </c>
      <c r="B44" t="s">
        <v>8368</v>
      </c>
    </row>
    <row r="45" spans="1:2" x14ac:dyDescent="0.25">
      <c r="A45" t="s">
        <v>1290</v>
      </c>
      <c r="B45" t="s">
        <v>8369</v>
      </c>
    </row>
    <row r="46" spans="1:2" x14ac:dyDescent="0.25">
      <c r="A46" t="s">
        <v>1291</v>
      </c>
      <c r="B46" t="s">
        <v>8370</v>
      </c>
    </row>
    <row r="47" spans="1:2" x14ac:dyDescent="0.25">
      <c r="A47" t="s">
        <v>1378</v>
      </c>
      <c r="B47" t="s">
        <v>8371</v>
      </c>
    </row>
    <row r="48" spans="1:2" x14ac:dyDescent="0.25">
      <c r="A48" t="s">
        <v>1382</v>
      </c>
      <c r="B48" t="s">
        <v>8372</v>
      </c>
    </row>
    <row r="49" spans="1:2" x14ac:dyDescent="0.25">
      <c r="A49" t="s">
        <v>1384</v>
      </c>
      <c r="B49" t="s">
        <v>8373</v>
      </c>
    </row>
    <row r="50" spans="1:2" x14ac:dyDescent="0.25">
      <c r="A50" t="s">
        <v>1388</v>
      </c>
      <c r="B50" t="s">
        <v>8374</v>
      </c>
    </row>
    <row r="51" spans="1:2" x14ac:dyDescent="0.25">
      <c r="A51" t="s">
        <v>1270</v>
      </c>
      <c r="B51" t="s">
        <v>8375</v>
      </c>
    </row>
    <row r="52" spans="1:2" x14ac:dyDescent="0.25">
      <c r="A52" t="s">
        <v>1396</v>
      </c>
      <c r="B52" t="s">
        <v>8376</v>
      </c>
    </row>
    <row r="53" spans="1:2" x14ac:dyDescent="0.25">
      <c r="A53" t="s">
        <v>1401</v>
      </c>
      <c r="B53" t="s">
        <v>8377</v>
      </c>
    </row>
    <row r="54" spans="1:2" x14ac:dyDescent="0.25">
      <c r="A54" t="s">
        <v>1403</v>
      </c>
      <c r="B54" t="s">
        <v>8378</v>
      </c>
    </row>
    <row r="55" spans="1:2" x14ac:dyDescent="0.25">
      <c r="A55" t="s">
        <v>1407</v>
      </c>
      <c r="B55" t="s">
        <v>8379</v>
      </c>
    </row>
    <row r="56" spans="1:2" x14ac:dyDescent="0.25">
      <c r="A56" t="s">
        <v>7735</v>
      </c>
      <c r="B56" t="s">
        <v>8380</v>
      </c>
    </row>
    <row r="57" spans="1:2" x14ac:dyDescent="0.25">
      <c r="A57" t="s">
        <v>1413</v>
      </c>
      <c r="B57" t="s">
        <v>8381</v>
      </c>
    </row>
    <row r="58" spans="1:2" x14ac:dyDescent="0.25">
      <c r="A58" t="s">
        <v>1428</v>
      </c>
      <c r="B58" t="s">
        <v>8382</v>
      </c>
    </row>
    <row r="59" spans="1:2" x14ac:dyDescent="0.25">
      <c r="A59" t="s">
        <v>1417</v>
      </c>
      <c r="B59" t="s">
        <v>8383</v>
      </c>
    </row>
    <row r="60" spans="1:2" x14ac:dyDescent="0.25">
      <c r="A60" t="s">
        <v>1421</v>
      </c>
      <c r="B60" t="s">
        <v>8384</v>
      </c>
    </row>
    <row r="61" spans="1:2" x14ac:dyDescent="0.25">
      <c r="A61" t="s">
        <v>1431</v>
      </c>
      <c r="B61" t="s">
        <v>8385</v>
      </c>
    </row>
    <row r="62" spans="1:2" x14ac:dyDescent="0.25">
      <c r="A62" t="s">
        <v>1435</v>
      </c>
      <c r="B62" t="s">
        <v>8386</v>
      </c>
    </row>
    <row r="63" spans="1:2" x14ac:dyDescent="0.25">
      <c r="A63" t="s">
        <v>1438</v>
      </c>
      <c r="B63" t="s">
        <v>8387</v>
      </c>
    </row>
    <row r="64" spans="1:2" x14ac:dyDescent="0.25">
      <c r="A64" t="s">
        <v>1441</v>
      </c>
      <c r="B64" t="s">
        <v>8388</v>
      </c>
    </row>
    <row r="65" spans="1:2" x14ac:dyDescent="0.25">
      <c r="A65" t="s">
        <v>1444</v>
      </c>
      <c r="B65" t="s">
        <v>8389</v>
      </c>
    </row>
    <row r="66" spans="1:2" x14ac:dyDescent="0.25">
      <c r="A66" t="s">
        <v>1447</v>
      </c>
      <c r="B66" t="s">
        <v>8390</v>
      </c>
    </row>
    <row r="67" spans="1:2" x14ac:dyDescent="0.25">
      <c r="A67" t="s">
        <v>1449</v>
      </c>
      <c r="B67" t="s">
        <v>8391</v>
      </c>
    </row>
    <row r="68" spans="1:2" x14ac:dyDescent="0.25">
      <c r="A68" t="s">
        <v>1453</v>
      </c>
      <c r="B68" t="s">
        <v>8392</v>
      </c>
    </row>
    <row r="69" spans="1:2" x14ac:dyDescent="0.25">
      <c r="A69" t="s">
        <v>1459</v>
      </c>
      <c r="B69" t="s">
        <v>8393</v>
      </c>
    </row>
    <row r="70" spans="1:2" x14ac:dyDescent="0.25">
      <c r="A70" t="s">
        <v>1463</v>
      </c>
      <c r="B70" t="s">
        <v>8394</v>
      </c>
    </row>
    <row r="71" spans="1:2" x14ac:dyDescent="0.25">
      <c r="A71" t="s">
        <v>1465</v>
      </c>
      <c r="B71" t="s">
        <v>8395</v>
      </c>
    </row>
    <row r="72" spans="1:2" x14ac:dyDescent="0.25">
      <c r="A72" t="s">
        <v>1472</v>
      </c>
      <c r="B72" t="s">
        <v>8396</v>
      </c>
    </row>
    <row r="73" spans="1:2" x14ac:dyDescent="0.25">
      <c r="A73" t="s">
        <v>1476</v>
      </c>
      <c r="B73" t="s">
        <v>8397</v>
      </c>
    </row>
    <row r="74" spans="1:2" x14ac:dyDescent="0.25">
      <c r="A74" t="s">
        <v>1481</v>
      </c>
      <c r="B74" t="s">
        <v>8398</v>
      </c>
    </row>
    <row r="75" spans="1:2" x14ac:dyDescent="0.25">
      <c r="A75" t="s">
        <v>1483</v>
      </c>
      <c r="B75" t="s">
        <v>8399</v>
      </c>
    </row>
    <row r="76" spans="1:2" x14ac:dyDescent="0.25">
      <c r="A76" t="s">
        <v>1487</v>
      </c>
      <c r="B76" t="s">
        <v>8400</v>
      </c>
    </row>
    <row r="77" spans="1:2" x14ac:dyDescent="0.25">
      <c r="A77" t="s">
        <v>1489</v>
      </c>
      <c r="B77" t="s">
        <v>8401</v>
      </c>
    </row>
    <row r="78" spans="1:2" x14ac:dyDescent="0.25">
      <c r="A78" t="s">
        <v>1492</v>
      </c>
      <c r="B78" t="s">
        <v>8402</v>
      </c>
    </row>
    <row r="79" spans="1:2" x14ac:dyDescent="0.25">
      <c r="A79" t="s">
        <v>1528</v>
      </c>
      <c r="B79" t="s">
        <v>8403</v>
      </c>
    </row>
    <row r="80" spans="1:2" x14ac:dyDescent="0.25">
      <c r="A80" t="s">
        <v>1531</v>
      </c>
      <c r="B80" t="s">
        <v>8404</v>
      </c>
    </row>
    <row r="81" spans="1:2" x14ac:dyDescent="0.25">
      <c r="A81" t="s">
        <v>1534</v>
      </c>
      <c r="B81" t="s">
        <v>8405</v>
      </c>
    </row>
    <row r="82" spans="1:2" x14ac:dyDescent="0.25">
      <c r="A82" t="s">
        <v>1537</v>
      </c>
      <c r="B82" t="s">
        <v>8406</v>
      </c>
    </row>
    <row r="83" spans="1:2" x14ac:dyDescent="0.25">
      <c r="A83" t="s">
        <v>1540</v>
      </c>
      <c r="B83" t="s">
        <v>8407</v>
      </c>
    </row>
    <row r="84" spans="1:2" x14ac:dyDescent="0.25">
      <c r="A84" t="s">
        <v>1543</v>
      </c>
      <c r="B84" t="s">
        <v>8408</v>
      </c>
    </row>
    <row r="85" spans="1:2" x14ac:dyDescent="0.25">
      <c r="A85" t="s">
        <v>1563</v>
      </c>
      <c r="B85" t="s">
        <v>8409</v>
      </c>
    </row>
    <row r="86" spans="1:2" x14ac:dyDescent="0.25">
      <c r="A86" t="s">
        <v>1546</v>
      </c>
      <c r="B86" t="s">
        <v>8410</v>
      </c>
    </row>
    <row r="87" spans="1:2" x14ac:dyDescent="0.25">
      <c r="A87" t="s">
        <v>1549</v>
      </c>
      <c r="B87" t="s">
        <v>8411</v>
      </c>
    </row>
    <row r="88" spans="1:2" x14ac:dyDescent="0.25">
      <c r="A88" t="s">
        <v>1551</v>
      </c>
      <c r="B88" t="s">
        <v>8412</v>
      </c>
    </row>
    <row r="89" spans="1:2" x14ac:dyDescent="0.25">
      <c r="A89" t="s">
        <v>1553</v>
      </c>
      <c r="B89" t="s">
        <v>8413</v>
      </c>
    </row>
    <row r="90" spans="1:2" x14ac:dyDescent="0.25">
      <c r="A90" t="s">
        <v>1566</v>
      </c>
      <c r="B90" t="s">
        <v>8414</v>
      </c>
    </row>
    <row r="91" spans="1:2" x14ac:dyDescent="0.25">
      <c r="A91" t="s">
        <v>1568</v>
      </c>
      <c r="B91" t="s">
        <v>8415</v>
      </c>
    </row>
    <row r="92" spans="1:2" x14ac:dyDescent="0.25">
      <c r="A92" t="s">
        <v>1570</v>
      </c>
      <c r="B92" t="s">
        <v>8416</v>
      </c>
    </row>
    <row r="93" spans="1:2" x14ac:dyDescent="0.25">
      <c r="A93" t="s">
        <v>1572</v>
      </c>
      <c r="B93" t="s">
        <v>8417</v>
      </c>
    </row>
    <row r="94" spans="1:2" x14ac:dyDescent="0.25">
      <c r="A94" t="s">
        <v>1575</v>
      </c>
      <c r="B94" t="s">
        <v>8418</v>
      </c>
    </row>
    <row r="95" spans="1:2" x14ac:dyDescent="0.25">
      <c r="A95" t="s">
        <v>1578</v>
      </c>
      <c r="B95" t="s">
        <v>8419</v>
      </c>
    </row>
    <row r="96" spans="1:2" x14ac:dyDescent="0.25">
      <c r="A96" t="s">
        <v>1585</v>
      </c>
      <c r="B96" t="s">
        <v>8420</v>
      </c>
    </row>
    <row r="97" spans="1:2" x14ac:dyDescent="0.25">
      <c r="A97" t="s">
        <v>1589</v>
      </c>
      <c r="B97" t="s">
        <v>8421</v>
      </c>
    </row>
    <row r="98" spans="1:2" x14ac:dyDescent="0.25">
      <c r="A98" t="s">
        <v>1592</v>
      </c>
      <c r="B98" t="s">
        <v>8422</v>
      </c>
    </row>
    <row r="99" spans="1:2" x14ac:dyDescent="0.25">
      <c r="A99" t="s">
        <v>1596</v>
      </c>
      <c r="B99" t="s">
        <v>8423</v>
      </c>
    </row>
    <row r="100" spans="1:2" x14ac:dyDescent="0.25">
      <c r="A100" t="s">
        <v>1600</v>
      </c>
      <c r="B100" t="s">
        <v>8424</v>
      </c>
    </row>
    <row r="101" spans="1:2" x14ac:dyDescent="0.25">
      <c r="A101" t="s">
        <v>1604</v>
      </c>
      <c r="B101" t="s">
        <v>8425</v>
      </c>
    </row>
    <row r="102" spans="1:2" x14ac:dyDescent="0.25">
      <c r="A102" t="s">
        <v>7736</v>
      </c>
      <c r="B102" t="s">
        <v>8426</v>
      </c>
    </row>
    <row r="103" spans="1:2" x14ac:dyDescent="0.25">
      <c r="A103" t="s">
        <v>1617</v>
      </c>
      <c r="B103" t="s">
        <v>8427</v>
      </c>
    </row>
    <row r="104" spans="1:2" x14ac:dyDescent="0.25">
      <c r="A104" t="s">
        <v>1615</v>
      </c>
      <c r="B104" t="s">
        <v>8428</v>
      </c>
    </row>
    <row r="105" spans="1:2" x14ac:dyDescent="0.25">
      <c r="A105" t="s">
        <v>1623</v>
      </c>
      <c r="B105" t="s">
        <v>8429</v>
      </c>
    </row>
    <row r="106" spans="1:2" x14ac:dyDescent="0.25">
      <c r="A106" t="s">
        <v>1629</v>
      </c>
      <c r="B106" t="s">
        <v>8430</v>
      </c>
    </row>
    <row r="107" spans="1:2" x14ac:dyDescent="0.25">
      <c r="A107" t="s">
        <v>2935</v>
      </c>
      <c r="B107" t="s">
        <v>8431</v>
      </c>
    </row>
    <row r="108" spans="1:2" x14ac:dyDescent="0.25">
      <c r="A108" t="s">
        <v>7573</v>
      </c>
      <c r="B108" t="s">
        <v>8432</v>
      </c>
    </row>
    <row r="109" spans="1:2" x14ac:dyDescent="0.25">
      <c r="A109" t="s">
        <v>7579</v>
      </c>
      <c r="B109" t="s">
        <v>8433</v>
      </c>
    </row>
    <row r="110" spans="1:2" x14ac:dyDescent="0.25">
      <c r="A110" t="s">
        <v>7584</v>
      </c>
      <c r="B110" t="s">
        <v>8434</v>
      </c>
    </row>
    <row r="111" spans="1:2" x14ac:dyDescent="0.25">
      <c r="A111" t="s">
        <v>7588</v>
      </c>
      <c r="B111" t="s">
        <v>8435</v>
      </c>
    </row>
    <row r="112" spans="1:2" x14ac:dyDescent="0.25">
      <c r="A112" t="s">
        <v>7596</v>
      </c>
      <c r="B112" t="s">
        <v>8436</v>
      </c>
    </row>
    <row r="113" spans="1:2" x14ac:dyDescent="0.25">
      <c r="A113" t="s">
        <v>7600</v>
      </c>
      <c r="B113" t="s">
        <v>8437</v>
      </c>
    </row>
    <row r="114" spans="1:2" x14ac:dyDescent="0.25">
      <c r="A114" t="s">
        <v>7603</v>
      </c>
      <c r="B114" t="s">
        <v>8438</v>
      </c>
    </row>
    <row r="115" spans="1:2" x14ac:dyDescent="0.25">
      <c r="A115" t="s">
        <v>7609</v>
      </c>
      <c r="B115" t="s">
        <v>8439</v>
      </c>
    </row>
    <row r="116" spans="1:2" x14ac:dyDescent="0.25">
      <c r="A116" t="s">
        <v>7613</v>
      </c>
      <c r="B116" t="s">
        <v>8440</v>
      </c>
    </row>
    <row r="117" spans="1:2" x14ac:dyDescent="0.25">
      <c r="A117" t="s">
        <v>4084</v>
      </c>
      <c r="B117" t="s">
        <v>8441</v>
      </c>
    </row>
    <row r="118" spans="1:2" x14ac:dyDescent="0.25">
      <c r="A118" t="s">
        <v>7617</v>
      </c>
      <c r="B118" t="s">
        <v>8442</v>
      </c>
    </row>
    <row r="119" spans="1:2" x14ac:dyDescent="0.25">
      <c r="A119" t="s">
        <v>7624</v>
      </c>
      <c r="B119" t="s">
        <v>8443</v>
      </c>
    </row>
    <row r="120" spans="1:2" x14ac:dyDescent="0.25">
      <c r="A120" t="s">
        <v>7628</v>
      </c>
      <c r="B120" t="s">
        <v>8444</v>
      </c>
    </row>
    <row r="121" spans="1:2" x14ac:dyDescent="0.25">
      <c r="A121" t="s">
        <v>7629</v>
      </c>
      <c r="B121" t="s">
        <v>8445</v>
      </c>
    </row>
    <row r="122" spans="1:2" x14ac:dyDescent="0.25">
      <c r="A122" t="s">
        <v>7639</v>
      </c>
      <c r="B122" t="s">
        <v>8446</v>
      </c>
    </row>
    <row r="123" spans="1:2" x14ac:dyDescent="0.25">
      <c r="A123" t="s">
        <v>7642</v>
      </c>
      <c r="B123" t="s">
        <v>8447</v>
      </c>
    </row>
    <row r="124" spans="1:2" x14ac:dyDescent="0.25">
      <c r="A124" t="s">
        <v>7648</v>
      </c>
      <c r="B124" t="s">
        <v>8448</v>
      </c>
    </row>
    <row r="125" spans="1:2" x14ac:dyDescent="0.25">
      <c r="A125" t="s">
        <v>7652</v>
      </c>
      <c r="B125" t="s">
        <v>8449</v>
      </c>
    </row>
    <row r="126" spans="1:2" x14ac:dyDescent="0.25">
      <c r="A126" t="s">
        <v>7658</v>
      </c>
      <c r="B126" t="s">
        <v>8450</v>
      </c>
    </row>
    <row r="127" spans="1:2" x14ac:dyDescent="0.25">
      <c r="A127" t="s">
        <v>7663</v>
      </c>
      <c r="B127" t="s">
        <v>8451</v>
      </c>
    </row>
    <row r="128" spans="1:2" x14ac:dyDescent="0.25">
      <c r="A128" t="s">
        <v>7665</v>
      </c>
      <c r="B128" t="s">
        <v>8452</v>
      </c>
    </row>
    <row r="129" spans="1:2" x14ac:dyDescent="0.25">
      <c r="A129" t="s">
        <v>7670</v>
      </c>
      <c r="B129" t="s">
        <v>8453</v>
      </c>
    </row>
    <row r="130" spans="1:2" x14ac:dyDescent="0.25">
      <c r="A130" t="s">
        <v>7674</v>
      </c>
      <c r="B130" t="s">
        <v>8454</v>
      </c>
    </row>
    <row r="131" spans="1:2" x14ac:dyDescent="0.25">
      <c r="A131" t="s">
        <v>7680</v>
      </c>
      <c r="B131" t="s">
        <v>8455</v>
      </c>
    </row>
    <row r="132" spans="1:2" x14ac:dyDescent="0.25">
      <c r="A132" t="s">
        <v>7684</v>
      </c>
      <c r="B132" t="s">
        <v>8456</v>
      </c>
    </row>
    <row r="133" spans="1:2" x14ac:dyDescent="0.25">
      <c r="A133" t="s">
        <v>7689</v>
      </c>
      <c r="B133" t="s">
        <v>8457</v>
      </c>
    </row>
    <row r="134" spans="1:2" x14ac:dyDescent="0.25">
      <c r="A134" t="s">
        <v>7694</v>
      </c>
      <c r="B134" t="s">
        <v>8458</v>
      </c>
    </row>
    <row r="135" spans="1:2" x14ac:dyDescent="0.25">
      <c r="A135" t="s">
        <v>7700</v>
      </c>
      <c r="B135" t="s">
        <v>8459</v>
      </c>
    </row>
    <row r="136" spans="1:2" x14ac:dyDescent="0.25">
      <c r="A136" t="s">
        <v>7703</v>
      </c>
      <c r="B136" t="s">
        <v>8460</v>
      </c>
    </row>
    <row r="137" spans="1:2" x14ac:dyDescent="0.25">
      <c r="A137" t="s">
        <v>7708</v>
      </c>
      <c r="B137" t="s">
        <v>8461</v>
      </c>
    </row>
    <row r="138" spans="1:2" x14ac:dyDescent="0.25">
      <c r="A138" t="s">
        <v>7714</v>
      </c>
      <c r="B138" t="s">
        <v>8462</v>
      </c>
    </row>
    <row r="139" spans="1:2" x14ac:dyDescent="0.25">
      <c r="A139" t="s">
        <v>7718</v>
      </c>
      <c r="B139" t="s">
        <v>8463</v>
      </c>
    </row>
    <row r="140" spans="1:2" x14ac:dyDescent="0.25">
      <c r="A140" t="s">
        <v>7722</v>
      </c>
      <c r="B140" t="s">
        <v>8464</v>
      </c>
    </row>
    <row r="141" spans="1:2" x14ac:dyDescent="0.25">
      <c r="A141" t="s">
        <v>7728</v>
      </c>
      <c r="B141" t="s">
        <v>8465</v>
      </c>
    </row>
    <row r="142" spans="1:2" x14ac:dyDescent="0.25">
      <c r="A142" t="s">
        <v>7732</v>
      </c>
      <c r="B142" t="s">
        <v>8466</v>
      </c>
    </row>
    <row r="143" spans="1:2" x14ac:dyDescent="0.25">
      <c r="A143" t="s">
        <v>7749</v>
      </c>
      <c r="B143" t="s">
        <v>8467</v>
      </c>
    </row>
    <row r="144" spans="1:2" x14ac:dyDescent="0.25">
      <c r="A144" t="s">
        <v>7755</v>
      </c>
      <c r="B144" t="s">
        <v>8468</v>
      </c>
    </row>
    <row r="145" spans="1:2" x14ac:dyDescent="0.25">
      <c r="A145" t="s">
        <v>7760</v>
      </c>
      <c r="B145" t="s">
        <v>8469</v>
      </c>
    </row>
    <row r="146" spans="1:2" x14ac:dyDescent="0.25">
      <c r="A146" t="s">
        <v>7765</v>
      </c>
      <c r="B146" t="s">
        <v>8470</v>
      </c>
    </row>
    <row r="147" spans="1:2" x14ac:dyDescent="0.25">
      <c r="A147" t="s">
        <v>7769</v>
      </c>
      <c r="B147" t="s">
        <v>8471</v>
      </c>
    </row>
    <row r="148" spans="1:2" x14ac:dyDescent="0.25">
      <c r="A148" t="s">
        <v>7774</v>
      </c>
      <c r="B148" t="s">
        <v>8472</v>
      </c>
    </row>
    <row r="149" spans="1:2" x14ac:dyDescent="0.25">
      <c r="A149" t="s">
        <v>7778</v>
      </c>
      <c r="B149" t="s">
        <v>8473</v>
      </c>
    </row>
    <row r="150" spans="1:2" x14ac:dyDescent="0.25">
      <c r="A150" t="s">
        <v>7784</v>
      </c>
      <c r="B150" t="s">
        <v>8474</v>
      </c>
    </row>
    <row r="151" spans="1:2" x14ac:dyDescent="0.25">
      <c r="A151" t="s">
        <v>7788</v>
      </c>
      <c r="B151" t="s">
        <v>8475</v>
      </c>
    </row>
    <row r="152" spans="1:2" x14ac:dyDescent="0.25">
      <c r="A152" t="s">
        <v>7792</v>
      </c>
      <c r="B152" t="s">
        <v>8476</v>
      </c>
    </row>
    <row r="153" spans="1:2" x14ac:dyDescent="0.25">
      <c r="A153" t="s">
        <v>7797</v>
      </c>
      <c r="B153" t="s">
        <v>8477</v>
      </c>
    </row>
    <row r="154" spans="1:2" x14ac:dyDescent="0.25">
      <c r="A154" t="s">
        <v>7802</v>
      </c>
      <c r="B154" t="s">
        <v>8478</v>
      </c>
    </row>
    <row r="155" spans="1:2" x14ac:dyDescent="0.25">
      <c r="A155" t="s">
        <v>7805</v>
      </c>
      <c r="B155" t="s">
        <v>8479</v>
      </c>
    </row>
    <row r="156" spans="1:2" x14ac:dyDescent="0.25">
      <c r="A156" t="s">
        <v>7813</v>
      </c>
      <c r="B156" t="s">
        <v>8480</v>
      </c>
    </row>
    <row r="157" spans="1:2" x14ac:dyDescent="0.25">
      <c r="A157" t="s">
        <v>7812</v>
      </c>
      <c r="B157" t="s">
        <v>8481</v>
      </c>
    </row>
    <row r="158" spans="1:2" x14ac:dyDescent="0.25">
      <c r="A158" t="s">
        <v>8139</v>
      </c>
      <c r="B158" t="s">
        <v>8482</v>
      </c>
    </row>
    <row r="159" spans="1:2" x14ac:dyDescent="0.25">
      <c r="A159" t="s">
        <v>7827</v>
      </c>
      <c r="B159" t="s">
        <v>8483</v>
      </c>
    </row>
    <row r="160" spans="1:2" x14ac:dyDescent="0.25">
      <c r="A160" t="s">
        <v>7830</v>
      </c>
      <c r="B160" t="s">
        <v>8484</v>
      </c>
    </row>
    <row r="161" spans="1:2" x14ac:dyDescent="0.25">
      <c r="A161" t="s">
        <v>7834</v>
      </c>
      <c r="B161" t="s">
        <v>8485</v>
      </c>
    </row>
    <row r="162" spans="1:2" x14ac:dyDescent="0.25">
      <c r="A162" t="s">
        <v>7840</v>
      </c>
      <c r="B162" t="s">
        <v>8486</v>
      </c>
    </row>
    <row r="163" spans="1:2" x14ac:dyDescent="0.25">
      <c r="A163" t="s">
        <v>8140</v>
      </c>
      <c r="B163" t="s">
        <v>8487</v>
      </c>
    </row>
    <row r="164" spans="1:2" x14ac:dyDescent="0.25">
      <c r="A164" t="s">
        <v>8141</v>
      </c>
      <c r="B164" t="s">
        <v>8488</v>
      </c>
    </row>
    <row r="165" spans="1:2" x14ac:dyDescent="0.25">
      <c r="A165" t="s">
        <v>7853</v>
      </c>
      <c r="B165" t="s">
        <v>8489</v>
      </c>
    </row>
    <row r="166" spans="1:2" x14ac:dyDescent="0.25">
      <c r="A166" t="s">
        <v>1513</v>
      </c>
      <c r="B166" t="s">
        <v>8490</v>
      </c>
    </row>
    <row r="167" spans="1:2" x14ac:dyDescent="0.25">
      <c r="A167" t="s">
        <v>7861</v>
      </c>
      <c r="B167" t="s">
        <v>8491</v>
      </c>
    </row>
    <row r="168" spans="1:2" x14ac:dyDescent="0.25">
      <c r="A168" t="s">
        <v>7866</v>
      </c>
      <c r="B168" t="s">
        <v>8492</v>
      </c>
    </row>
    <row r="169" spans="1:2" x14ac:dyDescent="0.25">
      <c r="A169" t="s">
        <v>7868</v>
      </c>
      <c r="B169" t="s">
        <v>8493</v>
      </c>
    </row>
    <row r="170" spans="1:2" x14ac:dyDescent="0.25">
      <c r="A170" t="s">
        <v>7876</v>
      </c>
      <c r="B170" t="s">
        <v>8494</v>
      </c>
    </row>
    <row r="171" spans="1:2" x14ac:dyDescent="0.25">
      <c r="A171" t="s">
        <v>7880</v>
      </c>
      <c r="B171" t="s">
        <v>8495</v>
      </c>
    </row>
    <row r="172" spans="1:2" x14ac:dyDescent="0.25">
      <c r="A172" t="s">
        <v>7885</v>
      </c>
      <c r="B172" t="s">
        <v>8496</v>
      </c>
    </row>
    <row r="173" spans="1:2" x14ac:dyDescent="0.25">
      <c r="A173" t="s">
        <v>7890</v>
      </c>
      <c r="B173" t="s">
        <v>8497</v>
      </c>
    </row>
    <row r="174" spans="1:2" x14ac:dyDescent="0.25">
      <c r="A174" t="s">
        <v>7893</v>
      </c>
      <c r="B174" t="s">
        <v>8498</v>
      </c>
    </row>
    <row r="175" spans="1:2" x14ac:dyDescent="0.25">
      <c r="A175" t="s">
        <v>7897</v>
      </c>
      <c r="B175" t="s">
        <v>8499</v>
      </c>
    </row>
    <row r="176" spans="1:2" x14ac:dyDescent="0.25">
      <c r="A176" t="s">
        <v>7900</v>
      </c>
      <c r="B176" t="s">
        <v>8500</v>
      </c>
    </row>
    <row r="177" spans="1:2" x14ac:dyDescent="0.25">
      <c r="A177" t="s">
        <v>7904</v>
      </c>
      <c r="B177" t="s">
        <v>8501</v>
      </c>
    </row>
    <row r="178" spans="1:2" x14ac:dyDescent="0.25">
      <c r="A178" t="s">
        <v>7912</v>
      </c>
      <c r="B178" t="s">
        <v>8502</v>
      </c>
    </row>
    <row r="179" spans="1:2" x14ac:dyDescent="0.25">
      <c r="A179" t="s">
        <v>7917</v>
      </c>
      <c r="B179" t="s">
        <v>8503</v>
      </c>
    </row>
    <row r="180" spans="1:2" x14ac:dyDescent="0.25">
      <c r="A180" t="s">
        <v>7922</v>
      </c>
      <c r="B180" t="s">
        <v>8504</v>
      </c>
    </row>
    <row r="181" spans="1:2" x14ac:dyDescent="0.25">
      <c r="A181" t="s">
        <v>7926</v>
      </c>
      <c r="B181" t="s">
        <v>8505</v>
      </c>
    </row>
    <row r="182" spans="1:2" x14ac:dyDescent="0.25">
      <c r="A182" t="s">
        <v>7932</v>
      </c>
      <c r="B182" t="s">
        <v>8506</v>
      </c>
    </row>
    <row r="183" spans="1:2" x14ac:dyDescent="0.25">
      <c r="A183" t="s">
        <v>7937</v>
      </c>
      <c r="B183" t="s">
        <v>8507</v>
      </c>
    </row>
    <row r="184" spans="1:2" x14ac:dyDescent="0.25">
      <c r="A184" t="s">
        <v>7939</v>
      </c>
      <c r="B184" t="s">
        <v>8508</v>
      </c>
    </row>
    <row r="185" spans="1:2" x14ac:dyDescent="0.25">
      <c r="A185" t="s">
        <v>7944</v>
      </c>
      <c r="B185" t="s">
        <v>8509</v>
      </c>
    </row>
    <row r="186" spans="1:2" x14ac:dyDescent="0.25">
      <c r="A186" t="s">
        <v>7951</v>
      </c>
      <c r="B186" t="s">
        <v>8510</v>
      </c>
    </row>
    <row r="187" spans="1:2" x14ac:dyDescent="0.25">
      <c r="A187" t="s">
        <v>7955</v>
      </c>
      <c r="B187" t="s">
        <v>8511</v>
      </c>
    </row>
    <row r="188" spans="1:2" x14ac:dyDescent="0.25">
      <c r="A188" t="s">
        <v>7958</v>
      </c>
      <c r="B188" t="s">
        <v>8512</v>
      </c>
    </row>
    <row r="189" spans="1:2" x14ac:dyDescent="0.25">
      <c r="A189" t="s">
        <v>7963</v>
      </c>
      <c r="B189" t="s">
        <v>8513</v>
      </c>
    </row>
    <row r="190" spans="1:2" x14ac:dyDescent="0.25">
      <c r="A190" t="s">
        <v>7968</v>
      </c>
      <c r="B190" t="s">
        <v>8514</v>
      </c>
    </row>
    <row r="191" spans="1:2" x14ac:dyDescent="0.25">
      <c r="A191" t="s">
        <v>7970</v>
      </c>
      <c r="B191" t="s">
        <v>8515</v>
      </c>
    </row>
    <row r="192" spans="1:2" x14ac:dyDescent="0.25">
      <c r="A192" t="s">
        <v>7979</v>
      </c>
      <c r="B192" t="s">
        <v>8516</v>
      </c>
    </row>
    <row r="193" spans="1:2" x14ac:dyDescent="0.25">
      <c r="A193" t="s">
        <v>7976</v>
      </c>
      <c r="B193" t="s">
        <v>8517</v>
      </c>
    </row>
    <row r="194" spans="1:2" x14ac:dyDescent="0.25">
      <c r="A194" t="s">
        <v>7984</v>
      </c>
      <c r="B194" t="s">
        <v>8518</v>
      </c>
    </row>
    <row r="195" spans="1:2" x14ac:dyDescent="0.25">
      <c r="A195" t="s">
        <v>7988</v>
      </c>
      <c r="B195" t="s">
        <v>8519</v>
      </c>
    </row>
    <row r="196" spans="1:2" x14ac:dyDescent="0.25">
      <c r="A196" t="s">
        <v>7992</v>
      </c>
      <c r="B196" t="s">
        <v>8520</v>
      </c>
    </row>
    <row r="197" spans="1:2" x14ac:dyDescent="0.25">
      <c r="A197" t="s">
        <v>7996</v>
      </c>
      <c r="B197" t="s">
        <v>8521</v>
      </c>
    </row>
    <row r="198" spans="1:2" x14ac:dyDescent="0.25">
      <c r="A198" t="s">
        <v>8003</v>
      </c>
      <c r="B198" t="s">
        <v>8522</v>
      </c>
    </row>
    <row r="199" spans="1:2" x14ac:dyDescent="0.25">
      <c r="A199" t="s">
        <v>8006</v>
      </c>
      <c r="B199" t="s">
        <v>8523</v>
      </c>
    </row>
    <row r="200" spans="1:2" x14ac:dyDescent="0.25">
      <c r="A200" t="s">
        <v>8011</v>
      </c>
      <c r="B200" t="s">
        <v>8524</v>
      </c>
    </row>
    <row r="201" spans="1:2" x14ac:dyDescent="0.25">
      <c r="A201" t="s">
        <v>8015</v>
      </c>
      <c r="B201" t="s">
        <v>8525</v>
      </c>
    </row>
    <row r="202" spans="1:2" x14ac:dyDescent="0.25">
      <c r="A202" t="s">
        <v>8019</v>
      </c>
      <c r="B202" t="s">
        <v>8526</v>
      </c>
    </row>
    <row r="203" spans="1:2" x14ac:dyDescent="0.25">
      <c r="A203" t="s">
        <v>8022</v>
      </c>
      <c r="B203" t="s">
        <v>8527</v>
      </c>
    </row>
    <row r="204" spans="1:2" x14ac:dyDescent="0.25">
      <c r="A204" t="s">
        <v>8029</v>
      </c>
      <c r="B204" t="s">
        <v>8528</v>
      </c>
    </row>
    <row r="205" spans="1:2" x14ac:dyDescent="0.25">
      <c r="A205" t="s">
        <v>8034</v>
      </c>
      <c r="B205" t="s">
        <v>8529</v>
      </c>
    </row>
    <row r="206" spans="1:2" x14ac:dyDescent="0.25">
      <c r="A206" t="s">
        <v>3875</v>
      </c>
      <c r="B206" t="s">
        <v>8530</v>
      </c>
    </row>
    <row r="207" spans="1:2" x14ac:dyDescent="0.25">
      <c r="A207" t="s">
        <v>8037</v>
      </c>
      <c r="B207" t="s">
        <v>8531</v>
      </c>
    </row>
    <row r="208" spans="1:2" x14ac:dyDescent="0.25">
      <c r="A208" t="s">
        <v>8043</v>
      </c>
      <c r="B208" t="s">
        <v>8532</v>
      </c>
    </row>
    <row r="209" spans="1:2" x14ac:dyDescent="0.25">
      <c r="A209" t="s">
        <v>8045</v>
      </c>
      <c r="B209" t="s">
        <v>8533</v>
      </c>
    </row>
    <row r="210" spans="1:2" x14ac:dyDescent="0.25">
      <c r="A210" t="s">
        <v>8057</v>
      </c>
      <c r="B210" t="s">
        <v>8534</v>
      </c>
    </row>
    <row r="211" spans="1:2" x14ac:dyDescent="0.25">
      <c r="A211" t="s">
        <v>8055</v>
      </c>
      <c r="B211" t="s">
        <v>8535</v>
      </c>
    </row>
    <row r="212" spans="1:2" x14ac:dyDescent="0.25">
      <c r="A212" t="s">
        <v>8062</v>
      </c>
      <c r="B212" t="s">
        <v>8536</v>
      </c>
    </row>
    <row r="213" spans="1:2" x14ac:dyDescent="0.25">
      <c r="A213" t="s">
        <v>8069</v>
      </c>
      <c r="B213" t="s">
        <v>8537</v>
      </c>
    </row>
    <row r="214" spans="1:2" x14ac:dyDescent="0.25">
      <c r="A214" t="s">
        <v>8071</v>
      </c>
      <c r="B214" t="s">
        <v>8538</v>
      </c>
    </row>
    <row r="215" spans="1:2" x14ac:dyDescent="0.25">
      <c r="A215" t="s">
        <v>8077</v>
      </c>
      <c r="B215" t="s">
        <v>8539</v>
      </c>
    </row>
    <row r="216" spans="1:2" x14ac:dyDescent="0.25">
      <c r="A216" t="s">
        <v>8082</v>
      </c>
      <c r="B216" t="s">
        <v>8540</v>
      </c>
    </row>
    <row r="217" spans="1:2" x14ac:dyDescent="0.25">
      <c r="A217" t="s">
        <v>8085</v>
      </c>
      <c r="B217" t="s">
        <v>8541</v>
      </c>
    </row>
    <row r="218" spans="1:2" x14ac:dyDescent="0.25">
      <c r="A218" t="s">
        <v>8090</v>
      </c>
      <c r="B218" t="s">
        <v>8542</v>
      </c>
    </row>
    <row r="219" spans="1:2" x14ac:dyDescent="0.25">
      <c r="A219" t="s">
        <v>8094</v>
      </c>
      <c r="B219" t="s">
        <v>8543</v>
      </c>
    </row>
    <row r="220" spans="1:2" x14ac:dyDescent="0.25">
      <c r="A220" t="s">
        <v>8100</v>
      </c>
      <c r="B220" t="s">
        <v>8544</v>
      </c>
    </row>
    <row r="221" spans="1:2" x14ac:dyDescent="0.25">
      <c r="A221" t="s">
        <v>8105</v>
      </c>
      <c r="B221" t="s">
        <v>8545</v>
      </c>
    </row>
    <row r="222" spans="1:2" x14ac:dyDescent="0.25">
      <c r="A222" t="s">
        <v>8109</v>
      </c>
      <c r="B222" t="s">
        <v>8546</v>
      </c>
    </row>
    <row r="223" spans="1:2" x14ac:dyDescent="0.25">
      <c r="A223" t="s">
        <v>8114</v>
      </c>
      <c r="B223" t="s">
        <v>8547</v>
      </c>
    </row>
    <row r="224" spans="1:2" x14ac:dyDescent="0.25">
      <c r="A224" t="s">
        <v>8118</v>
      </c>
      <c r="B224" t="s">
        <v>8548</v>
      </c>
    </row>
    <row r="225" spans="1:2" x14ac:dyDescent="0.25">
      <c r="A225" t="s">
        <v>8123</v>
      </c>
      <c r="B225" t="s">
        <v>8549</v>
      </c>
    </row>
    <row r="226" spans="1:2" x14ac:dyDescent="0.25">
      <c r="A226" t="s">
        <v>8126</v>
      </c>
      <c r="B226" t="s">
        <v>8550</v>
      </c>
    </row>
    <row r="227" spans="1:2" x14ac:dyDescent="0.25">
      <c r="A227" t="s">
        <v>8133</v>
      </c>
      <c r="B227" t="s">
        <v>8551</v>
      </c>
    </row>
    <row r="228" spans="1:2" x14ac:dyDescent="0.25">
      <c r="A228" t="s">
        <v>8144</v>
      </c>
      <c r="B228" t="s">
        <v>8552</v>
      </c>
    </row>
    <row r="229" spans="1:2" x14ac:dyDescent="0.25">
      <c r="A229" t="s">
        <v>8148</v>
      </c>
      <c r="B229" t="s">
        <v>8553</v>
      </c>
    </row>
    <row r="230" spans="1:2" x14ac:dyDescent="0.25">
      <c r="A230" t="s">
        <v>8151</v>
      </c>
      <c r="B230" t="s">
        <v>8554</v>
      </c>
    </row>
    <row r="231" spans="1:2" x14ac:dyDescent="0.25">
      <c r="A231" t="s">
        <v>4135</v>
      </c>
      <c r="B231" t="s">
        <v>8555</v>
      </c>
    </row>
    <row r="232" spans="1:2" x14ac:dyDescent="0.25">
      <c r="A232" t="s">
        <v>4140</v>
      </c>
      <c r="B232" t="s">
        <v>8556</v>
      </c>
    </row>
    <row r="233" spans="1:2" x14ac:dyDescent="0.25">
      <c r="A233" t="s">
        <v>8155</v>
      </c>
      <c r="B233" t="s">
        <v>8557</v>
      </c>
    </row>
    <row r="234" spans="1:2" x14ac:dyDescent="0.25">
      <c r="A234" t="s">
        <v>7665</v>
      </c>
      <c r="B234" t="s">
        <v>8558</v>
      </c>
    </row>
    <row r="235" spans="1:2" x14ac:dyDescent="0.25">
      <c r="A235" t="s">
        <v>8160</v>
      </c>
      <c r="B235" t="s">
        <v>8559</v>
      </c>
    </row>
    <row r="236" spans="1:2" x14ac:dyDescent="0.25">
      <c r="A236" t="s">
        <v>8166</v>
      </c>
      <c r="B236" t="s">
        <v>8560</v>
      </c>
    </row>
    <row r="237" spans="1:2" x14ac:dyDescent="0.25">
      <c r="A237" t="s">
        <v>8171</v>
      </c>
      <c r="B237" t="s">
        <v>8561</v>
      </c>
    </row>
    <row r="238" spans="1:2" x14ac:dyDescent="0.25">
      <c r="A238" t="s">
        <v>8176</v>
      </c>
      <c r="B238" t="s">
        <v>8562</v>
      </c>
    </row>
    <row r="239" spans="1:2" x14ac:dyDescent="0.25">
      <c r="A239" t="s">
        <v>8180</v>
      </c>
      <c r="B239" t="s">
        <v>8563</v>
      </c>
    </row>
    <row r="240" spans="1:2" x14ac:dyDescent="0.25">
      <c r="A240" t="s">
        <v>8184</v>
      </c>
      <c r="B240" t="s">
        <v>8564</v>
      </c>
    </row>
    <row r="241" spans="1:2" x14ac:dyDescent="0.25">
      <c r="A241" t="s">
        <v>8186</v>
      </c>
      <c r="B241" t="s">
        <v>8565</v>
      </c>
    </row>
    <row r="242" spans="1:2" x14ac:dyDescent="0.25">
      <c r="A242" t="s">
        <v>8195</v>
      </c>
      <c r="B242" t="s">
        <v>8566</v>
      </c>
    </row>
    <row r="243" spans="1:2" x14ac:dyDescent="0.25">
      <c r="A243" t="s">
        <v>8199</v>
      </c>
      <c r="B243" t="s">
        <v>8567</v>
      </c>
    </row>
    <row r="244" spans="1:2" x14ac:dyDescent="0.25">
      <c r="A244" t="s">
        <v>8205</v>
      </c>
      <c r="B244" t="s">
        <v>8568</v>
      </c>
    </row>
    <row r="245" spans="1:2" x14ac:dyDescent="0.25">
      <c r="A245" t="s">
        <v>8209</v>
      </c>
      <c r="B245" t="s">
        <v>8569</v>
      </c>
    </row>
    <row r="246" spans="1:2" x14ac:dyDescent="0.25">
      <c r="A246" t="s">
        <v>8212</v>
      </c>
      <c r="B246" t="s">
        <v>8570</v>
      </c>
    </row>
    <row r="247" spans="1:2" x14ac:dyDescent="0.25">
      <c r="A247" t="s">
        <v>8217</v>
      </c>
      <c r="B247" t="s">
        <v>8571</v>
      </c>
    </row>
    <row r="248" spans="1:2" x14ac:dyDescent="0.25">
      <c r="A248" t="s">
        <v>8222</v>
      </c>
      <c r="B248" t="s">
        <v>8572</v>
      </c>
    </row>
    <row r="249" spans="1:2" x14ac:dyDescent="0.25">
      <c r="A249" t="s">
        <v>8224</v>
      </c>
      <c r="B249" t="s">
        <v>8573</v>
      </c>
    </row>
    <row r="250" spans="1:2" x14ac:dyDescent="0.25">
      <c r="A250" t="s">
        <v>8227</v>
      </c>
      <c r="B250" t="s">
        <v>8574</v>
      </c>
    </row>
    <row r="251" spans="1:2" x14ac:dyDescent="0.25">
      <c r="A251" t="s">
        <v>8236</v>
      </c>
      <c r="B251" t="s">
        <v>8575</v>
      </c>
    </row>
    <row r="252" spans="1:2" x14ac:dyDescent="0.25">
      <c r="A252" t="s">
        <v>8241</v>
      </c>
      <c r="B252" t="s">
        <v>8576</v>
      </c>
    </row>
    <row r="253" spans="1:2" x14ac:dyDescent="0.25">
      <c r="A253" t="s">
        <v>8246</v>
      </c>
      <c r="B253" t="s">
        <v>8577</v>
      </c>
    </row>
    <row r="254" spans="1:2" x14ac:dyDescent="0.25">
      <c r="A254" t="s">
        <v>8250</v>
      </c>
      <c r="B254" t="s">
        <v>8578</v>
      </c>
    </row>
    <row r="255" spans="1:2" x14ac:dyDescent="0.25">
      <c r="A255" t="s">
        <v>8253</v>
      </c>
      <c r="B255" t="s">
        <v>8579</v>
      </c>
    </row>
    <row r="256" spans="1:2" x14ac:dyDescent="0.25">
      <c r="A256" t="s">
        <v>8259</v>
      </c>
      <c r="B256" t="s">
        <v>8580</v>
      </c>
    </row>
    <row r="257" spans="1:2" x14ac:dyDescent="0.25">
      <c r="A257" t="s">
        <v>8264</v>
      </c>
      <c r="B257" t="s">
        <v>8581</v>
      </c>
    </row>
    <row r="258" spans="1:2" x14ac:dyDescent="0.25">
      <c r="A258" t="s">
        <v>8270</v>
      </c>
      <c r="B258" t="s">
        <v>8582</v>
      </c>
    </row>
    <row r="259" spans="1:2" x14ac:dyDescent="0.25">
      <c r="A259" t="s">
        <v>8273</v>
      </c>
      <c r="B259" t="s">
        <v>8583</v>
      </c>
    </row>
    <row r="260" spans="1:2" x14ac:dyDescent="0.25">
      <c r="A260" t="s">
        <v>8278</v>
      </c>
      <c r="B260" t="s">
        <v>8584</v>
      </c>
    </row>
    <row r="261" spans="1:2" x14ac:dyDescent="0.25">
      <c r="A261" t="s">
        <v>8283</v>
      </c>
      <c r="B261" t="s">
        <v>8585</v>
      </c>
    </row>
    <row r="262" spans="1:2" x14ac:dyDescent="0.25">
      <c r="A262" t="s">
        <v>8586</v>
      </c>
      <c r="B262" t="s">
        <v>8587</v>
      </c>
    </row>
    <row r="263" spans="1:2" x14ac:dyDescent="0.25">
      <c r="A263" t="s">
        <v>8294</v>
      </c>
      <c r="B263" t="s">
        <v>8588</v>
      </c>
    </row>
    <row r="264" spans="1:2" x14ac:dyDescent="0.25">
      <c r="A264" t="s">
        <v>8297</v>
      </c>
      <c r="B264" t="s">
        <v>8589</v>
      </c>
    </row>
    <row r="265" spans="1:2" x14ac:dyDescent="0.25">
      <c r="A265" t="s">
        <v>8299</v>
      </c>
      <c r="B265" t="s">
        <v>8590</v>
      </c>
    </row>
    <row r="266" spans="1:2" x14ac:dyDescent="0.25">
      <c r="A266" t="s">
        <v>8305</v>
      </c>
      <c r="B266" t="s">
        <v>8591</v>
      </c>
    </row>
    <row r="267" spans="1:2" x14ac:dyDescent="0.25">
      <c r="A267" t="s">
        <v>8310</v>
      </c>
      <c r="B267" t="s">
        <v>8592</v>
      </c>
    </row>
    <row r="268" spans="1:2" x14ac:dyDescent="0.25">
      <c r="A268" t="s">
        <v>8317</v>
      </c>
      <c r="B268" t="s">
        <v>8593</v>
      </c>
    </row>
    <row r="269" spans="1:2" x14ac:dyDescent="0.25">
      <c r="A269" t="s">
        <v>8318</v>
      </c>
      <c r="B269" t="s">
        <v>8594</v>
      </c>
    </row>
    <row r="270" spans="1:2" x14ac:dyDescent="0.25">
      <c r="A270" t="s">
        <v>8323</v>
      </c>
      <c r="B270" t="s">
        <v>8595</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H5486"/>
  <sheetViews>
    <sheetView topLeftCell="A220" workbookViewId="0">
      <selection activeCell="F266" sqref="F266"/>
    </sheetView>
  </sheetViews>
  <sheetFormatPr defaultRowHeight="15" x14ac:dyDescent="0.25"/>
  <cols>
    <col min="1" max="6" width="32.85546875" style="8" customWidth="1"/>
    <col min="8" max="8" width="19.28515625" customWidth="1"/>
  </cols>
  <sheetData>
    <row r="1" spans="1:8" ht="75" x14ac:dyDescent="0.25">
      <c r="A1" s="12" t="str">
        <f>IF(exportált!A1&lt;&gt;"",IFERROR(LEFT(exportált!A1,SEARCH("&lt;br/&gt;",SUBSTITUTE(exportált!A1,"&lt;br&gt;","&lt;br/&gt;"),1)-1),exportált!A1),"")</f>
        <v>It works for me.</v>
      </c>
      <c r="B1" s="12" t="e">
        <f>LEFT(SUBSTITUTE(exportált!B1,"&lt;br /&gt;","&lt;br&gt;"),SEARCH("&lt;br&gt;&lt;br&gt;",SUBSTITUTE(SUBSTITUTE(exportált!B1,"&lt;br /&gt;","&lt;br&gt;"),"&lt;br /&gt;","&lt;br&gt;"),1)-1)</f>
        <v>#VALUE!</v>
      </c>
      <c r="C1" s="12" t="e">
        <f>SUBSTITUTE(MID(SUBSTITUTE(exportált!B1,"&lt;br /&gt;","&lt;br&gt;"),LEN('exportált formázott'!B1)+LEN(D1)+LEN(E1)+LEN(F1)+25,LEN(SUBSTITUTE(exportált!B1,"&lt;br /&gt;","&lt;br&gt;"))-LEN(D1)-LEN(E1)-LEN(F1)),"&lt;br&gt;",CHAR(10))</f>
        <v>#VALUE!</v>
      </c>
      <c r="D1" s="12" t="e">
        <f>MID(SUBSTITUTE(exportált!B1,"&lt;br /&gt;","&lt;br&gt;"),LEN('exportált formázott'!B1)+9,SEARCH("&lt;br&gt;",RIGHT(SUBSTITUTE(exportált!B1,"&lt;br /&gt;","&lt;br&gt;"),LEN(SUBSTITUTE(exportált!B1,"&lt;br /&gt;","&lt;br&gt;"))-LEN(B1)-8))-1)</f>
        <v>#VALUE!</v>
      </c>
      <c r="E1" s="12" t="e">
        <f>MID(SUBSTITUTE(exportált!B1,"&lt;br /&gt;","&lt;br&gt;"),LEN('exportált formázott'!B1)+LEN(D1)+13,SEARCH("&lt;br&gt;",RIGHT(SUBSTITUTE(exportált!B1,"&lt;br /&gt;","&lt;br&gt;"),LEN(SUBSTITUTE(exportált!B1,"&lt;br /&gt;","&lt;br&gt;"))-LEN(B1)-LEN(D1)-13)))</f>
        <v>#VALUE!</v>
      </c>
      <c r="F1" s="12" t="e">
        <f>MID(SUBSTITUTE(exportált!B1,"&lt;br /&gt;","&lt;br&gt;"),LEN('exportált formázott'!B1)+LEN(D1)+LEN(E1)+17,SEARCH("&lt;br&gt;&lt;br&gt;",RIGHT(SUBSTITUTE(exportált!B1,"&lt;br /&gt;","&lt;br&gt;"),LEN(SUBSTITUTE(exportált!B1,"&lt;br /&gt;","&lt;br&gt;"))-LEN(B1)-LEN(D1)-LEN(E1)-17)))</f>
        <v>#VALUE!</v>
      </c>
      <c r="H1" s="11"/>
    </row>
    <row r="2" spans="1:8" ht="135" x14ac:dyDescent="0.25">
      <c r="A2" s="12" t="str">
        <f>IF(exportált!A2&lt;&gt;"",IFERROR(LEFT(exportált!A2,SEARCH("&lt;br/&gt;",SUBSTITUTE(exportált!A2,"&lt;br&gt;","&lt;br/&gt;"),1)-1),exportált!A2),"")</f>
        <v>He used to go to our school.</v>
      </c>
      <c r="B2" s="12" t="e">
        <f>LEFT(SUBSTITUTE(exportált!B2,"&lt;br /&gt;","&lt;br&gt;"),SEARCH("&lt;br&gt;&lt;br&gt;",SUBSTITUTE(SUBSTITUTE(exportált!B2,"&lt;br /&gt;","&lt;br&gt;"),"&lt;br /&gt;","&lt;br&gt;"),1)-1)</f>
        <v>#VALUE!</v>
      </c>
      <c r="C2" s="12" t="e">
        <f>SUBSTITUTE(MID(SUBSTITUTE(exportált!B2,"&lt;br /&gt;","&lt;br&gt;"),LEN('exportált formázott'!B2)+LEN(D2)+LEN(E2)+LEN(F2)+25,LEN(SUBSTITUTE(exportált!B2,"&lt;br /&gt;","&lt;br&gt;"))-LEN(D2)-LEN(E2)-LEN(F2)),"&lt;br&gt;",CHAR(10))</f>
        <v>#VALUE!</v>
      </c>
      <c r="D2" s="12" t="e">
        <f>MID(SUBSTITUTE(exportált!B2,"&lt;br /&gt;","&lt;br&gt;"),LEN('exportált formázott'!B2)+9,SEARCH("&lt;br&gt;",RIGHT(SUBSTITUTE(exportált!B2,"&lt;br /&gt;","&lt;br&gt;"),LEN(SUBSTITUTE(exportált!B2,"&lt;br /&gt;","&lt;br&gt;"))-LEN(B2)-8))-1)</f>
        <v>#VALUE!</v>
      </c>
      <c r="E2" s="12" t="e">
        <f>MID(SUBSTITUTE(exportált!B2,"&lt;br /&gt;","&lt;br&gt;"),LEN('exportált formázott'!B2)+LEN(D2)+13,SEARCH("&lt;br&gt;",RIGHT(SUBSTITUTE(exportált!B2,"&lt;br /&gt;","&lt;br&gt;"),LEN(SUBSTITUTE(exportált!B2,"&lt;br /&gt;","&lt;br&gt;"))-LEN(B2)-LEN(D2)-13)))</f>
        <v>#VALUE!</v>
      </c>
      <c r="F2" s="12" t="e">
        <f>MID(SUBSTITUTE(exportált!B2,"&lt;br /&gt;","&lt;br&gt;"),LEN('exportált formázott'!B2)+LEN(D2)+LEN(E2)+17,SEARCH("&lt;br&gt;&lt;br&gt;",RIGHT(SUBSTITUTE(exportált!B2,"&lt;br /&gt;","&lt;br&gt;"),LEN(SUBSTITUTE(exportált!B2,"&lt;br /&gt;","&lt;br&gt;"))-LEN(B2)-LEN(D2)-LEN(E2)-17)))</f>
        <v>#VALUE!</v>
      </c>
    </row>
    <row r="3" spans="1:8" ht="135" x14ac:dyDescent="0.25">
      <c r="A3" s="12" t="str">
        <f>IF(exportált!A3&lt;&gt;"",IFERROR(LEFT(exportált!A3,SEARCH("&lt;br/&gt;",SUBSTITUTE(exportált!A3,"&lt;br&gt;","&lt;br/&gt;"),1)-1),exportált!A3),"")</f>
        <v>Jimmy used to be a friend of mine.</v>
      </c>
      <c r="B3" s="12" t="e">
        <f>LEFT(SUBSTITUTE(exportált!B3,"&lt;br /&gt;","&lt;br&gt;"),SEARCH("&lt;br&gt;&lt;br&gt;",SUBSTITUTE(SUBSTITUTE(exportált!B3,"&lt;br /&gt;","&lt;br&gt;"),"&lt;br /&gt;","&lt;br&gt;"),1)-1)</f>
        <v>#VALUE!</v>
      </c>
      <c r="C3" s="12" t="e">
        <f>SUBSTITUTE(MID(SUBSTITUTE(exportált!B3,"&lt;br /&gt;","&lt;br&gt;"),LEN('exportált formázott'!B3)+LEN(D3)+LEN(E3)+LEN(F3)+25,LEN(SUBSTITUTE(exportált!B3,"&lt;br /&gt;","&lt;br&gt;"))-LEN(D3)-LEN(E3)-LEN(F3)),"&lt;br&gt;",CHAR(10))</f>
        <v>#VALUE!</v>
      </c>
      <c r="D3" s="12" t="e">
        <f>MID(SUBSTITUTE(exportált!B3,"&lt;br /&gt;","&lt;br&gt;"),LEN('exportált formázott'!B3)+9,SEARCH("&lt;br&gt;",RIGHT(SUBSTITUTE(exportált!B3,"&lt;br /&gt;","&lt;br&gt;"),LEN(SUBSTITUTE(exportált!B3,"&lt;br /&gt;","&lt;br&gt;"))-LEN(B3)-8))-1)</f>
        <v>#VALUE!</v>
      </c>
      <c r="E3" s="12" t="e">
        <f>MID(SUBSTITUTE(exportált!B3,"&lt;br /&gt;","&lt;br&gt;"),LEN('exportált formázott'!B3)+LEN(D3)+13,SEARCH("&lt;br&gt;",RIGHT(SUBSTITUTE(exportált!B3,"&lt;br /&gt;","&lt;br&gt;"),LEN(SUBSTITUTE(exportált!B3,"&lt;br /&gt;","&lt;br&gt;"))-LEN(B3)-LEN(D3)-13)))</f>
        <v>#VALUE!</v>
      </c>
      <c r="F3" s="12" t="e">
        <f>MID(SUBSTITUTE(exportált!B3,"&lt;br /&gt;","&lt;br&gt;"),LEN('exportált formázott'!B3)+LEN(D3)+LEN(E3)+17,SEARCH("&lt;br&gt;&lt;br&gt;",RIGHT(SUBSTITUTE(exportált!B3,"&lt;br /&gt;","&lt;br&gt;"),LEN(SUBSTITUTE(exportált!B3,"&lt;br /&gt;","&lt;br&gt;"))-LEN(B3)-LEN(D3)-LEN(E3)-17)))</f>
        <v>#VALUE!</v>
      </c>
    </row>
    <row r="4" spans="1:8" ht="30" x14ac:dyDescent="0.25">
      <c r="A4" s="12" t="str">
        <f>IF(exportált!A4&lt;&gt;"",IFERROR(LEFT(exportált!A4,SEARCH("&lt;br/&gt;",SUBSTITUTE(exportált!A4,"&lt;br&gt;","&lt;br/&gt;"),1)-1),exportált!A4),"")</f>
        <v>At first Omar hated the rain in England, but he’s used to it now.</v>
      </c>
      <c r="B4" s="12" t="e">
        <f>LEFT(SUBSTITUTE(exportált!B4,"&lt;br /&gt;","&lt;br&gt;"),SEARCH("&lt;br&gt;&lt;br&gt;",SUBSTITUTE(SUBSTITUTE(exportált!B4,"&lt;br /&gt;","&lt;br&gt;"),"&lt;br /&gt;","&lt;br&gt;"),1)-1)</f>
        <v>#VALUE!</v>
      </c>
      <c r="C4" s="12" t="e">
        <f>SUBSTITUTE(MID(SUBSTITUTE(exportált!B4,"&lt;br /&gt;","&lt;br&gt;"),LEN('exportált formázott'!B4)+LEN(D4)+LEN(E4)+LEN(F4)+25,LEN(SUBSTITUTE(exportált!B4,"&lt;br /&gt;","&lt;br&gt;"))-LEN(D4)-LEN(E4)-LEN(F4)),"&lt;br&gt;",CHAR(10))</f>
        <v>#VALUE!</v>
      </c>
      <c r="D4" s="12" t="e">
        <f>MID(SUBSTITUTE(exportált!B4,"&lt;br /&gt;","&lt;br&gt;"),LEN('exportált formázott'!B4)+9,SEARCH("&lt;br&gt;",RIGHT(SUBSTITUTE(exportált!B4,"&lt;br /&gt;","&lt;br&gt;"),LEN(SUBSTITUTE(exportált!B4,"&lt;br /&gt;","&lt;br&gt;"))-LEN(B4)-8))-1)</f>
        <v>#VALUE!</v>
      </c>
      <c r="E4" s="12" t="e">
        <f>MID(SUBSTITUTE(exportált!B4,"&lt;br /&gt;","&lt;br&gt;"),LEN('exportált formázott'!B4)+LEN(D4)+13,SEARCH("&lt;br&gt;",RIGHT(SUBSTITUTE(exportált!B4,"&lt;br /&gt;","&lt;br&gt;"),LEN(SUBSTITUTE(exportált!B4,"&lt;br /&gt;","&lt;br&gt;"))-LEN(B4)-LEN(D4)-13)))</f>
        <v>#VALUE!</v>
      </c>
      <c r="F4" s="12" t="e">
        <f>MID(SUBSTITUTE(exportált!B4,"&lt;br /&gt;","&lt;br&gt;"),LEN('exportált formázott'!B4)+LEN(D4)+LEN(E4)+17,SEARCH("&lt;br&gt;&lt;br&gt;",RIGHT(SUBSTITUTE(exportált!B4,"&lt;br /&gt;","&lt;br&gt;"),LEN(SUBSTITUTE(exportált!B4,"&lt;br /&gt;","&lt;br&gt;"))-LEN(B4)-LEN(D4)-LEN(E4)-17)))</f>
        <v>#VALUE!</v>
      </c>
    </row>
    <row r="5" spans="1:8" ht="30" x14ac:dyDescent="0.25">
      <c r="A5" s="12" t="str">
        <f>IF(exportált!A5&lt;&gt;"",IFERROR(LEFT(exportált!A5,SEARCH("&lt;br/&gt;",SUBSTITUTE(exportált!A5,"&lt;br&gt;","&lt;br/&gt;"),1)-1),exportált!A5),"")</f>
        <v>Once you get used to a routine, it’s hard to change.</v>
      </c>
      <c r="B5" s="12" t="e">
        <f>LEFT(SUBSTITUTE(exportált!B5,"&lt;br /&gt;","&lt;br&gt;"),SEARCH("&lt;br&gt;&lt;br&gt;",SUBSTITUTE(SUBSTITUTE(exportált!B5,"&lt;br /&gt;","&lt;br&gt;"),"&lt;br /&gt;","&lt;br&gt;"),1)-1)</f>
        <v>#VALUE!</v>
      </c>
      <c r="C5" s="12" t="e">
        <f>SUBSTITUTE(MID(SUBSTITUTE(exportált!B5,"&lt;br /&gt;","&lt;br&gt;"),LEN('exportált formázott'!B5)+LEN(D5)+LEN(E5)+LEN(F5)+25,LEN(SUBSTITUTE(exportált!B5,"&lt;br /&gt;","&lt;br&gt;"))-LEN(D5)-LEN(E5)-LEN(F5)),"&lt;br&gt;",CHAR(10))</f>
        <v>#VALUE!</v>
      </c>
      <c r="D5" s="12" t="e">
        <f>MID(SUBSTITUTE(exportált!B5,"&lt;br /&gt;","&lt;br&gt;"),LEN('exportált formázott'!B5)+9,SEARCH("&lt;br&gt;",RIGHT(SUBSTITUTE(exportált!B5,"&lt;br /&gt;","&lt;br&gt;"),LEN(SUBSTITUTE(exportált!B5,"&lt;br /&gt;","&lt;br&gt;"))-LEN(B5)-8))-1)</f>
        <v>#VALUE!</v>
      </c>
      <c r="E5" s="12" t="e">
        <f>MID(SUBSTITUTE(exportált!B5,"&lt;br /&gt;","&lt;br&gt;"),LEN('exportált formázott'!B5)+LEN(D5)+13,SEARCH("&lt;br&gt;",RIGHT(SUBSTITUTE(exportált!B5,"&lt;br /&gt;","&lt;br&gt;"),LEN(SUBSTITUTE(exportált!B5,"&lt;br /&gt;","&lt;br&gt;"))-LEN(B5)-LEN(D5)-13)))</f>
        <v>#VALUE!</v>
      </c>
      <c r="F5" s="12" t="e">
        <f>MID(SUBSTITUTE(exportált!B5,"&lt;br /&gt;","&lt;br&gt;"),LEN('exportált formázott'!B5)+LEN(D5)+LEN(E5)+17,SEARCH("&lt;br&gt;&lt;br&gt;",RIGHT(SUBSTITUTE(exportált!B5,"&lt;br /&gt;","&lt;br&gt;"),LEN(SUBSTITUTE(exportált!B5,"&lt;br /&gt;","&lt;br&gt;"))-LEN(B5)-LEN(D5)-LEN(E5)-17)))</f>
        <v>#VALUE!</v>
      </c>
    </row>
    <row r="6" spans="1:8" ht="120" x14ac:dyDescent="0.25">
      <c r="A6" s="12" t="str">
        <f>IF(exportált!A6&lt;&gt;"",IFERROR(LEFT(exportált!A6,SEARCH("&lt;br/&gt;",SUBSTITUTE(exportált!A6,"&lt;br&gt;","&lt;br/&gt;"),1)-1),exportált!A6),"")</f>
        <v>It's so simple that even a child can do it.</v>
      </c>
      <c r="B6" s="12" t="e">
        <f>LEFT(SUBSTITUTE(exportált!B6,"&lt;br /&gt;","&lt;br&gt;"),SEARCH("&lt;br&gt;&lt;br&gt;",SUBSTITUTE(SUBSTITUTE(exportált!B6,"&lt;br /&gt;","&lt;br&gt;"),"&lt;br /&gt;","&lt;br&gt;"),1)-1)</f>
        <v>#VALUE!</v>
      </c>
      <c r="C6" s="12" t="e">
        <f>SUBSTITUTE(MID(SUBSTITUTE(exportált!B6,"&lt;br /&gt;","&lt;br&gt;"),LEN('exportált formázott'!B6)+LEN(D6)+LEN(E6)+LEN(F6)+25,LEN(SUBSTITUTE(exportált!B6,"&lt;br /&gt;","&lt;br&gt;"))-LEN(D6)-LEN(E6)-LEN(F6)),"&lt;br&gt;",CHAR(10))</f>
        <v>#VALUE!</v>
      </c>
      <c r="D6" s="12" t="e">
        <f>MID(SUBSTITUTE(exportált!B6,"&lt;br /&gt;","&lt;br&gt;"),LEN('exportált formázott'!B6)+9,SEARCH("&lt;br&gt;",RIGHT(SUBSTITUTE(exportált!B6,"&lt;br /&gt;","&lt;br&gt;"),LEN(SUBSTITUTE(exportált!B6,"&lt;br /&gt;","&lt;br&gt;"))-LEN(B6)-8))-1)</f>
        <v>#VALUE!</v>
      </c>
      <c r="E6" s="12" t="e">
        <f>MID(SUBSTITUTE(exportált!B6,"&lt;br /&gt;","&lt;br&gt;"),LEN('exportált formázott'!B6)+LEN(D6)+13,SEARCH("&lt;br&gt;",RIGHT(SUBSTITUTE(exportált!B6,"&lt;br /&gt;","&lt;br&gt;"),LEN(SUBSTITUTE(exportált!B6,"&lt;br /&gt;","&lt;br&gt;"))-LEN(B6)-LEN(D6)-13)))</f>
        <v>#VALUE!</v>
      </c>
      <c r="F6" s="12" t="e">
        <f>MID(SUBSTITUTE(exportált!B6,"&lt;br /&gt;","&lt;br&gt;"),LEN('exportált formázott'!B6)+LEN(D6)+LEN(E6)+17,SEARCH("&lt;br&gt;&lt;br&gt;",RIGHT(SUBSTITUTE(exportált!B6,"&lt;br /&gt;","&lt;br&gt;"),LEN(SUBSTITUTE(exportált!B6,"&lt;br /&gt;","&lt;br&gt;"))-LEN(B6)-LEN(D6)-LEN(E6)-17)))</f>
        <v>#VALUE!</v>
      </c>
    </row>
    <row r="7" spans="1:8" ht="135" x14ac:dyDescent="0.25">
      <c r="A7" s="12" t="str">
        <f>IF(exportált!A7&lt;&gt;"",IFERROR(LEFT(exportált!A7,SEARCH("&lt;br/&gt;",SUBSTITUTE(exportált!A7,"&lt;br&gt;","&lt;br/&gt;"),1)-1),exportált!A7),"")</f>
        <v>His first book was good, but this one is even better.</v>
      </c>
      <c r="B7" s="12" t="e">
        <f>LEFT(SUBSTITUTE(exportált!B7,"&lt;br /&gt;","&lt;br&gt;"),SEARCH("&lt;br&gt;&lt;br&gt;",SUBSTITUTE(SUBSTITUTE(exportált!B7,"&lt;br /&gt;","&lt;br&gt;"),"&lt;br /&gt;","&lt;br&gt;"),1)-1)</f>
        <v>#VALUE!</v>
      </c>
      <c r="C7" s="12" t="e">
        <f>SUBSTITUTE(MID(SUBSTITUTE(exportált!B7,"&lt;br /&gt;","&lt;br&gt;"),LEN('exportált formázott'!B7)+LEN(D7)+LEN(E7)+LEN(F7)+25,LEN(SUBSTITUTE(exportált!B7,"&lt;br /&gt;","&lt;br&gt;"))-LEN(D7)-LEN(E7)-LEN(F7)),"&lt;br&gt;",CHAR(10))</f>
        <v>#VALUE!</v>
      </c>
      <c r="D7" s="12" t="e">
        <f>MID(SUBSTITUTE(exportált!B7,"&lt;br /&gt;","&lt;br&gt;"),LEN('exportált formázott'!B7)+9,SEARCH("&lt;br&gt;",RIGHT(SUBSTITUTE(exportált!B7,"&lt;br /&gt;","&lt;br&gt;"),LEN(SUBSTITUTE(exportált!B7,"&lt;br /&gt;","&lt;br&gt;"))-LEN(B7)-8))-1)</f>
        <v>#VALUE!</v>
      </c>
      <c r="E7" s="12" t="e">
        <f>MID(SUBSTITUTE(exportált!B7,"&lt;br /&gt;","&lt;br&gt;"),LEN('exportált formázott'!B7)+LEN(D7)+13,SEARCH("&lt;br&gt;",RIGHT(SUBSTITUTE(exportált!B7,"&lt;br /&gt;","&lt;br&gt;"),LEN(SUBSTITUTE(exportált!B7,"&lt;br /&gt;","&lt;br&gt;"))-LEN(B7)-LEN(D7)-13)))</f>
        <v>#VALUE!</v>
      </c>
      <c r="F7" s="12" t="e">
        <f>MID(SUBSTITUTE(exportált!B7,"&lt;br /&gt;","&lt;br&gt;"),LEN('exportált formázott'!B7)+LEN(D7)+LEN(E7)+17,SEARCH("&lt;br&gt;&lt;br&gt;",RIGHT(SUBSTITUTE(exportált!B7,"&lt;br /&gt;","&lt;br&gt;"),LEN(SUBSTITUTE(exportált!B7,"&lt;br /&gt;","&lt;br&gt;"))-LEN(B7)-LEN(D7)-LEN(E7)-17)))</f>
        <v>#VALUE!</v>
      </c>
    </row>
    <row r="8" spans="1:8" ht="90" x14ac:dyDescent="0.25">
      <c r="A8" s="12" t="str">
        <f>IF(exportált!A8&lt;&gt;"",IFERROR(LEFT(exportált!A8,SEARCH("&lt;br/&gt;",SUBSTITUTE(exportált!A8,"&lt;br&gt;","&lt;br/&gt;"),1)-1),exportált!A8),"")</f>
        <v>Not only didn't they help, they didn't even offer to help!</v>
      </c>
      <c r="B8" s="12" t="e">
        <f>LEFT(SUBSTITUTE(exportált!B8,"&lt;br /&gt;","&lt;br&gt;"),SEARCH("&lt;br&gt;&lt;br&gt;",SUBSTITUTE(SUBSTITUTE(exportált!B8,"&lt;br /&gt;","&lt;br&gt;"),"&lt;br /&gt;","&lt;br&gt;"),1)-1)</f>
        <v>#VALUE!</v>
      </c>
      <c r="C8" s="12" t="e">
        <f>SUBSTITUTE(MID(SUBSTITUTE(exportált!B8,"&lt;br /&gt;","&lt;br&gt;"),LEN('exportált formázott'!B8)+LEN(D8)+LEN(E8)+LEN(F8)+25,LEN(SUBSTITUTE(exportált!B8,"&lt;br /&gt;","&lt;br&gt;"))-LEN(D8)-LEN(E8)-LEN(F8)),"&lt;br&gt;",CHAR(10))</f>
        <v>#VALUE!</v>
      </c>
      <c r="D8" s="12" t="e">
        <f>MID(SUBSTITUTE(exportált!B8,"&lt;br /&gt;","&lt;br&gt;"),LEN('exportált formázott'!B8)+9,SEARCH("&lt;br&gt;",RIGHT(SUBSTITUTE(exportált!B8,"&lt;br /&gt;","&lt;br&gt;"),LEN(SUBSTITUTE(exportált!B8,"&lt;br /&gt;","&lt;br&gt;"))-LEN(B8)-8))-1)</f>
        <v>#VALUE!</v>
      </c>
      <c r="E8" s="12" t="e">
        <f>MID(SUBSTITUTE(exportált!B8,"&lt;br /&gt;","&lt;br&gt;"),LEN('exportált formázott'!B8)+LEN(D8)+13,SEARCH("&lt;br&gt;",RIGHT(SUBSTITUTE(exportált!B8,"&lt;br /&gt;","&lt;br&gt;"),LEN(SUBSTITUTE(exportált!B8,"&lt;br /&gt;","&lt;br&gt;"))-LEN(B8)-LEN(D8)-13)))</f>
        <v>#VALUE!</v>
      </c>
      <c r="F8" s="12" t="e">
        <f>MID(SUBSTITUTE(exportált!B8,"&lt;br /&gt;","&lt;br&gt;"),LEN('exportált formázott'!B8)+LEN(D8)+LEN(E8)+17,SEARCH("&lt;br&gt;&lt;br&gt;",RIGHT(SUBSTITUTE(exportált!B8,"&lt;br /&gt;","&lt;br&gt;"),LEN(SUBSTITUTE(exportált!B8,"&lt;br /&gt;","&lt;br&gt;"))-LEN(B8)-LEN(D8)-LEN(E8)-17)))</f>
        <v>#VALUE!</v>
      </c>
    </row>
    <row r="9" spans="1:8" ht="75" x14ac:dyDescent="0.25">
      <c r="A9" s="12" t="str">
        <f>IF(exportált!A9&lt;&gt;"",IFERROR(LEFT(exportált!A9,SEARCH("&lt;br/&gt;",SUBSTITUTE(exportált!A9,"&lt;br&gt;","&lt;br/&gt;"),1)-1),exportált!A9),"")</f>
        <v>The disease can cause brain damage and even death.</v>
      </c>
      <c r="B9" s="12" t="e">
        <f>LEFT(SUBSTITUTE(exportált!B9,"&lt;br /&gt;","&lt;br&gt;"),SEARCH("&lt;br&gt;&lt;br&gt;",SUBSTITUTE(SUBSTITUTE(exportált!B9,"&lt;br /&gt;","&lt;br&gt;"),"&lt;br /&gt;","&lt;br&gt;"),1)-1)</f>
        <v>#VALUE!</v>
      </c>
      <c r="C9" s="12" t="e">
        <f>SUBSTITUTE(MID(SUBSTITUTE(exportált!B9,"&lt;br /&gt;","&lt;br&gt;"),LEN('exportált formázott'!B9)+LEN(D9)+LEN(E9)+LEN(F9)+25,LEN(SUBSTITUTE(exportált!B9,"&lt;br /&gt;","&lt;br&gt;"))-LEN(D9)-LEN(E9)-LEN(F9)),"&lt;br&gt;",CHAR(10))</f>
        <v>#VALUE!</v>
      </c>
      <c r="D9" s="12" t="e">
        <f>MID(SUBSTITUTE(exportált!B9,"&lt;br /&gt;","&lt;br&gt;"),LEN('exportált formázott'!B9)+9,SEARCH("&lt;br&gt;",RIGHT(SUBSTITUTE(exportált!B9,"&lt;br /&gt;","&lt;br&gt;"),LEN(SUBSTITUTE(exportált!B9,"&lt;br /&gt;","&lt;br&gt;"))-LEN(B9)-8))-1)</f>
        <v>#VALUE!</v>
      </c>
      <c r="E9" s="12" t="e">
        <f>MID(SUBSTITUTE(exportált!B9,"&lt;br /&gt;","&lt;br&gt;"),LEN('exportált formázott'!B9)+LEN(D9)+13,SEARCH("&lt;br&gt;",RIGHT(SUBSTITUTE(exportált!B9,"&lt;br /&gt;","&lt;br&gt;"),LEN(SUBSTITUTE(exportált!B9,"&lt;br /&gt;","&lt;br&gt;"))-LEN(B9)-LEN(D9)-13)))</f>
        <v>#VALUE!</v>
      </c>
      <c r="F9" s="12" t="e">
        <f>MID(SUBSTITUTE(exportált!B9,"&lt;br /&gt;","&lt;br&gt;"),LEN('exportált formázott'!B9)+LEN(D9)+LEN(E9)+17,SEARCH("&lt;br&gt;&lt;br&gt;",RIGHT(SUBSTITUTE(exportált!B9,"&lt;br /&gt;","&lt;br&gt;"),LEN(SUBSTITUTE(exportált!B9,"&lt;br /&gt;","&lt;br&gt;"))-LEN(B9)-LEN(D9)-LEN(E9)-17)))</f>
        <v>#VALUE!</v>
      </c>
      <c r="H9" s="2"/>
    </row>
    <row r="10" spans="1:8" ht="120" x14ac:dyDescent="0.25">
      <c r="A10" s="12" t="str">
        <f>IF(exportált!A10&lt;&gt;"",IFERROR(LEFT(exportált!A10,SEARCH("&lt;br/&gt;",SUBSTITUTE(exportált!A10,"&lt;br&gt;","&lt;br/&gt;"),1)-1),exportált!A10),"")</f>
        <v>Some bilinguals also have two cultural identities, meaning that they are able to adapt their behaviour effortlessly.</v>
      </c>
      <c r="B10" s="12" t="e">
        <f>LEFT(SUBSTITUTE(exportált!B10,"&lt;br /&gt;","&lt;br&gt;"),SEARCH("&lt;br&gt;&lt;br&gt;",SUBSTITUTE(SUBSTITUTE(exportált!B10,"&lt;br /&gt;","&lt;br&gt;"),"&lt;br /&gt;","&lt;br&gt;"),1)-1)</f>
        <v>#VALUE!</v>
      </c>
      <c r="C10" s="12" t="e">
        <f>SUBSTITUTE(MID(SUBSTITUTE(exportált!B10,"&lt;br /&gt;","&lt;br&gt;"),LEN('exportált formázott'!B10)+LEN(D10)+LEN(E10)+LEN(F10)+25,LEN(SUBSTITUTE(exportált!B10,"&lt;br /&gt;","&lt;br&gt;"))-LEN(D10)-LEN(E10)-LEN(F10)),"&lt;br&gt;",CHAR(10))</f>
        <v>#VALUE!</v>
      </c>
      <c r="D10" s="12" t="e">
        <f>MID(SUBSTITUTE(exportált!B10,"&lt;br /&gt;","&lt;br&gt;"),LEN('exportált formázott'!B10)+9,SEARCH("&lt;br&gt;",RIGHT(SUBSTITUTE(exportált!B10,"&lt;br /&gt;","&lt;br&gt;"),LEN(SUBSTITUTE(exportált!B10,"&lt;br /&gt;","&lt;br&gt;"))-LEN(B10)-8))-1)</f>
        <v>#VALUE!</v>
      </c>
      <c r="E10" s="12" t="e">
        <f>MID(SUBSTITUTE(exportált!B10,"&lt;br /&gt;","&lt;br&gt;"),LEN('exportált formázott'!B10)+LEN(D10)+13,SEARCH("&lt;br&gt;",RIGHT(SUBSTITUTE(exportált!B10,"&lt;br /&gt;","&lt;br&gt;"),LEN(SUBSTITUTE(exportált!B10,"&lt;br /&gt;","&lt;br&gt;"))-LEN(B10)-LEN(D10)-13)))</f>
        <v>#VALUE!</v>
      </c>
      <c r="F10" s="12" t="e">
        <f>MID(SUBSTITUTE(exportált!B10,"&lt;br /&gt;","&lt;br&gt;"),LEN('exportált formázott'!B10)+LEN(D10)+LEN(E10)+17,SEARCH("&lt;br&gt;&lt;br&gt;",RIGHT(SUBSTITUTE(exportált!B10,"&lt;br /&gt;","&lt;br&gt;"),LEN(SUBSTITUTE(exportált!B10,"&lt;br /&gt;","&lt;br&gt;"))-LEN(B10)-LEN(D10)-LEN(E10)-17)))</f>
        <v>#VALUE!</v>
      </c>
    </row>
    <row r="11" spans="1:8" ht="75" x14ac:dyDescent="0.25">
      <c r="A11" s="12" t="str">
        <f>IF(exportált!A11&lt;&gt;"",IFERROR(LEFT(exportált!A11,SEARCH("&lt;br/&gt;",SUBSTITUTE(exportált!A11,"&lt;br&gt;","&lt;br/&gt;"),1)-1),exportált!A11),"")</f>
        <v>Customers stood in line for 20 minutes at the cash register.</v>
      </c>
      <c r="B11" s="12" t="e">
        <f>LEFT(SUBSTITUTE(exportált!B11,"&lt;br /&gt;","&lt;br&gt;"),SEARCH("&lt;br&gt;&lt;br&gt;",SUBSTITUTE(SUBSTITUTE(exportált!B11,"&lt;br /&gt;","&lt;br&gt;"),"&lt;br /&gt;","&lt;br&gt;"),1)-1)</f>
        <v>#VALUE!</v>
      </c>
      <c r="C11" s="12" t="e">
        <f>SUBSTITUTE(MID(SUBSTITUTE(exportált!B11,"&lt;br /&gt;","&lt;br&gt;"),LEN('exportált formázott'!B11)+LEN(D11)+LEN(E11)+LEN(F11)+25,LEN(SUBSTITUTE(exportált!B11,"&lt;br /&gt;","&lt;br&gt;"))-LEN(D11)-LEN(E11)-LEN(F11)),"&lt;br&gt;",CHAR(10))</f>
        <v>#VALUE!</v>
      </c>
      <c r="D11" s="12" t="e">
        <f>MID(SUBSTITUTE(exportált!B11,"&lt;br /&gt;","&lt;br&gt;"),LEN('exportált formázott'!B11)+9,SEARCH("&lt;br&gt;",RIGHT(SUBSTITUTE(exportált!B11,"&lt;br /&gt;","&lt;br&gt;"),LEN(SUBSTITUTE(exportált!B11,"&lt;br /&gt;","&lt;br&gt;"))-LEN(B11)-8))-1)</f>
        <v>#VALUE!</v>
      </c>
      <c r="E11" s="12" t="e">
        <f>MID(SUBSTITUTE(exportált!B11,"&lt;br /&gt;","&lt;br&gt;"),LEN('exportált formázott'!B11)+LEN(D11)+13,SEARCH("&lt;br&gt;",RIGHT(SUBSTITUTE(exportált!B11,"&lt;br /&gt;","&lt;br&gt;"),LEN(SUBSTITUTE(exportált!B11,"&lt;br /&gt;","&lt;br&gt;"))-LEN(B11)-LEN(D11)-13)))</f>
        <v>#VALUE!</v>
      </c>
      <c r="F11" s="12" t="e">
        <f>MID(SUBSTITUTE(exportált!B11,"&lt;br /&gt;","&lt;br&gt;"),LEN('exportált formázott'!B11)+LEN(D11)+LEN(E11)+17,SEARCH("&lt;br&gt;&lt;br&gt;",RIGHT(SUBSTITUTE(exportált!B11,"&lt;br /&gt;","&lt;br&gt;"),LEN(SUBSTITUTE(exportált!B11,"&lt;br /&gt;","&lt;br&gt;"))-LEN(B11)-LEN(D11)-LEN(E11)-17)))</f>
        <v>#VALUE!</v>
      </c>
    </row>
    <row r="12" spans="1:8" ht="45" x14ac:dyDescent="0.25">
      <c r="A12" s="12" t="str">
        <f>IF(exportált!A12&lt;&gt;"",IFERROR(LEFT(exportált!A12,SEARCH("&lt;br/&gt;",SUBSTITUTE(exportált!A12,"&lt;br&gt;","&lt;br/&gt;"),1)-1),exportált!A12),"")</f>
        <v>This is how you private message someone on Instagram.</v>
      </c>
      <c r="B12" s="12" t="e">
        <f>LEFT(SUBSTITUTE(exportált!B12,"&lt;br /&gt;","&lt;br&gt;"),SEARCH("&lt;br&gt;&lt;br&gt;",SUBSTITUTE(SUBSTITUTE(exportált!B12,"&lt;br /&gt;","&lt;br&gt;"),"&lt;br /&gt;","&lt;br&gt;"),1)-1)</f>
        <v>#VALUE!</v>
      </c>
      <c r="C12" s="12" t="e">
        <f>SUBSTITUTE(MID(SUBSTITUTE(exportált!B12,"&lt;br /&gt;","&lt;br&gt;"),LEN('exportált formázott'!B12)+LEN(D12)+LEN(E12)+LEN(F12)+25,LEN(SUBSTITUTE(exportált!B12,"&lt;br /&gt;","&lt;br&gt;"))-LEN(D12)-LEN(E12)-LEN(F12)),"&lt;br&gt;",CHAR(10))</f>
        <v>#VALUE!</v>
      </c>
      <c r="D12" s="12" t="e">
        <f>MID(SUBSTITUTE(exportált!B12,"&lt;br /&gt;","&lt;br&gt;"),LEN('exportált formázott'!B12)+9,SEARCH("&lt;br&gt;",RIGHT(SUBSTITUTE(exportált!B12,"&lt;br /&gt;","&lt;br&gt;"),LEN(SUBSTITUTE(exportált!B12,"&lt;br /&gt;","&lt;br&gt;"))-LEN(B12)-8))-1)</f>
        <v>#VALUE!</v>
      </c>
      <c r="E12" s="12" t="e">
        <f>MID(SUBSTITUTE(exportált!B12,"&lt;br /&gt;","&lt;br&gt;"),LEN('exportált formázott'!B12)+LEN(D12)+13,SEARCH("&lt;br&gt;",RIGHT(SUBSTITUTE(exportált!B12,"&lt;br /&gt;","&lt;br&gt;"),LEN(SUBSTITUTE(exportált!B12,"&lt;br /&gt;","&lt;br&gt;"))-LEN(B12)-LEN(D12)-13)))</f>
        <v>#VALUE!</v>
      </c>
      <c r="F12" s="12" t="e">
        <f>MID(SUBSTITUTE(exportált!B12,"&lt;br /&gt;","&lt;br&gt;"),LEN('exportált formázott'!B12)+LEN(D12)+LEN(E12)+17,SEARCH("&lt;br&gt;&lt;br&gt;",RIGHT(SUBSTITUTE(exportált!B12,"&lt;br /&gt;","&lt;br&gt;"),LEN(SUBSTITUTE(exportált!B12,"&lt;br /&gt;","&lt;br&gt;"))-LEN(B12)-LEN(D12)-LEN(E12)-17)))</f>
        <v>#VALUE!</v>
      </c>
    </row>
    <row r="13" spans="1:8" ht="60" x14ac:dyDescent="0.25">
      <c r="A13" s="12" t="str">
        <f>IF(exportált!A13&lt;&gt;"",IFERROR(LEFT(exportált!A13,SEARCH("&lt;br/&gt;",SUBSTITUTE(exportált!A13,"&lt;br&gt;","&lt;br/&gt;"),1)-1),exportált!A13),"")</f>
        <v>On one level I quite like the attention but on another level, I suppose I find it a little disturbing</v>
      </c>
      <c r="B13" s="12" t="e">
        <f>LEFT(SUBSTITUTE(exportált!B13,"&lt;br /&gt;","&lt;br&gt;"),SEARCH("&lt;br&gt;&lt;br&gt;",SUBSTITUTE(SUBSTITUTE(exportált!B13,"&lt;br /&gt;","&lt;br&gt;"),"&lt;br /&gt;","&lt;br&gt;"),1)-1)</f>
        <v>#VALUE!</v>
      </c>
      <c r="C13" s="12" t="e">
        <f>SUBSTITUTE(MID(SUBSTITUTE(exportált!B13,"&lt;br /&gt;","&lt;br&gt;"),LEN('exportált formázott'!B13)+LEN(D13)+LEN(E13)+LEN(F13)+25,LEN(SUBSTITUTE(exportált!B13,"&lt;br /&gt;","&lt;br&gt;"))-LEN(D13)-LEN(E13)-LEN(F13)),"&lt;br&gt;",CHAR(10))</f>
        <v>#VALUE!</v>
      </c>
      <c r="D13" s="12" t="e">
        <f>MID(SUBSTITUTE(exportált!B13,"&lt;br /&gt;","&lt;br&gt;"),LEN('exportált formázott'!B13)+9,SEARCH("&lt;br&gt;",RIGHT(SUBSTITUTE(exportált!B13,"&lt;br /&gt;","&lt;br&gt;"),LEN(SUBSTITUTE(exportált!B13,"&lt;br /&gt;","&lt;br&gt;"))-LEN(B13)-8))-1)</f>
        <v>#VALUE!</v>
      </c>
      <c r="E13" s="12" t="e">
        <f>MID(SUBSTITUTE(exportált!B13,"&lt;br /&gt;","&lt;br&gt;"),LEN('exportált formázott'!B13)+LEN(D13)+13,SEARCH("&lt;br&gt;",RIGHT(SUBSTITUTE(exportált!B13,"&lt;br /&gt;","&lt;br&gt;"),LEN(SUBSTITUTE(exportált!B13,"&lt;br /&gt;","&lt;br&gt;"))-LEN(B13)-LEN(D13)-13)))</f>
        <v>#VALUE!</v>
      </c>
      <c r="F13" s="12" t="e">
        <f>MID(SUBSTITUTE(exportált!B13,"&lt;br /&gt;","&lt;br&gt;"),LEN('exportált formázott'!B13)+LEN(D13)+LEN(E13)+17,SEARCH("&lt;br&gt;&lt;br&gt;",RIGHT(SUBSTITUTE(exportált!B13,"&lt;br /&gt;","&lt;br&gt;"),LEN(SUBSTITUTE(exportált!B13,"&lt;br /&gt;","&lt;br&gt;"))-LEN(B13)-LEN(D13)-LEN(E13)-17)))</f>
        <v>#VALUE!</v>
      </c>
    </row>
    <row r="14" spans="1:8" x14ac:dyDescent="0.25">
      <c r="A14" s="12" t="str">
        <f>IF(exportált!A14&lt;&gt;"",IFERROR(LEFT(exportált!A14,SEARCH("&lt;br/&gt;",SUBSTITUTE(exportált!A14,"&lt;br&gt;","&lt;br/&gt;"),1)-1),exportált!A14),"")</f>
        <v>The future’s looking good.</v>
      </c>
      <c r="B14" s="12" t="e">
        <f>LEFT(SUBSTITUTE(exportált!B14,"&lt;br /&gt;","&lt;br&gt;"),SEARCH("&lt;br&gt;&lt;br&gt;",SUBSTITUTE(SUBSTITUTE(exportált!B14,"&lt;br /&gt;","&lt;br&gt;"),"&lt;br /&gt;","&lt;br&gt;"),1)-1)</f>
        <v>#VALUE!</v>
      </c>
      <c r="C14" s="12" t="e">
        <f>SUBSTITUTE(MID(SUBSTITUTE(exportált!B14,"&lt;br /&gt;","&lt;br&gt;"),LEN('exportált formázott'!B14)+LEN(D14)+LEN(E14)+LEN(F14)+25,LEN(SUBSTITUTE(exportált!B14,"&lt;br /&gt;","&lt;br&gt;"))-LEN(D14)-LEN(E14)-LEN(F14)),"&lt;br&gt;",CHAR(10))</f>
        <v>#VALUE!</v>
      </c>
      <c r="D14" s="12" t="e">
        <f>MID(SUBSTITUTE(exportált!B14,"&lt;br /&gt;","&lt;br&gt;"),LEN('exportált formázott'!B14)+9,SEARCH("&lt;br&gt;",RIGHT(SUBSTITUTE(exportált!B14,"&lt;br /&gt;","&lt;br&gt;"),LEN(SUBSTITUTE(exportált!B14,"&lt;br /&gt;","&lt;br&gt;"))-LEN(B14)-8))-1)</f>
        <v>#VALUE!</v>
      </c>
      <c r="E14" s="12" t="e">
        <f>MID(SUBSTITUTE(exportált!B14,"&lt;br /&gt;","&lt;br&gt;"),LEN('exportált formázott'!B14)+LEN(D14)+13,SEARCH("&lt;br&gt;",RIGHT(SUBSTITUTE(exportált!B14,"&lt;br /&gt;","&lt;br&gt;"),LEN(SUBSTITUTE(exportált!B14,"&lt;br /&gt;","&lt;br&gt;"))-LEN(B14)-LEN(D14)-13)))</f>
        <v>#VALUE!</v>
      </c>
      <c r="F14" s="12" t="e">
        <f>MID(SUBSTITUTE(exportált!B14,"&lt;br /&gt;","&lt;br&gt;"),LEN('exportált formázott'!B14)+LEN(D14)+LEN(E14)+17,SEARCH("&lt;br&gt;&lt;br&gt;",RIGHT(SUBSTITUTE(exportált!B14,"&lt;br /&gt;","&lt;br&gt;"),LEN(SUBSTITUTE(exportált!B14,"&lt;br /&gt;","&lt;br&gt;"))-LEN(B14)-LEN(D14)-LEN(E14)-17)))</f>
        <v>#VALUE!</v>
      </c>
    </row>
    <row r="15" spans="1:8" ht="270" x14ac:dyDescent="0.25">
      <c r="A15" s="12" t="str">
        <f>IF(exportált!A15&lt;&gt;"",IFERROR(LEFT(exportált!A15,SEARCH("&lt;br/&gt;",SUBSTITUTE(exportált!A15,"&lt;br&gt;","&lt;br/&gt;"),1)-1),exportált!A15),"")</f>
        <v>It looks like it will be hard work.</v>
      </c>
      <c r="B15" s="12" t="e">
        <f>LEFT(SUBSTITUTE(exportált!B15,"&lt;br /&gt;","&lt;br&gt;"),SEARCH("&lt;br&gt;&lt;br&gt;",SUBSTITUTE(SUBSTITUTE(exportált!B15,"&lt;br /&gt;","&lt;br&gt;"),"&lt;br /&gt;","&lt;br&gt;"),1)-1)</f>
        <v>#VALUE!</v>
      </c>
      <c r="C15" s="12" t="e">
        <f>SUBSTITUTE(MID(SUBSTITUTE(exportált!B15,"&lt;br /&gt;","&lt;br&gt;"),LEN('exportált formázott'!B15)+LEN(D15)+LEN(E15)+LEN(F15)+25,LEN(SUBSTITUTE(exportált!B15,"&lt;br /&gt;","&lt;br&gt;"))-LEN(D15)-LEN(E15)-LEN(F15)),"&lt;br&gt;",CHAR(10))</f>
        <v>#VALUE!</v>
      </c>
      <c r="D15" s="12" t="e">
        <f>MID(SUBSTITUTE(exportált!B15,"&lt;br /&gt;","&lt;br&gt;"),LEN('exportált formázott'!B15)+9,SEARCH("&lt;br&gt;",RIGHT(SUBSTITUTE(exportált!B15,"&lt;br /&gt;","&lt;br&gt;"),LEN(SUBSTITUTE(exportált!B15,"&lt;br /&gt;","&lt;br&gt;"))-LEN(B15)-8))-1)</f>
        <v>#VALUE!</v>
      </c>
      <c r="E15" s="12" t="e">
        <f>MID(SUBSTITUTE(exportált!B15,"&lt;br /&gt;","&lt;br&gt;"),LEN('exportált formázott'!B15)+LEN(D15)+13,SEARCH("&lt;br&gt;",RIGHT(SUBSTITUTE(exportált!B15,"&lt;br /&gt;","&lt;br&gt;"),LEN(SUBSTITUTE(exportált!B15,"&lt;br /&gt;","&lt;br&gt;"))-LEN(B15)-LEN(D15)-13)))</f>
        <v>#VALUE!</v>
      </c>
      <c r="F15" s="12" t="e">
        <f>MID(SUBSTITUTE(exportált!B15,"&lt;br /&gt;","&lt;br&gt;"),LEN('exportált formázott'!B15)+LEN(D15)+LEN(E15)+17,SEARCH("&lt;br&gt;&lt;br&gt;",RIGHT(SUBSTITUTE(exportált!B15,"&lt;br /&gt;","&lt;br&gt;"),LEN(SUBSTITUTE(exportált!B15,"&lt;br /&gt;","&lt;br&gt;"))-LEN(B15)-LEN(D15)-LEN(E15)-17)))</f>
        <v>#VALUE!</v>
      </c>
    </row>
    <row r="16" spans="1:8" ht="30" x14ac:dyDescent="0.25">
      <c r="A16" s="12" t="str">
        <f>IF(exportált!A16&lt;&gt;"",IFERROR(LEFT(exportált!A16,SEARCH("&lt;br/&gt;",SUBSTITUTE(exportált!A16,"&lt;br&gt;","&lt;br/&gt;"),1)-1),exportált!A16),"")</f>
        <v>She’s really looking forward to meeting him.</v>
      </c>
      <c r="B16" s="12" t="e">
        <f>LEFT(SUBSTITUTE(exportált!B16,"&lt;br /&gt;","&lt;br&gt;"),SEARCH("&lt;br&gt;&lt;br&gt;",SUBSTITUTE(SUBSTITUTE(exportált!B16,"&lt;br /&gt;","&lt;br&gt;"),"&lt;br /&gt;","&lt;br&gt;"),1)-1)</f>
        <v>#VALUE!</v>
      </c>
      <c r="C16" s="12" t="e">
        <f>SUBSTITUTE(MID(SUBSTITUTE(exportált!B16,"&lt;br /&gt;","&lt;br&gt;"),LEN('exportált formázott'!B16)+LEN(D16)+LEN(E16)+LEN(F16)+25,LEN(SUBSTITUTE(exportált!B16,"&lt;br /&gt;","&lt;br&gt;"))-LEN(D16)-LEN(E16)-LEN(F16)),"&lt;br&gt;",CHAR(10))</f>
        <v>#VALUE!</v>
      </c>
      <c r="D16" s="12" t="e">
        <f>MID(SUBSTITUTE(exportált!B16,"&lt;br /&gt;","&lt;br&gt;"),LEN('exportált formázott'!B16)+9,SEARCH("&lt;br&gt;",RIGHT(SUBSTITUTE(exportált!B16,"&lt;br /&gt;","&lt;br&gt;"),LEN(SUBSTITUTE(exportált!B16,"&lt;br /&gt;","&lt;br&gt;"))-LEN(B16)-8))-1)</f>
        <v>#VALUE!</v>
      </c>
      <c r="E16" s="12" t="e">
        <f>MID(SUBSTITUTE(exportált!B16,"&lt;br /&gt;","&lt;br&gt;"),LEN('exportált formázott'!B16)+LEN(D16)+13,SEARCH("&lt;br&gt;",RIGHT(SUBSTITUTE(exportált!B16,"&lt;br /&gt;","&lt;br&gt;"),LEN(SUBSTITUTE(exportált!B16,"&lt;br /&gt;","&lt;br&gt;"))-LEN(B16)-LEN(D16)-13)))</f>
        <v>#VALUE!</v>
      </c>
      <c r="F16" s="12" t="e">
        <f>MID(SUBSTITUTE(exportált!B16,"&lt;br /&gt;","&lt;br&gt;"),LEN('exportált formázott'!B16)+LEN(D16)+LEN(E16)+17,SEARCH("&lt;br&gt;&lt;br&gt;",RIGHT(SUBSTITUTE(exportált!B16,"&lt;br /&gt;","&lt;br&gt;"),LEN(SUBSTITUTE(exportált!B16,"&lt;br /&gt;","&lt;br&gt;"))-LEN(B16)-LEN(D16)-LEN(E16)-17)))</f>
        <v>#VALUE!</v>
      </c>
    </row>
    <row r="17" spans="1:6" ht="150" x14ac:dyDescent="0.25">
      <c r="A17" s="12" t="str">
        <f>IF(exportált!A17&lt;&gt;"",IFERROR(LEFT(exportált!A17,SEARCH("&lt;br/&gt;",SUBSTITUTE(exportált!A17,"&lt;br&gt;","&lt;br/&gt;"),1)-1),exportált!A17),"")</f>
        <v>Our plan was to have the guests park on the street, not the lawn.</v>
      </c>
      <c r="B17" s="12" t="e">
        <f>LEFT(SUBSTITUTE(exportált!B17,"&lt;br /&gt;","&lt;br&gt;"),SEARCH("&lt;br&gt;&lt;br&gt;",SUBSTITUTE(SUBSTITUTE(exportált!B17,"&lt;br /&gt;","&lt;br&gt;"),"&lt;br /&gt;","&lt;br&gt;"),1)-1)</f>
        <v>#VALUE!</v>
      </c>
      <c r="C17" s="12" t="e">
        <f>SUBSTITUTE(MID(SUBSTITUTE(exportált!B17,"&lt;br /&gt;","&lt;br&gt;"),LEN('exportált formázott'!B17)+LEN(D17)+LEN(E17)+LEN(F17)+25,LEN(SUBSTITUTE(exportált!B17,"&lt;br /&gt;","&lt;br&gt;"))-LEN(D17)-LEN(E17)-LEN(F17)),"&lt;br&gt;",CHAR(10))</f>
        <v>#VALUE!</v>
      </c>
      <c r="D17" s="12" t="e">
        <f>MID(SUBSTITUTE(exportált!B17,"&lt;br /&gt;","&lt;br&gt;"),LEN('exportált formázott'!B17)+9,SEARCH("&lt;br&gt;",RIGHT(SUBSTITUTE(exportált!B17,"&lt;br /&gt;","&lt;br&gt;"),LEN(SUBSTITUTE(exportált!B17,"&lt;br /&gt;","&lt;br&gt;"))-LEN(B17)-8))-1)</f>
        <v>#VALUE!</v>
      </c>
      <c r="E17" s="12" t="e">
        <f>MID(SUBSTITUTE(exportált!B17,"&lt;br /&gt;","&lt;br&gt;"),LEN('exportált formázott'!B17)+LEN(D17)+13,SEARCH("&lt;br&gt;",RIGHT(SUBSTITUTE(exportált!B17,"&lt;br /&gt;","&lt;br&gt;"),LEN(SUBSTITUTE(exportált!B17,"&lt;br /&gt;","&lt;br&gt;"))-LEN(B17)-LEN(D17)-13)))</f>
        <v>#VALUE!</v>
      </c>
      <c r="F17" s="12" t="e">
        <f>MID(SUBSTITUTE(exportált!B17,"&lt;br /&gt;","&lt;br&gt;"),LEN('exportált formázott'!B17)+LEN(D17)+LEN(E17)+17,SEARCH("&lt;br&gt;&lt;br&gt;",RIGHT(SUBSTITUTE(exportált!B17,"&lt;br /&gt;","&lt;br&gt;"),LEN(SUBSTITUTE(exportált!B17,"&lt;br /&gt;","&lt;br&gt;"))-LEN(B17)-LEN(D17)-LEN(E17)-17)))</f>
        <v>#VALUE!</v>
      </c>
    </row>
    <row r="18" spans="1:6" ht="150" x14ac:dyDescent="0.25">
      <c r="A18" s="12" t="str">
        <f>IF(exportált!A18&lt;&gt;"",IFERROR(LEFT(exportált!A18,SEARCH("&lt;br/&gt;",SUBSTITUTE(exportált!A18,"&lt;br&gt;","&lt;br/&gt;"),1)-1),exportált!A18),"")</f>
        <v>You'd better leave now or you might not get there on time.</v>
      </c>
      <c r="B18" s="12" t="e">
        <f>LEFT(SUBSTITUTE(exportált!B18,"&lt;br /&gt;","&lt;br&gt;"),SEARCH("&lt;br&gt;&lt;br&gt;",SUBSTITUTE(SUBSTITUTE(exportált!B18,"&lt;br /&gt;","&lt;br&gt;"),"&lt;br /&gt;","&lt;br&gt;"),1)-1)</f>
        <v>#VALUE!</v>
      </c>
      <c r="C18" s="12" t="e">
        <f>SUBSTITUTE(MID(SUBSTITUTE(exportált!B18,"&lt;br /&gt;","&lt;br&gt;"),LEN('exportált formázott'!B18)+LEN(D18)+LEN(E18)+LEN(F18)+25,LEN(SUBSTITUTE(exportált!B18,"&lt;br /&gt;","&lt;br&gt;"))-LEN(D18)-LEN(E18)-LEN(F18)),"&lt;br&gt;",CHAR(10))</f>
        <v>#VALUE!</v>
      </c>
      <c r="D18" s="12" t="e">
        <f>MID(SUBSTITUTE(exportált!B18,"&lt;br /&gt;","&lt;br&gt;"),LEN('exportált formázott'!B18)+9,SEARCH("&lt;br&gt;",RIGHT(SUBSTITUTE(exportált!B18,"&lt;br /&gt;","&lt;br&gt;"),LEN(SUBSTITUTE(exportált!B18,"&lt;br /&gt;","&lt;br&gt;"))-LEN(B18)-8))-1)</f>
        <v>#VALUE!</v>
      </c>
      <c r="E18" s="12" t="e">
        <f>MID(SUBSTITUTE(exportált!B18,"&lt;br /&gt;","&lt;br&gt;"),LEN('exportált formázott'!B18)+LEN(D18)+13,SEARCH("&lt;br&gt;",RIGHT(SUBSTITUTE(exportált!B18,"&lt;br /&gt;","&lt;br&gt;"),LEN(SUBSTITUTE(exportált!B18,"&lt;br /&gt;","&lt;br&gt;"))-LEN(B18)-LEN(D18)-13)))</f>
        <v>#VALUE!</v>
      </c>
      <c r="F18" s="12" t="e">
        <f>MID(SUBSTITUTE(exportált!B18,"&lt;br /&gt;","&lt;br&gt;"),LEN('exportált formázott'!B18)+LEN(D18)+LEN(E18)+17,SEARCH("&lt;br&gt;&lt;br&gt;",RIGHT(SUBSTITUTE(exportált!B18,"&lt;br /&gt;","&lt;br&gt;"),LEN(SUBSTITUTE(exportált!B18,"&lt;br /&gt;","&lt;br&gt;"))-LEN(B18)-LEN(D18)-LEN(E18)-17)))</f>
        <v>#VALUE!</v>
      </c>
    </row>
    <row r="19" spans="1:6" ht="30" x14ac:dyDescent="0.25">
      <c r="A19" s="12" t="str">
        <f>IF(exportált!A19&lt;&gt;"",IFERROR(LEFT(exportált!A19,SEARCH("&lt;br/&gt;",SUBSTITUTE(exportált!A19,"&lt;br&gt;","&lt;br/&gt;"),1)-1),exportált!A19),"")</f>
        <v>“Do you want to drive?” “I better not.”</v>
      </c>
      <c r="B19" s="12" t="e">
        <f>LEFT(SUBSTITUTE(exportált!B19,"&lt;br /&gt;","&lt;br&gt;"),SEARCH("&lt;br&gt;&lt;br&gt;",SUBSTITUTE(SUBSTITUTE(exportált!B19,"&lt;br /&gt;","&lt;br&gt;"),"&lt;br /&gt;","&lt;br&gt;"),1)-1)</f>
        <v>#VALUE!</v>
      </c>
      <c r="C19" s="12" t="e">
        <f>SUBSTITUTE(MID(SUBSTITUTE(exportált!B19,"&lt;br /&gt;","&lt;br&gt;"),LEN('exportált formázott'!B19)+LEN(D19)+LEN(E19)+LEN(F19)+25,LEN(SUBSTITUTE(exportált!B19,"&lt;br /&gt;","&lt;br&gt;"))-LEN(D19)-LEN(E19)-LEN(F19)),"&lt;br&gt;",CHAR(10))</f>
        <v>#VALUE!</v>
      </c>
      <c r="D19" s="12" t="e">
        <f>MID(SUBSTITUTE(exportált!B19,"&lt;br /&gt;","&lt;br&gt;"),LEN('exportált formázott'!B19)+9,SEARCH("&lt;br&gt;",RIGHT(SUBSTITUTE(exportált!B19,"&lt;br /&gt;","&lt;br&gt;"),LEN(SUBSTITUTE(exportált!B19,"&lt;br /&gt;","&lt;br&gt;"))-LEN(B19)-8))-1)</f>
        <v>#VALUE!</v>
      </c>
      <c r="E19" s="12" t="e">
        <f>MID(SUBSTITUTE(exportált!B19,"&lt;br /&gt;","&lt;br&gt;"),LEN('exportált formázott'!B19)+LEN(D19)+13,SEARCH("&lt;br&gt;",RIGHT(SUBSTITUTE(exportált!B19,"&lt;br /&gt;","&lt;br&gt;"),LEN(SUBSTITUTE(exportált!B19,"&lt;br /&gt;","&lt;br&gt;"))-LEN(B19)-LEN(D19)-13)))</f>
        <v>#VALUE!</v>
      </c>
      <c r="F19" s="12" t="e">
        <f>MID(SUBSTITUTE(exportált!B19,"&lt;br /&gt;","&lt;br&gt;"),LEN('exportált formázott'!B19)+LEN(D19)+LEN(E19)+17,SEARCH("&lt;br&gt;&lt;br&gt;",RIGHT(SUBSTITUTE(exportált!B19,"&lt;br /&gt;","&lt;br&gt;"),LEN(SUBSTITUTE(exportált!B19,"&lt;br /&gt;","&lt;br&gt;"))-LEN(B19)-LEN(D19)-LEN(E19)-17)))</f>
        <v>#VALUE!</v>
      </c>
    </row>
    <row r="20" spans="1:6" ht="120" x14ac:dyDescent="0.25">
      <c r="A20" s="12" t="str">
        <f>IF(exportált!A20&lt;&gt;"",IFERROR(LEFT(exportált!A20,SEARCH("&lt;br/&gt;",SUBSTITUTE(exportált!A20,"&lt;br&gt;","&lt;br/&gt;"),1)-1),exportált!A20),"")</f>
        <v>Do you need me right now?</v>
      </c>
      <c r="B20" s="12" t="e">
        <f>LEFT(SUBSTITUTE(exportált!B20,"&lt;br /&gt;","&lt;br&gt;"),SEARCH("&lt;br&gt;&lt;br&gt;",SUBSTITUTE(SUBSTITUTE(exportált!B20,"&lt;br /&gt;","&lt;br&gt;"),"&lt;br /&gt;","&lt;br&gt;"),1)-1)</f>
        <v>#VALUE!</v>
      </c>
      <c r="C20" s="12" t="e">
        <f>SUBSTITUTE(MID(SUBSTITUTE(exportált!B20,"&lt;br /&gt;","&lt;br&gt;"),LEN('exportált formázott'!B20)+LEN(D20)+LEN(E20)+LEN(F20)+25,LEN(SUBSTITUTE(exportált!B20,"&lt;br /&gt;","&lt;br&gt;"))-LEN(D20)-LEN(E20)-LEN(F20)),"&lt;br&gt;",CHAR(10))</f>
        <v>#VALUE!</v>
      </c>
      <c r="D20" s="12" t="e">
        <f>MID(SUBSTITUTE(exportált!B20,"&lt;br /&gt;","&lt;br&gt;"),LEN('exportált formázott'!B20)+9,SEARCH("&lt;br&gt;",RIGHT(SUBSTITUTE(exportált!B20,"&lt;br /&gt;","&lt;br&gt;"),LEN(SUBSTITUTE(exportált!B20,"&lt;br /&gt;","&lt;br&gt;"))-LEN(B20)-8))-1)</f>
        <v>#VALUE!</v>
      </c>
      <c r="E20" s="12" t="e">
        <f>MID(SUBSTITUTE(exportált!B20,"&lt;br /&gt;","&lt;br&gt;"),LEN('exportált formázott'!B20)+LEN(D20)+13,SEARCH("&lt;br&gt;",RIGHT(SUBSTITUTE(exportált!B20,"&lt;br /&gt;","&lt;br&gt;"),LEN(SUBSTITUTE(exportált!B20,"&lt;br /&gt;","&lt;br&gt;"))-LEN(B20)-LEN(D20)-13)))</f>
        <v>#VALUE!</v>
      </c>
      <c r="F20" s="12" t="e">
        <f>MID(SUBSTITUTE(exportált!B20,"&lt;br /&gt;","&lt;br&gt;"),LEN('exportált formázott'!B20)+LEN(D20)+LEN(E20)+17,SEARCH("&lt;br&gt;&lt;br&gt;",RIGHT(SUBSTITUTE(exportált!B20,"&lt;br /&gt;","&lt;br&gt;"),LEN(SUBSTITUTE(exportált!B20,"&lt;br /&gt;","&lt;br&gt;"))-LEN(B20)-LEN(D20)-LEN(E20)-17)))</f>
        <v>#VALUE!</v>
      </c>
    </row>
    <row r="21" spans="1:6" ht="210" x14ac:dyDescent="0.25">
      <c r="A21" s="12" t="str">
        <f>IF(exportált!A21&lt;&gt;"",IFERROR(LEFT(exportált!A21,SEARCH("&lt;br/&gt;",SUBSTITUTE(exportált!A21,"&lt;br&gt;","&lt;br/&gt;"),1)-1),exportált!A21),"")</f>
        <v>Now: You asked me to disconnect that cable, but I can't connect to Outlook now."</v>
      </c>
      <c r="B21" s="12" t="e">
        <f>LEFT(SUBSTITUTE(exportált!B21,"&lt;br /&gt;","&lt;br&gt;"),SEARCH("&lt;br&gt;&lt;br&gt;",SUBSTITUTE(SUBSTITUTE(exportált!B21,"&lt;br /&gt;","&lt;br&gt;"),"&lt;br /&gt;","&lt;br&gt;"),1)-1)</f>
        <v>#VALUE!</v>
      </c>
      <c r="C21" s="12" t="e">
        <f>SUBSTITUTE(MID(SUBSTITUTE(exportált!B21,"&lt;br /&gt;","&lt;br&gt;"),LEN('exportált formázott'!B21)+LEN(D21)+LEN(E21)+LEN(F21)+25,LEN(SUBSTITUTE(exportált!B21,"&lt;br /&gt;","&lt;br&gt;"))-LEN(D21)-LEN(E21)-LEN(F21)),"&lt;br&gt;",CHAR(10))</f>
        <v>#VALUE!</v>
      </c>
      <c r="D21" s="12" t="e">
        <f>MID(SUBSTITUTE(exportált!B21,"&lt;br /&gt;","&lt;br&gt;"),LEN('exportált formázott'!B21)+9,SEARCH("&lt;br&gt;",RIGHT(SUBSTITUTE(exportált!B21,"&lt;br /&gt;","&lt;br&gt;"),LEN(SUBSTITUTE(exportált!B21,"&lt;br /&gt;","&lt;br&gt;"))-LEN(B21)-8))-1)</f>
        <v>#VALUE!</v>
      </c>
      <c r="E21" s="12" t="e">
        <f>MID(SUBSTITUTE(exportált!B21,"&lt;br /&gt;","&lt;br&gt;"),LEN('exportált formázott'!B21)+LEN(D21)+13,SEARCH("&lt;br&gt;",RIGHT(SUBSTITUTE(exportált!B21,"&lt;br /&gt;","&lt;br&gt;"),LEN(SUBSTITUTE(exportált!B21,"&lt;br /&gt;","&lt;br&gt;"))-LEN(B21)-LEN(D21)-13)))</f>
        <v>#VALUE!</v>
      </c>
      <c r="F21" s="12" t="s">
        <v>8596</v>
      </c>
    </row>
    <row r="22" spans="1:6" ht="30" x14ac:dyDescent="0.25">
      <c r="A22" s="12" t="str">
        <f>IF(exportált!A22&lt;&gt;"",IFERROR(LEFT(exportált!A22,SEARCH("&lt;br/&gt;",SUBSTITUTE(exportált!A22,"&lt;br&gt;","&lt;br/&gt;"),1)-1),exportált!A22),"")</f>
        <v>Please send out this letter right away.</v>
      </c>
      <c r="B22" s="12" t="e">
        <f>LEFT(SUBSTITUTE(exportált!B22,"&lt;br /&gt;","&lt;br&gt;"),SEARCH("&lt;br&gt;&lt;br&gt;",SUBSTITUTE(SUBSTITUTE(exportált!B22,"&lt;br /&gt;","&lt;br&gt;"),"&lt;br /&gt;","&lt;br&gt;"),1)-1)</f>
        <v>#VALUE!</v>
      </c>
      <c r="C22" s="12" t="e">
        <f>SUBSTITUTE(MID(SUBSTITUTE(exportált!B22,"&lt;br /&gt;","&lt;br&gt;"),LEN('exportált formázott'!B22)+LEN(D22)+LEN(E22)+LEN(F22)+25,LEN(SUBSTITUTE(exportált!B22,"&lt;br /&gt;","&lt;br&gt;"))-LEN(D22)-LEN(E22)-LEN(F22)),"&lt;br&gt;",CHAR(10))</f>
        <v>#VALUE!</v>
      </c>
      <c r="D22" s="12" t="e">
        <f>MID(SUBSTITUTE(exportált!B22,"&lt;br /&gt;","&lt;br&gt;"),LEN('exportált formázott'!B22)+9,SEARCH("&lt;br&gt;",RIGHT(SUBSTITUTE(exportált!B22,"&lt;br /&gt;","&lt;br&gt;"),LEN(SUBSTITUTE(exportált!B22,"&lt;br /&gt;","&lt;br&gt;"))-LEN(B22)-8))-1)</f>
        <v>#VALUE!</v>
      </c>
      <c r="E22" s="12" t="e">
        <f>MID(SUBSTITUTE(exportált!B22,"&lt;br /&gt;","&lt;br&gt;"),LEN('exportált formázott'!B22)+LEN(D22)+13,SEARCH("&lt;br&gt;",RIGHT(SUBSTITUTE(exportált!B22,"&lt;br /&gt;","&lt;br&gt;"),LEN(SUBSTITUTE(exportált!B22,"&lt;br /&gt;","&lt;br&gt;"))-LEN(B22)-LEN(D22)-13)))</f>
        <v>#VALUE!</v>
      </c>
      <c r="F22" s="12" t="s">
        <v>2197</v>
      </c>
    </row>
    <row r="23" spans="1:6" ht="30" x14ac:dyDescent="0.25">
      <c r="A23" s="12" t="str">
        <f>IF(exportált!A23&lt;&gt;"",IFERROR(LEFT(exportált!A23,SEARCH("&lt;br/&gt;",SUBSTITUTE(exportált!A23,"&lt;br&gt;","&lt;br/&gt;"),1)-1),exportált!A23),"")</f>
        <v>As far as I know, Caroline’s never been married.</v>
      </c>
      <c r="B23" s="12" t="e">
        <f>LEFT(SUBSTITUTE(exportált!B23,"&lt;br /&gt;","&lt;br&gt;"),SEARCH("&lt;br&gt;&lt;br&gt;",SUBSTITUTE(SUBSTITUTE(exportált!B23,"&lt;br /&gt;","&lt;br&gt;"),"&lt;br /&gt;","&lt;br&gt;"),1)-1)</f>
        <v>#VALUE!</v>
      </c>
      <c r="C23" s="12" t="e">
        <f>SUBSTITUTE(MID(SUBSTITUTE(exportált!B23,"&lt;br /&gt;","&lt;br&gt;"),LEN('exportált formázott'!B23)+LEN(D23)+LEN(E23)+LEN(F23)+25,LEN(SUBSTITUTE(exportált!B23,"&lt;br /&gt;","&lt;br&gt;"))-LEN(D23)-LEN(E23)-LEN(F23)),"&lt;br&gt;",CHAR(10))</f>
        <v>#VALUE!</v>
      </c>
      <c r="D23" s="12" t="e">
        <f>MID(SUBSTITUTE(exportált!B23,"&lt;br /&gt;","&lt;br&gt;"),LEN('exportált formázott'!B23)+9,SEARCH("&lt;br&gt;",RIGHT(SUBSTITUTE(exportált!B23,"&lt;br /&gt;","&lt;br&gt;"),LEN(SUBSTITUTE(exportált!B23,"&lt;br /&gt;","&lt;br&gt;"))-LEN(B23)-8))-1)</f>
        <v>#VALUE!</v>
      </c>
      <c r="E23" s="12" t="e">
        <f>MID(SUBSTITUTE(exportált!B23,"&lt;br /&gt;","&lt;br&gt;"),LEN('exportált formázott'!B23)+LEN(D23)+13,SEARCH("&lt;br&gt;",RIGHT(SUBSTITUTE(exportált!B23,"&lt;br /&gt;","&lt;br&gt;"),LEN(SUBSTITUTE(exportált!B23,"&lt;br /&gt;","&lt;br&gt;"))-LEN(B23)-LEN(D23)-13)))</f>
        <v>#VALUE!</v>
      </c>
      <c r="F23" s="12" t="e">
        <f>MID(SUBSTITUTE(exportált!B23,"&lt;br /&gt;","&lt;br&gt;"),LEN('exportált formázott'!B23)+LEN(D23)+LEN(E23)+17,SEARCH("&lt;br&gt;&lt;br&gt;",RIGHT(SUBSTITUTE(exportált!B23,"&lt;br /&gt;","&lt;br&gt;"),LEN(SUBSTITUTE(exportált!B23,"&lt;br /&gt;","&lt;br&gt;"))-LEN(B23)-LEN(D23)-LEN(E23)-17)))</f>
        <v>#VALUE!</v>
      </c>
    </row>
    <row r="24" spans="1:6" ht="30" x14ac:dyDescent="0.25">
      <c r="A24" s="12" t="str">
        <f>IF(exportált!A24&lt;&gt;"",IFERROR(LEFT(exportált!A24,SEARCH("&lt;br/&gt;",SUBSTITUTE(exportált!A24,"&lt;br&gt;","&lt;br/&gt;"),1)-1),exportált!A24),"")</f>
        <v>‘That’s Sarah’s cousin.’ ‘Are you sure?’</v>
      </c>
      <c r="B24" s="12" t="e">
        <f>LEFT(SUBSTITUTE(exportált!B24,"&lt;br /&gt;","&lt;br&gt;"),SEARCH("&lt;br&gt;&lt;br&gt;",SUBSTITUTE(SUBSTITUTE(exportált!B24,"&lt;br /&gt;","&lt;br&gt;"),"&lt;br /&gt;","&lt;br&gt;"),1)-1)</f>
        <v>#VALUE!</v>
      </c>
      <c r="C24" s="12" t="e">
        <f>SUBSTITUTE(MID(SUBSTITUTE(exportált!B24,"&lt;br /&gt;","&lt;br&gt;"),LEN('exportált formázott'!B24)+LEN(D24)+LEN(E24)+LEN(F24)+25,LEN(SUBSTITUTE(exportált!B24,"&lt;br /&gt;","&lt;br&gt;"))-LEN(D24)-LEN(E24)-LEN(F24)),"&lt;br&gt;",CHAR(10))</f>
        <v>#VALUE!</v>
      </c>
      <c r="D24" s="12" t="e">
        <f>MID(SUBSTITUTE(exportált!B24,"&lt;br /&gt;","&lt;br&gt;"),LEN('exportált formázott'!B24)+9,SEARCH("&lt;br&gt;",RIGHT(SUBSTITUTE(exportált!B24,"&lt;br /&gt;","&lt;br&gt;"),LEN(SUBSTITUTE(exportált!B24,"&lt;br /&gt;","&lt;br&gt;"))-LEN(B24)-8))-1)</f>
        <v>#VALUE!</v>
      </c>
      <c r="E24" s="12" t="e">
        <f>MID(SUBSTITUTE(exportált!B24,"&lt;br /&gt;","&lt;br&gt;"),LEN('exportált formázott'!B24)+LEN(D24)+13,SEARCH("&lt;br&gt;",RIGHT(SUBSTITUTE(exportált!B24,"&lt;br /&gt;","&lt;br&gt;"),LEN(SUBSTITUTE(exportált!B24,"&lt;br /&gt;","&lt;br&gt;"))-LEN(B24)-LEN(D24)-13)))</f>
        <v>#VALUE!</v>
      </c>
      <c r="F24" s="12" t="e">
        <f>MID(SUBSTITUTE(exportált!B24,"&lt;br /&gt;","&lt;br&gt;"),LEN('exportált formázott'!B24)+LEN(D24)+LEN(E24)+17,SEARCH("&lt;br&gt;&lt;br&gt;",RIGHT(SUBSTITUTE(exportált!B24,"&lt;br /&gt;","&lt;br&gt;"),LEN(SUBSTITUTE(exportált!B24,"&lt;br /&gt;","&lt;br&gt;"))-LEN(B24)-LEN(D24)-LEN(E24)-17)))</f>
        <v>#VALUE!</v>
      </c>
    </row>
    <row r="25" spans="1:6" ht="30" x14ac:dyDescent="0.25">
      <c r="A25" s="12" t="str">
        <f>IF(exportált!A25&lt;&gt;"",IFERROR(LEFT(exportált!A25,SEARCH("&lt;br/&gt;",SUBSTITUTE(exportált!A25,"&lt;br&gt;","&lt;br/&gt;"),1)-1),exportált!A25),"")</f>
        <v>I’m sure there’s a logical explanation for all this.</v>
      </c>
      <c r="B25" s="12" t="e">
        <f>LEFT(SUBSTITUTE(exportált!B25,"&lt;br /&gt;","&lt;br&gt;"),SEARCH("&lt;br&gt;&lt;br&gt;",SUBSTITUTE(SUBSTITUTE(exportált!B25,"&lt;br /&gt;","&lt;br&gt;"),"&lt;br /&gt;","&lt;br&gt;"),1)-1)</f>
        <v>#VALUE!</v>
      </c>
      <c r="C25" s="12" t="e">
        <f>SUBSTITUTE(MID(SUBSTITUTE(exportált!B25,"&lt;br /&gt;","&lt;br&gt;"),LEN('exportált formázott'!B25)+LEN(D25)+LEN(E25)+LEN(F25)+25,LEN(SUBSTITUTE(exportált!B25,"&lt;br /&gt;","&lt;br&gt;"))-LEN(D25)-LEN(E25)-LEN(F25)),"&lt;br&gt;",CHAR(10))</f>
        <v>#VALUE!</v>
      </c>
      <c r="D25" s="12" t="e">
        <f>MID(SUBSTITUTE(exportált!B25,"&lt;br /&gt;","&lt;br&gt;"),LEN('exportált formázott'!B25)+9,SEARCH("&lt;br&gt;",RIGHT(SUBSTITUTE(exportált!B25,"&lt;br /&gt;","&lt;br&gt;"),LEN(SUBSTITUTE(exportált!B25,"&lt;br /&gt;","&lt;br&gt;"))-LEN(B25)-8))-1)</f>
        <v>#VALUE!</v>
      </c>
      <c r="E25" s="12" t="e">
        <f>MID(SUBSTITUTE(exportált!B25,"&lt;br /&gt;","&lt;br&gt;"),LEN('exportált formázott'!B25)+LEN(D25)+13,SEARCH("&lt;br&gt;",RIGHT(SUBSTITUTE(exportált!B25,"&lt;br /&gt;","&lt;br&gt;"),LEN(SUBSTITUTE(exportált!B25,"&lt;br /&gt;","&lt;br&gt;"))-LEN(B25)-LEN(D25)-13)))</f>
        <v>#VALUE!</v>
      </c>
      <c r="F25" s="12" t="e">
        <f>MID(SUBSTITUTE(exportált!B25,"&lt;br /&gt;","&lt;br&gt;"),LEN('exportált formázott'!B25)+LEN(D25)+LEN(E25)+17,SEARCH("&lt;br&gt;&lt;br&gt;",RIGHT(SUBSTITUTE(exportált!B25,"&lt;br /&gt;","&lt;br&gt;"),LEN(SUBSTITUTE(exportált!B25,"&lt;br /&gt;","&lt;br&gt;"))-LEN(B25)-LEN(D25)-LEN(E25)-17)))</f>
        <v>#VALUE!</v>
      </c>
    </row>
    <row r="26" spans="1:6" ht="30" x14ac:dyDescent="0.25">
      <c r="A26" s="12" t="str">
        <f>IF(exportált!A26&lt;&gt;"",IFERROR(LEFT(exportált!A26,SEARCH("&lt;br/&gt;",SUBSTITUTE(exportált!A26,"&lt;br&gt;","&lt;br/&gt;"),1)-1),exportált!A26),"")</f>
        <v>Henry wasn’t sure how to answer this.</v>
      </c>
      <c r="B26" s="12" t="e">
        <f>LEFT(SUBSTITUTE(exportált!B26,"&lt;br /&gt;","&lt;br&gt;"),SEARCH("&lt;br&gt;&lt;br&gt;",SUBSTITUTE(SUBSTITUTE(exportált!B26,"&lt;br /&gt;","&lt;br&gt;"),"&lt;br /&gt;","&lt;br&gt;"),1)-1)</f>
        <v>#VALUE!</v>
      </c>
      <c r="C26" s="12" t="e">
        <f>SUBSTITUTE(MID(SUBSTITUTE(exportált!B26,"&lt;br /&gt;","&lt;br&gt;"),LEN('exportált formázott'!B26)+LEN(D26)+LEN(E26)+LEN(F26)+25,LEN(SUBSTITUTE(exportált!B26,"&lt;br /&gt;","&lt;br&gt;"))-LEN(D26)-LEN(E26)-LEN(F26)),"&lt;br&gt;",CHAR(10))</f>
        <v>#VALUE!</v>
      </c>
      <c r="D26" s="12" t="e">
        <f>MID(SUBSTITUTE(exportált!B26,"&lt;br /&gt;","&lt;br&gt;"),LEN('exportált formázott'!B26)+9,SEARCH("&lt;br&gt;",RIGHT(SUBSTITUTE(exportált!B26,"&lt;br /&gt;","&lt;br&gt;"),LEN(SUBSTITUTE(exportált!B26,"&lt;br /&gt;","&lt;br&gt;"))-LEN(B26)-8))-1)</f>
        <v>#VALUE!</v>
      </c>
      <c r="E26" s="12" t="e">
        <f>MID(SUBSTITUTE(exportált!B26,"&lt;br /&gt;","&lt;br&gt;"),LEN('exportált formázott'!B26)+LEN(D26)+13,SEARCH("&lt;br&gt;",RIGHT(SUBSTITUTE(exportált!B26,"&lt;br /&gt;","&lt;br&gt;"),LEN(SUBSTITUTE(exportált!B26,"&lt;br /&gt;","&lt;br&gt;"))-LEN(B26)-LEN(D26)-13)))</f>
        <v>#VALUE!</v>
      </c>
      <c r="F26" s="12" t="e">
        <f>MID(SUBSTITUTE(exportált!B26,"&lt;br /&gt;","&lt;br&gt;"),LEN('exportált formázott'!B26)+LEN(D26)+LEN(E26)+17,SEARCH("&lt;br&gt;&lt;br&gt;",RIGHT(SUBSTITUTE(exportált!B26,"&lt;br /&gt;","&lt;br&gt;"),LEN(SUBSTITUTE(exportált!B26,"&lt;br /&gt;","&lt;br&gt;"))-LEN(B26)-LEN(D26)-LEN(E26)-17)))</f>
        <v>#VALUE!</v>
      </c>
    </row>
    <row r="27" spans="1:6" ht="30" x14ac:dyDescent="0.25">
      <c r="A27" s="12" t="str">
        <f>IF(exportált!A27&lt;&gt;"",IFERROR(LEFT(exportált!A27,SEARCH("&lt;br/&gt;",SUBSTITUTE(exportált!A27,"&lt;br&gt;","&lt;br/&gt;"),1)-1),exportált!A27),"")</f>
        <v>I’m not sure if I’m pronouncing this correctly.</v>
      </c>
      <c r="B27" s="12" t="e">
        <f>LEFT(SUBSTITUTE(exportált!B27,"&lt;br /&gt;","&lt;br&gt;"),SEARCH("&lt;br&gt;&lt;br&gt;",SUBSTITUTE(SUBSTITUTE(exportált!B27,"&lt;br /&gt;","&lt;br&gt;"),"&lt;br /&gt;","&lt;br&gt;"),1)-1)</f>
        <v>#VALUE!</v>
      </c>
      <c r="C27" s="12" t="e">
        <f>SUBSTITUTE(MID(SUBSTITUTE(exportált!B27,"&lt;br /&gt;","&lt;br&gt;"),LEN('exportált formázott'!B27)+LEN(D27)+LEN(E27)+LEN(F27)+25,LEN(SUBSTITUTE(exportált!B27,"&lt;br /&gt;","&lt;br&gt;"))-LEN(D27)-LEN(E27)-LEN(F27)),"&lt;br&gt;",CHAR(10))</f>
        <v>#VALUE!</v>
      </c>
      <c r="D27" s="12" t="e">
        <f>MID(SUBSTITUTE(exportált!B27,"&lt;br /&gt;","&lt;br&gt;"),LEN('exportált formázott'!B27)+9,SEARCH("&lt;br&gt;",RIGHT(SUBSTITUTE(exportált!B27,"&lt;br /&gt;","&lt;br&gt;"),LEN(SUBSTITUTE(exportált!B27,"&lt;br /&gt;","&lt;br&gt;"))-LEN(B27)-8))-1)</f>
        <v>#VALUE!</v>
      </c>
      <c r="E27" s="12" t="e">
        <f>MID(SUBSTITUTE(exportált!B27,"&lt;br /&gt;","&lt;br&gt;"),LEN('exportált formázott'!B27)+LEN(D27)+13,SEARCH("&lt;br&gt;",RIGHT(SUBSTITUTE(exportált!B27,"&lt;br /&gt;","&lt;br&gt;"),LEN(SUBSTITUTE(exportált!B27,"&lt;br /&gt;","&lt;br&gt;"))-LEN(B27)-LEN(D27)-13)))</f>
        <v>#VALUE!</v>
      </c>
      <c r="F27" s="12" t="e">
        <f>MID(SUBSTITUTE(exportált!B27,"&lt;br /&gt;","&lt;br&gt;"),LEN('exportált formázott'!B27)+LEN(D27)+LEN(E27)+17,SEARCH("&lt;br&gt;&lt;br&gt;",RIGHT(SUBSTITUTE(exportált!B27,"&lt;br /&gt;","&lt;br&gt;"),LEN(SUBSTITUTE(exportált!B27,"&lt;br /&gt;","&lt;br&gt;"))-LEN(B27)-LEN(D27)-LEN(E27)-17)))</f>
        <v>#VALUE!</v>
      </c>
    </row>
    <row r="28" spans="1:6" ht="30" x14ac:dyDescent="0.25">
      <c r="A28" s="12" t="str">
        <f>IF(exportált!A28&lt;&gt;"",IFERROR(LEFT(exportált!A28,SEARCH("&lt;br/&gt;",SUBSTITUTE(exportált!A28,"&lt;br&gt;","&lt;br/&gt;"),1)-1),exportált!A28),"")</f>
        <v>He wasn’t even sure of his mother’s name.</v>
      </c>
      <c r="B28" s="12" t="e">
        <f>LEFT(SUBSTITUTE(exportált!B28,"&lt;br /&gt;","&lt;br&gt;"),SEARCH("&lt;br&gt;&lt;br&gt;",SUBSTITUTE(SUBSTITUTE(exportált!B28,"&lt;br /&gt;","&lt;br&gt;"),"&lt;br /&gt;","&lt;br&gt;"),1)-1)</f>
        <v>#VALUE!</v>
      </c>
      <c r="C28" s="12" t="e">
        <f>SUBSTITUTE(MID(SUBSTITUTE(exportált!B28,"&lt;br /&gt;","&lt;br&gt;"),LEN('exportált formázott'!B28)+LEN(D28)+LEN(E28)+LEN(F28)+25,LEN(SUBSTITUTE(exportált!B28,"&lt;br /&gt;","&lt;br&gt;"))-LEN(D28)-LEN(E28)-LEN(F28)),"&lt;br&gt;",CHAR(10))</f>
        <v>#VALUE!</v>
      </c>
      <c r="D28" s="12" t="e">
        <f>MID(SUBSTITUTE(exportált!B28,"&lt;br /&gt;","&lt;br&gt;"),LEN('exportált formázott'!B28)+9,SEARCH("&lt;br&gt;",RIGHT(SUBSTITUTE(exportált!B28,"&lt;br /&gt;","&lt;br&gt;"),LEN(SUBSTITUTE(exportált!B28,"&lt;br /&gt;","&lt;br&gt;"))-LEN(B28)-8))-1)</f>
        <v>#VALUE!</v>
      </c>
      <c r="E28" s="12" t="e">
        <f>MID(SUBSTITUTE(exportált!B28,"&lt;br /&gt;","&lt;br&gt;"),LEN('exportált formázott'!B28)+LEN(D28)+13,SEARCH("&lt;br&gt;",RIGHT(SUBSTITUTE(exportált!B28,"&lt;br /&gt;","&lt;br&gt;"),LEN(SUBSTITUTE(exportált!B28,"&lt;br /&gt;","&lt;br&gt;"))-LEN(B28)-LEN(D28)-13)))</f>
        <v>#VALUE!</v>
      </c>
      <c r="F28" s="12" t="e">
        <f>MID(SUBSTITUTE(exportált!B28,"&lt;br /&gt;","&lt;br&gt;"),LEN('exportált formázott'!B28)+LEN(D28)+LEN(E28)+17,SEARCH("&lt;br&gt;&lt;br&gt;",RIGHT(SUBSTITUTE(exportált!B28,"&lt;br /&gt;","&lt;br&gt;"),LEN(SUBSTITUTE(exportált!B28,"&lt;br /&gt;","&lt;br&gt;"))-LEN(B28)-LEN(D28)-LEN(E28)-17)))</f>
        <v>#VALUE!</v>
      </c>
    </row>
    <row r="29" spans="1:6" ht="60" x14ac:dyDescent="0.25">
      <c r="A29" s="12" t="str">
        <f>IF(exportált!A29&lt;&gt;"",IFERROR(LEFT(exportált!A29,SEARCH("&lt;br/&gt;",SUBSTITUTE(exportált!A29,"&lt;br&gt;","&lt;br/&gt;"),1)-1),exportált!A29),"")</f>
        <v>‘That’s the man I saw in the building last night.’ ‘Are you quite sure (=completely sure) about that?’</v>
      </c>
      <c r="B29" s="12" t="e">
        <f>LEFT(SUBSTITUTE(exportált!B29,"&lt;br /&gt;","&lt;br&gt;"),SEARCH("&lt;br&gt;&lt;br&gt;",SUBSTITUTE(SUBSTITUTE(exportált!B29,"&lt;br /&gt;","&lt;br&gt;"),"&lt;br /&gt;","&lt;br&gt;"),1)-1)</f>
        <v>#VALUE!</v>
      </c>
      <c r="C29" s="12" t="e">
        <f>SUBSTITUTE(MID(SUBSTITUTE(exportált!B29,"&lt;br /&gt;","&lt;br&gt;"),LEN('exportált formázott'!B29)+LEN(D29)+LEN(E29)+LEN(F29)+25,LEN(SUBSTITUTE(exportált!B29,"&lt;br /&gt;","&lt;br&gt;"))-LEN(D29)-LEN(E29)-LEN(F29)),"&lt;br&gt;",CHAR(10))</f>
        <v>#VALUE!</v>
      </c>
      <c r="D29" s="12" t="e">
        <f>MID(SUBSTITUTE(exportált!B29,"&lt;br /&gt;","&lt;br&gt;"),LEN('exportált formázott'!B29)+9,SEARCH("&lt;br&gt;",RIGHT(SUBSTITUTE(exportált!B29,"&lt;br /&gt;","&lt;br&gt;"),LEN(SUBSTITUTE(exportált!B29,"&lt;br /&gt;","&lt;br&gt;"))-LEN(B29)-8))-1)</f>
        <v>#VALUE!</v>
      </c>
      <c r="E29" s="12" t="e">
        <f>MID(SUBSTITUTE(exportált!B29,"&lt;br /&gt;","&lt;br&gt;"),LEN('exportált formázott'!B29)+LEN(D29)+13,SEARCH("&lt;br&gt;",RIGHT(SUBSTITUTE(exportált!B29,"&lt;br /&gt;","&lt;br&gt;"),LEN(SUBSTITUTE(exportált!B29,"&lt;br /&gt;","&lt;br&gt;"))-LEN(B29)-LEN(D29)-13)))</f>
        <v>#VALUE!</v>
      </c>
      <c r="F29" s="12" t="e">
        <f>MID(SUBSTITUTE(exportált!B29,"&lt;br /&gt;","&lt;br&gt;"),LEN('exportált formázott'!B29)+LEN(D29)+LEN(E29)+17,SEARCH("&lt;br&gt;&lt;br&gt;",RIGHT(SUBSTITUTE(exportált!B29,"&lt;br /&gt;","&lt;br&gt;"),LEN(SUBSTITUTE(exportált!B29,"&lt;br /&gt;","&lt;br&gt;"))-LEN(B29)-LEN(D29)-LEN(E29)-17)))</f>
        <v>#VALUE!</v>
      </c>
    </row>
    <row r="30" spans="1:6" ht="90" x14ac:dyDescent="0.25">
      <c r="A30" s="12" t="str">
        <f>IF(exportált!A30&lt;&gt;"",IFERROR(LEFT(exportált!A30,SEARCH("&lt;br/&gt;",SUBSTITUTE(exportált!A30,"&lt;br&gt;","&lt;br/&gt;"),1)-1),exportált!A30),"")</f>
        <v>His clothes did not fit him very well.</v>
      </c>
      <c r="B30" s="12" t="e">
        <f>LEFT(SUBSTITUTE(exportált!B30,"&lt;br /&gt;","&lt;br&gt;"),SEARCH("&lt;br&gt;&lt;br&gt;",SUBSTITUTE(SUBSTITUTE(exportált!B30,"&lt;br /&gt;","&lt;br&gt;"),"&lt;br /&gt;","&lt;br&gt;"),1)-1)</f>
        <v>#VALUE!</v>
      </c>
      <c r="C30" s="12" t="e">
        <f>SUBSTITUTE(MID(SUBSTITUTE(exportált!B30,"&lt;br /&gt;","&lt;br&gt;"),LEN('exportált formázott'!B30)+LEN(D30)+LEN(E30)+LEN(F30)+25,LEN(SUBSTITUTE(exportált!B30,"&lt;br /&gt;","&lt;br&gt;"))-LEN(D30)-LEN(E30)-LEN(F30)),"&lt;br&gt;",CHAR(10))</f>
        <v>#VALUE!</v>
      </c>
      <c r="D30" s="12" t="e">
        <f>MID(SUBSTITUTE(exportált!B30,"&lt;br /&gt;","&lt;br&gt;"),LEN('exportált formázott'!B30)+9,SEARCH("&lt;br&gt;",RIGHT(SUBSTITUTE(exportált!B30,"&lt;br /&gt;","&lt;br&gt;"),LEN(SUBSTITUTE(exportált!B30,"&lt;br /&gt;","&lt;br&gt;"))-LEN(B30)-8))-1)</f>
        <v>#VALUE!</v>
      </c>
      <c r="E30" s="12" t="e">
        <f>MID(SUBSTITUTE(exportált!B30,"&lt;br /&gt;","&lt;br&gt;"),LEN('exportált formázott'!B30)+LEN(D30)+13,SEARCH("&lt;br&gt;",RIGHT(SUBSTITUTE(exportált!B30,"&lt;br /&gt;","&lt;br&gt;"),LEN(SUBSTITUTE(exportált!B30,"&lt;br /&gt;","&lt;br&gt;"))-LEN(B30)-LEN(D30)-13)))</f>
        <v>#VALUE!</v>
      </c>
      <c r="F30" s="12" t="e">
        <f>MID(SUBSTITUTE(exportált!B30,"&lt;br /&gt;","&lt;br&gt;"),LEN('exportált formázott'!B30)+LEN(D30)+LEN(E30)+17,SEARCH("&lt;br&gt;&lt;br&gt;",RIGHT(SUBSTITUTE(exportált!B30,"&lt;br /&gt;","&lt;br&gt;"),LEN(SUBSTITUTE(exportált!B30,"&lt;br /&gt;","&lt;br&gt;"))-LEN(B30)-LEN(D30)-LEN(E30)-17)))</f>
        <v>#VALUE!</v>
      </c>
    </row>
    <row r="31" spans="1:6" ht="105" x14ac:dyDescent="0.25">
      <c r="A31" s="12" t="str">
        <f>IF(exportált!A31&lt;&gt;"",IFERROR(LEFT(exportált!A31,SEARCH("&lt;br/&gt;",SUBSTITUTE(exportált!A31,"&lt;br&gt;","&lt;br/&gt;"),1)-1),exportált!A31),"")</f>
        <v>I got it wrong. It wasn't the red one but the blue one.</v>
      </c>
      <c r="B31" s="12" t="e">
        <f>LEFT(SUBSTITUTE(exportált!B31,"&lt;br /&gt;","&lt;br&gt;"),SEARCH("&lt;br&gt;&lt;br&gt;",SUBSTITUTE(SUBSTITUTE(exportált!B31,"&lt;br /&gt;","&lt;br&gt;"),"&lt;br /&gt;","&lt;br&gt;"),1)-1)</f>
        <v>#VALUE!</v>
      </c>
      <c r="C31" s="12" t="e">
        <f>SUBSTITUTE(MID(SUBSTITUTE(exportált!B31,"&lt;br /&gt;","&lt;br&gt;"),LEN('exportált formázott'!B31)+LEN(D31)+LEN(E31)+LEN(F31)+25,LEN(SUBSTITUTE(exportált!B31,"&lt;br /&gt;","&lt;br&gt;"))-LEN(D31)-LEN(E31)-LEN(F31)),"&lt;br&gt;",CHAR(10))</f>
        <v>#VALUE!</v>
      </c>
      <c r="D31" s="12" t="e">
        <f>MID(SUBSTITUTE(exportált!B31,"&lt;br /&gt;","&lt;br&gt;"),LEN('exportált formázott'!B31)+9,SEARCH("&lt;br&gt;",RIGHT(SUBSTITUTE(exportált!B31,"&lt;br /&gt;","&lt;br&gt;"),LEN(SUBSTITUTE(exportált!B31,"&lt;br /&gt;","&lt;br&gt;"))-LEN(B31)-8))-1)</f>
        <v>#VALUE!</v>
      </c>
      <c r="E31" s="12" t="e">
        <f>MID(SUBSTITUTE(exportált!B31,"&lt;br /&gt;","&lt;br&gt;"),LEN('exportált formázott'!B31)+LEN(D31)+13,SEARCH("&lt;br&gt;",RIGHT(SUBSTITUTE(exportált!B31,"&lt;br /&gt;","&lt;br&gt;"),LEN(SUBSTITUTE(exportált!B31,"&lt;br /&gt;","&lt;br&gt;"))-LEN(B31)-LEN(D31)-13)))</f>
        <v>#VALUE!</v>
      </c>
      <c r="F31" s="12" t="e">
        <f>MID(SUBSTITUTE(exportált!B31,"&lt;br /&gt;","&lt;br&gt;"),LEN('exportált formázott'!B31)+LEN(D31)+LEN(E31)+17,SEARCH("&lt;br&gt;&lt;br&gt;",RIGHT(SUBSTITUTE(exportált!B31,"&lt;br /&gt;","&lt;br&gt;"),LEN(SUBSTITUTE(exportált!B31,"&lt;br /&gt;","&lt;br&gt;"))-LEN(B31)-LEN(D31)-LEN(E31)-17)))</f>
        <v>#VALUE!</v>
      </c>
    </row>
    <row r="32" spans="1:6" ht="150" x14ac:dyDescent="0.25">
      <c r="A32" s="12" t="str">
        <f>IF(exportált!A32&lt;&gt;"",IFERROR(LEFT(exportált!A32,SEARCH("&lt;br/&gt;",SUBSTITUTE(exportált!A32,"&lt;br&gt;","&lt;br/&gt;"),1)-1),exportált!A32),"")</f>
        <v>It was a difficult time, but eventually things turned out all right.</v>
      </c>
      <c r="B32" s="12" t="e">
        <f>LEFT(SUBSTITUTE(exportált!B32,"&lt;br /&gt;","&lt;br&gt;"),SEARCH("&lt;br&gt;&lt;br&gt;",SUBSTITUTE(SUBSTITUTE(exportált!B32,"&lt;br /&gt;","&lt;br&gt;"),"&lt;br /&gt;","&lt;br&gt;"),1)-1)</f>
        <v>#VALUE!</v>
      </c>
      <c r="C32" s="12" t="e">
        <f>SUBSTITUTE(MID(SUBSTITUTE(exportált!B32,"&lt;br /&gt;","&lt;br&gt;"),LEN('exportált formázott'!B32)+LEN(D32)+LEN(E32)+LEN(F32)+25,LEN(SUBSTITUTE(exportált!B32,"&lt;br /&gt;","&lt;br&gt;"))-LEN(D32)-LEN(E32)-LEN(F32)),"&lt;br&gt;",CHAR(10))</f>
        <v>#VALUE!</v>
      </c>
      <c r="D32" s="12" t="e">
        <f>MID(SUBSTITUTE(exportált!B32,"&lt;br /&gt;","&lt;br&gt;"),LEN('exportált formázott'!B32)+9,SEARCH("&lt;br&gt;",RIGHT(SUBSTITUTE(exportált!B32,"&lt;br /&gt;","&lt;br&gt;"),LEN(SUBSTITUTE(exportált!B32,"&lt;br /&gt;","&lt;br&gt;"))-LEN(B32)-8))-1)</f>
        <v>#VALUE!</v>
      </c>
      <c r="E32" s="12" t="e">
        <f>MID(SUBSTITUTE(exportált!B32,"&lt;br /&gt;","&lt;br&gt;"),LEN('exportált formázott'!B32)+LEN(D32)+13,SEARCH("&lt;br&gt;",RIGHT(SUBSTITUTE(exportált!B32,"&lt;br /&gt;","&lt;br&gt;"),LEN(SUBSTITUTE(exportált!B32,"&lt;br /&gt;","&lt;br&gt;"))-LEN(B32)-LEN(D32)-13)))</f>
        <v>#VALUE!</v>
      </c>
      <c r="F32" s="12" t="e">
        <f>MID(SUBSTITUTE(exportált!B32,"&lt;br /&gt;","&lt;br&gt;"),LEN('exportált formázott'!B32)+LEN(D32)+LEN(E32)+17,SEARCH("&lt;br&gt;&lt;br&gt;",RIGHT(SUBSTITUTE(exportált!B32,"&lt;br /&gt;","&lt;br&gt;"),LEN(SUBSTITUTE(exportált!B32,"&lt;br /&gt;","&lt;br&gt;"))-LEN(B32)-LEN(D32)-LEN(E32)-17)))</f>
        <v>#VALUE!</v>
      </c>
    </row>
    <row r="33" spans="1:6" ht="30" x14ac:dyDescent="0.25">
      <c r="A33" s="12" t="str">
        <f>IF(exportált!A33&lt;&gt;"",IFERROR(LEFT(exportált!A33,SEARCH("&lt;br/&gt;",SUBSTITUTE(exportált!A33,"&lt;br&gt;","&lt;br/&gt;"),1)-1),exportált!A33),"")</f>
        <v>That guy turned out to be Maria’s second cousin.</v>
      </c>
      <c r="B33" s="12" t="e">
        <f>LEFT(SUBSTITUTE(exportált!B33,"&lt;br /&gt;","&lt;br&gt;"),SEARCH("&lt;br&gt;&lt;br&gt;",SUBSTITUTE(SUBSTITUTE(exportált!B33,"&lt;br /&gt;","&lt;br&gt;"),"&lt;br /&gt;","&lt;br&gt;"),1)-1)</f>
        <v>#VALUE!</v>
      </c>
      <c r="C33" s="12" t="e">
        <f>SUBSTITUTE(MID(SUBSTITUTE(exportált!B33,"&lt;br /&gt;","&lt;br&gt;"),LEN('exportált formázott'!B33)+LEN(D33)+LEN(E33)+LEN(F33)+25,LEN(SUBSTITUTE(exportált!B33,"&lt;br /&gt;","&lt;br&gt;"))-LEN(D33)-LEN(E33)-LEN(F33)),"&lt;br&gt;",CHAR(10))</f>
        <v>#VALUE!</v>
      </c>
      <c r="D33" s="12" t="e">
        <f>MID(SUBSTITUTE(exportált!B33,"&lt;br /&gt;","&lt;br&gt;"),LEN('exportált formázott'!B33)+9,SEARCH("&lt;br&gt;",RIGHT(SUBSTITUTE(exportált!B33,"&lt;br /&gt;","&lt;br&gt;"),LEN(SUBSTITUTE(exportált!B33,"&lt;br /&gt;","&lt;br&gt;"))-LEN(B33)-8))-1)</f>
        <v>#VALUE!</v>
      </c>
      <c r="E33" s="12" t="e">
        <f>MID(SUBSTITUTE(exportált!B33,"&lt;br /&gt;","&lt;br&gt;"),LEN('exportált formázott'!B33)+LEN(D33)+13,SEARCH("&lt;br&gt;",RIGHT(SUBSTITUTE(exportált!B33,"&lt;br /&gt;","&lt;br&gt;"),LEN(SUBSTITUTE(exportált!B33,"&lt;br /&gt;","&lt;br&gt;"))-LEN(B33)-LEN(D33)-13)))</f>
        <v>#VALUE!</v>
      </c>
      <c r="F33" s="12" t="e">
        <f>MID(SUBSTITUTE(exportált!B33,"&lt;br /&gt;","&lt;br&gt;"),LEN('exportált formázott'!B33)+LEN(D33)+LEN(E33)+17,SEARCH("&lt;br&gt;&lt;br&gt;",RIGHT(SUBSTITUTE(exportált!B33,"&lt;br /&gt;","&lt;br&gt;"),LEN(SUBSTITUTE(exportált!B33,"&lt;br /&gt;","&lt;br&gt;"))-LEN(B33)-LEN(D33)-LEN(E33)-17)))</f>
        <v>#VALUE!</v>
      </c>
    </row>
    <row r="34" spans="1:6" ht="45" x14ac:dyDescent="0.25">
      <c r="A34" s="12" t="str">
        <f>IF(exportált!A34&lt;&gt;"",IFERROR(LEFT(exportált!A34,SEARCH("&lt;br/&gt;",SUBSTITUTE(exportált!A34,"&lt;br&gt;","&lt;br/&gt;"),1)-1),exportált!A34),"")</f>
        <v>We wanted the baby to be born at home, but it didn’t quite turn out as planned.</v>
      </c>
      <c r="B34" s="12" t="e">
        <f>LEFT(SUBSTITUTE(exportált!B34,"&lt;br /&gt;","&lt;br&gt;"),SEARCH("&lt;br&gt;&lt;br&gt;",SUBSTITUTE(SUBSTITUTE(exportált!B34,"&lt;br /&gt;","&lt;br&gt;"),"&lt;br /&gt;","&lt;br&gt;"),1)-1)</f>
        <v>#VALUE!</v>
      </c>
      <c r="C34" s="12" t="e">
        <f>SUBSTITUTE(MID(SUBSTITUTE(exportált!B34,"&lt;br /&gt;","&lt;br&gt;"),LEN('exportált formázott'!B34)+LEN(D34)+LEN(E34)+LEN(F34)+25,LEN(SUBSTITUTE(exportált!B34,"&lt;br /&gt;","&lt;br&gt;"))-LEN(D34)-LEN(E34)-LEN(F34)),"&lt;br&gt;",CHAR(10))</f>
        <v>#VALUE!</v>
      </c>
      <c r="D34" s="12" t="e">
        <f>MID(SUBSTITUTE(exportált!B34,"&lt;br /&gt;","&lt;br&gt;"),LEN('exportált formázott'!B34)+9,SEARCH("&lt;br&gt;",RIGHT(SUBSTITUTE(exportált!B34,"&lt;br /&gt;","&lt;br&gt;"),LEN(SUBSTITUTE(exportált!B34,"&lt;br /&gt;","&lt;br&gt;"))-LEN(B34)-8))-1)</f>
        <v>#VALUE!</v>
      </c>
      <c r="E34" s="12" t="e">
        <f>MID(SUBSTITUTE(exportált!B34,"&lt;br /&gt;","&lt;br&gt;"),LEN('exportált formázott'!B34)+LEN(D34)+13,SEARCH("&lt;br&gt;",RIGHT(SUBSTITUTE(exportált!B34,"&lt;br /&gt;","&lt;br&gt;"),LEN(SUBSTITUTE(exportált!B34,"&lt;br /&gt;","&lt;br&gt;"))-LEN(B34)-LEN(D34)-13)))</f>
        <v>#VALUE!</v>
      </c>
      <c r="F34" s="12" t="e">
        <f>MID(SUBSTITUTE(exportált!B34,"&lt;br /&gt;","&lt;br&gt;"),LEN('exportált formázott'!B34)+LEN(D34)+LEN(E34)+17,SEARCH("&lt;br&gt;&lt;br&gt;",RIGHT(SUBSTITUTE(exportált!B34,"&lt;br /&gt;","&lt;br&gt;"),LEN(SUBSTITUTE(exportált!B34,"&lt;br /&gt;","&lt;br&gt;"))-LEN(B34)-LEN(D34)-LEN(E34)-17)))</f>
        <v>#VALUE!</v>
      </c>
    </row>
    <row r="35" spans="1:6" ht="45" x14ac:dyDescent="0.25">
      <c r="A35" s="12" t="str">
        <f>IF(exportált!A35&lt;&gt;"",IFERROR(LEFT(exportált!A35,SEARCH("&lt;br/&gt;",SUBSTITUTE(exportált!A35,"&lt;br&gt;","&lt;br/&gt;"),1)-1),exportált!A35),"")</f>
        <v>As it turned out, James was delayed and didn’t arrive until three.</v>
      </c>
      <c r="B35" s="12" t="e">
        <f>LEFT(SUBSTITUTE(exportált!B35,"&lt;br /&gt;","&lt;br&gt;"),SEARCH("&lt;br&gt;&lt;br&gt;",SUBSTITUTE(SUBSTITUTE(exportált!B35,"&lt;br /&gt;","&lt;br&gt;"),"&lt;br /&gt;","&lt;br&gt;"),1)-1)</f>
        <v>#VALUE!</v>
      </c>
      <c r="C35" s="12" t="e">
        <f>SUBSTITUTE(MID(SUBSTITUTE(exportált!B35,"&lt;br /&gt;","&lt;br&gt;"),LEN('exportált formázott'!B35)+LEN(D35)+LEN(E35)+LEN(F35)+25,LEN(SUBSTITUTE(exportált!B35,"&lt;br /&gt;","&lt;br&gt;"))-LEN(D35)-LEN(E35)-LEN(F35)),"&lt;br&gt;",CHAR(10))</f>
        <v>#VALUE!</v>
      </c>
      <c r="D35" s="12" t="e">
        <f>MID(SUBSTITUTE(exportált!B35,"&lt;br /&gt;","&lt;br&gt;"),LEN('exportált formázott'!B35)+9,SEARCH("&lt;br&gt;",RIGHT(SUBSTITUTE(exportált!B35,"&lt;br /&gt;","&lt;br&gt;"),LEN(SUBSTITUTE(exportált!B35,"&lt;br /&gt;","&lt;br&gt;"))-LEN(B35)-8))-1)</f>
        <v>#VALUE!</v>
      </c>
      <c r="E35" s="12" t="e">
        <f>MID(SUBSTITUTE(exportált!B35,"&lt;br /&gt;","&lt;br&gt;"),LEN('exportált formázott'!B35)+LEN(D35)+13,SEARCH("&lt;br&gt;",RIGHT(SUBSTITUTE(exportált!B35,"&lt;br /&gt;","&lt;br&gt;"),LEN(SUBSTITUTE(exportált!B35,"&lt;br /&gt;","&lt;br&gt;"))-LEN(B35)-LEN(D35)-13)))</f>
        <v>#VALUE!</v>
      </c>
      <c r="F35" s="12" t="e">
        <f>MID(SUBSTITUTE(exportált!B35,"&lt;br /&gt;","&lt;br&gt;"),LEN('exportált formázott'!B35)+LEN(D35)+LEN(E35)+17,SEARCH("&lt;br&gt;&lt;br&gt;",RIGHT(SUBSTITUTE(exportált!B35,"&lt;br /&gt;","&lt;br&gt;"),LEN(SUBSTITUTE(exportált!B35,"&lt;br /&gt;","&lt;br&gt;"))-LEN(B35)-LEN(D35)-LEN(E35)-17)))</f>
        <v>#VALUE!</v>
      </c>
    </row>
    <row r="36" spans="1:6" ht="105" x14ac:dyDescent="0.25">
      <c r="A36" s="12" t="str">
        <f>IF(exportált!A36&lt;&gt;"",IFERROR(LEFT(exportált!A36,SEARCH("&lt;br/&gt;",SUBSTITUTE(exportált!A36,"&lt;br&gt;","&lt;br/&gt;"),1)-1),exportált!A36),"")</f>
        <v>"Adolf ""Adi"" Dassler began producing his own sports shoes in his mother's wash kitchen in Herzogenaurach, Bavaria, after his return from World War I"</v>
      </c>
      <c r="B36" s="12" t="e">
        <f>LEFT(SUBSTITUTE(exportált!B36,"&lt;br /&gt;","&lt;br&gt;"),SEARCH("&lt;br&gt;&lt;br&gt;",SUBSTITUTE(SUBSTITUTE(exportált!B36,"&lt;br /&gt;","&lt;br&gt;"),"&lt;br /&gt;","&lt;br&gt;"),1)-1)</f>
        <v>#VALUE!</v>
      </c>
      <c r="C36" s="12" t="e">
        <f>SUBSTITUTE(MID(SUBSTITUTE(exportált!B36,"&lt;br /&gt;","&lt;br&gt;"),LEN('exportált formázott'!B36)+LEN(D36)+LEN(E36)+LEN(F36)+25,LEN(SUBSTITUTE(exportált!B36,"&lt;br /&gt;","&lt;br&gt;"))-LEN(D36)-LEN(E36)-LEN(F36)),"&lt;br&gt;",CHAR(10))</f>
        <v>#VALUE!</v>
      </c>
      <c r="D36" s="12" t="e">
        <f>MID(SUBSTITUTE(exportált!B36,"&lt;br /&gt;","&lt;br&gt;"),LEN('exportált formázott'!B36)+9,SEARCH("&lt;br&gt;",RIGHT(SUBSTITUTE(exportált!B36,"&lt;br /&gt;","&lt;br&gt;"),LEN(SUBSTITUTE(exportált!B36,"&lt;br /&gt;","&lt;br&gt;"))-LEN(B36)-8))-1)</f>
        <v>#VALUE!</v>
      </c>
      <c r="E36" s="12" t="e">
        <f>MID(SUBSTITUTE(exportált!B36,"&lt;br /&gt;","&lt;br&gt;"),LEN('exportált formázott'!B36)+LEN(D36)+13,SEARCH("&lt;br&gt;",RIGHT(SUBSTITUTE(exportált!B36,"&lt;br /&gt;","&lt;br&gt;"),LEN(SUBSTITUTE(exportált!B36,"&lt;br /&gt;","&lt;br&gt;"))-LEN(B36)-LEN(D36)-13)))</f>
        <v>#VALUE!</v>
      </c>
      <c r="F36" s="12" t="e">
        <f>MID(SUBSTITUTE(exportált!B36,"&lt;br /&gt;","&lt;br&gt;"),LEN('exportált formázott'!B36)+LEN(D36)+LEN(E36)+17,SEARCH("&lt;br&gt;&lt;br&gt;",RIGHT(SUBSTITUTE(exportált!B36,"&lt;br /&gt;","&lt;br&gt;"),LEN(SUBSTITUTE(exportált!B36,"&lt;br /&gt;","&lt;br&gt;"))-LEN(B36)-LEN(D36)-LEN(E36)-17)))</f>
        <v>#VALUE!</v>
      </c>
    </row>
    <row r="37" spans="1:6" ht="45" x14ac:dyDescent="0.25">
      <c r="A37" s="12" t="str">
        <f>IF(exportált!A37&lt;&gt;"",IFERROR(LEFT(exportált!A37,SEARCH("&lt;br/&gt;",SUBSTITUTE(exportált!A37,"&lt;br&gt;","&lt;br/&gt;"),1)-1),exportált!A37),"")</f>
        <v>the unattractive aspects of nationalism</v>
      </c>
      <c r="B37" s="12" t="e">
        <f>LEFT(SUBSTITUTE(exportált!B37,"&lt;br /&gt;","&lt;br&gt;"),SEARCH("&lt;br&gt;&lt;br&gt;",SUBSTITUTE(SUBSTITUTE(exportált!B37,"&lt;br /&gt;","&lt;br&gt;"),"&lt;br /&gt;","&lt;br&gt;"),1)-1)</f>
        <v>#VALUE!</v>
      </c>
      <c r="C37" s="12" t="e">
        <f>SUBSTITUTE(MID(SUBSTITUTE(exportált!B37,"&lt;br /&gt;","&lt;br&gt;"),LEN('exportált formázott'!B37)+LEN(D37)+LEN(E37)+LEN(F37)+25,LEN(SUBSTITUTE(exportált!B37,"&lt;br /&gt;","&lt;br&gt;"))-LEN(D37)-LEN(E37)-LEN(F37)),"&lt;br&gt;",CHAR(10))</f>
        <v>#VALUE!</v>
      </c>
      <c r="D37" s="12" t="e">
        <f>MID(SUBSTITUTE(exportált!B37,"&lt;br /&gt;","&lt;br&gt;"),LEN('exportált formázott'!B37)+9,SEARCH("&lt;br&gt;",RIGHT(SUBSTITUTE(exportált!B37,"&lt;br /&gt;","&lt;br&gt;"),LEN(SUBSTITUTE(exportált!B37,"&lt;br /&gt;","&lt;br&gt;"))-LEN(B37)-8))-1)</f>
        <v>#VALUE!</v>
      </c>
      <c r="E37" s="12" t="e">
        <f>MID(SUBSTITUTE(exportált!B37,"&lt;br /&gt;","&lt;br&gt;"),LEN('exportált formázott'!B37)+LEN(D37)+13,SEARCH("&lt;br&gt;",RIGHT(SUBSTITUTE(exportált!B37,"&lt;br /&gt;","&lt;br&gt;"),LEN(SUBSTITUTE(exportált!B37,"&lt;br /&gt;","&lt;br&gt;"))-LEN(B37)-LEN(D37)-13)))</f>
        <v>#VALUE!</v>
      </c>
      <c r="F37" s="12" t="e">
        <f>MID(SUBSTITUTE(exportált!B37,"&lt;br /&gt;","&lt;br&gt;"),LEN('exportált formázott'!B37)+LEN(D37)+LEN(E37)+17,SEARCH("&lt;br&gt;&lt;br&gt;",RIGHT(SUBSTITUTE(exportált!B37,"&lt;br /&gt;","&lt;br&gt;"),LEN(SUBSTITUTE(exportált!B37,"&lt;br /&gt;","&lt;br&gt;"))-LEN(B37)-LEN(D37)-LEN(E37)-17)))</f>
        <v>#VALUE!</v>
      </c>
    </row>
    <row r="38" spans="1:6" ht="105" x14ac:dyDescent="0.25">
      <c r="A38" s="12" t="str">
        <f>IF(exportált!A38&lt;&gt;"",IFERROR(LEFT(exportált!A38,SEARCH("&lt;br/&gt;",SUBSTITUTE(exportált!A38,"&lt;br&gt;","&lt;br/&gt;"),1)-1),exportált!A38),"")</f>
        <v>I knew the truth all along.</v>
      </c>
      <c r="B38" s="12" t="e">
        <f>LEFT(SUBSTITUTE(exportált!B38,"&lt;br /&gt;","&lt;br&gt;"),SEARCH("&lt;br&gt;&lt;br&gt;",SUBSTITUTE(SUBSTITUTE(exportált!B38,"&lt;br /&gt;","&lt;br&gt;"),"&lt;br /&gt;","&lt;br&gt;"),1)-1)</f>
        <v>#VALUE!</v>
      </c>
      <c r="C38" s="12" t="e">
        <f>SUBSTITUTE(MID(SUBSTITUTE(exportált!B38,"&lt;br /&gt;","&lt;br&gt;"),LEN('exportált formázott'!B38)+LEN(D38)+LEN(E38)+LEN(F38)+25,LEN(SUBSTITUTE(exportált!B38,"&lt;br /&gt;","&lt;br&gt;"))-LEN(D38)-LEN(E38)-LEN(F38)),"&lt;br&gt;",CHAR(10))</f>
        <v>#VALUE!</v>
      </c>
      <c r="D38" s="12" t="e">
        <f>MID(SUBSTITUTE(exportált!B38,"&lt;br /&gt;","&lt;br&gt;"),LEN('exportált formázott'!B38)+9,SEARCH("&lt;br&gt;",RIGHT(SUBSTITUTE(exportált!B38,"&lt;br /&gt;","&lt;br&gt;"),LEN(SUBSTITUTE(exportált!B38,"&lt;br /&gt;","&lt;br&gt;"))-LEN(B38)-8))-1)</f>
        <v>#VALUE!</v>
      </c>
      <c r="E38" s="12" t="e">
        <f>MID(SUBSTITUTE(exportált!B38,"&lt;br /&gt;","&lt;br&gt;"),LEN('exportált formázott'!B38)+LEN(D38)+13,SEARCH("&lt;br&gt;",RIGHT(SUBSTITUTE(exportált!B38,"&lt;br /&gt;","&lt;br&gt;"),LEN(SUBSTITUTE(exportált!B38,"&lt;br /&gt;","&lt;br&gt;"))-LEN(B38)-LEN(D38)-13)))</f>
        <v>#VALUE!</v>
      </c>
      <c r="F38" s="12" t="e">
        <f>MID(SUBSTITUTE(exportált!B38,"&lt;br /&gt;","&lt;br&gt;"),LEN('exportált formázott'!B38)+LEN(D38)+LEN(E38)+17,SEARCH("&lt;br&gt;&lt;br&gt;",RIGHT(SUBSTITUTE(exportált!B38,"&lt;br /&gt;","&lt;br&gt;"),LEN(SUBSTITUTE(exportált!B38,"&lt;br /&gt;","&lt;br&gt;"))-LEN(B38)-LEN(D38)-LEN(E38)-17)))</f>
        <v>#VALUE!</v>
      </c>
    </row>
    <row r="39" spans="1:6" ht="75" x14ac:dyDescent="0.25">
      <c r="A39" s="12" t="str">
        <f>IF(exportált!A39&lt;&gt;"",IFERROR(LEFT(exportált!A39,SEARCH("&lt;br/&gt;",SUBSTITUTE(exportált!A39,"&lt;br&gt;","&lt;br/&gt;"),1)-1),exportált!A39),"")</f>
        <v>Liz and I have known one another for years.</v>
      </c>
      <c r="B39" s="12" t="e">
        <f>LEFT(SUBSTITUTE(exportált!B39,"&lt;br /&gt;","&lt;br&gt;"),SEARCH("&lt;br&gt;&lt;br&gt;",SUBSTITUTE(SUBSTITUTE(exportált!B39,"&lt;br /&gt;","&lt;br&gt;"),"&lt;br /&gt;","&lt;br&gt;"),1)-1)</f>
        <v>#VALUE!</v>
      </c>
      <c r="C39" s="12" t="e">
        <f>SUBSTITUTE(MID(SUBSTITUTE(exportált!B39,"&lt;br /&gt;","&lt;br&gt;"),LEN('exportált formázott'!B39)+LEN(D39)+LEN(E39)+LEN(F39)+25,LEN(SUBSTITUTE(exportált!B39,"&lt;br /&gt;","&lt;br&gt;"))-LEN(D39)-LEN(E39)-LEN(F39)),"&lt;br&gt;",CHAR(10))</f>
        <v>#VALUE!</v>
      </c>
      <c r="D39" s="12" t="e">
        <f>MID(SUBSTITUTE(exportált!B39,"&lt;br /&gt;","&lt;br&gt;"),LEN('exportált formázott'!B39)+9,SEARCH("&lt;br&gt;",RIGHT(SUBSTITUTE(exportált!B39,"&lt;br /&gt;","&lt;br&gt;"),LEN(SUBSTITUTE(exportált!B39,"&lt;br /&gt;","&lt;br&gt;"))-LEN(B39)-8))-1)</f>
        <v>#VALUE!</v>
      </c>
      <c r="E39" s="12" t="e">
        <f>MID(SUBSTITUTE(exportált!B39,"&lt;br /&gt;","&lt;br&gt;"),LEN('exportált formázott'!B39)+LEN(D39)+13,SEARCH("&lt;br&gt;",RIGHT(SUBSTITUTE(exportált!B39,"&lt;br /&gt;","&lt;br&gt;"),LEN(SUBSTITUTE(exportált!B39,"&lt;br /&gt;","&lt;br&gt;"))-LEN(B39)-LEN(D39)-13)))</f>
        <v>#VALUE!</v>
      </c>
      <c r="F39" s="12" t="e">
        <f>MID(SUBSTITUTE(exportált!B39,"&lt;br /&gt;","&lt;br&gt;"),LEN('exportált formázott'!B39)+LEN(D39)+LEN(E39)+17,SEARCH("&lt;br&gt;&lt;br&gt;",RIGHT(SUBSTITUTE(exportált!B39,"&lt;br /&gt;","&lt;br&gt;"),LEN(SUBSTITUTE(exportált!B39,"&lt;br /&gt;","&lt;br&gt;"))-LEN(B39)-LEN(D39)-LEN(E39)-17)))</f>
        <v>#VALUE!</v>
      </c>
    </row>
    <row r="40" spans="1:6" ht="135" x14ac:dyDescent="0.25">
      <c r="A40" s="12" t="str">
        <f>IF(exportált!A40&lt;&gt;"",IFERROR(LEFT(exportált!A40,SEARCH("&lt;br/&gt;",SUBSTITUTE(exportált!A40,"&lt;br&gt;","&lt;br/&gt;"),1)-1),exportált!A40),"")</f>
        <v>For the most part, people seemed pretty friendly.</v>
      </c>
      <c r="B40" s="12" t="e">
        <f>LEFT(SUBSTITUTE(exportált!B40,"&lt;br /&gt;","&lt;br&gt;"),SEARCH("&lt;br&gt;&lt;br&gt;",SUBSTITUTE(SUBSTITUTE(exportált!B40,"&lt;br /&gt;","&lt;br&gt;"),"&lt;br /&gt;","&lt;br&gt;"),1)-1)</f>
        <v>#VALUE!</v>
      </c>
      <c r="C40" s="12" t="e">
        <f>SUBSTITUTE(MID(SUBSTITUTE(exportált!B40,"&lt;br /&gt;","&lt;br&gt;"),LEN('exportált formázott'!B40)+LEN(D40)+LEN(E40)+LEN(F40)+25,LEN(SUBSTITUTE(exportált!B40,"&lt;br /&gt;","&lt;br&gt;"))-LEN(D40)-LEN(E40)-LEN(F40)),"&lt;br&gt;",CHAR(10))</f>
        <v>#VALUE!</v>
      </c>
      <c r="D40" s="12" t="e">
        <f>MID(SUBSTITUTE(exportált!B40,"&lt;br /&gt;","&lt;br&gt;"),LEN('exportált formázott'!B40)+9,SEARCH("&lt;br&gt;",RIGHT(SUBSTITUTE(exportált!B40,"&lt;br /&gt;","&lt;br&gt;"),LEN(SUBSTITUTE(exportált!B40,"&lt;br /&gt;","&lt;br&gt;"))-LEN(B40)-8))-1)</f>
        <v>#VALUE!</v>
      </c>
      <c r="E40" s="12" t="e">
        <f>MID(SUBSTITUTE(exportált!B40,"&lt;br /&gt;","&lt;br&gt;"),LEN('exportált formázott'!B40)+LEN(D40)+13,SEARCH("&lt;br&gt;",RIGHT(SUBSTITUTE(exportált!B40,"&lt;br /&gt;","&lt;br&gt;"),LEN(SUBSTITUTE(exportált!B40,"&lt;br /&gt;","&lt;br&gt;"))-LEN(B40)-LEN(D40)-13)))</f>
        <v>#VALUE!</v>
      </c>
      <c r="F40" s="12" t="e">
        <f>MID(SUBSTITUTE(exportált!B40,"&lt;br /&gt;","&lt;br&gt;"),LEN('exportált formázott'!B40)+LEN(D40)+LEN(E40)+17,SEARCH("&lt;br&gt;&lt;br&gt;",RIGHT(SUBSTITUTE(exportált!B40,"&lt;br /&gt;","&lt;br&gt;"),LEN(SUBSTITUTE(exportált!B40,"&lt;br /&gt;","&lt;br&gt;"))-LEN(B40)-LEN(D40)-LEN(E40)-17)))</f>
        <v>#VALUE!</v>
      </c>
    </row>
    <row r="41" spans="1:6" x14ac:dyDescent="0.25">
      <c r="A41" s="12" t="str">
        <f>IF(exportált!A41&lt;&gt;"",IFERROR(LEFT(exportált!A41,SEARCH("&lt;br/&gt;",SUBSTITUTE(exportált!A41,"&lt;br&gt;","&lt;br/&gt;"),1)-1),exportált!A41),"")</f>
        <v>I’m really into folk music.</v>
      </c>
      <c r="B41" s="12" t="e">
        <f>LEFT(SUBSTITUTE(exportált!B41,"&lt;br /&gt;","&lt;br&gt;"),SEARCH("&lt;br&gt;&lt;br&gt;",SUBSTITUTE(SUBSTITUTE(exportált!B41,"&lt;br /&gt;","&lt;br&gt;"),"&lt;br /&gt;","&lt;br&gt;"),1)-1)</f>
        <v>#VALUE!</v>
      </c>
      <c r="C41" s="12" t="e">
        <f>SUBSTITUTE(MID(SUBSTITUTE(exportált!B41,"&lt;br /&gt;","&lt;br&gt;"),LEN('exportált formázott'!B41)+LEN(D41)+LEN(E41)+LEN(F41)+25,LEN(SUBSTITUTE(exportált!B41,"&lt;br /&gt;","&lt;br&gt;"))-LEN(D41)-LEN(E41)-LEN(F41)),"&lt;br&gt;",CHAR(10))</f>
        <v>#VALUE!</v>
      </c>
      <c r="D41" s="12" t="e">
        <f>MID(SUBSTITUTE(exportált!B41,"&lt;br /&gt;","&lt;br&gt;"),LEN('exportált formázott'!B41)+9,SEARCH("&lt;br&gt;",RIGHT(SUBSTITUTE(exportált!B41,"&lt;br /&gt;","&lt;br&gt;"),LEN(SUBSTITUTE(exportált!B41,"&lt;br /&gt;","&lt;br&gt;"))-LEN(B41)-8))-1)</f>
        <v>#VALUE!</v>
      </c>
      <c r="E41" s="12" t="e">
        <f>MID(SUBSTITUTE(exportált!B41,"&lt;br /&gt;","&lt;br&gt;"),LEN('exportált formázott'!B41)+LEN(D41)+13,SEARCH("&lt;br&gt;",RIGHT(SUBSTITUTE(exportált!B41,"&lt;br /&gt;","&lt;br&gt;"),LEN(SUBSTITUTE(exportált!B41,"&lt;br /&gt;","&lt;br&gt;"))-LEN(B41)-LEN(D41)-13)))</f>
        <v>#VALUE!</v>
      </c>
      <c r="F41" s="12" t="e">
        <f>MID(SUBSTITUTE(exportált!B41,"&lt;br /&gt;","&lt;br&gt;"),LEN('exportált formázott'!B41)+LEN(D41)+LEN(E41)+17,SEARCH("&lt;br&gt;&lt;br&gt;",RIGHT(SUBSTITUTE(exportált!B41,"&lt;br /&gt;","&lt;br&gt;"),LEN(SUBSTITUTE(exportált!B41,"&lt;br /&gt;","&lt;br&gt;"))-LEN(B41)-LEN(D41)-LEN(E41)-17)))</f>
        <v>#VALUE!</v>
      </c>
    </row>
    <row r="42" spans="1:6" ht="165" x14ac:dyDescent="0.25">
      <c r="A42" s="12" t="str">
        <f>IF(exportált!A42&lt;&gt;"",IFERROR(LEFT(exportált!A42,SEARCH("&lt;br/&gt;",SUBSTITUTE(exportált!A42,"&lt;br&gt;","&lt;br/&gt;"),1)-1),exportált!A42),"")</f>
        <v>I can only do one thing at a time. [=at once]</v>
      </c>
      <c r="B42" s="12" t="e">
        <f>LEFT(SUBSTITUTE(exportált!B42,"&lt;br /&gt;","&lt;br&gt;"),SEARCH("&lt;br&gt;&lt;br&gt;",SUBSTITUTE(SUBSTITUTE(exportált!B42,"&lt;br /&gt;","&lt;br&gt;"),"&lt;br /&gt;","&lt;br&gt;"),1)-1)</f>
        <v>#VALUE!</v>
      </c>
      <c r="C42" s="12" t="e">
        <f>SUBSTITUTE(MID(SUBSTITUTE(exportált!B42,"&lt;br /&gt;","&lt;br&gt;"),LEN('exportált formázott'!B42)+LEN(D42)+LEN(E42)+LEN(F42)+25,LEN(SUBSTITUTE(exportált!B42,"&lt;br /&gt;","&lt;br&gt;"))-LEN(D42)-LEN(E42)-LEN(F42)),"&lt;br&gt;",CHAR(10))</f>
        <v>#VALUE!</v>
      </c>
      <c r="D42" s="12" t="e">
        <f>MID(SUBSTITUTE(exportált!B42,"&lt;br /&gt;","&lt;br&gt;"),LEN('exportált formázott'!B42)+9,SEARCH("&lt;br&gt;",RIGHT(SUBSTITUTE(exportált!B42,"&lt;br /&gt;","&lt;br&gt;"),LEN(SUBSTITUTE(exportált!B42,"&lt;br /&gt;","&lt;br&gt;"))-LEN(B42)-8))-1)</f>
        <v>#VALUE!</v>
      </c>
      <c r="E42" s="12" t="e">
        <f>MID(SUBSTITUTE(exportált!B42,"&lt;br /&gt;","&lt;br&gt;"),LEN('exportált formázott'!B42)+LEN(D42)+13,SEARCH("&lt;br&gt;",RIGHT(SUBSTITUTE(exportált!B42,"&lt;br /&gt;","&lt;br&gt;"),LEN(SUBSTITUTE(exportált!B42,"&lt;br /&gt;","&lt;br&gt;"))-LEN(B42)-LEN(D42)-13)))</f>
        <v>#VALUE!</v>
      </c>
      <c r="F42" s="12" t="e">
        <f>MID(SUBSTITUTE(exportált!B42,"&lt;br /&gt;","&lt;br&gt;"),LEN('exportált formázott'!B42)+LEN(D42)+LEN(E42)+17,SEARCH("&lt;br&gt;&lt;br&gt;",RIGHT(SUBSTITUTE(exportált!B42,"&lt;br /&gt;","&lt;br&gt;"),LEN(SUBSTITUTE(exportált!B42,"&lt;br /&gt;","&lt;br&gt;"))-LEN(B42)-LEN(D42)-LEN(E42)-17)))</f>
        <v>#VALUE!</v>
      </c>
    </row>
    <row r="43" spans="1:6" ht="30" x14ac:dyDescent="0.25">
      <c r="A43" s="12" t="str">
        <f>IF(exportált!A43&lt;&gt;"",IFERROR(LEFT(exportált!A43,SEARCH("&lt;br/&gt;",SUBSTITUTE(exportált!A43,"&lt;br&gt;","&lt;br/&gt;"),1)-1),exportált!A43),"")</f>
        <v>She can sit and read for hours at a time. [=at a stretch]</v>
      </c>
      <c r="B43" s="12" t="e">
        <f>LEFT(SUBSTITUTE(exportált!B43,"&lt;br /&gt;","&lt;br&gt;"),SEARCH("&lt;br&gt;&lt;br&gt;",SUBSTITUTE(SUBSTITUTE(exportált!B43,"&lt;br /&gt;","&lt;br&gt;"),"&lt;br /&gt;","&lt;br&gt;"),1)-1)</f>
        <v>#VALUE!</v>
      </c>
      <c r="C43" s="12" t="e">
        <f>SUBSTITUTE(MID(SUBSTITUTE(exportált!B43,"&lt;br /&gt;","&lt;br&gt;"),LEN('exportált formázott'!B43)+LEN(D43)+LEN(E43)+LEN(F43)+25,LEN(SUBSTITUTE(exportált!B43,"&lt;br /&gt;","&lt;br&gt;"))-LEN(D43)-LEN(E43)-LEN(F43)),"&lt;br&gt;",CHAR(10))</f>
        <v>#VALUE!</v>
      </c>
      <c r="D43" s="12" t="e">
        <f>MID(SUBSTITUTE(exportált!B43,"&lt;br /&gt;","&lt;br&gt;"),LEN('exportált formázott'!B43)+9,SEARCH("&lt;br&gt;",RIGHT(SUBSTITUTE(exportált!B43,"&lt;br /&gt;","&lt;br&gt;"),LEN(SUBSTITUTE(exportált!B43,"&lt;br /&gt;","&lt;br&gt;"))-LEN(B43)-8))-1)</f>
        <v>#VALUE!</v>
      </c>
      <c r="E43" s="12" t="e">
        <f>MID(SUBSTITUTE(exportált!B43,"&lt;br /&gt;","&lt;br&gt;"),LEN('exportált formázott'!B43)+LEN(D43)+13,SEARCH("&lt;br&gt;",RIGHT(SUBSTITUTE(exportált!B43,"&lt;br /&gt;","&lt;br&gt;"),LEN(SUBSTITUTE(exportált!B43,"&lt;br /&gt;","&lt;br&gt;"))-LEN(B43)-LEN(D43)-13)))</f>
        <v>#VALUE!</v>
      </c>
      <c r="F43" s="12" t="e">
        <f>MID(SUBSTITUTE(exportált!B43,"&lt;br /&gt;","&lt;br&gt;"),LEN('exportált formázott'!B43)+LEN(D43)+LEN(E43)+17,SEARCH("&lt;br&gt;&lt;br&gt;",RIGHT(SUBSTITUTE(exportált!B43,"&lt;br /&gt;","&lt;br&gt;"),LEN(SUBSTITUTE(exportált!B43,"&lt;br /&gt;","&lt;br&gt;"))-LEN(B43)-LEN(D43)-LEN(E43)-17)))</f>
        <v>#VALUE!</v>
      </c>
    </row>
    <row r="44" spans="1:6" ht="30" x14ac:dyDescent="0.25">
      <c r="A44" s="12" t="str">
        <f>IF(exportált!A44&lt;&gt;"",IFERROR(LEFT(exportált!A44,SEARCH("&lt;br/&gt;",SUBSTITUTE(exportált!A44,"&lt;br&gt;","&lt;br/&gt;"),1)-1),exportált!A44),"")</f>
        <v>Ticket prices are through the roof.</v>
      </c>
      <c r="B44" s="12" t="e">
        <f>LEFT(SUBSTITUTE(exportált!B44,"&lt;br /&gt;","&lt;br&gt;"),SEARCH("&lt;br&gt;&lt;br&gt;",SUBSTITUTE(SUBSTITUTE(exportált!B44,"&lt;br /&gt;","&lt;br&gt;"),"&lt;br /&gt;","&lt;br&gt;"),1)-1)</f>
        <v>#VALUE!</v>
      </c>
      <c r="C44" s="12" t="e">
        <f>SUBSTITUTE(MID(SUBSTITUTE(exportált!B44,"&lt;br /&gt;","&lt;br&gt;"),LEN('exportált formázott'!B44)+LEN(D44)+LEN(E44)+LEN(F44)+25,LEN(SUBSTITUTE(exportált!B44,"&lt;br /&gt;","&lt;br&gt;"))-LEN(D44)-LEN(E44)-LEN(F44)),"&lt;br&gt;",CHAR(10))</f>
        <v>#VALUE!</v>
      </c>
      <c r="D44" s="12" t="e">
        <f>MID(SUBSTITUTE(exportált!B44,"&lt;br /&gt;","&lt;br&gt;"),LEN('exportált formázott'!B44)+9,SEARCH("&lt;br&gt;",RIGHT(SUBSTITUTE(exportált!B44,"&lt;br /&gt;","&lt;br&gt;"),LEN(SUBSTITUTE(exportált!B44,"&lt;br /&gt;","&lt;br&gt;"))-LEN(B44)-8))-1)</f>
        <v>#VALUE!</v>
      </c>
      <c r="E44" s="12" t="e">
        <f>MID(SUBSTITUTE(exportált!B44,"&lt;br /&gt;","&lt;br&gt;"),LEN('exportált formázott'!B44)+LEN(D44)+13,SEARCH("&lt;br&gt;",RIGHT(SUBSTITUTE(exportált!B44,"&lt;br /&gt;","&lt;br&gt;"),LEN(SUBSTITUTE(exportált!B44,"&lt;br /&gt;","&lt;br&gt;"))-LEN(B44)-LEN(D44)-13)))</f>
        <v>#VALUE!</v>
      </c>
      <c r="F44" s="12" t="e">
        <f>MID(SUBSTITUTE(exportált!B44,"&lt;br /&gt;","&lt;br&gt;"),LEN('exportált formázott'!B44)+LEN(D44)+LEN(E44)+17,SEARCH("&lt;br&gt;&lt;br&gt;",RIGHT(SUBSTITUTE(exportált!B44,"&lt;br /&gt;","&lt;br&gt;"),LEN(SUBSTITUTE(exportált!B44,"&lt;br /&gt;","&lt;br&gt;"))-LEN(B44)-LEN(D44)-LEN(E44)-17)))</f>
        <v>#VALUE!</v>
      </c>
    </row>
    <row r="45" spans="1:6" ht="45" x14ac:dyDescent="0.25">
      <c r="A45" s="12" t="str">
        <f>IF(exportált!A45&lt;&gt;"",IFERROR(LEFT(exportált!A45,SEARCH("&lt;br/&gt;",SUBSTITUTE(exportált!A45,"&lt;br&gt;","&lt;br/&gt;"),1)-1),exportált!A45),"")</f>
        <v>“Aren't you finished yet?” “Give me a break! I only started 10 minutes ago!”</v>
      </c>
      <c r="B45" s="12" t="e">
        <f>LEFT(SUBSTITUTE(exportált!B45,"&lt;br /&gt;","&lt;br&gt;"),SEARCH("&lt;br&gt;&lt;br&gt;",SUBSTITUTE(SUBSTITUTE(exportált!B45,"&lt;br /&gt;","&lt;br&gt;"),"&lt;br /&gt;","&lt;br&gt;"),1)-1)</f>
        <v>#VALUE!</v>
      </c>
      <c r="C45" s="12" t="e">
        <f>SUBSTITUTE(MID(SUBSTITUTE(exportált!B45,"&lt;br /&gt;","&lt;br&gt;"),LEN('exportált formázott'!B45)+LEN(D45)+LEN(E45)+LEN(F45)+25,LEN(SUBSTITUTE(exportált!B45,"&lt;br /&gt;","&lt;br&gt;"))-LEN(D45)-LEN(E45)-LEN(F45)),"&lt;br&gt;",CHAR(10))</f>
        <v>#VALUE!</v>
      </c>
      <c r="D45" s="12" t="e">
        <f>MID(SUBSTITUTE(exportált!B45,"&lt;br /&gt;","&lt;br&gt;"),LEN('exportált formázott'!B45)+9,SEARCH("&lt;br&gt;",RIGHT(SUBSTITUTE(exportált!B45,"&lt;br /&gt;","&lt;br&gt;"),LEN(SUBSTITUTE(exportált!B45,"&lt;br /&gt;","&lt;br&gt;"))-LEN(B45)-8))-1)</f>
        <v>#VALUE!</v>
      </c>
      <c r="E45" s="12" t="e">
        <f>MID(SUBSTITUTE(exportált!B45,"&lt;br /&gt;","&lt;br&gt;"),LEN('exportált formázott'!B45)+LEN(D45)+13,SEARCH("&lt;br&gt;",RIGHT(SUBSTITUTE(exportált!B45,"&lt;br /&gt;","&lt;br&gt;"),LEN(SUBSTITUTE(exportált!B45,"&lt;br /&gt;","&lt;br&gt;"))-LEN(B45)-LEN(D45)-13)))</f>
        <v>#VALUE!</v>
      </c>
      <c r="F45" s="12" t="e">
        <f>MID(SUBSTITUTE(exportált!B45,"&lt;br /&gt;","&lt;br&gt;"),LEN('exportált formázott'!B45)+LEN(D45)+LEN(E45)+17,SEARCH("&lt;br&gt;&lt;br&gt;",RIGHT(SUBSTITUTE(exportált!B45,"&lt;br /&gt;","&lt;br&gt;"),LEN(SUBSTITUTE(exportált!B45,"&lt;br /&gt;","&lt;br&gt;"))-LEN(B45)-LEN(D45)-LEN(E45)-17)))</f>
        <v>#VALUE!</v>
      </c>
    </row>
    <row r="46" spans="1:6" ht="45" x14ac:dyDescent="0.25">
      <c r="A46" s="12" t="str">
        <f>IF(exportált!A46&lt;&gt;"",IFERROR(LEFT(exportált!A46,SEARCH("&lt;br/&gt;",SUBSTITUTE(exportált!A46,"&lt;br&gt;","&lt;br/&gt;"),1)-1),exportált!A46),"")</f>
        <v>“He says he went to Harvard.” “Give me a break! I doubt he even graduated from high school!”</v>
      </c>
      <c r="B46" s="12" t="e">
        <f>LEFT(SUBSTITUTE(exportált!B46,"&lt;br /&gt;","&lt;br&gt;"),SEARCH("&lt;br&gt;&lt;br&gt;",SUBSTITUTE(SUBSTITUTE(exportált!B46,"&lt;br /&gt;","&lt;br&gt;"),"&lt;br /&gt;","&lt;br&gt;"),1)-1)</f>
        <v>#VALUE!</v>
      </c>
      <c r="C46" s="12" t="e">
        <f>SUBSTITUTE(MID(SUBSTITUTE(exportált!B46,"&lt;br /&gt;","&lt;br&gt;"),LEN('exportált formázott'!B46)+LEN(D46)+LEN(E46)+LEN(F46)+25,LEN(SUBSTITUTE(exportált!B46,"&lt;br /&gt;","&lt;br&gt;"))-LEN(D46)-LEN(E46)-LEN(F46)),"&lt;br&gt;",CHAR(10))</f>
        <v>#VALUE!</v>
      </c>
      <c r="D46" s="12" t="e">
        <f>MID(SUBSTITUTE(exportált!B46,"&lt;br /&gt;","&lt;br&gt;"),LEN('exportált formázott'!B46)+9,SEARCH("&lt;br&gt;",RIGHT(SUBSTITUTE(exportált!B46,"&lt;br /&gt;","&lt;br&gt;"),LEN(SUBSTITUTE(exportált!B46,"&lt;br /&gt;","&lt;br&gt;"))-LEN(B46)-8))-1)</f>
        <v>#VALUE!</v>
      </c>
      <c r="E46" s="12" t="e">
        <f>MID(SUBSTITUTE(exportált!B46,"&lt;br /&gt;","&lt;br&gt;"),LEN('exportált formázott'!B46)+LEN(D46)+13,SEARCH("&lt;br&gt;",RIGHT(SUBSTITUTE(exportált!B46,"&lt;br /&gt;","&lt;br&gt;"),LEN(SUBSTITUTE(exportált!B46,"&lt;br /&gt;","&lt;br&gt;"))-LEN(B46)-LEN(D46)-13)))</f>
        <v>#VALUE!</v>
      </c>
      <c r="F46" s="12" t="e">
        <f>MID(SUBSTITUTE(exportált!B46,"&lt;br /&gt;","&lt;br&gt;"),LEN('exportált formázott'!B46)+LEN(D46)+LEN(E46)+17,SEARCH("&lt;br&gt;&lt;br&gt;",RIGHT(SUBSTITUTE(exportált!B46,"&lt;br /&gt;","&lt;br&gt;"),LEN(SUBSTITUTE(exportált!B46,"&lt;br /&gt;","&lt;br&gt;"))-LEN(B46)-LEN(D46)-LEN(E46)-17)))</f>
        <v>#VALUE!</v>
      </c>
    </row>
    <row r="47" spans="1:6" ht="60" x14ac:dyDescent="0.25">
      <c r="A47" s="12" t="str">
        <f>IF(exportált!A47&lt;&gt;"",IFERROR(LEFT(exportált!A47,SEARCH("&lt;br/&gt;",SUBSTITUTE(exportált!A47,"&lt;br&gt;","&lt;br/&gt;"),1)-1),exportált!A47),"")</f>
        <v>I expect to be back within a week.</v>
      </c>
      <c r="B47" s="12" t="e">
        <f>LEFT(SUBSTITUTE(exportált!B47,"&lt;br /&gt;","&lt;br&gt;"),SEARCH("&lt;br&gt;&lt;br&gt;",SUBSTITUTE(SUBSTITUTE(exportált!B47,"&lt;br /&gt;","&lt;br&gt;"),"&lt;br /&gt;","&lt;br&gt;"),1)-1)</f>
        <v>#VALUE!</v>
      </c>
      <c r="C47" s="12" t="e">
        <f>SUBSTITUTE(MID(SUBSTITUTE(exportált!B47,"&lt;br /&gt;","&lt;br&gt;"),LEN('exportált formázott'!B47)+LEN(D47)+LEN(E47)+LEN(F47)+25,LEN(SUBSTITUTE(exportált!B47,"&lt;br /&gt;","&lt;br&gt;"))-LEN(D47)-LEN(E47)-LEN(F47)),"&lt;br&gt;",CHAR(10))</f>
        <v>#VALUE!</v>
      </c>
      <c r="D47" s="12" t="e">
        <f>MID(SUBSTITUTE(exportált!B47,"&lt;br /&gt;","&lt;br&gt;"),LEN('exportált formázott'!B47)+9,SEARCH("&lt;br&gt;",RIGHT(SUBSTITUTE(exportált!B47,"&lt;br /&gt;","&lt;br&gt;"),LEN(SUBSTITUTE(exportált!B47,"&lt;br /&gt;","&lt;br&gt;"))-LEN(B47)-8))-1)</f>
        <v>#VALUE!</v>
      </c>
      <c r="E47" s="12" t="e">
        <f>MID(SUBSTITUTE(exportált!B47,"&lt;br /&gt;","&lt;br&gt;"),LEN('exportált formázott'!B47)+LEN(D47)+13,SEARCH("&lt;br&gt;",RIGHT(SUBSTITUTE(exportált!B47,"&lt;br /&gt;","&lt;br&gt;"),LEN(SUBSTITUTE(exportált!B47,"&lt;br /&gt;","&lt;br&gt;"))-LEN(B47)-LEN(D47)-13)))</f>
        <v>#VALUE!</v>
      </c>
      <c r="F47" s="12" t="e">
        <f>MID(SUBSTITUTE(exportált!B47,"&lt;br /&gt;","&lt;br&gt;"),LEN('exportált formázott'!B47)+LEN(D47)+LEN(E47)+17,SEARCH("&lt;br&gt;&lt;br&gt;",RIGHT(SUBSTITUTE(exportált!B47,"&lt;br /&gt;","&lt;br&gt;"),LEN(SUBSTITUTE(exportált!B47,"&lt;br /&gt;","&lt;br&gt;"))-LEN(B47)-LEN(D47)-LEN(E47)-17)))</f>
        <v>#VALUE!</v>
      </c>
    </row>
    <row r="48" spans="1:6" ht="60" x14ac:dyDescent="0.25">
      <c r="A48" s="12" t="str">
        <f>IF(exportált!A48&lt;&gt;"",IFERROR(LEFT(exportált!A48,SEARCH("&lt;br/&gt;",SUBSTITUTE(exportált!A48,"&lt;br&gt;","&lt;br/&gt;"),1)-1),exportált!A48),"")</f>
        <v>Emergency repairs were expected to take three weeks.</v>
      </c>
      <c r="B48" s="12" t="e">
        <f>LEFT(SUBSTITUTE(exportált!B48,"&lt;br /&gt;","&lt;br&gt;"),SEARCH("&lt;br&gt;&lt;br&gt;",SUBSTITUTE(SUBSTITUTE(exportált!B48,"&lt;br /&gt;","&lt;br&gt;"),"&lt;br /&gt;","&lt;br&gt;"),1)-1)</f>
        <v>#VALUE!</v>
      </c>
      <c r="C48" s="12" t="e">
        <f>SUBSTITUTE(MID(SUBSTITUTE(exportált!B48,"&lt;br /&gt;","&lt;br&gt;"),LEN('exportált formázott'!B48)+LEN(D48)+LEN(E48)+LEN(F48)+25,LEN(SUBSTITUTE(exportált!B48,"&lt;br /&gt;","&lt;br&gt;"))-LEN(D48)-LEN(E48)-LEN(F48)),"&lt;br&gt;",CHAR(10))</f>
        <v>#VALUE!</v>
      </c>
      <c r="D48" s="12" t="e">
        <f>MID(SUBSTITUTE(exportált!B48,"&lt;br /&gt;","&lt;br&gt;"),LEN('exportált formázott'!B48)+9,SEARCH("&lt;br&gt;",RIGHT(SUBSTITUTE(exportált!B48,"&lt;br /&gt;","&lt;br&gt;"),LEN(SUBSTITUTE(exportált!B48,"&lt;br /&gt;","&lt;br&gt;"))-LEN(B48)-8))-1)</f>
        <v>#VALUE!</v>
      </c>
      <c r="E48" s="12" t="e">
        <f>MID(SUBSTITUTE(exportált!B48,"&lt;br /&gt;","&lt;br&gt;"),LEN('exportált formázott'!B48)+LEN(D48)+13,SEARCH("&lt;br&gt;",RIGHT(SUBSTITUTE(exportált!B48,"&lt;br /&gt;","&lt;br&gt;"),LEN(SUBSTITUTE(exportált!B48,"&lt;br /&gt;","&lt;br&gt;"))-LEN(B48)-LEN(D48)-13)))</f>
        <v>#VALUE!</v>
      </c>
      <c r="F48" s="12" t="e">
        <f>MID(SUBSTITUTE(exportált!B48,"&lt;br /&gt;","&lt;br&gt;"),LEN('exportált formázott'!B48)+LEN(D48)+LEN(E48)+17,SEARCH("&lt;br&gt;&lt;br&gt;",RIGHT(SUBSTITUTE(exportált!B48,"&lt;br /&gt;","&lt;br&gt;"),LEN(SUBSTITUTE(exportált!B48,"&lt;br /&gt;","&lt;br&gt;"))-LEN(B48)-LEN(D48)-LEN(E48)-17)))</f>
        <v>#VALUE!</v>
      </c>
    </row>
    <row r="49" spans="1:6" ht="30" x14ac:dyDescent="0.25">
      <c r="A49" s="12" t="str">
        <f>IF(exportált!A49&lt;&gt;"",IFERROR(LEFT(exportált!A49,SEARCH("&lt;br/&gt;",SUBSTITUTE(exportált!A49,"&lt;br&gt;","&lt;br/&gt;"),1)-1),exportált!A49),"")</f>
        <v>There’s the doorbell – I expect it’ll be my mother.</v>
      </c>
      <c r="B49" s="12" t="e">
        <f>LEFT(SUBSTITUTE(exportált!B49,"&lt;br /&gt;","&lt;br&gt;"),SEARCH("&lt;br&gt;&lt;br&gt;",SUBSTITUTE(SUBSTITUTE(exportált!B49,"&lt;br /&gt;","&lt;br&gt;"),"&lt;br /&gt;","&lt;br&gt;"),1)-1)</f>
        <v>#VALUE!</v>
      </c>
      <c r="C49" s="12" t="e">
        <f>SUBSTITUTE(MID(SUBSTITUTE(exportált!B49,"&lt;br /&gt;","&lt;br&gt;"),LEN('exportált formázott'!B49)+LEN(D49)+LEN(E49)+LEN(F49)+25,LEN(SUBSTITUTE(exportált!B49,"&lt;br /&gt;","&lt;br&gt;"))-LEN(D49)-LEN(E49)-LEN(F49)),"&lt;br&gt;",CHAR(10))</f>
        <v>#VALUE!</v>
      </c>
      <c r="D49" s="12" t="e">
        <f>MID(SUBSTITUTE(exportált!B49,"&lt;br /&gt;","&lt;br&gt;"),LEN('exportált formázott'!B49)+9,SEARCH("&lt;br&gt;",RIGHT(SUBSTITUTE(exportált!B49,"&lt;br /&gt;","&lt;br&gt;"),LEN(SUBSTITUTE(exportált!B49,"&lt;br /&gt;","&lt;br&gt;"))-LEN(B49)-8))-1)</f>
        <v>#VALUE!</v>
      </c>
      <c r="E49" s="12" t="e">
        <f>MID(SUBSTITUTE(exportált!B49,"&lt;br /&gt;","&lt;br&gt;"),LEN('exportált formázott'!B49)+LEN(D49)+13,SEARCH("&lt;br&gt;",RIGHT(SUBSTITUTE(exportált!B49,"&lt;br /&gt;","&lt;br&gt;"),LEN(SUBSTITUTE(exportált!B49,"&lt;br /&gt;","&lt;br&gt;"))-LEN(B49)-LEN(D49)-13)))</f>
        <v>#VALUE!</v>
      </c>
      <c r="F49" s="12" t="e">
        <f>MID(SUBSTITUTE(exportált!B49,"&lt;br /&gt;","&lt;br&gt;"),LEN('exportált formázott'!B49)+LEN(D49)+LEN(E49)+17,SEARCH("&lt;br&gt;&lt;br&gt;",RIGHT(SUBSTITUTE(exportált!B49,"&lt;br /&gt;","&lt;br&gt;"),LEN(SUBSTITUTE(exportált!B49,"&lt;br /&gt;","&lt;br&gt;"))-LEN(B49)-LEN(D49)-LEN(E49)-17)))</f>
        <v>#VALUE!</v>
      </c>
    </row>
    <row r="50" spans="1:6" ht="30" x14ac:dyDescent="0.25">
      <c r="A50" s="12" t="str">
        <f>IF(exportált!A50&lt;&gt;"",IFERROR(LEFT(exportált!A50,SEARCH("&lt;br/&gt;",SUBSTITUTE(exportált!A50,"&lt;br&gt;","&lt;br/&gt;"),1)-1),exportált!A50),"")</f>
        <v>As expected, the whole family was shocked by the news.</v>
      </c>
      <c r="B50" s="12" t="e">
        <f>LEFT(SUBSTITUTE(exportált!B50,"&lt;br /&gt;","&lt;br&gt;"),SEARCH("&lt;br&gt;&lt;br&gt;",SUBSTITUTE(SUBSTITUTE(exportált!B50,"&lt;br /&gt;","&lt;br&gt;"),"&lt;br /&gt;","&lt;br&gt;"),1)-1)</f>
        <v>#VALUE!</v>
      </c>
      <c r="C50" s="12" t="e">
        <f>SUBSTITUTE(MID(SUBSTITUTE(exportált!B50,"&lt;br /&gt;","&lt;br&gt;"),LEN('exportált formázott'!B50)+LEN(D50)+LEN(E50)+LEN(F50)+25,LEN(SUBSTITUTE(exportált!B50,"&lt;br /&gt;","&lt;br&gt;"))-LEN(D50)-LEN(E50)-LEN(F50)),"&lt;br&gt;",CHAR(10))</f>
        <v>#VALUE!</v>
      </c>
      <c r="D50" s="12" t="e">
        <f>MID(SUBSTITUTE(exportált!B50,"&lt;br /&gt;","&lt;br&gt;"),LEN('exportált formázott'!B50)+9,SEARCH("&lt;br&gt;",RIGHT(SUBSTITUTE(exportált!B50,"&lt;br /&gt;","&lt;br&gt;"),LEN(SUBSTITUTE(exportált!B50,"&lt;br /&gt;","&lt;br&gt;"))-LEN(B50)-8))-1)</f>
        <v>#VALUE!</v>
      </c>
      <c r="E50" s="12" t="e">
        <f>MID(SUBSTITUTE(exportált!B50,"&lt;br /&gt;","&lt;br&gt;"),LEN('exportált formázott'!B50)+LEN(D50)+13,SEARCH("&lt;br&gt;",RIGHT(SUBSTITUTE(exportált!B50,"&lt;br /&gt;","&lt;br&gt;"),LEN(SUBSTITUTE(exportált!B50,"&lt;br /&gt;","&lt;br&gt;"))-LEN(B50)-LEN(D50)-13)))</f>
        <v>#VALUE!</v>
      </c>
      <c r="F50" s="12" t="e">
        <f>MID(SUBSTITUTE(exportált!B50,"&lt;br /&gt;","&lt;br&gt;"),LEN('exportált formázott'!B50)+LEN(D50)+LEN(E50)+17,SEARCH("&lt;br&gt;&lt;br&gt;",RIGHT(SUBSTITUTE(exportált!B50,"&lt;br /&gt;","&lt;br&gt;"),LEN(SUBSTITUTE(exportált!B50,"&lt;br /&gt;","&lt;br&gt;"))-LEN(B50)-LEN(D50)-LEN(E50)-17)))</f>
        <v>#VALUE!</v>
      </c>
    </row>
    <row r="51" spans="1:6" ht="30" x14ac:dyDescent="0.25">
      <c r="A51" s="12" t="str">
        <f>IF(exportált!A51&lt;&gt;"",IFERROR(LEFT(exportált!A51,SEARCH("&lt;br/&gt;",SUBSTITUTE(exportált!A51,"&lt;br&gt;","&lt;br/&gt;"),1)-1),exportált!A51),"")</f>
        <v>the unattractive aspects of nationalism</v>
      </c>
      <c r="B51" s="12" t="e">
        <f>LEFT(SUBSTITUTE(exportált!B51,"&lt;br /&gt;","&lt;br&gt;"),SEARCH("&lt;br&gt;&lt;br&gt;",SUBSTITUTE(SUBSTITUTE(exportált!B51,"&lt;br /&gt;","&lt;br&gt;"),"&lt;br /&gt;","&lt;br&gt;"),1)-1)</f>
        <v>#VALUE!</v>
      </c>
      <c r="C51" s="12" t="e">
        <f>SUBSTITUTE(MID(SUBSTITUTE(exportált!B51,"&lt;br /&gt;","&lt;br&gt;"),LEN('exportált formázott'!B51)+LEN(D51)+LEN(E51)+LEN(F51)+25,LEN(SUBSTITUTE(exportált!B51,"&lt;br /&gt;","&lt;br&gt;"))-LEN(D51)-LEN(E51)-LEN(F51)),"&lt;br&gt;",CHAR(10))</f>
        <v>#VALUE!</v>
      </c>
      <c r="D51" s="12" t="e">
        <f>MID(SUBSTITUTE(exportált!B51,"&lt;br /&gt;","&lt;br&gt;"),LEN('exportált formázott'!B51)+9,SEARCH("&lt;br&gt;",RIGHT(SUBSTITUTE(exportált!B51,"&lt;br /&gt;","&lt;br&gt;"),LEN(SUBSTITUTE(exportált!B51,"&lt;br /&gt;","&lt;br&gt;"))-LEN(B51)-8))-1)</f>
        <v>#VALUE!</v>
      </c>
      <c r="E51" s="12" t="e">
        <f>MID(SUBSTITUTE(exportált!B51,"&lt;br /&gt;","&lt;br&gt;"),LEN('exportált formázott'!B51)+LEN(D51)+13,SEARCH("&lt;br&gt;",RIGHT(SUBSTITUTE(exportált!B51,"&lt;br /&gt;","&lt;br&gt;"),LEN(SUBSTITUTE(exportált!B51,"&lt;br /&gt;","&lt;br&gt;"))-LEN(B51)-LEN(D51)-13)))</f>
        <v>#VALUE!</v>
      </c>
      <c r="F51" s="12" t="e">
        <f>MID(SUBSTITUTE(exportált!B51,"&lt;br /&gt;","&lt;br&gt;"),LEN('exportált formázott'!B51)+LEN(D51)+LEN(E51)+17,SEARCH("&lt;br&gt;&lt;br&gt;",RIGHT(SUBSTITUTE(exportált!B51,"&lt;br /&gt;","&lt;br&gt;"),LEN(SUBSTITUTE(exportált!B51,"&lt;br /&gt;","&lt;br&gt;"))-LEN(B51)-LEN(D51)-LEN(E51)-17)))</f>
        <v>#VALUE!</v>
      </c>
    </row>
    <row r="52" spans="1:6" ht="90" x14ac:dyDescent="0.25">
      <c r="A52" s="12" t="str">
        <f>IF(exportált!A52&lt;&gt;"",IFERROR(LEFT(exportált!A52,SEARCH("&lt;br/&gt;",SUBSTITUTE(exportált!A52,"&lt;br&gt;","&lt;br/&gt;"),1)-1),exportált!A52),"")</f>
        <v>You do not need any prior knowledge of the subject.</v>
      </c>
      <c r="B52" s="12" t="e">
        <f>LEFT(SUBSTITUTE(exportált!B52,"&lt;br /&gt;","&lt;br&gt;"),SEARCH("&lt;br&gt;&lt;br&gt;",SUBSTITUTE(SUBSTITUTE(exportált!B52,"&lt;br /&gt;","&lt;br&gt;"),"&lt;br /&gt;","&lt;br&gt;"),1)-1)</f>
        <v>#VALUE!</v>
      </c>
      <c r="C52" s="12" t="e">
        <f>SUBSTITUTE(MID(SUBSTITUTE(exportált!B52,"&lt;br /&gt;","&lt;br&gt;"),LEN('exportált formázott'!B52)+LEN(D52)+LEN(E52)+LEN(F52)+25,LEN(SUBSTITUTE(exportált!B52,"&lt;br /&gt;","&lt;br&gt;"))-LEN(D52)-LEN(E52)-LEN(F52)),"&lt;br&gt;",CHAR(10))</f>
        <v>#VALUE!</v>
      </c>
      <c r="D52" s="12" t="e">
        <f>MID(SUBSTITUTE(exportált!B52,"&lt;br /&gt;","&lt;br&gt;"),LEN('exportált formázott'!B52)+9,SEARCH("&lt;br&gt;",RIGHT(SUBSTITUTE(exportált!B52,"&lt;br /&gt;","&lt;br&gt;"),LEN(SUBSTITUTE(exportált!B52,"&lt;br /&gt;","&lt;br&gt;"))-LEN(B52)-8))-1)</f>
        <v>#VALUE!</v>
      </c>
      <c r="E52" s="12" t="e">
        <f>MID(SUBSTITUTE(exportált!B52,"&lt;br /&gt;","&lt;br&gt;"),LEN('exportált formázott'!B52)+LEN(D52)+13,SEARCH("&lt;br&gt;",RIGHT(SUBSTITUTE(exportált!B52,"&lt;br /&gt;","&lt;br&gt;"),LEN(SUBSTITUTE(exportált!B52,"&lt;br /&gt;","&lt;br&gt;"))-LEN(B52)-LEN(D52)-13)))</f>
        <v>#VALUE!</v>
      </c>
      <c r="F52" s="12" t="e">
        <f>MID(SUBSTITUTE(exportált!B52,"&lt;br /&gt;","&lt;br&gt;"),LEN('exportált formázott'!B52)+LEN(D52)+LEN(E52)+17,SEARCH("&lt;br&gt;&lt;br&gt;",RIGHT(SUBSTITUTE(exportált!B52,"&lt;br /&gt;","&lt;br&gt;"),LEN(SUBSTITUTE(exportált!B52,"&lt;br /&gt;","&lt;br&gt;"))-LEN(B52)-LEN(D52)-LEN(E52)-17)))</f>
        <v>#VALUE!</v>
      </c>
    </row>
    <row r="53" spans="1:6" ht="45" x14ac:dyDescent="0.25">
      <c r="A53" s="12" t="str">
        <f>IF(exportált!A53&lt;&gt;"",IFERROR(LEFT(exportált!A53,SEARCH("&lt;br/&gt;",SUBSTITUTE(exportált!A53,"&lt;br&gt;","&lt;br/&gt;"),1)-1),exportált!A53),"")</f>
        <v>The society must give customers prior notice before changing the cost.</v>
      </c>
      <c r="B53" s="12" t="e">
        <f>LEFT(SUBSTITUTE(exportált!B53,"&lt;br /&gt;","&lt;br&gt;"),SEARCH("&lt;br&gt;&lt;br&gt;",SUBSTITUTE(SUBSTITUTE(exportált!B53,"&lt;br /&gt;","&lt;br&gt;"),"&lt;br /&gt;","&lt;br&gt;"),1)-1)</f>
        <v>#VALUE!</v>
      </c>
      <c r="C53" s="12" t="e">
        <f>SUBSTITUTE(MID(SUBSTITUTE(exportált!B53,"&lt;br /&gt;","&lt;br&gt;"),LEN('exportált formázott'!B53)+LEN(D53)+LEN(E53)+LEN(F53)+25,LEN(SUBSTITUTE(exportált!B53,"&lt;br /&gt;","&lt;br&gt;"))-LEN(D53)-LEN(E53)-LEN(F53)),"&lt;br&gt;",CHAR(10))</f>
        <v>#VALUE!</v>
      </c>
      <c r="D53" s="12" t="e">
        <f>MID(SUBSTITUTE(exportált!B53,"&lt;br /&gt;","&lt;br&gt;"),LEN('exportált formázott'!B53)+9,SEARCH("&lt;br&gt;",RIGHT(SUBSTITUTE(exportált!B53,"&lt;br /&gt;","&lt;br&gt;"),LEN(SUBSTITUTE(exportált!B53,"&lt;br /&gt;","&lt;br&gt;"))-LEN(B53)-8))-1)</f>
        <v>#VALUE!</v>
      </c>
      <c r="E53" s="12" t="e">
        <f>MID(SUBSTITUTE(exportált!B53,"&lt;br /&gt;","&lt;br&gt;"),LEN('exportált formázott'!B53)+LEN(D53)+13,SEARCH("&lt;br&gt;",RIGHT(SUBSTITUTE(exportált!B53,"&lt;br /&gt;","&lt;br&gt;"),LEN(SUBSTITUTE(exportált!B53,"&lt;br /&gt;","&lt;br&gt;"))-LEN(B53)-LEN(D53)-13)))</f>
        <v>#VALUE!</v>
      </c>
      <c r="F53" s="12" t="e">
        <f>MID(SUBSTITUTE(exportált!B53,"&lt;br /&gt;","&lt;br&gt;"),LEN('exportált formázott'!B53)+LEN(D53)+LEN(E53)+17,SEARCH("&lt;br&gt;&lt;br&gt;",RIGHT(SUBSTITUTE(exportált!B53,"&lt;br /&gt;","&lt;br&gt;"),LEN(SUBSTITUTE(exportált!B53,"&lt;br /&gt;","&lt;br&gt;"))-LEN(B53)-LEN(D53)-LEN(E53)-17)))</f>
        <v>#VALUE!</v>
      </c>
    </row>
    <row r="54" spans="1:6" ht="60" x14ac:dyDescent="0.25">
      <c r="A54" s="12" t="str">
        <f>IF(exportált!A54&lt;&gt;"",IFERROR(LEFT(exportált!A54,SEARCH("&lt;br/&gt;",SUBSTITUTE(exportált!A54,"&lt;br&gt;","&lt;br/&gt;"),1)-1),exportált!A54),"")</f>
        <v>All the arrangements should be completed prior to your departure.</v>
      </c>
      <c r="B54" s="12" t="e">
        <f>LEFT(SUBSTITUTE(exportált!B54,"&lt;br /&gt;","&lt;br&gt;"),SEARCH("&lt;br&gt;&lt;br&gt;",SUBSTITUTE(SUBSTITUTE(exportált!B54,"&lt;br /&gt;","&lt;br&gt;"),"&lt;br /&gt;","&lt;br&gt;"),1)-1)</f>
        <v>#VALUE!</v>
      </c>
      <c r="C54" s="12" t="e">
        <f>SUBSTITUTE(MID(SUBSTITUTE(exportált!B54,"&lt;br /&gt;","&lt;br&gt;"),LEN('exportált formázott'!B54)+LEN(D54)+LEN(E54)+LEN(F54)+25,LEN(SUBSTITUTE(exportált!B54,"&lt;br /&gt;","&lt;br&gt;"))-LEN(D54)-LEN(E54)-LEN(F54)),"&lt;br&gt;",CHAR(10))</f>
        <v>#VALUE!</v>
      </c>
      <c r="D54" s="12" t="e">
        <f>MID(SUBSTITUTE(exportált!B54,"&lt;br /&gt;","&lt;br&gt;"),LEN('exportált formázott'!B54)+9,SEARCH("&lt;br&gt;",RIGHT(SUBSTITUTE(exportált!B54,"&lt;br /&gt;","&lt;br&gt;"),LEN(SUBSTITUTE(exportált!B54,"&lt;br /&gt;","&lt;br&gt;"))-LEN(B54)-8))-1)</f>
        <v>#VALUE!</v>
      </c>
      <c r="E54" s="12" t="e">
        <f>MID(SUBSTITUTE(exportált!B54,"&lt;br /&gt;","&lt;br&gt;"),LEN('exportált formázott'!B54)+LEN(D54)+13,SEARCH("&lt;br&gt;",RIGHT(SUBSTITUTE(exportált!B54,"&lt;br /&gt;","&lt;br&gt;"),LEN(SUBSTITUTE(exportált!B54,"&lt;br /&gt;","&lt;br&gt;"))-LEN(B54)-LEN(D54)-13)))</f>
        <v>#VALUE!</v>
      </c>
      <c r="F54" s="12" t="e">
        <f>MID(SUBSTITUTE(exportált!B54,"&lt;br /&gt;","&lt;br&gt;"),LEN('exportált formázott'!B54)+LEN(D54)+LEN(E54)+17,SEARCH("&lt;br&gt;&lt;br&gt;",RIGHT(SUBSTITUTE(exportált!B54,"&lt;br /&gt;","&lt;br&gt;"),LEN(SUBSTITUTE(exportált!B54,"&lt;br /&gt;","&lt;br&gt;"))-LEN(B54)-LEN(D54)-LEN(E54)-17)))</f>
        <v>#VALUE!</v>
      </c>
    </row>
    <row r="55" spans="1:6" ht="45" x14ac:dyDescent="0.25">
      <c r="A55" s="12" t="str">
        <f>IF(exportált!A55&lt;&gt;"",IFERROR(LEFT(exportált!A55,SEARCH("&lt;br/&gt;",SUBSTITUTE(exportált!A55,"&lt;br&gt;","&lt;br/&gt;"),1)-1),exportált!A55),"")</f>
        <v>Lisa had a job, but she'd always made her family the priority.</v>
      </c>
      <c r="B55" s="12" t="e">
        <f>LEFT(SUBSTITUTE(exportált!B55,"&lt;br /&gt;","&lt;br&gt;"),SEARCH("&lt;br&gt;&lt;br&gt;",SUBSTITUTE(SUBSTITUTE(exportált!B55,"&lt;br /&gt;","&lt;br&gt;"),"&lt;br /&gt;","&lt;br&gt;"),1)-1)</f>
        <v>#VALUE!</v>
      </c>
      <c r="C55" s="12" t="e">
        <f>SUBSTITUTE(MID(SUBSTITUTE(exportált!B55,"&lt;br /&gt;","&lt;br&gt;"),LEN('exportált formázott'!B55)+LEN(D55)+LEN(E55)+LEN(F55)+25,LEN(SUBSTITUTE(exportált!B55,"&lt;br /&gt;","&lt;br&gt;"))-LEN(D55)-LEN(E55)-LEN(F55)),"&lt;br&gt;",CHAR(10))</f>
        <v>#VALUE!</v>
      </c>
      <c r="D55" s="12" t="e">
        <f>MID(SUBSTITUTE(exportált!B55,"&lt;br /&gt;","&lt;br&gt;"),LEN('exportált formázott'!B55)+9,SEARCH("&lt;br&gt;",RIGHT(SUBSTITUTE(exportált!B55,"&lt;br /&gt;","&lt;br&gt;"),LEN(SUBSTITUTE(exportált!B55,"&lt;br /&gt;","&lt;br&gt;"))-LEN(B55)-8))-1)</f>
        <v>#VALUE!</v>
      </c>
      <c r="E55" s="12" t="e">
        <f>MID(SUBSTITUTE(exportált!B55,"&lt;br /&gt;","&lt;br&gt;"),LEN('exportált formázott'!B55)+LEN(D55)+13,SEARCH("&lt;br&gt;",RIGHT(SUBSTITUTE(exportált!B55,"&lt;br /&gt;","&lt;br&gt;"),LEN(SUBSTITUTE(exportált!B55,"&lt;br /&gt;","&lt;br&gt;"))-LEN(B55)-LEN(D55)-13)))</f>
        <v>#VALUE!</v>
      </c>
      <c r="F55" s="12" t="e">
        <f>MID(SUBSTITUTE(exportált!B55,"&lt;br /&gt;","&lt;br&gt;"),LEN('exportált formázott'!B55)+LEN(D55)+LEN(E55)+17,SEARCH("&lt;br&gt;&lt;br&gt;",RIGHT(SUBSTITUTE(exportált!B55,"&lt;br /&gt;","&lt;br&gt;"),LEN(SUBSTITUTE(exportált!B55,"&lt;br /&gt;","&lt;br&gt;"))-LEN(B55)-LEN(D55)-LEN(E55)-17)))</f>
        <v>#VALUE!</v>
      </c>
    </row>
    <row r="56" spans="1:6" ht="90" x14ac:dyDescent="0.25">
      <c r="A56" s="12" t="str">
        <f>IF(exportált!A56&lt;&gt;"",IFERROR(LEFT(exportált!A56,SEARCH("&lt;br/&gt;",SUBSTITUTE(exportált!A56,"&lt;br&gt;","&lt;br/&gt;"),1)-1),exportált!A56),"")</f>
        <v>We paid for our tickets beforehand.</v>
      </c>
      <c r="B56" s="12" t="e">
        <f>LEFT(SUBSTITUTE(exportált!B56,"&lt;br /&gt;","&lt;br&gt;"),SEARCH("&lt;br&gt;&lt;br&gt;",SUBSTITUTE(SUBSTITUTE(exportált!B56,"&lt;br /&gt;","&lt;br&gt;"),"&lt;br /&gt;","&lt;br&gt;"),1)-1)</f>
        <v>#VALUE!</v>
      </c>
      <c r="C56" s="12" t="e">
        <f>SUBSTITUTE(MID(SUBSTITUTE(exportált!B56,"&lt;br /&gt;","&lt;br&gt;"),LEN('exportált formázott'!B56)+LEN(D56)+LEN(E56)+LEN(F56)+25,LEN(SUBSTITUTE(exportált!B56,"&lt;br /&gt;","&lt;br&gt;"))-LEN(D56)-LEN(E56)-LEN(F56)),"&lt;br&gt;",CHAR(10))</f>
        <v>#VALUE!</v>
      </c>
      <c r="D56" s="12" t="e">
        <f>MID(SUBSTITUTE(exportált!B56,"&lt;br /&gt;","&lt;br&gt;"),LEN('exportált formázott'!B56)+9,SEARCH("&lt;br&gt;",RIGHT(SUBSTITUTE(exportált!B56,"&lt;br /&gt;","&lt;br&gt;"),LEN(SUBSTITUTE(exportált!B56,"&lt;br /&gt;","&lt;br&gt;"))-LEN(B56)-8))-1)</f>
        <v>#VALUE!</v>
      </c>
      <c r="E56" s="12" t="e">
        <f>MID(SUBSTITUTE(exportált!B56,"&lt;br /&gt;","&lt;br&gt;"),LEN('exportált formázott'!B56)+LEN(D56)+13,SEARCH("&lt;br&gt;",RIGHT(SUBSTITUTE(exportált!B56,"&lt;br /&gt;","&lt;br&gt;"),LEN(SUBSTITUTE(exportált!B56,"&lt;br /&gt;","&lt;br&gt;"))-LEN(B56)-LEN(D56)-13)))</f>
        <v>#VALUE!</v>
      </c>
      <c r="F56" s="12" t="e">
        <f>MID(SUBSTITUTE(exportált!B56,"&lt;br /&gt;","&lt;br&gt;"),LEN('exportált formázott'!B56)+LEN(D56)+LEN(E56)+17,SEARCH("&lt;br&gt;&lt;br&gt;",RIGHT(SUBSTITUTE(exportált!B56,"&lt;br /&gt;","&lt;br&gt;"),LEN(SUBSTITUTE(exportált!B56,"&lt;br /&gt;","&lt;br&gt;"))-LEN(B56)-LEN(D56)-LEN(E56)-17)))</f>
        <v>#VALUE!</v>
      </c>
    </row>
    <row r="57" spans="1:6" ht="30" x14ac:dyDescent="0.25">
      <c r="A57" s="12" t="str">
        <f>IF(exportált!A57&lt;&gt;"",IFERROR(LEFT(exportált!A57,SEARCH("&lt;br/&gt;",SUBSTITUTE(exportált!A57,"&lt;br&gt;","&lt;br/&gt;"),1)-1),exportált!A57),"")</f>
        <v>I can’t eat all of this – I’ll finish it later on.</v>
      </c>
      <c r="B57" s="12" t="e">
        <f>LEFT(SUBSTITUTE(exportált!B57,"&lt;br /&gt;","&lt;br&gt;"),SEARCH("&lt;br&gt;&lt;br&gt;",SUBSTITUTE(SUBSTITUTE(exportált!B57,"&lt;br /&gt;","&lt;br&gt;"),"&lt;br /&gt;","&lt;br&gt;"),1)-1)</f>
        <v>#VALUE!</v>
      </c>
      <c r="C57" s="12" t="e">
        <f>SUBSTITUTE(MID(SUBSTITUTE(exportált!B57,"&lt;br /&gt;","&lt;br&gt;"),LEN('exportált formázott'!B57)+LEN(D57)+LEN(E57)+LEN(F57)+25,LEN(SUBSTITUTE(exportált!B57,"&lt;br /&gt;","&lt;br&gt;"))-LEN(D57)-LEN(E57)-LEN(F57)),"&lt;br&gt;",CHAR(10))</f>
        <v>#VALUE!</v>
      </c>
      <c r="D57" s="12" t="e">
        <f>MID(SUBSTITUTE(exportált!B57,"&lt;br /&gt;","&lt;br&gt;"),LEN('exportált formázott'!B57)+9,SEARCH("&lt;br&gt;",RIGHT(SUBSTITUTE(exportált!B57,"&lt;br /&gt;","&lt;br&gt;"),LEN(SUBSTITUTE(exportált!B57,"&lt;br /&gt;","&lt;br&gt;"))-LEN(B57)-8))-1)</f>
        <v>#VALUE!</v>
      </c>
      <c r="E57" s="12" t="e">
        <f>MID(SUBSTITUTE(exportált!B57,"&lt;br /&gt;","&lt;br&gt;"),LEN('exportált formázott'!B57)+LEN(D57)+13,SEARCH("&lt;br&gt;",RIGHT(SUBSTITUTE(exportált!B57,"&lt;br /&gt;","&lt;br&gt;"),LEN(SUBSTITUTE(exportált!B57,"&lt;br /&gt;","&lt;br&gt;"))-LEN(B57)-LEN(D57)-13)))</f>
        <v>#VALUE!</v>
      </c>
      <c r="F57" s="12" t="e">
        <f>MID(SUBSTITUTE(exportált!B57,"&lt;br /&gt;","&lt;br&gt;"),LEN('exportált formázott'!B57)+LEN(D57)+LEN(E57)+17,SEARCH("&lt;br&gt;&lt;br&gt;",RIGHT(SUBSTITUTE(exportált!B57,"&lt;br /&gt;","&lt;br&gt;"),LEN(SUBSTITUTE(exportált!B57,"&lt;br /&gt;","&lt;br&gt;"))-LEN(B57)-LEN(D57)-LEN(E57)-17)))</f>
        <v>#VALUE!</v>
      </c>
    </row>
    <row r="58" spans="1:6" ht="30" x14ac:dyDescent="0.25">
      <c r="A58" s="12" t="str">
        <f>IF(exportált!A58&lt;&gt;"",IFERROR(LEFT(exportált!A58,SEARCH("&lt;br/&gt;",SUBSTITUTE(exportált!A58,"&lt;br&gt;","&lt;br/&gt;"),1)-1),exportált!A58),"")</f>
        <v>I’ll tell you about it later when I’m less busy.</v>
      </c>
      <c r="B58" s="12" t="e">
        <f>LEFT(SUBSTITUTE(exportált!B58,"&lt;br /&gt;","&lt;br&gt;"),SEARCH("&lt;br&gt;&lt;br&gt;",SUBSTITUTE(SUBSTITUTE(exportált!B58,"&lt;br /&gt;","&lt;br&gt;"),"&lt;br /&gt;","&lt;br&gt;"),1)-1)</f>
        <v>#VALUE!</v>
      </c>
      <c r="C58" s="12" t="e">
        <f>SUBSTITUTE(MID(SUBSTITUTE(exportált!B58,"&lt;br /&gt;","&lt;br&gt;"),LEN('exportált formázott'!B58)+LEN(D58)+LEN(E58)+LEN(F58)+25,LEN(SUBSTITUTE(exportált!B58,"&lt;br /&gt;","&lt;br&gt;"))-LEN(D58)-LEN(E58)-LEN(F58)),"&lt;br&gt;",CHAR(10))</f>
        <v>#VALUE!</v>
      </c>
      <c r="D58" s="12" t="e">
        <f>MID(SUBSTITUTE(exportált!B58,"&lt;br /&gt;","&lt;br&gt;"),LEN('exportált formázott'!B58)+9,SEARCH("&lt;br&gt;",RIGHT(SUBSTITUTE(exportált!B58,"&lt;br /&gt;","&lt;br&gt;"),LEN(SUBSTITUTE(exportált!B58,"&lt;br /&gt;","&lt;br&gt;"))-LEN(B58)-8))-1)</f>
        <v>#VALUE!</v>
      </c>
      <c r="E58" s="12" t="e">
        <f>MID(SUBSTITUTE(exportált!B58,"&lt;br /&gt;","&lt;br&gt;"),LEN('exportált formázott'!B58)+LEN(D58)+13,SEARCH("&lt;br&gt;",RIGHT(SUBSTITUTE(exportált!B58,"&lt;br /&gt;","&lt;br&gt;"),LEN(SUBSTITUTE(exportált!B58,"&lt;br /&gt;","&lt;br&gt;"))-LEN(B58)-LEN(D58)-13)))</f>
        <v>#VALUE!</v>
      </c>
      <c r="F58" s="12" t="e">
        <f>MID(SUBSTITUTE(exportált!B58,"&lt;br /&gt;","&lt;br&gt;"),LEN('exportált formázott'!B58)+LEN(D58)+LEN(E58)+17,SEARCH("&lt;br&gt;&lt;br&gt;",RIGHT(SUBSTITUTE(exportált!B58,"&lt;br /&gt;","&lt;br&gt;"),LEN(SUBSTITUTE(exportált!B58,"&lt;br /&gt;","&lt;br&gt;"))-LEN(B58)-LEN(D58)-LEN(E58)-17)))</f>
        <v>#VALUE!</v>
      </c>
    </row>
    <row r="59" spans="1:6" ht="120" x14ac:dyDescent="0.25">
      <c r="A59" s="12" t="str">
        <f>IF(exportált!A59&lt;&gt;"",IFERROR(LEFT(exportált!A59,SEARCH("&lt;br/&gt;",SUBSTITUTE(exportált!A59,"&lt;br&gt;","&lt;br/&gt;"),1)-1),exportált!A59),"")</f>
        <v>Back then, most people left school at fourteen and started work.</v>
      </c>
      <c r="B59" s="12" t="e">
        <f>LEFT(SUBSTITUTE(exportált!B59,"&lt;br /&gt;","&lt;br&gt;"),SEARCH("&lt;br&gt;&lt;br&gt;",SUBSTITUTE(SUBSTITUTE(exportált!B59,"&lt;br /&gt;","&lt;br&gt;"),"&lt;br /&gt;","&lt;br&gt;"),1)-1)</f>
        <v>#VALUE!</v>
      </c>
      <c r="C59" s="12" t="e">
        <f>SUBSTITUTE(MID(SUBSTITUTE(exportált!B59,"&lt;br /&gt;","&lt;br&gt;"),LEN('exportált formázott'!B59)+LEN(D59)+LEN(E59)+LEN(F59)+25,LEN(SUBSTITUTE(exportált!B59,"&lt;br /&gt;","&lt;br&gt;"))-LEN(D59)-LEN(E59)-LEN(F59)),"&lt;br&gt;",CHAR(10))</f>
        <v>#VALUE!</v>
      </c>
      <c r="D59" s="12" t="e">
        <f>MID(SUBSTITUTE(exportált!B59,"&lt;br /&gt;","&lt;br&gt;"),LEN('exportált formázott'!B59)+9,SEARCH("&lt;br&gt;",RIGHT(SUBSTITUTE(exportált!B59,"&lt;br /&gt;","&lt;br&gt;"),LEN(SUBSTITUTE(exportált!B59,"&lt;br /&gt;","&lt;br&gt;"))-LEN(B59)-8))-1)</f>
        <v>#VALUE!</v>
      </c>
      <c r="E59" s="12" t="e">
        <f>MID(SUBSTITUTE(exportált!B59,"&lt;br /&gt;","&lt;br&gt;"),LEN('exportált formázott'!B59)+LEN(D59)+13,SEARCH("&lt;br&gt;",RIGHT(SUBSTITUTE(exportált!B59,"&lt;br /&gt;","&lt;br&gt;"),LEN(SUBSTITUTE(exportált!B59,"&lt;br /&gt;","&lt;br&gt;"))-LEN(B59)-LEN(D59)-13)))</f>
        <v>#VALUE!</v>
      </c>
      <c r="F59" s="12" t="e">
        <f>MID(SUBSTITUTE(exportált!B59,"&lt;br /&gt;","&lt;br&gt;"),LEN('exportált formázott'!B59)+LEN(D59)+LEN(E59)+17,SEARCH("&lt;br&gt;&lt;br&gt;",RIGHT(SUBSTITUTE(exportált!B59,"&lt;br /&gt;","&lt;br&gt;"),LEN(SUBSTITUTE(exportált!B59,"&lt;br /&gt;","&lt;br&gt;"))-LEN(B59)-LEN(D59)-LEN(E59)-17)))</f>
        <v>#VALUE!</v>
      </c>
    </row>
    <row r="60" spans="1:6" x14ac:dyDescent="0.25">
      <c r="A60" s="12" t="str">
        <f>IF(exportált!A60&lt;&gt;"",IFERROR(LEFT(exportált!A60,SEARCH("&lt;br/&gt;",SUBSTITUTE(exportált!A60,"&lt;br&gt;","&lt;br/&gt;"),1)-1),exportált!A60),"")</f>
        <v>I’m still waiting for my results.</v>
      </c>
      <c r="B60" s="12" t="e">
        <f>LEFT(SUBSTITUTE(exportált!B60,"&lt;br /&gt;","&lt;br&gt;"),SEARCH("&lt;br&gt;&lt;br&gt;",SUBSTITUTE(SUBSTITUTE(exportált!B60,"&lt;br /&gt;","&lt;br&gt;"),"&lt;br /&gt;","&lt;br&gt;"),1)-1)</f>
        <v>#VALUE!</v>
      </c>
      <c r="C60" s="12" t="e">
        <f>SUBSTITUTE(MID(SUBSTITUTE(exportált!B60,"&lt;br /&gt;","&lt;br&gt;"),LEN('exportált formázott'!B60)+LEN(D60)+LEN(E60)+LEN(F60)+25,LEN(SUBSTITUTE(exportált!B60,"&lt;br /&gt;","&lt;br&gt;"))-LEN(D60)-LEN(E60)-LEN(F60)),"&lt;br&gt;",CHAR(10))</f>
        <v>#VALUE!</v>
      </c>
      <c r="D60" s="12" t="e">
        <f>MID(SUBSTITUTE(exportált!B60,"&lt;br /&gt;","&lt;br&gt;"),LEN('exportált formázott'!B60)+9,SEARCH("&lt;br&gt;",RIGHT(SUBSTITUTE(exportált!B60,"&lt;br /&gt;","&lt;br&gt;"),LEN(SUBSTITUTE(exportált!B60,"&lt;br /&gt;","&lt;br&gt;"))-LEN(B60)-8))-1)</f>
        <v>#VALUE!</v>
      </c>
      <c r="E60" s="12" t="e">
        <f>MID(SUBSTITUTE(exportált!B60,"&lt;br /&gt;","&lt;br&gt;"),LEN('exportált formázott'!B60)+LEN(D60)+13,SEARCH("&lt;br&gt;",RIGHT(SUBSTITUTE(exportált!B60,"&lt;br /&gt;","&lt;br&gt;"),LEN(SUBSTITUTE(exportált!B60,"&lt;br /&gt;","&lt;br&gt;"))-LEN(B60)-LEN(D60)-13)))</f>
        <v>#VALUE!</v>
      </c>
      <c r="F60" s="12" t="e">
        <f>MID(SUBSTITUTE(exportált!B60,"&lt;br /&gt;","&lt;br&gt;"),LEN('exportált formázott'!B60)+LEN(D60)+LEN(E60)+17,SEARCH("&lt;br&gt;&lt;br&gt;",RIGHT(SUBSTITUTE(exportált!B60,"&lt;br /&gt;","&lt;br&gt;"),LEN(SUBSTITUTE(exportált!B60,"&lt;br /&gt;","&lt;br&gt;"))-LEN(B60)-LEN(D60)-LEN(E60)-17)))</f>
        <v>#VALUE!</v>
      </c>
    </row>
    <row r="61" spans="1:6" ht="90" x14ac:dyDescent="0.25">
      <c r="A61" s="12" t="str">
        <f>IF(exportált!A61&lt;&gt;"",IFERROR(LEFT(exportált!A61,SEARCH("&lt;br/&gt;",SUBSTITUTE(exportált!A61,"&lt;br&gt;","&lt;br/&gt;"),1)-1),exportált!A61),"")</f>
        <v>a really good film</v>
      </c>
      <c r="B61" s="12" t="e">
        <f>LEFT(SUBSTITUTE(exportált!B61,"&lt;br /&gt;","&lt;br&gt;"),SEARCH("&lt;br&gt;&lt;br&gt;",SUBSTITUTE(SUBSTITUTE(exportált!B61,"&lt;br /&gt;","&lt;br&gt;"),"&lt;br /&gt;","&lt;br&gt;"),1)-1)</f>
        <v>#VALUE!</v>
      </c>
      <c r="C61" s="12" t="e">
        <f>SUBSTITUTE(MID(SUBSTITUTE(exportált!B61,"&lt;br /&gt;","&lt;br&gt;"),LEN('exportált formázott'!B61)+LEN(D61)+LEN(E61)+LEN(F61)+25,LEN(SUBSTITUTE(exportált!B61,"&lt;br /&gt;","&lt;br&gt;"))-LEN(D61)-LEN(E61)-LEN(F61)),"&lt;br&gt;",CHAR(10))</f>
        <v>#VALUE!</v>
      </c>
      <c r="D61" s="12" t="e">
        <f>MID(SUBSTITUTE(exportált!B61,"&lt;br /&gt;","&lt;br&gt;"),LEN('exportált formázott'!B61)+9,SEARCH("&lt;br&gt;",RIGHT(SUBSTITUTE(exportált!B61,"&lt;br /&gt;","&lt;br&gt;"),LEN(SUBSTITUTE(exportált!B61,"&lt;br /&gt;","&lt;br&gt;"))-LEN(B61)-8))-1)</f>
        <v>#VALUE!</v>
      </c>
      <c r="E61" s="12" t="e">
        <f>MID(SUBSTITUTE(exportált!B61,"&lt;br /&gt;","&lt;br&gt;"),LEN('exportált formázott'!B61)+LEN(D61)+13,SEARCH("&lt;br&gt;",RIGHT(SUBSTITUTE(exportált!B61,"&lt;br /&gt;","&lt;br&gt;"),LEN(SUBSTITUTE(exportált!B61,"&lt;br /&gt;","&lt;br&gt;"))-LEN(B61)-LEN(D61)-13)))</f>
        <v>#VALUE!</v>
      </c>
      <c r="F61" s="12" t="e">
        <f>MID(SUBSTITUTE(exportált!B61,"&lt;br /&gt;","&lt;br&gt;"),LEN('exportált formázott'!B61)+LEN(D61)+LEN(E61)+17,SEARCH("&lt;br&gt;&lt;br&gt;",RIGHT(SUBSTITUTE(exportált!B61,"&lt;br /&gt;","&lt;br&gt;"),LEN(SUBSTITUTE(exportált!B61,"&lt;br /&gt;","&lt;br&gt;"))-LEN(B61)-LEN(D61)-LEN(E61)-17)))</f>
        <v>#VALUE!</v>
      </c>
    </row>
    <row r="62" spans="1:6" ht="30" x14ac:dyDescent="0.25">
      <c r="A62" s="12" t="str">
        <f>IF(exportált!A62&lt;&gt;"",IFERROR(LEFT(exportált!A62,SEARCH("&lt;br/&gt;",SUBSTITUTE(exportált!A62,"&lt;br&gt;","&lt;br/&gt;"),1)-1),exportált!A62),"")</f>
        <v>Why don’t you tell us what really happened?</v>
      </c>
      <c r="B62" s="12" t="e">
        <f>LEFT(SUBSTITUTE(exportált!B62,"&lt;br /&gt;","&lt;br&gt;"),SEARCH("&lt;br&gt;&lt;br&gt;",SUBSTITUTE(SUBSTITUTE(exportált!B62,"&lt;br /&gt;","&lt;br&gt;"),"&lt;br /&gt;","&lt;br&gt;"),1)-1)</f>
        <v>#VALUE!</v>
      </c>
      <c r="C62" s="12" t="e">
        <f>SUBSTITUTE(MID(SUBSTITUTE(exportált!B62,"&lt;br /&gt;","&lt;br&gt;"),LEN('exportált formázott'!B62)+LEN(D62)+LEN(E62)+LEN(F62)+25,LEN(SUBSTITUTE(exportált!B62,"&lt;br /&gt;","&lt;br&gt;"))-LEN(D62)-LEN(E62)-LEN(F62)),"&lt;br&gt;",CHAR(10))</f>
        <v>#VALUE!</v>
      </c>
      <c r="D62" s="12" t="e">
        <f>MID(SUBSTITUTE(exportált!B62,"&lt;br /&gt;","&lt;br&gt;"),LEN('exportált formázott'!B62)+9,SEARCH("&lt;br&gt;",RIGHT(SUBSTITUTE(exportált!B62,"&lt;br /&gt;","&lt;br&gt;"),LEN(SUBSTITUTE(exportált!B62,"&lt;br /&gt;","&lt;br&gt;"))-LEN(B62)-8))-1)</f>
        <v>#VALUE!</v>
      </c>
      <c r="E62" s="12" t="e">
        <f>MID(SUBSTITUTE(exportált!B62,"&lt;br /&gt;","&lt;br&gt;"),LEN('exportált formázott'!B62)+LEN(D62)+13,SEARCH("&lt;br&gt;",RIGHT(SUBSTITUTE(exportált!B62,"&lt;br /&gt;","&lt;br&gt;"),LEN(SUBSTITUTE(exportált!B62,"&lt;br /&gt;","&lt;br&gt;"))-LEN(B62)-LEN(D62)-13)))</f>
        <v>#VALUE!</v>
      </c>
      <c r="F62" s="12" t="e">
        <f>MID(SUBSTITUTE(exportált!B62,"&lt;br /&gt;","&lt;br&gt;"),LEN('exportált formázott'!B62)+LEN(D62)+LEN(E62)+17,SEARCH("&lt;br&gt;&lt;br&gt;",RIGHT(SUBSTITUTE(exportált!B62,"&lt;br /&gt;","&lt;br&gt;"),LEN(SUBSTITUTE(exportált!B62,"&lt;br /&gt;","&lt;br&gt;"))-LEN(B62)-LEN(D62)-LEN(E62)-17)))</f>
        <v>#VALUE!</v>
      </c>
    </row>
    <row r="63" spans="1:6" ht="90" x14ac:dyDescent="0.25">
      <c r="A63" s="12" t="str">
        <f>IF(exportált!A63&lt;&gt;"",IFERROR(LEFT(exportált!A63,SEARCH("&lt;br/&gt;",SUBSTITUTE(exportált!A63,"&lt;br&gt;","&lt;br/&gt;"),1)-1),exportált!A63),"")</f>
        <v>We really need that extra money.</v>
      </c>
      <c r="B63" s="12" t="e">
        <f>LEFT(SUBSTITUTE(exportált!B63,"&lt;br /&gt;","&lt;br&gt;"),SEARCH("&lt;br&gt;&lt;br&gt;",SUBSTITUTE(SUBSTITUTE(exportált!B63,"&lt;br /&gt;","&lt;br&gt;"),"&lt;br /&gt;","&lt;br&gt;"),1)-1)</f>
        <v>#VALUE!</v>
      </c>
      <c r="C63" s="12" t="e">
        <f>SUBSTITUTE(MID(SUBSTITUTE(exportált!B63,"&lt;br /&gt;","&lt;br&gt;"),LEN('exportált formázott'!B63)+LEN(D63)+LEN(E63)+LEN(F63)+25,LEN(SUBSTITUTE(exportált!B63,"&lt;br /&gt;","&lt;br&gt;"))-LEN(D63)-LEN(E63)-LEN(F63)),"&lt;br&gt;",CHAR(10))</f>
        <v>#VALUE!</v>
      </c>
      <c r="D63" s="12" t="e">
        <f>MID(SUBSTITUTE(exportált!B63,"&lt;br /&gt;","&lt;br&gt;"),LEN('exportált formázott'!B63)+9,SEARCH("&lt;br&gt;",RIGHT(SUBSTITUTE(exportált!B63,"&lt;br /&gt;","&lt;br&gt;"),LEN(SUBSTITUTE(exportált!B63,"&lt;br /&gt;","&lt;br&gt;"))-LEN(B63)-8))-1)</f>
        <v>#VALUE!</v>
      </c>
      <c r="E63" s="12" t="e">
        <f>MID(SUBSTITUTE(exportált!B63,"&lt;br /&gt;","&lt;br&gt;"),LEN('exportált formázott'!B63)+LEN(D63)+13,SEARCH("&lt;br&gt;",RIGHT(SUBSTITUTE(exportált!B63,"&lt;br /&gt;","&lt;br&gt;"),LEN(SUBSTITUTE(exportált!B63,"&lt;br /&gt;","&lt;br&gt;"))-LEN(B63)-LEN(D63)-13)))</f>
        <v>#VALUE!</v>
      </c>
      <c r="F63" s="12" t="e">
        <f>MID(SUBSTITUTE(exportált!B63,"&lt;br /&gt;","&lt;br&gt;"),LEN('exportált formázott'!B63)+LEN(D63)+LEN(E63)+17,SEARCH("&lt;br&gt;&lt;br&gt;",RIGHT(SUBSTITUTE(exportált!B63,"&lt;br /&gt;","&lt;br&gt;"),LEN(SUBSTITUTE(exportált!B63,"&lt;br /&gt;","&lt;br&gt;"))-LEN(B63)-LEN(D63)-LEN(E63)-17)))</f>
        <v>#VALUE!</v>
      </c>
    </row>
    <row r="64" spans="1:6" ht="30" x14ac:dyDescent="0.25">
      <c r="A64" s="12" t="str">
        <f>IF(exportált!A64&lt;&gt;"",IFERROR(LEFT(exportált!A64,SEARCH("&lt;br/&gt;",SUBSTITUTE(exportált!A64,"&lt;br&gt;","&lt;br/&gt;"),1)-1),exportált!A64),"")</f>
        <v>Do you really think she’s doing this for your benefit?</v>
      </c>
      <c r="B64" s="12" t="e">
        <f>LEFT(SUBSTITUTE(exportált!B64,"&lt;br /&gt;","&lt;br&gt;"),SEARCH("&lt;br&gt;&lt;br&gt;",SUBSTITUTE(SUBSTITUTE(exportált!B64,"&lt;br /&gt;","&lt;br&gt;"),"&lt;br /&gt;","&lt;br&gt;"),1)-1)</f>
        <v>#VALUE!</v>
      </c>
      <c r="C64" s="12" t="e">
        <f>SUBSTITUTE(MID(SUBSTITUTE(exportált!B64,"&lt;br /&gt;","&lt;br&gt;"),LEN('exportált formázott'!B64)+LEN(D64)+LEN(E64)+LEN(F64)+25,LEN(SUBSTITUTE(exportált!B64,"&lt;br /&gt;","&lt;br&gt;"))-LEN(D64)-LEN(E64)-LEN(F64)),"&lt;br&gt;",CHAR(10))</f>
        <v>#VALUE!</v>
      </c>
      <c r="D64" s="12" t="e">
        <f>MID(SUBSTITUTE(exportált!B64,"&lt;br /&gt;","&lt;br&gt;"),LEN('exportált formázott'!B64)+9,SEARCH("&lt;br&gt;",RIGHT(SUBSTITUTE(exportált!B64,"&lt;br /&gt;","&lt;br&gt;"),LEN(SUBSTITUTE(exportált!B64,"&lt;br /&gt;","&lt;br&gt;"))-LEN(B64)-8))-1)</f>
        <v>#VALUE!</v>
      </c>
      <c r="E64" s="12" t="e">
        <f>MID(SUBSTITUTE(exportált!B64,"&lt;br /&gt;","&lt;br&gt;"),LEN('exportált formázott'!B64)+LEN(D64)+13,SEARCH("&lt;br&gt;",RIGHT(SUBSTITUTE(exportált!B64,"&lt;br /&gt;","&lt;br&gt;"),LEN(SUBSTITUTE(exportált!B64,"&lt;br /&gt;","&lt;br&gt;"))-LEN(B64)-LEN(D64)-13)))</f>
        <v>#VALUE!</v>
      </c>
      <c r="F64" s="12" t="e">
        <f>MID(SUBSTITUTE(exportált!B64,"&lt;br /&gt;","&lt;br&gt;"),LEN('exportált formázott'!B64)+LEN(D64)+LEN(E64)+17,SEARCH("&lt;br&gt;&lt;br&gt;",RIGHT(SUBSTITUTE(exportált!B64,"&lt;br /&gt;","&lt;br&gt;"),LEN(SUBSTITUTE(exportált!B64,"&lt;br /&gt;","&lt;br&gt;"))-LEN(B64)-LEN(D64)-LEN(E64)-17)))</f>
        <v>#VALUE!</v>
      </c>
    </row>
    <row r="65" spans="1:6" x14ac:dyDescent="0.25">
      <c r="A65" s="12" t="str">
        <f>IF(exportált!A65&lt;&gt;"",IFERROR(LEFT(exportált!A65,SEARCH("&lt;br/&gt;",SUBSTITUTE(exportált!A65,"&lt;br&gt;","&lt;br/&gt;"),1)-1),exportált!A65),"")</f>
        <v>‘He’s Canadian.’ ‘Really?’</v>
      </c>
      <c r="B65" s="12" t="e">
        <f>LEFT(SUBSTITUTE(exportált!B65,"&lt;br /&gt;","&lt;br&gt;"),SEARCH("&lt;br&gt;&lt;br&gt;",SUBSTITUTE(SUBSTITUTE(exportált!B65,"&lt;br /&gt;","&lt;br&gt;"),"&lt;br /&gt;","&lt;br&gt;"),1)-1)</f>
        <v>#VALUE!</v>
      </c>
      <c r="C65" s="12" t="e">
        <f>SUBSTITUTE(MID(SUBSTITUTE(exportált!B65,"&lt;br /&gt;","&lt;br&gt;"),LEN('exportált formázott'!B65)+LEN(D65)+LEN(E65)+LEN(F65)+25,LEN(SUBSTITUTE(exportált!B65,"&lt;br /&gt;","&lt;br&gt;"))-LEN(D65)-LEN(E65)-LEN(F65)),"&lt;br&gt;",CHAR(10))</f>
        <v>#VALUE!</v>
      </c>
      <c r="D65" s="12" t="e">
        <f>MID(SUBSTITUTE(exportált!B65,"&lt;br /&gt;","&lt;br&gt;"),LEN('exportált formázott'!B65)+9,SEARCH("&lt;br&gt;",RIGHT(SUBSTITUTE(exportált!B65,"&lt;br /&gt;","&lt;br&gt;"),LEN(SUBSTITUTE(exportált!B65,"&lt;br /&gt;","&lt;br&gt;"))-LEN(B65)-8))-1)</f>
        <v>#VALUE!</v>
      </c>
      <c r="E65" s="12" t="e">
        <f>MID(SUBSTITUTE(exportált!B65,"&lt;br /&gt;","&lt;br&gt;"),LEN('exportált formázott'!B65)+LEN(D65)+13,SEARCH("&lt;br&gt;",RIGHT(SUBSTITUTE(exportált!B65,"&lt;br /&gt;","&lt;br&gt;"),LEN(SUBSTITUTE(exportált!B65,"&lt;br /&gt;","&lt;br&gt;"))-LEN(B65)-LEN(D65)-13)))</f>
        <v>#VALUE!</v>
      </c>
      <c r="F65" s="12" t="e">
        <f>MID(SUBSTITUTE(exportált!B65,"&lt;br /&gt;","&lt;br&gt;"),LEN('exportált formázott'!B65)+LEN(D65)+LEN(E65)+17,SEARCH("&lt;br&gt;&lt;br&gt;",RIGHT(SUBSTITUTE(exportált!B65,"&lt;br /&gt;","&lt;br&gt;"),LEN(SUBSTITUTE(exportált!B65,"&lt;br /&gt;","&lt;br&gt;"))-LEN(B65)-LEN(D65)-LEN(E65)-17)))</f>
        <v>#VALUE!</v>
      </c>
    </row>
    <row r="66" spans="1:6" ht="30" x14ac:dyDescent="0.25">
      <c r="A66" s="12" t="str">
        <f>IF(exportált!A66&lt;&gt;"",IFERROR(LEFT(exportált!A66,SEARCH("&lt;br/&gt;",SUBSTITUTE(exportált!A66,"&lt;br&gt;","&lt;br/&gt;"),1)-1),exportált!A66),"")</f>
        <v>‘We had a great time in Florida.’ ‘Really? How lovely.’</v>
      </c>
      <c r="B66" s="12" t="e">
        <f>LEFT(SUBSTITUTE(exportált!B66,"&lt;br /&gt;","&lt;br&gt;"),SEARCH("&lt;br&gt;&lt;br&gt;",SUBSTITUTE(SUBSTITUTE(exportált!B66,"&lt;br /&gt;","&lt;br&gt;"),"&lt;br /&gt;","&lt;br&gt;"),1)-1)</f>
        <v>#VALUE!</v>
      </c>
      <c r="C66" s="12" t="e">
        <f>SUBSTITUTE(MID(SUBSTITUTE(exportált!B66,"&lt;br /&gt;","&lt;br&gt;"),LEN('exportált formázott'!B66)+LEN(D66)+LEN(E66)+LEN(F66)+25,LEN(SUBSTITUTE(exportált!B66,"&lt;br /&gt;","&lt;br&gt;"))-LEN(D66)-LEN(E66)-LEN(F66)),"&lt;br&gt;",CHAR(10))</f>
        <v>#VALUE!</v>
      </c>
      <c r="D66" s="12" t="e">
        <f>MID(SUBSTITUTE(exportált!B66,"&lt;br /&gt;","&lt;br&gt;"),LEN('exportált formázott'!B66)+9,SEARCH("&lt;br&gt;",RIGHT(SUBSTITUTE(exportált!B66,"&lt;br /&gt;","&lt;br&gt;"),LEN(SUBSTITUTE(exportált!B66,"&lt;br /&gt;","&lt;br&gt;"))-LEN(B66)-8))-1)</f>
        <v>#VALUE!</v>
      </c>
      <c r="E66" s="12" t="e">
        <f>MID(SUBSTITUTE(exportált!B66,"&lt;br /&gt;","&lt;br&gt;"),LEN('exportált formázott'!B66)+LEN(D66)+13,SEARCH("&lt;br&gt;",RIGHT(SUBSTITUTE(exportált!B66,"&lt;br /&gt;","&lt;br&gt;"),LEN(SUBSTITUTE(exportált!B66,"&lt;br /&gt;","&lt;br&gt;"))-LEN(B66)-LEN(D66)-13)))</f>
        <v>#VALUE!</v>
      </c>
      <c r="F66" s="12" t="e">
        <f>MID(SUBSTITUTE(exportált!B66,"&lt;br /&gt;","&lt;br&gt;"),LEN('exportált formázott'!B66)+LEN(D66)+LEN(E66)+17,SEARCH("&lt;br&gt;&lt;br&gt;",RIGHT(SUBSTITUTE(exportált!B66,"&lt;br /&gt;","&lt;br&gt;"),LEN(SUBSTITUTE(exportált!B66,"&lt;br /&gt;","&lt;br&gt;"))-LEN(B66)-LEN(D66)-LEN(E66)-17)))</f>
        <v>#VALUE!</v>
      </c>
    </row>
    <row r="67" spans="1:6" ht="30" x14ac:dyDescent="0.25">
      <c r="A67" s="12" t="str">
        <f>IF(exportált!A67&lt;&gt;"",IFERROR(LEFT(exportált!A67,SEARCH("&lt;br/&gt;",SUBSTITUTE(exportált!A67,"&lt;br&gt;","&lt;br/&gt;"),1)-1),exportált!A67),"")</f>
        <v>‘Glen can be such a jerk.’ ‘Yeah, really!’</v>
      </c>
      <c r="B67" s="12" t="e">
        <f>LEFT(SUBSTITUTE(exportált!B67,"&lt;br /&gt;","&lt;br&gt;"),SEARCH("&lt;br&gt;&lt;br&gt;",SUBSTITUTE(SUBSTITUTE(exportált!B67,"&lt;br /&gt;","&lt;br&gt;"),"&lt;br /&gt;","&lt;br&gt;"),1)-1)</f>
        <v>#VALUE!</v>
      </c>
      <c r="C67" s="12" t="e">
        <f>SUBSTITUTE(MID(SUBSTITUTE(exportált!B67,"&lt;br /&gt;","&lt;br&gt;"),LEN('exportált formázott'!B67)+LEN(D67)+LEN(E67)+LEN(F67)+25,LEN(SUBSTITUTE(exportált!B67,"&lt;br /&gt;","&lt;br&gt;"))-LEN(D67)-LEN(E67)-LEN(F67)),"&lt;br&gt;",CHAR(10))</f>
        <v>#VALUE!</v>
      </c>
      <c r="D67" s="12" t="e">
        <f>MID(SUBSTITUTE(exportált!B67,"&lt;br /&gt;","&lt;br&gt;"),LEN('exportált formázott'!B67)+9,SEARCH("&lt;br&gt;",RIGHT(SUBSTITUTE(exportált!B67,"&lt;br /&gt;","&lt;br&gt;"),LEN(SUBSTITUTE(exportált!B67,"&lt;br /&gt;","&lt;br&gt;"))-LEN(B67)-8))-1)</f>
        <v>#VALUE!</v>
      </c>
      <c r="E67" s="12" t="e">
        <f>MID(SUBSTITUTE(exportált!B67,"&lt;br /&gt;","&lt;br&gt;"),LEN('exportált formázott'!B67)+LEN(D67)+13,SEARCH("&lt;br&gt;",RIGHT(SUBSTITUTE(exportált!B67,"&lt;br /&gt;","&lt;br&gt;"),LEN(SUBSTITUTE(exportált!B67,"&lt;br /&gt;","&lt;br&gt;"))-LEN(B67)-LEN(D67)-13)))</f>
        <v>#VALUE!</v>
      </c>
      <c r="F67" s="12" t="e">
        <f>MID(SUBSTITUTE(exportált!B67,"&lt;br /&gt;","&lt;br&gt;"),LEN('exportált formázott'!B67)+LEN(D67)+LEN(E67)+17,SEARCH("&lt;br&gt;&lt;br&gt;",RIGHT(SUBSTITUTE(exportált!B67,"&lt;br /&gt;","&lt;br&gt;"),LEN(SUBSTITUTE(exportált!B67,"&lt;br /&gt;","&lt;br&gt;"))-LEN(B67)-LEN(D67)-LEN(E67)-17)))</f>
        <v>#VALUE!</v>
      </c>
    </row>
    <row r="68" spans="1:6" ht="30" x14ac:dyDescent="0.25">
      <c r="A68" s="12" t="str">
        <f>IF(exportált!A68&lt;&gt;"",IFERROR(LEFT(exportált!A68,SEARCH("&lt;br/&gt;",SUBSTITUTE(exportált!A68,"&lt;br&gt;","&lt;br/&gt;"),1)-1),exportált!A68),"")</f>
        <v>I don’t really know what he’s doing now.</v>
      </c>
      <c r="B68" s="12" t="e">
        <f>LEFT(SUBSTITUTE(exportált!B68,"&lt;br /&gt;","&lt;br&gt;"),SEARCH("&lt;br&gt;&lt;br&gt;",SUBSTITUTE(SUBSTITUTE(exportált!B68,"&lt;br /&gt;","&lt;br&gt;"),"&lt;br /&gt;","&lt;br&gt;"),1)-1)</f>
        <v>#VALUE!</v>
      </c>
      <c r="C68" s="12" t="e">
        <f>SUBSTITUTE(MID(SUBSTITUTE(exportált!B68,"&lt;br /&gt;","&lt;br&gt;"),LEN('exportált formázott'!B68)+LEN(D68)+LEN(E68)+LEN(F68)+25,LEN(SUBSTITUTE(exportált!B68,"&lt;br /&gt;","&lt;br&gt;"))-LEN(D68)-LEN(E68)-LEN(F68)),"&lt;br&gt;",CHAR(10))</f>
        <v>#VALUE!</v>
      </c>
      <c r="D68" s="12" t="e">
        <f>MID(SUBSTITUTE(exportált!B68,"&lt;br /&gt;","&lt;br&gt;"),LEN('exportált formázott'!B68)+9,SEARCH("&lt;br&gt;",RIGHT(SUBSTITUTE(exportált!B68,"&lt;br /&gt;","&lt;br&gt;"),LEN(SUBSTITUTE(exportált!B68,"&lt;br /&gt;","&lt;br&gt;"))-LEN(B68)-8))-1)</f>
        <v>#VALUE!</v>
      </c>
      <c r="E68" s="12" t="e">
        <f>MID(SUBSTITUTE(exportált!B68,"&lt;br /&gt;","&lt;br&gt;"),LEN('exportált formázott'!B68)+LEN(D68)+13,SEARCH("&lt;br&gt;",RIGHT(SUBSTITUTE(exportált!B68,"&lt;br /&gt;","&lt;br&gt;"),LEN(SUBSTITUTE(exportált!B68,"&lt;br /&gt;","&lt;br&gt;"))-LEN(B68)-LEN(D68)-13)))</f>
        <v>#VALUE!</v>
      </c>
      <c r="F68" s="12" t="e">
        <f>MID(SUBSTITUTE(exportált!B68,"&lt;br /&gt;","&lt;br&gt;"),LEN('exportált formázott'!B68)+LEN(D68)+LEN(E68)+17,SEARCH("&lt;br&gt;&lt;br&gt;",RIGHT(SUBSTITUTE(exportált!B68,"&lt;br /&gt;","&lt;br&gt;"),LEN(SUBSTITUTE(exportált!B68,"&lt;br /&gt;","&lt;br&gt;"))-LEN(B68)-LEN(D68)-LEN(E68)-17)))</f>
        <v>#VALUE!</v>
      </c>
    </row>
    <row r="69" spans="1:6" ht="30" x14ac:dyDescent="0.25">
      <c r="A69" s="12" t="str">
        <f>IF(exportált!A69&lt;&gt;"",IFERROR(LEFT(exportált!A69,SEARCH("&lt;br/&gt;",SUBSTITUTE(exportált!A69,"&lt;br&gt;","&lt;br/&gt;"),1)-1),exportált!A69),"")</f>
        <v>Really, you could have mentioned it sooner.</v>
      </c>
      <c r="B69" s="12" t="e">
        <f>LEFT(SUBSTITUTE(exportált!B69,"&lt;br /&gt;","&lt;br&gt;"),SEARCH("&lt;br&gt;&lt;br&gt;",SUBSTITUTE(SUBSTITUTE(exportált!B69,"&lt;br /&gt;","&lt;br&gt;"),"&lt;br /&gt;","&lt;br&gt;"),1)-1)</f>
        <v>#VALUE!</v>
      </c>
      <c r="C69" s="12" t="e">
        <f>SUBSTITUTE(MID(SUBSTITUTE(exportált!B69,"&lt;br /&gt;","&lt;br&gt;"),LEN('exportált formázott'!B69)+LEN(D69)+LEN(E69)+LEN(F69)+25,LEN(SUBSTITUTE(exportált!B69,"&lt;br /&gt;","&lt;br&gt;"))-LEN(D69)-LEN(E69)-LEN(F69)),"&lt;br&gt;",CHAR(10))</f>
        <v>#VALUE!</v>
      </c>
      <c r="D69" s="12" t="e">
        <f>MID(SUBSTITUTE(exportált!B69,"&lt;br /&gt;","&lt;br&gt;"),LEN('exportált formázott'!B69)+9,SEARCH("&lt;br&gt;",RIGHT(SUBSTITUTE(exportált!B69,"&lt;br /&gt;","&lt;br&gt;"),LEN(SUBSTITUTE(exportált!B69,"&lt;br /&gt;","&lt;br&gt;"))-LEN(B69)-8))-1)</f>
        <v>#VALUE!</v>
      </c>
      <c r="E69" s="12" t="e">
        <f>MID(SUBSTITUTE(exportált!B69,"&lt;br /&gt;","&lt;br&gt;"),LEN('exportált formázott'!B69)+LEN(D69)+13,SEARCH("&lt;br&gt;",RIGHT(SUBSTITUTE(exportált!B69,"&lt;br /&gt;","&lt;br&gt;"),LEN(SUBSTITUTE(exportált!B69,"&lt;br /&gt;","&lt;br&gt;"))-LEN(B69)-LEN(D69)-13)))</f>
        <v>#VALUE!</v>
      </c>
      <c r="F69" s="12" t="e">
        <f>MID(SUBSTITUTE(exportált!B69,"&lt;br /&gt;","&lt;br&gt;"),LEN('exportált formázott'!B69)+LEN(D69)+LEN(E69)+17,SEARCH("&lt;br&gt;&lt;br&gt;",RIGHT(SUBSTITUTE(exportált!B69,"&lt;br /&gt;","&lt;br&gt;"),LEN(SUBSTITUTE(exportált!B69,"&lt;br /&gt;","&lt;br&gt;"))-LEN(B69)-LEN(D69)-LEN(E69)-17)))</f>
        <v>#VALUE!</v>
      </c>
    </row>
    <row r="70" spans="1:6" ht="150" x14ac:dyDescent="0.25">
      <c r="A70" s="12" t="str">
        <f>IF(exportált!A70&lt;&gt;"",IFERROR(LEFT(exportált!A70,SEARCH("&lt;br/&gt;",SUBSTITUTE(exportált!A70,"&lt;br&gt;","&lt;br/&gt;"),1)-1),exportált!A70),"")</f>
        <v>Some farmers rent their land from the council.</v>
      </c>
      <c r="B70" s="12" t="e">
        <f>LEFT(SUBSTITUTE(exportált!B70,"&lt;br /&gt;","&lt;br&gt;"),SEARCH("&lt;br&gt;&lt;br&gt;",SUBSTITUTE(SUBSTITUTE(exportált!B70,"&lt;br /&gt;","&lt;br&gt;"),"&lt;br /&gt;","&lt;br&gt;"),1)-1)</f>
        <v>#VALUE!</v>
      </c>
      <c r="C70" s="12" t="e">
        <f>SUBSTITUTE(MID(SUBSTITUTE(exportált!B70,"&lt;br /&gt;","&lt;br&gt;"),LEN('exportált formázott'!B70)+LEN(D70)+LEN(E70)+LEN(F70)+25,LEN(SUBSTITUTE(exportált!B70,"&lt;br /&gt;","&lt;br&gt;"))-LEN(D70)-LEN(E70)-LEN(F70)),"&lt;br&gt;",CHAR(10))</f>
        <v>#VALUE!</v>
      </c>
      <c r="D70" s="12" t="e">
        <f>MID(SUBSTITUTE(exportált!B70,"&lt;br /&gt;","&lt;br&gt;"),LEN('exportált formázott'!B70)+9,SEARCH("&lt;br&gt;",RIGHT(SUBSTITUTE(exportált!B70,"&lt;br /&gt;","&lt;br&gt;"),LEN(SUBSTITUTE(exportált!B70,"&lt;br /&gt;","&lt;br&gt;"))-LEN(B70)-8))-1)</f>
        <v>#VALUE!</v>
      </c>
      <c r="E70" s="12" t="e">
        <f>MID(SUBSTITUTE(exportált!B70,"&lt;br /&gt;","&lt;br&gt;"),LEN('exportált formázott'!B70)+LEN(D70)+13,SEARCH("&lt;br&gt;",RIGHT(SUBSTITUTE(exportált!B70,"&lt;br /&gt;","&lt;br&gt;"),LEN(SUBSTITUTE(exportált!B70,"&lt;br /&gt;","&lt;br&gt;"))-LEN(B70)-LEN(D70)-13)))</f>
        <v>#VALUE!</v>
      </c>
      <c r="F70" s="12" t="e">
        <f>MID(SUBSTITUTE(exportált!B70,"&lt;br /&gt;","&lt;br&gt;"),LEN('exportált formázott'!B70)+LEN(D70)+LEN(E70)+17,SEARCH("&lt;br&gt;&lt;br&gt;",RIGHT(SUBSTITUTE(exportált!B70,"&lt;br /&gt;","&lt;br&gt;"),LEN(SUBSTITUTE(exportált!B70,"&lt;br /&gt;","&lt;br&gt;"))-LEN(B70)-LEN(D70)-LEN(E70)-17)))</f>
        <v>#VALUE!</v>
      </c>
    </row>
    <row r="71" spans="1:6" ht="105" x14ac:dyDescent="0.25">
      <c r="A71" s="12" t="str">
        <f>IF(exportált!A71&lt;&gt;"",IFERROR(LEFT(exportált!A71,SEARCH("&lt;br/&gt;",SUBSTITUTE(exportált!A71,"&lt;br&gt;","&lt;br/&gt;"),1)-1),exportált!A71),"")</f>
        <v>She rents out two rooms to students.</v>
      </c>
      <c r="B71" s="12" t="e">
        <f>LEFT(SUBSTITUTE(exportált!B71,"&lt;br /&gt;","&lt;br&gt;"),SEARCH("&lt;br&gt;&lt;br&gt;",SUBSTITUTE(SUBSTITUTE(exportált!B71,"&lt;br /&gt;","&lt;br&gt;"),"&lt;br /&gt;","&lt;br&gt;"),1)-1)</f>
        <v>#VALUE!</v>
      </c>
      <c r="C71" s="12" t="e">
        <f>SUBSTITUTE(MID(SUBSTITUTE(exportált!B71,"&lt;br /&gt;","&lt;br&gt;"),LEN('exportált formázott'!B71)+LEN(D71)+LEN(E71)+LEN(F71)+25,LEN(SUBSTITUTE(exportált!B71,"&lt;br /&gt;","&lt;br&gt;"))-LEN(D71)-LEN(E71)-LEN(F71)),"&lt;br&gt;",CHAR(10))</f>
        <v>#VALUE!</v>
      </c>
      <c r="D71" s="12" t="e">
        <f>MID(SUBSTITUTE(exportált!B71,"&lt;br /&gt;","&lt;br&gt;"),LEN('exportált formázott'!B71)+9,SEARCH("&lt;br&gt;",RIGHT(SUBSTITUTE(exportált!B71,"&lt;br /&gt;","&lt;br&gt;"),LEN(SUBSTITUTE(exportált!B71,"&lt;br /&gt;","&lt;br&gt;"))-LEN(B71)-8))-1)</f>
        <v>#VALUE!</v>
      </c>
      <c r="E71" s="12" t="e">
        <f>MID(SUBSTITUTE(exportált!B71,"&lt;br /&gt;","&lt;br&gt;"),LEN('exportált formázott'!B71)+LEN(D71)+13,SEARCH("&lt;br&gt;",RIGHT(SUBSTITUTE(exportált!B71,"&lt;br /&gt;","&lt;br&gt;"),LEN(SUBSTITUTE(exportált!B71,"&lt;br /&gt;","&lt;br&gt;"))-LEN(B71)-LEN(D71)-13)))</f>
        <v>#VALUE!</v>
      </c>
      <c r="F71" s="12" t="e">
        <f>MID(SUBSTITUTE(exportált!B71,"&lt;br /&gt;","&lt;br&gt;"),LEN('exportált formázott'!B71)+LEN(D71)+LEN(E71)+17,SEARCH("&lt;br&gt;&lt;br&gt;",RIGHT(SUBSTITUTE(exportált!B71,"&lt;br /&gt;","&lt;br&gt;"),LEN(SUBSTITUTE(exportált!B71,"&lt;br /&gt;","&lt;br&gt;"))-LEN(B71)-LEN(D71)-LEN(E71)-17)))</f>
        <v>#VALUE!</v>
      </c>
    </row>
    <row r="72" spans="1:6" ht="90" x14ac:dyDescent="0.25">
      <c r="A72" s="12" t="str">
        <f>IF(exportált!A72&lt;&gt;"",IFERROR(LEFT(exportált!A72,SEARCH("&lt;br/&gt;",SUBSTITUTE(exportált!A72,"&lt;br&gt;","&lt;br/&gt;"),1)-1),exportált!A72),"")</f>
        <v>Do you think we'll get there in time?</v>
      </c>
      <c r="B72" s="12" t="e">
        <f>LEFT(SUBSTITUTE(exportált!B72,"&lt;br /&gt;","&lt;br&gt;"),SEARCH("&lt;br&gt;&lt;br&gt;",SUBSTITUTE(SUBSTITUTE(exportált!B72,"&lt;br /&gt;","&lt;br&gt;"),"&lt;br /&gt;","&lt;br&gt;"),1)-1)</f>
        <v>#VALUE!</v>
      </c>
      <c r="C72" s="12" t="e">
        <f>SUBSTITUTE(MID(SUBSTITUTE(exportált!B72,"&lt;br /&gt;","&lt;br&gt;"),LEN('exportált formázott'!B72)+LEN(D72)+LEN(E72)+LEN(F72)+25,LEN(SUBSTITUTE(exportált!B72,"&lt;br /&gt;","&lt;br&gt;"))-LEN(D72)-LEN(E72)-LEN(F72)),"&lt;br&gt;",CHAR(10))</f>
        <v>#VALUE!</v>
      </c>
      <c r="D72" s="12" t="e">
        <f>MID(SUBSTITUTE(exportált!B72,"&lt;br /&gt;","&lt;br&gt;"),LEN('exportált formázott'!B72)+9,SEARCH("&lt;br&gt;",RIGHT(SUBSTITUTE(exportált!B72,"&lt;br /&gt;","&lt;br&gt;"),LEN(SUBSTITUTE(exportált!B72,"&lt;br /&gt;","&lt;br&gt;"))-LEN(B72)-8))-1)</f>
        <v>#VALUE!</v>
      </c>
      <c r="E72" s="12" t="e">
        <f>MID(SUBSTITUTE(exportált!B72,"&lt;br /&gt;","&lt;br&gt;"),LEN('exportált formázott'!B72)+LEN(D72)+13,SEARCH("&lt;br&gt;",RIGHT(SUBSTITUTE(exportált!B72,"&lt;br /&gt;","&lt;br&gt;"),LEN(SUBSTITUTE(exportált!B72,"&lt;br /&gt;","&lt;br&gt;"))-LEN(B72)-LEN(D72)-13)))</f>
        <v>#VALUE!</v>
      </c>
      <c r="F72" s="12" t="e">
        <f>MID(SUBSTITUTE(exportált!B72,"&lt;br /&gt;","&lt;br&gt;"),LEN('exportált formázott'!B72)+LEN(D72)+LEN(E72)+17,SEARCH("&lt;br&gt;&lt;br&gt;",RIGHT(SUBSTITUTE(exportált!B72,"&lt;br /&gt;","&lt;br&gt;"),LEN(SUBSTITUTE(exportált!B72,"&lt;br /&gt;","&lt;br&gt;"))-LEN(B72)-LEN(D72)-LEN(E72)-17)))</f>
        <v>#VALUE!</v>
      </c>
    </row>
    <row r="73" spans="1:6" ht="75" x14ac:dyDescent="0.25">
      <c r="A73" s="12" t="str">
        <f>IF(exportált!A73&lt;&gt;"",IFERROR(LEFT(exportált!A73,SEARCH("&lt;br/&gt;",SUBSTITUTE(exportált!A73,"&lt;br&gt;","&lt;br/&gt;"),1)-1),exportált!A73),"")</f>
        <v>In time, she forgave him.</v>
      </c>
      <c r="B73" s="12" t="e">
        <f>LEFT(SUBSTITUTE(exportált!B73,"&lt;br /&gt;","&lt;br&gt;"),SEARCH("&lt;br&gt;&lt;br&gt;",SUBSTITUTE(SUBSTITUTE(exportált!B73,"&lt;br /&gt;","&lt;br&gt;"),"&lt;br /&gt;","&lt;br&gt;"),1)-1)</f>
        <v>#VALUE!</v>
      </c>
      <c r="C73" s="12" t="e">
        <f>SUBSTITUTE(MID(SUBSTITUTE(exportált!B73,"&lt;br /&gt;","&lt;br&gt;"),LEN('exportált formázott'!B73)+LEN(D73)+LEN(E73)+LEN(F73)+25,LEN(SUBSTITUTE(exportált!B73,"&lt;br /&gt;","&lt;br&gt;"))-LEN(D73)-LEN(E73)-LEN(F73)),"&lt;br&gt;",CHAR(10))</f>
        <v>#VALUE!</v>
      </c>
      <c r="D73" s="12" t="e">
        <f>MID(SUBSTITUTE(exportált!B73,"&lt;br /&gt;","&lt;br&gt;"),LEN('exportált formázott'!B73)+9,SEARCH("&lt;br&gt;",RIGHT(SUBSTITUTE(exportált!B73,"&lt;br /&gt;","&lt;br&gt;"),LEN(SUBSTITUTE(exportált!B73,"&lt;br /&gt;","&lt;br&gt;"))-LEN(B73)-8))-1)</f>
        <v>#VALUE!</v>
      </c>
      <c r="E73" s="12" t="e">
        <f>MID(SUBSTITUTE(exportált!B73,"&lt;br /&gt;","&lt;br&gt;"),LEN('exportált formázott'!B73)+LEN(D73)+13,SEARCH("&lt;br&gt;",RIGHT(SUBSTITUTE(exportált!B73,"&lt;br /&gt;","&lt;br&gt;"),LEN(SUBSTITUTE(exportált!B73,"&lt;br /&gt;","&lt;br&gt;"))-LEN(B73)-LEN(D73)-13)))</f>
        <v>#VALUE!</v>
      </c>
      <c r="F73" s="12" t="e">
        <f>MID(SUBSTITUTE(exportált!B73,"&lt;br /&gt;","&lt;br&gt;"),LEN('exportált formázott'!B73)+LEN(D73)+LEN(E73)+17,SEARCH("&lt;br&gt;&lt;br&gt;",RIGHT(SUBSTITUTE(exportált!B73,"&lt;br /&gt;","&lt;br&gt;"),LEN(SUBSTITUTE(exportált!B73,"&lt;br /&gt;","&lt;br&gt;"))-LEN(B73)-LEN(D73)-LEN(E73)-17)))</f>
        <v>#VALUE!</v>
      </c>
    </row>
    <row r="74" spans="1:6" ht="105" x14ac:dyDescent="0.25">
      <c r="A74" s="12" t="str">
        <f>IF(exportált!A74&lt;&gt;"",IFERROR(LEFT(exportált!A74,SEARCH("&lt;br/&gt;",SUBSTITUTE(exportált!A74,"&lt;br&gt;","&lt;br/&gt;"),1)-1),exportált!A74),"")</f>
        <v>Try to be there on time.</v>
      </c>
      <c r="B74" s="12" t="e">
        <f>LEFT(SUBSTITUTE(exportált!B74,"&lt;br /&gt;","&lt;br&gt;"),SEARCH("&lt;br&gt;&lt;br&gt;",SUBSTITUTE(SUBSTITUTE(exportált!B74,"&lt;br /&gt;","&lt;br&gt;"),"&lt;br /&gt;","&lt;br&gt;"),1)-1)</f>
        <v>#VALUE!</v>
      </c>
      <c r="C74" s="12" t="e">
        <f>SUBSTITUTE(MID(SUBSTITUTE(exportált!B74,"&lt;br /&gt;","&lt;br&gt;"),LEN('exportált formázott'!B74)+LEN(D74)+LEN(E74)+LEN(F74)+25,LEN(SUBSTITUTE(exportált!B74,"&lt;br /&gt;","&lt;br&gt;"))-LEN(D74)-LEN(E74)-LEN(F74)),"&lt;br&gt;",CHAR(10))</f>
        <v>#VALUE!</v>
      </c>
      <c r="D74" s="12" t="e">
        <f>MID(SUBSTITUTE(exportált!B74,"&lt;br /&gt;","&lt;br&gt;"),LEN('exportált formázott'!B74)+9,SEARCH("&lt;br&gt;",RIGHT(SUBSTITUTE(exportált!B74,"&lt;br /&gt;","&lt;br&gt;"),LEN(SUBSTITUTE(exportált!B74,"&lt;br /&gt;","&lt;br&gt;"))-LEN(B74)-8))-1)</f>
        <v>#VALUE!</v>
      </c>
      <c r="E74" s="12" t="e">
        <f>MID(SUBSTITUTE(exportált!B74,"&lt;br /&gt;","&lt;br&gt;"),LEN('exportált formázott'!B74)+LEN(D74)+13,SEARCH("&lt;br&gt;",RIGHT(SUBSTITUTE(exportált!B74,"&lt;br /&gt;","&lt;br&gt;"),LEN(SUBSTITUTE(exportált!B74,"&lt;br /&gt;","&lt;br&gt;"))-LEN(B74)-LEN(D74)-13)))</f>
        <v>#VALUE!</v>
      </c>
      <c r="F74" s="12" t="e">
        <f>MID(SUBSTITUTE(exportált!B74,"&lt;br /&gt;","&lt;br&gt;"),LEN('exportált formázott'!B74)+LEN(D74)+LEN(E74)+17,SEARCH("&lt;br&gt;&lt;br&gt;",RIGHT(SUBSTITUTE(exportált!B74,"&lt;br /&gt;","&lt;br&gt;"),LEN(SUBSTITUTE(exportált!B74,"&lt;br /&gt;","&lt;br&gt;"))-LEN(B74)-LEN(D74)-LEN(E74)-17)))</f>
        <v>#VALUE!</v>
      </c>
    </row>
    <row r="75" spans="1:6" ht="45" x14ac:dyDescent="0.25">
      <c r="A75" s="12" t="str">
        <f>IF(exportált!A75&lt;&gt;"",IFERROR(LEFT(exportált!A75,SEARCH("&lt;br/&gt;",SUBSTITUTE(exportált!A75,"&lt;br&gt;","&lt;br/&gt;"),1)-1),exportált!A75),"")</f>
        <v>‘Thank you so much for looking after the children.’ ‘That’s all right. I enjoyed having them.’</v>
      </c>
      <c r="B75" s="12" t="e">
        <f>LEFT(SUBSTITUTE(exportált!B75,"&lt;br /&gt;","&lt;br&gt;"),SEARCH("&lt;br&gt;&lt;br&gt;",SUBSTITUTE(SUBSTITUTE(exportált!B75,"&lt;br /&gt;","&lt;br&gt;"),"&lt;br /&gt;","&lt;br&gt;"),1)-1)</f>
        <v>#VALUE!</v>
      </c>
      <c r="C75" s="12" t="e">
        <f>SUBSTITUTE(MID(SUBSTITUTE(exportált!B75,"&lt;br /&gt;","&lt;br&gt;"),LEN('exportált formázott'!B75)+LEN(D75)+LEN(E75)+LEN(F75)+25,LEN(SUBSTITUTE(exportált!B75,"&lt;br /&gt;","&lt;br&gt;"))-LEN(D75)-LEN(E75)-LEN(F75)),"&lt;br&gt;",CHAR(10))</f>
        <v>#VALUE!</v>
      </c>
      <c r="D75" s="12" t="e">
        <f>MID(SUBSTITUTE(exportált!B75,"&lt;br /&gt;","&lt;br&gt;"),LEN('exportált formázott'!B75)+9,SEARCH("&lt;br&gt;",RIGHT(SUBSTITUTE(exportált!B75,"&lt;br /&gt;","&lt;br&gt;"),LEN(SUBSTITUTE(exportált!B75,"&lt;br /&gt;","&lt;br&gt;"))-LEN(B75)-8))-1)</f>
        <v>#VALUE!</v>
      </c>
      <c r="E75" s="12" t="e">
        <f>MID(SUBSTITUTE(exportált!B75,"&lt;br /&gt;","&lt;br&gt;"),LEN('exportált formázott'!B75)+LEN(D75)+13,SEARCH("&lt;br&gt;",RIGHT(SUBSTITUTE(exportált!B75,"&lt;br /&gt;","&lt;br&gt;"),LEN(SUBSTITUTE(exportált!B75,"&lt;br /&gt;","&lt;br&gt;"))-LEN(B75)-LEN(D75)-13)))</f>
        <v>#VALUE!</v>
      </c>
      <c r="F75" s="12" t="e">
        <f>MID(SUBSTITUTE(exportált!B75,"&lt;br /&gt;","&lt;br&gt;"),LEN('exportált formázott'!B75)+LEN(D75)+LEN(E75)+17,SEARCH("&lt;br&gt;&lt;br&gt;",RIGHT(SUBSTITUTE(exportált!B75,"&lt;br /&gt;","&lt;br&gt;"),LEN(SUBSTITUTE(exportált!B75,"&lt;br /&gt;","&lt;br&gt;"))-LEN(B75)-LEN(D75)-LEN(E75)-17)))</f>
        <v>#VALUE!</v>
      </c>
    </row>
    <row r="76" spans="1:6" x14ac:dyDescent="0.25">
      <c r="A76" s="12" t="str">
        <f>IF(exportált!A76&lt;&gt;"",IFERROR(LEFT(exportált!A76,SEARCH("&lt;br/&gt;",SUBSTITUTE(exportált!A76,"&lt;br&gt;","&lt;br/&gt;"),1)-1),exportált!A76),"")</f>
        <v>‘Thanks a lot.’ ‘You’re welcome!’</v>
      </c>
      <c r="B76" s="12" t="e">
        <f>LEFT(SUBSTITUTE(exportált!B76,"&lt;br /&gt;","&lt;br&gt;"),SEARCH("&lt;br&gt;&lt;br&gt;",SUBSTITUTE(SUBSTITUTE(exportált!B76,"&lt;br /&gt;","&lt;br&gt;"),"&lt;br /&gt;","&lt;br&gt;"),1)-1)</f>
        <v>#VALUE!</v>
      </c>
      <c r="C76" s="12" t="e">
        <f>SUBSTITUTE(MID(SUBSTITUTE(exportált!B76,"&lt;br /&gt;","&lt;br&gt;"),LEN('exportált formázott'!B76)+LEN(D76)+LEN(E76)+LEN(F76)+25,LEN(SUBSTITUTE(exportált!B76,"&lt;br /&gt;","&lt;br&gt;"))-LEN(D76)-LEN(E76)-LEN(F76)),"&lt;br&gt;",CHAR(10))</f>
        <v>#VALUE!</v>
      </c>
      <c r="D76" s="12" t="e">
        <f>MID(SUBSTITUTE(exportált!B76,"&lt;br /&gt;","&lt;br&gt;"),LEN('exportált formázott'!B76)+9,SEARCH("&lt;br&gt;",RIGHT(SUBSTITUTE(exportált!B76,"&lt;br /&gt;","&lt;br&gt;"),LEN(SUBSTITUTE(exportált!B76,"&lt;br /&gt;","&lt;br&gt;"))-LEN(B76)-8))-1)</f>
        <v>#VALUE!</v>
      </c>
      <c r="E76" s="12" t="e">
        <f>MID(SUBSTITUTE(exportált!B76,"&lt;br /&gt;","&lt;br&gt;"),LEN('exportált formázott'!B76)+LEN(D76)+13,SEARCH("&lt;br&gt;",RIGHT(SUBSTITUTE(exportált!B76,"&lt;br /&gt;","&lt;br&gt;"),LEN(SUBSTITUTE(exportált!B76,"&lt;br /&gt;","&lt;br&gt;"))-LEN(B76)-LEN(D76)-13)))</f>
        <v>#VALUE!</v>
      </c>
      <c r="F76" s="12" t="e">
        <f>MID(SUBSTITUTE(exportált!B76,"&lt;br /&gt;","&lt;br&gt;"),LEN('exportált formázott'!B76)+LEN(D76)+LEN(E76)+17,SEARCH("&lt;br&gt;&lt;br&gt;",RIGHT(SUBSTITUTE(exportált!B76,"&lt;br /&gt;","&lt;br&gt;"),LEN(SUBSTITUTE(exportált!B76,"&lt;br /&gt;","&lt;br&gt;"))-LEN(B76)-LEN(D76)-LEN(E76)-17)))</f>
        <v>#VALUE!</v>
      </c>
    </row>
    <row r="77" spans="1:6" ht="30" x14ac:dyDescent="0.25">
      <c r="A77" s="12" t="str">
        <f>IF(exportált!A77&lt;&gt;"",IFERROR(LEFT(exportált!A77,SEARCH("&lt;br/&gt;",SUBSTITUTE(exportált!A77,"&lt;br&gt;","&lt;br/&gt;"),1)-1),exportált!A77),"")</f>
        <v>‘Thank you for coming all the way out here.’ ‘No problem, lady.’</v>
      </c>
      <c r="B77" s="12" t="e">
        <f>LEFT(SUBSTITUTE(exportált!B77,"&lt;br /&gt;","&lt;br&gt;"),SEARCH("&lt;br&gt;&lt;br&gt;",SUBSTITUTE(SUBSTITUTE(exportált!B77,"&lt;br /&gt;","&lt;br&gt;"),"&lt;br /&gt;","&lt;br&gt;"),1)-1)</f>
        <v>#VALUE!</v>
      </c>
      <c r="C77" s="12" t="e">
        <f>SUBSTITUTE(MID(SUBSTITUTE(exportált!B77,"&lt;br /&gt;","&lt;br&gt;"),LEN('exportált formázott'!B77)+LEN(D77)+LEN(E77)+LEN(F77)+25,LEN(SUBSTITUTE(exportált!B77,"&lt;br /&gt;","&lt;br&gt;"))-LEN(D77)-LEN(E77)-LEN(F77)),"&lt;br&gt;",CHAR(10))</f>
        <v>#VALUE!</v>
      </c>
      <c r="D77" s="12" t="e">
        <f>MID(SUBSTITUTE(exportált!B77,"&lt;br /&gt;","&lt;br&gt;"),LEN('exportált formázott'!B77)+9,SEARCH("&lt;br&gt;",RIGHT(SUBSTITUTE(exportált!B77,"&lt;br /&gt;","&lt;br&gt;"),LEN(SUBSTITUTE(exportált!B77,"&lt;br /&gt;","&lt;br&gt;"))-LEN(B77)-8))-1)</f>
        <v>#VALUE!</v>
      </c>
      <c r="E77" s="12" t="e">
        <f>MID(SUBSTITUTE(exportált!B77,"&lt;br /&gt;","&lt;br&gt;"),LEN('exportált formázott'!B77)+LEN(D77)+13,SEARCH("&lt;br&gt;",RIGHT(SUBSTITUTE(exportált!B77,"&lt;br /&gt;","&lt;br&gt;"),LEN(SUBSTITUTE(exportált!B77,"&lt;br /&gt;","&lt;br&gt;"))-LEN(B77)-LEN(D77)-13)))</f>
        <v>#VALUE!</v>
      </c>
      <c r="F77" s="12" t="e">
        <f>MID(SUBSTITUTE(exportált!B77,"&lt;br /&gt;","&lt;br&gt;"),LEN('exportált formázott'!B77)+LEN(D77)+LEN(E77)+17,SEARCH("&lt;br&gt;&lt;br&gt;",RIGHT(SUBSTITUTE(exportált!B77,"&lt;br /&gt;","&lt;br&gt;"),LEN(SUBSTITUTE(exportált!B77,"&lt;br /&gt;","&lt;br&gt;"))-LEN(B77)-LEN(D77)-LEN(E77)-17)))</f>
        <v>#VALUE!</v>
      </c>
    </row>
    <row r="78" spans="1:6" ht="30" x14ac:dyDescent="0.25">
      <c r="A78" s="12" t="str">
        <f>IF(exportált!A78&lt;&gt;"",IFERROR(LEFT(exportált!A78,SEARCH("&lt;br/&gt;",SUBSTITUTE(exportált!A78,"&lt;br&gt;","&lt;br/&gt;"),1)-1),exportált!A78),"")</f>
        <v>Thanks for the ride.’ ‘Sure, no problem.’</v>
      </c>
      <c r="B78" s="12" t="e">
        <f>LEFT(SUBSTITUTE(exportált!B78,"&lt;br /&gt;","&lt;br&gt;"),SEARCH("&lt;br&gt;&lt;br&gt;",SUBSTITUTE(SUBSTITUTE(exportált!B78,"&lt;br /&gt;","&lt;br&gt;"),"&lt;br /&gt;","&lt;br&gt;"),1)-1)</f>
        <v>#VALUE!</v>
      </c>
      <c r="C78" s="12" t="e">
        <f>SUBSTITUTE(MID(SUBSTITUTE(exportált!B78,"&lt;br /&gt;","&lt;br&gt;"),LEN('exportált formázott'!B78)+LEN(D78)+LEN(E78)+LEN(F78)+25,LEN(SUBSTITUTE(exportált!B78,"&lt;br /&gt;","&lt;br&gt;"))-LEN(D78)-LEN(E78)-LEN(F78)),"&lt;br&gt;",CHAR(10))</f>
        <v>#VALUE!</v>
      </c>
      <c r="D78" s="12" t="e">
        <f>MID(SUBSTITUTE(exportált!B78,"&lt;br /&gt;","&lt;br&gt;"),LEN('exportált formázott'!B78)+9,SEARCH("&lt;br&gt;",RIGHT(SUBSTITUTE(exportált!B78,"&lt;br /&gt;","&lt;br&gt;"),LEN(SUBSTITUTE(exportált!B78,"&lt;br /&gt;","&lt;br&gt;"))-LEN(B78)-8))-1)</f>
        <v>#VALUE!</v>
      </c>
      <c r="E78" s="12" t="e">
        <f>MID(SUBSTITUTE(exportált!B78,"&lt;br /&gt;","&lt;br&gt;"),LEN('exportált formázott'!B78)+LEN(D78)+13,SEARCH("&lt;br&gt;",RIGHT(SUBSTITUTE(exportált!B78,"&lt;br /&gt;","&lt;br&gt;"),LEN(SUBSTITUTE(exportált!B78,"&lt;br /&gt;","&lt;br&gt;"))-LEN(B78)-LEN(D78)-13)))</f>
        <v>#VALUE!</v>
      </c>
      <c r="F78" s="12" t="e">
        <f>MID(SUBSTITUTE(exportált!B78,"&lt;br /&gt;","&lt;br&gt;"),LEN('exportált formázott'!B78)+LEN(D78)+LEN(E78)+17,SEARCH("&lt;br&gt;&lt;br&gt;",RIGHT(SUBSTITUTE(exportált!B78,"&lt;br /&gt;","&lt;br&gt;"),LEN(SUBSTITUTE(exportált!B78,"&lt;br /&gt;","&lt;br&gt;"))-LEN(B78)-LEN(D78)-LEN(E78)-17)))</f>
        <v>#VALUE!</v>
      </c>
    </row>
    <row r="79" spans="1:6" ht="30" x14ac:dyDescent="0.25">
      <c r="A79" s="12" t="str">
        <f>IF(exportált!A79&lt;&gt;"",IFERROR(LEFT(exportált!A79,SEARCH("&lt;br/&gt;",SUBSTITUTE(exportált!A79,"&lt;br&gt;","&lt;br/&gt;"),1)-1),exportált!A79),"")</f>
        <v>‘How’s school going, Steve?’ ‘Oh, all right, I guess.’</v>
      </c>
      <c r="B79" s="12" t="e">
        <f>LEFT(SUBSTITUTE(exportált!B79,"&lt;br /&gt;","&lt;br&gt;"),SEARCH("&lt;br&gt;&lt;br&gt;",SUBSTITUTE(SUBSTITUTE(exportált!B79,"&lt;br /&gt;","&lt;br&gt;"),"&lt;br /&gt;","&lt;br&gt;"),1)-1)</f>
        <v>#VALUE!</v>
      </c>
      <c r="C79" s="12" t="e">
        <f>SUBSTITUTE(MID(SUBSTITUTE(exportált!B79,"&lt;br /&gt;","&lt;br&gt;"),LEN('exportált formázott'!B79)+LEN(D79)+LEN(E79)+LEN(F79)+25,LEN(SUBSTITUTE(exportált!B79,"&lt;br /&gt;","&lt;br&gt;"))-LEN(D79)-LEN(E79)-LEN(F79)),"&lt;br&gt;",CHAR(10))</f>
        <v>#VALUE!</v>
      </c>
      <c r="D79" s="12" t="e">
        <f>MID(SUBSTITUTE(exportált!B79,"&lt;br /&gt;","&lt;br&gt;"),LEN('exportált formázott'!B79)+9,SEARCH("&lt;br&gt;",RIGHT(SUBSTITUTE(exportált!B79,"&lt;br /&gt;","&lt;br&gt;"),LEN(SUBSTITUTE(exportált!B79,"&lt;br /&gt;","&lt;br&gt;"))-LEN(B79)-8))-1)</f>
        <v>#VALUE!</v>
      </c>
      <c r="E79" s="12" t="e">
        <f>MID(SUBSTITUTE(exportált!B79,"&lt;br /&gt;","&lt;br&gt;"),LEN('exportált formázott'!B79)+LEN(D79)+13,SEARCH("&lt;br&gt;",RIGHT(SUBSTITUTE(exportált!B79,"&lt;br /&gt;","&lt;br&gt;"),LEN(SUBSTITUTE(exportált!B79,"&lt;br /&gt;","&lt;br&gt;"))-LEN(B79)-LEN(D79)-13)))</f>
        <v>#VALUE!</v>
      </c>
      <c r="F79" s="12" t="e">
        <f>MID(SUBSTITUTE(exportált!B79,"&lt;br /&gt;","&lt;br&gt;"),LEN('exportált formázott'!B79)+LEN(D79)+LEN(E79)+17,SEARCH("&lt;br&gt;&lt;br&gt;",RIGHT(SUBSTITUTE(exportált!B79,"&lt;br /&gt;","&lt;br&gt;"),LEN(SUBSTITUTE(exportált!B79,"&lt;br /&gt;","&lt;br&gt;"))-LEN(B79)-LEN(D79)-LEN(E79)-17)))</f>
        <v>#VALUE!</v>
      </c>
    </row>
    <row r="80" spans="1:6" ht="30" x14ac:dyDescent="0.25">
      <c r="A80" s="12" t="str">
        <f>IF(exportált!A80&lt;&gt;"",IFERROR(LEFT(exportált!A80,SEARCH("&lt;br/&gt;",SUBSTITUTE(exportált!A80,"&lt;br&gt;","&lt;br/&gt;"),1)-1),exportált!A80),"")</f>
        <v>Kate looks really unhappy – I’d better make sure she’s all right.</v>
      </c>
      <c r="B80" s="12" t="e">
        <f>LEFT(SUBSTITUTE(exportált!B80,"&lt;br /&gt;","&lt;br&gt;"),SEARCH("&lt;br&gt;&lt;br&gt;",SUBSTITUTE(SUBSTITUTE(exportált!B80,"&lt;br /&gt;","&lt;br&gt;"),"&lt;br /&gt;","&lt;br&gt;"),1)-1)</f>
        <v>#VALUE!</v>
      </c>
      <c r="C80" s="12" t="e">
        <f>SUBSTITUTE(MID(SUBSTITUTE(exportált!B80,"&lt;br /&gt;","&lt;br&gt;"),LEN('exportált formázott'!B80)+LEN(D80)+LEN(E80)+LEN(F80)+25,LEN(SUBSTITUTE(exportált!B80,"&lt;br /&gt;","&lt;br&gt;"))-LEN(D80)-LEN(E80)-LEN(F80)),"&lt;br&gt;",CHAR(10))</f>
        <v>#VALUE!</v>
      </c>
      <c r="D80" s="12" t="e">
        <f>MID(SUBSTITUTE(exportált!B80,"&lt;br /&gt;","&lt;br&gt;"),LEN('exportált formázott'!B80)+9,SEARCH("&lt;br&gt;",RIGHT(SUBSTITUTE(exportált!B80,"&lt;br /&gt;","&lt;br&gt;"),LEN(SUBSTITUTE(exportált!B80,"&lt;br /&gt;","&lt;br&gt;"))-LEN(B80)-8))-1)</f>
        <v>#VALUE!</v>
      </c>
      <c r="E80" s="12" t="e">
        <f>MID(SUBSTITUTE(exportált!B80,"&lt;br /&gt;","&lt;br&gt;"),LEN('exportált formázott'!B80)+LEN(D80)+13,SEARCH("&lt;br&gt;",RIGHT(SUBSTITUTE(exportált!B80,"&lt;br /&gt;","&lt;br&gt;"),LEN(SUBSTITUTE(exportált!B80,"&lt;br /&gt;","&lt;br&gt;"))-LEN(B80)-LEN(D80)-13)))</f>
        <v>#VALUE!</v>
      </c>
      <c r="F80" s="12" t="e">
        <f>MID(SUBSTITUTE(exportált!B80,"&lt;br /&gt;","&lt;br&gt;"),LEN('exportált formázott'!B80)+LEN(D80)+LEN(E80)+17,SEARCH("&lt;br&gt;&lt;br&gt;",RIGHT(SUBSTITUTE(exportált!B80,"&lt;br /&gt;","&lt;br&gt;"),LEN(SUBSTITUTE(exportált!B80,"&lt;br /&gt;","&lt;br&gt;"))-LEN(B80)-LEN(D80)-LEN(E80)-17)))</f>
        <v>#VALUE!</v>
      </c>
    </row>
    <row r="81" spans="1:6" ht="30" x14ac:dyDescent="0.25">
      <c r="A81" s="12" t="str">
        <f>IF(exportált!A81&lt;&gt;"",IFERROR(LEFT(exportált!A81,SEARCH("&lt;br/&gt;",SUBSTITUTE(exportált!A81,"&lt;br&gt;","&lt;br/&gt;"),1)-1),exportált!A81),"")</f>
        <v>She’s doing all right – she’s got a job with Microsoft.</v>
      </c>
      <c r="B81" s="12" t="e">
        <f>LEFT(SUBSTITUTE(exportált!B81,"&lt;br /&gt;","&lt;br&gt;"),SEARCH("&lt;br&gt;&lt;br&gt;",SUBSTITUTE(SUBSTITUTE(exportált!B81,"&lt;br /&gt;","&lt;br&gt;"),"&lt;br /&gt;","&lt;br&gt;"),1)-1)</f>
        <v>#VALUE!</v>
      </c>
      <c r="C81" s="12" t="e">
        <f>SUBSTITUTE(MID(SUBSTITUTE(exportált!B81,"&lt;br /&gt;","&lt;br&gt;"),LEN('exportált formázott'!B81)+LEN(D81)+LEN(E81)+LEN(F81)+25,LEN(SUBSTITUTE(exportált!B81,"&lt;br /&gt;","&lt;br&gt;"))-LEN(D81)-LEN(E81)-LEN(F81)),"&lt;br&gt;",CHAR(10))</f>
        <v>#VALUE!</v>
      </c>
      <c r="D81" s="12" t="e">
        <f>MID(SUBSTITUTE(exportált!B81,"&lt;br /&gt;","&lt;br&gt;"),LEN('exportált formázott'!B81)+9,SEARCH("&lt;br&gt;",RIGHT(SUBSTITUTE(exportált!B81,"&lt;br /&gt;","&lt;br&gt;"),LEN(SUBSTITUTE(exportált!B81,"&lt;br /&gt;","&lt;br&gt;"))-LEN(B81)-8))-1)</f>
        <v>#VALUE!</v>
      </c>
      <c r="E81" s="12" t="e">
        <f>MID(SUBSTITUTE(exportált!B81,"&lt;br /&gt;","&lt;br&gt;"),LEN('exportált formázott'!B81)+LEN(D81)+13,SEARCH("&lt;br&gt;",RIGHT(SUBSTITUTE(exportált!B81,"&lt;br /&gt;","&lt;br&gt;"),LEN(SUBSTITUTE(exportált!B81,"&lt;br /&gt;","&lt;br&gt;"))-LEN(B81)-LEN(D81)-13)))</f>
        <v>#VALUE!</v>
      </c>
      <c r="F81" s="12" t="e">
        <f>MID(SUBSTITUTE(exportált!B81,"&lt;br /&gt;","&lt;br&gt;"),LEN('exportált formázott'!B81)+LEN(D81)+LEN(E81)+17,SEARCH("&lt;br&gt;&lt;br&gt;",RIGHT(SUBSTITUTE(exportált!B81,"&lt;br /&gt;","&lt;br&gt;"),LEN(SUBSTITUTE(exportált!B81,"&lt;br /&gt;","&lt;br&gt;"))-LEN(B81)-LEN(D81)-LEN(E81)-17)))</f>
        <v>#VALUE!</v>
      </c>
    </row>
    <row r="82" spans="1:6" ht="90" x14ac:dyDescent="0.25">
      <c r="A82" s="12" t="str">
        <f>IF(exportált!A82&lt;&gt;"",IFERROR(LEFT(exportált!A82,SEARCH("&lt;br/&gt;",SUBSTITUTE(exportált!A82,"&lt;br&gt;","&lt;br/&gt;"),1)-1),exportált!A82),"")</f>
        <v>Is Thursday morning all right with you?</v>
      </c>
      <c r="B82" s="12" t="e">
        <f>LEFT(SUBSTITUTE(exportált!B82,"&lt;br /&gt;","&lt;br&gt;"),SEARCH("&lt;br&gt;&lt;br&gt;",SUBSTITUTE(SUBSTITUTE(exportált!B82,"&lt;br /&gt;","&lt;br&gt;"),"&lt;br /&gt;","&lt;br&gt;"),1)-1)</f>
        <v>#VALUE!</v>
      </c>
      <c r="C82" s="12" t="e">
        <f>SUBSTITUTE(MID(SUBSTITUTE(exportált!B82,"&lt;br /&gt;","&lt;br&gt;"),LEN('exportált formázott'!B82)+LEN(D82)+LEN(E82)+LEN(F82)+25,LEN(SUBSTITUTE(exportált!B82,"&lt;br /&gt;","&lt;br&gt;"))-LEN(D82)-LEN(E82)-LEN(F82)),"&lt;br&gt;",CHAR(10))</f>
        <v>#VALUE!</v>
      </c>
      <c r="D82" s="12" t="e">
        <f>MID(SUBSTITUTE(exportált!B82,"&lt;br /&gt;","&lt;br&gt;"),LEN('exportált formázott'!B82)+9,SEARCH("&lt;br&gt;",RIGHT(SUBSTITUTE(exportált!B82,"&lt;br /&gt;","&lt;br&gt;"),LEN(SUBSTITUTE(exportált!B82,"&lt;br /&gt;","&lt;br&gt;"))-LEN(B82)-8))-1)</f>
        <v>#VALUE!</v>
      </c>
      <c r="E82" s="12" t="e">
        <f>MID(SUBSTITUTE(exportált!B82,"&lt;br /&gt;","&lt;br&gt;"),LEN('exportált formázott'!B82)+LEN(D82)+13,SEARCH("&lt;br&gt;",RIGHT(SUBSTITUTE(exportált!B82,"&lt;br /&gt;","&lt;br&gt;"),LEN(SUBSTITUTE(exportált!B82,"&lt;br /&gt;","&lt;br&gt;"))-LEN(B82)-LEN(D82)-13)))</f>
        <v>#VALUE!</v>
      </c>
      <c r="F82" s="12" t="e">
        <f>MID(SUBSTITUTE(exportált!B82,"&lt;br /&gt;","&lt;br&gt;"),LEN('exportált formázott'!B82)+LEN(D82)+LEN(E82)+17,SEARCH("&lt;br&gt;&lt;br&gt;",RIGHT(SUBSTITUTE(exportált!B82,"&lt;br /&gt;","&lt;br&gt;"),LEN(SUBSTITUTE(exportált!B82,"&lt;br /&gt;","&lt;br&gt;"))-LEN(B82)-LEN(D82)-LEN(E82)-17)))</f>
        <v>#VALUE!</v>
      </c>
    </row>
    <row r="83" spans="1:6" x14ac:dyDescent="0.25">
      <c r="A83" s="12" t="str">
        <f>IF(exportált!A83&lt;&gt;"",IFERROR(LEFT(exportált!A83,SEARCH("&lt;br/&gt;",SUBSTITUTE(exportált!A83,"&lt;br&gt;","&lt;br/&gt;"),1)-1),exportált!A83),"")</f>
        <v>It’s all right, Mommy’s here.</v>
      </c>
      <c r="B83" s="12" t="e">
        <f>LEFT(SUBSTITUTE(exportált!B83,"&lt;br /&gt;","&lt;br&gt;"),SEARCH("&lt;br&gt;&lt;br&gt;",SUBSTITUTE(SUBSTITUTE(exportált!B83,"&lt;br /&gt;","&lt;br&gt;"),"&lt;br /&gt;","&lt;br&gt;"),1)-1)</f>
        <v>#VALUE!</v>
      </c>
      <c r="C83" s="12" t="e">
        <f>SUBSTITUTE(MID(SUBSTITUTE(exportált!B83,"&lt;br /&gt;","&lt;br&gt;"),LEN('exportált formázott'!B83)+LEN(D83)+LEN(E83)+LEN(F83)+25,LEN(SUBSTITUTE(exportált!B83,"&lt;br /&gt;","&lt;br&gt;"))-LEN(D83)-LEN(E83)-LEN(F83)),"&lt;br&gt;",CHAR(10))</f>
        <v>#VALUE!</v>
      </c>
      <c r="D83" s="12" t="e">
        <f>MID(SUBSTITUTE(exportált!B83,"&lt;br /&gt;","&lt;br&gt;"),LEN('exportált formázott'!B83)+9,SEARCH("&lt;br&gt;",RIGHT(SUBSTITUTE(exportált!B83,"&lt;br /&gt;","&lt;br&gt;"),LEN(SUBSTITUTE(exportált!B83,"&lt;br /&gt;","&lt;br&gt;"))-LEN(B83)-8))-1)</f>
        <v>#VALUE!</v>
      </c>
      <c r="E83" s="12" t="e">
        <f>MID(SUBSTITUTE(exportált!B83,"&lt;br /&gt;","&lt;br&gt;"),LEN('exportált formázott'!B83)+LEN(D83)+13,SEARCH("&lt;br&gt;",RIGHT(SUBSTITUTE(exportált!B83,"&lt;br /&gt;","&lt;br&gt;"),LEN(SUBSTITUTE(exportált!B83,"&lt;br /&gt;","&lt;br&gt;"))-LEN(B83)-LEN(D83)-13)))</f>
        <v>#VALUE!</v>
      </c>
      <c r="F83" s="12" t="e">
        <f>MID(SUBSTITUTE(exportált!B83,"&lt;br /&gt;","&lt;br&gt;"),LEN('exportált formázott'!B83)+LEN(D83)+LEN(E83)+17,SEARCH("&lt;br&gt;&lt;br&gt;",RIGHT(SUBSTITUTE(exportált!B83,"&lt;br /&gt;","&lt;br&gt;"),LEN(SUBSTITUTE(exportált!B83,"&lt;br /&gt;","&lt;br&gt;"))-LEN(B83)-LEN(D83)-LEN(E83)-17)))</f>
        <v>#VALUE!</v>
      </c>
    </row>
    <row r="84" spans="1:6" ht="30" x14ac:dyDescent="0.25">
      <c r="A84" s="12" t="str">
        <f>IF(exportált!A84&lt;&gt;"",IFERROR(LEFT(exportált!A84,SEARCH("&lt;br/&gt;",SUBSTITUTE(exportált!A84,"&lt;br&gt;","&lt;br/&gt;"),1)-1),exportált!A84),"")</f>
        <v>‘Thanks for all your help!’ ‘That’s quite all right.’</v>
      </c>
      <c r="B84" s="12" t="e">
        <f>LEFT(SUBSTITUTE(exportált!B84,"&lt;br /&gt;","&lt;br&gt;"),SEARCH("&lt;br&gt;&lt;br&gt;",SUBSTITUTE(SUBSTITUTE(exportált!B84,"&lt;br /&gt;","&lt;br&gt;"),"&lt;br /&gt;","&lt;br&gt;"),1)-1)</f>
        <v>#VALUE!</v>
      </c>
      <c r="C84" s="12" t="e">
        <f>SUBSTITUTE(MID(SUBSTITUTE(exportált!B84,"&lt;br /&gt;","&lt;br&gt;"),LEN('exportált formázott'!B84)+LEN(D84)+LEN(E84)+LEN(F84)+25,LEN(SUBSTITUTE(exportált!B84,"&lt;br /&gt;","&lt;br&gt;"))-LEN(D84)-LEN(E84)-LEN(F84)),"&lt;br&gt;",CHAR(10))</f>
        <v>#VALUE!</v>
      </c>
      <c r="D84" s="12" t="e">
        <f>MID(SUBSTITUTE(exportált!B84,"&lt;br /&gt;","&lt;br&gt;"),LEN('exportált formázott'!B84)+9,SEARCH("&lt;br&gt;",RIGHT(SUBSTITUTE(exportált!B84,"&lt;br /&gt;","&lt;br&gt;"),LEN(SUBSTITUTE(exportált!B84,"&lt;br /&gt;","&lt;br&gt;"))-LEN(B84)-8))-1)</f>
        <v>#VALUE!</v>
      </c>
      <c r="E84" s="12" t="e">
        <f>MID(SUBSTITUTE(exportált!B84,"&lt;br /&gt;","&lt;br&gt;"),LEN('exportált formázott'!B84)+LEN(D84)+13,SEARCH("&lt;br&gt;",RIGHT(SUBSTITUTE(exportált!B84,"&lt;br /&gt;","&lt;br&gt;"),LEN(SUBSTITUTE(exportált!B84,"&lt;br /&gt;","&lt;br&gt;"))-LEN(B84)-LEN(D84)-13)))</f>
        <v>#VALUE!</v>
      </c>
      <c r="F84" s="12" t="e">
        <f>MID(SUBSTITUTE(exportált!B84,"&lt;br /&gt;","&lt;br&gt;"),LEN('exportált formázott'!B84)+LEN(D84)+LEN(E84)+17,SEARCH("&lt;br&gt;&lt;br&gt;",RIGHT(SUBSTITUTE(exportált!B84,"&lt;br /&gt;","&lt;br&gt;"),LEN(SUBSTITUTE(exportált!B84,"&lt;br /&gt;","&lt;br&gt;"))-LEN(B84)-LEN(D84)-LEN(E84)-17)))</f>
        <v>#VALUE!</v>
      </c>
    </row>
    <row r="85" spans="1:6" ht="90" x14ac:dyDescent="0.25">
      <c r="A85" s="12" t="str">
        <f>IF(exportált!A85&lt;&gt;"",IFERROR(LEFT(exportált!A85,SEARCH("&lt;br/&gt;",SUBSTITUTE(exportált!A85,"&lt;br&gt;","&lt;br/&gt;"),1)-1),exportált!A85),"")</f>
        <v>Would it be all right if I left early?</v>
      </c>
      <c r="B85" s="12" t="e">
        <f>LEFT(SUBSTITUTE(exportált!B85,"&lt;br /&gt;","&lt;br&gt;"),SEARCH("&lt;br&gt;&lt;br&gt;",SUBSTITUTE(SUBSTITUTE(exportált!B85,"&lt;br /&gt;","&lt;br&gt;"),"&lt;br /&gt;","&lt;br&gt;"),1)-1)</f>
        <v>#VALUE!</v>
      </c>
      <c r="C85" s="12" t="e">
        <f>SUBSTITUTE(MID(SUBSTITUTE(exportált!B85,"&lt;br /&gt;","&lt;br&gt;"),LEN('exportált formázott'!B85)+LEN(D85)+LEN(E85)+LEN(F85)+25,LEN(SUBSTITUTE(exportált!B85,"&lt;br /&gt;","&lt;br&gt;"))-LEN(D85)-LEN(E85)-LEN(F85)),"&lt;br&gt;",CHAR(10))</f>
        <v>#VALUE!</v>
      </c>
      <c r="D85" s="12" t="e">
        <f>MID(SUBSTITUTE(exportált!B85,"&lt;br /&gt;","&lt;br&gt;"),LEN('exportált formázott'!B85)+9,SEARCH("&lt;br&gt;",RIGHT(SUBSTITUTE(exportált!B85,"&lt;br /&gt;","&lt;br&gt;"),LEN(SUBSTITUTE(exportált!B85,"&lt;br /&gt;","&lt;br&gt;"))-LEN(B85)-8))-1)</f>
        <v>#VALUE!</v>
      </c>
      <c r="E85" s="12" t="e">
        <f>MID(SUBSTITUTE(exportált!B85,"&lt;br /&gt;","&lt;br&gt;"),LEN('exportált formázott'!B85)+LEN(D85)+13,SEARCH("&lt;br&gt;",RIGHT(SUBSTITUTE(exportált!B85,"&lt;br /&gt;","&lt;br&gt;"),LEN(SUBSTITUTE(exportált!B85,"&lt;br /&gt;","&lt;br&gt;"))-LEN(B85)-LEN(D85)-13)))</f>
        <v>#VALUE!</v>
      </c>
      <c r="F85" s="12" t="e">
        <f>MID(SUBSTITUTE(exportált!B85,"&lt;br /&gt;","&lt;br&gt;"),LEN('exportált formázott'!B85)+LEN(D85)+LEN(E85)+17,SEARCH("&lt;br&gt;&lt;br&gt;",RIGHT(SUBSTITUTE(exportált!B85,"&lt;br /&gt;","&lt;br&gt;"),LEN(SUBSTITUTE(exportált!B85,"&lt;br /&gt;","&lt;br&gt;"))-LEN(B85)-LEN(D85)-LEN(E85)-17)))</f>
        <v>#VALUE!</v>
      </c>
    </row>
    <row r="86" spans="1:6" ht="30" x14ac:dyDescent="0.25">
      <c r="A86" s="12" t="str">
        <f>IF(exportált!A86&lt;&gt;"",IFERROR(LEFT(exportált!A86,SEARCH("&lt;br/&gt;",SUBSTITUTE(exportált!A86,"&lt;br&gt;","&lt;br/&gt;"),1)-1),exportált!A86),"")</f>
        <v>‘Why not come along?’ ‘Oh, all right.’</v>
      </c>
      <c r="B86" s="12" t="e">
        <f>LEFT(SUBSTITUTE(exportált!B86,"&lt;br /&gt;","&lt;br&gt;"),SEARCH("&lt;br&gt;&lt;br&gt;",SUBSTITUTE(SUBSTITUTE(exportált!B86,"&lt;br /&gt;","&lt;br&gt;"),"&lt;br /&gt;","&lt;br&gt;"),1)-1)</f>
        <v>#VALUE!</v>
      </c>
      <c r="C86" s="12" t="e">
        <f>SUBSTITUTE(MID(SUBSTITUTE(exportált!B86,"&lt;br /&gt;","&lt;br&gt;"),LEN('exportált formázott'!B86)+LEN(D86)+LEN(E86)+LEN(F86)+25,LEN(SUBSTITUTE(exportált!B86,"&lt;br /&gt;","&lt;br&gt;"))-LEN(D86)-LEN(E86)-LEN(F86)),"&lt;br&gt;",CHAR(10))</f>
        <v>#VALUE!</v>
      </c>
      <c r="D86" s="12" t="e">
        <f>MID(SUBSTITUTE(exportált!B86,"&lt;br /&gt;","&lt;br&gt;"),LEN('exportált formázott'!B86)+9,SEARCH("&lt;br&gt;",RIGHT(SUBSTITUTE(exportált!B86,"&lt;br /&gt;","&lt;br&gt;"),LEN(SUBSTITUTE(exportált!B86,"&lt;br /&gt;","&lt;br&gt;"))-LEN(B86)-8))-1)</f>
        <v>#VALUE!</v>
      </c>
      <c r="E86" s="12" t="e">
        <f>MID(SUBSTITUTE(exportált!B86,"&lt;br /&gt;","&lt;br&gt;"),LEN('exportált formázott'!B86)+LEN(D86)+13,SEARCH("&lt;br&gt;",RIGHT(SUBSTITUTE(exportált!B86,"&lt;br /&gt;","&lt;br&gt;"),LEN(SUBSTITUTE(exportált!B86,"&lt;br /&gt;","&lt;br&gt;"))-LEN(B86)-LEN(D86)-13)))</f>
        <v>#VALUE!</v>
      </c>
      <c r="F86" s="12" t="e">
        <f>MID(SUBSTITUTE(exportált!B86,"&lt;br /&gt;","&lt;br&gt;"),LEN('exportált formázott'!B86)+LEN(D86)+LEN(E86)+17,SEARCH("&lt;br&gt;&lt;br&gt;",RIGHT(SUBSTITUTE(exportált!B86,"&lt;br /&gt;","&lt;br&gt;"),LEN(SUBSTITUTE(exportált!B86,"&lt;br /&gt;","&lt;br&gt;"))-LEN(B86)-LEN(D86)-LEN(E86)-17)))</f>
        <v>#VALUE!</v>
      </c>
    </row>
    <row r="87" spans="1:6" ht="30" x14ac:dyDescent="0.25">
      <c r="A87" s="12" t="str">
        <f>IF(exportált!A87&lt;&gt;"",IFERROR(LEFT(exportált!A87,SEARCH("&lt;br/&gt;",SUBSTITUTE(exportált!A87,"&lt;br&gt;","&lt;br/&gt;"),1)-1),exportált!A87),"")</f>
        <v>I’ll leave a key with the neighbours, all right?</v>
      </c>
      <c r="B87" s="12" t="e">
        <f>LEFT(SUBSTITUTE(exportált!B87,"&lt;br /&gt;","&lt;br&gt;"),SEARCH("&lt;br&gt;&lt;br&gt;",SUBSTITUTE(SUBSTITUTE(exportált!B87,"&lt;br /&gt;","&lt;br&gt;"),"&lt;br /&gt;","&lt;br&gt;"),1)-1)</f>
        <v>#VALUE!</v>
      </c>
      <c r="C87" s="12" t="e">
        <f>SUBSTITUTE(MID(SUBSTITUTE(exportált!B87,"&lt;br /&gt;","&lt;br&gt;"),LEN('exportált formázott'!B87)+LEN(D87)+LEN(E87)+LEN(F87)+25,LEN(SUBSTITUTE(exportált!B87,"&lt;br /&gt;","&lt;br&gt;"))-LEN(D87)-LEN(E87)-LEN(F87)),"&lt;br&gt;",CHAR(10))</f>
        <v>#VALUE!</v>
      </c>
      <c r="D87" s="12" t="e">
        <f>MID(SUBSTITUTE(exportált!B87,"&lt;br /&gt;","&lt;br&gt;"),LEN('exportált formázott'!B87)+9,SEARCH("&lt;br&gt;",RIGHT(SUBSTITUTE(exportált!B87,"&lt;br /&gt;","&lt;br&gt;"),LEN(SUBSTITUTE(exportált!B87,"&lt;br /&gt;","&lt;br&gt;"))-LEN(B87)-8))-1)</f>
        <v>#VALUE!</v>
      </c>
      <c r="E87" s="12" t="e">
        <f>MID(SUBSTITUTE(exportált!B87,"&lt;br /&gt;","&lt;br&gt;"),LEN('exportált formázott'!B87)+LEN(D87)+13,SEARCH("&lt;br&gt;",RIGHT(SUBSTITUTE(exportált!B87,"&lt;br /&gt;","&lt;br&gt;"),LEN(SUBSTITUTE(exportált!B87,"&lt;br /&gt;","&lt;br&gt;"))-LEN(B87)-LEN(D87)-13)))</f>
        <v>#VALUE!</v>
      </c>
      <c r="F87" s="12" t="e">
        <f>MID(SUBSTITUTE(exportált!B87,"&lt;br /&gt;","&lt;br&gt;"),LEN('exportált formázott'!B87)+LEN(D87)+LEN(E87)+17,SEARCH("&lt;br&gt;&lt;br&gt;",RIGHT(SUBSTITUTE(exportált!B87,"&lt;br /&gt;","&lt;br&gt;"),LEN(SUBSTITUTE(exportált!B87,"&lt;br /&gt;","&lt;br&gt;"))-LEN(B87)-LEN(D87)-LEN(E87)-17)))</f>
        <v>#VALUE!</v>
      </c>
    </row>
    <row r="88" spans="1:6" ht="75" x14ac:dyDescent="0.25">
      <c r="A88" s="12" t="str">
        <f>IF(exportált!A88&lt;&gt;"",IFERROR(LEFT(exportált!A88,SEARCH("&lt;br/&gt;",SUBSTITUTE(exportált!A88,"&lt;br&gt;","&lt;br/&gt;"),1)-1),exportált!A88),"")</f>
        <v>All right, you two. What are you doing in my room?</v>
      </c>
      <c r="B88" s="12" t="e">
        <f>LEFT(SUBSTITUTE(exportált!B88,"&lt;br /&gt;","&lt;br&gt;"),SEARCH("&lt;br&gt;&lt;br&gt;",SUBSTITUTE(SUBSTITUTE(exportált!B88,"&lt;br /&gt;","&lt;br&gt;"),"&lt;br /&gt;","&lt;br&gt;"),1)-1)</f>
        <v>#VALUE!</v>
      </c>
      <c r="C88" s="12" t="e">
        <f>SUBSTITUTE(MID(SUBSTITUTE(exportált!B88,"&lt;br /&gt;","&lt;br&gt;"),LEN('exportált formázott'!B88)+LEN(D88)+LEN(E88)+LEN(F88)+25,LEN(SUBSTITUTE(exportált!B88,"&lt;br /&gt;","&lt;br&gt;"))-LEN(D88)-LEN(E88)-LEN(F88)),"&lt;br&gt;",CHAR(10))</f>
        <v>#VALUE!</v>
      </c>
      <c r="D88" s="12" t="e">
        <f>MID(SUBSTITUTE(exportált!B88,"&lt;br /&gt;","&lt;br&gt;"),LEN('exportált formázott'!B88)+9,SEARCH("&lt;br&gt;",RIGHT(SUBSTITUTE(exportált!B88,"&lt;br /&gt;","&lt;br&gt;"),LEN(SUBSTITUTE(exportált!B88,"&lt;br /&gt;","&lt;br&gt;"))-LEN(B88)-8))-1)</f>
        <v>#VALUE!</v>
      </c>
      <c r="E88" s="12" t="e">
        <f>MID(SUBSTITUTE(exportált!B88,"&lt;br /&gt;","&lt;br&gt;"),LEN('exportált formázott'!B88)+LEN(D88)+13,SEARCH("&lt;br&gt;",RIGHT(SUBSTITUTE(exportált!B88,"&lt;br /&gt;","&lt;br&gt;"),LEN(SUBSTITUTE(exportált!B88,"&lt;br /&gt;","&lt;br&gt;"))-LEN(B88)-LEN(D88)-13)))</f>
        <v>#VALUE!</v>
      </c>
      <c r="F88" s="12" t="e">
        <f>MID(SUBSTITUTE(exportált!B88,"&lt;br /&gt;","&lt;br&gt;"),LEN('exportált formázott'!B88)+LEN(D88)+LEN(E88)+17,SEARCH("&lt;br&gt;&lt;br&gt;",RIGHT(SUBSTITUTE(exportált!B88,"&lt;br /&gt;","&lt;br&gt;"),LEN(SUBSTITUTE(exportált!B88,"&lt;br /&gt;","&lt;br&gt;"))-LEN(B88)-LEN(D88)-LEN(E88)-17)))</f>
        <v>#VALUE!</v>
      </c>
    </row>
    <row r="89" spans="1:6" ht="30" x14ac:dyDescent="0.25">
      <c r="A89" s="12" t="str">
        <f>IF(exportált!A89&lt;&gt;"",IFERROR(LEFT(exportált!A89,SEARCH("&lt;br/&gt;",SUBSTITUTE(exportált!A89,"&lt;br&gt;","&lt;br/&gt;"),1)-1),exportált!A89),"")</f>
        <v>All right, now I’d like to introduce our first speaker.</v>
      </c>
      <c r="B89" s="12" t="e">
        <f>LEFT(SUBSTITUTE(exportált!B89,"&lt;br /&gt;","&lt;br&gt;"),SEARCH("&lt;br&gt;&lt;br&gt;",SUBSTITUTE(SUBSTITUTE(exportált!B89,"&lt;br /&gt;","&lt;br&gt;"),"&lt;br /&gt;","&lt;br&gt;"),1)-1)</f>
        <v>#VALUE!</v>
      </c>
      <c r="C89" s="12" t="e">
        <f>SUBSTITUTE(MID(SUBSTITUTE(exportált!B89,"&lt;br /&gt;","&lt;br&gt;"),LEN('exportált formázott'!B89)+LEN(D89)+LEN(E89)+LEN(F89)+25,LEN(SUBSTITUTE(exportált!B89,"&lt;br /&gt;","&lt;br&gt;"))-LEN(D89)-LEN(E89)-LEN(F89)),"&lt;br&gt;",CHAR(10))</f>
        <v>#VALUE!</v>
      </c>
      <c r="D89" s="12" t="e">
        <f>MID(SUBSTITUTE(exportált!B89,"&lt;br /&gt;","&lt;br&gt;"),LEN('exportált formázott'!B89)+9,SEARCH("&lt;br&gt;",RIGHT(SUBSTITUTE(exportált!B89,"&lt;br /&gt;","&lt;br&gt;"),LEN(SUBSTITUTE(exportált!B89,"&lt;br /&gt;","&lt;br&gt;"))-LEN(B89)-8))-1)</f>
        <v>#VALUE!</v>
      </c>
      <c r="E89" s="12" t="e">
        <f>MID(SUBSTITUTE(exportált!B89,"&lt;br /&gt;","&lt;br&gt;"),LEN('exportált formázott'!B89)+LEN(D89)+13,SEARCH("&lt;br&gt;",RIGHT(SUBSTITUTE(exportált!B89,"&lt;br /&gt;","&lt;br&gt;"),LEN(SUBSTITUTE(exportált!B89,"&lt;br /&gt;","&lt;br&gt;"))-LEN(B89)-LEN(D89)-13)))</f>
        <v>#VALUE!</v>
      </c>
      <c r="F89" s="12" t="e">
        <f>MID(SUBSTITUTE(exportált!B89,"&lt;br /&gt;","&lt;br&gt;"),LEN('exportált formázott'!B89)+LEN(D89)+LEN(E89)+17,SEARCH("&lt;br&gt;&lt;br&gt;",RIGHT(SUBSTITUTE(exportált!B89,"&lt;br /&gt;","&lt;br&gt;"),LEN(SUBSTITUTE(exportált!B89,"&lt;br /&gt;","&lt;br&gt;"))-LEN(B89)-LEN(D89)-LEN(E89)-17)))</f>
        <v>#VALUE!</v>
      </c>
    </row>
    <row r="90" spans="1:6" ht="60" x14ac:dyDescent="0.25">
      <c r="A90" s="12" t="str">
        <f>IF(exportált!A90&lt;&gt;"",IFERROR(LEFT(exportált!A90,SEARCH("&lt;br/&gt;",SUBSTITUTE(exportált!A90,"&lt;br&gt;","&lt;br/&gt;"),1)-1),exportált!A90),"")</f>
        <v>Are you OK?</v>
      </c>
      <c r="B90" s="12" t="e">
        <f>LEFT(SUBSTITUTE(exportált!B90,"&lt;br /&gt;","&lt;br&gt;"),SEARCH("&lt;br&gt;&lt;br&gt;",SUBSTITUTE(SUBSTITUTE(exportált!B90,"&lt;br /&gt;","&lt;br&gt;"),"&lt;br /&gt;","&lt;br&gt;"),1)-1)</f>
        <v>#VALUE!</v>
      </c>
      <c r="C90" s="12" t="e">
        <f>SUBSTITUTE(MID(SUBSTITUTE(exportált!B90,"&lt;br /&gt;","&lt;br&gt;"),LEN('exportált formázott'!B90)+LEN(D90)+LEN(E90)+LEN(F90)+25,LEN(SUBSTITUTE(exportált!B90,"&lt;br /&gt;","&lt;br&gt;"))-LEN(D90)-LEN(E90)-LEN(F90)),"&lt;br&gt;",CHAR(10))</f>
        <v>#VALUE!</v>
      </c>
      <c r="D90" s="12" t="e">
        <f>MID(SUBSTITUTE(exportált!B90,"&lt;br /&gt;","&lt;br&gt;"),LEN('exportált formázott'!B90)+9,SEARCH("&lt;br&gt;",RIGHT(SUBSTITUTE(exportált!B90,"&lt;br /&gt;","&lt;br&gt;"),LEN(SUBSTITUTE(exportált!B90,"&lt;br /&gt;","&lt;br&gt;"))-LEN(B90)-8))-1)</f>
        <v>#VALUE!</v>
      </c>
      <c r="E90" s="12" t="e">
        <f>MID(SUBSTITUTE(exportált!B90,"&lt;br /&gt;","&lt;br&gt;"),LEN('exportált formázott'!B90)+LEN(D90)+13,SEARCH("&lt;br&gt;",RIGHT(SUBSTITUTE(exportált!B90,"&lt;br /&gt;","&lt;br&gt;"),LEN(SUBSTITUTE(exportált!B90,"&lt;br /&gt;","&lt;br&gt;"))-LEN(B90)-LEN(D90)-13)))</f>
        <v>#VALUE!</v>
      </c>
      <c r="F90" s="12" t="e">
        <f>MID(SUBSTITUTE(exportált!B90,"&lt;br /&gt;","&lt;br&gt;"),LEN('exportált formázott'!B90)+LEN(D90)+LEN(E90)+17,SEARCH("&lt;br&gt;&lt;br&gt;",RIGHT(SUBSTITUTE(exportált!B90,"&lt;br /&gt;","&lt;br&gt;"),LEN(SUBSTITUTE(exportált!B90,"&lt;br /&gt;","&lt;br&gt;"))-LEN(B90)-LEN(D90)-LEN(E90)-17)))</f>
        <v>#VALUE!</v>
      </c>
    </row>
    <row r="91" spans="1:6" ht="105" x14ac:dyDescent="0.25">
      <c r="A91" s="12" t="str">
        <f>IF(exportált!A91&lt;&gt;"",IFERROR(LEFT(exportált!A91,SEARCH("&lt;br/&gt;",SUBSTITUTE(exportált!A91,"&lt;br&gt;","&lt;br/&gt;"),1)-1),exportált!A91),"")</f>
        <v>Is it OK if I leave my bags here?</v>
      </c>
      <c r="B91" s="12" t="e">
        <f>LEFT(SUBSTITUTE(exportált!B91,"&lt;br /&gt;","&lt;br&gt;"),SEARCH("&lt;br&gt;&lt;br&gt;",SUBSTITUTE(SUBSTITUTE(exportált!B91,"&lt;br /&gt;","&lt;br&gt;"),"&lt;br /&gt;","&lt;br&gt;"),1)-1)</f>
        <v>#VALUE!</v>
      </c>
      <c r="C91" s="12" t="e">
        <f>SUBSTITUTE(MID(SUBSTITUTE(exportált!B91,"&lt;br /&gt;","&lt;br&gt;"),LEN('exportált formázott'!B91)+LEN(D91)+LEN(E91)+LEN(F91)+25,LEN(SUBSTITUTE(exportált!B91,"&lt;br /&gt;","&lt;br&gt;"))-LEN(D91)-LEN(E91)-LEN(F91)),"&lt;br&gt;",CHAR(10))</f>
        <v>#VALUE!</v>
      </c>
      <c r="D91" s="12" t="e">
        <f>MID(SUBSTITUTE(exportált!B91,"&lt;br /&gt;","&lt;br&gt;"),LEN('exportált formázott'!B91)+9,SEARCH("&lt;br&gt;",RIGHT(SUBSTITUTE(exportált!B91,"&lt;br /&gt;","&lt;br&gt;"),LEN(SUBSTITUTE(exportált!B91,"&lt;br /&gt;","&lt;br&gt;"))-LEN(B91)-8))-1)</f>
        <v>#VALUE!</v>
      </c>
      <c r="E91" s="12" t="e">
        <f>MID(SUBSTITUTE(exportált!B91,"&lt;br /&gt;","&lt;br&gt;"),LEN('exportált formázott'!B91)+LEN(D91)+13,SEARCH("&lt;br&gt;",RIGHT(SUBSTITUTE(exportált!B91,"&lt;br /&gt;","&lt;br&gt;"),LEN(SUBSTITUTE(exportált!B91,"&lt;br /&gt;","&lt;br&gt;"))-LEN(B91)-LEN(D91)-13)))</f>
        <v>#VALUE!</v>
      </c>
      <c r="F91" s="12" t="e">
        <f>MID(SUBSTITUTE(exportált!B91,"&lt;br /&gt;","&lt;br&gt;"),LEN('exportált formázott'!B91)+LEN(D91)+LEN(E91)+17,SEARCH("&lt;br&gt;&lt;br&gt;",RIGHT(SUBSTITUTE(exportált!B91,"&lt;br /&gt;","&lt;br&gt;"),LEN(SUBSTITUTE(exportált!B91,"&lt;br /&gt;","&lt;br&gt;"))-LEN(B91)-LEN(D91)-LEN(E91)-17)))</f>
        <v>#VALUE!</v>
      </c>
    </row>
    <row r="92" spans="1:6" x14ac:dyDescent="0.25">
      <c r="A92" s="12" t="str">
        <f>IF(exportált!A92&lt;&gt;"",IFERROR(LEFT(exportált!A92,SEARCH("&lt;br/&gt;",SUBSTITUTE(exportált!A92,"&lt;br&gt;","&lt;br/&gt;"),1)-1),exportált!A92),"")</f>
        <v>It’s okay for you to go home now.</v>
      </c>
      <c r="B92" s="12" t="e">
        <f>LEFT(SUBSTITUTE(exportált!B92,"&lt;br /&gt;","&lt;br&gt;"),SEARCH("&lt;br&gt;&lt;br&gt;",SUBSTITUTE(SUBSTITUTE(exportált!B92,"&lt;br /&gt;","&lt;br&gt;"),"&lt;br /&gt;","&lt;br&gt;"),1)-1)</f>
        <v>#VALUE!</v>
      </c>
      <c r="C92" s="12" t="e">
        <f>SUBSTITUTE(MID(SUBSTITUTE(exportált!B92,"&lt;br /&gt;","&lt;br&gt;"),LEN('exportált formázott'!B92)+LEN(D92)+LEN(E92)+LEN(F92)+25,LEN(SUBSTITUTE(exportált!B92,"&lt;br /&gt;","&lt;br&gt;"))-LEN(D92)-LEN(E92)-LEN(F92)),"&lt;br&gt;",CHAR(10))</f>
        <v>#VALUE!</v>
      </c>
      <c r="D92" s="12" t="e">
        <f>MID(SUBSTITUTE(exportált!B92,"&lt;br /&gt;","&lt;br&gt;"),LEN('exportált formázott'!B92)+9,SEARCH("&lt;br&gt;",RIGHT(SUBSTITUTE(exportált!B92,"&lt;br /&gt;","&lt;br&gt;"),LEN(SUBSTITUTE(exportált!B92,"&lt;br /&gt;","&lt;br&gt;"))-LEN(B92)-8))-1)</f>
        <v>#VALUE!</v>
      </c>
      <c r="E92" s="12" t="e">
        <f>MID(SUBSTITUTE(exportált!B92,"&lt;br /&gt;","&lt;br&gt;"),LEN('exportált formázott'!B92)+LEN(D92)+13,SEARCH("&lt;br&gt;",RIGHT(SUBSTITUTE(exportált!B92,"&lt;br /&gt;","&lt;br&gt;"),LEN(SUBSTITUTE(exportált!B92,"&lt;br /&gt;","&lt;br&gt;"))-LEN(B92)-LEN(D92)-13)))</f>
        <v>#VALUE!</v>
      </c>
      <c r="F92" s="12" t="e">
        <f>MID(SUBSTITUTE(exportált!B92,"&lt;br /&gt;","&lt;br&gt;"),LEN('exportált formázott'!B92)+LEN(D92)+LEN(E92)+17,SEARCH("&lt;br&gt;&lt;br&gt;",RIGHT(SUBSTITUTE(exportált!B92,"&lt;br /&gt;","&lt;br&gt;"),LEN(SUBSTITUTE(exportált!B92,"&lt;br /&gt;","&lt;br&gt;"))-LEN(B92)-LEN(D92)-LEN(E92)-17)))</f>
        <v>#VALUE!</v>
      </c>
    </row>
    <row r="93" spans="1:6" ht="30" x14ac:dyDescent="0.25">
      <c r="A93" s="12" t="str">
        <f>IF(exportált!A93&lt;&gt;"",IFERROR(LEFT(exportált!A93,SEARCH("&lt;br/&gt;",SUBSTITUTE(exportált!A93,"&lt;br&gt;","&lt;br/&gt;"),1)-1),exportált!A93),"")</f>
        <v>I’ll pay you the rest tomorrow, if that’s OK with you.</v>
      </c>
      <c r="B93" s="12" t="e">
        <f>LEFT(SUBSTITUTE(exportált!B93,"&lt;br /&gt;","&lt;br&gt;"),SEARCH("&lt;br&gt;&lt;br&gt;",SUBSTITUTE(SUBSTITUTE(exportált!B93,"&lt;br /&gt;","&lt;br&gt;"),"&lt;br /&gt;","&lt;br&gt;"),1)-1)</f>
        <v>#VALUE!</v>
      </c>
      <c r="C93" s="12" t="e">
        <f>SUBSTITUTE(MID(SUBSTITUTE(exportált!B93,"&lt;br /&gt;","&lt;br&gt;"),LEN('exportált formázott'!B93)+LEN(D93)+LEN(E93)+LEN(F93)+25,LEN(SUBSTITUTE(exportált!B93,"&lt;br /&gt;","&lt;br&gt;"))-LEN(D93)-LEN(E93)-LEN(F93)),"&lt;br&gt;",CHAR(10))</f>
        <v>#VALUE!</v>
      </c>
      <c r="D93" s="12" t="e">
        <f>MID(SUBSTITUTE(exportált!B93,"&lt;br /&gt;","&lt;br&gt;"),LEN('exportált formázott'!B93)+9,SEARCH("&lt;br&gt;",RIGHT(SUBSTITUTE(exportált!B93,"&lt;br /&gt;","&lt;br&gt;"),LEN(SUBSTITUTE(exportált!B93,"&lt;br /&gt;","&lt;br&gt;"))-LEN(B93)-8))-1)</f>
        <v>#VALUE!</v>
      </c>
      <c r="E93" s="12" t="e">
        <f>MID(SUBSTITUTE(exportált!B93,"&lt;br /&gt;","&lt;br&gt;"),LEN('exportált formázott'!B93)+LEN(D93)+13,SEARCH("&lt;br&gt;",RIGHT(SUBSTITUTE(exportált!B93,"&lt;br /&gt;","&lt;br&gt;"),LEN(SUBSTITUTE(exportált!B93,"&lt;br /&gt;","&lt;br&gt;"))-LEN(B93)-LEN(D93)-13)))</f>
        <v>#VALUE!</v>
      </c>
      <c r="F93" s="12" t="e">
        <f>MID(SUBSTITUTE(exportált!B93,"&lt;br /&gt;","&lt;br&gt;"),LEN('exportált formázott'!B93)+LEN(D93)+LEN(E93)+17,SEARCH("&lt;br&gt;&lt;br&gt;",RIGHT(SUBSTITUTE(exportált!B93,"&lt;br /&gt;","&lt;br&gt;"),LEN(SUBSTITUTE(exportált!B93,"&lt;br /&gt;","&lt;br&gt;"))-LEN(B93)-LEN(D93)-LEN(E93)-17)))</f>
        <v>#VALUE!</v>
      </c>
    </row>
    <row r="94" spans="1:6" ht="75" x14ac:dyDescent="0.25">
      <c r="A94" s="12" t="str">
        <f>IF(exportált!A94&lt;&gt;"",IFERROR(LEFT(exportált!A94,SEARCH("&lt;br/&gt;",SUBSTITUTE(exportált!A94,"&lt;br&gt;","&lt;br/&gt;"),1)-1),exportált!A94),"")</f>
        <v>I think I did okay in the exam.</v>
      </c>
      <c r="B94" s="12" t="e">
        <f>LEFT(SUBSTITUTE(exportált!B94,"&lt;br /&gt;","&lt;br&gt;"),SEARCH("&lt;br&gt;&lt;br&gt;",SUBSTITUTE(SUBSTITUTE(exportált!B94,"&lt;br /&gt;","&lt;br&gt;"),"&lt;br /&gt;","&lt;br&gt;"),1)-1)</f>
        <v>#VALUE!</v>
      </c>
      <c r="C94" s="12" t="e">
        <f>SUBSTITUTE(MID(SUBSTITUTE(exportált!B94,"&lt;br /&gt;","&lt;br&gt;"),LEN('exportált formázott'!B94)+LEN(D94)+LEN(E94)+LEN(F94)+25,LEN(SUBSTITUTE(exportált!B94,"&lt;br /&gt;","&lt;br&gt;"))-LEN(D94)-LEN(E94)-LEN(F94)),"&lt;br&gt;",CHAR(10))</f>
        <v>#VALUE!</v>
      </c>
      <c r="D94" s="12" t="e">
        <f>MID(SUBSTITUTE(exportált!B94,"&lt;br /&gt;","&lt;br&gt;"),LEN('exportált formázott'!B94)+9,SEARCH("&lt;br&gt;",RIGHT(SUBSTITUTE(exportált!B94,"&lt;br /&gt;","&lt;br&gt;"),LEN(SUBSTITUTE(exportált!B94,"&lt;br /&gt;","&lt;br&gt;"))-LEN(B94)-8))-1)</f>
        <v>#VALUE!</v>
      </c>
      <c r="E94" s="12" t="e">
        <f>MID(SUBSTITUTE(exportált!B94,"&lt;br /&gt;","&lt;br&gt;"),LEN('exportált formázott'!B94)+LEN(D94)+13,SEARCH("&lt;br&gt;",RIGHT(SUBSTITUTE(exportált!B94,"&lt;br /&gt;","&lt;br&gt;"),LEN(SUBSTITUTE(exportált!B94,"&lt;br /&gt;","&lt;br&gt;"))-LEN(B94)-LEN(D94)-13)))</f>
        <v>#VALUE!</v>
      </c>
      <c r="F94" s="12" t="e">
        <f>MID(SUBSTITUTE(exportált!B94,"&lt;br /&gt;","&lt;br&gt;"),LEN('exportált formázott'!B94)+LEN(D94)+LEN(E94)+17,SEARCH("&lt;br&gt;&lt;br&gt;",RIGHT(SUBSTITUTE(exportált!B94,"&lt;br /&gt;","&lt;br&gt;"),LEN(SUBSTITUTE(exportált!B94,"&lt;br /&gt;","&lt;br&gt;"))-LEN(B94)-LEN(D94)-LEN(E94)-17)))</f>
        <v>#VALUE!</v>
      </c>
    </row>
    <row r="95" spans="1:6" x14ac:dyDescent="0.25">
      <c r="A95" s="12" t="str">
        <f>IF(exportált!A95&lt;&gt;"",IFERROR(LEFT(exportált!A95,SEARCH("&lt;br/&gt;",SUBSTITUTE(exportált!A95,"&lt;br&gt;","&lt;br/&gt;"),1)-1),exportált!A95),"")</f>
        <v>He’s an OK guy.</v>
      </c>
      <c r="B95" s="12" t="e">
        <f>LEFT(SUBSTITUTE(exportált!B95,"&lt;br /&gt;","&lt;br&gt;"),SEARCH("&lt;br&gt;&lt;br&gt;",SUBSTITUTE(SUBSTITUTE(exportált!B95,"&lt;br /&gt;","&lt;br&gt;"),"&lt;br /&gt;","&lt;br&gt;"),1)-1)</f>
        <v>#VALUE!</v>
      </c>
      <c r="C95" s="12" t="e">
        <f>SUBSTITUTE(MID(SUBSTITUTE(exportált!B95,"&lt;br /&gt;","&lt;br&gt;"),LEN('exportált formázott'!B95)+LEN(D95)+LEN(E95)+LEN(F95)+25,LEN(SUBSTITUTE(exportált!B95,"&lt;br /&gt;","&lt;br&gt;"))-LEN(D95)-LEN(E95)-LEN(F95)),"&lt;br&gt;",CHAR(10))</f>
        <v>#VALUE!</v>
      </c>
      <c r="D95" s="12" t="e">
        <f>MID(SUBSTITUTE(exportált!B95,"&lt;br /&gt;","&lt;br&gt;"),LEN('exportált formázott'!B95)+9,SEARCH("&lt;br&gt;",RIGHT(SUBSTITUTE(exportált!B95,"&lt;br /&gt;","&lt;br&gt;"),LEN(SUBSTITUTE(exportált!B95,"&lt;br /&gt;","&lt;br&gt;"))-LEN(B95)-8))-1)</f>
        <v>#VALUE!</v>
      </c>
      <c r="E95" s="12" t="e">
        <f>MID(SUBSTITUTE(exportált!B95,"&lt;br /&gt;","&lt;br&gt;"),LEN('exportált formázott'!B95)+LEN(D95)+13,SEARCH("&lt;br&gt;",RIGHT(SUBSTITUTE(exportált!B95,"&lt;br /&gt;","&lt;br&gt;"),LEN(SUBSTITUTE(exportált!B95,"&lt;br /&gt;","&lt;br&gt;"))-LEN(B95)-LEN(D95)-13)))</f>
        <v>#VALUE!</v>
      </c>
      <c r="F95" s="12" t="e">
        <f>MID(SUBSTITUTE(exportált!B95,"&lt;br /&gt;","&lt;br&gt;"),LEN('exportált formázott'!B95)+LEN(D95)+LEN(E95)+17,SEARCH("&lt;br&gt;&lt;br&gt;",RIGHT(SUBSTITUTE(exportált!B95,"&lt;br /&gt;","&lt;br&gt;"),LEN(SUBSTITUTE(exportált!B95,"&lt;br /&gt;","&lt;br&gt;"))-LEN(B95)-LEN(D95)-LEN(E95)-17)))</f>
        <v>#VALUE!</v>
      </c>
    </row>
    <row r="96" spans="1:6" ht="75" x14ac:dyDescent="0.25">
      <c r="A96" s="12" t="str">
        <f>IF(exportált!A96&lt;&gt;"",IFERROR(LEFT(exportált!A96,SEARCH("&lt;br/&gt;",SUBSTITUTE(exportált!A96,"&lt;br&gt;","&lt;br/&gt;"),1)-1),exportált!A96),"")</f>
        <v>Don't worry. Everything will be OK. [=all right]</v>
      </c>
      <c r="B96" s="12" t="e">
        <f>LEFT(SUBSTITUTE(exportált!B96,"&lt;br /&gt;","&lt;br&gt;"),SEARCH("&lt;br&gt;&lt;br&gt;",SUBSTITUTE(SUBSTITUTE(exportált!B96,"&lt;br /&gt;","&lt;br&gt;"),"&lt;br /&gt;","&lt;br&gt;"),1)-1)</f>
        <v>#VALUE!</v>
      </c>
      <c r="C96" s="12" t="e">
        <f>SUBSTITUTE(MID(SUBSTITUTE(exportált!B96,"&lt;br /&gt;","&lt;br&gt;"),LEN('exportált formázott'!B96)+LEN(D96)+LEN(E96)+LEN(F96)+25,LEN(SUBSTITUTE(exportált!B96,"&lt;br /&gt;","&lt;br&gt;"))-LEN(D96)-LEN(E96)-LEN(F96)),"&lt;br&gt;",CHAR(10))</f>
        <v>#VALUE!</v>
      </c>
      <c r="D96" s="12" t="e">
        <f>MID(SUBSTITUTE(exportált!B96,"&lt;br /&gt;","&lt;br&gt;"),LEN('exportált formázott'!B96)+9,SEARCH("&lt;br&gt;",RIGHT(SUBSTITUTE(exportált!B96,"&lt;br /&gt;","&lt;br&gt;"),LEN(SUBSTITUTE(exportált!B96,"&lt;br /&gt;","&lt;br&gt;"))-LEN(B96)-8))-1)</f>
        <v>#VALUE!</v>
      </c>
      <c r="E96" s="12" t="e">
        <f>MID(SUBSTITUTE(exportált!B96,"&lt;br /&gt;","&lt;br&gt;"),LEN('exportált formázott'!B96)+LEN(D96)+13,SEARCH("&lt;br&gt;",RIGHT(SUBSTITUTE(exportált!B96,"&lt;br /&gt;","&lt;br&gt;"),LEN(SUBSTITUTE(exportált!B96,"&lt;br /&gt;","&lt;br&gt;"))-LEN(B96)-LEN(D96)-13)))</f>
        <v>#VALUE!</v>
      </c>
      <c r="F96" s="12" t="e">
        <f>MID(SUBSTITUTE(exportált!B96,"&lt;br /&gt;","&lt;br&gt;"),LEN('exportált formázott'!B96)+LEN(D96)+LEN(E96)+17,SEARCH("&lt;br&gt;&lt;br&gt;",RIGHT(SUBSTITUTE(exportált!B96,"&lt;br /&gt;","&lt;br&gt;"),LEN(SUBSTITUTE(exportált!B96,"&lt;br /&gt;","&lt;br&gt;"))-LEN(B96)-LEN(D96)-LEN(E96)-17)))</f>
        <v>#VALUE!</v>
      </c>
    </row>
    <row r="97" spans="1:6" ht="60" x14ac:dyDescent="0.25">
      <c r="A97" s="12" t="str">
        <f>IF(exportált!A97&lt;&gt;"",IFERROR(LEFT(exportált!A97,SEARCH("&lt;br/&gt;",SUBSTITUTE(exportált!A97,"&lt;br&gt;","&lt;br/&gt;"),1)-1),exportált!A97),"")</f>
        <v>We had to stop several times so that the slower hikers wouldn't fall (too far) behind.</v>
      </c>
      <c r="B97" s="12" t="e">
        <f>LEFT(SUBSTITUTE(exportált!B97,"&lt;br /&gt;","&lt;br&gt;"),SEARCH("&lt;br&gt;&lt;br&gt;",SUBSTITUTE(SUBSTITUTE(exportált!B97,"&lt;br /&gt;","&lt;br&gt;"),"&lt;br /&gt;","&lt;br&gt;"),1)-1)</f>
        <v>#VALUE!</v>
      </c>
      <c r="C97" s="12" t="e">
        <f>SUBSTITUTE(MID(SUBSTITUTE(exportált!B97,"&lt;br /&gt;","&lt;br&gt;"),LEN('exportált formázott'!B97)+LEN(D97)+LEN(E97)+LEN(F97)+25,LEN(SUBSTITUTE(exportált!B97,"&lt;br /&gt;","&lt;br&gt;"))-LEN(D97)-LEN(E97)-LEN(F97)),"&lt;br&gt;",CHAR(10))</f>
        <v>#VALUE!</v>
      </c>
      <c r="D97" s="12" t="e">
        <f>MID(SUBSTITUTE(exportált!B97,"&lt;br /&gt;","&lt;br&gt;"),LEN('exportált formázott'!B97)+9,SEARCH("&lt;br&gt;",RIGHT(SUBSTITUTE(exportált!B97,"&lt;br /&gt;","&lt;br&gt;"),LEN(SUBSTITUTE(exportált!B97,"&lt;br /&gt;","&lt;br&gt;"))-LEN(B97)-8))-1)</f>
        <v>#VALUE!</v>
      </c>
      <c r="E97" s="12" t="e">
        <f>MID(SUBSTITUTE(exportált!B97,"&lt;br /&gt;","&lt;br&gt;"),LEN('exportált formázott'!B97)+LEN(D97)+13,SEARCH("&lt;br&gt;",RIGHT(SUBSTITUTE(exportált!B97,"&lt;br /&gt;","&lt;br&gt;"),LEN(SUBSTITUTE(exportált!B97,"&lt;br /&gt;","&lt;br&gt;"))-LEN(B97)-LEN(D97)-13)))</f>
        <v>#VALUE!</v>
      </c>
      <c r="F97" s="12" t="e">
        <f>MID(SUBSTITUTE(exportált!B97,"&lt;br /&gt;","&lt;br&gt;"),LEN('exportált formázott'!B97)+LEN(D97)+LEN(E97)+17,SEARCH("&lt;br&gt;&lt;br&gt;",RIGHT(SUBSTITUTE(exportált!B97,"&lt;br /&gt;","&lt;br&gt;"),LEN(SUBSTITUTE(exportált!B97,"&lt;br /&gt;","&lt;br&gt;"))-LEN(B97)-LEN(D97)-LEN(E97)-17)))</f>
        <v>#VALUE!</v>
      </c>
    </row>
    <row r="98" spans="1:6" ht="120" x14ac:dyDescent="0.25">
      <c r="A98" s="12" t="str">
        <f>IF(exportált!A98&lt;&gt;"",IFERROR(LEFT(exportált!A98,SEARCH("&lt;br/&gt;",SUBSTITUTE(exportált!A98,"&lt;br&gt;","&lt;br/&gt;"),1)-1),exportált!A98),"")</f>
        <v>We've been falling further behind with our work.</v>
      </c>
      <c r="B98" s="12" t="e">
        <f>LEFT(SUBSTITUTE(exportált!B98,"&lt;br /&gt;","&lt;br&gt;"),SEARCH("&lt;br&gt;&lt;br&gt;",SUBSTITUTE(SUBSTITUTE(exportált!B98,"&lt;br /&gt;","&lt;br&gt;"),"&lt;br /&gt;","&lt;br&gt;"),1)-1)</f>
        <v>#VALUE!</v>
      </c>
      <c r="C98" s="12" t="e">
        <f>SUBSTITUTE(MID(SUBSTITUTE(exportált!B98,"&lt;br /&gt;","&lt;br&gt;"),LEN('exportált formázott'!B98)+LEN(D98)+LEN(E98)+LEN(F98)+25,LEN(SUBSTITUTE(exportált!B98,"&lt;br /&gt;","&lt;br&gt;"))-LEN(D98)-LEN(E98)-LEN(F98)),"&lt;br&gt;",CHAR(10))</f>
        <v>#VALUE!</v>
      </c>
      <c r="D98" s="12" t="e">
        <f>MID(SUBSTITUTE(exportált!B98,"&lt;br /&gt;","&lt;br&gt;"),LEN('exportált formázott'!B98)+9,SEARCH("&lt;br&gt;",RIGHT(SUBSTITUTE(exportált!B98,"&lt;br /&gt;","&lt;br&gt;"),LEN(SUBSTITUTE(exportált!B98,"&lt;br /&gt;","&lt;br&gt;"))-LEN(B98)-8))-1)</f>
        <v>#VALUE!</v>
      </c>
      <c r="E98" s="12" t="e">
        <f>MID(SUBSTITUTE(exportált!B98,"&lt;br /&gt;","&lt;br&gt;"),LEN('exportált formázott'!B98)+LEN(D98)+13,SEARCH("&lt;br&gt;",RIGHT(SUBSTITUTE(exportált!B98,"&lt;br /&gt;","&lt;br&gt;"),LEN(SUBSTITUTE(exportált!B98,"&lt;br /&gt;","&lt;br&gt;"))-LEN(B98)-LEN(D98)-13)))</f>
        <v>#VALUE!</v>
      </c>
      <c r="F98" s="12" t="e">
        <f>MID(SUBSTITUTE(exportált!B98,"&lt;br /&gt;","&lt;br&gt;"),LEN('exportált formázott'!B98)+LEN(D98)+LEN(E98)+17,SEARCH("&lt;br&gt;&lt;br&gt;",RIGHT(SUBSTITUTE(exportált!B98,"&lt;br /&gt;","&lt;br&gt;"),LEN(SUBSTITUTE(exportált!B98,"&lt;br /&gt;","&lt;br&gt;"))-LEN(B98)-LEN(D98)-LEN(E98)-17)))</f>
        <v>#VALUE!</v>
      </c>
    </row>
    <row r="99" spans="1:6" ht="45" x14ac:dyDescent="0.25">
      <c r="A99" s="12" t="str">
        <f>IF(exportált!A99&lt;&gt;"",IFERROR(LEFT(exportált!A99,SEARCH("&lt;br/&gt;",SUBSTITUTE(exportált!A99,"&lt;br&gt;","&lt;br/&gt;"),1)-1),exportált!A99),"")</f>
        <v>Companies that are not market-driven risk falling behind the competition.</v>
      </c>
      <c r="B99" s="12" t="e">
        <f>LEFT(SUBSTITUTE(exportált!B99,"&lt;br /&gt;","&lt;br&gt;"),SEARCH("&lt;br&gt;&lt;br&gt;",SUBSTITUTE(SUBSTITUTE(exportált!B99,"&lt;br /&gt;","&lt;br&gt;"),"&lt;br /&gt;","&lt;br&gt;"),1)-1)</f>
        <v>#VALUE!</v>
      </c>
      <c r="C99" s="12" t="e">
        <f>SUBSTITUTE(MID(SUBSTITUTE(exportált!B99,"&lt;br /&gt;","&lt;br&gt;"),LEN('exportált formázott'!B99)+LEN(D99)+LEN(E99)+LEN(F99)+25,LEN(SUBSTITUTE(exportált!B99,"&lt;br /&gt;","&lt;br&gt;"))-LEN(D99)-LEN(E99)-LEN(F99)),"&lt;br&gt;",CHAR(10))</f>
        <v>#VALUE!</v>
      </c>
      <c r="D99" s="12" t="e">
        <f>MID(SUBSTITUTE(exportált!B99,"&lt;br /&gt;","&lt;br&gt;"),LEN('exportált formázott'!B99)+9,SEARCH("&lt;br&gt;",RIGHT(SUBSTITUTE(exportált!B99,"&lt;br /&gt;","&lt;br&gt;"),LEN(SUBSTITUTE(exportált!B99,"&lt;br /&gt;","&lt;br&gt;"))-LEN(B99)-8))-1)</f>
        <v>#VALUE!</v>
      </c>
      <c r="E99" s="12" t="e">
        <f>MID(SUBSTITUTE(exportált!B99,"&lt;br /&gt;","&lt;br&gt;"),LEN('exportált formázott'!B99)+LEN(D99)+13,SEARCH("&lt;br&gt;",RIGHT(SUBSTITUTE(exportált!B99,"&lt;br /&gt;","&lt;br&gt;"),LEN(SUBSTITUTE(exportált!B99,"&lt;br /&gt;","&lt;br&gt;"))-LEN(B99)-LEN(D99)-13)))</f>
        <v>#VALUE!</v>
      </c>
      <c r="F99" s="12" t="e">
        <f>MID(SUBSTITUTE(exportált!B99,"&lt;br /&gt;","&lt;br&gt;"),LEN('exportált formázott'!B99)+LEN(D99)+LEN(E99)+17,SEARCH("&lt;br&gt;&lt;br&gt;",RIGHT(SUBSTITUTE(exportált!B99,"&lt;br /&gt;","&lt;br&gt;"),LEN(SUBSTITUTE(exportált!B99,"&lt;br /&gt;","&lt;br&gt;"))-LEN(B99)-LEN(D99)-LEN(E99)-17)))</f>
        <v>#VALUE!</v>
      </c>
    </row>
    <row r="100" spans="1:6" ht="105" x14ac:dyDescent="0.25">
      <c r="A100" s="12" t="str">
        <f>IF(exportált!A100&lt;&gt;"",IFERROR(LEFT(exportált!A100,SEARCH("&lt;br/&gt;",SUBSTITUTE(exportált!A100,"&lt;br&gt;","&lt;br/&gt;"),1)-1),exportált!A100),"")</f>
        <v>The campus is beautiful in the snow but it gets old pretty fast. Most students tend to stay indoors for the long winter unless they are out at a mountain.</v>
      </c>
      <c r="B100" s="12" t="e">
        <f>LEFT(SUBSTITUTE(exportált!B100,"&lt;br /&gt;","&lt;br&gt;"),SEARCH("&lt;br&gt;&lt;br&gt;",SUBSTITUTE(SUBSTITUTE(exportált!B100,"&lt;br /&gt;","&lt;br&gt;"),"&lt;br /&gt;","&lt;br&gt;"),1)-1)</f>
        <v>#VALUE!</v>
      </c>
      <c r="C100" s="12" t="e">
        <f>SUBSTITUTE(MID(SUBSTITUTE(exportált!B100,"&lt;br /&gt;","&lt;br&gt;"),LEN('exportált formázott'!B100)+LEN(D100)+LEN(E100)+LEN(F100)+25,LEN(SUBSTITUTE(exportált!B100,"&lt;br /&gt;","&lt;br&gt;"))-LEN(D100)-LEN(E100)-LEN(F100)),"&lt;br&gt;",CHAR(10))</f>
        <v>#VALUE!</v>
      </c>
      <c r="D100" s="12" t="e">
        <f>MID(SUBSTITUTE(exportált!B100,"&lt;br /&gt;","&lt;br&gt;"),LEN('exportált formázott'!B100)+9,SEARCH("&lt;br&gt;",RIGHT(SUBSTITUTE(exportált!B100,"&lt;br /&gt;","&lt;br&gt;"),LEN(SUBSTITUTE(exportált!B100,"&lt;br /&gt;","&lt;br&gt;"))-LEN(B100)-8))-1)</f>
        <v>#VALUE!</v>
      </c>
      <c r="E100" s="12" t="e">
        <f>MID(SUBSTITUTE(exportált!B100,"&lt;br /&gt;","&lt;br&gt;"),LEN('exportált formázott'!B100)+LEN(D100)+13,SEARCH("&lt;br&gt;",RIGHT(SUBSTITUTE(exportált!B100,"&lt;br /&gt;","&lt;br&gt;"),LEN(SUBSTITUTE(exportált!B100,"&lt;br /&gt;","&lt;br&gt;"))-LEN(B100)-LEN(D100)-13)))</f>
        <v>#VALUE!</v>
      </c>
      <c r="F100" s="12" t="e">
        <f>MID(SUBSTITUTE(exportált!B100,"&lt;br /&gt;","&lt;br&gt;"),LEN('exportált formázott'!B100)+LEN(D100)+LEN(E100)+17,SEARCH("&lt;br&gt;&lt;br&gt;",RIGHT(SUBSTITUTE(exportált!B100,"&lt;br /&gt;","&lt;br&gt;"),LEN(SUBSTITUTE(exportált!B100,"&lt;br /&gt;","&lt;br&gt;"))-LEN(B100)-LEN(D100)-LEN(E100)-17)))</f>
        <v>#VALUE!</v>
      </c>
    </row>
    <row r="101" spans="1:6" ht="45" x14ac:dyDescent="0.25">
      <c r="A101" s="12" t="str">
        <f>IF(exportált!A101&lt;&gt;"",IFERROR(LEFT(exportált!A101,SEARCH("&lt;br/&gt;",SUBSTITUTE(exportált!A101,"&lt;br&gt;","&lt;br/&gt;"),1)-1),exportált!A101),"")</f>
        <v>The investigators did a lot of research to dig up the facts.</v>
      </c>
      <c r="B101" s="12" t="e">
        <f>LEFT(SUBSTITUTE(exportált!B101,"&lt;br /&gt;","&lt;br&gt;"),SEARCH("&lt;br&gt;&lt;br&gt;",SUBSTITUTE(SUBSTITUTE(exportált!B101,"&lt;br /&gt;","&lt;br&gt;"),"&lt;br /&gt;","&lt;br&gt;"),1)-1)</f>
        <v>#VALUE!</v>
      </c>
      <c r="C101" s="12" t="e">
        <f>SUBSTITUTE(MID(SUBSTITUTE(exportált!B101,"&lt;br /&gt;","&lt;br&gt;"),LEN('exportált formázott'!B101)+LEN(D101)+LEN(E101)+LEN(F101)+25,LEN(SUBSTITUTE(exportált!B101,"&lt;br /&gt;","&lt;br&gt;"))-LEN(D101)-LEN(E101)-LEN(F101)),"&lt;br&gt;",CHAR(10))</f>
        <v>#VALUE!</v>
      </c>
      <c r="D101" s="12" t="e">
        <f>MID(SUBSTITUTE(exportált!B101,"&lt;br /&gt;","&lt;br&gt;"),LEN('exportált formázott'!B101)+9,SEARCH("&lt;br&gt;",RIGHT(SUBSTITUTE(exportált!B101,"&lt;br /&gt;","&lt;br&gt;"),LEN(SUBSTITUTE(exportált!B101,"&lt;br /&gt;","&lt;br&gt;"))-LEN(B101)-8))-1)</f>
        <v>#VALUE!</v>
      </c>
      <c r="E101" s="12" t="e">
        <f>MID(SUBSTITUTE(exportált!B101,"&lt;br /&gt;","&lt;br&gt;"),LEN('exportált formázott'!B101)+LEN(D101)+13,SEARCH("&lt;br&gt;",RIGHT(SUBSTITUTE(exportált!B101,"&lt;br /&gt;","&lt;br&gt;"),LEN(SUBSTITUTE(exportált!B101,"&lt;br /&gt;","&lt;br&gt;"))-LEN(B101)-LEN(D101)-13)))</f>
        <v>#VALUE!</v>
      </c>
      <c r="F101" s="12" t="e">
        <f>MID(SUBSTITUTE(exportált!B101,"&lt;br /&gt;","&lt;br&gt;"),LEN('exportált formázott'!B101)+LEN(D101)+LEN(E101)+17,SEARCH("&lt;br&gt;&lt;br&gt;",RIGHT(SUBSTITUTE(exportált!B101,"&lt;br /&gt;","&lt;br&gt;"),LEN(SUBSTITUTE(exportált!B101,"&lt;br /&gt;","&lt;br&gt;"))-LEN(B101)-LEN(D101)-LEN(E101)-17)))</f>
        <v>#VALUE!</v>
      </c>
    </row>
    <row r="102" spans="1:6" ht="120" x14ac:dyDescent="0.25">
      <c r="A102" s="12" t="str">
        <f>IF(exportált!A102&lt;&gt;"",IFERROR(LEFT(exportált!A102,SEARCH("&lt;br/&gt;",SUBSTITUTE(exportált!A102,"&lt;br&gt;","&lt;br/&gt;"),1)-1),exportált!A102),"")</f>
        <v>I double-checked all my calculations and they seemed fine.</v>
      </c>
      <c r="B102" s="12" t="e">
        <f>LEFT(SUBSTITUTE(exportált!B102,"&lt;br /&gt;","&lt;br&gt;"),SEARCH("&lt;br&gt;&lt;br&gt;",SUBSTITUTE(SUBSTITUTE(exportált!B102,"&lt;br /&gt;","&lt;br&gt;"),"&lt;br /&gt;","&lt;br&gt;"),1)-1)</f>
        <v>#VALUE!</v>
      </c>
      <c r="C102" s="12" t="e">
        <f>SUBSTITUTE(MID(SUBSTITUTE(exportált!B102,"&lt;br /&gt;","&lt;br&gt;"),LEN('exportált formázott'!B102)+LEN(D102)+LEN(E102)+LEN(F102)+25,LEN(SUBSTITUTE(exportált!B102,"&lt;br /&gt;","&lt;br&gt;"))-LEN(D102)-LEN(E102)-LEN(F102)),"&lt;br&gt;",CHAR(10))</f>
        <v>#VALUE!</v>
      </c>
      <c r="D102" s="12" t="e">
        <f>MID(SUBSTITUTE(exportált!B102,"&lt;br /&gt;","&lt;br&gt;"),LEN('exportált formázott'!B102)+9,SEARCH("&lt;br&gt;",RIGHT(SUBSTITUTE(exportált!B102,"&lt;br /&gt;","&lt;br&gt;"),LEN(SUBSTITUTE(exportált!B102,"&lt;br /&gt;","&lt;br&gt;"))-LEN(B102)-8))-1)</f>
        <v>#VALUE!</v>
      </c>
      <c r="E102" s="12" t="e">
        <f>MID(SUBSTITUTE(exportált!B102,"&lt;br /&gt;","&lt;br&gt;"),LEN('exportált formázott'!B102)+LEN(D102)+13,SEARCH("&lt;br&gt;",RIGHT(SUBSTITUTE(exportált!B102,"&lt;br /&gt;","&lt;br&gt;"),LEN(SUBSTITUTE(exportált!B102,"&lt;br /&gt;","&lt;br&gt;"))-LEN(B102)-LEN(D102)-13)))</f>
        <v>#VALUE!</v>
      </c>
      <c r="F102" s="12" t="e">
        <f>MID(SUBSTITUTE(exportált!B102,"&lt;br /&gt;","&lt;br&gt;"),LEN('exportált formázott'!B102)+LEN(D102)+LEN(E102)+17,SEARCH("&lt;br&gt;&lt;br&gt;",RIGHT(SUBSTITUTE(exportált!B102,"&lt;br /&gt;","&lt;br&gt;"),LEN(SUBSTITUTE(exportált!B102,"&lt;br /&gt;","&lt;br&gt;"))-LEN(B102)-LEN(D102)-LEN(E102)-17)))</f>
        <v>#VALUE!</v>
      </c>
    </row>
    <row r="103" spans="1:6" x14ac:dyDescent="0.25">
      <c r="A103" s="12" t="str">
        <f>IF(exportált!A103&lt;&gt;"",IFERROR(LEFT(exportált!A103,SEARCH("&lt;br/&gt;",SUBSTITUTE(exportált!A103,"&lt;br&gt;","&lt;br/&gt;"),1)-1),exportált!A103),"")</f>
        <v>the court’s discretionary powers</v>
      </c>
      <c r="B103" s="12" t="e">
        <f>LEFT(SUBSTITUTE(exportált!B103,"&lt;br /&gt;","&lt;br&gt;"),SEARCH("&lt;br&gt;&lt;br&gt;",SUBSTITUTE(SUBSTITUTE(exportált!B103,"&lt;br /&gt;","&lt;br&gt;"),"&lt;br /&gt;","&lt;br&gt;"),1)-1)</f>
        <v>#VALUE!</v>
      </c>
      <c r="C103" s="12" t="e">
        <f>SUBSTITUTE(MID(SUBSTITUTE(exportált!B103,"&lt;br /&gt;","&lt;br&gt;"),LEN('exportált formázott'!B103)+LEN(D103)+LEN(E103)+LEN(F103)+25,LEN(SUBSTITUTE(exportált!B103,"&lt;br /&gt;","&lt;br&gt;"))-LEN(D103)-LEN(E103)-LEN(F103)),"&lt;br&gt;",CHAR(10))</f>
        <v>#VALUE!</v>
      </c>
      <c r="D103" s="12" t="e">
        <f>MID(SUBSTITUTE(exportált!B103,"&lt;br /&gt;","&lt;br&gt;"),LEN('exportált formázott'!B103)+9,SEARCH("&lt;br&gt;",RIGHT(SUBSTITUTE(exportált!B103,"&lt;br /&gt;","&lt;br&gt;"),LEN(SUBSTITUTE(exportált!B103,"&lt;br /&gt;","&lt;br&gt;"))-LEN(B103)-8))-1)</f>
        <v>#VALUE!</v>
      </c>
      <c r="E103" s="12" t="e">
        <f>MID(SUBSTITUTE(exportált!B103,"&lt;br /&gt;","&lt;br&gt;"),LEN('exportált formázott'!B103)+LEN(D103)+13,SEARCH("&lt;br&gt;",RIGHT(SUBSTITUTE(exportált!B103,"&lt;br /&gt;","&lt;br&gt;"),LEN(SUBSTITUTE(exportált!B103,"&lt;br /&gt;","&lt;br&gt;"))-LEN(B103)-LEN(D103)-13)))</f>
        <v>#VALUE!</v>
      </c>
      <c r="F103" s="12" t="e">
        <f>MID(SUBSTITUTE(exportált!B103,"&lt;br /&gt;","&lt;br&gt;"),LEN('exportált formázott'!B103)+LEN(D103)+LEN(E103)+17,SEARCH("&lt;br&gt;&lt;br&gt;",RIGHT(SUBSTITUTE(exportált!B103,"&lt;br /&gt;","&lt;br&gt;"),LEN(SUBSTITUTE(exportált!B103,"&lt;br /&gt;","&lt;br&gt;"))-LEN(B103)-LEN(D103)-LEN(E103)-17)))</f>
        <v>#VALUE!</v>
      </c>
    </row>
    <row r="104" spans="1:6" ht="75" x14ac:dyDescent="0.25">
      <c r="A104" s="12" t="str">
        <f>IF(exportált!A104&lt;&gt;"",IFERROR(LEFT(exportált!A104,SEARCH("&lt;br/&gt;",SUBSTITUTE(exportált!A104,"&lt;br&gt;","&lt;br/&gt;"),1)-1),exportált!A104),"")</f>
        <v>She has enough discretionary income [=income that is left after paying for things that are essential, such as food and housing] to pay for a nice vacation each year.</v>
      </c>
      <c r="B104" s="12" t="e">
        <f>LEFT(SUBSTITUTE(exportált!B104,"&lt;br /&gt;","&lt;br&gt;"),SEARCH("&lt;br&gt;&lt;br&gt;",SUBSTITUTE(SUBSTITUTE(exportált!B104,"&lt;br /&gt;","&lt;br&gt;"),"&lt;br /&gt;","&lt;br&gt;"),1)-1)</f>
        <v>#VALUE!</v>
      </c>
      <c r="C104" s="12" t="e">
        <f>SUBSTITUTE(MID(SUBSTITUTE(exportált!B104,"&lt;br /&gt;","&lt;br&gt;"),LEN('exportált formázott'!B104)+LEN(D104)+LEN(E104)+LEN(F104)+25,LEN(SUBSTITUTE(exportált!B104,"&lt;br /&gt;","&lt;br&gt;"))-LEN(D104)-LEN(E104)-LEN(F104)),"&lt;br&gt;",CHAR(10))</f>
        <v>#VALUE!</v>
      </c>
      <c r="D104" s="12" t="e">
        <f>MID(SUBSTITUTE(exportált!B104,"&lt;br /&gt;","&lt;br&gt;"),LEN('exportált formázott'!B104)+9,SEARCH("&lt;br&gt;",RIGHT(SUBSTITUTE(exportált!B104,"&lt;br /&gt;","&lt;br&gt;"),LEN(SUBSTITUTE(exportált!B104,"&lt;br /&gt;","&lt;br&gt;"))-LEN(B104)-8))-1)</f>
        <v>#VALUE!</v>
      </c>
      <c r="E104" s="12" t="e">
        <f>MID(SUBSTITUTE(exportált!B104,"&lt;br /&gt;","&lt;br&gt;"),LEN('exportált formázott'!B104)+LEN(D104)+13,SEARCH("&lt;br&gt;",RIGHT(SUBSTITUTE(exportált!B104,"&lt;br /&gt;","&lt;br&gt;"),LEN(SUBSTITUTE(exportált!B104,"&lt;br /&gt;","&lt;br&gt;"))-LEN(B104)-LEN(D104)-13)))</f>
        <v>#VALUE!</v>
      </c>
      <c r="F104" s="12" t="e">
        <f>MID(SUBSTITUTE(exportált!B104,"&lt;br /&gt;","&lt;br&gt;"),LEN('exportált formázott'!B104)+LEN(D104)+LEN(E104)+17,SEARCH("&lt;br&gt;&lt;br&gt;",RIGHT(SUBSTITUTE(exportált!B104,"&lt;br /&gt;","&lt;br&gt;"),LEN(SUBSTITUTE(exportált!B104,"&lt;br /&gt;","&lt;br&gt;"))-LEN(B104)-LEN(D104)-LEN(E104)-17)))</f>
        <v>#VALUE!</v>
      </c>
    </row>
    <row r="105" spans="1:6" ht="225" x14ac:dyDescent="0.25">
      <c r="A105" s="12" t="str">
        <f>IF(exportált!A105&lt;&gt;"",IFERROR(LEFT(exportált!A105,SEARCH("&lt;br/&gt;",SUBSTITUTE(exportált!A105,"&lt;br&gt;","&lt;br/&gt;"),1)-1),exportált!A105),"")</f>
        <v>Let's use different verbs: "Let the task be started on time." implies it to be started at a certain time and no earlier. "Let the task be started in time." implies the task should be started by the specified time and no later.</v>
      </c>
      <c r="B105" s="12" t="e">
        <f>LEFT(SUBSTITUTE(exportált!B105,"&lt;br /&gt;","&lt;br&gt;"),SEARCH("&lt;br&gt;&lt;br&gt;",SUBSTITUTE(SUBSTITUTE(exportált!B105,"&lt;br /&gt;","&lt;br&gt;"),"&lt;br /&gt;","&lt;br&gt;"),1)-1)</f>
        <v>#VALUE!</v>
      </c>
      <c r="C105" s="12" t="e">
        <f>SUBSTITUTE(MID(SUBSTITUTE(exportált!B105,"&lt;br /&gt;","&lt;br&gt;"),LEN('exportált formázott'!B105)+LEN(D105)+LEN(E105)+LEN(F105)+25,LEN(SUBSTITUTE(exportált!B105,"&lt;br /&gt;","&lt;br&gt;"))-LEN(D105)-LEN(E105)-LEN(F105)),"&lt;br&gt;",CHAR(10))</f>
        <v>#VALUE!</v>
      </c>
      <c r="D105" s="12" t="e">
        <f>MID(SUBSTITUTE(exportált!B105,"&lt;br /&gt;","&lt;br&gt;"),LEN('exportált formázott'!B105)+9,SEARCH("&lt;br&gt;",RIGHT(SUBSTITUTE(exportált!B105,"&lt;br /&gt;","&lt;br&gt;"),LEN(SUBSTITUTE(exportált!B105,"&lt;br /&gt;","&lt;br&gt;"))-LEN(B105)-8))-1)</f>
        <v>#VALUE!</v>
      </c>
      <c r="E105" s="12" t="e">
        <f>MID(SUBSTITUTE(exportált!B105,"&lt;br /&gt;","&lt;br&gt;"),LEN('exportált formázott'!B105)+LEN(D105)+13,SEARCH("&lt;br&gt;",RIGHT(SUBSTITUTE(exportált!B105,"&lt;br /&gt;","&lt;br&gt;"),LEN(SUBSTITUTE(exportált!B105,"&lt;br /&gt;","&lt;br&gt;"))-LEN(B105)-LEN(D105)-13)))</f>
        <v>#VALUE!</v>
      </c>
      <c r="F105" s="12" t="e">
        <f>MID(SUBSTITUTE(exportált!B105,"&lt;br /&gt;","&lt;br&gt;"),LEN('exportált formázott'!B105)+LEN(D105)+LEN(E105)+17,SEARCH("&lt;br&gt;&lt;br&gt;",RIGHT(SUBSTITUTE(exportált!B105,"&lt;br /&gt;","&lt;br&gt;"),LEN(SUBSTITUTE(exportált!B105,"&lt;br /&gt;","&lt;br&gt;"))-LEN(B105)-LEN(D105)-LEN(E105)-17)))</f>
        <v>#VALUE!</v>
      </c>
    </row>
    <row r="106" spans="1:6" x14ac:dyDescent="0.25">
      <c r="A106" s="12" t="str">
        <f>IF(exportált!A106&lt;&gt;"",IFERROR(LEFT(exportált!A106,SEARCH("&lt;br/&gt;",SUBSTITUTE(exportált!A106,"&lt;br&gt;","&lt;br/&gt;"),1)-1),exportált!A106),"")</f>
        <v>I got an email from Sue the other day (=a few days ago).</v>
      </c>
      <c r="B106" s="12" t="e">
        <f>LEFT(SUBSTITUTE(exportált!B106,"&lt;br /&gt;","&lt;br&gt;"),SEARCH("&lt;br&gt;&lt;br&gt;",SUBSTITUTE(SUBSTITUTE(exportált!B106,"&lt;br /&gt;","&lt;br&gt;"),"&lt;br /&gt;","&lt;br&gt;"),1)-1)</f>
        <v>#VALUE!</v>
      </c>
      <c r="C106" s="12" t="e">
        <f>SUBSTITUTE(MID(SUBSTITUTE(exportált!B106,"&lt;br /&gt;","&lt;br&gt;"),LEN('exportált formázott'!B106)+LEN(D106)+LEN(E106)+LEN(F106)+25,LEN(SUBSTITUTE(exportált!B106,"&lt;br /&gt;","&lt;br&gt;"))-LEN(D106)-LEN(E106)-LEN(F106)),"&lt;br&gt;",CHAR(10))</f>
        <v>#VALUE!</v>
      </c>
      <c r="D106" s="12" t="e">
        <f>MID(SUBSTITUTE(exportált!B106,"&lt;br /&gt;","&lt;br&gt;"),LEN('exportált formázott'!B106)+9,SEARCH("&lt;br&gt;",RIGHT(SUBSTITUTE(exportált!B106,"&lt;br /&gt;","&lt;br&gt;"),LEN(SUBSTITUTE(exportált!B106,"&lt;br /&gt;","&lt;br&gt;"))-LEN(B106)-8))-1)</f>
        <v>#VALUE!</v>
      </c>
      <c r="E106" s="12" t="e">
        <f>MID(SUBSTITUTE(exportált!B106,"&lt;br /&gt;","&lt;br&gt;"),LEN('exportált formázott'!B106)+LEN(D106)+13,SEARCH("&lt;br&gt;",RIGHT(SUBSTITUTE(exportált!B106,"&lt;br /&gt;","&lt;br&gt;"),LEN(SUBSTITUTE(exportált!B106,"&lt;br /&gt;","&lt;br&gt;"))-LEN(B106)-LEN(D106)-13)))</f>
        <v>#VALUE!</v>
      </c>
      <c r="F106" s="12" t="e">
        <f>MID(SUBSTITUTE(exportált!B106,"&lt;br /&gt;","&lt;br&gt;"),LEN('exportált formázott'!B106)+LEN(D106)+LEN(E106)+17,SEARCH("&lt;br&gt;&lt;br&gt;",RIGHT(SUBSTITUTE(exportált!B106,"&lt;br /&gt;","&lt;br&gt;"),LEN(SUBSTITUTE(exportált!B106,"&lt;br /&gt;","&lt;br&gt;"))-LEN(B106)-LEN(D106)-LEN(E106)-17)))</f>
        <v>#VALUE!</v>
      </c>
    </row>
    <row r="107" spans="1:6" ht="45" x14ac:dyDescent="0.25">
      <c r="A107" s="12" t="str">
        <f>IF(exportált!A107&lt;&gt;"",IFERROR(LEFT(exportált!A107,SEARCH("&lt;br/&gt;",SUBSTITUTE(exportált!A107,"&lt;br&gt;","&lt;br/&gt;"),1)-1),exportált!A107),"")</f>
        <v>We’ve got most of the heavy work done, so I think we can leave it at that for today.</v>
      </c>
      <c r="B107" s="12" t="e">
        <f>LEFT(SUBSTITUTE(exportált!B107,"&lt;br /&gt;","&lt;br&gt;"),SEARCH("&lt;br&gt;&lt;br&gt;",SUBSTITUTE(SUBSTITUTE(exportált!B107,"&lt;br /&gt;","&lt;br&gt;"),"&lt;br /&gt;","&lt;br&gt;"),1)-1)</f>
        <v>#VALUE!</v>
      </c>
      <c r="C107" s="12" t="e">
        <f>SUBSTITUTE(MID(SUBSTITUTE(exportált!B107,"&lt;br /&gt;","&lt;br&gt;"),LEN('exportált formázott'!B107)+LEN(D107)+LEN(E107)+LEN(F107)+25,LEN(SUBSTITUTE(exportált!B107,"&lt;br /&gt;","&lt;br&gt;"))-LEN(D107)-LEN(E107)-LEN(F107)),"&lt;br&gt;",CHAR(10))</f>
        <v>#VALUE!</v>
      </c>
      <c r="D107" s="12" t="e">
        <f>MID(SUBSTITUTE(exportált!B107,"&lt;br /&gt;","&lt;br&gt;"),LEN('exportált formázott'!B107)+9,SEARCH("&lt;br&gt;",RIGHT(SUBSTITUTE(exportált!B107,"&lt;br /&gt;","&lt;br&gt;"),LEN(SUBSTITUTE(exportált!B107,"&lt;br /&gt;","&lt;br&gt;"))-LEN(B107)-8))-1)</f>
        <v>#VALUE!</v>
      </c>
      <c r="E107" s="12" t="e">
        <f>MID(SUBSTITUTE(exportált!B107,"&lt;br /&gt;","&lt;br&gt;"),LEN('exportált formázott'!B107)+LEN(D107)+13,SEARCH("&lt;br&gt;",RIGHT(SUBSTITUTE(exportált!B107,"&lt;br /&gt;","&lt;br&gt;"),LEN(SUBSTITUTE(exportált!B107,"&lt;br /&gt;","&lt;br&gt;"))-LEN(B107)-LEN(D107)-13)))</f>
        <v>#VALUE!</v>
      </c>
      <c r="F107" s="12" t="e">
        <f>MID(SUBSTITUTE(exportált!B107,"&lt;br /&gt;","&lt;br&gt;"),LEN('exportált formázott'!B107)+LEN(D107)+LEN(E107)+17,SEARCH("&lt;br&gt;&lt;br&gt;",RIGHT(SUBSTITUTE(exportált!B107,"&lt;br /&gt;","&lt;br&gt;"),LEN(SUBSTITUTE(exportált!B107,"&lt;br /&gt;","&lt;br&gt;"))-LEN(B107)-LEN(D107)-LEN(E107)-17)))</f>
        <v>#VALUE!</v>
      </c>
    </row>
    <row r="108" spans="1:6" ht="150" x14ac:dyDescent="0.25">
      <c r="A108" s="12" t="str">
        <f>IF(exportált!A108&lt;&gt;"",IFERROR(LEFT(exportált!A108,SEARCH("&lt;br/&gt;",SUBSTITUTE(exportált!A108,"&lt;br&gt;","&lt;br/&gt;"),1)-1),exportált!A108),"")</f>
        <v>She leaves it to the reader to draw their own conclusions.</v>
      </c>
      <c r="B108" s="12" t="e">
        <f>LEFT(SUBSTITUTE(exportált!B108,"&lt;br /&gt;","&lt;br&gt;"),SEARCH("&lt;br&gt;&lt;br&gt;",SUBSTITUTE(SUBSTITUTE(exportált!B108,"&lt;br /&gt;","&lt;br&gt;"),"&lt;br /&gt;","&lt;br&gt;"),1)-1)</f>
        <v>#VALUE!</v>
      </c>
      <c r="C108" s="12" t="e">
        <f>SUBSTITUTE(MID(SUBSTITUTE(exportált!B108,"&lt;br /&gt;","&lt;br&gt;"),LEN('exportált formázott'!B108)+LEN(D108)+LEN(E108)+LEN(F108)+25,LEN(SUBSTITUTE(exportált!B108,"&lt;br /&gt;","&lt;br&gt;"))-LEN(D108)-LEN(E108)-LEN(F108)),"&lt;br&gt;",CHAR(10))</f>
        <v>#VALUE!</v>
      </c>
      <c r="D108" s="12" t="e">
        <f>MID(SUBSTITUTE(exportált!B108,"&lt;br /&gt;","&lt;br&gt;"),LEN('exportált formázott'!B108)+9,SEARCH("&lt;br&gt;",RIGHT(SUBSTITUTE(exportált!B108,"&lt;br /&gt;","&lt;br&gt;"),LEN(SUBSTITUTE(exportált!B108,"&lt;br /&gt;","&lt;br&gt;"))-LEN(B108)-8))-1)</f>
        <v>#VALUE!</v>
      </c>
      <c r="E108" s="12" t="e">
        <f>MID(SUBSTITUTE(exportált!B108,"&lt;br /&gt;","&lt;br&gt;"),LEN('exportált formázott'!B108)+LEN(D108)+13,SEARCH("&lt;br&gt;",RIGHT(SUBSTITUTE(exportált!B108,"&lt;br /&gt;","&lt;br&gt;"),LEN(SUBSTITUTE(exportált!B108,"&lt;br /&gt;","&lt;br&gt;"))-LEN(B108)-LEN(D108)-13)))</f>
        <v>#VALUE!</v>
      </c>
      <c r="F108" s="12" t="e">
        <f>MID(SUBSTITUTE(exportált!B108,"&lt;br /&gt;","&lt;br&gt;"),LEN('exportált formázott'!B108)+LEN(D108)+LEN(E108)+17,SEARCH("&lt;br&gt;&lt;br&gt;",RIGHT(SUBSTITUTE(exportált!B108,"&lt;br /&gt;","&lt;br&gt;"),LEN(SUBSTITUTE(exportált!B108,"&lt;br /&gt;","&lt;br&gt;"))-LEN(B108)-LEN(D108)-LEN(E108)-17)))</f>
        <v>#VALUE!</v>
      </c>
    </row>
    <row r="109" spans="1:6" ht="45" x14ac:dyDescent="0.25">
      <c r="A109" s="12" t="str">
        <f>IF(exportált!A109&lt;&gt;"",IFERROR(LEFT(exportált!A109,SEARCH("&lt;br/&gt;",SUBSTITUTE(exportált!A109,"&lt;br&gt;","&lt;br/&gt;"),1)-1),exportált!A109),"")</f>
        <v>The financial considerations are laid out in a booklet called ‘How to Borrow Money’.</v>
      </c>
      <c r="B109" s="12" t="e">
        <f>LEFT(SUBSTITUTE(exportált!B109,"&lt;br /&gt;","&lt;br&gt;"),SEARCH("&lt;br&gt;&lt;br&gt;",SUBSTITUTE(SUBSTITUTE(exportált!B109,"&lt;br /&gt;","&lt;br&gt;"),"&lt;br /&gt;","&lt;br&gt;"),1)-1)</f>
        <v>#VALUE!</v>
      </c>
      <c r="C109" s="12" t="e">
        <f>SUBSTITUTE(MID(SUBSTITUTE(exportált!B109,"&lt;br /&gt;","&lt;br&gt;"),LEN('exportált formázott'!B109)+LEN(D109)+LEN(E109)+LEN(F109)+25,LEN(SUBSTITUTE(exportált!B109,"&lt;br /&gt;","&lt;br&gt;"))-LEN(D109)-LEN(E109)-LEN(F109)),"&lt;br&gt;",CHAR(10))</f>
        <v>#VALUE!</v>
      </c>
      <c r="D109" s="12" t="e">
        <f>MID(SUBSTITUTE(exportált!B109,"&lt;br /&gt;","&lt;br&gt;"),LEN('exportált formázott'!B109)+9,SEARCH("&lt;br&gt;",RIGHT(SUBSTITUTE(exportált!B109,"&lt;br /&gt;","&lt;br&gt;"),LEN(SUBSTITUTE(exportált!B109,"&lt;br /&gt;","&lt;br&gt;"))-LEN(B109)-8))-1)</f>
        <v>#VALUE!</v>
      </c>
      <c r="E109" s="12" t="e">
        <f>MID(SUBSTITUTE(exportált!B109,"&lt;br /&gt;","&lt;br&gt;"),LEN('exportált formázott'!B109)+LEN(D109)+13,SEARCH("&lt;br&gt;",RIGHT(SUBSTITUTE(exportált!B109,"&lt;br /&gt;","&lt;br&gt;"),LEN(SUBSTITUTE(exportált!B109,"&lt;br /&gt;","&lt;br&gt;"))-LEN(B109)-LEN(D109)-13)))</f>
        <v>#VALUE!</v>
      </c>
      <c r="F109" s="12" t="e">
        <f>MID(SUBSTITUTE(exportált!B109,"&lt;br /&gt;","&lt;br&gt;"),LEN('exportált formázott'!B109)+LEN(D109)+LEN(E109)+17,SEARCH("&lt;br&gt;&lt;br&gt;",RIGHT(SUBSTITUTE(exportált!B109,"&lt;br /&gt;","&lt;br&gt;"),LEN(SUBSTITUTE(exportált!B109,"&lt;br /&gt;","&lt;br&gt;"))-LEN(B109)-LEN(D109)-LEN(E109)-17)))</f>
        <v>#VALUE!</v>
      </c>
    </row>
    <row r="110" spans="1:6" ht="105" x14ac:dyDescent="0.25">
      <c r="A110" s="12" t="str">
        <f>IF(exportált!A110&lt;&gt;"",IFERROR(LEFT(exportált!A110,SEARCH("&lt;br/&gt;",SUBSTITUTE(exportált!A110,"&lt;br&gt;","&lt;br/&gt;"),1)-1),exportált!A110),"")</f>
        <v>She plans to pursue a career in politics.</v>
      </c>
      <c r="B110" s="12" t="e">
        <f>LEFT(SUBSTITUTE(exportált!B110,"&lt;br /&gt;","&lt;br&gt;"),SEARCH("&lt;br&gt;&lt;br&gt;",SUBSTITUTE(SUBSTITUTE(exportált!B110,"&lt;br /&gt;","&lt;br&gt;"),"&lt;br /&gt;","&lt;br&gt;"),1)-1)</f>
        <v>#VALUE!</v>
      </c>
      <c r="C110" s="12" t="e">
        <f>SUBSTITUTE(MID(SUBSTITUTE(exportált!B110,"&lt;br /&gt;","&lt;br&gt;"),LEN('exportált formázott'!B110)+LEN(D110)+LEN(E110)+LEN(F110)+25,LEN(SUBSTITUTE(exportált!B110,"&lt;br /&gt;","&lt;br&gt;"))-LEN(D110)-LEN(E110)-LEN(F110)),"&lt;br&gt;",CHAR(10))</f>
        <v>#VALUE!</v>
      </c>
      <c r="D110" s="12" t="e">
        <f>MID(SUBSTITUTE(exportált!B110,"&lt;br /&gt;","&lt;br&gt;"),LEN('exportált formázott'!B110)+9,SEARCH("&lt;br&gt;",RIGHT(SUBSTITUTE(exportált!B110,"&lt;br /&gt;","&lt;br&gt;"),LEN(SUBSTITUTE(exportált!B110,"&lt;br /&gt;","&lt;br&gt;"))-LEN(B110)-8))-1)</f>
        <v>#VALUE!</v>
      </c>
      <c r="E110" s="12" t="e">
        <f>MID(SUBSTITUTE(exportált!B110,"&lt;br /&gt;","&lt;br&gt;"),LEN('exportált formázott'!B110)+LEN(D110)+13,SEARCH("&lt;br&gt;",RIGHT(SUBSTITUTE(exportált!B110,"&lt;br /&gt;","&lt;br&gt;"),LEN(SUBSTITUTE(exportált!B110,"&lt;br /&gt;","&lt;br&gt;"))-LEN(B110)-LEN(D110)-13)))</f>
        <v>#VALUE!</v>
      </c>
      <c r="F110" s="12" t="e">
        <f>MID(SUBSTITUTE(exportált!B110,"&lt;br /&gt;","&lt;br&gt;"),LEN('exportált formázott'!B110)+LEN(D110)+LEN(E110)+17,SEARCH("&lt;br&gt;&lt;br&gt;",RIGHT(SUBSTITUTE(exportált!B110,"&lt;br /&gt;","&lt;br&gt;"),LEN(SUBSTITUTE(exportált!B110,"&lt;br /&gt;","&lt;br&gt;"))-LEN(B110)-LEN(D110)-LEN(E110)-17)))</f>
        <v>#VALUE!</v>
      </c>
    </row>
    <row r="111" spans="1:6" ht="150" x14ac:dyDescent="0.25">
      <c r="A111" s="12" t="str">
        <f>IF(exportált!A111&lt;&gt;"",IFERROR(LEFT(exportált!A111,SEARCH("&lt;br/&gt;",SUBSTITUTE(exportált!A111,"&lt;br&gt;","&lt;br/&gt;"),1)-1),exportált!A111),"")</f>
        <v>Buyers have been holding off until the price falls.</v>
      </c>
      <c r="B111" s="12" t="e">
        <f>LEFT(SUBSTITUTE(exportált!B111,"&lt;br /&gt;","&lt;br&gt;"),SEARCH("&lt;br&gt;&lt;br&gt;",SUBSTITUTE(SUBSTITUTE(exportált!B111,"&lt;br /&gt;","&lt;br&gt;"),"&lt;br /&gt;","&lt;br&gt;"),1)-1)</f>
        <v>#VALUE!</v>
      </c>
      <c r="C111" s="12" t="e">
        <f>SUBSTITUTE(MID(SUBSTITUTE(exportált!B111,"&lt;br /&gt;","&lt;br&gt;"),LEN('exportált formázott'!B111)+LEN(D111)+LEN(E111)+LEN(F111)+25,LEN(SUBSTITUTE(exportált!B111,"&lt;br /&gt;","&lt;br&gt;"))-LEN(D111)-LEN(E111)-LEN(F111)),"&lt;br&gt;",CHAR(10))</f>
        <v>#VALUE!</v>
      </c>
      <c r="D111" s="12" t="e">
        <f>MID(SUBSTITUTE(exportált!B111,"&lt;br /&gt;","&lt;br&gt;"),LEN('exportált formázott'!B111)+9,SEARCH("&lt;br&gt;",RIGHT(SUBSTITUTE(exportált!B111,"&lt;br /&gt;","&lt;br&gt;"),LEN(SUBSTITUTE(exportált!B111,"&lt;br /&gt;","&lt;br&gt;"))-LEN(B111)-8))-1)</f>
        <v>#VALUE!</v>
      </c>
      <c r="E111" s="12" t="e">
        <f>MID(SUBSTITUTE(exportált!B111,"&lt;br /&gt;","&lt;br&gt;"),LEN('exportált formázott'!B111)+LEN(D111)+13,SEARCH("&lt;br&gt;",RIGHT(SUBSTITUTE(exportált!B111,"&lt;br /&gt;","&lt;br&gt;"),LEN(SUBSTITUTE(exportált!B111,"&lt;br /&gt;","&lt;br&gt;"))-LEN(B111)-LEN(D111)-13)))</f>
        <v>#VALUE!</v>
      </c>
      <c r="F111" s="12" t="e">
        <f>MID(SUBSTITUTE(exportált!B111,"&lt;br /&gt;","&lt;br&gt;"),LEN('exportált formázott'!B111)+LEN(D111)+LEN(E111)+17,SEARCH("&lt;br&gt;&lt;br&gt;",RIGHT(SUBSTITUTE(exportált!B111,"&lt;br /&gt;","&lt;br&gt;"),LEN(SUBSTITUTE(exportált!B111,"&lt;br /&gt;","&lt;br&gt;"))-LEN(B111)-LEN(D111)-LEN(E111)-17)))</f>
        <v>#VALUE!</v>
      </c>
    </row>
    <row r="112" spans="1:6" ht="105" x14ac:dyDescent="0.25">
      <c r="A112" s="12" t="str">
        <f>IF(exportált!A112&lt;&gt;"",IFERROR(LEFT(exportált!A112,SEARCH("&lt;br/&gt;",SUBSTITUTE(exportált!A112,"&lt;br&gt;","&lt;br/&gt;"),1)-1),exportált!A112),"")</f>
        <v>the criteria for measuring how good schools are</v>
      </c>
      <c r="B112" s="12" t="e">
        <f>LEFT(SUBSTITUTE(exportált!B112,"&lt;br /&gt;","&lt;br&gt;"),SEARCH("&lt;br&gt;&lt;br&gt;",SUBSTITUTE(SUBSTITUTE(exportált!B112,"&lt;br /&gt;","&lt;br&gt;"),"&lt;br /&gt;","&lt;br&gt;"),1)-1)</f>
        <v>#VALUE!</v>
      </c>
      <c r="C112" s="12" t="e">
        <f>SUBSTITUTE(MID(SUBSTITUTE(exportált!B112,"&lt;br /&gt;","&lt;br&gt;"),LEN('exportált formázott'!B112)+LEN(D112)+LEN(E112)+LEN(F112)+25,LEN(SUBSTITUTE(exportált!B112,"&lt;br /&gt;","&lt;br&gt;"))-LEN(D112)-LEN(E112)-LEN(F112)),"&lt;br&gt;",CHAR(10))</f>
        <v>#VALUE!</v>
      </c>
      <c r="D112" s="12" t="e">
        <f>MID(SUBSTITUTE(exportált!B112,"&lt;br /&gt;","&lt;br&gt;"),LEN('exportált formázott'!B112)+9,SEARCH("&lt;br&gt;",RIGHT(SUBSTITUTE(exportált!B112,"&lt;br /&gt;","&lt;br&gt;"),LEN(SUBSTITUTE(exportált!B112,"&lt;br /&gt;","&lt;br&gt;"))-LEN(B112)-8))-1)</f>
        <v>#VALUE!</v>
      </c>
      <c r="E112" s="12" t="e">
        <f>MID(SUBSTITUTE(exportált!B112,"&lt;br /&gt;","&lt;br&gt;"),LEN('exportált formázott'!B112)+LEN(D112)+13,SEARCH("&lt;br&gt;",RIGHT(SUBSTITUTE(exportált!B112,"&lt;br /&gt;","&lt;br&gt;"),LEN(SUBSTITUTE(exportált!B112,"&lt;br /&gt;","&lt;br&gt;"))-LEN(B112)-LEN(D112)-13)))</f>
        <v>#VALUE!</v>
      </c>
      <c r="F112" s="12" t="e">
        <f>MID(SUBSTITUTE(exportált!B112,"&lt;br /&gt;","&lt;br&gt;"),LEN('exportált formázott'!B112)+LEN(D112)+LEN(E112)+17,SEARCH("&lt;br&gt;&lt;br&gt;",RIGHT(SUBSTITUTE(exportált!B112,"&lt;br /&gt;","&lt;br&gt;"),LEN(SUBSTITUTE(exportált!B112,"&lt;br /&gt;","&lt;br&gt;"))-LEN(B112)-LEN(D112)-LEN(E112)-17)))</f>
        <v>#VALUE!</v>
      </c>
    </row>
    <row r="113" spans="1:6" x14ac:dyDescent="0.25">
      <c r="A113" s="12" t="str">
        <f>IF(exportált!A113&lt;&gt;"",IFERROR(LEFT(exportált!A113,SEARCH("&lt;br/&gt;",SUBSTITUTE(exportált!A113,"&lt;br&gt;","&lt;br/&gt;"),1)-1),exportált!A113),"")</f>
        <v>We went on to the next item on the agenda.</v>
      </c>
      <c r="B113" s="12" t="e">
        <f>LEFT(SUBSTITUTE(exportált!B113,"&lt;br /&gt;","&lt;br&gt;"),SEARCH("&lt;br&gt;&lt;br&gt;",SUBSTITUTE(SUBSTITUTE(exportált!B113,"&lt;br /&gt;","&lt;br&gt;"),"&lt;br /&gt;","&lt;br&gt;"),1)-1)</f>
        <v>#VALUE!</v>
      </c>
      <c r="C113" s="12" t="e">
        <f>SUBSTITUTE(MID(SUBSTITUTE(exportált!B113,"&lt;br /&gt;","&lt;br&gt;"),LEN('exportált formázott'!B113)+LEN(D113)+LEN(E113)+LEN(F113)+25,LEN(SUBSTITUTE(exportált!B113,"&lt;br /&gt;","&lt;br&gt;"))-LEN(D113)-LEN(E113)-LEN(F113)),"&lt;br&gt;",CHAR(10))</f>
        <v>#VALUE!</v>
      </c>
      <c r="D113" s="12" t="e">
        <f>MID(SUBSTITUTE(exportált!B113,"&lt;br /&gt;","&lt;br&gt;"),LEN('exportált formázott'!B113)+9,SEARCH("&lt;br&gt;",RIGHT(SUBSTITUTE(exportált!B113,"&lt;br /&gt;","&lt;br&gt;"),LEN(SUBSTITUTE(exportált!B113,"&lt;br /&gt;","&lt;br&gt;"))-LEN(B113)-8))-1)</f>
        <v>#VALUE!</v>
      </c>
      <c r="E113" s="12" t="e">
        <f>MID(SUBSTITUTE(exportált!B113,"&lt;br /&gt;","&lt;br&gt;"),LEN('exportált formázott'!B113)+LEN(D113)+13,SEARCH("&lt;br&gt;",RIGHT(SUBSTITUTE(exportált!B113,"&lt;br /&gt;","&lt;br&gt;"),LEN(SUBSTITUTE(exportált!B113,"&lt;br /&gt;","&lt;br&gt;"))-LEN(B113)-LEN(D113)-13)))</f>
        <v>#VALUE!</v>
      </c>
      <c r="F113" s="12" t="e">
        <f>MID(SUBSTITUTE(exportált!B113,"&lt;br /&gt;","&lt;br&gt;"),LEN('exportált formázott'!B113)+LEN(D113)+LEN(E113)+17,SEARCH("&lt;br&gt;&lt;br&gt;",RIGHT(SUBSTITUTE(exportált!B113,"&lt;br /&gt;","&lt;br&gt;"),LEN(SUBSTITUTE(exportált!B113,"&lt;br /&gt;","&lt;br&gt;"))-LEN(B113)-LEN(D113)-LEN(E113)-17)))</f>
        <v>#VALUE!</v>
      </c>
    </row>
    <row r="114" spans="1:6" ht="60" x14ac:dyDescent="0.25">
      <c r="A114" s="12" t="str">
        <f>IF(exportált!A114&lt;&gt;"",IFERROR(LEFT(exportált!A114,SEARCH("&lt;br/&gt;",SUBSTITUTE(exportált!A114,"&lt;br&gt;","&lt;br/&gt;"),1)-1),exportált!A114),"")</f>
        <v>He always had a cheerful/nervous disposition. [=temperament, personality]</v>
      </c>
      <c r="B114" s="12" t="e">
        <f>LEFT(SUBSTITUTE(exportált!B114,"&lt;br /&gt;","&lt;br&gt;"),SEARCH("&lt;br&gt;&lt;br&gt;",SUBSTITUTE(SUBSTITUTE(exportált!B114,"&lt;br /&gt;","&lt;br&gt;"),"&lt;br /&gt;","&lt;br&gt;"),1)-1)</f>
        <v>#VALUE!</v>
      </c>
      <c r="C114" s="12" t="e">
        <f>SUBSTITUTE(MID(SUBSTITUTE(exportált!B114,"&lt;br /&gt;","&lt;br&gt;"),LEN('exportált formázott'!B114)+LEN(D114)+LEN(E114)+LEN(F114)+25,LEN(SUBSTITUTE(exportált!B114,"&lt;br /&gt;","&lt;br&gt;"))-LEN(D114)-LEN(E114)-LEN(F114)),"&lt;br&gt;",CHAR(10))</f>
        <v>#VALUE!</v>
      </c>
      <c r="D114" s="12" t="e">
        <f>MID(SUBSTITUTE(exportált!B114,"&lt;br /&gt;","&lt;br&gt;"),LEN('exportált formázott'!B114)+9,SEARCH("&lt;br&gt;",RIGHT(SUBSTITUTE(exportált!B114,"&lt;br /&gt;","&lt;br&gt;"),LEN(SUBSTITUTE(exportált!B114,"&lt;br /&gt;","&lt;br&gt;"))-LEN(B114)-8))-1)</f>
        <v>#VALUE!</v>
      </c>
      <c r="E114" s="12" t="e">
        <f>MID(SUBSTITUTE(exportált!B114,"&lt;br /&gt;","&lt;br&gt;"),LEN('exportált formázott'!B114)+LEN(D114)+13,SEARCH("&lt;br&gt;",RIGHT(SUBSTITUTE(exportált!B114,"&lt;br /&gt;","&lt;br&gt;"),LEN(SUBSTITUTE(exportált!B114,"&lt;br /&gt;","&lt;br&gt;"))-LEN(B114)-LEN(D114)-13)))</f>
        <v>#VALUE!</v>
      </c>
      <c r="F114" s="12" t="e">
        <f>MID(SUBSTITUTE(exportált!B114,"&lt;br /&gt;","&lt;br&gt;"),LEN('exportált formázott'!B114)+LEN(D114)+LEN(E114)+17,SEARCH("&lt;br&gt;&lt;br&gt;",RIGHT(SUBSTITUTE(exportált!B114,"&lt;br /&gt;","&lt;br&gt;"),LEN(SUBSTITUTE(exportált!B114,"&lt;br /&gt;","&lt;br&gt;"))-LEN(B114)-LEN(D114)-LEN(E114)-17)))</f>
        <v>#VALUE!</v>
      </c>
    </row>
    <row r="115" spans="1:6" ht="45" x14ac:dyDescent="0.25">
      <c r="A115" s="12" t="str">
        <f>IF(exportált!A115&lt;&gt;"",IFERROR(LEFT(exportált!A115,SEARCH("&lt;br/&gt;",SUBSTITUTE(exportált!A115,"&lt;br&gt;","&lt;br/&gt;"),1)-1),exportált!A115),"")</f>
        <v>The motor is loud by design. [=because it was intended to be loud]</v>
      </c>
      <c r="B115" s="12" t="e">
        <f>LEFT(SUBSTITUTE(exportált!B115,"&lt;br /&gt;","&lt;br&gt;"),SEARCH("&lt;br&gt;&lt;br&gt;",SUBSTITUTE(SUBSTITUTE(exportált!B115,"&lt;br /&gt;","&lt;br&gt;"),"&lt;br /&gt;","&lt;br&gt;"),1)-1)</f>
        <v>#VALUE!</v>
      </c>
      <c r="C115" s="12" t="e">
        <f>SUBSTITUTE(MID(SUBSTITUTE(exportált!B115,"&lt;br /&gt;","&lt;br&gt;"),LEN('exportált formázott'!B115)+LEN(D115)+LEN(E115)+LEN(F115)+25,LEN(SUBSTITUTE(exportált!B115,"&lt;br /&gt;","&lt;br&gt;"))-LEN(D115)-LEN(E115)-LEN(F115)),"&lt;br&gt;",CHAR(10))</f>
        <v>#VALUE!</v>
      </c>
      <c r="D115" s="12" t="e">
        <f>MID(SUBSTITUTE(exportált!B115,"&lt;br /&gt;","&lt;br&gt;"),LEN('exportált formázott'!B115)+9,SEARCH("&lt;br&gt;",RIGHT(SUBSTITUTE(exportált!B115,"&lt;br /&gt;","&lt;br&gt;"),LEN(SUBSTITUTE(exportált!B115,"&lt;br /&gt;","&lt;br&gt;"))-LEN(B115)-8))-1)</f>
        <v>#VALUE!</v>
      </c>
      <c r="E115" s="12" t="e">
        <f>MID(SUBSTITUTE(exportált!B115,"&lt;br /&gt;","&lt;br&gt;"),LEN('exportált formázott'!B115)+LEN(D115)+13,SEARCH("&lt;br&gt;",RIGHT(SUBSTITUTE(exportált!B115,"&lt;br /&gt;","&lt;br&gt;"),LEN(SUBSTITUTE(exportált!B115,"&lt;br /&gt;","&lt;br&gt;"))-LEN(B115)-LEN(D115)-13)))</f>
        <v>#VALUE!</v>
      </c>
      <c r="F115" s="12" t="e">
        <f>MID(SUBSTITUTE(exportált!B115,"&lt;br /&gt;","&lt;br&gt;"),LEN('exportált formázott'!B115)+LEN(D115)+LEN(E115)+17,SEARCH("&lt;br&gt;&lt;br&gt;",RIGHT(SUBSTITUTE(exportált!B115,"&lt;br /&gt;","&lt;br&gt;"),LEN(SUBSTITUTE(exportált!B115,"&lt;br /&gt;","&lt;br&gt;"))-LEN(B115)-LEN(D115)-LEN(E115)-17)))</f>
        <v>#VALUE!</v>
      </c>
    </row>
    <row r="116" spans="1:6" ht="75" x14ac:dyDescent="0.25">
      <c r="A116" s="12" t="str">
        <f>IF(exportált!A116&lt;&gt;"",IFERROR(LEFT(exportált!A116,SEARCH("&lt;br/&gt;",SUBSTITUTE(exportált!A116,"&lt;br&gt;","&lt;br/&gt;"),1)-1),exportált!A116),"")</f>
        <v>Fleming discovered penicillin almost by accident.</v>
      </c>
      <c r="B116" s="12" t="e">
        <f>LEFT(SUBSTITUTE(exportált!B116,"&lt;br /&gt;","&lt;br&gt;"),SEARCH("&lt;br&gt;&lt;br&gt;",SUBSTITUTE(SUBSTITUTE(exportált!B116,"&lt;br /&gt;","&lt;br&gt;"),"&lt;br /&gt;","&lt;br&gt;"),1)-1)</f>
        <v>#VALUE!</v>
      </c>
      <c r="C116" s="12" t="e">
        <f>SUBSTITUTE(MID(SUBSTITUTE(exportált!B116,"&lt;br /&gt;","&lt;br&gt;"),LEN('exportált formázott'!B116)+LEN(D116)+LEN(E116)+LEN(F116)+25,LEN(SUBSTITUTE(exportált!B116,"&lt;br /&gt;","&lt;br&gt;"))-LEN(D116)-LEN(E116)-LEN(F116)),"&lt;br&gt;",CHAR(10))</f>
        <v>#VALUE!</v>
      </c>
      <c r="D116" s="12" t="e">
        <f>MID(SUBSTITUTE(exportált!B116,"&lt;br /&gt;","&lt;br&gt;"),LEN('exportált formázott'!B116)+9,SEARCH("&lt;br&gt;",RIGHT(SUBSTITUTE(exportált!B116,"&lt;br /&gt;","&lt;br&gt;"),LEN(SUBSTITUTE(exportált!B116,"&lt;br /&gt;","&lt;br&gt;"))-LEN(B116)-8))-1)</f>
        <v>#VALUE!</v>
      </c>
      <c r="E116" s="12" t="e">
        <f>MID(SUBSTITUTE(exportált!B116,"&lt;br /&gt;","&lt;br&gt;"),LEN('exportált formázott'!B116)+LEN(D116)+13,SEARCH("&lt;br&gt;",RIGHT(SUBSTITUTE(exportált!B116,"&lt;br /&gt;","&lt;br&gt;"),LEN(SUBSTITUTE(exportált!B116,"&lt;br /&gt;","&lt;br&gt;"))-LEN(B116)-LEN(D116)-13)))</f>
        <v>#VALUE!</v>
      </c>
      <c r="F116" s="12" t="e">
        <f>MID(SUBSTITUTE(exportált!B116,"&lt;br /&gt;","&lt;br&gt;"),LEN('exportált formázott'!B116)+LEN(D116)+LEN(E116)+17,SEARCH("&lt;br&gt;&lt;br&gt;",RIGHT(SUBSTITUTE(exportált!B116,"&lt;br /&gt;","&lt;br&gt;"),LEN(SUBSTITUTE(exportált!B116,"&lt;br /&gt;","&lt;br&gt;"))-LEN(B116)-LEN(D116)-LEN(E116)-17)))</f>
        <v>#VALUE!</v>
      </c>
    </row>
    <row r="117" spans="1:6" x14ac:dyDescent="0.25">
      <c r="A117" s="12" t="str">
        <f>IF(exportált!A117&lt;&gt;"",IFERROR(LEFT(exportált!A117,SEARCH("&lt;br/&gt;",SUBSTITUTE(exportált!A117,"&lt;br&gt;","&lt;br/&gt;"),1)-1),exportált!A117),"")</f>
        <v>They decided on a pay increase of 10% across the board.</v>
      </c>
      <c r="B117" s="12" t="e">
        <f>LEFT(SUBSTITUTE(exportált!B117,"&lt;br /&gt;","&lt;br&gt;"),SEARCH("&lt;br&gt;&lt;br&gt;",SUBSTITUTE(SUBSTITUTE(exportált!B117,"&lt;br /&gt;","&lt;br&gt;"),"&lt;br /&gt;","&lt;br&gt;"),1)-1)</f>
        <v>#VALUE!</v>
      </c>
      <c r="C117" s="12" t="e">
        <f>SUBSTITUTE(MID(SUBSTITUTE(exportált!B117,"&lt;br /&gt;","&lt;br&gt;"),LEN('exportált formázott'!B117)+LEN(D117)+LEN(E117)+LEN(F117)+25,LEN(SUBSTITUTE(exportált!B117,"&lt;br /&gt;","&lt;br&gt;"))-LEN(D117)-LEN(E117)-LEN(F117)),"&lt;br&gt;",CHAR(10))</f>
        <v>#VALUE!</v>
      </c>
      <c r="D117" s="12" t="e">
        <f>MID(SUBSTITUTE(exportált!B117,"&lt;br /&gt;","&lt;br&gt;"),LEN('exportált formázott'!B117)+9,SEARCH("&lt;br&gt;",RIGHT(SUBSTITUTE(exportált!B117,"&lt;br /&gt;","&lt;br&gt;"),LEN(SUBSTITUTE(exportált!B117,"&lt;br /&gt;","&lt;br&gt;"))-LEN(B117)-8))-1)</f>
        <v>#VALUE!</v>
      </c>
      <c r="E117" s="12" t="e">
        <f>MID(SUBSTITUTE(exportált!B117,"&lt;br /&gt;","&lt;br&gt;"),LEN('exportált formázott'!B117)+LEN(D117)+13,SEARCH("&lt;br&gt;",RIGHT(SUBSTITUTE(exportált!B117,"&lt;br /&gt;","&lt;br&gt;"),LEN(SUBSTITUTE(exportált!B117,"&lt;br /&gt;","&lt;br&gt;"))-LEN(B117)-LEN(D117)-13)))</f>
        <v>#VALUE!</v>
      </c>
      <c r="F117" s="12" t="e">
        <f>MID(SUBSTITUTE(exportált!B117,"&lt;br /&gt;","&lt;br&gt;"),LEN('exportált formázott'!B117)+LEN(D117)+LEN(E117)+17,SEARCH("&lt;br&gt;&lt;br&gt;",RIGHT(SUBSTITUTE(exportált!B117,"&lt;br /&gt;","&lt;br&gt;"),LEN(SUBSTITUTE(exportált!B117,"&lt;br /&gt;","&lt;br&gt;"))-LEN(B117)-LEN(D117)-LEN(E117)-17)))</f>
        <v>#VALUE!</v>
      </c>
    </row>
    <row r="118" spans="1:6" ht="75" x14ac:dyDescent="0.25">
      <c r="A118" s="12" t="str">
        <f>IF(exportált!A118&lt;&gt;"",IFERROR(LEFT(exportált!A118,SEARCH("&lt;br/&gt;",SUBSTITUTE(exportált!A118,"&lt;br&gt;","&lt;br/&gt;"),1)-1),exportált!A118),"")</f>
        <v>I associate flowers with spring.</v>
      </c>
      <c r="B118" s="12" t="e">
        <f>LEFT(SUBSTITUTE(exportált!B118,"&lt;br /&gt;","&lt;br&gt;"),SEARCH("&lt;br&gt;&lt;br&gt;",SUBSTITUTE(SUBSTITUTE(exportált!B118,"&lt;br /&gt;","&lt;br&gt;"),"&lt;br /&gt;","&lt;br&gt;"),1)-1)</f>
        <v>#VALUE!</v>
      </c>
      <c r="C118" s="12" t="e">
        <f>SUBSTITUTE(MID(SUBSTITUTE(exportált!B118,"&lt;br /&gt;","&lt;br&gt;"),LEN('exportált formázott'!B118)+LEN(D118)+LEN(E118)+LEN(F118)+25,LEN(SUBSTITUTE(exportált!B118,"&lt;br /&gt;","&lt;br&gt;"))-LEN(D118)-LEN(E118)-LEN(F118)),"&lt;br&gt;",CHAR(10))</f>
        <v>#VALUE!</v>
      </c>
      <c r="D118" s="12" t="e">
        <f>MID(SUBSTITUTE(exportált!B118,"&lt;br /&gt;","&lt;br&gt;"),LEN('exportált formázott'!B118)+9,SEARCH("&lt;br&gt;",RIGHT(SUBSTITUTE(exportált!B118,"&lt;br /&gt;","&lt;br&gt;"),LEN(SUBSTITUTE(exportált!B118,"&lt;br /&gt;","&lt;br&gt;"))-LEN(B118)-8))-1)</f>
        <v>#VALUE!</v>
      </c>
      <c r="E118" s="12" t="e">
        <f>MID(SUBSTITUTE(exportált!B118,"&lt;br /&gt;","&lt;br&gt;"),LEN('exportált formázott'!B118)+LEN(D118)+13,SEARCH("&lt;br&gt;",RIGHT(SUBSTITUTE(exportált!B118,"&lt;br /&gt;","&lt;br&gt;"),LEN(SUBSTITUTE(exportált!B118,"&lt;br /&gt;","&lt;br&gt;"))-LEN(B118)-LEN(D118)-13)))</f>
        <v>#VALUE!</v>
      </c>
      <c r="F118" s="12" t="e">
        <f>MID(SUBSTITUTE(exportált!B118,"&lt;br /&gt;","&lt;br&gt;"),LEN('exportált formázott'!B118)+LEN(D118)+LEN(E118)+17,SEARCH("&lt;br&gt;&lt;br&gt;",RIGHT(SUBSTITUTE(exportált!B118,"&lt;br /&gt;","&lt;br&gt;"),LEN(SUBSTITUTE(exportált!B118,"&lt;br /&gt;","&lt;br&gt;"))-LEN(B118)-LEN(D118)-LEN(E118)-17)))</f>
        <v>#VALUE!</v>
      </c>
    </row>
    <row r="119" spans="1:6" ht="75" x14ac:dyDescent="0.25">
      <c r="A119" s="12" t="str">
        <f>IF(exportált!A119&lt;&gt;"",IFERROR(LEFT(exportált!A119,SEARCH("&lt;br/&gt;",SUBSTITUTE(exportált!A119,"&lt;br&gt;","&lt;br/&gt;"),1)-1),exportált!A119),"")</f>
        <v>There are several dangers/risks associated with [=connected with] that approach.</v>
      </c>
      <c r="B119" s="12" t="e">
        <f>LEFT(SUBSTITUTE(exportált!B119,"&lt;br /&gt;","&lt;br&gt;"),SEARCH("&lt;br&gt;&lt;br&gt;",SUBSTITUTE(SUBSTITUTE(exportált!B119,"&lt;br /&gt;","&lt;br&gt;"),"&lt;br /&gt;","&lt;br&gt;"),1)-1)</f>
        <v>#VALUE!</v>
      </c>
      <c r="C119" s="12" t="e">
        <f>SUBSTITUTE(MID(SUBSTITUTE(exportált!B119,"&lt;br /&gt;","&lt;br&gt;"),LEN('exportált formázott'!B119)+LEN(D119)+LEN(E119)+LEN(F119)+25,LEN(SUBSTITUTE(exportált!B119,"&lt;br /&gt;","&lt;br&gt;"))-LEN(D119)-LEN(E119)-LEN(F119)),"&lt;br&gt;",CHAR(10))</f>
        <v>#VALUE!</v>
      </c>
      <c r="D119" s="12" t="e">
        <f>MID(SUBSTITUTE(exportált!B119,"&lt;br /&gt;","&lt;br&gt;"),LEN('exportált formázott'!B119)+9,SEARCH("&lt;br&gt;",RIGHT(SUBSTITUTE(exportált!B119,"&lt;br /&gt;","&lt;br&gt;"),LEN(SUBSTITUTE(exportált!B119,"&lt;br /&gt;","&lt;br&gt;"))-LEN(B119)-8))-1)</f>
        <v>#VALUE!</v>
      </c>
      <c r="E119" s="12" t="e">
        <f>MID(SUBSTITUTE(exportált!B119,"&lt;br /&gt;","&lt;br&gt;"),LEN('exportált formázott'!B119)+LEN(D119)+13,SEARCH("&lt;br&gt;",RIGHT(SUBSTITUTE(exportált!B119,"&lt;br /&gt;","&lt;br&gt;"),LEN(SUBSTITUTE(exportált!B119,"&lt;br /&gt;","&lt;br&gt;"))-LEN(B119)-LEN(D119)-13)))</f>
        <v>#VALUE!</v>
      </c>
      <c r="F119" s="12" t="e">
        <f>MID(SUBSTITUTE(exportált!B119,"&lt;br /&gt;","&lt;br&gt;"),LEN('exportált formázott'!B119)+LEN(D119)+LEN(E119)+17,SEARCH("&lt;br&gt;&lt;br&gt;",RIGHT(SUBSTITUTE(exportált!B119,"&lt;br /&gt;","&lt;br&gt;"),LEN(SUBSTITUTE(exportált!B119,"&lt;br /&gt;","&lt;br&gt;"))-LEN(B119)-LEN(D119)-LEN(E119)-17)))</f>
        <v>#VALUE!</v>
      </c>
    </row>
    <row r="120" spans="1:6" ht="150" x14ac:dyDescent="0.25">
      <c r="A120" s="12" t="str">
        <f>IF(exportált!A120&lt;&gt;"",IFERROR(LEFT(exportált!A120,SEARCH("&lt;br/&gt;",SUBSTITUTE(exportált!A120,"&lt;br&gt;","&lt;br/&gt;"),1)-1),exportált!A120),"")</f>
        <v>The Web site provides information about local activities.</v>
      </c>
      <c r="B120" s="12" t="e">
        <f>LEFT(SUBSTITUTE(exportált!B120,"&lt;br /&gt;","&lt;br&gt;"),SEARCH("&lt;br&gt;&lt;br&gt;",SUBSTITUTE(SUBSTITUTE(exportált!B120,"&lt;br /&gt;","&lt;br&gt;"),"&lt;br /&gt;","&lt;br&gt;"),1)-1)</f>
        <v>#VALUE!</v>
      </c>
      <c r="C120" s="12" t="e">
        <f>SUBSTITUTE(MID(SUBSTITUTE(exportált!B120,"&lt;br /&gt;","&lt;br&gt;"),LEN('exportált formázott'!B120)+LEN(D120)+LEN(E120)+LEN(F120)+25,LEN(SUBSTITUTE(exportált!B120,"&lt;br /&gt;","&lt;br&gt;"))-LEN(D120)-LEN(E120)-LEN(F120)),"&lt;br&gt;",CHAR(10))</f>
        <v>#VALUE!</v>
      </c>
      <c r="D120" s="12" t="e">
        <f>MID(SUBSTITUTE(exportált!B120,"&lt;br /&gt;","&lt;br&gt;"),LEN('exportált formázott'!B120)+9,SEARCH("&lt;br&gt;",RIGHT(SUBSTITUTE(exportált!B120,"&lt;br /&gt;","&lt;br&gt;"),LEN(SUBSTITUTE(exportált!B120,"&lt;br /&gt;","&lt;br&gt;"))-LEN(B120)-8))-1)</f>
        <v>#VALUE!</v>
      </c>
      <c r="E120" s="12" t="e">
        <f>MID(SUBSTITUTE(exportált!B120,"&lt;br /&gt;","&lt;br&gt;"),LEN('exportált formázott'!B120)+LEN(D120)+13,SEARCH("&lt;br&gt;",RIGHT(SUBSTITUTE(exportált!B120,"&lt;br /&gt;","&lt;br&gt;"),LEN(SUBSTITUTE(exportált!B120,"&lt;br /&gt;","&lt;br&gt;"))-LEN(B120)-LEN(D120)-13)))</f>
        <v>#VALUE!</v>
      </c>
      <c r="F120" s="12" t="e">
        <f>MID(SUBSTITUTE(exportált!B120,"&lt;br /&gt;","&lt;br&gt;"),LEN('exportált formázott'!B120)+LEN(D120)+LEN(E120)+17,SEARCH("&lt;br&gt;&lt;br&gt;",RIGHT(SUBSTITUTE(exportált!B120,"&lt;br /&gt;","&lt;br&gt;"),LEN(SUBSTITUTE(exportált!B120,"&lt;br /&gt;","&lt;br&gt;"))-LEN(B120)-LEN(D120)-LEN(E120)-17)))</f>
        <v>#VALUE!</v>
      </c>
    </row>
    <row r="121" spans="1:6" ht="120" x14ac:dyDescent="0.25">
      <c r="A121" s="12" t="str">
        <f>IF(exportált!A121&lt;&gt;"",IFERROR(LEFT(exportált!A121,SEARCH("&lt;br/&gt;",SUBSTITUTE(exportált!A121,"&lt;br&gt;","&lt;br/&gt;"),1)-1),exportált!A121),"")</f>
        <v>The Web site provides users with information about local activities.</v>
      </c>
      <c r="B121" s="12" t="e">
        <f>LEFT(SUBSTITUTE(exportált!B121,"&lt;br /&gt;","&lt;br&gt;"),SEARCH("&lt;br&gt;&lt;br&gt;",SUBSTITUTE(SUBSTITUTE(exportált!B121,"&lt;br /&gt;","&lt;br&gt;"),"&lt;br /&gt;","&lt;br&gt;"),1)-1)</f>
        <v>#VALUE!</v>
      </c>
      <c r="C121" s="12" t="e">
        <f>SUBSTITUTE(MID(SUBSTITUTE(exportált!B121,"&lt;br /&gt;","&lt;br&gt;"),LEN('exportált formázott'!B121)+LEN(D121)+LEN(E121)+LEN(F121)+25,LEN(SUBSTITUTE(exportált!B121,"&lt;br /&gt;","&lt;br&gt;"))-LEN(D121)-LEN(E121)-LEN(F121)),"&lt;br&gt;",CHAR(10))</f>
        <v>#VALUE!</v>
      </c>
      <c r="D121" s="12" t="e">
        <f>MID(SUBSTITUTE(exportált!B121,"&lt;br /&gt;","&lt;br&gt;"),LEN('exportált formázott'!B121)+9,SEARCH("&lt;br&gt;",RIGHT(SUBSTITUTE(exportált!B121,"&lt;br /&gt;","&lt;br&gt;"),LEN(SUBSTITUTE(exportált!B121,"&lt;br /&gt;","&lt;br&gt;"))-LEN(B121)-8))-1)</f>
        <v>#VALUE!</v>
      </c>
      <c r="E121" s="12" t="e">
        <f>MID(SUBSTITUTE(exportált!B121,"&lt;br /&gt;","&lt;br&gt;"),LEN('exportált formázott'!B121)+LEN(D121)+13,SEARCH("&lt;br&gt;",RIGHT(SUBSTITUTE(exportált!B121,"&lt;br /&gt;","&lt;br&gt;"),LEN(SUBSTITUTE(exportált!B121,"&lt;br /&gt;","&lt;br&gt;"))-LEN(B121)-LEN(D121)-13)))</f>
        <v>#VALUE!</v>
      </c>
      <c r="F121" s="12" t="e">
        <f>MID(SUBSTITUTE(exportált!B121,"&lt;br /&gt;","&lt;br&gt;"),LEN('exportált formázott'!B121)+LEN(D121)+LEN(E121)+17,SEARCH("&lt;br&gt;&lt;br&gt;",RIGHT(SUBSTITUTE(exportált!B121,"&lt;br /&gt;","&lt;br&gt;"),LEN(SUBSTITUTE(exportált!B121,"&lt;br /&gt;","&lt;br&gt;"))-LEN(B121)-LEN(D121)-LEN(E121)-17)))</f>
        <v>#VALUE!</v>
      </c>
    </row>
    <row r="122" spans="1:6" ht="45" x14ac:dyDescent="0.25">
      <c r="A122" s="12" t="str">
        <f>IF(exportált!A122&lt;&gt;"",IFERROR(LEFT(exportált!A122,SEARCH("&lt;br/&gt;",SUBSTITUTE(exportált!A122,"&lt;br&gt;","&lt;br/&gt;"),1)-1),exportált!A122),"")</f>
        <v>Several military bases are scheduled to be decommissioned.</v>
      </c>
      <c r="B122" s="12" t="e">
        <f>LEFT(SUBSTITUTE(exportált!B122,"&lt;br /&gt;","&lt;br&gt;"),SEARCH("&lt;br&gt;&lt;br&gt;",SUBSTITUTE(SUBSTITUTE(exportált!B122,"&lt;br /&gt;","&lt;br&gt;"),"&lt;br /&gt;","&lt;br&gt;"),1)-1)</f>
        <v>#VALUE!</v>
      </c>
      <c r="C122" s="12" t="e">
        <f>SUBSTITUTE(MID(SUBSTITUTE(exportált!B122,"&lt;br /&gt;","&lt;br&gt;"),LEN('exportált formázott'!B122)+LEN(D122)+LEN(E122)+LEN(F122)+25,LEN(SUBSTITUTE(exportált!B122,"&lt;br /&gt;","&lt;br&gt;"))-LEN(D122)-LEN(E122)-LEN(F122)),"&lt;br&gt;",CHAR(10))</f>
        <v>#VALUE!</v>
      </c>
      <c r="D122" s="12" t="e">
        <f>MID(SUBSTITUTE(exportált!B122,"&lt;br /&gt;","&lt;br&gt;"),LEN('exportált formázott'!B122)+9,SEARCH("&lt;br&gt;",RIGHT(SUBSTITUTE(exportált!B122,"&lt;br /&gt;","&lt;br&gt;"),LEN(SUBSTITUTE(exportált!B122,"&lt;br /&gt;","&lt;br&gt;"))-LEN(B122)-8))-1)</f>
        <v>#VALUE!</v>
      </c>
      <c r="E122" s="12" t="e">
        <f>MID(SUBSTITUTE(exportált!B122,"&lt;br /&gt;","&lt;br&gt;"),LEN('exportált formázott'!B122)+LEN(D122)+13,SEARCH("&lt;br&gt;",RIGHT(SUBSTITUTE(exportált!B122,"&lt;br /&gt;","&lt;br&gt;"),LEN(SUBSTITUTE(exportált!B122,"&lt;br /&gt;","&lt;br&gt;"))-LEN(B122)-LEN(D122)-13)))</f>
        <v>#VALUE!</v>
      </c>
      <c r="F122" s="12" t="e">
        <f>MID(SUBSTITUTE(exportált!B122,"&lt;br /&gt;","&lt;br&gt;"),LEN('exportált formázott'!B122)+LEN(D122)+LEN(E122)+17,SEARCH("&lt;br&gt;&lt;br&gt;",RIGHT(SUBSTITUTE(exportált!B122,"&lt;br /&gt;","&lt;br&gt;"),LEN(SUBSTITUTE(exportált!B122,"&lt;br /&gt;","&lt;br&gt;"))-LEN(B122)-LEN(D122)-LEN(E122)-17)))</f>
        <v>#VALUE!</v>
      </c>
    </row>
    <row r="123" spans="1:6" ht="60" x14ac:dyDescent="0.25">
      <c r="A123" s="12" t="str">
        <f>IF(exportált!A123&lt;&gt;"",IFERROR(LEFT(exportált!A123,SEARCH("&lt;br/&gt;",SUBSTITUTE(exportált!A123,"&lt;br&gt;","&lt;br/&gt;"),1)-1),exportált!A123),"")</f>
        <v>She refused to sign off until the wording was changed.</v>
      </c>
      <c r="B123" s="12" t="e">
        <f>LEFT(SUBSTITUTE(exportált!B123,"&lt;br /&gt;","&lt;br&gt;"),SEARCH("&lt;br&gt;&lt;br&gt;",SUBSTITUTE(SUBSTITUTE(exportált!B123,"&lt;br /&gt;","&lt;br&gt;"),"&lt;br /&gt;","&lt;br&gt;"),1)-1)</f>
        <v>#VALUE!</v>
      </c>
      <c r="C123" s="12" t="e">
        <f>SUBSTITUTE(MID(SUBSTITUTE(exportált!B123,"&lt;br /&gt;","&lt;br&gt;"),LEN('exportált formázott'!B123)+LEN(D123)+LEN(E123)+LEN(F123)+25,LEN(SUBSTITUTE(exportált!B123,"&lt;br /&gt;","&lt;br&gt;"))-LEN(D123)-LEN(E123)-LEN(F123)),"&lt;br&gt;",CHAR(10))</f>
        <v>#VALUE!</v>
      </c>
      <c r="D123" s="12" t="e">
        <f>MID(SUBSTITUTE(exportált!B123,"&lt;br /&gt;","&lt;br&gt;"),LEN('exportált formázott'!B123)+9,SEARCH("&lt;br&gt;",RIGHT(SUBSTITUTE(exportált!B123,"&lt;br /&gt;","&lt;br&gt;"),LEN(SUBSTITUTE(exportált!B123,"&lt;br /&gt;","&lt;br&gt;"))-LEN(B123)-8))-1)</f>
        <v>#VALUE!</v>
      </c>
      <c r="E123" s="12" t="e">
        <f>MID(SUBSTITUTE(exportált!B123,"&lt;br /&gt;","&lt;br&gt;"),LEN('exportált formázott'!B123)+LEN(D123)+13,SEARCH("&lt;br&gt;",RIGHT(SUBSTITUTE(exportált!B123,"&lt;br /&gt;","&lt;br&gt;"),LEN(SUBSTITUTE(exportált!B123,"&lt;br /&gt;","&lt;br&gt;"))-LEN(B123)-LEN(D123)-13)))</f>
        <v>#VALUE!</v>
      </c>
      <c r="F123" s="12" t="e">
        <f>MID(SUBSTITUTE(exportált!B123,"&lt;br /&gt;","&lt;br&gt;"),LEN('exportált formázott'!B123)+LEN(D123)+LEN(E123)+17,SEARCH("&lt;br&gt;&lt;br&gt;",RIGHT(SUBSTITUTE(exportált!B123,"&lt;br /&gt;","&lt;br&gt;"),LEN(SUBSTITUTE(exportált!B123,"&lt;br /&gt;","&lt;br&gt;"))-LEN(B123)-LEN(D123)-LEN(E123)-17)))</f>
        <v>#VALUE!</v>
      </c>
    </row>
    <row r="124" spans="1:6" ht="30" x14ac:dyDescent="0.25">
      <c r="A124" s="12" t="str">
        <f>IF(exportált!A124&lt;&gt;"",IFERROR(LEFT(exportált!A124,SEARCH("&lt;br/&gt;",SUBSTITUTE(exportált!A124,"&lt;br&gt;","&lt;br/&gt;"),1)-1),exportált!A124),"")</f>
        <v>Can I take this as your signoff to publish the insight tomorrow?</v>
      </c>
      <c r="B124" s="12" t="e">
        <f>LEFT(SUBSTITUTE(exportált!B124,"&lt;br /&gt;","&lt;br&gt;"),SEARCH("&lt;br&gt;&lt;br&gt;",SUBSTITUTE(SUBSTITUTE(exportált!B124,"&lt;br /&gt;","&lt;br&gt;"),"&lt;br /&gt;","&lt;br&gt;"),1)-1)</f>
        <v>#VALUE!</v>
      </c>
      <c r="C124" s="12" t="e">
        <f>SUBSTITUTE(MID(SUBSTITUTE(exportált!B124,"&lt;br /&gt;","&lt;br&gt;"),LEN('exportált formázott'!B124)+LEN(D124)+LEN(E124)+LEN(F124)+25,LEN(SUBSTITUTE(exportált!B124,"&lt;br /&gt;","&lt;br&gt;"))-LEN(D124)-LEN(E124)-LEN(F124)),"&lt;br&gt;",CHAR(10))</f>
        <v>#VALUE!</v>
      </c>
      <c r="D124" s="12" t="e">
        <f>MID(SUBSTITUTE(exportált!B124,"&lt;br /&gt;","&lt;br&gt;"),LEN('exportált formázott'!B124)+9,SEARCH("&lt;br&gt;",RIGHT(SUBSTITUTE(exportált!B124,"&lt;br /&gt;","&lt;br&gt;"),LEN(SUBSTITUTE(exportált!B124,"&lt;br /&gt;","&lt;br&gt;"))-LEN(B124)-8))-1)</f>
        <v>#VALUE!</v>
      </c>
      <c r="E124" s="12" t="e">
        <f>MID(SUBSTITUTE(exportált!B124,"&lt;br /&gt;","&lt;br&gt;"),LEN('exportált formázott'!B124)+LEN(D124)+13,SEARCH("&lt;br&gt;",RIGHT(SUBSTITUTE(exportált!B124,"&lt;br /&gt;","&lt;br&gt;"),LEN(SUBSTITUTE(exportált!B124,"&lt;br /&gt;","&lt;br&gt;"))-LEN(B124)-LEN(D124)-13)))</f>
        <v>#VALUE!</v>
      </c>
      <c r="F124" s="12" t="e">
        <f>MID(SUBSTITUTE(exportált!B124,"&lt;br /&gt;","&lt;br&gt;"),LEN('exportált formázott'!B124)+LEN(D124)+LEN(E124)+17,SEARCH("&lt;br&gt;&lt;br&gt;",RIGHT(SUBSTITUTE(exportált!B124,"&lt;br /&gt;","&lt;br&gt;"),LEN(SUBSTITUTE(exportált!B124,"&lt;br /&gt;","&lt;br&gt;"))-LEN(B124)-LEN(D124)-LEN(E124)-17)))</f>
        <v>#VALUE!</v>
      </c>
    </row>
    <row r="125" spans="1:6" ht="90" x14ac:dyDescent="0.25">
      <c r="A125" s="12" t="str">
        <f>IF(exportált!A125&lt;&gt;"",IFERROR(LEFT(exportált!A125,SEARCH("&lt;br/&gt;",SUBSTITUTE(exportált!A125,"&lt;br&gt;","&lt;br/&gt;"),1)-1),exportált!A125),"")</f>
        <v>The new president outlined plans to deal with crime, drugs, and education.</v>
      </c>
      <c r="B125" s="12" t="e">
        <f>LEFT(SUBSTITUTE(exportált!B125,"&lt;br /&gt;","&lt;br&gt;"),SEARCH("&lt;br&gt;&lt;br&gt;",SUBSTITUTE(SUBSTITUTE(exportált!B125,"&lt;br /&gt;","&lt;br&gt;"),"&lt;br /&gt;","&lt;br&gt;"),1)-1)</f>
        <v>#VALUE!</v>
      </c>
      <c r="C125" s="12" t="e">
        <f>SUBSTITUTE(MID(SUBSTITUTE(exportált!B125,"&lt;br /&gt;","&lt;br&gt;"),LEN('exportált formázott'!B125)+LEN(D125)+LEN(E125)+LEN(F125)+25,LEN(SUBSTITUTE(exportált!B125,"&lt;br /&gt;","&lt;br&gt;"))-LEN(D125)-LEN(E125)-LEN(F125)),"&lt;br&gt;",CHAR(10))</f>
        <v>#VALUE!</v>
      </c>
      <c r="D125" s="12" t="e">
        <f>MID(SUBSTITUTE(exportált!B125,"&lt;br /&gt;","&lt;br&gt;"),LEN('exportált formázott'!B125)+9,SEARCH("&lt;br&gt;",RIGHT(SUBSTITUTE(exportált!B125,"&lt;br /&gt;","&lt;br&gt;"),LEN(SUBSTITUTE(exportált!B125,"&lt;br /&gt;","&lt;br&gt;"))-LEN(B125)-8))-1)</f>
        <v>#VALUE!</v>
      </c>
      <c r="E125" s="12" t="e">
        <f>MID(SUBSTITUTE(exportált!B125,"&lt;br /&gt;","&lt;br&gt;"),LEN('exportált formázott'!B125)+LEN(D125)+13,SEARCH("&lt;br&gt;",RIGHT(SUBSTITUTE(exportált!B125,"&lt;br /&gt;","&lt;br&gt;"),LEN(SUBSTITUTE(exportált!B125,"&lt;br /&gt;","&lt;br&gt;"))-LEN(B125)-LEN(D125)-13)))</f>
        <v>#VALUE!</v>
      </c>
      <c r="F125" s="12" t="e">
        <f>MID(SUBSTITUTE(exportált!B125,"&lt;br /&gt;","&lt;br&gt;"),LEN('exportált formázott'!B125)+LEN(D125)+LEN(E125)+17,SEARCH("&lt;br&gt;&lt;br&gt;",RIGHT(SUBSTITUTE(exportált!B125,"&lt;br /&gt;","&lt;br&gt;"),LEN(SUBSTITUTE(exportált!B125,"&lt;br /&gt;","&lt;br&gt;"))-LEN(B125)-LEN(D125)-LEN(E125)-17)))</f>
        <v>#VALUE!</v>
      </c>
    </row>
    <row r="126" spans="1:6" ht="90" x14ac:dyDescent="0.25">
      <c r="A126" s="12" t="str">
        <f>IF(exportált!A126&lt;&gt;"",IFERROR(LEFT(exportált!A126,SEARCH("&lt;br/&gt;",SUBSTITUTE(exportált!A126,"&lt;br&gt;","&lt;br/&gt;"),1)-1),exportált!A126),"")</f>
        <v>Tickets cost $20 or so.</v>
      </c>
      <c r="B126" s="12" t="e">
        <f>LEFT(SUBSTITUTE(exportált!B126,"&lt;br /&gt;","&lt;br&gt;"),SEARCH("&lt;br&gt;&lt;br&gt;",SUBSTITUTE(SUBSTITUTE(exportált!B126,"&lt;br /&gt;","&lt;br&gt;"),"&lt;br /&gt;","&lt;br&gt;"),1)-1)</f>
        <v>#VALUE!</v>
      </c>
      <c r="C126" s="12" t="e">
        <f>SUBSTITUTE(MID(SUBSTITUTE(exportált!B126,"&lt;br /&gt;","&lt;br&gt;"),LEN('exportált formázott'!B126)+LEN(D126)+LEN(E126)+LEN(F126)+25,LEN(SUBSTITUTE(exportált!B126,"&lt;br /&gt;","&lt;br&gt;"))-LEN(D126)-LEN(E126)-LEN(F126)),"&lt;br&gt;",CHAR(10))</f>
        <v>#VALUE!</v>
      </c>
      <c r="D126" s="12" t="e">
        <f>MID(SUBSTITUTE(exportált!B126,"&lt;br /&gt;","&lt;br&gt;"),LEN('exportált formázott'!B126)+9,SEARCH("&lt;br&gt;",RIGHT(SUBSTITUTE(exportált!B126,"&lt;br /&gt;","&lt;br&gt;"),LEN(SUBSTITUTE(exportált!B126,"&lt;br /&gt;","&lt;br&gt;"))-LEN(B126)-8))-1)</f>
        <v>#VALUE!</v>
      </c>
      <c r="E126" s="12" t="e">
        <f>MID(SUBSTITUTE(exportált!B126,"&lt;br /&gt;","&lt;br&gt;"),LEN('exportált formázott'!B126)+LEN(D126)+13,SEARCH("&lt;br&gt;",RIGHT(SUBSTITUTE(exportált!B126,"&lt;br /&gt;","&lt;br&gt;"),LEN(SUBSTITUTE(exportált!B126,"&lt;br /&gt;","&lt;br&gt;"))-LEN(B126)-LEN(D126)-13)))</f>
        <v>#VALUE!</v>
      </c>
      <c r="F126" s="12" t="e">
        <f>MID(SUBSTITUTE(exportált!B126,"&lt;br /&gt;","&lt;br&gt;"),LEN('exportált formázott'!B126)+LEN(D126)+LEN(E126)+17,SEARCH("&lt;br&gt;&lt;br&gt;",RIGHT(SUBSTITUTE(exportált!B126,"&lt;br /&gt;","&lt;br&gt;"),LEN(SUBSTITUTE(exportált!B126,"&lt;br /&gt;","&lt;br&gt;"))-LEN(B126)-LEN(D126)-LEN(E126)-17)))</f>
        <v>#VALUE!</v>
      </c>
    </row>
    <row r="127" spans="1:6" ht="30" x14ac:dyDescent="0.25">
      <c r="A127" s="12" t="str">
        <f>IF(exportált!A127&lt;&gt;"",IFERROR(LEFT(exportált!A127,SEARCH("&lt;br/&gt;",SUBSTITUTE(exportált!A127,"&lt;br&gt;","&lt;br/&gt;"),1)-1),exportált!A127),"")</f>
        <v>We need to hustle if we’re going to make this flight.</v>
      </c>
      <c r="B127" s="12" t="e">
        <f>LEFT(SUBSTITUTE(exportált!B127,"&lt;br /&gt;","&lt;br&gt;"),SEARCH("&lt;br&gt;&lt;br&gt;",SUBSTITUTE(SUBSTITUTE(exportált!B127,"&lt;br /&gt;","&lt;br&gt;"),"&lt;br /&gt;","&lt;br&gt;"),1)-1)</f>
        <v>#VALUE!</v>
      </c>
      <c r="C127" s="12" t="e">
        <f>SUBSTITUTE(MID(SUBSTITUTE(exportált!B127,"&lt;br /&gt;","&lt;br&gt;"),LEN('exportált formázott'!B127)+LEN(D127)+LEN(E127)+LEN(F127)+25,LEN(SUBSTITUTE(exportált!B127,"&lt;br /&gt;","&lt;br&gt;"))-LEN(D127)-LEN(E127)-LEN(F127)),"&lt;br&gt;",CHAR(10))</f>
        <v>#VALUE!</v>
      </c>
      <c r="D127" s="12" t="e">
        <f>MID(SUBSTITUTE(exportált!B127,"&lt;br /&gt;","&lt;br&gt;"),LEN('exportált formázott'!B127)+9,SEARCH("&lt;br&gt;",RIGHT(SUBSTITUTE(exportált!B127,"&lt;br /&gt;","&lt;br&gt;"),LEN(SUBSTITUTE(exportált!B127,"&lt;br /&gt;","&lt;br&gt;"))-LEN(B127)-8))-1)</f>
        <v>#VALUE!</v>
      </c>
      <c r="E127" s="12" t="e">
        <f>MID(SUBSTITUTE(exportált!B127,"&lt;br /&gt;","&lt;br&gt;"),LEN('exportált formázott'!B127)+LEN(D127)+13,SEARCH("&lt;br&gt;",RIGHT(SUBSTITUTE(exportált!B127,"&lt;br /&gt;","&lt;br&gt;"),LEN(SUBSTITUTE(exportált!B127,"&lt;br /&gt;","&lt;br&gt;"))-LEN(B127)-LEN(D127)-13)))</f>
        <v>#VALUE!</v>
      </c>
      <c r="F127" s="12" t="e">
        <f>MID(SUBSTITUTE(exportált!B127,"&lt;br /&gt;","&lt;br&gt;"),LEN('exportált formázott'!B127)+LEN(D127)+LEN(E127)+17,SEARCH("&lt;br&gt;&lt;br&gt;",RIGHT(SUBSTITUTE(exportált!B127,"&lt;br /&gt;","&lt;br&gt;"),LEN(SUBSTITUTE(exportált!B127,"&lt;br /&gt;","&lt;br&gt;"))-LEN(B127)-LEN(D127)-LEN(E127)-17)))</f>
        <v>#VALUE!</v>
      </c>
    </row>
    <row r="128" spans="1:6" ht="75" x14ac:dyDescent="0.25">
      <c r="A128" s="12" t="str">
        <f>IF(exportált!A128&lt;&gt;"",IFERROR(LEFT(exportált!A128,SEARCH("&lt;br/&gt;",SUBSTITUTE(exportált!A128,"&lt;br&gt;","&lt;br/&gt;"),1)-1),exportált!A128),"")</f>
        <v>I'll have to check with the manager before I can let you in.</v>
      </c>
      <c r="B128" s="12" t="e">
        <f>LEFT(SUBSTITUTE(exportált!B128,"&lt;br /&gt;","&lt;br&gt;"),SEARCH("&lt;br&gt;&lt;br&gt;",SUBSTITUTE(SUBSTITUTE(exportált!B128,"&lt;br /&gt;","&lt;br&gt;"),"&lt;br /&gt;","&lt;br&gt;"),1)-1)</f>
        <v>#VALUE!</v>
      </c>
      <c r="C128" s="12" t="e">
        <f>SUBSTITUTE(MID(SUBSTITUTE(exportált!B128,"&lt;br /&gt;","&lt;br&gt;"),LEN('exportált formázott'!B128)+LEN(D128)+LEN(E128)+LEN(F128)+25,LEN(SUBSTITUTE(exportált!B128,"&lt;br /&gt;","&lt;br&gt;"))-LEN(D128)-LEN(E128)-LEN(F128)),"&lt;br&gt;",CHAR(10))</f>
        <v>#VALUE!</v>
      </c>
      <c r="D128" s="12" t="e">
        <f>MID(SUBSTITUTE(exportált!B128,"&lt;br /&gt;","&lt;br&gt;"),LEN('exportált formázott'!B128)+9,SEARCH("&lt;br&gt;",RIGHT(SUBSTITUTE(exportált!B128,"&lt;br /&gt;","&lt;br&gt;"),LEN(SUBSTITUTE(exportált!B128,"&lt;br /&gt;","&lt;br&gt;"))-LEN(B128)-8))-1)</f>
        <v>#VALUE!</v>
      </c>
      <c r="E128" s="12" t="e">
        <f>MID(SUBSTITUTE(exportált!B128,"&lt;br /&gt;","&lt;br&gt;"),LEN('exportált formázott'!B128)+LEN(D128)+13,SEARCH("&lt;br&gt;",RIGHT(SUBSTITUTE(exportált!B128,"&lt;br /&gt;","&lt;br&gt;"),LEN(SUBSTITUTE(exportált!B128,"&lt;br /&gt;","&lt;br&gt;"))-LEN(B128)-LEN(D128)-13)))</f>
        <v>#VALUE!</v>
      </c>
      <c r="F128" s="12" t="e">
        <f>MID(SUBSTITUTE(exportált!B128,"&lt;br /&gt;","&lt;br&gt;"),LEN('exportált formázott'!B128)+LEN(D128)+LEN(E128)+17,SEARCH("&lt;br&gt;&lt;br&gt;",RIGHT(SUBSTITUTE(exportált!B128,"&lt;br /&gt;","&lt;br&gt;"),LEN(SUBSTITUTE(exportált!B128,"&lt;br /&gt;","&lt;br&gt;"))-LEN(B128)-LEN(D128)-LEN(E128)-17)))</f>
        <v>#VALUE!</v>
      </c>
    </row>
    <row r="129" spans="1:6" x14ac:dyDescent="0.25">
      <c r="A129" s="12" t="str">
        <f>IF(exportált!A129&lt;&gt;"",IFERROR(LEFT(exportált!A129,SEARCH("&lt;br/&gt;",SUBSTITUTE(exportált!A129,"&lt;br&gt;","&lt;br/&gt;"),1)-1),exportált!A129),"")</f>
        <v>The old numbers don't tally with the new numbers.</v>
      </c>
      <c r="B129" s="12" t="e">
        <f>LEFT(SUBSTITUTE(exportált!B129,"&lt;br /&gt;","&lt;br&gt;"),SEARCH("&lt;br&gt;&lt;br&gt;",SUBSTITUTE(SUBSTITUTE(exportált!B129,"&lt;br /&gt;","&lt;br&gt;"),"&lt;br /&gt;","&lt;br&gt;"),1)-1)</f>
        <v>#VALUE!</v>
      </c>
      <c r="C129" s="12" t="e">
        <f>SUBSTITUTE(MID(SUBSTITUTE(exportált!B129,"&lt;br /&gt;","&lt;br&gt;"),LEN('exportált formázott'!B129)+LEN(D129)+LEN(E129)+LEN(F129)+25,LEN(SUBSTITUTE(exportált!B129,"&lt;br /&gt;","&lt;br&gt;"))-LEN(D129)-LEN(E129)-LEN(F129)),"&lt;br&gt;",CHAR(10))</f>
        <v>#VALUE!</v>
      </c>
      <c r="D129" s="12" t="e">
        <f>MID(SUBSTITUTE(exportált!B129,"&lt;br /&gt;","&lt;br&gt;"),LEN('exportált formázott'!B129)+9,SEARCH("&lt;br&gt;",RIGHT(SUBSTITUTE(exportált!B129,"&lt;br /&gt;","&lt;br&gt;"),LEN(SUBSTITUTE(exportált!B129,"&lt;br /&gt;","&lt;br&gt;"))-LEN(B129)-8))-1)</f>
        <v>#VALUE!</v>
      </c>
      <c r="E129" s="12" t="e">
        <f>MID(SUBSTITUTE(exportált!B129,"&lt;br /&gt;","&lt;br&gt;"),LEN('exportált formázott'!B129)+LEN(D129)+13,SEARCH("&lt;br&gt;",RIGHT(SUBSTITUTE(exportált!B129,"&lt;br /&gt;","&lt;br&gt;"),LEN(SUBSTITUTE(exportált!B129,"&lt;br /&gt;","&lt;br&gt;"))-LEN(B129)-LEN(D129)-13)))</f>
        <v>#VALUE!</v>
      </c>
      <c r="F129" s="12" t="e">
        <f>MID(SUBSTITUTE(exportált!B129,"&lt;br /&gt;","&lt;br&gt;"),LEN('exportált formázott'!B129)+LEN(D129)+LEN(E129)+17,SEARCH("&lt;br&gt;&lt;br&gt;",RIGHT(SUBSTITUTE(exportált!B129,"&lt;br /&gt;","&lt;br&gt;"),LEN(SUBSTITUTE(exportált!B129,"&lt;br /&gt;","&lt;br&gt;"))-LEN(B129)-LEN(D129)-LEN(E129)-17)))</f>
        <v>#VALUE!</v>
      </c>
    </row>
    <row r="130" spans="1:6" ht="210" x14ac:dyDescent="0.25">
      <c r="A130" s="12" t="str">
        <f>IF(exportált!A130&lt;&gt;"",IFERROR(LEFT(exportált!A130,SEARCH("&lt;br/&gt;",SUBSTITUTE(exportált!A130,"&lt;br&gt;","&lt;br/&gt;"),1)-1),exportált!A130),"")</f>
        <v>The movie didn't match our expectations. [=the movie was not as good as we expected it to be]</v>
      </c>
      <c r="B130" s="12" t="e">
        <f>LEFT(SUBSTITUTE(exportált!B130,"&lt;br /&gt;","&lt;br&gt;"),SEARCH("&lt;br&gt;&lt;br&gt;",SUBSTITUTE(SUBSTITUTE(exportált!B130,"&lt;br /&gt;","&lt;br&gt;"),"&lt;br /&gt;","&lt;br&gt;"),1)-1)</f>
        <v>#VALUE!</v>
      </c>
      <c r="C130" s="12" t="e">
        <f>SUBSTITUTE(MID(SUBSTITUTE(exportált!B130,"&lt;br /&gt;","&lt;br&gt;"),LEN('exportált formázott'!B130)+LEN(D130)+LEN(E130)+LEN(F130)+25,LEN(SUBSTITUTE(exportált!B130,"&lt;br /&gt;","&lt;br&gt;"))-LEN(D130)-LEN(E130)-LEN(F130)),"&lt;br&gt;",CHAR(10))</f>
        <v>#VALUE!</v>
      </c>
      <c r="D130" s="12" t="e">
        <f>MID(SUBSTITUTE(exportált!B130,"&lt;br /&gt;","&lt;br&gt;"),LEN('exportált formázott'!B130)+9,SEARCH("&lt;br&gt;",RIGHT(SUBSTITUTE(exportált!B130,"&lt;br /&gt;","&lt;br&gt;"),LEN(SUBSTITUTE(exportált!B130,"&lt;br /&gt;","&lt;br&gt;"))-LEN(B130)-8))-1)</f>
        <v>#VALUE!</v>
      </c>
      <c r="E130" s="12" t="e">
        <f>MID(SUBSTITUTE(exportált!B130,"&lt;br /&gt;","&lt;br&gt;"),LEN('exportált formázott'!B130)+LEN(D130)+13,SEARCH("&lt;br&gt;",RIGHT(SUBSTITUTE(exportált!B130,"&lt;br /&gt;","&lt;br&gt;"),LEN(SUBSTITUTE(exportált!B130,"&lt;br /&gt;","&lt;br&gt;"))-LEN(B130)-LEN(D130)-13)))</f>
        <v>#VALUE!</v>
      </c>
      <c r="F130" s="12" t="e">
        <f>MID(SUBSTITUTE(exportált!B130,"&lt;br /&gt;","&lt;br&gt;"),LEN('exportált formázott'!B130)+LEN(D130)+LEN(E130)+17,SEARCH("&lt;br&gt;&lt;br&gt;",RIGHT(SUBSTITUTE(exportált!B130,"&lt;br /&gt;","&lt;br&gt;"),LEN(SUBSTITUTE(exportált!B130,"&lt;br /&gt;","&lt;br&gt;"))-LEN(B130)-LEN(D130)-LEN(E130)-17)))</f>
        <v>#VALUE!</v>
      </c>
    </row>
    <row r="131" spans="1:6" ht="90" x14ac:dyDescent="0.25">
      <c r="A131" s="12" t="str">
        <f>IF(exportált!A131&lt;&gt;"",IFERROR(LEFT(exportált!A131,SEARCH("&lt;br/&gt;",SUBSTITUTE(exportált!A131,"&lt;br&gt;","&lt;br/&gt;"),1)-1),exportált!A131),"")</f>
        <v>the remediation of reading problems</v>
      </c>
      <c r="B131" s="12" t="e">
        <f>LEFT(SUBSTITUTE(exportált!B131,"&lt;br /&gt;","&lt;br&gt;"),SEARCH("&lt;br&gt;&lt;br&gt;",SUBSTITUTE(SUBSTITUTE(exportált!B131,"&lt;br /&gt;","&lt;br&gt;"),"&lt;br /&gt;","&lt;br&gt;"),1)-1)</f>
        <v>#VALUE!</v>
      </c>
      <c r="C131" s="12" t="e">
        <f>SUBSTITUTE(MID(SUBSTITUTE(exportált!B131,"&lt;br /&gt;","&lt;br&gt;"),LEN('exportált formázott'!B131)+LEN(D131)+LEN(E131)+LEN(F131)+25,LEN(SUBSTITUTE(exportált!B131,"&lt;br /&gt;","&lt;br&gt;"))-LEN(D131)-LEN(E131)-LEN(F131)),"&lt;br&gt;",CHAR(10))</f>
        <v>#VALUE!</v>
      </c>
      <c r="D131" s="12" t="e">
        <f>MID(SUBSTITUTE(exportált!B131,"&lt;br /&gt;","&lt;br&gt;"),LEN('exportált formázott'!B131)+9,SEARCH("&lt;br&gt;",RIGHT(SUBSTITUTE(exportált!B131,"&lt;br /&gt;","&lt;br&gt;"),LEN(SUBSTITUTE(exportált!B131,"&lt;br /&gt;","&lt;br&gt;"))-LEN(B131)-8))-1)</f>
        <v>#VALUE!</v>
      </c>
      <c r="E131" s="12" t="e">
        <f>MID(SUBSTITUTE(exportált!B131,"&lt;br /&gt;","&lt;br&gt;"),LEN('exportált formázott'!B131)+LEN(D131)+13,SEARCH("&lt;br&gt;",RIGHT(SUBSTITUTE(exportált!B131,"&lt;br /&gt;","&lt;br&gt;"),LEN(SUBSTITUTE(exportált!B131,"&lt;br /&gt;","&lt;br&gt;"))-LEN(B131)-LEN(D131)-13)))</f>
        <v>#VALUE!</v>
      </c>
      <c r="F131" s="12" t="e">
        <f>MID(SUBSTITUTE(exportált!B131,"&lt;br /&gt;","&lt;br&gt;"),LEN('exportált formázott'!B131)+LEN(D131)+LEN(E131)+17,SEARCH("&lt;br&gt;&lt;br&gt;",RIGHT(SUBSTITUTE(exportált!B131,"&lt;br /&gt;","&lt;br&gt;"),LEN(SUBSTITUTE(exportált!B131,"&lt;br /&gt;","&lt;br&gt;"))-LEN(B131)-LEN(D131)-LEN(E131)-17)))</f>
        <v>#VALUE!</v>
      </c>
    </row>
    <row r="132" spans="1:6" ht="135" x14ac:dyDescent="0.25">
      <c r="A132" s="12" t="str">
        <f>IF(exportált!A132&lt;&gt;"",IFERROR(LEFT(exportált!A132,SEARCH("&lt;br/&gt;",SUBSTITUTE(exportált!A132,"&lt;br&gt;","&lt;br/&gt;"),1)-1),exportált!A132),"")</f>
        <v>I think we're pretty much decided, unless you want to weigh in.</v>
      </c>
      <c r="B132" s="12" t="e">
        <f>LEFT(SUBSTITUTE(exportált!B132,"&lt;br /&gt;","&lt;br&gt;"),SEARCH("&lt;br&gt;&lt;br&gt;",SUBSTITUTE(SUBSTITUTE(exportált!B132,"&lt;br /&gt;","&lt;br&gt;"),"&lt;br /&gt;","&lt;br&gt;"),1)-1)</f>
        <v>#VALUE!</v>
      </c>
      <c r="C132" s="12" t="e">
        <f>SUBSTITUTE(MID(SUBSTITUTE(exportált!B132,"&lt;br /&gt;","&lt;br&gt;"),LEN('exportált formázott'!B132)+LEN(D132)+LEN(E132)+LEN(F132)+25,LEN(SUBSTITUTE(exportált!B132,"&lt;br /&gt;","&lt;br&gt;"))-LEN(D132)-LEN(E132)-LEN(F132)),"&lt;br&gt;",CHAR(10))</f>
        <v>#VALUE!</v>
      </c>
      <c r="D132" s="12" t="e">
        <f>MID(SUBSTITUTE(exportált!B132,"&lt;br /&gt;","&lt;br&gt;"),LEN('exportált formázott'!B132)+9,SEARCH("&lt;br&gt;",RIGHT(SUBSTITUTE(exportált!B132,"&lt;br /&gt;","&lt;br&gt;"),LEN(SUBSTITUTE(exportált!B132,"&lt;br /&gt;","&lt;br&gt;"))-LEN(B132)-8))-1)</f>
        <v>#VALUE!</v>
      </c>
      <c r="E132" s="12" t="e">
        <f>MID(SUBSTITUTE(exportált!B132,"&lt;br /&gt;","&lt;br&gt;"),LEN('exportált formázott'!B132)+LEN(D132)+13,SEARCH("&lt;br&gt;",RIGHT(SUBSTITUTE(exportált!B132,"&lt;br /&gt;","&lt;br&gt;"),LEN(SUBSTITUTE(exportált!B132,"&lt;br /&gt;","&lt;br&gt;"))-LEN(B132)-LEN(D132)-13)))</f>
        <v>#VALUE!</v>
      </c>
      <c r="F132" s="12" t="e">
        <f>MID(SUBSTITUTE(exportált!B132,"&lt;br /&gt;","&lt;br&gt;"),LEN('exportált formázott'!B132)+LEN(D132)+LEN(E132)+17,SEARCH("&lt;br&gt;&lt;br&gt;",RIGHT(SUBSTITUTE(exportált!B132,"&lt;br /&gt;","&lt;br&gt;"),LEN(SUBSTITUTE(exportált!B132,"&lt;br /&gt;","&lt;br&gt;"))-LEN(B132)-LEN(D132)-LEN(E132)-17)))</f>
        <v>#VALUE!</v>
      </c>
    </row>
    <row r="133" spans="1:6" x14ac:dyDescent="0.25">
      <c r="A133" s="12" t="str">
        <f>IF(exportált!A133&lt;&gt;"",IFERROR(LEFT(exportált!A133,SEARCH("&lt;br/&gt;",SUBSTITUTE(exportált!A133,"&lt;br&gt;","&lt;br/&gt;"),1)-1),exportált!A133),"")</f>
        <v>George VI reigned from 1936 to 1952.</v>
      </c>
      <c r="B133" s="12" t="e">
        <f>LEFT(SUBSTITUTE(exportált!B133,"&lt;br /&gt;","&lt;br&gt;"),SEARCH("&lt;br&gt;&lt;br&gt;",SUBSTITUTE(SUBSTITUTE(exportált!B133,"&lt;br /&gt;","&lt;br&gt;"),"&lt;br /&gt;","&lt;br&gt;"),1)-1)</f>
        <v>#VALUE!</v>
      </c>
      <c r="C133" s="12" t="e">
        <f>SUBSTITUTE(MID(SUBSTITUTE(exportált!B133,"&lt;br /&gt;","&lt;br&gt;"),LEN('exportált formázott'!B133)+LEN(D133)+LEN(E133)+LEN(F133)+25,LEN(SUBSTITUTE(exportált!B133,"&lt;br /&gt;","&lt;br&gt;"))-LEN(D133)-LEN(E133)-LEN(F133)),"&lt;br&gt;",CHAR(10))</f>
        <v>#VALUE!</v>
      </c>
      <c r="D133" s="12" t="e">
        <f>MID(SUBSTITUTE(exportált!B133,"&lt;br /&gt;","&lt;br&gt;"),LEN('exportált formázott'!B133)+9,SEARCH("&lt;br&gt;",RIGHT(SUBSTITUTE(exportált!B133,"&lt;br /&gt;","&lt;br&gt;"),LEN(SUBSTITUTE(exportált!B133,"&lt;br /&gt;","&lt;br&gt;"))-LEN(B133)-8))-1)</f>
        <v>#VALUE!</v>
      </c>
      <c r="E133" s="12" t="e">
        <f>MID(SUBSTITUTE(exportált!B133,"&lt;br /&gt;","&lt;br&gt;"),LEN('exportált formázott'!B133)+LEN(D133)+13,SEARCH("&lt;br&gt;",RIGHT(SUBSTITUTE(exportált!B133,"&lt;br /&gt;","&lt;br&gt;"),LEN(SUBSTITUTE(exportált!B133,"&lt;br /&gt;","&lt;br&gt;"))-LEN(B133)-LEN(D133)-13)))</f>
        <v>#VALUE!</v>
      </c>
      <c r="F133" s="12" t="e">
        <f>MID(SUBSTITUTE(exportált!B133,"&lt;br /&gt;","&lt;br&gt;"),LEN('exportált formázott'!B133)+LEN(D133)+LEN(E133)+17,SEARCH("&lt;br&gt;&lt;br&gt;",RIGHT(SUBSTITUTE(exportált!B133,"&lt;br /&gt;","&lt;br&gt;"),LEN(SUBSTITUTE(exportált!B133,"&lt;br /&gt;","&lt;br&gt;"))-LEN(B133)-LEN(D133)-LEN(E133)-17)))</f>
        <v>#VALUE!</v>
      </c>
    </row>
    <row r="134" spans="1:6" ht="75" x14ac:dyDescent="0.25">
      <c r="A134" s="12" t="str">
        <f>IF(exportált!A134&lt;&gt;"",IFERROR(LEFT(exportált!A134,SEARCH("&lt;br/&gt;",SUBSTITUTE(exportált!A134,"&lt;br&gt;","&lt;br/&gt;"),1)-1),exportált!A134),"")</f>
        <v>She did not realize that her policy had expired.</v>
      </c>
      <c r="B134" s="12" t="e">
        <f>LEFT(SUBSTITUTE(exportált!B134,"&lt;br /&gt;","&lt;br&gt;"),SEARCH("&lt;br&gt;&lt;br&gt;",SUBSTITUTE(SUBSTITUTE(exportált!B134,"&lt;br /&gt;","&lt;br&gt;"),"&lt;br /&gt;","&lt;br&gt;"),1)-1)</f>
        <v>#VALUE!</v>
      </c>
      <c r="C134" s="12" t="e">
        <f>SUBSTITUTE(MID(SUBSTITUTE(exportált!B134,"&lt;br /&gt;","&lt;br&gt;"),LEN('exportált formázott'!B134)+LEN(D134)+LEN(E134)+LEN(F134)+25,LEN(SUBSTITUTE(exportált!B134,"&lt;br /&gt;","&lt;br&gt;"))-LEN(D134)-LEN(E134)-LEN(F134)),"&lt;br&gt;",CHAR(10))</f>
        <v>#VALUE!</v>
      </c>
      <c r="D134" s="12" t="e">
        <f>MID(SUBSTITUTE(exportált!B134,"&lt;br /&gt;","&lt;br&gt;"),LEN('exportált formázott'!B134)+9,SEARCH("&lt;br&gt;",RIGHT(SUBSTITUTE(exportált!B134,"&lt;br /&gt;","&lt;br&gt;"),LEN(SUBSTITUTE(exportált!B134,"&lt;br /&gt;","&lt;br&gt;"))-LEN(B134)-8))-1)</f>
        <v>#VALUE!</v>
      </c>
      <c r="E134" s="12" t="e">
        <f>MID(SUBSTITUTE(exportált!B134,"&lt;br /&gt;","&lt;br&gt;"),LEN('exportált formázott'!B134)+LEN(D134)+13,SEARCH("&lt;br&gt;",RIGHT(SUBSTITUTE(exportált!B134,"&lt;br /&gt;","&lt;br&gt;"),LEN(SUBSTITUTE(exportált!B134,"&lt;br /&gt;","&lt;br&gt;"))-LEN(B134)-LEN(D134)-13)))</f>
        <v>#VALUE!</v>
      </c>
      <c r="F134" s="12" t="e">
        <f>MID(SUBSTITUTE(exportált!B134,"&lt;br /&gt;","&lt;br&gt;"),LEN('exportált formázott'!B134)+LEN(D134)+LEN(E134)+17,SEARCH("&lt;br&gt;&lt;br&gt;",RIGHT(SUBSTITUTE(exportált!B134,"&lt;br /&gt;","&lt;br&gt;"),LEN(SUBSTITUTE(exportált!B134,"&lt;br /&gt;","&lt;br&gt;"))-LEN(B134)-LEN(D134)-LEN(E134)-17)))</f>
        <v>#VALUE!</v>
      </c>
    </row>
    <row r="135" spans="1:6" ht="90" x14ac:dyDescent="0.25">
      <c r="A135" s="12" t="str">
        <f>IF(exportált!A135&lt;&gt;"",IFERROR(LEFT(exportált!A135,SEARCH("&lt;br/&gt;",SUBSTITUTE(exportált!A135,"&lt;br&gt;","&lt;br/&gt;"),1)-1),exportált!A135),"")</f>
        <v>We spent hours trying to decipher [=figure out] the lyrics to the song.</v>
      </c>
      <c r="B135" s="12" t="e">
        <f>LEFT(SUBSTITUTE(exportált!B135,"&lt;br /&gt;","&lt;br&gt;"),SEARCH("&lt;br&gt;&lt;br&gt;",SUBSTITUTE(SUBSTITUTE(exportált!B135,"&lt;br /&gt;","&lt;br&gt;"),"&lt;br /&gt;","&lt;br&gt;"),1)-1)</f>
        <v>#VALUE!</v>
      </c>
      <c r="C135" s="12" t="e">
        <f>SUBSTITUTE(MID(SUBSTITUTE(exportált!B135,"&lt;br /&gt;","&lt;br&gt;"),LEN('exportált formázott'!B135)+LEN(D135)+LEN(E135)+LEN(F135)+25,LEN(SUBSTITUTE(exportált!B135,"&lt;br /&gt;","&lt;br&gt;"))-LEN(D135)-LEN(E135)-LEN(F135)),"&lt;br&gt;",CHAR(10))</f>
        <v>#VALUE!</v>
      </c>
      <c r="D135" s="12" t="e">
        <f>MID(SUBSTITUTE(exportált!B135,"&lt;br /&gt;","&lt;br&gt;"),LEN('exportált formázott'!B135)+9,SEARCH("&lt;br&gt;",RIGHT(SUBSTITUTE(exportált!B135,"&lt;br /&gt;","&lt;br&gt;"),LEN(SUBSTITUTE(exportált!B135,"&lt;br /&gt;","&lt;br&gt;"))-LEN(B135)-8))-1)</f>
        <v>#VALUE!</v>
      </c>
      <c r="E135" s="12" t="e">
        <f>MID(SUBSTITUTE(exportált!B135,"&lt;br /&gt;","&lt;br&gt;"),LEN('exportált formázott'!B135)+LEN(D135)+13,SEARCH("&lt;br&gt;",RIGHT(SUBSTITUTE(exportált!B135,"&lt;br /&gt;","&lt;br&gt;"),LEN(SUBSTITUTE(exportált!B135,"&lt;br /&gt;","&lt;br&gt;"))-LEN(B135)-LEN(D135)-13)))</f>
        <v>#VALUE!</v>
      </c>
      <c r="F135" s="12" t="e">
        <f>MID(SUBSTITUTE(exportált!B135,"&lt;br /&gt;","&lt;br&gt;"),LEN('exportált formázott'!B135)+LEN(D135)+LEN(E135)+17,SEARCH("&lt;br&gt;&lt;br&gt;",RIGHT(SUBSTITUTE(exportált!B135,"&lt;br /&gt;","&lt;br&gt;"),LEN(SUBSTITUTE(exportált!B135,"&lt;br /&gt;","&lt;br&gt;"))-LEN(B135)-LEN(D135)-LEN(E135)-17)))</f>
        <v>#VALUE!</v>
      </c>
    </row>
    <row r="136" spans="1:6" ht="60" x14ac:dyDescent="0.25">
      <c r="A136" s="12" t="str">
        <f>IF(exportált!A136&lt;&gt;"",IFERROR(LEFT(exportált!A136,SEARCH("&lt;br/&gt;",SUBSTITUTE(exportált!A136,"&lt;br&gt;","&lt;br/&gt;"),1)-1),exportált!A136),"")</f>
        <v>Although on the outside he was quiet and shy, Albert had more than his share of quirks.</v>
      </c>
      <c r="B136" s="12" t="e">
        <f>LEFT(SUBSTITUTE(exportált!B136,"&lt;br /&gt;","&lt;br&gt;"),SEARCH("&lt;br&gt;&lt;br&gt;",SUBSTITUTE(SUBSTITUTE(exportált!B136,"&lt;br /&gt;","&lt;br&gt;"),"&lt;br /&gt;","&lt;br&gt;"),1)-1)</f>
        <v>#VALUE!</v>
      </c>
      <c r="C136" s="12" t="e">
        <f>SUBSTITUTE(MID(SUBSTITUTE(exportált!B136,"&lt;br /&gt;","&lt;br&gt;"),LEN('exportált formázott'!B136)+LEN(D136)+LEN(E136)+LEN(F136)+25,LEN(SUBSTITUTE(exportált!B136,"&lt;br /&gt;","&lt;br&gt;"))-LEN(D136)-LEN(E136)-LEN(F136)),"&lt;br&gt;",CHAR(10))</f>
        <v>#VALUE!</v>
      </c>
      <c r="D136" s="12" t="e">
        <f>MID(SUBSTITUTE(exportált!B136,"&lt;br /&gt;","&lt;br&gt;"),LEN('exportált formázott'!B136)+9,SEARCH("&lt;br&gt;",RIGHT(SUBSTITUTE(exportált!B136,"&lt;br /&gt;","&lt;br&gt;"),LEN(SUBSTITUTE(exportált!B136,"&lt;br /&gt;","&lt;br&gt;"))-LEN(B136)-8))-1)</f>
        <v>#VALUE!</v>
      </c>
      <c r="E136" s="12" t="e">
        <f>MID(SUBSTITUTE(exportált!B136,"&lt;br /&gt;","&lt;br&gt;"),LEN('exportált formázott'!B136)+LEN(D136)+13,SEARCH("&lt;br&gt;",RIGHT(SUBSTITUTE(exportált!B136,"&lt;br /&gt;","&lt;br&gt;"),LEN(SUBSTITUTE(exportált!B136,"&lt;br /&gt;","&lt;br&gt;"))-LEN(B136)-LEN(D136)-13)))</f>
        <v>#VALUE!</v>
      </c>
      <c r="F136" s="12" t="e">
        <f>MID(SUBSTITUTE(exportált!B136,"&lt;br /&gt;","&lt;br&gt;"),LEN('exportált formázott'!B136)+LEN(D136)+LEN(E136)+17,SEARCH("&lt;br&gt;&lt;br&gt;",RIGHT(SUBSTITUTE(exportált!B136,"&lt;br /&gt;","&lt;br&gt;"),LEN(SUBSTITUTE(exportált!B136,"&lt;br /&gt;","&lt;br&gt;"))-LEN(B136)-LEN(D136)-LEN(E136)-17)))</f>
        <v>#VALUE!</v>
      </c>
    </row>
    <row r="137" spans="1:6" ht="105" x14ac:dyDescent="0.25">
      <c r="A137" s="12" t="str">
        <f>IF(exportált!A137&lt;&gt;"",IFERROR(LEFT(exportált!A137,SEARCH("&lt;br/&gt;",SUBSTITUTE(exportált!A137,"&lt;br&gt;","&lt;br/&gt;"),1)-1),exportált!A137),"")</f>
        <v>The team are all set for another comfortable victory.</v>
      </c>
      <c r="B137" s="12" t="e">
        <f>LEFT(SUBSTITUTE(exportált!B137,"&lt;br /&gt;","&lt;br&gt;"),SEARCH("&lt;br&gt;&lt;br&gt;",SUBSTITUTE(SUBSTITUTE(exportált!B137,"&lt;br /&gt;","&lt;br&gt;"),"&lt;br /&gt;","&lt;br&gt;"),1)-1)</f>
        <v>#VALUE!</v>
      </c>
      <c r="C137" s="12" t="e">
        <f>SUBSTITUTE(MID(SUBSTITUTE(exportált!B137,"&lt;br /&gt;","&lt;br&gt;"),LEN('exportált formázott'!B137)+LEN(D137)+LEN(E137)+LEN(F137)+25,LEN(SUBSTITUTE(exportált!B137,"&lt;br /&gt;","&lt;br&gt;"))-LEN(D137)-LEN(E137)-LEN(F137)),"&lt;br&gt;",CHAR(10))</f>
        <v>#VALUE!</v>
      </c>
      <c r="D137" s="12" t="e">
        <f>MID(SUBSTITUTE(exportált!B137,"&lt;br /&gt;","&lt;br&gt;"),LEN('exportált formázott'!B137)+9,SEARCH("&lt;br&gt;",RIGHT(SUBSTITUTE(exportált!B137,"&lt;br /&gt;","&lt;br&gt;"),LEN(SUBSTITUTE(exportált!B137,"&lt;br /&gt;","&lt;br&gt;"))-LEN(B137)-8))-1)</f>
        <v>#VALUE!</v>
      </c>
      <c r="E137" s="12" t="e">
        <f>MID(SUBSTITUTE(exportált!B137,"&lt;br /&gt;","&lt;br&gt;"),LEN('exportált formázott'!B137)+LEN(D137)+13,SEARCH("&lt;br&gt;",RIGHT(SUBSTITUTE(exportált!B137,"&lt;br /&gt;","&lt;br&gt;"),LEN(SUBSTITUTE(exportált!B137,"&lt;br /&gt;","&lt;br&gt;"))-LEN(B137)-LEN(D137)-13)))</f>
        <v>#VALUE!</v>
      </c>
      <c r="F137" s="12" t="e">
        <f>MID(SUBSTITUTE(exportált!B137,"&lt;br /&gt;","&lt;br&gt;"),LEN('exportált formázott'!B137)+LEN(D137)+LEN(E137)+17,SEARCH("&lt;br&gt;&lt;br&gt;",RIGHT(SUBSTITUTE(exportált!B137,"&lt;br /&gt;","&lt;br&gt;"),LEN(SUBSTITUTE(exportált!B137,"&lt;br /&gt;","&lt;br&gt;"))-LEN(B137)-LEN(D137)-LEN(E137)-17)))</f>
        <v>#VALUE!</v>
      </c>
    </row>
    <row r="138" spans="1:6" ht="60" x14ac:dyDescent="0.25">
      <c r="A138" s="12" t="str">
        <f>IF(exportált!A138&lt;&gt;"",IFERROR(LEFT(exportált!A138,SEARCH("&lt;br/&gt;",SUBSTITUTE(exportált!A138,"&lt;br&gt;","&lt;br/&gt;"),1)-1),exportált!A138),"")</f>
        <v>Her very timely book examines the effects of global warming on the world's climates.</v>
      </c>
      <c r="B138" s="12" t="e">
        <f>LEFT(SUBSTITUTE(exportált!B138,"&lt;br /&gt;","&lt;br&gt;"),SEARCH("&lt;br&gt;&lt;br&gt;",SUBSTITUTE(SUBSTITUTE(exportált!B138,"&lt;br /&gt;","&lt;br&gt;"),"&lt;br /&gt;","&lt;br&gt;"),1)-1)</f>
        <v>#VALUE!</v>
      </c>
      <c r="C138" s="12" t="e">
        <f>SUBSTITUTE(MID(SUBSTITUTE(exportált!B138,"&lt;br /&gt;","&lt;br&gt;"),LEN('exportált formázott'!B138)+LEN(D138)+LEN(E138)+LEN(F138)+25,LEN(SUBSTITUTE(exportált!B138,"&lt;br /&gt;","&lt;br&gt;"))-LEN(D138)-LEN(E138)-LEN(F138)),"&lt;br&gt;",CHAR(10))</f>
        <v>#VALUE!</v>
      </c>
      <c r="D138" s="12" t="e">
        <f>MID(SUBSTITUTE(exportált!B138,"&lt;br /&gt;","&lt;br&gt;"),LEN('exportált formázott'!B138)+9,SEARCH("&lt;br&gt;",RIGHT(SUBSTITUTE(exportált!B138,"&lt;br /&gt;","&lt;br&gt;"),LEN(SUBSTITUTE(exportált!B138,"&lt;br /&gt;","&lt;br&gt;"))-LEN(B138)-8))-1)</f>
        <v>#VALUE!</v>
      </c>
      <c r="E138" s="12" t="e">
        <f>MID(SUBSTITUTE(exportált!B138,"&lt;br /&gt;","&lt;br&gt;"),LEN('exportált formázott'!B138)+LEN(D138)+13,SEARCH("&lt;br&gt;",RIGHT(SUBSTITUTE(exportált!B138,"&lt;br /&gt;","&lt;br&gt;"),LEN(SUBSTITUTE(exportált!B138,"&lt;br /&gt;","&lt;br&gt;"))-LEN(B138)-LEN(D138)-13)))</f>
        <v>#VALUE!</v>
      </c>
      <c r="F138" s="12" t="e">
        <f>MID(SUBSTITUTE(exportált!B138,"&lt;br /&gt;","&lt;br&gt;"),LEN('exportált formázott'!B138)+LEN(D138)+LEN(E138)+17,SEARCH("&lt;br&gt;&lt;br&gt;",RIGHT(SUBSTITUTE(exportált!B138,"&lt;br /&gt;","&lt;br&gt;"),LEN(SUBSTITUTE(exportált!B138,"&lt;br /&gt;","&lt;br&gt;"))-LEN(B138)-LEN(D138)-LEN(E138)-17)))</f>
        <v>#VALUE!</v>
      </c>
    </row>
    <row r="139" spans="1:6" ht="195" x14ac:dyDescent="0.25">
      <c r="A139" s="12" t="str">
        <f>IF(exportált!A139&lt;&gt;"",IFERROR(LEFT(exportált!A139,SEARCH("&lt;br/&gt;",SUBSTITUTE(exportált!A139,"&lt;br&gt;","&lt;br/&gt;"),1)-1),exportált!A139),"")</f>
        <v>Vitamins are crucial for maintaining good health.</v>
      </c>
      <c r="B139" s="12" t="e">
        <f>LEFT(SUBSTITUTE(exportált!B139,"&lt;br /&gt;","&lt;br&gt;"),SEARCH("&lt;br&gt;&lt;br&gt;",SUBSTITUTE(SUBSTITUTE(exportált!B139,"&lt;br /&gt;","&lt;br&gt;"),"&lt;br /&gt;","&lt;br&gt;"),1)-1)</f>
        <v>#VALUE!</v>
      </c>
      <c r="C139" s="12" t="e">
        <f>SUBSTITUTE(MID(SUBSTITUTE(exportált!B139,"&lt;br /&gt;","&lt;br&gt;"),LEN('exportált formázott'!B139)+LEN(D139)+LEN(E139)+LEN(F139)+25,LEN(SUBSTITUTE(exportált!B139,"&lt;br /&gt;","&lt;br&gt;"))-LEN(D139)-LEN(E139)-LEN(F139)),"&lt;br&gt;",CHAR(10))</f>
        <v>#VALUE!</v>
      </c>
      <c r="D139" s="12" t="e">
        <f>MID(SUBSTITUTE(exportált!B139,"&lt;br /&gt;","&lt;br&gt;"),LEN('exportált formázott'!B139)+9,SEARCH("&lt;br&gt;",RIGHT(SUBSTITUTE(exportált!B139,"&lt;br /&gt;","&lt;br&gt;"),LEN(SUBSTITUTE(exportált!B139,"&lt;br /&gt;","&lt;br&gt;"))-LEN(B139)-8))-1)</f>
        <v>#VALUE!</v>
      </c>
      <c r="E139" s="12" t="e">
        <f>MID(SUBSTITUTE(exportált!B139,"&lt;br /&gt;","&lt;br&gt;"),LEN('exportált formázott'!B139)+LEN(D139)+13,SEARCH("&lt;br&gt;",RIGHT(SUBSTITUTE(exportált!B139,"&lt;br /&gt;","&lt;br&gt;"),LEN(SUBSTITUTE(exportált!B139,"&lt;br /&gt;","&lt;br&gt;"))-LEN(B139)-LEN(D139)-13)))</f>
        <v>#VALUE!</v>
      </c>
      <c r="F139" s="12" t="e">
        <f>MID(SUBSTITUTE(exportált!B139,"&lt;br /&gt;","&lt;br&gt;"),LEN('exportált formázott'!B139)+LEN(D139)+LEN(E139)+17,SEARCH("&lt;br&gt;&lt;br&gt;",RIGHT(SUBSTITUTE(exportált!B139,"&lt;br /&gt;","&lt;br&gt;"),LEN(SUBSTITUTE(exportált!B139,"&lt;br /&gt;","&lt;br&gt;"))-LEN(B139)-LEN(D139)-LEN(E139)-17)))</f>
        <v>#VALUE!</v>
      </c>
    </row>
    <row r="140" spans="1:6" ht="120" x14ac:dyDescent="0.25">
      <c r="A140" s="12" t="str">
        <f>IF(exportált!A140&lt;&gt;"",IFERROR(LEFT(exportált!A140,SEARCH("&lt;br/&gt;",SUBSTITUTE(exportált!A140,"&lt;br&gt;","&lt;br/&gt;"),1)-1),exportált!A140),"")</f>
        <v>These matters are vital to national defense.</v>
      </c>
      <c r="B140" s="12" t="e">
        <f>LEFT(SUBSTITUTE(exportált!B140,"&lt;br /&gt;","&lt;br&gt;"),SEARCH("&lt;br&gt;&lt;br&gt;",SUBSTITUTE(SUBSTITUTE(exportált!B140,"&lt;br /&gt;","&lt;br&gt;"),"&lt;br /&gt;","&lt;br&gt;"),1)-1)</f>
        <v>#VALUE!</v>
      </c>
      <c r="C140" s="12" t="e">
        <f>SUBSTITUTE(MID(SUBSTITUTE(exportált!B140,"&lt;br /&gt;","&lt;br&gt;"),LEN('exportált formázott'!B140)+LEN(D140)+LEN(E140)+LEN(F140)+25,LEN(SUBSTITUTE(exportált!B140,"&lt;br /&gt;","&lt;br&gt;"))-LEN(D140)-LEN(E140)-LEN(F140)),"&lt;br&gt;",CHAR(10))</f>
        <v>#VALUE!</v>
      </c>
      <c r="D140" s="12" t="e">
        <f>MID(SUBSTITUTE(exportált!B140,"&lt;br /&gt;","&lt;br&gt;"),LEN('exportált formázott'!B140)+9,SEARCH("&lt;br&gt;",RIGHT(SUBSTITUTE(exportált!B140,"&lt;br /&gt;","&lt;br&gt;"),LEN(SUBSTITUTE(exportált!B140,"&lt;br /&gt;","&lt;br&gt;"))-LEN(B140)-8))-1)</f>
        <v>#VALUE!</v>
      </c>
      <c r="E140" s="12" t="e">
        <f>MID(SUBSTITUTE(exportált!B140,"&lt;br /&gt;","&lt;br&gt;"),LEN('exportált formázott'!B140)+LEN(D140)+13,SEARCH("&lt;br&gt;",RIGHT(SUBSTITUTE(exportált!B140,"&lt;br /&gt;","&lt;br&gt;"),LEN(SUBSTITUTE(exportált!B140,"&lt;br /&gt;","&lt;br&gt;"))-LEN(B140)-LEN(D140)-13)))</f>
        <v>#VALUE!</v>
      </c>
      <c r="F140" s="12" t="e">
        <f>MID(SUBSTITUTE(exportált!B140,"&lt;br /&gt;","&lt;br&gt;"),LEN('exportált formázott'!B140)+LEN(D140)+LEN(E140)+17,SEARCH("&lt;br&gt;&lt;br&gt;",RIGHT(SUBSTITUTE(exportált!B140,"&lt;br /&gt;","&lt;br&gt;"),LEN(SUBSTITUTE(exportált!B140,"&lt;br /&gt;","&lt;br&gt;"))-LEN(B140)-LEN(D140)-LEN(E140)-17)))</f>
        <v>#VALUE!</v>
      </c>
    </row>
    <row r="141" spans="1:6" ht="30" x14ac:dyDescent="0.25">
      <c r="A141" s="12" t="str">
        <f>IF(exportált!A141&lt;&gt;"",IFERROR(LEFT(exportált!A141,SEARCH("&lt;br/&gt;",SUBSTITUTE(exportált!A141,"&lt;br&gt;","&lt;br/&gt;"),1)-1),exportált!A141),"")</f>
        <v>Jazz just isn’t my cup of tea – I prefer classical music.</v>
      </c>
      <c r="B141" s="12" t="e">
        <f>LEFT(SUBSTITUTE(exportált!B141,"&lt;br /&gt;","&lt;br&gt;"),SEARCH("&lt;br&gt;&lt;br&gt;",SUBSTITUTE(SUBSTITUTE(exportált!B141,"&lt;br /&gt;","&lt;br&gt;"),"&lt;br /&gt;","&lt;br&gt;"),1)-1)</f>
        <v>#VALUE!</v>
      </c>
      <c r="C141" s="12" t="e">
        <f>SUBSTITUTE(MID(SUBSTITUTE(exportált!B141,"&lt;br /&gt;","&lt;br&gt;"),LEN('exportált formázott'!B141)+LEN(D141)+LEN(E141)+LEN(F141)+25,LEN(SUBSTITUTE(exportált!B141,"&lt;br /&gt;","&lt;br&gt;"))-LEN(D141)-LEN(E141)-LEN(F141)),"&lt;br&gt;",CHAR(10))</f>
        <v>#VALUE!</v>
      </c>
      <c r="D141" s="12" t="e">
        <f>MID(SUBSTITUTE(exportált!B141,"&lt;br /&gt;","&lt;br&gt;"),LEN('exportált formázott'!B141)+9,SEARCH("&lt;br&gt;",RIGHT(SUBSTITUTE(exportált!B141,"&lt;br /&gt;","&lt;br&gt;"),LEN(SUBSTITUTE(exportált!B141,"&lt;br /&gt;","&lt;br&gt;"))-LEN(B141)-8))-1)</f>
        <v>#VALUE!</v>
      </c>
      <c r="E141" s="12" t="e">
        <f>MID(SUBSTITUTE(exportált!B141,"&lt;br /&gt;","&lt;br&gt;"),LEN('exportált formázott'!B141)+LEN(D141)+13,SEARCH("&lt;br&gt;",RIGHT(SUBSTITUTE(exportált!B141,"&lt;br /&gt;","&lt;br&gt;"),LEN(SUBSTITUTE(exportált!B141,"&lt;br /&gt;","&lt;br&gt;"))-LEN(B141)-LEN(D141)-13)))</f>
        <v>#VALUE!</v>
      </c>
      <c r="F141" s="12" t="e">
        <f>MID(SUBSTITUTE(exportált!B141,"&lt;br /&gt;","&lt;br&gt;"),LEN('exportált formázott'!B141)+LEN(D141)+LEN(E141)+17,SEARCH("&lt;br&gt;&lt;br&gt;",RIGHT(SUBSTITUTE(exportált!B141,"&lt;br /&gt;","&lt;br&gt;"),LEN(SUBSTITUTE(exportált!B141,"&lt;br /&gt;","&lt;br&gt;"))-LEN(B141)-LEN(D141)-LEN(E141)-17)))</f>
        <v>#VALUE!</v>
      </c>
    </row>
    <row r="142" spans="1:6" ht="45" x14ac:dyDescent="0.25">
      <c r="A142" s="12" t="str">
        <f>IF(exportált!A142&lt;&gt;"",IFERROR(LEFT(exportált!A142,SEARCH("&lt;br/&gt;",SUBSTITUTE(exportált!A142,"&lt;br&gt;","&lt;br/&gt;"),1)-1),exportált!A142),"")</f>
        <v>The executive board huddled to discuss the issue.</v>
      </c>
      <c r="B142" s="12" t="e">
        <f>LEFT(SUBSTITUTE(exportált!B142,"&lt;br /&gt;","&lt;br&gt;"),SEARCH("&lt;br&gt;&lt;br&gt;",SUBSTITUTE(SUBSTITUTE(exportált!B142,"&lt;br /&gt;","&lt;br&gt;"),"&lt;br /&gt;","&lt;br&gt;"),1)-1)</f>
        <v>#VALUE!</v>
      </c>
      <c r="C142" s="12" t="e">
        <f>SUBSTITUTE(MID(SUBSTITUTE(exportált!B142,"&lt;br /&gt;","&lt;br&gt;"),LEN('exportált formázott'!B142)+LEN(D142)+LEN(E142)+LEN(F142)+25,LEN(SUBSTITUTE(exportált!B142,"&lt;br /&gt;","&lt;br&gt;"))-LEN(D142)-LEN(E142)-LEN(F142)),"&lt;br&gt;",CHAR(10))</f>
        <v>#VALUE!</v>
      </c>
      <c r="D142" s="12" t="e">
        <f>MID(SUBSTITUTE(exportált!B142,"&lt;br /&gt;","&lt;br&gt;"),LEN('exportált formázott'!B142)+9,SEARCH("&lt;br&gt;",RIGHT(SUBSTITUTE(exportált!B142,"&lt;br /&gt;","&lt;br&gt;"),LEN(SUBSTITUTE(exportált!B142,"&lt;br /&gt;","&lt;br&gt;"))-LEN(B142)-8))-1)</f>
        <v>#VALUE!</v>
      </c>
      <c r="E142" s="12" t="e">
        <f>MID(SUBSTITUTE(exportált!B142,"&lt;br /&gt;","&lt;br&gt;"),LEN('exportált formázott'!B142)+LEN(D142)+13,SEARCH("&lt;br&gt;",RIGHT(SUBSTITUTE(exportált!B142,"&lt;br /&gt;","&lt;br&gt;"),LEN(SUBSTITUTE(exportált!B142,"&lt;br /&gt;","&lt;br&gt;"))-LEN(B142)-LEN(D142)-13)))</f>
        <v>#VALUE!</v>
      </c>
      <c r="F142" s="12" t="e">
        <f>MID(SUBSTITUTE(exportált!B142,"&lt;br /&gt;","&lt;br&gt;"),LEN('exportált formázott'!B142)+LEN(D142)+LEN(E142)+17,SEARCH("&lt;br&gt;&lt;br&gt;",RIGHT(SUBSTITUTE(exportált!B142,"&lt;br /&gt;","&lt;br&gt;"),LEN(SUBSTITUTE(exportált!B142,"&lt;br /&gt;","&lt;br&gt;"))-LEN(B142)-LEN(D142)-LEN(E142)-17)))</f>
        <v>#VALUE!</v>
      </c>
    </row>
    <row r="143" spans="1:6" ht="90" x14ac:dyDescent="0.25">
      <c r="A143" s="12" t="str">
        <f>IF(exportált!A143&lt;&gt;"",IFERROR(LEFT(exportált!A143,SEARCH("&lt;br/&gt;",SUBSTITUTE(exportált!A143,"&lt;br&gt;","&lt;br/&gt;"),1)-1),exportált!A143),"")</f>
        <v>Of (all) my friends, you are the only one I really trust.</v>
      </c>
      <c r="B143" s="12" t="e">
        <f>LEFT(SUBSTITUTE(exportált!B143,"&lt;br /&gt;","&lt;br&gt;"),SEARCH("&lt;br&gt;&lt;br&gt;",SUBSTITUTE(SUBSTITUTE(exportált!B143,"&lt;br /&gt;","&lt;br&gt;"),"&lt;br /&gt;","&lt;br&gt;"),1)-1)</f>
        <v>#VALUE!</v>
      </c>
      <c r="C143" s="12" t="e">
        <f>SUBSTITUTE(MID(SUBSTITUTE(exportált!B143,"&lt;br /&gt;","&lt;br&gt;"),LEN('exportált formázott'!B143)+LEN(D143)+LEN(E143)+LEN(F143)+25,LEN(SUBSTITUTE(exportált!B143,"&lt;br /&gt;","&lt;br&gt;"))-LEN(D143)-LEN(E143)-LEN(F143)),"&lt;br&gt;",CHAR(10))</f>
        <v>#VALUE!</v>
      </c>
      <c r="D143" s="12" t="e">
        <f>MID(SUBSTITUTE(exportált!B143,"&lt;br /&gt;","&lt;br&gt;"),LEN('exportált formázott'!B143)+9,SEARCH("&lt;br&gt;",RIGHT(SUBSTITUTE(exportált!B143,"&lt;br /&gt;","&lt;br&gt;"),LEN(SUBSTITUTE(exportált!B143,"&lt;br /&gt;","&lt;br&gt;"))-LEN(B143)-8))-1)</f>
        <v>#VALUE!</v>
      </c>
      <c r="E143" s="12" t="e">
        <f>MID(SUBSTITUTE(exportált!B143,"&lt;br /&gt;","&lt;br&gt;"),LEN('exportált formázott'!B143)+LEN(D143)+13,SEARCH("&lt;br&gt;",RIGHT(SUBSTITUTE(exportált!B143,"&lt;br /&gt;","&lt;br&gt;"),LEN(SUBSTITUTE(exportált!B143,"&lt;br /&gt;","&lt;br&gt;"))-LEN(B143)-LEN(D143)-13)))</f>
        <v>#VALUE!</v>
      </c>
      <c r="F143" s="12" t="e">
        <f>MID(SUBSTITUTE(exportált!B143,"&lt;br /&gt;","&lt;br&gt;"),LEN('exportált formázott'!B143)+LEN(D143)+LEN(E143)+17,SEARCH("&lt;br&gt;&lt;br&gt;",RIGHT(SUBSTITUTE(exportált!B143,"&lt;br /&gt;","&lt;br&gt;"),LEN(SUBSTITUTE(exportált!B143,"&lt;br /&gt;","&lt;br&gt;"))-LEN(B143)-LEN(D143)-LEN(E143)-17)))</f>
        <v>#VALUE!</v>
      </c>
    </row>
    <row r="144" spans="1:6" ht="60" x14ac:dyDescent="0.25">
      <c r="A144" s="12" t="str">
        <f>IF(exportált!A144&lt;&gt;"",IFERROR(LEFT(exportált!A144,SEARCH("&lt;br/&gt;",SUBSTITUTE(exportált!A144,"&lt;br&gt;","&lt;br/&gt;"),1)-1),exportált!A144),"")</f>
        <v>oil/petroleum/sugar refinery</v>
      </c>
      <c r="B144" s="12" t="e">
        <f>LEFT(SUBSTITUTE(exportált!B144,"&lt;br /&gt;","&lt;br&gt;"),SEARCH("&lt;br&gt;&lt;br&gt;",SUBSTITUTE(SUBSTITUTE(exportált!B144,"&lt;br /&gt;","&lt;br&gt;"),"&lt;br /&gt;","&lt;br&gt;"),1)-1)</f>
        <v>#VALUE!</v>
      </c>
      <c r="C144" s="12" t="e">
        <f>SUBSTITUTE(MID(SUBSTITUTE(exportált!B144,"&lt;br /&gt;","&lt;br&gt;"),LEN('exportált formázott'!B144)+LEN(D144)+LEN(E144)+LEN(F144)+25,LEN(SUBSTITUTE(exportált!B144,"&lt;br /&gt;","&lt;br&gt;"))-LEN(D144)-LEN(E144)-LEN(F144)),"&lt;br&gt;",CHAR(10))</f>
        <v>#VALUE!</v>
      </c>
      <c r="D144" s="12" t="e">
        <f>MID(SUBSTITUTE(exportált!B144,"&lt;br /&gt;","&lt;br&gt;"),LEN('exportált formázott'!B144)+9,SEARCH("&lt;br&gt;",RIGHT(SUBSTITUTE(exportált!B144,"&lt;br /&gt;","&lt;br&gt;"),LEN(SUBSTITUTE(exportált!B144,"&lt;br /&gt;","&lt;br&gt;"))-LEN(B144)-8))-1)</f>
        <v>#VALUE!</v>
      </c>
      <c r="E144" s="12" t="e">
        <f>MID(SUBSTITUTE(exportált!B144,"&lt;br /&gt;","&lt;br&gt;"),LEN('exportált formázott'!B144)+LEN(D144)+13,SEARCH("&lt;br&gt;",RIGHT(SUBSTITUTE(exportált!B144,"&lt;br /&gt;","&lt;br&gt;"),LEN(SUBSTITUTE(exportált!B144,"&lt;br /&gt;","&lt;br&gt;"))-LEN(B144)-LEN(D144)-13)))</f>
        <v>#VALUE!</v>
      </c>
      <c r="F144" s="12" t="e">
        <f>MID(SUBSTITUTE(exportált!B144,"&lt;br /&gt;","&lt;br&gt;"),LEN('exportált formázott'!B144)+LEN(D144)+LEN(E144)+17,SEARCH("&lt;br&gt;&lt;br&gt;",RIGHT(SUBSTITUTE(exportált!B144,"&lt;br /&gt;","&lt;br&gt;"),LEN(SUBSTITUTE(exportált!B144,"&lt;br /&gt;","&lt;br&gt;"))-LEN(B144)-LEN(D144)-LEN(E144)-17)))</f>
        <v>#VALUE!</v>
      </c>
    </row>
    <row r="145" spans="1:6" ht="60" x14ac:dyDescent="0.25">
      <c r="A145" s="12" t="str">
        <f>IF(exportált!A145&lt;&gt;"",IFERROR(LEFT(exportált!A145,SEARCH("&lt;br/&gt;",SUBSTITUTE(exportált!A145,"&lt;br&gt;","&lt;br/&gt;"),1)-1),exportált!A145),"")</f>
        <v>The inventor of the machine spent years refining the design.</v>
      </c>
      <c r="B145" s="12" t="e">
        <f>LEFT(SUBSTITUTE(exportált!B145,"&lt;br /&gt;","&lt;br&gt;"),SEARCH("&lt;br&gt;&lt;br&gt;",SUBSTITUTE(SUBSTITUTE(exportált!B145,"&lt;br /&gt;","&lt;br&gt;"),"&lt;br /&gt;","&lt;br&gt;"),1)-1)</f>
        <v>#VALUE!</v>
      </c>
      <c r="C145" s="12" t="e">
        <f>SUBSTITUTE(MID(SUBSTITUTE(exportált!B145,"&lt;br /&gt;","&lt;br&gt;"),LEN('exportált formázott'!B145)+LEN(D145)+LEN(E145)+LEN(F145)+25,LEN(SUBSTITUTE(exportált!B145,"&lt;br /&gt;","&lt;br&gt;"))-LEN(D145)-LEN(E145)-LEN(F145)),"&lt;br&gt;",CHAR(10))</f>
        <v>#VALUE!</v>
      </c>
      <c r="D145" s="12" t="e">
        <f>MID(SUBSTITUTE(exportált!B145,"&lt;br /&gt;","&lt;br&gt;"),LEN('exportált formázott'!B145)+9,SEARCH("&lt;br&gt;",RIGHT(SUBSTITUTE(exportált!B145,"&lt;br /&gt;","&lt;br&gt;"),LEN(SUBSTITUTE(exportált!B145,"&lt;br /&gt;","&lt;br&gt;"))-LEN(B145)-8))-1)</f>
        <v>#VALUE!</v>
      </c>
      <c r="E145" s="12" t="e">
        <f>MID(SUBSTITUTE(exportált!B145,"&lt;br /&gt;","&lt;br&gt;"),LEN('exportált formázott'!B145)+LEN(D145)+13,SEARCH("&lt;br&gt;",RIGHT(SUBSTITUTE(exportált!B145,"&lt;br /&gt;","&lt;br&gt;"),LEN(SUBSTITUTE(exportált!B145,"&lt;br /&gt;","&lt;br&gt;"))-LEN(B145)-LEN(D145)-13)))</f>
        <v>#VALUE!</v>
      </c>
      <c r="F145" s="12" t="e">
        <f>MID(SUBSTITUTE(exportált!B145,"&lt;br /&gt;","&lt;br&gt;"),LEN('exportált formázott'!B145)+LEN(D145)+LEN(E145)+17,SEARCH("&lt;br&gt;&lt;br&gt;",RIGHT(SUBSTITUTE(exportált!B145,"&lt;br /&gt;","&lt;br&gt;"),LEN(SUBSTITUTE(exportált!B145,"&lt;br /&gt;","&lt;br&gt;"))-LEN(B145)-LEN(D145)-LEN(E145)-17)))</f>
        <v>#VALUE!</v>
      </c>
    </row>
    <row r="146" spans="1:6" ht="30" x14ac:dyDescent="0.25">
      <c r="A146" s="12" t="str">
        <f>IF(exportált!A146&lt;&gt;"",IFERROR(LEFT(exportált!A146,SEARCH("&lt;br/&gt;",SUBSTITUTE(exportált!A146,"&lt;br&gt;","&lt;br/&gt;"),1)-1),exportált!A146),"")</f>
        <v>We just need to get you a pair of skis and you’re good to go.</v>
      </c>
      <c r="B146" s="12" t="e">
        <f>LEFT(SUBSTITUTE(exportált!B146,"&lt;br /&gt;","&lt;br&gt;"),SEARCH("&lt;br&gt;&lt;br&gt;",SUBSTITUTE(SUBSTITUTE(exportált!B146,"&lt;br /&gt;","&lt;br&gt;"),"&lt;br /&gt;","&lt;br&gt;"),1)-1)</f>
        <v>#VALUE!</v>
      </c>
      <c r="C146" s="12" t="e">
        <f>SUBSTITUTE(MID(SUBSTITUTE(exportált!B146,"&lt;br /&gt;","&lt;br&gt;"),LEN('exportált formázott'!B146)+LEN(D146)+LEN(E146)+LEN(F146)+25,LEN(SUBSTITUTE(exportált!B146,"&lt;br /&gt;","&lt;br&gt;"))-LEN(D146)-LEN(E146)-LEN(F146)),"&lt;br&gt;",CHAR(10))</f>
        <v>#VALUE!</v>
      </c>
      <c r="D146" s="12" t="e">
        <f>MID(SUBSTITUTE(exportált!B146,"&lt;br /&gt;","&lt;br&gt;"),LEN('exportált formázott'!B146)+9,SEARCH("&lt;br&gt;",RIGHT(SUBSTITUTE(exportált!B146,"&lt;br /&gt;","&lt;br&gt;"),LEN(SUBSTITUTE(exportált!B146,"&lt;br /&gt;","&lt;br&gt;"))-LEN(B146)-8))-1)</f>
        <v>#VALUE!</v>
      </c>
      <c r="E146" s="12" t="e">
        <f>MID(SUBSTITUTE(exportált!B146,"&lt;br /&gt;","&lt;br&gt;"),LEN('exportált formázott'!B146)+LEN(D146)+13,SEARCH("&lt;br&gt;",RIGHT(SUBSTITUTE(exportált!B146,"&lt;br /&gt;","&lt;br&gt;"),LEN(SUBSTITUTE(exportált!B146,"&lt;br /&gt;","&lt;br&gt;"))-LEN(B146)-LEN(D146)-13)))</f>
        <v>#VALUE!</v>
      </c>
      <c r="F146" s="12" t="e">
        <f>MID(SUBSTITUTE(exportált!B146,"&lt;br /&gt;","&lt;br&gt;"),LEN('exportált formázott'!B146)+LEN(D146)+LEN(E146)+17,SEARCH("&lt;br&gt;&lt;br&gt;",RIGHT(SUBSTITUTE(exportált!B146,"&lt;br /&gt;","&lt;br&gt;"),LEN(SUBSTITUTE(exportált!B146,"&lt;br /&gt;","&lt;br&gt;"))-LEN(B146)-LEN(D146)-LEN(E146)-17)))</f>
        <v>#VALUE!</v>
      </c>
    </row>
    <row r="147" spans="1:6" x14ac:dyDescent="0.25">
      <c r="A147" s="12" t="str">
        <f>IF(exportált!A147&lt;&gt;"",IFERROR(LEFT(exportált!A147,SEARCH("&lt;br/&gt;",SUBSTITUTE(exportált!A147,"&lt;br&gt;","&lt;br/&gt;"),1)-1),exportált!A147),"")</f>
        <v>A man and a woman have had a small disagreement. The man becomes nervous that their relationship might end and asks "Are we good?"</v>
      </c>
      <c r="B147" s="12" t="e">
        <f>LEFT(SUBSTITUTE(exportált!B147,"&lt;br /&gt;","&lt;br&gt;"),SEARCH("&lt;br&gt;&lt;br&gt;",SUBSTITUTE(SUBSTITUTE(exportált!B147,"&lt;br /&gt;","&lt;br&gt;"),"&lt;br /&gt;","&lt;br&gt;"),1)-1)</f>
        <v>#VALUE!</v>
      </c>
      <c r="C147" s="12" t="e">
        <f>SUBSTITUTE(MID(SUBSTITUTE(exportált!B147,"&lt;br /&gt;","&lt;br&gt;"),LEN('exportált formázott'!B147)+LEN(D147)+LEN(E147)+LEN(F147)+25,LEN(SUBSTITUTE(exportált!B147,"&lt;br /&gt;","&lt;br&gt;"))-LEN(D147)-LEN(E147)-LEN(F147)),"&lt;br&gt;",CHAR(10))</f>
        <v>#VALUE!</v>
      </c>
      <c r="D147" s="12" t="e">
        <f>MID(SUBSTITUTE(exportált!B147,"&lt;br /&gt;","&lt;br&gt;"),LEN('exportált formázott'!B147)+9,SEARCH("&lt;br&gt;",RIGHT(SUBSTITUTE(exportált!B147,"&lt;br /&gt;","&lt;br&gt;"),LEN(SUBSTITUTE(exportált!B147,"&lt;br /&gt;","&lt;br&gt;"))-LEN(B147)-8))-1)</f>
        <v>#VALUE!</v>
      </c>
      <c r="E147" s="12" t="e">
        <f>MID(SUBSTITUTE(exportált!B147,"&lt;br /&gt;","&lt;br&gt;"),LEN('exportált formázott'!B147)+LEN(D147)+13,SEARCH("&lt;br&gt;",RIGHT(SUBSTITUTE(exportált!B147,"&lt;br /&gt;","&lt;br&gt;"),LEN(SUBSTITUTE(exportált!B147,"&lt;br /&gt;","&lt;br&gt;"))-LEN(B147)-LEN(D147)-13)))</f>
        <v>#VALUE!</v>
      </c>
      <c r="F147" s="12" t="e">
        <f>MID(SUBSTITUTE(exportált!B147,"&lt;br /&gt;","&lt;br&gt;"),LEN('exportált formázott'!B147)+LEN(D147)+LEN(E147)+17,SEARCH("&lt;br&gt;&lt;br&gt;",RIGHT(SUBSTITUTE(exportált!B147,"&lt;br /&gt;","&lt;br&gt;"),LEN(SUBSTITUTE(exportált!B147,"&lt;br /&gt;","&lt;br&gt;"))-LEN(B147)-LEN(D147)-LEN(E147)-17)))</f>
        <v>#VALUE!</v>
      </c>
    </row>
    <row r="148" spans="1:6" ht="195" x14ac:dyDescent="0.25">
      <c r="A148" s="12" t="str">
        <f>IF(exportált!A148&lt;&gt;"",IFERROR(LEFT(exportált!A148,SEARCH("&lt;br/&gt;",SUBSTITUTE(exportált!A148,"&lt;br&gt;","&lt;br/&gt;"),1)-1),exportált!A148),"")</f>
        <v>The worksheets are designed to be used in conjunction with the new coursebooks.</v>
      </c>
      <c r="B148" s="12" t="e">
        <f>LEFT(SUBSTITUTE(exportált!B148,"&lt;br /&gt;","&lt;br&gt;"),SEARCH("&lt;br&gt;&lt;br&gt;",SUBSTITUTE(SUBSTITUTE(exportált!B148,"&lt;br /&gt;","&lt;br&gt;"),"&lt;br /&gt;","&lt;br&gt;"),1)-1)</f>
        <v>#VALUE!</v>
      </c>
      <c r="C148" s="12" t="e">
        <f>SUBSTITUTE(MID(SUBSTITUTE(exportált!B148,"&lt;br /&gt;","&lt;br&gt;"),LEN('exportált formázott'!B148)+LEN(D148)+LEN(E148)+LEN(F148)+25,LEN(SUBSTITUTE(exportált!B148,"&lt;br /&gt;","&lt;br&gt;"))-LEN(D148)-LEN(E148)-LEN(F148)),"&lt;br&gt;",CHAR(10))</f>
        <v>#VALUE!</v>
      </c>
      <c r="D148" s="12" t="e">
        <f>MID(SUBSTITUTE(exportált!B148,"&lt;br /&gt;","&lt;br&gt;"),LEN('exportált formázott'!B148)+9,SEARCH("&lt;br&gt;",RIGHT(SUBSTITUTE(exportált!B148,"&lt;br /&gt;","&lt;br&gt;"),LEN(SUBSTITUTE(exportált!B148,"&lt;br /&gt;","&lt;br&gt;"))-LEN(B148)-8))-1)</f>
        <v>#VALUE!</v>
      </c>
      <c r="E148" s="12" t="e">
        <f>MID(SUBSTITUTE(exportált!B148,"&lt;br /&gt;","&lt;br&gt;"),LEN('exportált formázott'!B148)+LEN(D148)+13,SEARCH("&lt;br&gt;",RIGHT(SUBSTITUTE(exportált!B148,"&lt;br /&gt;","&lt;br&gt;"),LEN(SUBSTITUTE(exportált!B148,"&lt;br /&gt;","&lt;br&gt;"))-LEN(B148)-LEN(D148)-13)))</f>
        <v>#VALUE!</v>
      </c>
      <c r="F148" s="12" t="e">
        <f>MID(SUBSTITUTE(exportált!B148,"&lt;br /&gt;","&lt;br&gt;"),LEN('exportált formázott'!B148)+LEN(D148)+LEN(E148)+17,SEARCH("&lt;br&gt;&lt;br&gt;",RIGHT(SUBSTITUTE(exportált!B148,"&lt;br /&gt;","&lt;br&gt;"),LEN(SUBSTITUTE(exportált!B148,"&lt;br /&gt;","&lt;br&gt;"))-LEN(B148)-LEN(D148)-LEN(E148)-17)))</f>
        <v>#VALUE!</v>
      </c>
    </row>
    <row r="149" spans="1:6" ht="409.5" x14ac:dyDescent="0.25">
      <c r="A149" s="12" t="str">
        <f>IF(exportált!A149&lt;&gt;"",IFERROR(LEFT(exportált!A149,SEARCH("&lt;br/&gt;",SUBSTITUTE(exportált!A149,"&lt;br&gt;","&lt;br/&gt;"),1)-1),exportált!A149),"")</f>
        <v>What is the ask?</v>
      </c>
      <c r="B149" s="12" t="e">
        <f>LEFT(SUBSTITUTE(exportált!B149,"&lt;br /&gt;","&lt;br&gt;"),SEARCH("&lt;br&gt;&lt;br&gt;",SUBSTITUTE(SUBSTITUTE(exportált!B149,"&lt;br /&gt;","&lt;br&gt;"),"&lt;br /&gt;","&lt;br&gt;"),1)-1)</f>
        <v>#VALUE!</v>
      </c>
      <c r="C149" s="12" t="e">
        <f>SUBSTITUTE(MID(SUBSTITUTE(exportált!B149,"&lt;br /&gt;","&lt;br&gt;"),LEN('exportált formázott'!B149)+LEN(D149)+LEN(E149)+LEN(F149)+25,LEN(SUBSTITUTE(exportált!B149,"&lt;br /&gt;","&lt;br&gt;"))-LEN(D149)-LEN(E149)-LEN(F149)),"&lt;br&gt;",CHAR(10))</f>
        <v>#VALUE!</v>
      </c>
      <c r="D149" s="12" t="e">
        <f>MID(SUBSTITUTE(exportált!B149,"&lt;br /&gt;","&lt;br&gt;"),LEN('exportált formázott'!B149)+9,SEARCH("&lt;br&gt;",RIGHT(SUBSTITUTE(exportált!B149,"&lt;br /&gt;","&lt;br&gt;"),LEN(SUBSTITUTE(exportált!B149,"&lt;br /&gt;","&lt;br&gt;"))-LEN(B149)-8))-1)</f>
        <v>#VALUE!</v>
      </c>
      <c r="E149" s="12" t="e">
        <f>MID(SUBSTITUTE(exportált!B149,"&lt;br /&gt;","&lt;br&gt;"),LEN('exportált formázott'!B149)+LEN(D149)+13,SEARCH("&lt;br&gt;",RIGHT(SUBSTITUTE(exportált!B149,"&lt;br /&gt;","&lt;br&gt;"),LEN(SUBSTITUTE(exportált!B149,"&lt;br /&gt;","&lt;br&gt;"))-LEN(B149)-LEN(D149)-13)))</f>
        <v>#VALUE!</v>
      </c>
      <c r="F149" s="12" t="e">
        <f>MID(SUBSTITUTE(exportált!B149,"&lt;br /&gt;","&lt;br&gt;"),LEN('exportált formázott'!B149)+LEN(D149)+LEN(E149)+17,SEARCH("&lt;br&gt;&lt;br&gt;",RIGHT(SUBSTITUTE(exportált!B149,"&lt;br /&gt;","&lt;br&gt;"),LEN(SUBSTITUTE(exportált!B149,"&lt;br /&gt;","&lt;br&gt;"))-LEN(B149)-LEN(D149)-LEN(E149)-17)))</f>
        <v>#VALUE!</v>
      </c>
    </row>
    <row r="150" spans="1:6" ht="75" x14ac:dyDescent="0.25">
      <c r="A150" s="12" t="str">
        <f>IF(exportált!A150&lt;&gt;"",IFERROR(LEFT(exportált!A150,SEARCH("&lt;br/&gt;",SUBSTITUTE(exportált!A150,"&lt;br&gt;","&lt;br/&gt;"),1)-1),exportált!A150),"")</f>
        <v>The back-and-forth between Democrats and Republicans continues.</v>
      </c>
      <c r="B150" s="12" t="e">
        <f>LEFT(SUBSTITUTE(exportált!B150,"&lt;br /&gt;","&lt;br&gt;"),SEARCH("&lt;br&gt;&lt;br&gt;",SUBSTITUTE(SUBSTITUTE(exportált!B150,"&lt;br /&gt;","&lt;br&gt;"),"&lt;br /&gt;","&lt;br&gt;"),1)-1)</f>
        <v>#VALUE!</v>
      </c>
      <c r="C150" s="12" t="e">
        <f>SUBSTITUTE(MID(SUBSTITUTE(exportált!B150,"&lt;br /&gt;","&lt;br&gt;"),LEN('exportált formázott'!B150)+LEN(D150)+LEN(E150)+LEN(F150)+25,LEN(SUBSTITUTE(exportált!B150,"&lt;br /&gt;","&lt;br&gt;"))-LEN(D150)-LEN(E150)-LEN(F150)),"&lt;br&gt;",CHAR(10))</f>
        <v>#VALUE!</v>
      </c>
      <c r="D150" s="12" t="e">
        <f>MID(SUBSTITUTE(exportált!B150,"&lt;br /&gt;","&lt;br&gt;"),LEN('exportált formázott'!B150)+9,SEARCH("&lt;br&gt;",RIGHT(SUBSTITUTE(exportált!B150,"&lt;br /&gt;","&lt;br&gt;"),LEN(SUBSTITUTE(exportált!B150,"&lt;br /&gt;","&lt;br&gt;"))-LEN(B150)-8))-1)</f>
        <v>#VALUE!</v>
      </c>
      <c r="E150" s="12" t="e">
        <f>MID(SUBSTITUTE(exportált!B150,"&lt;br /&gt;","&lt;br&gt;"),LEN('exportált formázott'!B150)+LEN(D150)+13,SEARCH("&lt;br&gt;",RIGHT(SUBSTITUTE(exportált!B150,"&lt;br /&gt;","&lt;br&gt;"),LEN(SUBSTITUTE(exportált!B150,"&lt;br /&gt;","&lt;br&gt;"))-LEN(B150)-LEN(D150)-13)))</f>
        <v>#VALUE!</v>
      </c>
      <c r="F150" s="12" t="e">
        <f>MID(SUBSTITUTE(exportált!B150,"&lt;br /&gt;","&lt;br&gt;"),LEN('exportált formázott'!B150)+LEN(D150)+LEN(E150)+17,SEARCH("&lt;br&gt;&lt;br&gt;",RIGHT(SUBSTITUTE(exportált!B150,"&lt;br /&gt;","&lt;br&gt;"),LEN(SUBSTITUTE(exportált!B150,"&lt;br /&gt;","&lt;br&gt;"))-LEN(B150)-LEN(D150)-LEN(E150)-17)))</f>
        <v>#VALUE!</v>
      </c>
    </row>
    <row r="151" spans="1:6" ht="105" x14ac:dyDescent="0.25">
      <c r="A151" s="12" t="str">
        <f>IF(exportált!A151&lt;&gt;"",IFERROR(LEFT(exportált!A151,SEARCH("&lt;br/&gt;",SUBSTITUTE(exportált!A151,"&lt;br&gt;","&lt;br/&gt;"),1)-1),exportált!A151),"")</f>
        <v>The patient was having intermittent pains in his side.</v>
      </c>
      <c r="B151" s="12" t="e">
        <f>LEFT(SUBSTITUTE(exportált!B151,"&lt;br /&gt;","&lt;br&gt;"),SEARCH("&lt;br&gt;&lt;br&gt;",SUBSTITUTE(SUBSTITUTE(exportált!B151,"&lt;br /&gt;","&lt;br&gt;"),"&lt;br /&gt;","&lt;br&gt;"),1)-1)</f>
        <v>#VALUE!</v>
      </c>
      <c r="C151" s="12" t="e">
        <f>SUBSTITUTE(MID(SUBSTITUTE(exportált!B151,"&lt;br /&gt;","&lt;br&gt;"),LEN('exportált formázott'!B151)+LEN(D151)+LEN(E151)+LEN(F151)+25,LEN(SUBSTITUTE(exportált!B151,"&lt;br /&gt;","&lt;br&gt;"))-LEN(D151)-LEN(E151)-LEN(F151)),"&lt;br&gt;",CHAR(10))</f>
        <v>#VALUE!</v>
      </c>
      <c r="D151" s="12" t="e">
        <f>MID(SUBSTITUTE(exportált!B151,"&lt;br /&gt;","&lt;br&gt;"),LEN('exportált formázott'!B151)+9,SEARCH("&lt;br&gt;",RIGHT(SUBSTITUTE(exportált!B151,"&lt;br /&gt;","&lt;br&gt;"),LEN(SUBSTITUTE(exportált!B151,"&lt;br /&gt;","&lt;br&gt;"))-LEN(B151)-8))-1)</f>
        <v>#VALUE!</v>
      </c>
      <c r="E151" s="12" t="e">
        <f>MID(SUBSTITUTE(exportált!B151,"&lt;br /&gt;","&lt;br&gt;"),LEN('exportált formázott'!B151)+LEN(D151)+13,SEARCH("&lt;br&gt;",RIGHT(SUBSTITUTE(exportált!B151,"&lt;br /&gt;","&lt;br&gt;"),LEN(SUBSTITUTE(exportált!B151,"&lt;br /&gt;","&lt;br&gt;"))-LEN(B151)-LEN(D151)-13)))</f>
        <v>#VALUE!</v>
      </c>
      <c r="F151" s="12" t="e">
        <f>MID(SUBSTITUTE(exportált!B151,"&lt;br /&gt;","&lt;br&gt;"),LEN('exportált formázott'!B151)+LEN(D151)+LEN(E151)+17,SEARCH("&lt;br&gt;&lt;br&gt;",RIGHT(SUBSTITUTE(exportált!B151,"&lt;br /&gt;","&lt;br&gt;"),LEN(SUBSTITUTE(exportált!B151,"&lt;br /&gt;","&lt;br&gt;"))-LEN(B151)-LEN(D151)-LEN(E151)-17)))</f>
        <v>#VALUE!</v>
      </c>
    </row>
    <row r="152" spans="1:6" ht="150" x14ac:dyDescent="0.25">
      <c r="A152" s="12" t="str">
        <f>IF(exportált!A152&lt;&gt;"",IFERROR(LEFT(exportált!A152,SEARCH("&lt;br/&gt;",SUBSTITUTE(exportált!A152,"&lt;br&gt;","&lt;br/&gt;"),1)-1),exportált!A152),"")</f>
        <v>Sporadic cases of the disease were reported.</v>
      </c>
      <c r="B152" s="12" t="e">
        <f>LEFT(SUBSTITUTE(exportált!B152,"&lt;br /&gt;","&lt;br&gt;"),SEARCH("&lt;br&gt;&lt;br&gt;",SUBSTITUTE(SUBSTITUTE(exportált!B152,"&lt;br /&gt;","&lt;br&gt;"),"&lt;br /&gt;","&lt;br&gt;"),1)-1)</f>
        <v>#VALUE!</v>
      </c>
      <c r="C152" s="12" t="e">
        <f>SUBSTITUTE(MID(SUBSTITUTE(exportált!B152,"&lt;br /&gt;","&lt;br&gt;"),LEN('exportált formázott'!B152)+LEN(D152)+LEN(E152)+LEN(F152)+25,LEN(SUBSTITUTE(exportált!B152,"&lt;br /&gt;","&lt;br&gt;"))-LEN(D152)-LEN(E152)-LEN(F152)),"&lt;br&gt;",CHAR(10))</f>
        <v>#VALUE!</v>
      </c>
      <c r="D152" s="12" t="e">
        <f>MID(SUBSTITUTE(exportált!B152,"&lt;br /&gt;","&lt;br&gt;"),LEN('exportált formázott'!B152)+9,SEARCH("&lt;br&gt;",RIGHT(SUBSTITUTE(exportált!B152,"&lt;br /&gt;","&lt;br&gt;"),LEN(SUBSTITUTE(exportált!B152,"&lt;br /&gt;","&lt;br&gt;"))-LEN(B152)-8))-1)</f>
        <v>#VALUE!</v>
      </c>
      <c r="E152" s="12" t="e">
        <f>MID(SUBSTITUTE(exportált!B152,"&lt;br /&gt;","&lt;br&gt;"),LEN('exportált formázott'!B152)+LEN(D152)+13,SEARCH("&lt;br&gt;",RIGHT(SUBSTITUTE(exportált!B152,"&lt;br /&gt;","&lt;br&gt;"),LEN(SUBSTITUTE(exportált!B152,"&lt;br /&gt;","&lt;br&gt;"))-LEN(B152)-LEN(D152)-13)))</f>
        <v>#VALUE!</v>
      </c>
      <c r="F152" s="12" t="e">
        <f>MID(SUBSTITUTE(exportált!B152,"&lt;br /&gt;","&lt;br&gt;"),LEN('exportált formázott'!B152)+LEN(D152)+LEN(E152)+17,SEARCH("&lt;br&gt;&lt;br&gt;",RIGHT(SUBSTITUTE(exportált!B152,"&lt;br /&gt;","&lt;br&gt;"),LEN(SUBSTITUTE(exportált!B152,"&lt;br /&gt;","&lt;br&gt;"))-LEN(B152)-LEN(D152)-LEN(E152)-17)))</f>
        <v>#VALUE!</v>
      </c>
    </row>
    <row r="153" spans="1:6" ht="105" x14ac:dyDescent="0.25">
      <c r="A153" s="12" t="str">
        <f>IF(exportált!A153&lt;&gt;"",IFERROR(LEFT(exportált!A153,SEARCH("&lt;br/&gt;",SUBSTITUTE(exportált!A153,"&lt;br&gt;","&lt;br/&gt;"),1)-1),exportált!A153),"")</f>
        <v>I'm available all next week.</v>
      </c>
      <c r="B153" s="12" t="e">
        <f>LEFT(SUBSTITUTE(exportált!B153,"&lt;br /&gt;","&lt;br&gt;"),SEARCH("&lt;br&gt;&lt;br&gt;",SUBSTITUTE(SUBSTITUTE(exportált!B153,"&lt;br /&gt;","&lt;br&gt;"),"&lt;br /&gt;","&lt;br&gt;"),1)-1)</f>
        <v>#VALUE!</v>
      </c>
      <c r="C153" s="12" t="e">
        <f>SUBSTITUTE(MID(SUBSTITUTE(exportált!B153,"&lt;br /&gt;","&lt;br&gt;"),LEN('exportált formázott'!B153)+LEN(D153)+LEN(E153)+LEN(F153)+25,LEN(SUBSTITUTE(exportált!B153,"&lt;br /&gt;","&lt;br&gt;"))-LEN(D153)-LEN(E153)-LEN(F153)),"&lt;br&gt;",CHAR(10))</f>
        <v>#VALUE!</v>
      </c>
      <c r="D153" s="12" t="e">
        <f>MID(SUBSTITUTE(exportált!B153,"&lt;br /&gt;","&lt;br&gt;"),LEN('exportált formázott'!B153)+9,SEARCH("&lt;br&gt;",RIGHT(SUBSTITUTE(exportált!B153,"&lt;br /&gt;","&lt;br&gt;"),LEN(SUBSTITUTE(exportált!B153,"&lt;br /&gt;","&lt;br&gt;"))-LEN(B153)-8))-1)</f>
        <v>#VALUE!</v>
      </c>
      <c r="E153" s="12" t="e">
        <f>MID(SUBSTITUTE(exportált!B153,"&lt;br /&gt;","&lt;br&gt;"),LEN('exportált formázott'!B153)+LEN(D153)+13,SEARCH("&lt;br&gt;",RIGHT(SUBSTITUTE(exportált!B153,"&lt;br /&gt;","&lt;br&gt;"),LEN(SUBSTITUTE(exportált!B153,"&lt;br /&gt;","&lt;br&gt;"))-LEN(B153)-LEN(D153)-13)))</f>
        <v>#VALUE!</v>
      </c>
      <c r="F153" s="12" t="e">
        <f>MID(SUBSTITUTE(exportált!B153,"&lt;br /&gt;","&lt;br&gt;"),LEN('exportált formázott'!B153)+LEN(D153)+LEN(E153)+17,SEARCH("&lt;br&gt;&lt;br&gt;",RIGHT(SUBSTITUTE(exportált!B153,"&lt;br /&gt;","&lt;br&gt;"),LEN(SUBSTITUTE(exportált!B153,"&lt;br /&gt;","&lt;br&gt;"))-LEN(B153)-LEN(D153)-LEN(E153)-17)))</f>
        <v>#VALUE!</v>
      </c>
    </row>
    <row r="154" spans="1:6" ht="90" x14ac:dyDescent="0.25">
      <c r="A154" s="12" t="str">
        <f>IF(exportált!A154&lt;&gt;"",IFERROR(LEFT(exportált!A154,SEARCH("&lt;br/&gt;",SUBSTITUTE(exportált!A154,"&lt;br&gt;","&lt;br/&gt;"),1)-1),exportált!A154),"")</f>
        <v>You can team up with one other class member if you want.</v>
      </c>
      <c r="B154" s="12" t="e">
        <f>LEFT(SUBSTITUTE(exportált!B154,"&lt;br /&gt;","&lt;br&gt;"),SEARCH("&lt;br&gt;&lt;br&gt;",SUBSTITUTE(SUBSTITUTE(exportált!B154,"&lt;br /&gt;","&lt;br&gt;"),"&lt;br /&gt;","&lt;br&gt;"),1)-1)</f>
        <v>#VALUE!</v>
      </c>
      <c r="C154" s="12" t="e">
        <f>SUBSTITUTE(MID(SUBSTITUTE(exportált!B154,"&lt;br /&gt;","&lt;br&gt;"),LEN('exportált formázott'!B154)+LEN(D154)+LEN(E154)+LEN(F154)+25,LEN(SUBSTITUTE(exportált!B154,"&lt;br /&gt;","&lt;br&gt;"))-LEN(D154)-LEN(E154)-LEN(F154)),"&lt;br&gt;",CHAR(10))</f>
        <v>#VALUE!</v>
      </c>
      <c r="D154" s="12" t="e">
        <f>MID(SUBSTITUTE(exportált!B154,"&lt;br /&gt;","&lt;br&gt;"),LEN('exportált formázott'!B154)+9,SEARCH("&lt;br&gt;",RIGHT(SUBSTITUTE(exportált!B154,"&lt;br /&gt;","&lt;br&gt;"),LEN(SUBSTITUTE(exportált!B154,"&lt;br /&gt;","&lt;br&gt;"))-LEN(B154)-8))-1)</f>
        <v>#VALUE!</v>
      </c>
      <c r="E154" s="12" t="e">
        <f>MID(SUBSTITUTE(exportált!B154,"&lt;br /&gt;","&lt;br&gt;"),LEN('exportált formázott'!B154)+LEN(D154)+13,SEARCH("&lt;br&gt;",RIGHT(SUBSTITUTE(exportált!B154,"&lt;br /&gt;","&lt;br&gt;"),LEN(SUBSTITUTE(exportált!B154,"&lt;br /&gt;","&lt;br&gt;"))-LEN(B154)-LEN(D154)-13)))</f>
        <v>#VALUE!</v>
      </c>
      <c r="F154" s="12" t="e">
        <f>MID(SUBSTITUTE(exportált!B154,"&lt;br /&gt;","&lt;br&gt;"),LEN('exportált formázott'!B154)+LEN(D154)+LEN(E154)+17,SEARCH("&lt;br&gt;&lt;br&gt;",RIGHT(SUBSTITUTE(exportált!B154,"&lt;br /&gt;","&lt;br&gt;"),LEN(SUBSTITUTE(exportált!B154,"&lt;br /&gt;","&lt;br&gt;"))-LEN(B154)-LEN(D154)-LEN(E154)-17)))</f>
        <v>#VALUE!</v>
      </c>
    </row>
    <row r="155" spans="1:6" ht="60" x14ac:dyDescent="0.25">
      <c r="A155" s="12" t="str">
        <f>IF(exportált!A155&lt;&gt;"",IFERROR(LEFT(exportált!A155,SEARCH("&lt;br/&gt;",SUBSTITUTE(exportált!A155,"&lt;br&gt;","&lt;br/&gt;"),1)-1),exportált!A155),"")</f>
        <v>Let me know if you have any problems at your end.</v>
      </c>
      <c r="B155" s="12" t="e">
        <f>LEFT(SUBSTITUTE(exportált!B155,"&lt;br /&gt;","&lt;br&gt;"),SEARCH("&lt;br&gt;&lt;br&gt;",SUBSTITUTE(SUBSTITUTE(exportált!B155,"&lt;br /&gt;","&lt;br&gt;"),"&lt;br /&gt;","&lt;br&gt;"),1)-1)</f>
        <v>#VALUE!</v>
      </c>
      <c r="C155" s="12" t="e">
        <f>SUBSTITUTE(MID(SUBSTITUTE(exportált!B155,"&lt;br /&gt;","&lt;br&gt;"),LEN('exportált formázott'!B155)+LEN(D155)+LEN(E155)+LEN(F155)+25,LEN(SUBSTITUTE(exportált!B155,"&lt;br /&gt;","&lt;br&gt;"))-LEN(D155)-LEN(E155)-LEN(F155)),"&lt;br&gt;",CHAR(10))</f>
        <v>#VALUE!</v>
      </c>
      <c r="D155" s="12" t="e">
        <f>MID(SUBSTITUTE(exportált!B155,"&lt;br /&gt;","&lt;br&gt;"),LEN('exportált formázott'!B155)+9,SEARCH("&lt;br&gt;",RIGHT(SUBSTITUTE(exportált!B155,"&lt;br /&gt;","&lt;br&gt;"),LEN(SUBSTITUTE(exportált!B155,"&lt;br /&gt;","&lt;br&gt;"))-LEN(B155)-8))-1)</f>
        <v>#VALUE!</v>
      </c>
      <c r="E155" s="12" t="e">
        <f>MID(SUBSTITUTE(exportált!B155,"&lt;br /&gt;","&lt;br&gt;"),LEN('exportált formázott'!B155)+LEN(D155)+13,SEARCH("&lt;br&gt;",RIGHT(SUBSTITUTE(exportált!B155,"&lt;br /&gt;","&lt;br&gt;"),LEN(SUBSTITUTE(exportált!B155,"&lt;br /&gt;","&lt;br&gt;"))-LEN(B155)-LEN(D155)-13)))</f>
        <v>#VALUE!</v>
      </c>
      <c r="F155" s="12" t="e">
        <f>MID(SUBSTITUTE(exportált!B155,"&lt;br /&gt;","&lt;br&gt;"),LEN('exportált formázott'!B155)+LEN(D155)+LEN(E155)+17,SEARCH("&lt;br&gt;&lt;br&gt;",RIGHT(SUBSTITUTE(exportált!B155,"&lt;br /&gt;","&lt;br&gt;"),LEN(SUBSTITUTE(exportált!B155,"&lt;br /&gt;","&lt;br&gt;"))-LEN(B155)-LEN(D155)-LEN(E155)-17)))</f>
        <v>#VALUE!</v>
      </c>
    </row>
    <row r="156" spans="1:6" ht="60" x14ac:dyDescent="0.25">
      <c r="A156" s="12" t="str">
        <f>IF(exportált!A156&lt;&gt;"",IFERROR(LEFT(exportált!A156,SEARCH("&lt;br/&gt;",SUBSTITUTE(exportált!A156,"&lt;br&gt;","&lt;br/&gt;"),1)-1),exportált!A156),"")</f>
        <v>On the employees' part, the company's merger means that many will be losing their jobs.</v>
      </c>
      <c r="B156" s="12" t="e">
        <f>LEFT(SUBSTITUTE(exportált!B156,"&lt;br /&gt;","&lt;br&gt;"),SEARCH("&lt;br&gt;&lt;br&gt;",SUBSTITUTE(SUBSTITUTE(exportált!B156,"&lt;br /&gt;","&lt;br&gt;"),"&lt;br /&gt;","&lt;br&gt;"),1)-1)</f>
        <v>#VALUE!</v>
      </c>
      <c r="C156" s="12" t="e">
        <f>SUBSTITUTE(MID(SUBSTITUTE(exportált!B156,"&lt;br /&gt;","&lt;br&gt;"),LEN('exportált formázott'!B156)+LEN(D156)+LEN(E156)+LEN(F156)+25,LEN(SUBSTITUTE(exportált!B156,"&lt;br /&gt;","&lt;br&gt;"))-LEN(D156)-LEN(E156)-LEN(F156)),"&lt;br&gt;",CHAR(10))</f>
        <v>#VALUE!</v>
      </c>
      <c r="D156" s="12" t="e">
        <f>MID(SUBSTITUTE(exportált!B156,"&lt;br /&gt;","&lt;br&gt;"),LEN('exportált formázott'!B156)+9,SEARCH("&lt;br&gt;",RIGHT(SUBSTITUTE(exportált!B156,"&lt;br /&gt;","&lt;br&gt;"),LEN(SUBSTITUTE(exportált!B156,"&lt;br /&gt;","&lt;br&gt;"))-LEN(B156)-8))-1)</f>
        <v>#VALUE!</v>
      </c>
      <c r="E156" s="12" t="e">
        <f>MID(SUBSTITUTE(exportált!B156,"&lt;br /&gt;","&lt;br&gt;"),LEN('exportált formázott'!B156)+LEN(D156)+13,SEARCH("&lt;br&gt;",RIGHT(SUBSTITUTE(exportált!B156,"&lt;br /&gt;","&lt;br&gt;"),LEN(SUBSTITUTE(exportált!B156,"&lt;br /&gt;","&lt;br&gt;"))-LEN(B156)-LEN(D156)-13)))</f>
        <v>#VALUE!</v>
      </c>
      <c r="F156" s="12" t="e">
        <f>MID(SUBSTITUTE(exportált!B156,"&lt;br /&gt;","&lt;br&gt;"),LEN('exportált formázott'!B156)+LEN(D156)+LEN(E156)+17,SEARCH("&lt;br&gt;&lt;br&gt;",RIGHT(SUBSTITUTE(exportált!B156,"&lt;br /&gt;","&lt;br&gt;"),LEN(SUBSTITUTE(exportált!B156,"&lt;br /&gt;","&lt;br&gt;"))-LEN(B156)-LEN(D156)-LEN(E156)-17)))</f>
        <v>#VALUE!</v>
      </c>
    </row>
    <row r="157" spans="1:6" ht="210" x14ac:dyDescent="0.25">
      <c r="A157" s="12" t="str">
        <f>IF(exportált!A157&lt;&gt;"",IFERROR(LEFT(exportált!A157,SEARCH("&lt;br/&gt;",SUBSTITUTE(exportált!A157,"&lt;br&gt;","&lt;br/&gt;"),1)-1),exportált!A157),"")</f>
        <v>It took a lot of hard work on everyone's part [=done by everyone] to finish the project on time.</v>
      </c>
      <c r="B157" s="12" t="e">
        <f>LEFT(SUBSTITUTE(exportált!B157,"&lt;br /&gt;","&lt;br&gt;"),SEARCH("&lt;br&gt;&lt;br&gt;",SUBSTITUTE(SUBSTITUTE(exportált!B157,"&lt;br /&gt;","&lt;br&gt;"),"&lt;br /&gt;","&lt;br&gt;"),1)-1)</f>
        <v>#VALUE!</v>
      </c>
      <c r="C157" s="12" t="e">
        <f>SUBSTITUTE(MID(SUBSTITUTE(exportált!B157,"&lt;br /&gt;","&lt;br&gt;"),LEN('exportált formázott'!B157)+LEN(D157)+LEN(E157)+LEN(F157)+25,LEN(SUBSTITUTE(exportált!B157,"&lt;br /&gt;","&lt;br&gt;"))-LEN(D157)-LEN(E157)-LEN(F157)),"&lt;br&gt;",CHAR(10))</f>
        <v>#VALUE!</v>
      </c>
      <c r="D157" s="12" t="e">
        <f>MID(SUBSTITUTE(exportált!B157,"&lt;br /&gt;","&lt;br&gt;"),LEN('exportált formázott'!B157)+9,SEARCH("&lt;br&gt;",RIGHT(SUBSTITUTE(exportált!B157,"&lt;br /&gt;","&lt;br&gt;"),LEN(SUBSTITUTE(exportált!B157,"&lt;br /&gt;","&lt;br&gt;"))-LEN(B157)-8))-1)</f>
        <v>#VALUE!</v>
      </c>
      <c r="E157" s="12" t="e">
        <f>MID(SUBSTITUTE(exportált!B157,"&lt;br /&gt;","&lt;br&gt;"),LEN('exportált formázott'!B157)+LEN(D157)+13,SEARCH("&lt;br&gt;",RIGHT(SUBSTITUTE(exportált!B157,"&lt;br /&gt;","&lt;br&gt;"),LEN(SUBSTITUTE(exportált!B157,"&lt;br /&gt;","&lt;br&gt;"))-LEN(B157)-LEN(D157)-13)))</f>
        <v>#VALUE!</v>
      </c>
      <c r="F157" s="12" t="e">
        <f>MID(SUBSTITUTE(exportált!B157,"&lt;br /&gt;","&lt;br&gt;"),LEN('exportált formázott'!B157)+LEN(D157)+LEN(E157)+17,SEARCH("&lt;br&gt;&lt;br&gt;",RIGHT(SUBSTITUTE(exportált!B157,"&lt;br /&gt;","&lt;br&gt;"),LEN(SUBSTITUTE(exportált!B157,"&lt;br /&gt;","&lt;br&gt;"))-LEN(B157)-LEN(D157)-LEN(E157)-17)))</f>
        <v>#VALUE!</v>
      </c>
    </row>
    <row r="158" spans="1:6" ht="75" x14ac:dyDescent="0.25">
      <c r="A158" s="12" t="str">
        <f>IF(exportált!A158&lt;&gt;"",IFERROR(LEFT(exportált!A158,SEARCH("&lt;br/&gt;",SUBSTITUTE(exportált!A158,"&lt;br&gt;","&lt;br/&gt;"),1)-1),exportált!A158),"")</f>
        <v>I pulled her up on social media and learned that she was an investment banker.</v>
      </c>
      <c r="B158" s="12" t="e">
        <f>LEFT(SUBSTITUTE(exportált!B158,"&lt;br /&gt;","&lt;br&gt;"),SEARCH("&lt;br&gt;&lt;br&gt;",SUBSTITUTE(SUBSTITUTE(exportált!B158,"&lt;br /&gt;","&lt;br&gt;"),"&lt;br /&gt;","&lt;br&gt;"),1)-1)</f>
        <v>#VALUE!</v>
      </c>
      <c r="C158" s="12" t="e">
        <f>SUBSTITUTE(MID(SUBSTITUTE(exportált!B158,"&lt;br /&gt;","&lt;br&gt;"),LEN('exportált formázott'!B158)+LEN(D158)+LEN(E158)+LEN(F158)+25,LEN(SUBSTITUTE(exportált!B158,"&lt;br /&gt;","&lt;br&gt;"))-LEN(D158)-LEN(E158)-LEN(F158)),"&lt;br&gt;",CHAR(10))</f>
        <v>#VALUE!</v>
      </c>
      <c r="D158" s="12" t="e">
        <f>MID(SUBSTITUTE(exportált!B158,"&lt;br /&gt;","&lt;br&gt;"),LEN('exportált formázott'!B158)+9,SEARCH("&lt;br&gt;",RIGHT(SUBSTITUTE(exportált!B158,"&lt;br /&gt;","&lt;br&gt;"),LEN(SUBSTITUTE(exportált!B158,"&lt;br /&gt;","&lt;br&gt;"))-LEN(B158)-8))-1)</f>
        <v>#VALUE!</v>
      </c>
      <c r="E158" s="12" t="e">
        <f>MID(SUBSTITUTE(exportált!B158,"&lt;br /&gt;","&lt;br&gt;"),LEN('exportált formázott'!B158)+LEN(D158)+13,SEARCH("&lt;br&gt;",RIGHT(SUBSTITUTE(exportált!B158,"&lt;br /&gt;","&lt;br&gt;"),LEN(SUBSTITUTE(exportált!B158,"&lt;br /&gt;","&lt;br&gt;"))-LEN(B158)-LEN(D158)-13)))</f>
        <v>#VALUE!</v>
      </c>
      <c r="F158" s="12" t="e">
        <f>MID(SUBSTITUTE(exportált!B158,"&lt;br /&gt;","&lt;br&gt;"),LEN('exportált formázott'!B158)+LEN(D158)+LEN(E158)+17,SEARCH("&lt;br&gt;&lt;br&gt;",RIGHT(SUBSTITUTE(exportált!B158,"&lt;br /&gt;","&lt;br&gt;"),LEN(SUBSTITUTE(exportált!B158,"&lt;br /&gt;","&lt;br&gt;"))-LEN(B158)-LEN(D158)-LEN(E158)-17)))</f>
        <v>#VALUE!</v>
      </c>
    </row>
    <row r="159" spans="1:6" ht="45" x14ac:dyDescent="0.25">
      <c r="A159" s="12" t="str">
        <f>IF(exportált!A159&lt;&gt;"",IFERROR(LEFT(exportált!A159,SEARCH("&lt;br/&gt;",SUBSTITUTE(exportált!A159,"&lt;br&gt;","&lt;br/&gt;"),1)-1),exportált!A159),"")</f>
        <v>The big jars are good for storing pasta.</v>
      </c>
      <c r="B159" s="12" t="e">
        <f>LEFT(SUBSTITUTE(exportált!B159,"&lt;br /&gt;","&lt;br&gt;"),SEARCH("&lt;br&gt;&lt;br&gt;",SUBSTITUTE(SUBSTITUTE(exportált!B159,"&lt;br /&gt;","&lt;br&gt;"),"&lt;br /&gt;","&lt;br&gt;"),1)-1)</f>
        <v>#VALUE!</v>
      </c>
      <c r="C159" s="12" t="e">
        <f>SUBSTITUTE(MID(SUBSTITUTE(exportált!B159,"&lt;br /&gt;","&lt;br&gt;"),LEN('exportált formázott'!B159)+LEN(D159)+LEN(E159)+LEN(F159)+25,LEN(SUBSTITUTE(exportált!B159,"&lt;br /&gt;","&lt;br&gt;"))-LEN(D159)-LEN(E159)-LEN(F159)),"&lt;br&gt;",CHAR(10))</f>
        <v>#VALUE!</v>
      </c>
      <c r="D159" s="12" t="e">
        <f>MID(SUBSTITUTE(exportált!B159,"&lt;br /&gt;","&lt;br&gt;"),LEN('exportált formázott'!B159)+9,SEARCH("&lt;br&gt;",RIGHT(SUBSTITUTE(exportált!B159,"&lt;br /&gt;","&lt;br&gt;"),LEN(SUBSTITUTE(exportált!B159,"&lt;br /&gt;","&lt;br&gt;"))-LEN(B159)-8))-1)</f>
        <v>#VALUE!</v>
      </c>
      <c r="E159" s="12" t="e">
        <f>MID(SUBSTITUTE(exportált!B159,"&lt;br /&gt;","&lt;br&gt;"),LEN('exportált formázott'!B159)+LEN(D159)+13,SEARCH("&lt;br&gt;",RIGHT(SUBSTITUTE(exportált!B159,"&lt;br /&gt;","&lt;br&gt;"),LEN(SUBSTITUTE(exportált!B159,"&lt;br /&gt;","&lt;br&gt;"))-LEN(B159)-LEN(D159)-13)))</f>
        <v>#VALUE!</v>
      </c>
      <c r="F159" s="12" t="e">
        <f>MID(SUBSTITUTE(exportált!B159,"&lt;br /&gt;","&lt;br&gt;"),LEN('exportált formázott'!B159)+LEN(D159)+LEN(E159)+17,SEARCH("&lt;br&gt;&lt;br&gt;",RIGHT(SUBSTITUTE(exportált!B159,"&lt;br /&gt;","&lt;br&gt;"),LEN(SUBSTITUTE(exportált!B159,"&lt;br /&gt;","&lt;br&gt;"))-LEN(B159)-LEN(D159)-LEN(E159)-17)))</f>
        <v>#VALUE!</v>
      </c>
    </row>
    <row r="160" spans="1:6" ht="75" x14ac:dyDescent="0.25">
      <c r="A160" s="12" t="str">
        <f>IF(exportált!A160&lt;&gt;"",IFERROR(LEFT(exportált!A160,SEARCH("&lt;br/&gt;",SUBSTITUTE(exportált!A160,"&lt;br&gt;","&lt;br/&gt;"),1)-1),exportált!A160),"")</f>
        <v>A week after the story broke, the newspaper printed a follow-up.</v>
      </c>
      <c r="B160" s="12" t="e">
        <f>LEFT(SUBSTITUTE(exportált!B160,"&lt;br /&gt;","&lt;br&gt;"),SEARCH("&lt;br&gt;&lt;br&gt;",SUBSTITUTE(SUBSTITUTE(exportált!B160,"&lt;br /&gt;","&lt;br&gt;"),"&lt;br /&gt;","&lt;br&gt;"),1)-1)</f>
        <v>#VALUE!</v>
      </c>
      <c r="C160" s="12" t="e">
        <f>SUBSTITUTE(MID(SUBSTITUTE(exportált!B160,"&lt;br /&gt;","&lt;br&gt;"),LEN('exportált formázott'!B160)+LEN(D160)+LEN(E160)+LEN(F160)+25,LEN(SUBSTITUTE(exportált!B160,"&lt;br /&gt;","&lt;br&gt;"))-LEN(D160)-LEN(E160)-LEN(F160)),"&lt;br&gt;",CHAR(10))</f>
        <v>#VALUE!</v>
      </c>
      <c r="D160" s="12" t="e">
        <f>MID(SUBSTITUTE(exportált!B160,"&lt;br /&gt;","&lt;br&gt;"),LEN('exportált formázott'!B160)+9,SEARCH("&lt;br&gt;",RIGHT(SUBSTITUTE(exportált!B160,"&lt;br /&gt;","&lt;br&gt;"),LEN(SUBSTITUTE(exportált!B160,"&lt;br /&gt;","&lt;br&gt;"))-LEN(B160)-8))-1)</f>
        <v>#VALUE!</v>
      </c>
      <c r="E160" s="12" t="e">
        <f>MID(SUBSTITUTE(exportált!B160,"&lt;br /&gt;","&lt;br&gt;"),LEN('exportált formázott'!B160)+LEN(D160)+13,SEARCH("&lt;br&gt;",RIGHT(SUBSTITUTE(exportált!B160,"&lt;br /&gt;","&lt;br&gt;"),LEN(SUBSTITUTE(exportált!B160,"&lt;br /&gt;","&lt;br&gt;"))-LEN(B160)-LEN(D160)-13)))</f>
        <v>#VALUE!</v>
      </c>
      <c r="F160" s="12" t="e">
        <f>MID(SUBSTITUTE(exportált!B160,"&lt;br /&gt;","&lt;br&gt;"),LEN('exportált formázott'!B160)+LEN(D160)+LEN(E160)+17,SEARCH("&lt;br&gt;&lt;br&gt;",RIGHT(SUBSTITUTE(exportált!B160,"&lt;br /&gt;","&lt;br&gt;"),LEN(SUBSTITUTE(exportált!B160,"&lt;br /&gt;","&lt;br&gt;"))-LEN(B160)-LEN(D160)-LEN(E160)-17)))</f>
        <v>#VALUE!</v>
      </c>
    </row>
    <row r="161" spans="1:6" ht="150" x14ac:dyDescent="0.25">
      <c r="A161" s="12" t="str">
        <f>IF(exportált!A161&lt;&gt;"",IFERROR(LEFT(exportált!A161,SEARCH("&lt;br/&gt;",SUBSTITUTE(exportált!A161,"&lt;br&gt;","&lt;br/&gt;"),1)-1),exportált!A161),"")</f>
        <v>After you submit your job application, you should make a follow-up phone call.</v>
      </c>
      <c r="B161" s="12" t="e">
        <f>LEFT(SUBSTITUTE(exportált!B161,"&lt;br /&gt;","&lt;br&gt;"),SEARCH("&lt;br&gt;&lt;br&gt;",SUBSTITUTE(SUBSTITUTE(exportált!B161,"&lt;br /&gt;","&lt;br&gt;"),"&lt;br /&gt;","&lt;br&gt;"),1)-1)</f>
        <v>#VALUE!</v>
      </c>
      <c r="C161" s="12" t="e">
        <f>SUBSTITUTE(MID(SUBSTITUTE(exportált!B161,"&lt;br /&gt;","&lt;br&gt;"),LEN('exportált formázott'!B161)+LEN(D161)+LEN(E161)+LEN(F161)+25,LEN(SUBSTITUTE(exportált!B161,"&lt;br /&gt;","&lt;br&gt;"))-LEN(D161)-LEN(E161)-LEN(F161)),"&lt;br&gt;",CHAR(10))</f>
        <v>#VALUE!</v>
      </c>
      <c r="D161" s="12" t="e">
        <f>MID(SUBSTITUTE(exportált!B161,"&lt;br /&gt;","&lt;br&gt;"),LEN('exportált formázott'!B161)+9,SEARCH("&lt;br&gt;",RIGHT(SUBSTITUTE(exportált!B161,"&lt;br /&gt;","&lt;br&gt;"),LEN(SUBSTITUTE(exportált!B161,"&lt;br /&gt;","&lt;br&gt;"))-LEN(B161)-8))-1)</f>
        <v>#VALUE!</v>
      </c>
      <c r="E161" s="12" t="e">
        <f>MID(SUBSTITUTE(exportált!B161,"&lt;br /&gt;","&lt;br&gt;"),LEN('exportált formázott'!B161)+LEN(D161)+13,SEARCH("&lt;br&gt;",RIGHT(SUBSTITUTE(exportált!B161,"&lt;br /&gt;","&lt;br&gt;"),LEN(SUBSTITUTE(exportált!B161,"&lt;br /&gt;","&lt;br&gt;"))-LEN(B161)-LEN(D161)-13)))</f>
        <v>#VALUE!</v>
      </c>
      <c r="F161" s="12" t="e">
        <f>MID(SUBSTITUTE(exportált!B161,"&lt;br /&gt;","&lt;br&gt;"),LEN('exportált formázott'!B161)+LEN(D161)+LEN(E161)+17,SEARCH("&lt;br&gt;&lt;br&gt;",RIGHT(SUBSTITUTE(exportált!B161,"&lt;br /&gt;","&lt;br&gt;"),LEN(SUBSTITUTE(exportált!B161,"&lt;br /&gt;","&lt;br&gt;"))-LEN(B161)-LEN(D161)-LEN(E161)-17)))</f>
        <v>#VALUE!</v>
      </c>
    </row>
    <row r="162" spans="1:6" ht="30" x14ac:dyDescent="0.25">
      <c r="A162" s="12" t="str">
        <f>IF(exportált!A162&lt;&gt;"",IFERROR(LEFT(exportált!A162,SEARCH("&lt;br/&gt;",SUBSTITUTE(exportált!A162,"&lt;br&gt;","&lt;br/&gt;"),1)-1),exportált!A162),"")</f>
        <v>I got your e-mail but I’m afraid I forgot to follow it up.</v>
      </c>
      <c r="B162" s="12" t="e">
        <f>LEFT(SUBSTITUTE(exportált!B162,"&lt;br /&gt;","&lt;br&gt;"),SEARCH("&lt;br&gt;&lt;br&gt;",SUBSTITUTE(SUBSTITUTE(exportált!B162,"&lt;br /&gt;","&lt;br&gt;"),"&lt;br /&gt;","&lt;br&gt;"),1)-1)</f>
        <v>#VALUE!</v>
      </c>
      <c r="C162" s="12" t="e">
        <f>SUBSTITUTE(MID(SUBSTITUTE(exportált!B162,"&lt;br /&gt;","&lt;br&gt;"),LEN('exportált formázott'!B162)+LEN(D162)+LEN(E162)+LEN(F162)+25,LEN(SUBSTITUTE(exportált!B162,"&lt;br /&gt;","&lt;br&gt;"))-LEN(D162)-LEN(E162)-LEN(F162)),"&lt;br&gt;",CHAR(10))</f>
        <v>#VALUE!</v>
      </c>
      <c r="D162" s="12" t="e">
        <f>MID(SUBSTITUTE(exportált!B162,"&lt;br /&gt;","&lt;br&gt;"),LEN('exportált formázott'!B162)+9,SEARCH("&lt;br&gt;",RIGHT(SUBSTITUTE(exportált!B162,"&lt;br /&gt;","&lt;br&gt;"),LEN(SUBSTITUTE(exportált!B162,"&lt;br /&gt;","&lt;br&gt;"))-LEN(B162)-8))-1)</f>
        <v>#VALUE!</v>
      </c>
      <c r="E162" s="12" t="e">
        <f>MID(SUBSTITUTE(exportált!B162,"&lt;br /&gt;","&lt;br&gt;"),LEN('exportált formázott'!B162)+LEN(D162)+13,SEARCH("&lt;br&gt;",RIGHT(SUBSTITUTE(exportált!B162,"&lt;br /&gt;","&lt;br&gt;"),LEN(SUBSTITUTE(exportált!B162,"&lt;br /&gt;","&lt;br&gt;"))-LEN(B162)-LEN(D162)-13)))</f>
        <v>#VALUE!</v>
      </c>
      <c r="F162" s="12" t="e">
        <f>MID(SUBSTITUTE(exportált!B162,"&lt;br /&gt;","&lt;br&gt;"),LEN('exportált formázott'!B162)+LEN(D162)+LEN(E162)+17,SEARCH("&lt;br&gt;&lt;br&gt;",RIGHT(SUBSTITUTE(exportált!B162,"&lt;br /&gt;","&lt;br&gt;"),LEN(SUBSTITUTE(exportált!B162,"&lt;br /&gt;","&lt;br&gt;"))-LEN(B162)-LEN(D162)-LEN(E162)-17)))</f>
        <v>#VALUE!</v>
      </c>
    </row>
    <row r="163" spans="1:6" ht="375" x14ac:dyDescent="0.25">
      <c r="A163" s="12" t="str">
        <f>IF(exportált!A163&lt;&gt;"",IFERROR(LEFT(exportált!A163,SEARCH("&lt;br/&gt;",SUBSTITUTE(exportált!A163,"&lt;br&gt;","&lt;br/&gt;"),1)-1),exportált!A163),"")</f>
        <v>I'll finish the report before the meeting. Vs I'll finish the report beforehand = in advance.</v>
      </c>
      <c r="B163" s="12" t="e">
        <f>LEFT(SUBSTITUTE(exportált!B163,"&lt;br /&gt;","&lt;br&gt;"),SEARCH("&lt;br&gt;&lt;br&gt;",SUBSTITUTE(SUBSTITUTE(exportált!B163,"&lt;br /&gt;","&lt;br&gt;"),"&lt;br /&gt;","&lt;br&gt;"),1)-1)</f>
        <v>#VALUE!</v>
      </c>
      <c r="C163" s="12" t="e">
        <f>SUBSTITUTE(MID(SUBSTITUTE(exportált!B163,"&lt;br /&gt;","&lt;br&gt;"),LEN('exportált formázott'!B163)+LEN(D163)+LEN(E163)+LEN(F163)+25,LEN(SUBSTITUTE(exportált!B163,"&lt;br /&gt;","&lt;br&gt;"))-LEN(D163)-LEN(E163)-LEN(F163)),"&lt;br&gt;",CHAR(10))</f>
        <v>#VALUE!</v>
      </c>
      <c r="D163" s="12" t="e">
        <f>MID(SUBSTITUTE(exportált!B163,"&lt;br /&gt;","&lt;br&gt;"),LEN('exportált formázott'!B163)+9,SEARCH("&lt;br&gt;",RIGHT(SUBSTITUTE(exportált!B163,"&lt;br /&gt;","&lt;br&gt;"),LEN(SUBSTITUTE(exportált!B163,"&lt;br /&gt;","&lt;br&gt;"))-LEN(B163)-8))-1)</f>
        <v>#VALUE!</v>
      </c>
      <c r="E163" s="12" t="e">
        <f>MID(SUBSTITUTE(exportált!B163,"&lt;br /&gt;","&lt;br&gt;"),LEN('exportált formázott'!B163)+LEN(D163)+13,SEARCH("&lt;br&gt;",RIGHT(SUBSTITUTE(exportált!B163,"&lt;br /&gt;","&lt;br&gt;"),LEN(SUBSTITUTE(exportált!B163,"&lt;br /&gt;","&lt;br&gt;"))-LEN(B163)-LEN(D163)-13)))</f>
        <v>#VALUE!</v>
      </c>
      <c r="F163" s="12" t="e">
        <f>MID(SUBSTITUTE(exportált!B163,"&lt;br /&gt;","&lt;br&gt;"),LEN('exportált formázott'!B163)+LEN(D163)+LEN(E163)+17,SEARCH("&lt;br&gt;&lt;br&gt;",RIGHT(SUBSTITUTE(exportált!B163,"&lt;br /&gt;","&lt;br&gt;"),LEN(SUBSTITUTE(exportált!B163,"&lt;br /&gt;","&lt;br&gt;"))-LEN(B163)-LEN(D163)-LEN(E163)-17)))</f>
        <v>#VALUE!</v>
      </c>
    </row>
    <row r="164" spans="1:6" x14ac:dyDescent="0.25">
      <c r="A164" s="12" t="str">
        <f>IF(exportált!A164&lt;&gt;"",IFERROR(LEFT(exportált!A164,SEARCH("&lt;br/&gt;",SUBSTITUTE(exportált!A164,"&lt;br&gt;","&lt;br/&gt;"),1)-1),exportált!A164),"")</f>
        <v>PFA = "Please Find Attached" or "Please Find the Attachment"</v>
      </c>
      <c r="B164" s="12" t="e">
        <f>LEFT(SUBSTITUTE(exportált!B164,"&lt;br /&gt;","&lt;br&gt;"),SEARCH("&lt;br&gt;&lt;br&gt;",SUBSTITUTE(SUBSTITUTE(exportált!B164,"&lt;br /&gt;","&lt;br&gt;"),"&lt;br /&gt;","&lt;br&gt;"),1)-1)</f>
        <v>#VALUE!</v>
      </c>
      <c r="C164" s="12" t="e">
        <f>SUBSTITUTE(MID(SUBSTITUTE(exportált!B164,"&lt;br /&gt;","&lt;br&gt;"),LEN('exportált formázott'!B164)+LEN(D164)+LEN(E164)+LEN(F164)+25,LEN(SUBSTITUTE(exportált!B164,"&lt;br /&gt;","&lt;br&gt;"))-LEN(D164)-LEN(E164)-LEN(F164)),"&lt;br&gt;",CHAR(10))</f>
        <v>#VALUE!</v>
      </c>
      <c r="D164" s="12" t="e">
        <f>MID(SUBSTITUTE(exportált!B164,"&lt;br /&gt;","&lt;br&gt;"),LEN('exportált formázott'!B164)+9,SEARCH("&lt;br&gt;",RIGHT(SUBSTITUTE(exportált!B164,"&lt;br /&gt;","&lt;br&gt;"),LEN(SUBSTITUTE(exportált!B164,"&lt;br /&gt;","&lt;br&gt;"))-LEN(B164)-8))-1)</f>
        <v>#VALUE!</v>
      </c>
      <c r="E164" s="12" t="e">
        <f>MID(SUBSTITUTE(exportált!B164,"&lt;br /&gt;","&lt;br&gt;"),LEN('exportált formázott'!B164)+LEN(D164)+13,SEARCH("&lt;br&gt;",RIGHT(SUBSTITUTE(exportált!B164,"&lt;br /&gt;","&lt;br&gt;"),LEN(SUBSTITUTE(exportált!B164,"&lt;br /&gt;","&lt;br&gt;"))-LEN(B164)-LEN(D164)-13)))</f>
        <v>#VALUE!</v>
      </c>
      <c r="F164" s="12" t="e">
        <f>MID(SUBSTITUTE(exportált!B164,"&lt;br /&gt;","&lt;br&gt;"),LEN('exportált formázott'!B164)+LEN(D164)+LEN(E164)+17,SEARCH("&lt;br&gt;&lt;br&gt;",RIGHT(SUBSTITUTE(exportált!B164,"&lt;br /&gt;","&lt;br&gt;"),LEN(SUBSTITUTE(exportált!B164,"&lt;br /&gt;","&lt;br&gt;"))-LEN(B164)-LEN(D164)-LEN(E164)-17)))</f>
        <v>#VALUE!</v>
      </c>
    </row>
    <row r="165" spans="1:6" ht="75" x14ac:dyDescent="0.25">
      <c r="A165" s="12" t="str">
        <f>IF(exportált!A165&lt;&gt;"",IFERROR(LEFT(exportált!A165,SEARCH("&lt;br/&gt;",SUBSTITUTE(exportált!A165,"&lt;br&gt;","&lt;br/&gt;"),1)-1),exportált!A165),"")</f>
        <v>Since having the kids, my career has been put on hold.</v>
      </c>
      <c r="B165" s="12" t="e">
        <f>LEFT(SUBSTITUTE(exportált!B165,"&lt;br /&gt;","&lt;br&gt;"),SEARCH("&lt;br&gt;&lt;br&gt;",SUBSTITUTE(SUBSTITUTE(exportált!B165,"&lt;br /&gt;","&lt;br&gt;"),"&lt;br /&gt;","&lt;br&gt;"),1)-1)</f>
        <v>#VALUE!</v>
      </c>
      <c r="C165" s="12" t="e">
        <f>SUBSTITUTE(MID(SUBSTITUTE(exportált!B165,"&lt;br /&gt;","&lt;br&gt;"),LEN('exportált formázott'!B165)+LEN(D165)+LEN(E165)+LEN(F165)+25,LEN(SUBSTITUTE(exportált!B165,"&lt;br /&gt;","&lt;br&gt;"))-LEN(D165)-LEN(E165)-LEN(F165)),"&lt;br&gt;",CHAR(10))</f>
        <v>#VALUE!</v>
      </c>
      <c r="D165" s="12" t="e">
        <f>MID(SUBSTITUTE(exportált!B165,"&lt;br /&gt;","&lt;br&gt;"),LEN('exportált formázott'!B165)+9,SEARCH("&lt;br&gt;",RIGHT(SUBSTITUTE(exportált!B165,"&lt;br /&gt;","&lt;br&gt;"),LEN(SUBSTITUTE(exportált!B165,"&lt;br /&gt;","&lt;br&gt;"))-LEN(B165)-8))-1)</f>
        <v>#VALUE!</v>
      </c>
      <c r="E165" s="12" t="e">
        <f>MID(SUBSTITUTE(exportált!B165,"&lt;br /&gt;","&lt;br&gt;"),LEN('exportált formázott'!B165)+LEN(D165)+13,SEARCH("&lt;br&gt;",RIGHT(SUBSTITUTE(exportált!B165,"&lt;br /&gt;","&lt;br&gt;"),LEN(SUBSTITUTE(exportált!B165,"&lt;br /&gt;","&lt;br&gt;"))-LEN(B165)-LEN(D165)-13)))</f>
        <v>#VALUE!</v>
      </c>
      <c r="F165" s="12" t="e">
        <f>MID(SUBSTITUTE(exportált!B165,"&lt;br /&gt;","&lt;br&gt;"),LEN('exportált formázott'!B165)+LEN(D165)+LEN(E165)+17,SEARCH("&lt;br&gt;&lt;br&gt;",RIGHT(SUBSTITUTE(exportált!B165,"&lt;br /&gt;","&lt;br&gt;"),LEN(SUBSTITUTE(exportált!B165,"&lt;br /&gt;","&lt;br&gt;"))-LEN(B165)-LEN(D165)-LEN(E165)-17)))</f>
        <v>#VALUE!</v>
      </c>
    </row>
    <row r="166" spans="1:6" ht="285" x14ac:dyDescent="0.25">
      <c r="A166" s="12" t="str">
        <f>IF(exportált!A166&lt;&gt;"",IFERROR(LEFT(exportált!A166,SEARCH("&lt;br/&gt;",SUBSTITUTE(exportált!A166,"&lt;br&gt;","&lt;br/&gt;"),1)-1),exportált!A166),"")</f>
        <v>collect vs gather</v>
      </c>
      <c r="B166" s="12" t="e">
        <f>LEFT(SUBSTITUTE(exportált!B166,"&lt;br /&gt;","&lt;br&gt;"),SEARCH("&lt;br&gt;&lt;br&gt;",SUBSTITUTE(SUBSTITUTE(exportált!B166,"&lt;br /&gt;","&lt;br&gt;"),"&lt;br /&gt;","&lt;br&gt;"),1)-1)</f>
        <v>#VALUE!</v>
      </c>
      <c r="C166" s="12" t="e">
        <f>SUBSTITUTE(MID(SUBSTITUTE(exportált!B166,"&lt;br /&gt;","&lt;br&gt;"),LEN('exportált formázott'!B166)+LEN(D166)+LEN(E166)+LEN(F166)+25,LEN(SUBSTITUTE(exportált!B166,"&lt;br /&gt;","&lt;br&gt;"))-LEN(D166)-LEN(E166)-LEN(F166)),"&lt;br&gt;",CHAR(10))</f>
        <v>#VALUE!</v>
      </c>
      <c r="D166" s="12" t="e">
        <f>MID(SUBSTITUTE(exportált!B166,"&lt;br /&gt;","&lt;br&gt;"),LEN('exportált formázott'!B166)+9,SEARCH("&lt;br&gt;",RIGHT(SUBSTITUTE(exportált!B166,"&lt;br /&gt;","&lt;br&gt;"),LEN(SUBSTITUTE(exportált!B166,"&lt;br /&gt;","&lt;br&gt;"))-LEN(B166)-8))-1)</f>
        <v>#VALUE!</v>
      </c>
      <c r="E166" s="12" t="e">
        <f>MID(SUBSTITUTE(exportált!B166,"&lt;br /&gt;","&lt;br&gt;"),LEN('exportált formázott'!B166)+LEN(D166)+13,SEARCH("&lt;br&gt;",RIGHT(SUBSTITUTE(exportált!B166,"&lt;br /&gt;","&lt;br&gt;"),LEN(SUBSTITUTE(exportált!B166,"&lt;br /&gt;","&lt;br&gt;"))-LEN(B166)-LEN(D166)-13)))</f>
        <v>#VALUE!</v>
      </c>
      <c r="F166" s="12" t="e">
        <f>MID(SUBSTITUTE(exportált!B166,"&lt;br /&gt;","&lt;br&gt;"),LEN('exportált formázott'!B166)+LEN(D166)+LEN(E166)+17,SEARCH("&lt;br&gt;&lt;br&gt;",RIGHT(SUBSTITUTE(exportált!B166,"&lt;br /&gt;","&lt;br&gt;"),LEN(SUBSTITUTE(exportált!B166,"&lt;br /&gt;","&lt;br&gt;"))-LEN(B166)-LEN(D166)-LEN(E166)-17)))</f>
        <v>#VALUE!</v>
      </c>
    </row>
    <row r="167" spans="1:6" ht="75" x14ac:dyDescent="0.25">
      <c r="A167" s="12" t="str">
        <f>IF(exportált!A167&lt;&gt;"",IFERROR(LEFT(exportált!A167,SEARCH("&lt;br/&gt;",SUBSTITUTE(exportált!A167,"&lt;br&gt;","&lt;br/&gt;"),1)-1),exportált!A167),"")</f>
        <v>The team needs a big turnaround after their loss last week.</v>
      </c>
      <c r="B167" s="12" t="e">
        <f>LEFT(SUBSTITUTE(exportált!B167,"&lt;br /&gt;","&lt;br&gt;"),SEARCH("&lt;br&gt;&lt;br&gt;",SUBSTITUTE(SUBSTITUTE(exportált!B167,"&lt;br /&gt;","&lt;br&gt;"),"&lt;br /&gt;","&lt;br&gt;"),1)-1)</f>
        <v>#VALUE!</v>
      </c>
      <c r="C167" s="12" t="e">
        <f>SUBSTITUTE(MID(SUBSTITUTE(exportált!B167,"&lt;br /&gt;","&lt;br&gt;"),LEN('exportált formázott'!B167)+LEN(D167)+LEN(E167)+LEN(F167)+25,LEN(SUBSTITUTE(exportált!B167,"&lt;br /&gt;","&lt;br&gt;"))-LEN(D167)-LEN(E167)-LEN(F167)),"&lt;br&gt;",CHAR(10))</f>
        <v>#VALUE!</v>
      </c>
      <c r="D167" s="12" t="e">
        <f>MID(SUBSTITUTE(exportált!B167,"&lt;br /&gt;","&lt;br&gt;"),LEN('exportált formázott'!B167)+9,SEARCH("&lt;br&gt;",RIGHT(SUBSTITUTE(exportált!B167,"&lt;br /&gt;","&lt;br&gt;"),LEN(SUBSTITUTE(exportált!B167,"&lt;br /&gt;","&lt;br&gt;"))-LEN(B167)-8))-1)</f>
        <v>#VALUE!</v>
      </c>
      <c r="E167" s="12" t="e">
        <f>MID(SUBSTITUTE(exportált!B167,"&lt;br /&gt;","&lt;br&gt;"),LEN('exportált formázott'!B167)+LEN(D167)+13,SEARCH("&lt;br&gt;",RIGHT(SUBSTITUTE(exportált!B167,"&lt;br /&gt;","&lt;br&gt;"),LEN(SUBSTITUTE(exportált!B167,"&lt;br /&gt;","&lt;br&gt;"))-LEN(B167)-LEN(D167)-13)))</f>
        <v>#VALUE!</v>
      </c>
      <c r="F167" s="12" t="e">
        <f>MID(SUBSTITUTE(exportált!B167,"&lt;br /&gt;","&lt;br&gt;"),LEN('exportált formázott'!B167)+LEN(D167)+LEN(E167)+17,SEARCH("&lt;br&gt;&lt;br&gt;",RIGHT(SUBSTITUTE(exportált!B167,"&lt;br /&gt;","&lt;br&gt;"),LEN(SUBSTITUTE(exportált!B167,"&lt;br /&gt;","&lt;br&gt;"))-LEN(B167)-LEN(D167)-LEN(E167)-17)))</f>
        <v>#VALUE!</v>
      </c>
    </row>
    <row r="168" spans="1:6" ht="90" x14ac:dyDescent="0.25">
      <c r="A168" s="12" t="str">
        <f>IF(exportált!A168&lt;&gt;"",IFERROR(LEFT(exportált!A168,SEARCH("&lt;br/&gt;",SUBSTITUTE(exportált!A168,"&lt;br&gt;","&lt;br/&gt;"),1)-1),exportált!A168),"")</f>
        <v>The essays are edited for clarity.</v>
      </c>
      <c r="B168" s="12" t="e">
        <f>LEFT(SUBSTITUTE(exportált!B168,"&lt;br /&gt;","&lt;br&gt;"),SEARCH("&lt;br&gt;&lt;br&gt;",SUBSTITUTE(SUBSTITUTE(exportált!B168,"&lt;br /&gt;","&lt;br&gt;"),"&lt;br /&gt;","&lt;br&gt;"),1)-1)</f>
        <v>#VALUE!</v>
      </c>
      <c r="C168" s="12" t="e">
        <f>SUBSTITUTE(MID(SUBSTITUTE(exportált!B168,"&lt;br /&gt;","&lt;br&gt;"),LEN('exportált formázott'!B168)+LEN(D168)+LEN(E168)+LEN(F168)+25,LEN(SUBSTITUTE(exportált!B168,"&lt;br /&gt;","&lt;br&gt;"))-LEN(D168)-LEN(E168)-LEN(F168)),"&lt;br&gt;",CHAR(10))</f>
        <v>#VALUE!</v>
      </c>
      <c r="D168" s="12" t="e">
        <f>MID(SUBSTITUTE(exportált!B168,"&lt;br /&gt;","&lt;br&gt;"),LEN('exportált formázott'!B168)+9,SEARCH("&lt;br&gt;",RIGHT(SUBSTITUTE(exportált!B168,"&lt;br /&gt;","&lt;br&gt;"),LEN(SUBSTITUTE(exportált!B168,"&lt;br /&gt;","&lt;br&gt;"))-LEN(B168)-8))-1)</f>
        <v>#VALUE!</v>
      </c>
      <c r="E168" s="12" t="e">
        <f>MID(SUBSTITUTE(exportált!B168,"&lt;br /&gt;","&lt;br&gt;"),LEN('exportált formázott'!B168)+LEN(D168)+13,SEARCH("&lt;br&gt;",RIGHT(SUBSTITUTE(exportált!B168,"&lt;br /&gt;","&lt;br&gt;"),LEN(SUBSTITUTE(exportált!B168,"&lt;br /&gt;","&lt;br&gt;"))-LEN(B168)-LEN(D168)-13)))</f>
        <v>#VALUE!</v>
      </c>
      <c r="F168" s="12" t="e">
        <f>MID(SUBSTITUTE(exportált!B168,"&lt;br /&gt;","&lt;br&gt;"),LEN('exportált formázott'!B168)+LEN(D168)+LEN(E168)+17,SEARCH("&lt;br&gt;&lt;br&gt;",RIGHT(SUBSTITUTE(exportált!B168,"&lt;br /&gt;","&lt;br&gt;"),LEN(SUBSTITUTE(exportált!B168,"&lt;br /&gt;","&lt;br&gt;"))-LEN(B168)-LEN(D168)-LEN(E168)-17)))</f>
        <v>#VALUE!</v>
      </c>
    </row>
    <row r="169" spans="1:6" ht="150" x14ac:dyDescent="0.25">
      <c r="A169" s="12" t="str">
        <f>IF(exportált!A169&lt;&gt;"",IFERROR(LEFT(exportált!A169,SEARCH("&lt;br/&gt;",SUBSTITUTE(exportált!A169,"&lt;br&gt;","&lt;br/&gt;"),1)-1),exportált!A169),"")</f>
        <v>Women constitute 70 percent of the student population at the college.</v>
      </c>
      <c r="B169" s="12" t="e">
        <f>LEFT(SUBSTITUTE(exportált!B169,"&lt;br /&gt;","&lt;br&gt;"),SEARCH("&lt;br&gt;&lt;br&gt;",SUBSTITUTE(SUBSTITUTE(exportált!B169,"&lt;br /&gt;","&lt;br&gt;"),"&lt;br /&gt;","&lt;br&gt;"),1)-1)</f>
        <v>#VALUE!</v>
      </c>
      <c r="C169" s="12" t="e">
        <f>SUBSTITUTE(MID(SUBSTITUTE(exportált!B169,"&lt;br /&gt;","&lt;br&gt;"),LEN('exportált formázott'!B169)+LEN(D169)+LEN(E169)+LEN(F169)+25,LEN(SUBSTITUTE(exportált!B169,"&lt;br /&gt;","&lt;br&gt;"))-LEN(D169)-LEN(E169)-LEN(F169)),"&lt;br&gt;",CHAR(10))</f>
        <v>#VALUE!</v>
      </c>
      <c r="D169" s="12" t="e">
        <f>MID(SUBSTITUTE(exportált!B169,"&lt;br /&gt;","&lt;br&gt;"),LEN('exportált formázott'!B169)+9,SEARCH("&lt;br&gt;",RIGHT(SUBSTITUTE(exportált!B169,"&lt;br /&gt;","&lt;br&gt;"),LEN(SUBSTITUTE(exportált!B169,"&lt;br /&gt;","&lt;br&gt;"))-LEN(B169)-8))-1)</f>
        <v>#VALUE!</v>
      </c>
      <c r="E169" s="12" t="e">
        <f>MID(SUBSTITUTE(exportált!B169,"&lt;br /&gt;","&lt;br&gt;"),LEN('exportált formázott'!B169)+LEN(D169)+13,SEARCH("&lt;br&gt;",RIGHT(SUBSTITUTE(exportált!B169,"&lt;br /&gt;","&lt;br&gt;"),LEN(SUBSTITUTE(exportált!B169,"&lt;br /&gt;","&lt;br&gt;"))-LEN(B169)-LEN(D169)-13)))</f>
        <v>#VALUE!</v>
      </c>
      <c r="F169" s="12" t="e">
        <f>MID(SUBSTITUTE(exportált!B169,"&lt;br /&gt;","&lt;br&gt;"),LEN('exportált formázott'!B169)+LEN(D169)+LEN(E169)+17,SEARCH("&lt;br&gt;&lt;br&gt;",RIGHT(SUBSTITUTE(exportált!B169,"&lt;br /&gt;","&lt;br&gt;"),LEN(SUBSTITUTE(exportált!B169,"&lt;br /&gt;","&lt;br&gt;"))-LEN(B169)-LEN(D169)-LEN(E169)-17)))</f>
        <v>#VALUE!</v>
      </c>
    </row>
    <row r="170" spans="1:6" ht="60" x14ac:dyDescent="0.25">
      <c r="A170" s="12" t="str">
        <f>IF(exportált!A170&lt;&gt;"",IFERROR(LEFT(exportált!A170,SEARCH("&lt;br/&gt;",SUBSTITUTE(exportált!A170,"&lt;br&gt;","&lt;br/&gt;"),1)-1),exportált!A170),"")</f>
        <v>She called to reschedule her appointment.</v>
      </c>
      <c r="B170" s="12" t="e">
        <f>LEFT(SUBSTITUTE(exportált!B170,"&lt;br /&gt;","&lt;br&gt;"),SEARCH("&lt;br&gt;&lt;br&gt;",SUBSTITUTE(SUBSTITUTE(exportált!B170,"&lt;br /&gt;","&lt;br&gt;"),"&lt;br /&gt;","&lt;br&gt;"),1)-1)</f>
        <v>#VALUE!</v>
      </c>
      <c r="C170" s="12" t="e">
        <f>SUBSTITUTE(MID(SUBSTITUTE(exportált!B170,"&lt;br /&gt;","&lt;br&gt;"),LEN('exportált formázott'!B170)+LEN(D170)+LEN(E170)+LEN(F170)+25,LEN(SUBSTITUTE(exportált!B170,"&lt;br /&gt;","&lt;br&gt;"))-LEN(D170)-LEN(E170)-LEN(F170)),"&lt;br&gt;",CHAR(10))</f>
        <v>#VALUE!</v>
      </c>
      <c r="D170" s="12" t="e">
        <f>MID(SUBSTITUTE(exportált!B170,"&lt;br /&gt;","&lt;br&gt;"),LEN('exportált formázott'!B170)+9,SEARCH("&lt;br&gt;",RIGHT(SUBSTITUTE(exportált!B170,"&lt;br /&gt;","&lt;br&gt;"),LEN(SUBSTITUTE(exportált!B170,"&lt;br /&gt;","&lt;br&gt;"))-LEN(B170)-8))-1)</f>
        <v>#VALUE!</v>
      </c>
      <c r="E170" s="12" t="e">
        <f>MID(SUBSTITUTE(exportált!B170,"&lt;br /&gt;","&lt;br&gt;"),LEN('exportált formázott'!B170)+LEN(D170)+13,SEARCH("&lt;br&gt;",RIGHT(SUBSTITUTE(exportált!B170,"&lt;br /&gt;","&lt;br&gt;"),LEN(SUBSTITUTE(exportált!B170,"&lt;br /&gt;","&lt;br&gt;"))-LEN(B170)-LEN(D170)-13)))</f>
        <v>#VALUE!</v>
      </c>
      <c r="F170" s="12" t="e">
        <f>MID(SUBSTITUTE(exportált!B170,"&lt;br /&gt;","&lt;br&gt;"),LEN('exportált formázott'!B170)+LEN(D170)+LEN(E170)+17,SEARCH("&lt;br&gt;&lt;br&gt;",RIGHT(SUBSTITUTE(exportált!B170,"&lt;br /&gt;","&lt;br&gt;"),LEN(SUBSTITUTE(exportált!B170,"&lt;br /&gt;","&lt;br&gt;"))-LEN(B170)-LEN(D170)-LEN(E170)-17)))</f>
        <v>#VALUE!</v>
      </c>
    </row>
    <row r="171" spans="1:6" x14ac:dyDescent="0.25">
      <c r="A171" s="12" t="str">
        <f>IF(exportált!A171&lt;&gt;"",IFERROR(LEFT(exportált!A171,SEARCH("&lt;br/&gt;",SUBSTITUTE(exportált!A171,"&lt;br&gt;","&lt;br/&gt;"),1)-1),exportált!A171),"")</f>
        <v>a definitive biography</v>
      </c>
      <c r="B171" s="12" t="e">
        <f>LEFT(SUBSTITUTE(exportált!B171,"&lt;br /&gt;","&lt;br&gt;"),SEARCH("&lt;br&gt;&lt;br&gt;",SUBSTITUTE(SUBSTITUTE(exportált!B171,"&lt;br /&gt;","&lt;br&gt;"),"&lt;br /&gt;","&lt;br&gt;"),1)-1)</f>
        <v>#VALUE!</v>
      </c>
      <c r="C171" s="12" t="e">
        <f>SUBSTITUTE(MID(SUBSTITUTE(exportált!B171,"&lt;br /&gt;","&lt;br&gt;"),LEN('exportált formázott'!B171)+LEN(D171)+LEN(E171)+LEN(F171)+25,LEN(SUBSTITUTE(exportált!B171,"&lt;br /&gt;","&lt;br&gt;"))-LEN(D171)-LEN(E171)-LEN(F171)),"&lt;br&gt;",CHAR(10))</f>
        <v>#VALUE!</v>
      </c>
      <c r="D171" s="12" t="e">
        <f>MID(SUBSTITUTE(exportált!B171,"&lt;br /&gt;","&lt;br&gt;"),LEN('exportált formázott'!B171)+9,SEARCH("&lt;br&gt;",RIGHT(SUBSTITUTE(exportált!B171,"&lt;br /&gt;","&lt;br&gt;"),LEN(SUBSTITUTE(exportált!B171,"&lt;br /&gt;","&lt;br&gt;"))-LEN(B171)-8))-1)</f>
        <v>#VALUE!</v>
      </c>
      <c r="E171" s="12" t="e">
        <f>MID(SUBSTITUTE(exportált!B171,"&lt;br /&gt;","&lt;br&gt;"),LEN('exportált formázott'!B171)+LEN(D171)+13,SEARCH("&lt;br&gt;",RIGHT(SUBSTITUTE(exportált!B171,"&lt;br /&gt;","&lt;br&gt;"),LEN(SUBSTITUTE(exportált!B171,"&lt;br /&gt;","&lt;br&gt;"))-LEN(B171)-LEN(D171)-13)))</f>
        <v>#VALUE!</v>
      </c>
      <c r="F171" s="12" t="e">
        <f>MID(SUBSTITUTE(exportált!B171,"&lt;br /&gt;","&lt;br&gt;"),LEN('exportált formázott'!B171)+LEN(D171)+LEN(E171)+17,SEARCH("&lt;br&gt;&lt;br&gt;",RIGHT(SUBSTITUTE(exportált!B171,"&lt;br /&gt;","&lt;br&gt;"),LEN(SUBSTITUTE(exportált!B171,"&lt;br /&gt;","&lt;br&gt;"))-LEN(B171)-LEN(D171)-LEN(E171)-17)))</f>
        <v>#VALUE!</v>
      </c>
    </row>
    <row r="172" spans="1:6" ht="105" x14ac:dyDescent="0.25">
      <c r="A172" s="12" t="str">
        <f>IF(exportált!A172&lt;&gt;"",IFERROR(LEFT(exportált!A172,SEARCH("&lt;br/&gt;",SUBSTITUTE(exportált!A172,"&lt;br&gt;","&lt;br/&gt;"),1)-1),exportált!A172),"")</f>
        <v>As a rule of thumb, stocks that involve greater risk also have the potential of earning you more money.</v>
      </c>
      <c r="B172" s="12" t="e">
        <f>LEFT(SUBSTITUTE(exportált!B172,"&lt;br /&gt;","&lt;br&gt;"),SEARCH("&lt;br&gt;&lt;br&gt;",SUBSTITUTE(SUBSTITUTE(exportált!B172,"&lt;br /&gt;","&lt;br&gt;"),"&lt;br /&gt;","&lt;br&gt;"),1)-1)</f>
        <v>#VALUE!</v>
      </c>
      <c r="C172" s="12" t="e">
        <f>SUBSTITUTE(MID(SUBSTITUTE(exportált!B172,"&lt;br /&gt;","&lt;br&gt;"),LEN('exportált formázott'!B172)+LEN(D172)+LEN(E172)+LEN(F172)+25,LEN(SUBSTITUTE(exportált!B172,"&lt;br /&gt;","&lt;br&gt;"))-LEN(D172)-LEN(E172)-LEN(F172)),"&lt;br&gt;",CHAR(10))</f>
        <v>#VALUE!</v>
      </c>
      <c r="D172" s="12" t="e">
        <f>MID(SUBSTITUTE(exportált!B172,"&lt;br /&gt;","&lt;br&gt;"),LEN('exportált formázott'!B172)+9,SEARCH("&lt;br&gt;",RIGHT(SUBSTITUTE(exportált!B172,"&lt;br /&gt;","&lt;br&gt;"),LEN(SUBSTITUTE(exportált!B172,"&lt;br /&gt;","&lt;br&gt;"))-LEN(B172)-8))-1)</f>
        <v>#VALUE!</v>
      </c>
      <c r="E172" s="12" t="e">
        <f>MID(SUBSTITUTE(exportált!B172,"&lt;br /&gt;","&lt;br&gt;"),LEN('exportált formázott'!B172)+LEN(D172)+13,SEARCH("&lt;br&gt;",RIGHT(SUBSTITUTE(exportált!B172,"&lt;br /&gt;","&lt;br&gt;"),LEN(SUBSTITUTE(exportált!B172,"&lt;br /&gt;","&lt;br&gt;"))-LEN(B172)-LEN(D172)-13)))</f>
        <v>#VALUE!</v>
      </c>
      <c r="F172" s="12" t="e">
        <f>MID(SUBSTITUTE(exportált!B172,"&lt;br /&gt;","&lt;br&gt;"),LEN('exportált formázott'!B172)+LEN(D172)+LEN(E172)+17,SEARCH("&lt;br&gt;&lt;br&gt;",RIGHT(SUBSTITUTE(exportált!B172,"&lt;br /&gt;","&lt;br&gt;"),LEN(SUBSTITUTE(exportált!B172,"&lt;br /&gt;","&lt;br&gt;"))-LEN(B172)-LEN(D172)-LEN(E172)-17)))</f>
        <v>#VALUE!</v>
      </c>
    </row>
    <row r="173" spans="1:6" ht="30" x14ac:dyDescent="0.25">
      <c r="A173" s="12" t="str">
        <f>IF(exportált!A173&lt;&gt;"",IFERROR(LEFT(exportált!A173,SEARCH("&lt;br/&gt;",SUBSTITUTE(exportált!A173,"&lt;br&gt;","&lt;br/&gt;"),1)-1),exportált!A173),"")</f>
        <v>The boss is in a huddle with the marketing director</v>
      </c>
      <c r="B173" s="12" t="e">
        <f>LEFT(SUBSTITUTE(exportált!B173,"&lt;br /&gt;","&lt;br&gt;"),SEARCH("&lt;br&gt;&lt;br&gt;",SUBSTITUTE(SUBSTITUTE(exportált!B173,"&lt;br /&gt;","&lt;br&gt;"),"&lt;br /&gt;","&lt;br&gt;"),1)-1)</f>
        <v>#VALUE!</v>
      </c>
      <c r="C173" s="12" t="e">
        <f>SUBSTITUTE(MID(SUBSTITUTE(exportált!B173,"&lt;br /&gt;","&lt;br&gt;"),LEN('exportált formázott'!B173)+LEN(D173)+LEN(E173)+LEN(F173)+25,LEN(SUBSTITUTE(exportált!B173,"&lt;br /&gt;","&lt;br&gt;"))-LEN(D173)-LEN(E173)-LEN(F173)),"&lt;br&gt;",CHAR(10))</f>
        <v>#VALUE!</v>
      </c>
      <c r="D173" s="12" t="e">
        <f>MID(SUBSTITUTE(exportált!B173,"&lt;br /&gt;","&lt;br&gt;"),LEN('exportált formázott'!B173)+9,SEARCH("&lt;br&gt;",RIGHT(SUBSTITUTE(exportált!B173,"&lt;br /&gt;","&lt;br&gt;"),LEN(SUBSTITUTE(exportált!B173,"&lt;br /&gt;","&lt;br&gt;"))-LEN(B173)-8))-1)</f>
        <v>#VALUE!</v>
      </c>
      <c r="E173" s="12" t="e">
        <f>MID(SUBSTITUTE(exportált!B173,"&lt;br /&gt;","&lt;br&gt;"),LEN('exportált formázott'!B173)+LEN(D173)+13,SEARCH("&lt;br&gt;",RIGHT(SUBSTITUTE(exportált!B173,"&lt;br /&gt;","&lt;br&gt;"),LEN(SUBSTITUTE(exportált!B173,"&lt;br /&gt;","&lt;br&gt;"))-LEN(B173)-LEN(D173)-13)))</f>
        <v>#VALUE!</v>
      </c>
      <c r="F173" s="12" t="e">
        <f>MID(SUBSTITUTE(exportált!B173,"&lt;br /&gt;","&lt;br&gt;"),LEN('exportált formázott'!B173)+LEN(D173)+LEN(E173)+17,SEARCH("&lt;br&gt;&lt;br&gt;",RIGHT(SUBSTITUTE(exportált!B173,"&lt;br /&gt;","&lt;br&gt;"),LEN(SUBSTITUTE(exportált!B173,"&lt;br /&gt;","&lt;br&gt;"))-LEN(B173)-LEN(D173)-LEN(E173)-17)))</f>
        <v>#VALUE!</v>
      </c>
    </row>
    <row r="174" spans="1:6" ht="105" x14ac:dyDescent="0.25">
      <c r="A174" s="12" t="str">
        <f>IF(exportált!A174&lt;&gt;"",IFERROR(LEFT(exportált!A174,SEARCH("&lt;br/&gt;",SUBSTITUTE(exportált!A174,"&lt;br&gt;","&lt;br/&gt;"),1)-1),exportált!A174),"")</f>
        <v>What's the exact wording of the agreement?</v>
      </c>
      <c r="B174" s="12" t="e">
        <f>LEFT(SUBSTITUTE(exportált!B174,"&lt;br /&gt;","&lt;br&gt;"),SEARCH("&lt;br&gt;&lt;br&gt;",SUBSTITUTE(SUBSTITUTE(exportált!B174,"&lt;br /&gt;","&lt;br&gt;"),"&lt;br /&gt;","&lt;br&gt;"),1)-1)</f>
        <v>#VALUE!</v>
      </c>
      <c r="C174" s="12" t="e">
        <f>SUBSTITUTE(MID(SUBSTITUTE(exportált!B174,"&lt;br /&gt;","&lt;br&gt;"),LEN('exportált formázott'!B174)+LEN(D174)+LEN(E174)+LEN(F174)+25,LEN(SUBSTITUTE(exportált!B174,"&lt;br /&gt;","&lt;br&gt;"))-LEN(D174)-LEN(E174)-LEN(F174)),"&lt;br&gt;",CHAR(10))</f>
        <v>#VALUE!</v>
      </c>
      <c r="D174" s="12" t="e">
        <f>MID(SUBSTITUTE(exportált!B174,"&lt;br /&gt;","&lt;br&gt;"),LEN('exportált formázott'!B174)+9,SEARCH("&lt;br&gt;",RIGHT(SUBSTITUTE(exportált!B174,"&lt;br /&gt;","&lt;br&gt;"),LEN(SUBSTITUTE(exportált!B174,"&lt;br /&gt;","&lt;br&gt;"))-LEN(B174)-8))-1)</f>
        <v>#VALUE!</v>
      </c>
      <c r="E174" s="12" t="e">
        <f>MID(SUBSTITUTE(exportált!B174,"&lt;br /&gt;","&lt;br&gt;"),LEN('exportált formázott'!B174)+LEN(D174)+13,SEARCH("&lt;br&gt;",RIGHT(SUBSTITUTE(exportált!B174,"&lt;br /&gt;","&lt;br&gt;"),LEN(SUBSTITUTE(exportált!B174,"&lt;br /&gt;","&lt;br&gt;"))-LEN(B174)-LEN(D174)-13)))</f>
        <v>#VALUE!</v>
      </c>
      <c r="F174" s="12" t="e">
        <f>MID(SUBSTITUTE(exportált!B174,"&lt;br /&gt;","&lt;br&gt;"),LEN('exportált formázott'!B174)+LEN(D174)+LEN(E174)+17,SEARCH("&lt;br&gt;&lt;br&gt;",RIGHT(SUBSTITUTE(exportált!B174,"&lt;br /&gt;","&lt;br&gt;"),LEN(SUBSTITUTE(exportált!B174,"&lt;br /&gt;","&lt;br&gt;"))-LEN(B174)-LEN(D174)-LEN(E174)-17)))</f>
        <v>#VALUE!</v>
      </c>
    </row>
    <row r="175" spans="1:6" ht="90" x14ac:dyDescent="0.25">
      <c r="A175" s="12" t="str">
        <f>IF(exportált!A175&lt;&gt;"",IFERROR(LEFT(exportált!A175,SEARCH("&lt;br/&gt;",SUBSTITUTE(exportált!A175,"&lt;br&gt;","&lt;br/&gt;"),1)-1),exportált!A175),"")</f>
        <v>The great merit [=advantage, strength] of this plan is its simplicity.</v>
      </c>
      <c r="B175" s="12" t="e">
        <f>LEFT(SUBSTITUTE(exportált!B175,"&lt;br /&gt;","&lt;br&gt;"),SEARCH("&lt;br&gt;&lt;br&gt;",SUBSTITUTE(SUBSTITUTE(exportált!B175,"&lt;br /&gt;","&lt;br&gt;"),"&lt;br /&gt;","&lt;br&gt;"),1)-1)</f>
        <v>#VALUE!</v>
      </c>
      <c r="C175" s="12" t="e">
        <f>SUBSTITUTE(MID(SUBSTITUTE(exportált!B175,"&lt;br /&gt;","&lt;br&gt;"),LEN('exportált formázott'!B175)+LEN(D175)+LEN(E175)+LEN(F175)+25,LEN(SUBSTITUTE(exportált!B175,"&lt;br /&gt;","&lt;br&gt;"))-LEN(D175)-LEN(E175)-LEN(F175)),"&lt;br&gt;",CHAR(10))</f>
        <v>#VALUE!</v>
      </c>
      <c r="D175" s="12" t="e">
        <f>MID(SUBSTITUTE(exportált!B175,"&lt;br /&gt;","&lt;br&gt;"),LEN('exportált formázott'!B175)+9,SEARCH("&lt;br&gt;",RIGHT(SUBSTITUTE(exportált!B175,"&lt;br /&gt;","&lt;br&gt;"),LEN(SUBSTITUTE(exportált!B175,"&lt;br /&gt;","&lt;br&gt;"))-LEN(B175)-8))-1)</f>
        <v>#VALUE!</v>
      </c>
      <c r="E175" s="12" t="e">
        <f>MID(SUBSTITUTE(exportált!B175,"&lt;br /&gt;","&lt;br&gt;"),LEN('exportált formázott'!B175)+LEN(D175)+13,SEARCH("&lt;br&gt;",RIGHT(SUBSTITUTE(exportált!B175,"&lt;br /&gt;","&lt;br&gt;"),LEN(SUBSTITUTE(exportált!B175,"&lt;br /&gt;","&lt;br&gt;"))-LEN(B175)-LEN(D175)-13)))</f>
        <v>#VALUE!</v>
      </c>
      <c r="F175" s="12" t="e">
        <f>MID(SUBSTITUTE(exportált!B175,"&lt;br /&gt;","&lt;br&gt;"),LEN('exportált formázott'!B175)+LEN(D175)+LEN(E175)+17,SEARCH("&lt;br&gt;&lt;br&gt;",RIGHT(SUBSTITUTE(exportált!B175,"&lt;br /&gt;","&lt;br&gt;"),LEN(SUBSTITUTE(exportált!B175,"&lt;br /&gt;","&lt;br&gt;"))-LEN(B175)-LEN(D175)-LEN(E175)-17)))</f>
        <v>#VALUE!</v>
      </c>
    </row>
    <row r="176" spans="1:6" ht="120" x14ac:dyDescent="0.25">
      <c r="A176" s="12" t="str">
        <f>IF(exportált!A176&lt;&gt;"",IFERROR(LEFT(exportált!A176,SEARCH("&lt;br/&gt;",SUBSTITUTE(exportált!A176,"&lt;br&gt;","&lt;br/&gt;"),1)-1),exportált!A176),"")</f>
        <v>His ideas have (some) merit.</v>
      </c>
      <c r="B176" s="12" t="e">
        <f>LEFT(SUBSTITUTE(exportált!B176,"&lt;br /&gt;","&lt;br&gt;"),SEARCH("&lt;br&gt;&lt;br&gt;",SUBSTITUTE(SUBSTITUTE(exportált!B176,"&lt;br /&gt;","&lt;br&gt;"),"&lt;br /&gt;","&lt;br&gt;"),1)-1)</f>
        <v>#VALUE!</v>
      </c>
      <c r="C176" s="12" t="e">
        <f>SUBSTITUTE(MID(SUBSTITUTE(exportált!B176,"&lt;br /&gt;","&lt;br&gt;"),LEN('exportált formázott'!B176)+LEN(D176)+LEN(E176)+LEN(F176)+25,LEN(SUBSTITUTE(exportált!B176,"&lt;br /&gt;","&lt;br&gt;"))-LEN(D176)-LEN(E176)-LEN(F176)),"&lt;br&gt;",CHAR(10))</f>
        <v>#VALUE!</v>
      </c>
      <c r="D176" s="12" t="e">
        <f>MID(SUBSTITUTE(exportált!B176,"&lt;br /&gt;","&lt;br&gt;"),LEN('exportált formázott'!B176)+9,SEARCH("&lt;br&gt;",RIGHT(SUBSTITUTE(exportált!B176,"&lt;br /&gt;","&lt;br&gt;"),LEN(SUBSTITUTE(exportált!B176,"&lt;br /&gt;","&lt;br&gt;"))-LEN(B176)-8))-1)</f>
        <v>#VALUE!</v>
      </c>
      <c r="E176" s="12" t="e">
        <f>MID(SUBSTITUTE(exportált!B176,"&lt;br /&gt;","&lt;br&gt;"),LEN('exportált formázott'!B176)+LEN(D176)+13,SEARCH("&lt;br&gt;",RIGHT(SUBSTITUTE(exportált!B176,"&lt;br /&gt;","&lt;br&gt;"),LEN(SUBSTITUTE(exportált!B176,"&lt;br /&gt;","&lt;br&gt;"))-LEN(B176)-LEN(D176)-13)))</f>
        <v>#VALUE!</v>
      </c>
      <c r="F176" s="12" t="e">
        <f>MID(SUBSTITUTE(exportált!B176,"&lt;br /&gt;","&lt;br&gt;"),LEN('exportált formázott'!B176)+LEN(D176)+LEN(E176)+17,SEARCH("&lt;br&gt;&lt;br&gt;",RIGHT(SUBSTITUTE(exportált!B176,"&lt;br /&gt;","&lt;br&gt;"),LEN(SUBSTITUTE(exportált!B176,"&lt;br /&gt;","&lt;br&gt;"))-LEN(B176)-LEN(D176)-LEN(E176)-17)))</f>
        <v>#VALUE!</v>
      </c>
    </row>
    <row r="177" spans="1:6" ht="60" x14ac:dyDescent="0.25">
      <c r="A177" s="12" t="str">
        <f>IF(exportált!A177&lt;&gt;"",IFERROR(LEFT(exportált!A177,SEARCH("&lt;br/&gt;",SUBSTITUTE(exportált!A177,"&lt;br&gt;","&lt;br/&gt;"),1)-1),exportált!A177),"")</f>
        <v>Hiring decisions are based entirely on merit. [=people are hired because they have the skills to do the job well]</v>
      </c>
      <c r="B177" s="12" t="e">
        <f>LEFT(SUBSTITUTE(exportált!B177,"&lt;br /&gt;","&lt;br&gt;"),SEARCH("&lt;br&gt;&lt;br&gt;",SUBSTITUTE(SUBSTITUTE(exportált!B177,"&lt;br /&gt;","&lt;br&gt;"),"&lt;br /&gt;","&lt;br&gt;"),1)-1)</f>
        <v>#VALUE!</v>
      </c>
      <c r="C177" s="12" t="e">
        <f>SUBSTITUTE(MID(SUBSTITUTE(exportált!B177,"&lt;br /&gt;","&lt;br&gt;"),LEN('exportált formázott'!B177)+LEN(D177)+LEN(E177)+LEN(F177)+25,LEN(SUBSTITUTE(exportált!B177,"&lt;br /&gt;","&lt;br&gt;"))-LEN(D177)-LEN(E177)-LEN(F177)),"&lt;br&gt;",CHAR(10))</f>
        <v>#VALUE!</v>
      </c>
      <c r="D177" s="12" t="e">
        <f>MID(SUBSTITUTE(exportált!B177,"&lt;br /&gt;","&lt;br&gt;"),LEN('exportált formázott'!B177)+9,SEARCH("&lt;br&gt;",RIGHT(SUBSTITUTE(exportált!B177,"&lt;br /&gt;","&lt;br&gt;"),LEN(SUBSTITUTE(exportált!B177,"&lt;br /&gt;","&lt;br&gt;"))-LEN(B177)-8))-1)</f>
        <v>#VALUE!</v>
      </c>
      <c r="E177" s="12" t="e">
        <f>MID(SUBSTITUTE(exportált!B177,"&lt;br /&gt;","&lt;br&gt;"),LEN('exportált formázott'!B177)+LEN(D177)+13,SEARCH("&lt;br&gt;",RIGHT(SUBSTITUTE(exportált!B177,"&lt;br /&gt;","&lt;br&gt;"),LEN(SUBSTITUTE(exportált!B177,"&lt;br /&gt;","&lt;br&gt;"))-LEN(B177)-LEN(D177)-13)))</f>
        <v>#VALUE!</v>
      </c>
      <c r="F177" s="12" t="e">
        <f>MID(SUBSTITUTE(exportált!B177,"&lt;br /&gt;","&lt;br&gt;"),LEN('exportált formázott'!B177)+LEN(D177)+LEN(E177)+17,SEARCH("&lt;br&gt;&lt;br&gt;",RIGHT(SUBSTITUTE(exportált!B177,"&lt;br /&gt;","&lt;br&gt;"),LEN(SUBSTITUTE(exportált!B177,"&lt;br /&gt;","&lt;br&gt;"))-LEN(B177)-LEN(D177)-LEN(E177)-17)))</f>
        <v>#VALUE!</v>
      </c>
    </row>
    <row r="178" spans="1:6" ht="45" x14ac:dyDescent="0.25">
      <c r="A178" s="12" t="str">
        <f>IF(exportált!A178&lt;&gt;"",IFERROR(LEFT(exportált!A178,SEARCH("&lt;br/&gt;",SUBSTITUTE(exportált!A178,"&lt;br&gt;","&lt;br/&gt;"),1)-1),exportált!A178),"")</f>
        <v>The arguments should be judged on their merits.</v>
      </c>
      <c r="B178" s="12" t="e">
        <f>LEFT(SUBSTITUTE(exportált!B178,"&lt;br /&gt;","&lt;br&gt;"),SEARCH("&lt;br&gt;&lt;br&gt;",SUBSTITUTE(SUBSTITUTE(exportált!B178,"&lt;br /&gt;","&lt;br&gt;"),"&lt;br /&gt;","&lt;br&gt;"),1)-1)</f>
        <v>#VALUE!</v>
      </c>
      <c r="C178" s="12" t="e">
        <f>SUBSTITUTE(MID(SUBSTITUTE(exportált!B178,"&lt;br /&gt;","&lt;br&gt;"),LEN('exportált formázott'!B178)+LEN(D178)+LEN(E178)+LEN(F178)+25,LEN(SUBSTITUTE(exportált!B178,"&lt;br /&gt;","&lt;br&gt;"))-LEN(D178)-LEN(E178)-LEN(F178)),"&lt;br&gt;",CHAR(10))</f>
        <v>#VALUE!</v>
      </c>
      <c r="D178" s="12" t="e">
        <f>MID(SUBSTITUTE(exportált!B178,"&lt;br /&gt;","&lt;br&gt;"),LEN('exportált formázott'!B178)+9,SEARCH("&lt;br&gt;",RIGHT(SUBSTITUTE(exportált!B178,"&lt;br /&gt;","&lt;br&gt;"),LEN(SUBSTITUTE(exportált!B178,"&lt;br /&gt;","&lt;br&gt;"))-LEN(B178)-8))-1)</f>
        <v>#VALUE!</v>
      </c>
      <c r="E178" s="12" t="e">
        <f>MID(SUBSTITUTE(exportált!B178,"&lt;br /&gt;","&lt;br&gt;"),LEN('exportált formázott'!B178)+LEN(D178)+13,SEARCH("&lt;br&gt;",RIGHT(SUBSTITUTE(exportált!B178,"&lt;br /&gt;","&lt;br&gt;"),LEN(SUBSTITUTE(exportált!B178,"&lt;br /&gt;","&lt;br&gt;"))-LEN(B178)-LEN(D178)-13)))</f>
        <v>#VALUE!</v>
      </c>
      <c r="F178" s="12" t="e">
        <f>MID(SUBSTITUTE(exportált!B178,"&lt;br /&gt;","&lt;br&gt;"),LEN('exportált formázott'!B178)+LEN(D178)+LEN(E178)+17,SEARCH("&lt;br&gt;&lt;br&gt;",RIGHT(SUBSTITUTE(exportált!B178,"&lt;br /&gt;","&lt;br&gt;"),LEN(SUBSTITUTE(exportált!B178,"&lt;br /&gt;","&lt;br&gt;"))-LEN(B178)-LEN(D178)-LEN(E178)-17)))</f>
        <v>#VALUE!</v>
      </c>
    </row>
    <row r="179" spans="1:6" ht="105" x14ac:dyDescent="0.25">
      <c r="A179" s="12" t="str">
        <f>IF(exportált!A179&lt;&gt;"",IFERROR(LEFT(exportált!A179,SEARCH("&lt;br/&gt;",SUBSTITUTE(exportált!A179,"&lt;br&gt;","&lt;br/&gt;"),1)-1),exportált!A179),"")</f>
        <v>Stones are inanimate.</v>
      </c>
      <c r="B179" s="12" t="e">
        <f>LEFT(SUBSTITUTE(exportált!B179,"&lt;br /&gt;","&lt;br&gt;"),SEARCH("&lt;br&gt;&lt;br&gt;",SUBSTITUTE(SUBSTITUTE(exportált!B179,"&lt;br /&gt;","&lt;br&gt;"),"&lt;br /&gt;","&lt;br&gt;"),1)-1)</f>
        <v>#VALUE!</v>
      </c>
      <c r="C179" s="12" t="e">
        <f>SUBSTITUTE(MID(SUBSTITUTE(exportált!B179,"&lt;br /&gt;","&lt;br&gt;"),LEN('exportált formázott'!B179)+LEN(D179)+LEN(E179)+LEN(F179)+25,LEN(SUBSTITUTE(exportált!B179,"&lt;br /&gt;","&lt;br&gt;"))-LEN(D179)-LEN(E179)-LEN(F179)),"&lt;br&gt;",CHAR(10))</f>
        <v>#VALUE!</v>
      </c>
      <c r="D179" s="12" t="e">
        <f>MID(SUBSTITUTE(exportált!B179,"&lt;br /&gt;","&lt;br&gt;"),LEN('exportált formázott'!B179)+9,SEARCH("&lt;br&gt;",RIGHT(SUBSTITUTE(exportált!B179,"&lt;br /&gt;","&lt;br&gt;"),LEN(SUBSTITUTE(exportált!B179,"&lt;br /&gt;","&lt;br&gt;"))-LEN(B179)-8))-1)</f>
        <v>#VALUE!</v>
      </c>
      <c r="E179" s="12" t="e">
        <f>MID(SUBSTITUTE(exportált!B179,"&lt;br /&gt;","&lt;br&gt;"),LEN('exportált formázott'!B179)+LEN(D179)+13,SEARCH("&lt;br&gt;",RIGHT(SUBSTITUTE(exportált!B179,"&lt;br /&gt;","&lt;br&gt;"),LEN(SUBSTITUTE(exportált!B179,"&lt;br /&gt;","&lt;br&gt;"))-LEN(B179)-LEN(D179)-13)))</f>
        <v>#VALUE!</v>
      </c>
      <c r="F179" s="12" t="e">
        <f>MID(SUBSTITUTE(exportált!B179,"&lt;br /&gt;","&lt;br&gt;"),LEN('exportált formázott'!B179)+LEN(D179)+LEN(E179)+17,SEARCH("&lt;br&gt;&lt;br&gt;",RIGHT(SUBSTITUTE(exportált!B179,"&lt;br /&gt;","&lt;br&gt;"),LEN(SUBSTITUTE(exportált!B179,"&lt;br /&gt;","&lt;br&gt;"))-LEN(B179)-LEN(D179)-LEN(E179)-17)))</f>
        <v>#VALUE!</v>
      </c>
    </row>
    <row r="180" spans="1:6" ht="45" x14ac:dyDescent="0.25">
      <c r="A180" s="12" t="str">
        <f>IF(exportált!A180&lt;&gt;"",IFERROR(LEFT(exportált!A180,SEARCH("&lt;br/&gt;",SUBSTITUTE(exportált!A180,"&lt;br&gt;","&lt;br/&gt;"),1)-1),exportált!A180),"")</f>
        <v>Whose fires need replenishing? vs. Which fires’ fuel needs replenishing?</v>
      </c>
      <c r="B180" s="12" t="e">
        <f>LEFT(SUBSTITUTE(exportált!B180,"&lt;br /&gt;","&lt;br&gt;"),SEARCH("&lt;br&gt;&lt;br&gt;",SUBSTITUTE(SUBSTITUTE(exportált!B180,"&lt;br /&gt;","&lt;br&gt;"),"&lt;br /&gt;","&lt;br&gt;"),1)-1)</f>
        <v>#VALUE!</v>
      </c>
      <c r="C180" s="12" t="e">
        <f>SUBSTITUTE(MID(SUBSTITUTE(exportált!B180,"&lt;br /&gt;","&lt;br&gt;"),LEN('exportált formázott'!B180)+LEN(D180)+LEN(E180)+LEN(F180)+25,LEN(SUBSTITUTE(exportált!B180,"&lt;br /&gt;","&lt;br&gt;"))-LEN(D180)-LEN(E180)-LEN(F180)),"&lt;br&gt;",CHAR(10))</f>
        <v>#VALUE!</v>
      </c>
      <c r="D180" s="12" t="e">
        <f>MID(SUBSTITUTE(exportált!B180,"&lt;br /&gt;","&lt;br&gt;"),LEN('exportált formázott'!B180)+9,SEARCH("&lt;br&gt;",RIGHT(SUBSTITUTE(exportált!B180,"&lt;br /&gt;","&lt;br&gt;"),LEN(SUBSTITUTE(exportált!B180,"&lt;br /&gt;","&lt;br&gt;"))-LEN(B180)-8))-1)</f>
        <v>#VALUE!</v>
      </c>
      <c r="E180" s="12" t="e">
        <f>MID(SUBSTITUTE(exportált!B180,"&lt;br /&gt;","&lt;br&gt;"),LEN('exportált formázott'!B180)+LEN(D180)+13,SEARCH("&lt;br&gt;",RIGHT(SUBSTITUTE(exportált!B180,"&lt;br /&gt;","&lt;br&gt;"),LEN(SUBSTITUTE(exportált!B180,"&lt;br /&gt;","&lt;br&gt;"))-LEN(B180)-LEN(D180)-13)))</f>
        <v>#VALUE!</v>
      </c>
      <c r="F180" s="12" t="e">
        <f>MID(SUBSTITUTE(exportált!B180,"&lt;br /&gt;","&lt;br&gt;"),LEN('exportált formázott'!B180)+LEN(D180)+LEN(E180)+17,SEARCH("&lt;br&gt;&lt;br&gt;",RIGHT(SUBSTITUTE(exportált!B180,"&lt;br /&gt;","&lt;br&gt;"),LEN(SUBSTITUTE(exportált!B180,"&lt;br /&gt;","&lt;br&gt;"))-LEN(B180)-LEN(D180)-LEN(E180)-17)))</f>
        <v>#VALUE!</v>
      </c>
    </row>
    <row r="181" spans="1:6" ht="45" x14ac:dyDescent="0.25">
      <c r="A181" s="12" t="str">
        <f>IF(exportált!A181&lt;&gt;"",IFERROR(LEFT(exportált!A181,SEARCH("&lt;br/&gt;",SUBSTITUTE(exportált!A181,"&lt;br&gt;","&lt;br/&gt;"),1)-1),exportált!A181),"")</f>
        <v>The tax only affects people on incomes of over $200,000 – in other words, the very rich.</v>
      </c>
      <c r="B181" s="12" t="e">
        <f>LEFT(SUBSTITUTE(exportált!B181,"&lt;br /&gt;","&lt;br&gt;"),SEARCH("&lt;br&gt;&lt;br&gt;",SUBSTITUTE(SUBSTITUTE(exportált!B181,"&lt;br /&gt;","&lt;br&gt;"),"&lt;br /&gt;","&lt;br&gt;"),1)-1)</f>
        <v>#VALUE!</v>
      </c>
      <c r="C181" s="12" t="e">
        <f>SUBSTITUTE(MID(SUBSTITUTE(exportált!B181,"&lt;br /&gt;","&lt;br&gt;"),LEN('exportált formázott'!B181)+LEN(D181)+LEN(E181)+LEN(F181)+25,LEN(SUBSTITUTE(exportált!B181,"&lt;br /&gt;","&lt;br&gt;"))-LEN(D181)-LEN(E181)-LEN(F181)),"&lt;br&gt;",CHAR(10))</f>
        <v>#VALUE!</v>
      </c>
      <c r="D181" s="12" t="e">
        <f>MID(SUBSTITUTE(exportált!B181,"&lt;br /&gt;","&lt;br&gt;"),LEN('exportált formázott'!B181)+9,SEARCH("&lt;br&gt;",RIGHT(SUBSTITUTE(exportált!B181,"&lt;br /&gt;","&lt;br&gt;"),LEN(SUBSTITUTE(exportált!B181,"&lt;br /&gt;","&lt;br&gt;"))-LEN(B181)-8))-1)</f>
        <v>#VALUE!</v>
      </c>
      <c r="E181" s="12" t="e">
        <f>MID(SUBSTITUTE(exportált!B181,"&lt;br /&gt;","&lt;br&gt;"),LEN('exportált formázott'!B181)+LEN(D181)+13,SEARCH("&lt;br&gt;",RIGHT(SUBSTITUTE(exportált!B181,"&lt;br /&gt;","&lt;br&gt;"),LEN(SUBSTITUTE(exportált!B181,"&lt;br /&gt;","&lt;br&gt;"))-LEN(B181)-LEN(D181)-13)))</f>
        <v>#VALUE!</v>
      </c>
      <c r="F181" s="12" t="e">
        <f>MID(SUBSTITUTE(exportált!B181,"&lt;br /&gt;","&lt;br&gt;"),LEN('exportált formázott'!B181)+LEN(D181)+LEN(E181)+17,SEARCH("&lt;br&gt;&lt;br&gt;",RIGHT(SUBSTITUTE(exportált!B181,"&lt;br /&gt;","&lt;br&gt;"),LEN(SUBSTITUTE(exportált!B181,"&lt;br /&gt;","&lt;br&gt;"))-LEN(B181)-LEN(D181)-LEN(E181)-17)))</f>
        <v>#VALUE!</v>
      </c>
    </row>
    <row r="182" spans="1:6" ht="105" x14ac:dyDescent="0.25">
      <c r="A182" s="12" t="str">
        <f>IF(exportált!A182&lt;&gt;"",IFERROR(LEFT(exportált!A182,SEARCH("&lt;br/&gt;",SUBSTITUTE(exportált!A182,"&lt;br&gt;","&lt;br/&gt;"),1)-1),exportált!A182),"")</f>
        <v>Their company led the way in developing this technology. [=was the first to have success developing the technology]</v>
      </c>
      <c r="B182" s="12" t="e">
        <f>LEFT(SUBSTITUTE(exportált!B182,"&lt;br /&gt;","&lt;br&gt;"),SEARCH("&lt;br&gt;&lt;br&gt;",SUBSTITUTE(SUBSTITUTE(exportált!B182,"&lt;br /&gt;","&lt;br&gt;"),"&lt;br /&gt;","&lt;br&gt;"),1)-1)</f>
        <v>#VALUE!</v>
      </c>
      <c r="C182" s="12" t="e">
        <f>SUBSTITUTE(MID(SUBSTITUTE(exportált!B182,"&lt;br /&gt;","&lt;br&gt;"),LEN('exportált formázott'!B182)+LEN(D182)+LEN(E182)+LEN(F182)+25,LEN(SUBSTITUTE(exportált!B182,"&lt;br /&gt;","&lt;br&gt;"))-LEN(D182)-LEN(E182)-LEN(F182)),"&lt;br&gt;",CHAR(10))</f>
        <v>#VALUE!</v>
      </c>
      <c r="D182" s="12" t="e">
        <f>MID(SUBSTITUTE(exportált!B182,"&lt;br /&gt;","&lt;br&gt;"),LEN('exportált formázott'!B182)+9,SEARCH("&lt;br&gt;",RIGHT(SUBSTITUTE(exportált!B182,"&lt;br /&gt;","&lt;br&gt;"),LEN(SUBSTITUTE(exportált!B182,"&lt;br /&gt;","&lt;br&gt;"))-LEN(B182)-8))-1)</f>
        <v>#VALUE!</v>
      </c>
      <c r="E182" s="12" t="e">
        <f>MID(SUBSTITUTE(exportált!B182,"&lt;br /&gt;","&lt;br&gt;"),LEN('exportált formázott'!B182)+LEN(D182)+13,SEARCH("&lt;br&gt;",RIGHT(SUBSTITUTE(exportált!B182,"&lt;br /&gt;","&lt;br&gt;"),LEN(SUBSTITUTE(exportált!B182,"&lt;br /&gt;","&lt;br&gt;"))-LEN(B182)-LEN(D182)-13)))</f>
        <v>#VALUE!</v>
      </c>
      <c r="F182" s="12" t="e">
        <f>MID(SUBSTITUTE(exportált!B182,"&lt;br /&gt;","&lt;br&gt;"),LEN('exportált formázott'!B182)+LEN(D182)+LEN(E182)+17,SEARCH("&lt;br&gt;&lt;br&gt;",RIGHT(SUBSTITUTE(exportált!B182,"&lt;br /&gt;","&lt;br&gt;"),LEN(SUBSTITUTE(exportált!B182,"&lt;br /&gt;","&lt;br&gt;"))-LEN(B182)-LEN(D182)-LEN(E182)-17)))</f>
        <v>#VALUE!</v>
      </c>
    </row>
    <row r="183" spans="1:6" ht="75" x14ac:dyDescent="0.25">
      <c r="A183" s="12" t="str">
        <f>IF(exportált!A183&lt;&gt;"",IFERROR(LEFT(exportált!A183,SEARCH("&lt;br/&gt;",SUBSTITUTE(exportált!A183,"&lt;br&gt;","&lt;br/&gt;"),1)-1),exportált!A183),"")</f>
        <v>Did you have anyone in mind for the job?</v>
      </c>
      <c r="B183" s="12" t="e">
        <f>LEFT(SUBSTITUTE(exportált!B183,"&lt;br /&gt;","&lt;br&gt;"),SEARCH("&lt;br&gt;&lt;br&gt;",SUBSTITUTE(SUBSTITUTE(exportált!B183,"&lt;br /&gt;","&lt;br&gt;"),"&lt;br /&gt;","&lt;br&gt;"),1)-1)</f>
        <v>#VALUE!</v>
      </c>
      <c r="C183" s="12" t="e">
        <f>SUBSTITUTE(MID(SUBSTITUTE(exportált!B183,"&lt;br /&gt;","&lt;br&gt;"),LEN('exportált formázott'!B183)+LEN(D183)+LEN(E183)+LEN(F183)+25,LEN(SUBSTITUTE(exportált!B183,"&lt;br /&gt;","&lt;br&gt;"))-LEN(D183)-LEN(E183)-LEN(F183)),"&lt;br&gt;",CHAR(10))</f>
        <v>#VALUE!</v>
      </c>
      <c r="D183" s="12" t="e">
        <f>MID(SUBSTITUTE(exportált!B183,"&lt;br /&gt;","&lt;br&gt;"),LEN('exportált formázott'!B183)+9,SEARCH("&lt;br&gt;",RIGHT(SUBSTITUTE(exportált!B183,"&lt;br /&gt;","&lt;br&gt;"),LEN(SUBSTITUTE(exportált!B183,"&lt;br /&gt;","&lt;br&gt;"))-LEN(B183)-8))-1)</f>
        <v>#VALUE!</v>
      </c>
      <c r="E183" s="12" t="e">
        <f>MID(SUBSTITUTE(exportált!B183,"&lt;br /&gt;","&lt;br&gt;"),LEN('exportált formázott'!B183)+LEN(D183)+13,SEARCH("&lt;br&gt;",RIGHT(SUBSTITUTE(exportált!B183,"&lt;br /&gt;","&lt;br&gt;"),LEN(SUBSTITUTE(exportált!B183,"&lt;br /&gt;","&lt;br&gt;"))-LEN(B183)-LEN(D183)-13)))</f>
        <v>#VALUE!</v>
      </c>
      <c r="F183" s="12" t="e">
        <f>MID(SUBSTITUTE(exportált!B183,"&lt;br /&gt;","&lt;br&gt;"),LEN('exportált formázott'!B183)+LEN(D183)+LEN(E183)+17,SEARCH("&lt;br&gt;&lt;br&gt;",RIGHT(SUBSTITUTE(exportált!B183,"&lt;br /&gt;","&lt;br&gt;"),LEN(SUBSTITUTE(exportált!B183,"&lt;br /&gt;","&lt;br&gt;"))-LEN(B183)-LEN(D183)-LEN(E183)-17)))</f>
        <v>#VALUE!</v>
      </c>
    </row>
    <row r="184" spans="1:6" ht="45" x14ac:dyDescent="0.25">
      <c r="A184" s="12" t="str">
        <f>IF(exportált!A184&lt;&gt;"",IFERROR(LEFT(exportált!A184,SEARCH("&lt;br/&gt;",SUBSTITUTE(exportált!A184,"&lt;br&gt;","&lt;br/&gt;"),1)-1),exportált!A184),"")</f>
        <v>“I'd like to do something special for our anniversary.” “What sort of thing did you have in mind?”</v>
      </c>
      <c r="B184" s="12" t="e">
        <f>LEFT(SUBSTITUTE(exportált!B184,"&lt;br /&gt;","&lt;br&gt;"),SEARCH("&lt;br&gt;&lt;br&gt;",SUBSTITUTE(SUBSTITUTE(exportált!B184,"&lt;br /&gt;","&lt;br&gt;"),"&lt;br /&gt;","&lt;br&gt;"),1)-1)</f>
        <v>#VALUE!</v>
      </c>
      <c r="C184" s="12" t="e">
        <f>SUBSTITUTE(MID(SUBSTITUTE(exportált!B184,"&lt;br /&gt;","&lt;br&gt;"),LEN('exportált formázott'!B184)+LEN(D184)+LEN(E184)+LEN(F184)+25,LEN(SUBSTITUTE(exportált!B184,"&lt;br /&gt;","&lt;br&gt;"))-LEN(D184)-LEN(E184)-LEN(F184)),"&lt;br&gt;",CHAR(10))</f>
        <v>#VALUE!</v>
      </c>
      <c r="D184" s="12" t="e">
        <f>MID(SUBSTITUTE(exportált!B184,"&lt;br /&gt;","&lt;br&gt;"),LEN('exportált formázott'!B184)+9,SEARCH("&lt;br&gt;",RIGHT(SUBSTITUTE(exportált!B184,"&lt;br /&gt;","&lt;br&gt;"),LEN(SUBSTITUTE(exportált!B184,"&lt;br /&gt;","&lt;br&gt;"))-LEN(B184)-8))-1)</f>
        <v>#VALUE!</v>
      </c>
      <c r="E184" s="12" t="e">
        <f>MID(SUBSTITUTE(exportált!B184,"&lt;br /&gt;","&lt;br&gt;"),LEN('exportált formázott'!B184)+LEN(D184)+13,SEARCH("&lt;br&gt;",RIGHT(SUBSTITUTE(exportált!B184,"&lt;br /&gt;","&lt;br&gt;"),LEN(SUBSTITUTE(exportált!B184,"&lt;br /&gt;","&lt;br&gt;"))-LEN(B184)-LEN(D184)-13)))</f>
        <v>#VALUE!</v>
      </c>
      <c r="F184" s="12" t="e">
        <f>MID(SUBSTITUTE(exportált!B184,"&lt;br /&gt;","&lt;br&gt;"),LEN('exportált formázott'!B184)+LEN(D184)+LEN(E184)+17,SEARCH("&lt;br&gt;&lt;br&gt;",RIGHT(SUBSTITUTE(exportált!B184,"&lt;br /&gt;","&lt;br&gt;"),LEN(SUBSTITUTE(exportált!B184,"&lt;br /&gt;","&lt;br&gt;"))-LEN(B184)-LEN(D184)-LEN(E184)-17)))</f>
        <v>#VALUE!</v>
      </c>
    </row>
    <row r="185" spans="1:6" ht="75" x14ac:dyDescent="0.25">
      <c r="A185" s="12" t="str">
        <f>IF(exportált!A185&lt;&gt;"",IFERROR(LEFT(exportált!A185,SEARCH("&lt;br/&gt;",SUBSTITUTE(exportált!A185,"&lt;br&gt;","&lt;br/&gt;"),1)-1),exportált!A185),"")</f>
        <v>He had it in mind [=intended] to leave the business to his daughter.</v>
      </c>
      <c r="B185" s="12" t="e">
        <f>LEFT(SUBSTITUTE(exportált!B185,"&lt;br /&gt;","&lt;br&gt;"),SEARCH("&lt;br&gt;&lt;br&gt;",SUBSTITUTE(SUBSTITUTE(exportált!B185,"&lt;br /&gt;","&lt;br&gt;"),"&lt;br /&gt;","&lt;br&gt;"),1)-1)</f>
        <v>#VALUE!</v>
      </c>
      <c r="C185" s="12" t="e">
        <f>SUBSTITUTE(MID(SUBSTITUTE(exportált!B185,"&lt;br /&gt;","&lt;br&gt;"),LEN('exportált formázott'!B185)+LEN(D185)+LEN(E185)+LEN(F185)+25,LEN(SUBSTITUTE(exportált!B185,"&lt;br /&gt;","&lt;br&gt;"))-LEN(D185)-LEN(E185)-LEN(F185)),"&lt;br&gt;",CHAR(10))</f>
        <v>#VALUE!</v>
      </c>
      <c r="D185" s="12" t="e">
        <f>MID(SUBSTITUTE(exportált!B185,"&lt;br /&gt;","&lt;br&gt;"),LEN('exportált formázott'!B185)+9,SEARCH("&lt;br&gt;",RIGHT(SUBSTITUTE(exportált!B185,"&lt;br /&gt;","&lt;br&gt;"),LEN(SUBSTITUTE(exportált!B185,"&lt;br /&gt;","&lt;br&gt;"))-LEN(B185)-8))-1)</f>
        <v>#VALUE!</v>
      </c>
      <c r="E185" s="12" t="e">
        <f>MID(SUBSTITUTE(exportált!B185,"&lt;br /&gt;","&lt;br&gt;"),LEN('exportált formázott'!B185)+LEN(D185)+13,SEARCH("&lt;br&gt;",RIGHT(SUBSTITUTE(exportált!B185,"&lt;br /&gt;","&lt;br&gt;"),LEN(SUBSTITUTE(exportált!B185,"&lt;br /&gt;","&lt;br&gt;"))-LEN(B185)-LEN(D185)-13)))</f>
        <v>#VALUE!</v>
      </c>
      <c r="F185" s="12" t="e">
        <f>MID(SUBSTITUTE(exportált!B185,"&lt;br /&gt;","&lt;br&gt;"),LEN('exportált formázott'!B185)+LEN(D185)+LEN(E185)+17,SEARCH("&lt;br&gt;&lt;br&gt;",RIGHT(SUBSTITUTE(exportált!B185,"&lt;br /&gt;","&lt;br&gt;"),LEN(SUBSTITUTE(exportált!B185,"&lt;br /&gt;","&lt;br&gt;"))-LEN(B185)-LEN(D185)-LEN(E185)-17)))</f>
        <v>#VALUE!</v>
      </c>
    </row>
    <row r="186" spans="1:6" ht="150" x14ac:dyDescent="0.25">
      <c r="A186" s="12" t="str">
        <f>IF(exportált!A186&lt;&gt;"",IFERROR(LEFT(exportált!A186,SEARCH("&lt;br/&gt;",SUBSTITUTE(exportált!A186,"&lt;br&gt;","&lt;br/&gt;"),1)-1),exportált!A186),"")</f>
        <v>I'm afraid there's nothing you can do to speed things up.</v>
      </c>
      <c r="B186" s="12" t="e">
        <f>LEFT(SUBSTITUTE(exportált!B186,"&lt;br /&gt;","&lt;br&gt;"),SEARCH("&lt;br&gt;&lt;br&gt;",SUBSTITUTE(SUBSTITUTE(exportált!B186,"&lt;br /&gt;","&lt;br&gt;"),"&lt;br /&gt;","&lt;br&gt;"),1)-1)</f>
        <v>#VALUE!</v>
      </c>
      <c r="C186" s="12" t="e">
        <f>SUBSTITUTE(MID(SUBSTITUTE(exportált!B186,"&lt;br /&gt;","&lt;br&gt;"),LEN('exportált formázott'!B186)+LEN(D186)+LEN(E186)+LEN(F186)+25,LEN(SUBSTITUTE(exportált!B186,"&lt;br /&gt;","&lt;br&gt;"))-LEN(D186)-LEN(E186)-LEN(F186)),"&lt;br&gt;",CHAR(10))</f>
        <v>#VALUE!</v>
      </c>
      <c r="D186" s="12" t="e">
        <f>MID(SUBSTITUTE(exportált!B186,"&lt;br /&gt;","&lt;br&gt;"),LEN('exportált formázott'!B186)+9,SEARCH("&lt;br&gt;",RIGHT(SUBSTITUTE(exportált!B186,"&lt;br /&gt;","&lt;br&gt;"),LEN(SUBSTITUTE(exportált!B186,"&lt;br /&gt;","&lt;br&gt;"))-LEN(B186)-8))-1)</f>
        <v>#VALUE!</v>
      </c>
      <c r="E186" s="12" t="e">
        <f>MID(SUBSTITUTE(exportált!B186,"&lt;br /&gt;","&lt;br&gt;"),LEN('exportált formázott'!B186)+LEN(D186)+13,SEARCH("&lt;br&gt;",RIGHT(SUBSTITUTE(exportált!B186,"&lt;br /&gt;","&lt;br&gt;"),LEN(SUBSTITUTE(exportált!B186,"&lt;br /&gt;","&lt;br&gt;"))-LEN(B186)-LEN(D186)-13)))</f>
        <v>#VALUE!</v>
      </c>
      <c r="F186" s="12" t="e">
        <f>MID(SUBSTITUTE(exportált!B186,"&lt;br /&gt;","&lt;br&gt;"),LEN('exportált formázott'!B186)+LEN(D186)+LEN(E186)+17,SEARCH("&lt;br&gt;&lt;br&gt;",RIGHT(SUBSTITUTE(exportált!B186,"&lt;br /&gt;","&lt;br&gt;"),LEN(SUBSTITUTE(exportált!B186,"&lt;br /&gt;","&lt;br&gt;"))-LEN(B186)-LEN(D186)-LEN(E186)-17)))</f>
        <v>#VALUE!</v>
      </c>
    </row>
    <row r="187" spans="1:6" ht="75" x14ac:dyDescent="0.25">
      <c r="A187" s="12" t="str">
        <f>IF(exportált!A187&lt;&gt;"",IFERROR(LEFT(exportált!A187,SEARCH("&lt;br/&gt;",SUBSTITUTE(exportált!A187,"&lt;br&gt;","&lt;br/&gt;"),1)-1),exportált!A187),"")</f>
        <v>You can say "Let's have a call tomorrow" or "Let's call each other tomorrow" or "Let's talk tomorrow".</v>
      </c>
      <c r="B187" s="12" t="e">
        <f>LEFT(SUBSTITUTE(exportált!B187,"&lt;br /&gt;","&lt;br&gt;"),SEARCH("&lt;br&gt;&lt;br&gt;",SUBSTITUTE(SUBSTITUTE(exportált!B187,"&lt;br /&gt;","&lt;br&gt;"),"&lt;br /&gt;","&lt;br&gt;"),1)-1)</f>
        <v>#VALUE!</v>
      </c>
      <c r="C187" s="12" t="e">
        <f>SUBSTITUTE(MID(SUBSTITUTE(exportált!B187,"&lt;br /&gt;","&lt;br&gt;"),LEN('exportált formázott'!B187)+LEN(D187)+LEN(E187)+LEN(F187)+25,LEN(SUBSTITUTE(exportált!B187,"&lt;br /&gt;","&lt;br&gt;"))-LEN(D187)-LEN(E187)-LEN(F187)),"&lt;br&gt;",CHAR(10))</f>
        <v>#VALUE!</v>
      </c>
      <c r="D187" s="12" t="e">
        <f>MID(SUBSTITUTE(exportált!B187,"&lt;br /&gt;","&lt;br&gt;"),LEN('exportált formázott'!B187)+9,SEARCH("&lt;br&gt;",RIGHT(SUBSTITUTE(exportált!B187,"&lt;br /&gt;","&lt;br&gt;"),LEN(SUBSTITUTE(exportált!B187,"&lt;br /&gt;","&lt;br&gt;"))-LEN(B187)-8))-1)</f>
        <v>#VALUE!</v>
      </c>
      <c r="E187" s="12" t="e">
        <f>MID(SUBSTITUTE(exportált!B187,"&lt;br /&gt;","&lt;br&gt;"),LEN('exportált formázott'!B187)+LEN(D187)+13,SEARCH("&lt;br&gt;",RIGHT(SUBSTITUTE(exportált!B187,"&lt;br /&gt;","&lt;br&gt;"),LEN(SUBSTITUTE(exportált!B187,"&lt;br /&gt;","&lt;br&gt;"))-LEN(B187)-LEN(D187)-13)))</f>
        <v>#VALUE!</v>
      </c>
      <c r="F187" s="12" t="e">
        <f>MID(SUBSTITUTE(exportált!B187,"&lt;br /&gt;","&lt;br&gt;"),LEN('exportált formázott'!B187)+LEN(D187)+LEN(E187)+17,SEARCH("&lt;br&gt;&lt;br&gt;",RIGHT(SUBSTITUTE(exportált!B187,"&lt;br /&gt;","&lt;br&gt;"),LEN(SUBSTITUTE(exportált!B187,"&lt;br /&gt;","&lt;br&gt;"))-LEN(B187)-LEN(D187)-LEN(E187)-17)))</f>
        <v>#VALUE!</v>
      </c>
    </row>
    <row r="188" spans="1:6" ht="150" x14ac:dyDescent="0.25">
      <c r="A188" s="12" t="str">
        <f>IF(exportált!A188&lt;&gt;"",IFERROR(LEFT(exportált!A188,SEARCH("&lt;br/&gt;",SUBSTITUTE(exportált!A188,"&lt;br&gt;","&lt;br/&gt;"),1)-1),exportált!A188),"")</f>
        <v>I like the way the company conducts business.</v>
      </c>
      <c r="B188" s="12" t="e">
        <f>LEFT(SUBSTITUTE(exportált!B188,"&lt;br /&gt;","&lt;br&gt;"),SEARCH("&lt;br&gt;&lt;br&gt;",SUBSTITUTE(SUBSTITUTE(exportált!B188,"&lt;br /&gt;","&lt;br&gt;"),"&lt;br /&gt;","&lt;br&gt;"),1)-1)</f>
        <v>#VALUE!</v>
      </c>
      <c r="C188" s="12" t="e">
        <f>SUBSTITUTE(MID(SUBSTITUTE(exportált!B188,"&lt;br /&gt;","&lt;br&gt;"),LEN('exportált formázott'!B188)+LEN(D188)+LEN(E188)+LEN(F188)+25,LEN(SUBSTITUTE(exportált!B188,"&lt;br /&gt;","&lt;br&gt;"))-LEN(D188)-LEN(E188)-LEN(F188)),"&lt;br&gt;",CHAR(10))</f>
        <v>#VALUE!</v>
      </c>
      <c r="D188" s="12" t="e">
        <f>MID(SUBSTITUTE(exportált!B188,"&lt;br /&gt;","&lt;br&gt;"),LEN('exportált formázott'!B188)+9,SEARCH("&lt;br&gt;",RIGHT(SUBSTITUTE(exportált!B188,"&lt;br /&gt;","&lt;br&gt;"),LEN(SUBSTITUTE(exportált!B188,"&lt;br /&gt;","&lt;br&gt;"))-LEN(B188)-8))-1)</f>
        <v>#VALUE!</v>
      </c>
      <c r="E188" s="12" t="e">
        <f>MID(SUBSTITUTE(exportált!B188,"&lt;br /&gt;","&lt;br&gt;"),LEN('exportált formázott'!B188)+LEN(D188)+13,SEARCH("&lt;br&gt;",RIGHT(SUBSTITUTE(exportált!B188,"&lt;br /&gt;","&lt;br&gt;"),LEN(SUBSTITUTE(exportált!B188,"&lt;br /&gt;","&lt;br&gt;"))-LEN(B188)-LEN(D188)-13)))</f>
        <v>#VALUE!</v>
      </c>
      <c r="F188" s="12" t="e">
        <f>MID(SUBSTITUTE(exportált!B188,"&lt;br /&gt;","&lt;br&gt;"),LEN('exportált formázott'!B188)+LEN(D188)+LEN(E188)+17,SEARCH("&lt;br&gt;&lt;br&gt;",RIGHT(SUBSTITUTE(exportált!B188,"&lt;br /&gt;","&lt;br&gt;"),LEN(SUBSTITUTE(exportált!B188,"&lt;br /&gt;","&lt;br&gt;"))-LEN(B188)-LEN(D188)-LEN(E188)-17)))</f>
        <v>#VALUE!</v>
      </c>
    </row>
    <row r="189" spans="1:6" ht="90" x14ac:dyDescent="0.25">
      <c r="A189" s="12" t="str">
        <f>IF(exportált!A189&lt;&gt;"",IFERROR(LEFT(exportált!A189,SEARCH("&lt;br/&gt;",SUBSTITUTE(exportált!A189,"&lt;br&gt;","&lt;br/&gt;"),1)-1),exportált!A189),"")</f>
        <v>The seeds remain dormant until the spring.</v>
      </c>
      <c r="B189" s="12" t="e">
        <f>LEFT(SUBSTITUTE(exportált!B189,"&lt;br /&gt;","&lt;br&gt;"),SEARCH("&lt;br&gt;&lt;br&gt;",SUBSTITUTE(SUBSTITUTE(exportált!B189,"&lt;br /&gt;","&lt;br&gt;"),"&lt;br /&gt;","&lt;br&gt;"),1)-1)</f>
        <v>#VALUE!</v>
      </c>
      <c r="C189" s="12" t="e">
        <f>SUBSTITUTE(MID(SUBSTITUTE(exportált!B189,"&lt;br /&gt;","&lt;br&gt;"),LEN('exportált formázott'!B189)+LEN(D189)+LEN(E189)+LEN(F189)+25,LEN(SUBSTITUTE(exportált!B189,"&lt;br /&gt;","&lt;br&gt;"))-LEN(D189)-LEN(E189)-LEN(F189)),"&lt;br&gt;",CHAR(10))</f>
        <v>#VALUE!</v>
      </c>
      <c r="D189" s="12" t="e">
        <f>MID(SUBSTITUTE(exportált!B189,"&lt;br /&gt;","&lt;br&gt;"),LEN('exportált formázott'!B189)+9,SEARCH("&lt;br&gt;",RIGHT(SUBSTITUTE(exportált!B189,"&lt;br /&gt;","&lt;br&gt;"),LEN(SUBSTITUTE(exportált!B189,"&lt;br /&gt;","&lt;br&gt;"))-LEN(B189)-8))-1)</f>
        <v>#VALUE!</v>
      </c>
      <c r="E189" s="12" t="e">
        <f>MID(SUBSTITUTE(exportált!B189,"&lt;br /&gt;","&lt;br&gt;"),LEN('exportált formázott'!B189)+LEN(D189)+13,SEARCH("&lt;br&gt;",RIGHT(SUBSTITUTE(exportált!B189,"&lt;br /&gt;","&lt;br&gt;"),LEN(SUBSTITUTE(exportált!B189,"&lt;br /&gt;","&lt;br&gt;"))-LEN(B189)-LEN(D189)-13)))</f>
        <v>#VALUE!</v>
      </c>
      <c r="F189" s="12" t="e">
        <f>MID(SUBSTITUTE(exportált!B189,"&lt;br /&gt;","&lt;br&gt;"),LEN('exportált formázott'!B189)+LEN(D189)+LEN(E189)+17,SEARCH("&lt;br&gt;&lt;br&gt;",RIGHT(SUBSTITUTE(exportált!B189,"&lt;br /&gt;","&lt;br&gt;"),LEN(SUBSTITUTE(exportált!B189,"&lt;br /&gt;","&lt;br&gt;"))-LEN(B189)-LEN(D189)-LEN(E189)-17)))</f>
        <v>#VALUE!</v>
      </c>
    </row>
    <row r="190" spans="1:6" ht="75" x14ac:dyDescent="0.25">
      <c r="A190" s="12" t="str">
        <f>IF(exportált!A190&lt;&gt;"",IFERROR(LEFT(exportált!A190,SEARCH("&lt;br/&gt;",SUBSTITUTE(exportált!A190,"&lt;br&gt;","&lt;br/&gt;"),1)-1),exportált!A190),"")</f>
        <v>She was walking home near Colbayns School when a man approached her and asked her the time.</v>
      </c>
      <c r="B190" s="12" t="e">
        <f>LEFT(SUBSTITUTE(exportált!B190,"&lt;br /&gt;","&lt;br&gt;"),SEARCH("&lt;br&gt;&lt;br&gt;",SUBSTITUTE(SUBSTITUTE(exportált!B190,"&lt;br /&gt;","&lt;br&gt;"),"&lt;br /&gt;","&lt;br&gt;"),1)-1)</f>
        <v>#VALUE!</v>
      </c>
      <c r="C190" s="12" t="e">
        <f>SUBSTITUTE(MID(SUBSTITUTE(exportált!B190,"&lt;br /&gt;","&lt;br&gt;"),LEN('exportált formázott'!B190)+LEN(D190)+LEN(E190)+LEN(F190)+25,LEN(SUBSTITUTE(exportált!B190,"&lt;br /&gt;","&lt;br&gt;"))-LEN(D190)-LEN(E190)-LEN(F190)),"&lt;br&gt;",CHAR(10))</f>
        <v>#VALUE!</v>
      </c>
      <c r="D190" s="12" t="e">
        <f>MID(SUBSTITUTE(exportált!B190,"&lt;br /&gt;","&lt;br&gt;"),LEN('exportált formázott'!B190)+9,SEARCH("&lt;br&gt;",RIGHT(SUBSTITUTE(exportált!B190,"&lt;br /&gt;","&lt;br&gt;"),LEN(SUBSTITUTE(exportált!B190,"&lt;br /&gt;","&lt;br&gt;"))-LEN(B190)-8))-1)</f>
        <v>#VALUE!</v>
      </c>
      <c r="E190" s="12" t="e">
        <f>MID(SUBSTITUTE(exportált!B190,"&lt;br /&gt;","&lt;br&gt;"),LEN('exportált formázott'!B190)+LEN(D190)+13,SEARCH("&lt;br&gt;",RIGHT(SUBSTITUTE(exportált!B190,"&lt;br /&gt;","&lt;br&gt;"),LEN(SUBSTITUTE(exportált!B190,"&lt;br /&gt;","&lt;br&gt;"))-LEN(B190)-LEN(D190)-13)))</f>
        <v>#VALUE!</v>
      </c>
      <c r="F190" s="12" t="e">
        <f>MID(SUBSTITUTE(exportált!B190,"&lt;br /&gt;","&lt;br&gt;"),LEN('exportált formázott'!B190)+LEN(D190)+LEN(E190)+17,SEARCH("&lt;br&gt;&lt;br&gt;",RIGHT(SUBSTITUTE(exportált!B190,"&lt;br /&gt;","&lt;br&gt;"),LEN(SUBSTITUTE(exportált!B190,"&lt;br /&gt;","&lt;br&gt;"))-LEN(B190)-LEN(D190)-LEN(E190)-17)))</f>
        <v>#VALUE!</v>
      </c>
    </row>
    <row r="191" spans="1:6" ht="30" x14ac:dyDescent="0.25">
      <c r="A191" s="12" t="str">
        <f>IF(exportált!A191&lt;&gt;"",IFERROR(LEFT(exportált!A191,SEARCH("&lt;br/&gt;",SUBSTITUTE(exportált!A191,"&lt;br&gt;","&lt;br/&gt;"),1)-1),exportált!A191),"")</f>
        <v>What time is it? (AmE) = What's the time (BrE)</v>
      </c>
      <c r="B191" s="12" t="e">
        <f>LEFT(SUBSTITUTE(exportált!B191,"&lt;br /&gt;","&lt;br&gt;"),SEARCH("&lt;br&gt;&lt;br&gt;",SUBSTITUTE(SUBSTITUTE(exportált!B191,"&lt;br /&gt;","&lt;br&gt;"),"&lt;br /&gt;","&lt;br&gt;"),1)-1)</f>
        <v>#VALUE!</v>
      </c>
      <c r="C191" s="12" t="e">
        <f>SUBSTITUTE(MID(SUBSTITUTE(exportált!B191,"&lt;br /&gt;","&lt;br&gt;"),LEN('exportált formázott'!B191)+LEN(D191)+LEN(E191)+LEN(F191)+25,LEN(SUBSTITUTE(exportált!B191,"&lt;br /&gt;","&lt;br&gt;"))-LEN(D191)-LEN(E191)-LEN(F191)),"&lt;br&gt;",CHAR(10))</f>
        <v>#VALUE!</v>
      </c>
      <c r="D191" s="12" t="e">
        <f>MID(SUBSTITUTE(exportált!B191,"&lt;br /&gt;","&lt;br&gt;"),LEN('exportált formázott'!B191)+9,SEARCH("&lt;br&gt;",RIGHT(SUBSTITUTE(exportált!B191,"&lt;br /&gt;","&lt;br&gt;"),LEN(SUBSTITUTE(exportált!B191,"&lt;br /&gt;","&lt;br&gt;"))-LEN(B191)-8))-1)</f>
        <v>#VALUE!</v>
      </c>
      <c r="E191" s="12" t="e">
        <f>MID(SUBSTITUTE(exportált!B191,"&lt;br /&gt;","&lt;br&gt;"),LEN('exportált formázott'!B191)+LEN(D191)+13,SEARCH("&lt;br&gt;",RIGHT(SUBSTITUTE(exportált!B191,"&lt;br /&gt;","&lt;br&gt;"),LEN(SUBSTITUTE(exportált!B191,"&lt;br /&gt;","&lt;br&gt;"))-LEN(B191)-LEN(D191)-13)))</f>
        <v>#VALUE!</v>
      </c>
      <c r="F191" s="12" t="e">
        <f>MID(SUBSTITUTE(exportált!B191,"&lt;br /&gt;","&lt;br&gt;"),LEN('exportált formázott'!B191)+LEN(D191)+LEN(E191)+17,SEARCH("&lt;br&gt;&lt;br&gt;",RIGHT(SUBSTITUTE(exportált!B191,"&lt;br /&gt;","&lt;br&gt;"),LEN(SUBSTITUTE(exportált!B191,"&lt;br /&gt;","&lt;br&gt;"))-LEN(B191)-LEN(D191)-LEN(E191)-17)))</f>
        <v>#VALUE!</v>
      </c>
    </row>
    <row r="192" spans="1:6" x14ac:dyDescent="0.25">
      <c r="A192" s="12" t="str">
        <f>IF(exportált!A192&lt;&gt;"",IFERROR(LEFT(exportált!A192,SEARCH("&lt;br/&gt;",SUBSTITUTE(exportált!A192,"&lt;br&gt;","&lt;br/&gt;"),1)-1),exportált!A192),"")</f>
        <v>Drivers obey speed laws only when they think the police are near.</v>
      </c>
      <c r="B192" s="12" t="e">
        <f>LEFT(SUBSTITUTE(exportált!B192,"&lt;br /&gt;","&lt;br&gt;"),SEARCH("&lt;br&gt;&lt;br&gt;",SUBSTITUTE(SUBSTITUTE(exportált!B192,"&lt;br /&gt;","&lt;br&gt;"),"&lt;br /&gt;","&lt;br&gt;"),1)-1)</f>
        <v>#VALUE!</v>
      </c>
      <c r="C192" s="12" t="e">
        <f>SUBSTITUTE(MID(SUBSTITUTE(exportált!B192,"&lt;br /&gt;","&lt;br&gt;"),LEN('exportált formázott'!B192)+LEN(D192)+LEN(E192)+LEN(F192)+25,LEN(SUBSTITUTE(exportált!B192,"&lt;br /&gt;","&lt;br&gt;"))-LEN(D192)-LEN(E192)-LEN(F192)),"&lt;br&gt;",CHAR(10))</f>
        <v>#VALUE!</v>
      </c>
      <c r="D192" s="12" t="e">
        <f>MID(SUBSTITUTE(exportált!B192,"&lt;br /&gt;","&lt;br&gt;"),LEN('exportált formázott'!B192)+9,SEARCH("&lt;br&gt;",RIGHT(SUBSTITUTE(exportált!B192,"&lt;br /&gt;","&lt;br&gt;"),LEN(SUBSTITUTE(exportált!B192,"&lt;br /&gt;","&lt;br&gt;"))-LEN(B192)-8))-1)</f>
        <v>#VALUE!</v>
      </c>
      <c r="E192" s="12" t="e">
        <f>MID(SUBSTITUTE(exportált!B192,"&lt;br /&gt;","&lt;br&gt;"),LEN('exportált formázott'!B192)+LEN(D192)+13,SEARCH("&lt;br&gt;",RIGHT(SUBSTITUTE(exportált!B192,"&lt;br /&gt;","&lt;br&gt;"),LEN(SUBSTITUTE(exportált!B192,"&lt;br /&gt;","&lt;br&gt;"))-LEN(B192)-LEN(D192)-13)))</f>
        <v>#VALUE!</v>
      </c>
      <c r="F192" s="12" t="e">
        <f>MID(SUBSTITUTE(exportált!B192,"&lt;br /&gt;","&lt;br&gt;"),LEN('exportált formázott'!B192)+LEN(D192)+LEN(E192)+17,SEARCH("&lt;br&gt;&lt;br&gt;",RIGHT(SUBSTITUTE(exportált!B192,"&lt;br /&gt;","&lt;br&gt;"),LEN(SUBSTITUTE(exportált!B192,"&lt;br /&gt;","&lt;br&gt;"))-LEN(B192)-LEN(D192)-LEN(E192)-17)))</f>
        <v>#VALUE!</v>
      </c>
    </row>
    <row r="193" spans="1:6" x14ac:dyDescent="0.25">
      <c r="A193" s="12" t="str">
        <f>IF(exportált!A193&lt;&gt;"",IFERROR(LEFT(exportált!A193,SEARCH("&lt;br/&gt;",SUBSTITUTE(exportált!A193,"&lt;br&gt;","&lt;br/&gt;"),1)-1),exportált!A193),"")</f>
        <v>Companies must comply with European employment laws.</v>
      </c>
      <c r="B193" s="12" t="e">
        <f>LEFT(SUBSTITUTE(exportált!B193,"&lt;br /&gt;","&lt;br&gt;"),SEARCH("&lt;br&gt;&lt;br&gt;",SUBSTITUTE(SUBSTITUTE(exportált!B193,"&lt;br /&gt;","&lt;br&gt;"),"&lt;br /&gt;","&lt;br&gt;"),1)-1)</f>
        <v>#VALUE!</v>
      </c>
      <c r="C193" s="12" t="e">
        <f>SUBSTITUTE(MID(SUBSTITUTE(exportált!B193,"&lt;br /&gt;","&lt;br&gt;"),LEN('exportált formázott'!B193)+LEN(D193)+LEN(E193)+LEN(F193)+25,LEN(SUBSTITUTE(exportált!B193,"&lt;br /&gt;","&lt;br&gt;"))-LEN(D193)-LEN(E193)-LEN(F193)),"&lt;br&gt;",CHAR(10))</f>
        <v>#VALUE!</v>
      </c>
      <c r="D193" s="12" t="e">
        <f>MID(SUBSTITUTE(exportált!B193,"&lt;br /&gt;","&lt;br&gt;"),LEN('exportált formázott'!B193)+9,SEARCH("&lt;br&gt;",RIGHT(SUBSTITUTE(exportált!B193,"&lt;br /&gt;","&lt;br&gt;"),LEN(SUBSTITUTE(exportált!B193,"&lt;br /&gt;","&lt;br&gt;"))-LEN(B193)-8))-1)</f>
        <v>#VALUE!</v>
      </c>
      <c r="E193" s="12" t="e">
        <f>MID(SUBSTITUTE(exportált!B193,"&lt;br /&gt;","&lt;br&gt;"),LEN('exportált formázott'!B193)+LEN(D193)+13,SEARCH("&lt;br&gt;",RIGHT(SUBSTITUTE(exportált!B193,"&lt;br /&gt;","&lt;br&gt;"),LEN(SUBSTITUTE(exportált!B193,"&lt;br /&gt;","&lt;br&gt;"))-LEN(B193)-LEN(D193)-13)))</f>
        <v>#VALUE!</v>
      </c>
      <c r="F193" s="12" t="e">
        <f>MID(SUBSTITUTE(exportált!B193,"&lt;br /&gt;","&lt;br&gt;"),LEN('exportált formázott'!B193)+LEN(D193)+LEN(E193)+17,SEARCH("&lt;br&gt;&lt;br&gt;",RIGHT(SUBSTITUTE(exportált!B193,"&lt;br /&gt;","&lt;br&gt;"),LEN(SUBSTITUTE(exportált!B193,"&lt;br /&gt;","&lt;br&gt;"))-LEN(B193)-LEN(D193)-LEN(E193)-17)))</f>
        <v>#VALUE!</v>
      </c>
    </row>
    <row r="194" spans="1:6" ht="45" x14ac:dyDescent="0.25">
      <c r="A194" s="12" t="str">
        <f>IF(exportált!A194&lt;&gt;"",IFERROR(LEFT(exportált!A194,SEARCH("&lt;br/&gt;",SUBSTITUTE(exportált!A194,"&lt;br&gt;","&lt;br/&gt;"),1)-1),exportált!A194),"")</f>
        <v>Those are the rules and regulations -- we don’t make them but we have to abide by them.</v>
      </c>
      <c r="B194" s="12" t="e">
        <f>LEFT(SUBSTITUTE(exportált!B194,"&lt;br /&gt;","&lt;br&gt;"),SEARCH("&lt;br&gt;&lt;br&gt;",SUBSTITUTE(SUBSTITUTE(exportált!B194,"&lt;br /&gt;","&lt;br&gt;"),"&lt;br /&gt;","&lt;br&gt;"),1)-1)</f>
        <v>#VALUE!</v>
      </c>
      <c r="C194" s="12" t="e">
        <f>SUBSTITUTE(MID(SUBSTITUTE(exportált!B194,"&lt;br /&gt;","&lt;br&gt;"),LEN('exportált formázott'!B194)+LEN(D194)+LEN(E194)+LEN(F194)+25,LEN(SUBSTITUTE(exportált!B194,"&lt;br /&gt;","&lt;br&gt;"))-LEN(D194)-LEN(E194)-LEN(F194)),"&lt;br&gt;",CHAR(10))</f>
        <v>#VALUE!</v>
      </c>
      <c r="D194" s="12" t="e">
        <f>MID(SUBSTITUTE(exportált!B194,"&lt;br /&gt;","&lt;br&gt;"),LEN('exportált formázott'!B194)+9,SEARCH("&lt;br&gt;",RIGHT(SUBSTITUTE(exportált!B194,"&lt;br /&gt;","&lt;br&gt;"),LEN(SUBSTITUTE(exportált!B194,"&lt;br /&gt;","&lt;br&gt;"))-LEN(B194)-8))-1)</f>
        <v>#VALUE!</v>
      </c>
      <c r="E194" s="12" t="e">
        <f>MID(SUBSTITUTE(exportált!B194,"&lt;br /&gt;","&lt;br&gt;"),LEN('exportált formázott'!B194)+LEN(D194)+13,SEARCH("&lt;br&gt;",RIGHT(SUBSTITUTE(exportált!B194,"&lt;br /&gt;","&lt;br&gt;"),LEN(SUBSTITUTE(exportált!B194,"&lt;br /&gt;","&lt;br&gt;"))-LEN(B194)-LEN(D194)-13)))</f>
        <v>#VALUE!</v>
      </c>
      <c r="F194" s="12" t="e">
        <f>MID(SUBSTITUTE(exportált!B194,"&lt;br /&gt;","&lt;br&gt;"),LEN('exportált formázott'!B194)+LEN(D194)+LEN(E194)+17,SEARCH("&lt;br&gt;&lt;br&gt;",RIGHT(SUBSTITUTE(exportált!B194,"&lt;br /&gt;","&lt;br&gt;"),LEN(SUBSTITUTE(exportált!B194,"&lt;br /&gt;","&lt;br&gt;"))-LEN(B194)-LEN(D194)-LEN(E194)-17)))</f>
        <v>#VALUE!</v>
      </c>
    </row>
    <row r="195" spans="1:6" ht="75" x14ac:dyDescent="0.25">
      <c r="A195" s="12" t="str">
        <f>IF(exportált!A195&lt;&gt;"",IFERROR(LEFT(exportált!A195,SEARCH("&lt;br/&gt;",SUBSTITUTE(exportált!A195,"&lt;br&gt;","&lt;br/&gt;"),1)-1),exportált!A195),"")</f>
        <v>If you keep to the rules nothing can go wrong.</v>
      </c>
      <c r="B195" s="12" t="e">
        <f>LEFT(SUBSTITUTE(exportált!B195,"&lt;br /&gt;","&lt;br&gt;"),SEARCH("&lt;br&gt;&lt;br&gt;",SUBSTITUTE(SUBSTITUTE(exportált!B195,"&lt;br /&gt;","&lt;br&gt;"),"&lt;br /&gt;","&lt;br&gt;"),1)-1)</f>
        <v>#VALUE!</v>
      </c>
      <c r="C195" s="12" t="e">
        <f>SUBSTITUTE(MID(SUBSTITUTE(exportált!B195,"&lt;br /&gt;","&lt;br&gt;"),LEN('exportált formázott'!B195)+LEN(D195)+LEN(E195)+LEN(F195)+25,LEN(SUBSTITUTE(exportált!B195,"&lt;br /&gt;","&lt;br&gt;"))-LEN(D195)-LEN(E195)-LEN(F195)),"&lt;br&gt;",CHAR(10))</f>
        <v>#VALUE!</v>
      </c>
      <c r="D195" s="12" t="e">
        <f>MID(SUBSTITUTE(exportált!B195,"&lt;br /&gt;","&lt;br&gt;"),LEN('exportált formázott'!B195)+9,SEARCH("&lt;br&gt;",RIGHT(SUBSTITUTE(exportált!B195,"&lt;br /&gt;","&lt;br&gt;"),LEN(SUBSTITUTE(exportált!B195,"&lt;br /&gt;","&lt;br&gt;"))-LEN(B195)-8))-1)</f>
        <v>#VALUE!</v>
      </c>
      <c r="E195" s="12" t="e">
        <f>MID(SUBSTITUTE(exportált!B195,"&lt;br /&gt;","&lt;br&gt;"),LEN('exportált formázott'!B195)+LEN(D195)+13,SEARCH("&lt;br&gt;",RIGHT(SUBSTITUTE(exportált!B195,"&lt;br /&gt;","&lt;br&gt;"),LEN(SUBSTITUTE(exportált!B195,"&lt;br /&gt;","&lt;br&gt;"))-LEN(B195)-LEN(D195)-13)))</f>
        <v>#VALUE!</v>
      </c>
      <c r="F195" s="12" t="e">
        <f>MID(SUBSTITUTE(exportált!B195,"&lt;br /&gt;","&lt;br&gt;"),LEN('exportált formázott'!B195)+LEN(D195)+LEN(E195)+17,SEARCH("&lt;br&gt;&lt;br&gt;",RIGHT(SUBSTITUTE(exportált!B195,"&lt;br /&gt;","&lt;br&gt;"),LEN(SUBSTITUTE(exportált!B195,"&lt;br /&gt;","&lt;br&gt;"))-LEN(B195)-LEN(D195)-LEN(E195)-17)))</f>
        <v>#VALUE!</v>
      </c>
    </row>
    <row r="196" spans="1:6" ht="60" x14ac:dyDescent="0.25">
      <c r="A196" s="12" t="str">
        <f>IF(exportált!A196&lt;&gt;"",IFERROR(LEFT(exportált!A196,SEARCH("&lt;br/&gt;",SUBSTITUTE(exportált!A196,"&lt;br&gt;","&lt;br/&gt;"),1)-1),exportált!A196),"")</f>
        <v>Failure to stick to the safety rules could result in disaster.</v>
      </c>
      <c r="B196" s="12" t="e">
        <f>LEFT(SUBSTITUTE(exportált!B196,"&lt;br /&gt;","&lt;br&gt;"),SEARCH("&lt;br&gt;&lt;br&gt;",SUBSTITUTE(SUBSTITUTE(exportált!B196,"&lt;br /&gt;","&lt;br&gt;"),"&lt;br /&gt;","&lt;br&gt;"),1)-1)</f>
        <v>#VALUE!</v>
      </c>
      <c r="C196" s="12" t="e">
        <f>SUBSTITUTE(MID(SUBSTITUTE(exportált!B196,"&lt;br /&gt;","&lt;br&gt;"),LEN('exportált formázott'!B196)+LEN(D196)+LEN(E196)+LEN(F196)+25,LEN(SUBSTITUTE(exportált!B196,"&lt;br /&gt;","&lt;br&gt;"))-LEN(D196)-LEN(E196)-LEN(F196)),"&lt;br&gt;",CHAR(10))</f>
        <v>#VALUE!</v>
      </c>
      <c r="D196" s="12" t="e">
        <f>MID(SUBSTITUTE(exportált!B196,"&lt;br /&gt;","&lt;br&gt;"),LEN('exportált formázott'!B196)+9,SEARCH("&lt;br&gt;",RIGHT(SUBSTITUTE(exportált!B196,"&lt;br /&gt;","&lt;br&gt;"),LEN(SUBSTITUTE(exportált!B196,"&lt;br /&gt;","&lt;br&gt;"))-LEN(B196)-8))-1)</f>
        <v>#VALUE!</v>
      </c>
      <c r="E196" s="12" t="e">
        <f>MID(SUBSTITUTE(exportált!B196,"&lt;br /&gt;","&lt;br&gt;"),LEN('exportált formázott'!B196)+LEN(D196)+13,SEARCH("&lt;br&gt;",RIGHT(SUBSTITUTE(exportált!B196,"&lt;br /&gt;","&lt;br&gt;"),LEN(SUBSTITUTE(exportált!B196,"&lt;br /&gt;","&lt;br&gt;"))-LEN(B196)-LEN(D196)-13)))</f>
        <v>#VALUE!</v>
      </c>
      <c r="F196" s="12" t="e">
        <f>MID(SUBSTITUTE(exportált!B196,"&lt;br /&gt;","&lt;br&gt;"),LEN('exportált formázott'!B196)+LEN(D196)+LEN(E196)+17,SEARCH("&lt;br&gt;&lt;br&gt;",RIGHT(SUBSTITUTE(exportált!B196,"&lt;br /&gt;","&lt;br&gt;"),LEN(SUBSTITUTE(exportált!B196,"&lt;br /&gt;","&lt;br&gt;"))-LEN(B196)-LEN(D196)-LEN(E196)-17)))</f>
        <v>#VALUE!</v>
      </c>
    </row>
    <row r="197" spans="1:6" ht="90" x14ac:dyDescent="0.25">
      <c r="A197" s="12" t="str">
        <f>IF(exportált!A197&lt;&gt;"",IFERROR(LEFT(exportált!A197,SEARCH("&lt;br/&gt;",SUBSTITUTE(exportált!A197,"&lt;br&gt;","&lt;br/&gt;"),1)-1),exportált!A197),"")</f>
        <v>My financial advisor is very straight - he does everything by the book.</v>
      </c>
      <c r="B197" s="12" t="e">
        <f>LEFT(SUBSTITUTE(exportált!B197,"&lt;br /&gt;","&lt;br&gt;"),SEARCH("&lt;br&gt;&lt;br&gt;",SUBSTITUTE(SUBSTITUTE(exportált!B197,"&lt;br /&gt;","&lt;br&gt;"),"&lt;br /&gt;","&lt;br&gt;"),1)-1)</f>
        <v>#VALUE!</v>
      </c>
      <c r="C197" s="12" t="e">
        <f>SUBSTITUTE(MID(SUBSTITUTE(exportált!B197,"&lt;br /&gt;","&lt;br&gt;"),LEN('exportált formázott'!B197)+LEN(D197)+LEN(E197)+LEN(F197)+25,LEN(SUBSTITUTE(exportált!B197,"&lt;br /&gt;","&lt;br&gt;"))-LEN(D197)-LEN(E197)-LEN(F197)),"&lt;br&gt;",CHAR(10))</f>
        <v>#VALUE!</v>
      </c>
      <c r="D197" s="12" t="e">
        <f>MID(SUBSTITUTE(exportált!B197,"&lt;br /&gt;","&lt;br&gt;"),LEN('exportált formázott'!B197)+9,SEARCH("&lt;br&gt;",RIGHT(SUBSTITUTE(exportált!B197,"&lt;br /&gt;","&lt;br&gt;"),LEN(SUBSTITUTE(exportált!B197,"&lt;br /&gt;","&lt;br&gt;"))-LEN(B197)-8))-1)</f>
        <v>#VALUE!</v>
      </c>
      <c r="E197" s="12" t="e">
        <f>MID(SUBSTITUTE(exportált!B197,"&lt;br /&gt;","&lt;br&gt;"),LEN('exportált formázott'!B197)+LEN(D197)+13,SEARCH("&lt;br&gt;",RIGHT(SUBSTITUTE(exportált!B197,"&lt;br /&gt;","&lt;br&gt;"),LEN(SUBSTITUTE(exportált!B197,"&lt;br /&gt;","&lt;br&gt;"))-LEN(B197)-LEN(D197)-13)))</f>
        <v>#VALUE!</v>
      </c>
      <c r="F197" s="12" t="e">
        <f>MID(SUBSTITUTE(exportált!B197,"&lt;br /&gt;","&lt;br&gt;"),LEN('exportált formázott'!B197)+LEN(D197)+LEN(E197)+17,SEARCH("&lt;br&gt;&lt;br&gt;",RIGHT(SUBSTITUTE(exportált!B197,"&lt;br /&gt;","&lt;br&gt;"),LEN(SUBSTITUTE(exportált!B197,"&lt;br /&gt;","&lt;br&gt;"))-LEN(B197)-LEN(D197)-LEN(E197)-17)))</f>
        <v>#VALUE!</v>
      </c>
    </row>
    <row r="198" spans="1:6" ht="45" x14ac:dyDescent="0.25">
      <c r="A198" s="12" t="str">
        <f>IF(exportált!A198&lt;&gt;"",IFERROR(LEFT(exportált!A198,SEARCH("&lt;br/&gt;",SUBSTITUTE(exportált!A198,"&lt;br&gt;","&lt;br/&gt;"),1)-1),exportált!A198),"")</f>
        <v>You have more experience with this, so I'm going to defer to you.</v>
      </c>
      <c r="B198" s="12" t="e">
        <f>LEFT(SUBSTITUTE(exportált!B198,"&lt;br /&gt;","&lt;br&gt;"),SEARCH("&lt;br&gt;&lt;br&gt;",SUBSTITUTE(SUBSTITUTE(exportált!B198,"&lt;br /&gt;","&lt;br&gt;"),"&lt;br /&gt;","&lt;br&gt;"),1)-1)</f>
        <v>#VALUE!</v>
      </c>
      <c r="C198" s="12" t="e">
        <f>SUBSTITUTE(MID(SUBSTITUTE(exportált!B198,"&lt;br /&gt;","&lt;br&gt;"),LEN('exportált formázott'!B198)+LEN(D198)+LEN(E198)+LEN(F198)+25,LEN(SUBSTITUTE(exportált!B198,"&lt;br /&gt;","&lt;br&gt;"))-LEN(D198)-LEN(E198)-LEN(F198)),"&lt;br&gt;",CHAR(10))</f>
        <v>#VALUE!</v>
      </c>
      <c r="D198" s="12" t="e">
        <f>MID(SUBSTITUTE(exportált!B198,"&lt;br /&gt;","&lt;br&gt;"),LEN('exportált formázott'!B198)+9,SEARCH("&lt;br&gt;",RIGHT(SUBSTITUTE(exportált!B198,"&lt;br /&gt;","&lt;br&gt;"),LEN(SUBSTITUTE(exportált!B198,"&lt;br /&gt;","&lt;br&gt;"))-LEN(B198)-8))-1)</f>
        <v>#VALUE!</v>
      </c>
      <c r="E198" s="12" t="e">
        <f>MID(SUBSTITUTE(exportált!B198,"&lt;br /&gt;","&lt;br&gt;"),LEN('exportált formázott'!B198)+LEN(D198)+13,SEARCH("&lt;br&gt;",RIGHT(SUBSTITUTE(exportált!B198,"&lt;br /&gt;","&lt;br&gt;"),LEN(SUBSTITUTE(exportált!B198,"&lt;br /&gt;","&lt;br&gt;"))-LEN(B198)-LEN(D198)-13)))</f>
        <v>#VALUE!</v>
      </c>
      <c r="F198" s="12" t="e">
        <f>MID(SUBSTITUTE(exportált!B198,"&lt;br /&gt;","&lt;br&gt;"),LEN('exportált formázott'!B198)+LEN(D198)+LEN(E198)+17,SEARCH("&lt;br&gt;&lt;br&gt;",RIGHT(SUBSTITUTE(exportált!B198,"&lt;br /&gt;","&lt;br&gt;"),LEN(SUBSTITUTE(exportált!B198,"&lt;br /&gt;","&lt;br&gt;"))-LEN(B198)-LEN(D198)-LEN(E198)-17)))</f>
        <v>#VALUE!</v>
      </c>
    </row>
    <row r="199" spans="1:6" ht="30" x14ac:dyDescent="0.25">
      <c r="A199" s="12" t="str">
        <f>IF(exportált!A199&lt;&gt;"",IFERROR(LEFT(exportált!A199,SEARCH("&lt;br/&gt;",SUBSTITUTE(exportált!A199,"&lt;br&gt;","&lt;br/&gt;"),1)-1),exportált!A199),"")</f>
        <v>He deferred to his parents' wishes.</v>
      </c>
      <c r="B199" s="12" t="e">
        <f>LEFT(SUBSTITUTE(exportált!B199,"&lt;br /&gt;","&lt;br&gt;"),SEARCH("&lt;br&gt;&lt;br&gt;",SUBSTITUTE(SUBSTITUTE(exportált!B199,"&lt;br /&gt;","&lt;br&gt;"),"&lt;br /&gt;","&lt;br&gt;"),1)-1)</f>
        <v>#VALUE!</v>
      </c>
      <c r="C199" s="12" t="e">
        <f>SUBSTITUTE(MID(SUBSTITUTE(exportált!B199,"&lt;br /&gt;","&lt;br&gt;"),LEN('exportált formázott'!B199)+LEN(D199)+LEN(E199)+LEN(F199)+25,LEN(SUBSTITUTE(exportált!B199,"&lt;br /&gt;","&lt;br&gt;"))-LEN(D199)-LEN(E199)-LEN(F199)),"&lt;br&gt;",CHAR(10))</f>
        <v>#VALUE!</v>
      </c>
      <c r="D199" s="12" t="e">
        <f>MID(SUBSTITUTE(exportált!B199,"&lt;br /&gt;","&lt;br&gt;"),LEN('exportált formázott'!B199)+9,SEARCH("&lt;br&gt;",RIGHT(SUBSTITUTE(exportált!B199,"&lt;br /&gt;","&lt;br&gt;"),LEN(SUBSTITUTE(exportált!B199,"&lt;br /&gt;","&lt;br&gt;"))-LEN(B199)-8))-1)</f>
        <v>#VALUE!</v>
      </c>
      <c r="E199" s="12" t="e">
        <f>MID(SUBSTITUTE(exportált!B199,"&lt;br /&gt;","&lt;br&gt;"),LEN('exportált formázott'!B199)+LEN(D199)+13,SEARCH("&lt;br&gt;",RIGHT(SUBSTITUTE(exportált!B199,"&lt;br /&gt;","&lt;br&gt;"),LEN(SUBSTITUTE(exportált!B199,"&lt;br /&gt;","&lt;br&gt;"))-LEN(B199)-LEN(D199)-13)))</f>
        <v>#VALUE!</v>
      </c>
      <c r="F199" s="12" t="e">
        <f>MID(SUBSTITUTE(exportált!B199,"&lt;br /&gt;","&lt;br&gt;"),LEN('exportált formázott'!B199)+LEN(D199)+LEN(E199)+17,SEARCH("&lt;br&gt;&lt;br&gt;",RIGHT(SUBSTITUTE(exportált!B199,"&lt;br /&gt;","&lt;br&gt;"),LEN(SUBSTITUTE(exportált!B199,"&lt;br /&gt;","&lt;br&gt;"))-LEN(B199)-LEN(D199)-LEN(E199)-17)))</f>
        <v>#VALUE!</v>
      </c>
    </row>
    <row r="200" spans="1:6" ht="75" x14ac:dyDescent="0.25">
      <c r="A200" s="12" t="str">
        <f>IF(exportált!A200&lt;&gt;"",IFERROR(LEFT(exportált!A200,SEARCH("&lt;br/&gt;",SUBSTITUTE(exportált!A200,"&lt;br&gt;","&lt;br/&gt;"),1)-1),exportált!A200),"")</f>
        <v>An edge case can be expected or unexpected.</v>
      </c>
      <c r="B200" s="12" t="e">
        <f>LEFT(SUBSTITUTE(exportált!B200,"&lt;br /&gt;","&lt;br&gt;"),SEARCH("&lt;br&gt;&lt;br&gt;",SUBSTITUTE(SUBSTITUTE(exportált!B200,"&lt;br /&gt;","&lt;br&gt;"),"&lt;br /&gt;","&lt;br&gt;"),1)-1)</f>
        <v>#VALUE!</v>
      </c>
      <c r="C200" s="12" t="e">
        <f>SUBSTITUTE(MID(SUBSTITUTE(exportált!B200,"&lt;br /&gt;","&lt;br&gt;"),LEN('exportált formázott'!B200)+LEN(D200)+LEN(E200)+LEN(F200)+25,LEN(SUBSTITUTE(exportált!B200,"&lt;br /&gt;","&lt;br&gt;"))-LEN(D200)-LEN(E200)-LEN(F200)),"&lt;br&gt;",CHAR(10))</f>
        <v>#VALUE!</v>
      </c>
      <c r="D200" s="12" t="e">
        <f>MID(SUBSTITUTE(exportált!B200,"&lt;br /&gt;","&lt;br&gt;"),LEN('exportált formázott'!B200)+9,SEARCH("&lt;br&gt;",RIGHT(SUBSTITUTE(exportált!B200,"&lt;br /&gt;","&lt;br&gt;"),LEN(SUBSTITUTE(exportált!B200,"&lt;br /&gt;","&lt;br&gt;"))-LEN(B200)-8))-1)</f>
        <v>#VALUE!</v>
      </c>
      <c r="E200" s="12" t="e">
        <f>MID(SUBSTITUTE(exportált!B200,"&lt;br /&gt;","&lt;br&gt;"),LEN('exportált formázott'!B200)+LEN(D200)+13,SEARCH("&lt;br&gt;",RIGHT(SUBSTITUTE(exportált!B200,"&lt;br /&gt;","&lt;br&gt;"),LEN(SUBSTITUTE(exportált!B200,"&lt;br /&gt;","&lt;br&gt;"))-LEN(B200)-LEN(D200)-13)))</f>
        <v>#VALUE!</v>
      </c>
      <c r="F200" s="12" t="e">
        <f>MID(SUBSTITUTE(exportált!B200,"&lt;br /&gt;","&lt;br&gt;"),LEN('exportált formázott'!B200)+LEN(D200)+LEN(E200)+17,SEARCH("&lt;br&gt;&lt;br&gt;",RIGHT(SUBSTITUTE(exportált!B200,"&lt;br /&gt;","&lt;br&gt;"),LEN(SUBSTITUTE(exportált!B200,"&lt;br /&gt;","&lt;br&gt;"))-LEN(B200)-LEN(D200)-LEN(E200)-17)))</f>
        <v>#VALUE!</v>
      </c>
    </row>
    <row r="201" spans="1:6" ht="120" x14ac:dyDescent="0.25">
      <c r="A201" s="12" t="str">
        <f>IF(exportált!A201&lt;&gt;"",IFERROR(LEFT(exportált!A201,SEARCH("&lt;br/&gt;",SUBSTITUTE(exportált!A201,"&lt;br&gt;","&lt;br/&gt;"),1)-1),exportált!A201),"")</f>
        <v>After graduating from college, he was in limbo for a while, trying to decide what to do next.</v>
      </c>
      <c r="B201" s="12" t="e">
        <f>LEFT(SUBSTITUTE(exportált!B201,"&lt;br /&gt;","&lt;br&gt;"),SEARCH("&lt;br&gt;&lt;br&gt;",SUBSTITUTE(SUBSTITUTE(exportált!B201,"&lt;br /&gt;","&lt;br&gt;"),"&lt;br /&gt;","&lt;br&gt;"),1)-1)</f>
        <v>#VALUE!</v>
      </c>
      <c r="C201" s="12" t="e">
        <f>SUBSTITUTE(MID(SUBSTITUTE(exportált!B201,"&lt;br /&gt;","&lt;br&gt;"),LEN('exportált formázott'!B201)+LEN(D201)+LEN(E201)+LEN(F201)+25,LEN(SUBSTITUTE(exportált!B201,"&lt;br /&gt;","&lt;br&gt;"))-LEN(D201)-LEN(E201)-LEN(F201)),"&lt;br&gt;",CHAR(10))</f>
        <v>#VALUE!</v>
      </c>
      <c r="D201" s="12" t="e">
        <f>MID(SUBSTITUTE(exportált!B201,"&lt;br /&gt;","&lt;br&gt;"),LEN('exportált formázott'!B201)+9,SEARCH("&lt;br&gt;",RIGHT(SUBSTITUTE(exportált!B201,"&lt;br /&gt;","&lt;br&gt;"),LEN(SUBSTITUTE(exportált!B201,"&lt;br /&gt;","&lt;br&gt;"))-LEN(B201)-8))-1)</f>
        <v>#VALUE!</v>
      </c>
      <c r="E201" s="12" t="e">
        <f>MID(SUBSTITUTE(exportált!B201,"&lt;br /&gt;","&lt;br&gt;"),LEN('exportált formázott'!B201)+LEN(D201)+13,SEARCH("&lt;br&gt;",RIGHT(SUBSTITUTE(exportált!B201,"&lt;br /&gt;","&lt;br&gt;"),LEN(SUBSTITUTE(exportált!B201,"&lt;br /&gt;","&lt;br&gt;"))-LEN(B201)-LEN(D201)-13)))</f>
        <v>#VALUE!</v>
      </c>
      <c r="F201" s="12" t="e">
        <f>MID(SUBSTITUTE(exportált!B201,"&lt;br /&gt;","&lt;br&gt;"),LEN('exportált formázott'!B201)+LEN(D201)+LEN(E201)+17,SEARCH("&lt;br&gt;&lt;br&gt;",RIGHT(SUBSTITUTE(exportált!B201,"&lt;br /&gt;","&lt;br&gt;"),LEN(SUBSTITUTE(exportált!B201,"&lt;br /&gt;","&lt;br&gt;"))-LEN(B201)-LEN(D201)-LEN(E201)-17)))</f>
        <v>#VALUE!</v>
      </c>
    </row>
    <row r="202" spans="1:6" ht="180" x14ac:dyDescent="0.25">
      <c r="A202" s="12" t="str">
        <f>IF(exportált!A202&lt;&gt;"",IFERROR(LEFT(exportált!A202,SEARCH("&lt;br/&gt;",SUBSTITUTE(exportált!A202,"&lt;br&gt;","&lt;br/&gt;"),1)-1),exportált!A202),"")</f>
        <v>This is placeholder data, so you'll want to include the real numbers as soon as you have them.</v>
      </c>
      <c r="B202" s="12" t="e">
        <f>LEFT(SUBSTITUTE(exportált!B202,"&lt;br /&gt;","&lt;br&gt;"),SEARCH("&lt;br&gt;&lt;br&gt;",SUBSTITUTE(SUBSTITUTE(exportált!B202,"&lt;br /&gt;","&lt;br&gt;"),"&lt;br /&gt;","&lt;br&gt;"),1)-1)</f>
        <v>#VALUE!</v>
      </c>
      <c r="C202" s="12" t="e">
        <f>SUBSTITUTE(MID(SUBSTITUTE(exportált!B202,"&lt;br /&gt;","&lt;br&gt;"),LEN('exportált formázott'!B202)+LEN(D202)+LEN(E202)+LEN(F202)+25,LEN(SUBSTITUTE(exportált!B202,"&lt;br /&gt;","&lt;br&gt;"))-LEN(D202)-LEN(E202)-LEN(F202)),"&lt;br&gt;",CHAR(10))</f>
        <v>#VALUE!</v>
      </c>
      <c r="D202" s="12" t="e">
        <f>MID(SUBSTITUTE(exportált!B202,"&lt;br /&gt;","&lt;br&gt;"),LEN('exportált formázott'!B202)+9,SEARCH("&lt;br&gt;",RIGHT(SUBSTITUTE(exportált!B202,"&lt;br /&gt;","&lt;br&gt;"),LEN(SUBSTITUTE(exportált!B202,"&lt;br /&gt;","&lt;br&gt;"))-LEN(B202)-8))-1)</f>
        <v>#VALUE!</v>
      </c>
      <c r="E202" s="12" t="e">
        <f>MID(SUBSTITUTE(exportált!B202,"&lt;br /&gt;","&lt;br&gt;"),LEN('exportált formázott'!B202)+LEN(D202)+13,SEARCH("&lt;br&gt;",RIGHT(SUBSTITUTE(exportált!B202,"&lt;br /&gt;","&lt;br&gt;"),LEN(SUBSTITUTE(exportált!B202,"&lt;br /&gt;","&lt;br&gt;"))-LEN(B202)-LEN(D202)-13)))</f>
        <v>#VALUE!</v>
      </c>
      <c r="F202" s="12" t="e">
        <f>MID(SUBSTITUTE(exportált!B202,"&lt;br /&gt;","&lt;br&gt;"),LEN('exportált formázott'!B202)+LEN(D202)+LEN(E202)+17,SEARCH("&lt;br&gt;&lt;br&gt;",RIGHT(SUBSTITUTE(exportált!B202,"&lt;br /&gt;","&lt;br&gt;"),LEN(SUBSTITUTE(exportált!B202,"&lt;br /&gt;","&lt;br&gt;"))-LEN(B202)-LEN(D202)-LEN(E202)-17)))</f>
        <v>#VALUE!</v>
      </c>
    </row>
    <row r="203" spans="1:6" ht="60" x14ac:dyDescent="0.25">
      <c r="A203" s="12" t="str">
        <f>IF(exportált!A203&lt;&gt;"",IFERROR(LEFT(exportált!A203,SEARCH("&lt;br/&gt;",SUBSTITUTE(exportált!A203,"&lt;br&gt;","&lt;br/&gt;"),1)-1),exportált!A203),"")</f>
        <v>It has been raining intermittently for the past several days.</v>
      </c>
      <c r="B203" s="12" t="e">
        <f>LEFT(SUBSTITUTE(exportált!B203,"&lt;br /&gt;","&lt;br&gt;"),SEARCH("&lt;br&gt;&lt;br&gt;",SUBSTITUTE(SUBSTITUTE(exportált!B203,"&lt;br /&gt;","&lt;br&gt;"),"&lt;br /&gt;","&lt;br&gt;"),1)-1)</f>
        <v>#VALUE!</v>
      </c>
      <c r="C203" s="12" t="e">
        <f>SUBSTITUTE(MID(SUBSTITUTE(exportált!B203,"&lt;br /&gt;","&lt;br&gt;"),LEN('exportált formázott'!B203)+LEN(D203)+LEN(E203)+LEN(F203)+25,LEN(SUBSTITUTE(exportált!B203,"&lt;br /&gt;","&lt;br&gt;"))-LEN(D203)-LEN(E203)-LEN(F203)),"&lt;br&gt;",CHAR(10))</f>
        <v>#VALUE!</v>
      </c>
      <c r="D203" s="12" t="e">
        <f>MID(SUBSTITUTE(exportált!B203,"&lt;br /&gt;","&lt;br&gt;"),LEN('exportált formázott'!B203)+9,SEARCH("&lt;br&gt;",RIGHT(SUBSTITUTE(exportált!B203,"&lt;br /&gt;","&lt;br&gt;"),LEN(SUBSTITUTE(exportált!B203,"&lt;br /&gt;","&lt;br&gt;"))-LEN(B203)-8))-1)</f>
        <v>#VALUE!</v>
      </c>
      <c r="E203" s="12" t="e">
        <f>MID(SUBSTITUTE(exportált!B203,"&lt;br /&gt;","&lt;br&gt;"),LEN('exportált formázott'!B203)+LEN(D203)+13,SEARCH("&lt;br&gt;",RIGHT(SUBSTITUTE(exportált!B203,"&lt;br /&gt;","&lt;br&gt;"),LEN(SUBSTITUTE(exportált!B203,"&lt;br /&gt;","&lt;br&gt;"))-LEN(B203)-LEN(D203)-13)))</f>
        <v>#VALUE!</v>
      </c>
      <c r="F203" s="12" t="e">
        <f>MID(SUBSTITUTE(exportált!B203,"&lt;br /&gt;","&lt;br&gt;"),LEN('exportált formázott'!B203)+LEN(D203)+LEN(E203)+17,SEARCH("&lt;br&gt;&lt;br&gt;",RIGHT(SUBSTITUTE(exportált!B203,"&lt;br /&gt;","&lt;br&gt;"),LEN(SUBSTITUTE(exportált!B203,"&lt;br /&gt;","&lt;br&gt;"))-LEN(B203)-LEN(D203)-LEN(E203)-17)))</f>
        <v>#VALUE!</v>
      </c>
    </row>
    <row r="204" spans="1:6" ht="60" x14ac:dyDescent="0.25">
      <c r="A204" s="12" t="str">
        <f>IF(exportált!A204&lt;&gt;"",IFERROR(LEFT(exportált!A204,SEARCH("&lt;br/&gt;",SUBSTITUTE(exportált!A204,"&lt;br&gt;","&lt;br/&gt;"),1)-1),exportált!A204),"")</f>
        <v>They scrubbed the game because of the bad weather.</v>
      </c>
      <c r="B204" s="12" t="e">
        <f>LEFT(SUBSTITUTE(exportált!B204,"&lt;br /&gt;","&lt;br&gt;"),SEARCH("&lt;br&gt;&lt;br&gt;",SUBSTITUTE(SUBSTITUTE(exportált!B204,"&lt;br /&gt;","&lt;br&gt;"),"&lt;br /&gt;","&lt;br&gt;"),1)-1)</f>
        <v>#VALUE!</v>
      </c>
      <c r="C204" s="12" t="e">
        <f>SUBSTITUTE(MID(SUBSTITUTE(exportált!B204,"&lt;br /&gt;","&lt;br&gt;"),LEN('exportált formázott'!B204)+LEN(D204)+LEN(E204)+LEN(F204)+25,LEN(SUBSTITUTE(exportált!B204,"&lt;br /&gt;","&lt;br&gt;"))-LEN(D204)-LEN(E204)-LEN(F204)),"&lt;br&gt;",CHAR(10))</f>
        <v>#VALUE!</v>
      </c>
      <c r="D204" s="12" t="e">
        <f>MID(SUBSTITUTE(exportált!B204,"&lt;br /&gt;","&lt;br&gt;"),LEN('exportált formázott'!B204)+9,SEARCH("&lt;br&gt;",RIGHT(SUBSTITUTE(exportált!B204,"&lt;br /&gt;","&lt;br&gt;"),LEN(SUBSTITUTE(exportált!B204,"&lt;br /&gt;","&lt;br&gt;"))-LEN(B204)-8))-1)</f>
        <v>#VALUE!</v>
      </c>
      <c r="E204" s="12" t="e">
        <f>MID(SUBSTITUTE(exportált!B204,"&lt;br /&gt;","&lt;br&gt;"),LEN('exportált formázott'!B204)+LEN(D204)+13,SEARCH("&lt;br&gt;",RIGHT(SUBSTITUTE(exportált!B204,"&lt;br /&gt;","&lt;br&gt;"),LEN(SUBSTITUTE(exportált!B204,"&lt;br /&gt;","&lt;br&gt;"))-LEN(B204)-LEN(D204)-13)))</f>
        <v>#VALUE!</v>
      </c>
      <c r="F204" s="12" t="e">
        <f>MID(SUBSTITUTE(exportált!B204,"&lt;br /&gt;","&lt;br&gt;"),LEN('exportált formázott'!B204)+LEN(D204)+LEN(E204)+17,SEARCH("&lt;br&gt;&lt;br&gt;",RIGHT(SUBSTITUTE(exportált!B204,"&lt;br /&gt;","&lt;br&gt;"),LEN(SUBSTITUTE(exportált!B204,"&lt;br /&gt;","&lt;br&gt;"))-LEN(B204)-LEN(D204)-LEN(E204)-17)))</f>
        <v>#VALUE!</v>
      </c>
    </row>
    <row r="205" spans="1:6" ht="30" x14ac:dyDescent="0.25">
      <c r="A205" s="12" t="str">
        <f>IF(exportált!A205&lt;&gt;"",IFERROR(LEFT(exportált!A205,SEARCH("&lt;br/&gt;",SUBSTITUTE(exportált!A205,"&lt;br&gt;","&lt;br/&gt;"),1)-1),exportált!A205),"")</f>
        <v>the intersection of line A and/with line B</v>
      </c>
      <c r="B205" s="12" t="e">
        <f>LEFT(SUBSTITUTE(exportált!B205,"&lt;br /&gt;","&lt;br&gt;"),SEARCH("&lt;br&gt;&lt;br&gt;",SUBSTITUTE(SUBSTITUTE(exportált!B205,"&lt;br /&gt;","&lt;br&gt;"),"&lt;br /&gt;","&lt;br&gt;"),1)-1)</f>
        <v>#VALUE!</v>
      </c>
      <c r="C205" s="12" t="e">
        <f>SUBSTITUTE(MID(SUBSTITUTE(exportált!B205,"&lt;br /&gt;","&lt;br&gt;"),LEN('exportált formázott'!B205)+LEN(D205)+LEN(E205)+LEN(F205)+25,LEN(SUBSTITUTE(exportált!B205,"&lt;br /&gt;","&lt;br&gt;"))-LEN(D205)-LEN(E205)-LEN(F205)),"&lt;br&gt;",CHAR(10))</f>
        <v>#VALUE!</v>
      </c>
      <c r="D205" s="12" t="e">
        <f>MID(SUBSTITUTE(exportált!B205,"&lt;br /&gt;","&lt;br&gt;"),LEN('exportált formázott'!B205)+9,SEARCH("&lt;br&gt;",RIGHT(SUBSTITUTE(exportált!B205,"&lt;br /&gt;","&lt;br&gt;"),LEN(SUBSTITUTE(exportált!B205,"&lt;br /&gt;","&lt;br&gt;"))-LEN(B205)-8))-1)</f>
        <v>#VALUE!</v>
      </c>
      <c r="E205" s="12" t="e">
        <f>MID(SUBSTITUTE(exportált!B205,"&lt;br /&gt;","&lt;br&gt;"),LEN('exportált formázott'!B205)+LEN(D205)+13,SEARCH("&lt;br&gt;",RIGHT(SUBSTITUTE(exportált!B205,"&lt;br /&gt;","&lt;br&gt;"),LEN(SUBSTITUTE(exportált!B205,"&lt;br /&gt;","&lt;br&gt;"))-LEN(B205)-LEN(D205)-13)))</f>
        <v>#VALUE!</v>
      </c>
      <c r="F205" s="12" t="e">
        <f>MID(SUBSTITUTE(exportált!B205,"&lt;br /&gt;","&lt;br&gt;"),LEN('exportált formázott'!B205)+LEN(D205)+LEN(E205)+17,SEARCH("&lt;br&gt;&lt;br&gt;",RIGHT(SUBSTITUTE(exportált!B205,"&lt;br /&gt;","&lt;br&gt;"),LEN(SUBSTITUTE(exportált!B205,"&lt;br /&gt;","&lt;br&gt;"))-LEN(B205)-LEN(D205)-LEN(E205)-17)))</f>
        <v>#VALUE!</v>
      </c>
    </row>
    <row r="206" spans="1:6" ht="45" x14ac:dyDescent="0.25">
      <c r="A206" s="12" t="str">
        <f>IF(exportált!A206&lt;&gt;"",IFERROR(LEFT(exportált!A206,SEARCH("&lt;br/&gt;",SUBSTITUTE(exportált!A206,"&lt;br&gt;","&lt;br/&gt;"),1)-1),exportált!A206),"")</f>
        <v>I wrote a letter of complaint, and the airline have promised to look into the matter.</v>
      </c>
      <c r="B206" s="12" t="e">
        <f>LEFT(SUBSTITUTE(exportált!B206,"&lt;br /&gt;","&lt;br&gt;"),SEARCH("&lt;br&gt;&lt;br&gt;",SUBSTITUTE(SUBSTITUTE(exportált!B206,"&lt;br /&gt;","&lt;br&gt;"),"&lt;br /&gt;","&lt;br&gt;"),1)-1)</f>
        <v>#VALUE!</v>
      </c>
      <c r="C206" s="12" t="e">
        <f>SUBSTITUTE(MID(SUBSTITUTE(exportált!B206,"&lt;br /&gt;","&lt;br&gt;"),LEN('exportált formázott'!B206)+LEN(D206)+LEN(E206)+LEN(F206)+25,LEN(SUBSTITUTE(exportált!B206,"&lt;br /&gt;","&lt;br&gt;"))-LEN(D206)-LEN(E206)-LEN(F206)),"&lt;br&gt;",CHAR(10))</f>
        <v>#VALUE!</v>
      </c>
      <c r="D206" s="12" t="e">
        <f>MID(SUBSTITUTE(exportált!B206,"&lt;br /&gt;","&lt;br&gt;"),LEN('exportált formázott'!B206)+9,SEARCH("&lt;br&gt;",RIGHT(SUBSTITUTE(exportált!B206,"&lt;br /&gt;","&lt;br&gt;"),LEN(SUBSTITUTE(exportált!B206,"&lt;br /&gt;","&lt;br&gt;"))-LEN(B206)-8))-1)</f>
        <v>#VALUE!</v>
      </c>
      <c r="E206" s="12" t="e">
        <f>MID(SUBSTITUTE(exportált!B206,"&lt;br /&gt;","&lt;br&gt;"),LEN('exportált formázott'!B206)+LEN(D206)+13,SEARCH("&lt;br&gt;",RIGHT(SUBSTITUTE(exportált!B206,"&lt;br /&gt;","&lt;br&gt;"),LEN(SUBSTITUTE(exportált!B206,"&lt;br /&gt;","&lt;br&gt;"))-LEN(B206)-LEN(D206)-13)))</f>
        <v>#VALUE!</v>
      </c>
      <c r="F206" s="12" t="e">
        <f>MID(SUBSTITUTE(exportált!B206,"&lt;br /&gt;","&lt;br&gt;"),LEN('exportált formázott'!B206)+LEN(D206)+LEN(E206)+17,SEARCH("&lt;br&gt;&lt;br&gt;",RIGHT(SUBSTITUTE(exportált!B206,"&lt;br /&gt;","&lt;br&gt;"),LEN(SUBSTITUTE(exportált!B206,"&lt;br /&gt;","&lt;br&gt;"))-LEN(B206)-LEN(D206)-LEN(E206)-17)))</f>
        <v>#VALUE!</v>
      </c>
    </row>
    <row r="207" spans="1:6" ht="210" x14ac:dyDescent="0.25">
      <c r="A207" s="12" t="str">
        <f>IF(exportált!A207&lt;&gt;"",IFERROR(LEFT(exportált!A207,SEARCH("&lt;br/&gt;",SUBSTITUTE(exportált!A207,"&lt;br&gt;","&lt;br/&gt;"),1)-1),exportált!A207),"")</f>
        <v>The company is looking at the possibility of moving to a larger office.</v>
      </c>
      <c r="B207" s="12" t="e">
        <f>LEFT(SUBSTITUTE(exportált!B207,"&lt;br /&gt;","&lt;br&gt;"),SEARCH("&lt;br&gt;&lt;br&gt;",SUBSTITUTE(SUBSTITUTE(exportált!B207,"&lt;br /&gt;","&lt;br&gt;"),"&lt;br /&gt;","&lt;br&gt;"),1)-1)</f>
        <v>#VALUE!</v>
      </c>
      <c r="C207" s="12" t="e">
        <f>SUBSTITUTE(MID(SUBSTITUTE(exportált!B207,"&lt;br /&gt;","&lt;br&gt;"),LEN('exportált formázott'!B207)+LEN(D207)+LEN(E207)+LEN(F207)+25,LEN(SUBSTITUTE(exportált!B207,"&lt;br /&gt;","&lt;br&gt;"))-LEN(D207)-LEN(E207)-LEN(F207)),"&lt;br&gt;",CHAR(10))</f>
        <v>#VALUE!</v>
      </c>
      <c r="D207" s="12" t="e">
        <f>MID(SUBSTITUTE(exportált!B207,"&lt;br /&gt;","&lt;br&gt;"),LEN('exportált formázott'!B207)+9,SEARCH("&lt;br&gt;",RIGHT(SUBSTITUTE(exportált!B207,"&lt;br /&gt;","&lt;br&gt;"),LEN(SUBSTITUTE(exportált!B207,"&lt;br /&gt;","&lt;br&gt;"))-LEN(B207)-8))-1)</f>
        <v>#VALUE!</v>
      </c>
      <c r="E207" s="12" t="e">
        <f>MID(SUBSTITUTE(exportált!B207,"&lt;br /&gt;","&lt;br&gt;"),LEN('exportált formázott'!B207)+LEN(D207)+13,SEARCH("&lt;br&gt;",RIGHT(SUBSTITUTE(exportált!B207,"&lt;br /&gt;","&lt;br&gt;"),LEN(SUBSTITUTE(exportált!B207,"&lt;br /&gt;","&lt;br&gt;"))-LEN(B207)-LEN(D207)-13)))</f>
        <v>#VALUE!</v>
      </c>
      <c r="F207" s="12" t="e">
        <f>MID(SUBSTITUTE(exportált!B207,"&lt;br /&gt;","&lt;br&gt;"),LEN('exportált formázott'!B207)+LEN(D207)+LEN(E207)+17,SEARCH("&lt;br&gt;&lt;br&gt;",RIGHT(SUBSTITUTE(exportált!B207,"&lt;br /&gt;","&lt;br&gt;"),LEN(SUBSTITUTE(exportált!B207,"&lt;br /&gt;","&lt;br&gt;"))-LEN(B207)-LEN(D207)-LEN(E207)-17)))</f>
        <v>#VALUE!</v>
      </c>
    </row>
    <row r="208" spans="1:6" ht="105" x14ac:dyDescent="0.25">
      <c r="A208" s="12" t="str">
        <f>IF(exportált!A208&lt;&gt;"",IFERROR(LEFT(exportált!A208,SEARCH("&lt;br/&gt;",SUBSTITUTE(exportált!A208,"&lt;br&gt;","&lt;br/&gt;"),1)-1),exportált!A208),"")</f>
        <v>You should get the doctor to look at that cut.</v>
      </c>
      <c r="B208" s="12" t="e">
        <f>LEFT(SUBSTITUTE(exportált!B208,"&lt;br /&gt;","&lt;br&gt;"),SEARCH("&lt;br&gt;&lt;br&gt;",SUBSTITUTE(SUBSTITUTE(exportált!B208,"&lt;br /&gt;","&lt;br&gt;"),"&lt;br /&gt;","&lt;br&gt;"),1)-1)</f>
        <v>#VALUE!</v>
      </c>
      <c r="C208" s="12" t="e">
        <f>SUBSTITUTE(MID(SUBSTITUTE(exportált!B208,"&lt;br /&gt;","&lt;br&gt;"),LEN('exportált formázott'!B208)+LEN(D208)+LEN(E208)+LEN(F208)+25,LEN(SUBSTITUTE(exportált!B208,"&lt;br /&gt;","&lt;br&gt;"))-LEN(D208)-LEN(E208)-LEN(F208)),"&lt;br&gt;",CHAR(10))</f>
        <v>#VALUE!</v>
      </c>
      <c r="D208" s="12" t="e">
        <f>MID(SUBSTITUTE(exportált!B208,"&lt;br /&gt;","&lt;br&gt;"),LEN('exportált formázott'!B208)+9,SEARCH("&lt;br&gt;",RIGHT(SUBSTITUTE(exportált!B208,"&lt;br /&gt;","&lt;br&gt;"),LEN(SUBSTITUTE(exportált!B208,"&lt;br /&gt;","&lt;br&gt;"))-LEN(B208)-8))-1)</f>
        <v>#VALUE!</v>
      </c>
      <c r="E208" s="12" t="e">
        <f>MID(SUBSTITUTE(exportált!B208,"&lt;br /&gt;","&lt;br&gt;"),LEN('exportált formázott'!B208)+LEN(D208)+13,SEARCH("&lt;br&gt;",RIGHT(SUBSTITUTE(exportált!B208,"&lt;br /&gt;","&lt;br&gt;"),LEN(SUBSTITUTE(exportált!B208,"&lt;br /&gt;","&lt;br&gt;"))-LEN(B208)-LEN(D208)-13)))</f>
        <v>#VALUE!</v>
      </c>
      <c r="F208" s="12" t="e">
        <f>MID(SUBSTITUTE(exportált!B208,"&lt;br /&gt;","&lt;br&gt;"),LEN('exportált formázott'!B208)+LEN(D208)+LEN(E208)+17,SEARCH("&lt;br&gt;&lt;br&gt;",RIGHT(SUBSTITUTE(exportált!B208,"&lt;br /&gt;","&lt;br&gt;"),LEN(SUBSTITUTE(exportált!B208,"&lt;br /&gt;","&lt;br&gt;"))-LEN(B208)-LEN(D208)-LEN(E208)-17)))</f>
        <v>#VALUE!</v>
      </c>
    </row>
    <row r="209" spans="1:6" ht="75" x14ac:dyDescent="0.25">
      <c r="A209" s="12" t="str">
        <f>IF(exportált!A209&lt;&gt;"",IFERROR(LEFT(exportált!A209,SEARCH("&lt;br/&gt;",SUBSTITUTE(exportált!A209,"&lt;br&gt;","&lt;br/&gt;"),1)-1),exportált!A209),"")</f>
        <v>The medication won't cure the disease but it will buy patients some time. [=it will allow patients to live longer]</v>
      </c>
      <c r="B209" s="12" t="e">
        <f>LEFT(SUBSTITUTE(exportált!B209,"&lt;br /&gt;","&lt;br&gt;"),SEARCH("&lt;br&gt;&lt;br&gt;",SUBSTITUTE(SUBSTITUTE(exportált!B209,"&lt;br /&gt;","&lt;br&gt;"),"&lt;br /&gt;","&lt;br&gt;"),1)-1)</f>
        <v>#VALUE!</v>
      </c>
      <c r="C209" s="12" t="e">
        <f>SUBSTITUTE(MID(SUBSTITUTE(exportált!B209,"&lt;br /&gt;","&lt;br&gt;"),LEN('exportált formázott'!B209)+LEN(D209)+LEN(E209)+LEN(F209)+25,LEN(SUBSTITUTE(exportált!B209,"&lt;br /&gt;","&lt;br&gt;"))-LEN(D209)-LEN(E209)-LEN(F209)),"&lt;br&gt;",CHAR(10))</f>
        <v>#VALUE!</v>
      </c>
      <c r="D209" s="12" t="e">
        <f>MID(SUBSTITUTE(exportált!B209,"&lt;br /&gt;","&lt;br&gt;"),LEN('exportált formázott'!B209)+9,SEARCH("&lt;br&gt;",RIGHT(SUBSTITUTE(exportált!B209,"&lt;br /&gt;","&lt;br&gt;"),LEN(SUBSTITUTE(exportált!B209,"&lt;br /&gt;","&lt;br&gt;"))-LEN(B209)-8))-1)</f>
        <v>#VALUE!</v>
      </c>
      <c r="E209" s="12" t="e">
        <f>MID(SUBSTITUTE(exportált!B209,"&lt;br /&gt;","&lt;br&gt;"),LEN('exportált formázott'!B209)+LEN(D209)+13,SEARCH("&lt;br&gt;",RIGHT(SUBSTITUTE(exportált!B209,"&lt;br /&gt;","&lt;br&gt;"),LEN(SUBSTITUTE(exportált!B209,"&lt;br /&gt;","&lt;br&gt;"))-LEN(B209)-LEN(D209)-13)))</f>
        <v>#VALUE!</v>
      </c>
      <c r="F209" s="12" t="e">
        <f>MID(SUBSTITUTE(exportált!B209,"&lt;br /&gt;","&lt;br&gt;"),LEN('exportált formázott'!B209)+LEN(D209)+LEN(E209)+17,SEARCH("&lt;br&gt;&lt;br&gt;",RIGHT(SUBSTITUTE(exportált!B209,"&lt;br /&gt;","&lt;br&gt;"),LEN(SUBSTITUTE(exportált!B209,"&lt;br /&gt;","&lt;br&gt;"))-LEN(B209)-LEN(D209)-LEN(E209)-17)))</f>
        <v>#VALUE!</v>
      </c>
    </row>
    <row r="210" spans="1:6" ht="30" x14ac:dyDescent="0.25">
      <c r="A210" s="12" t="str">
        <f>IF(exportált!A210&lt;&gt;"",IFERROR(LEFT(exportált!A210,SEARCH("&lt;br/&gt;",SUBSTITUTE(exportált!A210,"&lt;br&gt;","&lt;br/&gt;"),1)-1),exportált!A210),"")</f>
        <v>The story was in the newspaper the following day.</v>
      </c>
      <c r="B210" s="12" t="e">
        <f>LEFT(SUBSTITUTE(exportált!B210,"&lt;br /&gt;","&lt;br&gt;"),SEARCH("&lt;br&gt;&lt;br&gt;",SUBSTITUTE(SUBSTITUTE(exportált!B210,"&lt;br /&gt;","&lt;br&gt;"),"&lt;br /&gt;","&lt;br&gt;"),1)-1)</f>
        <v>#VALUE!</v>
      </c>
      <c r="C210" s="12" t="e">
        <f>SUBSTITUTE(MID(SUBSTITUTE(exportált!B210,"&lt;br /&gt;","&lt;br&gt;"),LEN('exportált formázott'!B210)+LEN(D210)+LEN(E210)+LEN(F210)+25,LEN(SUBSTITUTE(exportált!B210,"&lt;br /&gt;","&lt;br&gt;"))-LEN(D210)-LEN(E210)-LEN(F210)),"&lt;br&gt;",CHAR(10))</f>
        <v>#VALUE!</v>
      </c>
      <c r="D210" s="12" t="e">
        <f>MID(SUBSTITUTE(exportált!B210,"&lt;br /&gt;","&lt;br&gt;"),LEN('exportált formázott'!B210)+9,SEARCH("&lt;br&gt;",RIGHT(SUBSTITUTE(exportált!B210,"&lt;br /&gt;","&lt;br&gt;"),LEN(SUBSTITUTE(exportált!B210,"&lt;br /&gt;","&lt;br&gt;"))-LEN(B210)-8))-1)</f>
        <v>#VALUE!</v>
      </c>
      <c r="E210" s="12" t="e">
        <f>MID(SUBSTITUTE(exportált!B210,"&lt;br /&gt;","&lt;br&gt;"),LEN('exportált formázott'!B210)+LEN(D210)+13,SEARCH("&lt;br&gt;",RIGHT(SUBSTITUTE(exportált!B210,"&lt;br /&gt;","&lt;br&gt;"),LEN(SUBSTITUTE(exportált!B210,"&lt;br /&gt;","&lt;br&gt;"))-LEN(B210)-LEN(D210)-13)))</f>
        <v>#VALUE!</v>
      </c>
      <c r="F210" s="12" t="e">
        <f>MID(SUBSTITUTE(exportált!B210,"&lt;br /&gt;","&lt;br&gt;"),LEN('exportált formázott'!B210)+LEN(D210)+LEN(E210)+17,SEARCH("&lt;br&gt;&lt;br&gt;",RIGHT(SUBSTITUTE(exportált!B210,"&lt;br /&gt;","&lt;br&gt;"),LEN(SUBSTITUTE(exportált!B210,"&lt;br /&gt;","&lt;br&gt;"))-LEN(B210)-LEN(D210)-LEN(E210)-17)))</f>
        <v>#VALUE!</v>
      </c>
    </row>
    <row r="211" spans="1:6" ht="195" x14ac:dyDescent="0.25">
      <c r="A211" s="12" t="str">
        <f>IF(exportált!A211&lt;&gt;"",IFERROR(LEFT(exportált!A211,SEARCH("&lt;br/&gt;",SUBSTITUTE(exportált!A211,"&lt;br&gt;","&lt;br/&gt;"),1)-1),exportált!A211),"")</f>
        <v>I'll see you next Monday.</v>
      </c>
      <c r="B211" s="12" t="e">
        <f>LEFT(SUBSTITUTE(exportált!B211,"&lt;br /&gt;","&lt;br&gt;"),SEARCH("&lt;br&gt;&lt;br&gt;",SUBSTITUTE(SUBSTITUTE(exportált!B211,"&lt;br /&gt;","&lt;br&gt;"),"&lt;br /&gt;","&lt;br&gt;"),1)-1)</f>
        <v>#VALUE!</v>
      </c>
      <c r="C211" s="12" t="e">
        <f>SUBSTITUTE(MID(SUBSTITUTE(exportált!B211,"&lt;br /&gt;","&lt;br&gt;"),LEN('exportált formázott'!B211)+LEN(D211)+LEN(E211)+LEN(F211)+25,LEN(SUBSTITUTE(exportált!B211,"&lt;br /&gt;","&lt;br&gt;"))-LEN(D211)-LEN(E211)-LEN(F211)),"&lt;br&gt;",CHAR(10))</f>
        <v>#VALUE!</v>
      </c>
      <c r="D211" s="12" t="e">
        <f>MID(SUBSTITUTE(exportált!B211,"&lt;br /&gt;","&lt;br&gt;"),LEN('exportált formázott'!B211)+9,SEARCH("&lt;br&gt;",RIGHT(SUBSTITUTE(exportált!B211,"&lt;br /&gt;","&lt;br&gt;"),LEN(SUBSTITUTE(exportált!B211,"&lt;br /&gt;","&lt;br&gt;"))-LEN(B211)-8))-1)</f>
        <v>#VALUE!</v>
      </c>
      <c r="E211" s="12" t="e">
        <f>MID(SUBSTITUTE(exportált!B211,"&lt;br /&gt;","&lt;br&gt;"),LEN('exportált formázott'!B211)+LEN(D211)+13,SEARCH("&lt;br&gt;",RIGHT(SUBSTITUTE(exportált!B211,"&lt;br /&gt;","&lt;br&gt;"),LEN(SUBSTITUTE(exportált!B211,"&lt;br /&gt;","&lt;br&gt;"))-LEN(B211)-LEN(D211)-13)))</f>
        <v>#VALUE!</v>
      </c>
      <c r="F211" s="12" t="e">
        <f>MID(SUBSTITUTE(exportált!B211,"&lt;br /&gt;","&lt;br&gt;"),LEN('exportált formázott'!B211)+LEN(D211)+LEN(E211)+17,SEARCH("&lt;br&gt;&lt;br&gt;",RIGHT(SUBSTITUTE(exportált!B211,"&lt;br /&gt;","&lt;br&gt;"),LEN(SUBSTITUTE(exportált!B211,"&lt;br /&gt;","&lt;br&gt;"))-LEN(B211)-LEN(D211)-LEN(E211)-17)))</f>
        <v>#VALUE!</v>
      </c>
    </row>
    <row r="212" spans="1:6" ht="195" x14ac:dyDescent="0.25">
      <c r="A212" s="12" t="str">
        <f>IF(exportált!A212&lt;&gt;"",IFERROR(LEFT(exportált!A212,SEARCH("&lt;br/&gt;",SUBSTITUTE(exportált!A212,"&lt;br&gt;","&lt;br/&gt;"),1)-1),exportált!A212),"")</f>
        <v>I don’t see why I couldn’t do it. In any case, I’m going to try.</v>
      </c>
      <c r="B212" s="12" t="str">
        <f>LEFT(SUBSTITUTE(exportált!B212,"&lt;br /&gt;","&lt;br&gt;"),SEARCH("&lt;br&gt;&lt;br&gt;",SUBSTITUTE(SUBSTITUTE(exportált!B212,"&lt;br /&gt;","&lt;br&gt;"),"&lt;br /&gt;","&lt;br&gt;"),1)-1)</f>
        <v/>
      </c>
      <c r="C212" s="12" t="str">
        <f>SUBSTITUTE(MID(SUBSTITUTE(exportált!B212,"&lt;br /&gt;","&lt;br&gt;"),LEN('exportált formázott'!B212)+LEN(D212)+LEN(E212)+LEN(F212)+25,LEN(SUBSTITUTE(exportált!B212,"&lt;br /&gt;","&lt;br&gt;"))-LEN(D212)-LEN(E212)-LEN(F212)),"&lt;br&gt;",CHAR(10))</f>
        <v>He’s too young to come and in any case I want him to spend the time with Mom.
I'm not sure if I'll be at the next meeting, but I'll see you Sunday in any case. [=I may or may not see you at the next meeting, but I'll definitely see you Sunday]
In any case, you still owe me five dollars.
There's no point complaining now—we're leaving tomorrow in any case.</v>
      </c>
      <c r="D212" s="12" t="str">
        <f>MID(SUBSTITUTE(exportált!B212,"&lt;br /&gt;","&lt;br&gt;"),LEN('exportált formázott'!B212)+9,SEARCH("&lt;br&gt;",RIGHT(SUBSTITUTE(exportált!B212,"&lt;br /&gt;","&lt;br&gt;"),LEN(SUBSTITUTE(exportált!B212,"&lt;br /&gt;","&lt;br&gt;"))-LEN(B212)-8))-1)</f>
        <v>in any case</v>
      </c>
      <c r="E212" s="12" t="str">
        <f>MID(SUBSTITUTE(exportált!B212,"&lt;br /&gt;","&lt;br&gt;"),LEN('exportált formázott'!B212)+LEN(D212)+13,SEARCH("&lt;br&gt;",RIGHT(SUBSTITUTE(exportált!B212,"&lt;br /&gt;","&lt;br&gt;"),LEN(SUBSTITUTE(exportált!B212,"&lt;br /&gt;","&lt;br&gt;"))-LEN(B212)-LEN(D212)-13)))</f>
        <v>whatever happens or happened, used to indicate that something is true or certain regardless of what else has happened or been said</v>
      </c>
      <c r="F212" s="12" t="str">
        <f>MID(SUBSTITUTE(exportált!B212,"&lt;br /&gt;","&lt;br&gt;"),LEN('exportált formázott'!B212)+LEN(D212)+LEN(E212)+17,SEARCH("&lt;br&gt;&lt;br&gt;",RIGHT(SUBSTITUTE(exportált!B212,"&lt;br /&gt;","&lt;br&gt;"),LEN(SUBSTITUTE(exportált!B212,"&lt;br /&gt;","&lt;br&gt;"))-LEN(B212)-LEN(D212)-LEN(E212)-17)))</f>
        <v>mindenesetre, amúgy is</v>
      </c>
    </row>
    <row r="213" spans="1:6" ht="120" x14ac:dyDescent="0.25">
      <c r="A213" s="12" t="str">
        <f>IF(exportált!A213&lt;&gt;"",IFERROR(LEFT(exportált!A213,SEARCH("&lt;br/&gt;",SUBSTITUTE(exportált!A213,"&lt;br&gt;","&lt;br/&gt;"),1)-1),exportált!A213),"")</f>
        <v>They have had varying degrees of success.</v>
      </c>
      <c r="B213" s="12" t="str">
        <f>LEFT(SUBSTITUTE(exportált!B213,"&lt;br /&gt;","&lt;br&gt;"),SEARCH("&lt;br&gt;&lt;br&gt;",SUBSTITUTE(SUBSTITUTE(exportált!B213,"&lt;br /&gt;","&lt;br&gt;"),"&lt;br /&gt;","&lt;br&gt;"),1)-1)</f>
        <v/>
      </c>
      <c r="C213" s="12" t="str">
        <f>SUBSTITUTE(MID(SUBSTITUTE(exportált!B213,"&lt;br /&gt;","&lt;br&gt;"),LEN('exportált formázott'!B213)+LEN(D213)+LEN(E213)+LEN(F213)+25,LEN(SUBSTITUTE(exportált!B213,"&lt;br /&gt;","&lt;br&gt;"))-LEN(D213)-LEN(E213)-LEN(F213)),"&lt;br&gt;",CHAR(10))</f>
        <v xml:space="preserve">1960s Britain was characterised by a greater degree of freedom than before.
a high degree of difficulty/skill
We can now predict the weather with a greater degree of accuracy. [=with more accuracy]
</v>
      </c>
      <c r="D213" s="12" t="str">
        <f>MID(SUBSTITUTE(exportált!B213,"&lt;br /&gt;","&lt;br&gt;"),LEN('exportált formázott'!B213)+9,SEARCH("&lt;br&gt;",RIGHT(SUBSTITUTE(exportált!B213,"&lt;br /&gt;","&lt;br&gt;"),LEN(SUBSTITUTE(exportált!B213,"&lt;br /&gt;","&lt;br&gt;"))-LEN(B213)-8))-1)</f>
        <v>degree of sg</v>
      </c>
      <c r="E213" s="12" t="str">
        <f>MID(SUBSTITUTE(exportált!B213,"&lt;br /&gt;","&lt;br&gt;"),LEN('exportált formázott'!B213)+LEN(D213)+13,SEARCH("&lt;br&gt;",RIGHT(SUBSTITUTE(exportált!B213,"&lt;br /&gt;","&lt;br&gt;"),LEN(SUBSTITUTE(exportált!B213,"&lt;br /&gt;","&lt;br&gt;"))-LEN(B213)-LEN(D213)-13)))</f>
        <v>the level or amount of something</v>
      </c>
      <c r="F213" s="12" t="str">
        <f>MID(SUBSTITUTE(exportált!B213,"&lt;br /&gt;","&lt;br&gt;"),LEN('exportált formázott'!B213)+LEN(D213)+LEN(E213)+17,SEARCH("&lt;br&gt;&lt;br&gt;",RIGHT(SUBSTITUTE(exportált!B213,"&lt;br /&gt;","&lt;br&gt;"),LEN(SUBSTITUTE(exportált!B213,"&lt;br /&gt;","&lt;br&gt;"))-LEN(B213)-LEN(D213)-LEN(E213)-17)))</f>
        <v>mértéke, foka vminek</v>
      </c>
    </row>
    <row r="214" spans="1:6" ht="105" x14ac:dyDescent="0.25">
      <c r="A214" s="12" t="str">
        <f>IF(exportált!A214&lt;&gt;"",IFERROR(LEFT(exportált!A214,SEARCH("&lt;br/&gt;",SUBSTITUTE(exportált!A214,"&lt;br&gt;","&lt;br/&gt;"),1)-1),exportált!A214),"")</f>
        <v>After the accident her career had to be put on hold.</v>
      </c>
      <c r="B214" s="12" t="str">
        <f>LEFT(SUBSTITUTE(exportált!B214,"&lt;br /&gt;","&lt;br&gt;"),SEARCH("&lt;br&gt;&lt;br&gt;",SUBSTITUTE(SUBSTITUTE(exportált!B214,"&lt;br /&gt;","&lt;br&gt;"),"&lt;br /&gt;","&lt;br&gt;"),1)-1)</f>
        <v/>
      </c>
      <c r="C214" s="12" t="str">
        <f>SUBSTITUTE(MID(SUBSTITUTE(exportált!B214,"&lt;br /&gt;","&lt;br&gt;"),LEN('exportált formázott'!B214)+LEN(D214)+LEN(E214)+LEN(F214)+25,LEN(SUBSTITUTE(exportált!B214,"&lt;br /&gt;","&lt;br&gt;"))-LEN(D214)-LEN(E214)-LEN(F214)),"&lt;br&gt;",CHAR(10))</f>
        <v>Since having the kids, my career has been put on hold.
The agent put me on hold while she consulted a colleague.
Our vacation plans are on hold. = Our vacation plans have been put on hold.</v>
      </c>
      <c r="D214" s="12" t="str">
        <f>MID(SUBSTITUTE(exportált!B214,"&lt;br /&gt;","&lt;br&gt;"),LEN('exportált formázott'!B214)+9,SEARCH("&lt;br&gt;",RIGHT(SUBSTITUTE(exportált!B214,"&lt;br /&gt;","&lt;br&gt;"),LEN(SUBSTITUTE(exportált!B214,"&lt;br /&gt;","&lt;br&gt;"))-LEN(B214)-8))-1)</f>
        <v>to put on hold</v>
      </c>
      <c r="E214" s="12" t="str">
        <f>MID(SUBSTITUTE(exportált!B214,"&lt;br /&gt;","&lt;br&gt;"),LEN('exportált formázott'!B214)+LEN(D214)+13,SEARCH("&lt;br&gt;",RIGHT(SUBSTITUTE(exportált!B214,"&lt;br /&gt;","&lt;br&gt;"),LEN(SUBSTITUTE(exportált!B214,"&lt;br /&gt;","&lt;br&gt;"))-LEN(B214)-LEN(D214)-13)))</f>
        <v>if something is on hold, you have stopped it from happening now, but it may happen later, in the state of being delayed for a time</v>
      </c>
      <c r="F214" s="12" t="str">
        <f>MID(SUBSTITUTE(exportált!B214,"&lt;br /&gt;","&lt;br&gt;"),LEN('exportált formázott'!B214)+LEN(D214)+LEN(E214)+17,SEARCH("&lt;br&gt;&lt;br&gt;",RIGHT(SUBSTITUTE(exportált!B214,"&lt;br /&gt;","&lt;br&gt;"),LEN(SUBSTITUTE(exportált!B214,"&lt;br /&gt;","&lt;br&gt;"))-LEN(B214)-LEN(D214)-LEN(E214)-17)))</f>
        <v>elhalasztódik</v>
      </c>
    </row>
    <row r="215" spans="1:6" ht="90" x14ac:dyDescent="0.25">
      <c r="A215" s="12" t="str">
        <f>IF(exportált!A215&lt;&gt;"",IFERROR(LEFT(exportált!A215,SEARCH("&lt;br/&gt;",SUBSTITUTE(exportált!A215,"&lt;br&gt;","&lt;br/&gt;"),1)-1),exportált!A215),"")</f>
        <v>Full-time employees are entitled to receive health insurance.</v>
      </c>
      <c r="B215" s="12" t="str">
        <f>LEFT(SUBSTITUTE(exportált!B215,"&lt;br /&gt;","&lt;br&gt;"),SEARCH("&lt;br&gt;&lt;br&gt;",SUBSTITUTE(SUBSTITUTE(exportált!B215,"&lt;br /&gt;","&lt;br&gt;"),"&lt;br /&gt;","&lt;br&gt;"),1)-1)</f>
        <v/>
      </c>
      <c r="C215" s="12" t="str">
        <f>SUBSTITUTE(MID(SUBSTITUTE(exportált!B215,"&lt;br /&gt;","&lt;br&gt;"),LEN('exportált formázott'!B215)+LEN(D215)+LEN(E215)+LEN(F215)+25,LEN(SUBSTITUTE(exportált!B215,"&lt;br /&gt;","&lt;br&gt;"))-LEN(D215)-LEN(E215)-LEN(F215)),"&lt;br&gt;",CHAR(10))</f>
        <v>You will be entitled to your pension when you reach 65.
Everyone's entitled to their own opinion.
This ticket does not entitle you to travel first class.</v>
      </c>
      <c r="D215" s="12" t="str">
        <f>MID(SUBSTITUTE(exportált!B215,"&lt;br /&gt;","&lt;br&gt;"),LEN('exportált formázott'!B215)+9,SEARCH("&lt;br&gt;",RIGHT(SUBSTITUTE(exportált!B215,"&lt;br /&gt;","&lt;br&gt;"),LEN(SUBSTITUTE(exportált!B215,"&lt;br /&gt;","&lt;br&gt;"))-LEN(B215)-8))-1)</f>
        <v>to be entitled to do sg</v>
      </c>
      <c r="E215" s="12" t="str">
        <f>MID(SUBSTITUTE(exportált!B215,"&lt;br /&gt;","&lt;br&gt;"),LEN('exportált formázott'!B215)+LEN(D215)+13,SEARCH("&lt;br&gt;",RIGHT(SUBSTITUTE(exportált!B215,"&lt;br /&gt;","&lt;br&gt;"),LEN(SUBSTITUTE(exportált!B215,"&lt;br /&gt;","&lt;br&gt;"))-LEN(B215)-LEN(D215)-13)))</f>
        <v>[often passive] to give somebody the right to have or to do something</v>
      </c>
      <c r="F215" s="12" t="str">
        <f>MID(SUBSTITUTE(exportált!B215,"&lt;br /&gt;","&lt;br&gt;"),LEN('exportált formázott'!B215)+LEN(D215)+LEN(E215)+17,SEARCH("&lt;br&gt;&lt;br&gt;",RIGHT(SUBSTITUTE(exportált!B215,"&lt;br /&gt;","&lt;br&gt;"),LEN(SUBSTITUTE(exportált!B215,"&lt;br /&gt;","&lt;br&gt;"))-LEN(B215)-LEN(D215)-LEN(E215)-17)))</f>
        <v>fel van jogosítva vmire</v>
      </c>
    </row>
    <row r="216" spans="1:6" x14ac:dyDescent="0.25">
      <c r="A216" s="12" t="str">
        <f>IF(exportált!A216&lt;&gt;"",IFERROR(LEFT(exportált!A216,SEARCH("&lt;br/&gt;",SUBSTITUTE(exportált!A216,"&lt;br&gt;","&lt;br/&gt;"),1)-1),exportált!A216),"")</f>
        <v>They took cash in lieu of the prize they had won.</v>
      </c>
      <c r="B216" s="12" t="str">
        <f>LEFT(SUBSTITUTE(exportált!B216,"&lt;br /&gt;","&lt;br&gt;"),SEARCH("&lt;br&gt;&lt;br&gt;",SUBSTITUTE(SUBSTITUTE(exportált!B216,"&lt;br /&gt;","&lt;br&gt;"),"&lt;br /&gt;","&lt;br&gt;"),1)-1)</f>
        <v/>
      </c>
      <c r="C216" s="12" t="str">
        <f>SUBSTITUTE(MID(SUBSTITUTE(exportált!B216,"&lt;br /&gt;","&lt;br&gt;"),LEN('exportált formázott'!B216)+LEN(D216)+LEN(E216)+LEN(F216)+25,LEN(SUBSTITUTE(exportált!B216,"&lt;br /&gt;","&lt;br&gt;"))-LEN(D216)-LEN(E216)-LEN(F216)),"&lt;br&gt;",CHAR(10))</f>
        <v>extra time off in lieu of payment
We work on Saturdays and have a day off in lieu during the week.</v>
      </c>
      <c r="D216" s="12" t="str">
        <f>MID(SUBSTITUTE(exportált!B216,"&lt;br /&gt;","&lt;br&gt;"),LEN('exportált formázott'!B216)+9,SEARCH("&lt;br&gt;",RIGHT(SUBSTITUTE(exportált!B216,"&lt;br /&gt;","&lt;br&gt;"),LEN(SUBSTITUTE(exportált!B216,"&lt;br /&gt;","&lt;br&gt;"))-LEN(B216)-8))-1)</f>
        <v>in lieu of something</v>
      </c>
      <c r="E216" s="12" t="str">
        <f>MID(SUBSTITUTE(exportált!B216,"&lt;br /&gt;","&lt;br&gt;"),LEN('exportált formázott'!B216)+LEN(D216)+13,SEARCH("&lt;br&gt;",RIGHT(SUBSTITUTE(exportált!B216,"&lt;br /&gt;","&lt;br&gt;"),LEN(SUBSTITUTE(exportált!B216,"&lt;br /&gt;","&lt;br&gt;"))-LEN(B216)-LEN(D216)-13)))</f>
        <v>formal - instead of:</v>
      </c>
      <c r="F216" s="12" t="str">
        <f>MID(SUBSTITUTE(exportált!B216,"&lt;br /&gt;","&lt;br&gt;"),LEN('exportált formázott'!B216)+LEN(D216)+LEN(E216)+17,SEARCH("&lt;br&gt;&lt;br&gt;",RIGHT(SUBSTITUTE(exportált!B216,"&lt;br /&gt;","&lt;br&gt;"),LEN(SUBSTITUTE(exportált!B216,"&lt;br /&gt;","&lt;br&gt;"))-LEN(B216)-LEN(D216)-LEN(E216)-17)))</f>
        <v>vmi helyett</v>
      </c>
    </row>
    <row r="217" spans="1:6" ht="90" x14ac:dyDescent="0.25">
      <c r="A217" s="12" t="str">
        <f>IF(exportált!A217&lt;&gt;"",IFERROR(LEFT(exportált!A217,SEARCH("&lt;br/&gt;",SUBSTITUTE(exportált!A217,"&lt;br&gt;","&lt;br/&gt;"),1)-1),exportált!A217),"")</f>
        <v>There’s enough fuel to keep us going for now.</v>
      </c>
      <c r="B217" s="12" t="str">
        <f>LEFT(SUBSTITUTE(exportált!B217,"&lt;br /&gt;","&lt;br&gt;"),SEARCH("&lt;br&gt;&lt;br&gt;",SUBSTITUTE(SUBSTITUTE(exportált!B217,"&lt;br /&gt;","&lt;br&gt;"),"&lt;br /&gt;","&lt;br&gt;"),1)-1)</f>
        <v/>
      </c>
      <c r="C217" s="12" t="str">
        <f>SUBSTITUTE(MID(SUBSTITUTE(exportált!B217,"&lt;br /&gt;","&lt;br&gt;"),LEN('exportált formázott'!B217)+LEN(D217)+LEN(E217)+LEN(F217)+25,LEN(SUBSTITUTE(exportált!B217,"&lt;br /&gt;","&lt;br&gt;"))-LEN(D217)-LEN(E217)-LEN(F217)),"&lt;br&gt;",CHAR(10))</f>
        <v xml:space="preserve">Just leave your shoes on the back porch for now.
Such popular programmes will go on being broadcast on Channel 3 - for now.
</v>
      </c>
      <c r="D217" s="12" t="str">
        <f>MID(SUBSTITUTE(exportált!B217,"&lt;br /&gt;","&lt;br&gt;"),LEN('exportált formázott'!B217)+9,SEARCH("&lt;br&gt;",RIGHT(SUBSTITUTE(exportált!B217,"&lt;br /&gt;","&lt;br&gt;"),LEN(SUBSTITUTE(exportált!B217,"&lt;br /&gt;","&lt;br&gt;"))-LEN(B217)-8))-1)</f>
        <v>for now = for the moment = for the time being</v>
      </c>
      <c r="E217" s="12" t="str">
        <f>MID(SUBSTITUTE(exportált!B217,"&lt;br /&gt;","&lt;br&gt;"),LEN('exportált formázott'!B217)+LEN(D217)+13,SEARCH("&lt;br&gt;",RIGHT(SUBSTITUTE(exportált!B217,"&lt;br /&gt;","&lt;br&gt;"),LEN(SUBSTITUTE(exportált!B217,"&lt;br /&gt;","&lt;br&gt;"))-LEN(B217)-LEN(D217)-13)))</f>
        <v>from now until a time in the future, especially when you do not know exactly when in the future:</v>
      </c>
      <c r="F217" s="12" t="str">
        <f>MID(SUBSTITUTE(exportált!B217,"&lt;br /&gt;","&lt;br&gt;"),LEN('exportált formázott'!B217)+LEN(D217)+LEN(E217)+17,SEARCH("&lt;br&gt;&lt;br&gt;",RIGHT(SUBSTITUTE(exportált!B217,"&lt;br /&gt;","&lt;br&gt;"),LEN(SUBSTITUTE(exportált!B217,"&lt;br /&gt;","&lt;br&gt;"))-LEN(B217)-LEN(D217)-LEN(E217)-17)))</f>
        <v>most, jelenleg</v>
      </c>
    </row>
    <row r="218" spans="1:6" ht="75" x14ac:dyDescent="0.25">
      <c r="A218" s="12" t="str">
        <f>IF(exportált!A218&lt;&gt;"",IFERROR(LEFT(exportált!A218,SEARCH("&lt;br/&gt;",SUBSTITUTE(exportált!A218,"&lt;br&gt;","&lt;br/&gt;"),1)-1),exportált!A218),"")</f>
        <v>This house is big enough for the moment, but we'll have to move if we have children.</v>
      </c>
      <c r="B218" s="12" t="str">
        <f>LEFT(SUBSTITUTE(exportált!B218,"&lt;br /&gt;","&lt;br&gt;"),SEARCH("&lt;br&gt;&lt;br&gt;",SUBSTITUTE(SUBSTITUTE(exportált!B218,"&lt;br /&gt;","&lt;br&gt;"),"&lt;br /&gt;","&lt;br&gt;"),1)-1)</f>
        <v/>
      </c>
      <c r="C218" s="12" t="str">
        <f>SUBSTITUTE(MID(SUBSTITUTE(exportált!B218,"&lt;br /&gt;","&lt;br&gt;"),LEN('exportált formázott'!B218)+LEN(D218)+LEN(E218)+LEN(F218)+25,LEN(SUBSTITUTE(exportált!B218,"&lt;br /&gt;","&lt;br&gt;"))-LEN(D218)-LEN(E218)-LEN(F218)),"&lt;br&gt;",CHAR(10))</f>
        <v>‘The negotiations are continuing for the moment,’ a spokesman said.
For the moment, I’m quite happy in the job I’m doing.</v>
      </c>
      <c r="D218" s="12" t="str">
        <f>MID(SUBSTITUTE(exportált!B218,"&lt;br /&gt;","&lt;br&gt;"),LEN('exportált formázott'!B218)+9,SEARCH("&lt;br&gt;",RIGHT(SUBSTITUTE(exportált!B218,"&lt;br /&gt;","&lt;br&gt;"),LEN(SUBSTITUTE(exportált!B218,"&lt;br /&gt;","&lt;br&gt;"))-LEN(B218)-8))-1)</f>
        <v>for the moment = for now = for the time being</v>
      </c>
      <c r="E218" s="12" t="str">
        <f>MID(SUBSTITUTE(exportált!B218,"&lt;br /&gt;","&lt;br&gt;"),LEN('exportált formázott'!B218)+LEN(D218)+13,SEARCH("&lt;br&gt;",RIGHT(SUBSTITUTE(exportált!B218,"&lt;br /&gt;","&lt;br&gt;"),LEN(SUBSTITUTE(exportált!B218,"&lt;br /&gt;","&lt;br&gt;"))-LEN(B218)-LEN(D218)-13)))</f>
        <v>from now until a time in the future, especially when you do not know exactly when in the future:</v>
      </c>
      <c r="F218" s="12" t="str">
        <f>MID(SUBSTITUTE(exportált!B218,"&lt;br /&gt;","&lt;br&gt;"),LEN('exportált formázott'!B218)+LEN(D218)+LEN(E218)+17,SEARCH("&lt;br&gt;&lt;br&gt;",RIGHT(SUBSTITUTE(exportált!B218,"&lt;br /&gt;","&lt;br&gt;"),LEN(SUBSTITUTE(exportált!B218,"&lt;br /&gt;","&lt;br&gt;"))-LEN(B218)-LEN(D218)-LEN(E218)-17)))</f>
        <v>most, jelenleg</v>
      </c>
    </row>
    <row r="219" spans="1:6" ht="105" x14ac:dyDescent="0.25">
      <c r="A219" s="12" t="str">
        <f>IF(exportált!A219&lt;&gt;"",IFERROR(LEFT(exportált!A219,SEARCH("&lt;br/&gt;",SUBSTITUTE(exportált!A219,"&lt;br&gt;","&lt;br/&gt;"),1)-1),exportált!A219),"")</f>
        <v>For the time being, Mrs Gilman’s classes will be taken by other teachers.</v>
      </c>
      <c r="B219" s="12" t="str">
        <f>LEFT(SUBSTITUTE(exportált!B219,"&lt;br /&gt;","&lt;br&gt;"),SEARCH("&lt;br&gt;&lt;br&gt;",SUBSTITUTE(SUBSTITUTE(exportált!B219,"&lt;br /&gt;","&lt;br&gt;"),"&lt;br /&gt;","&lt;br&gt;"),1)-1)</f>
        <v/>
      </c>
      <c r="C219" s="12" t="str">
        <f>SUBSTITUTE(MID(SUBSTITUTE(exportált!B219,"&lt;br /&gt;","&lt;br&gt;"),LEN('exportált formázott'!B219)+LEN(D219)+LEN(E219)+LEN(F219)+25,LEN(SUBSTITUTE(exportált!B219,"&lt;br /&gt;","&lt;br&gt;"))-LEN(D219)-LEN(E219)-LEN(F219)),"&lt;br&gt;",CHAR(10))</f>
        <v>Although the government aims to encourage private enterprise, around one third of the economy will remain under state control, for the time being.
You’ll have to stay here for the time being.</v>
      </c>
      <c r="D219" s="12" t="str">
        <f>MID(SUBSTITUTE(exportált!B219,"&lt;br /&gt;","&lt;br&gt;"),LEN('exportált formázott'!B219)+9,SEARCH("&lt;br&gt;",RIGHT(SUBSTITUTE(exportált!B219,"&lt;br /&gt;","&lt;br&gt;"),LEN(SUBSTITUTE(exportált!B219,"&lt;br /&gt;","&lt;br&gt;"))-LEN(B219)-8))-1)</f>
        <v>for the time being = for the moment = for now</v>
      </c>
      <c r="E219" s="12" t="str">
        <f>MID(SUBSTITUTE(exportált!B219,"&lt;br /&gt;","&lt;br&gt;"),LEN('exportált formázott'!B219)+LEN(D219)+13,SEARCH("&lt;br&gt;",RIGHT(SUBSTITUTE(exportált!B219,"&lt;br /&gt;","&lt;br&gt;"),LEN(SUBSTITUTE(exportált!B219,"&lt;br /&gt;","&lt;br&gt;"))-LEN(B219)-LEN(D219)-13)))</f>
        <v>for a short period of time from now, but not permanently:</v>
      </c>
      <c r="F219" s="12" t="str">
        <f>MID(SUBSTITUTE(exportált!B219,"&lt;br /&gt;","&lt;br&gt;"),LEN('exportált formázott'!B219)+LEN(D219)+LEN(E219)+17,SEARCH("&lt;br&gt;&lt;br&gt;",RIGHT(SUBSTITUTE(exportált!B219,"&lt;br /&gt;","&lt;br&gt;"),LEN(SUBSTITUTE(exportált!B219,"&lt;br /&gt;","&lt;br&gt;"))-LEN(B219)-LEN(D219)-LEN(E219)-17)))</f>
        <v>egy rövid ideig</v>
      </c>
    </row>
    <row r="220" spans="1:6" ht="75" x14ac:dyDescent="0.25">
      <c r="A220" s="12" t="str">
        <f>IF(exportált!A220&lt;&gt;"",IFERROR(LEFT(exportált!A220,SEARCH("&lt;br/&gt;",SUBSTITUTE(exportált!A220,"&lt;br&gt;","&lt;br/&gt;"),1)-1),exportált!A220),"")</f>
        <v>You will be employed to assist in the development of new equipment.</v>
      </c>
      <c r="B220" s="12" t="str">
        <f>LEFT(SUBSTITUTE(exportált!B220,"&lt;br /&gt;","&lt;br&gt;"),SEARCH("&lt;br&gt;&lt;br&gt;",SUBSTITUTE(SUBSTITUTE(exportált!B220,"&lt;br /&gt;","&lt;br&gt;"),"&lt;br /&gt;","&lt;br&gt;"),1)-1)</f>
        <v/>
      </c>
      <c r="C220" s="12" t="str">
        <f>SUBSTITUTE(MID(SUBSTITUTE(exportált!B220,"&lt;br /&gt;","&lt;br&gt;"),LEN('exportált formázott'!B220)+LEN(D220)+LEN(E220)+LEN(F220)+25,LEN(SUBSTITUTE(exportált!B220,"&lt;br /&gt;","&lt;br&gt;"))-LEN(D220)-LEN(E220)-LEN(F220)),"&lt;br&gt;",CHAR(10))</f>
        <v>The President was assisted with his speech. = The President was assisted in writing his speech.
She assisted in making the decision.</v>
      </c>
      <c r="D220" s="12" t="str">
        <f>MID(SUBSTITUTE(exportált!B220,"&lt;br /&gt;","&lt;br&gt;"),LEN('exportált formázott'!B220)+9,SEARCH("&lt;br&gt;",RIGHT(SUBSTITUTE(exportált!B220,"&lt;br /&gt;","&lt;br&gt;"),LEN(SUBSTITUTE(exportált!B220,"&lt;br /&gt;","&lt;br&gt;"))-LEN(B220)-8))-1)</f>
        <v>to assist sy with / in sg</v>
      </c>
      <c r="E220" s="12" t="str">
        <f>MID(SUBSTITUTE(exportált!B220,"&lt;br /&gt;","&lt;br&gt;"),LEN('exportált formázott'!B220)+LEN(D220)+13,SEARCH("&lt;br&gt;",RIGHT(SUBSTITUTE(exportált!B220,"&lt;br /&gt;","&lt;br&gt;"),LEN(SUBSTITUTE(exportált!B220,"&lt;br /&gt;","&lt;br&gt;"))-LEN(B220)-LEN(D220)-13)))</f>
        <v>formal - to help someone to do something</v>
      </c>
      <c r="F220" s="12" t="str">
        <f>MID(SUBSTITUTE(exportált!B220,"&lt;br /&gt;","&lt;br&gt;"),LEN('exportált formázott'!B220)+LEN(D220)+LEN(E220)+17,SEARCH("&lt;br&gt;&lt;br&gt;",RIGHT(SUBSTITUTE(exportált!B220,"&lt;br /&gt;","&lt;br&gt;"),LEN(SUBSTITUTE(exportált!B220,"&lt;br /&gt;","&lt;br&gt;"))-LEN(B220)-LEN(D220)-LEN(E220)-17)))</f>
        <v>segít</v>
      </c>
    </row>
    <row r="221" spans="1:6" ht="135" x14ac:dyDescent="0.25">
      <c r="A221" s="12" t="str">
        <f>IF(exportált!A221&lt;&gt;"",IFERROR(LEFT(exportált!A221,SEARCH("&lt;br/&gt;",SUBSTITUTE(exportált!A221,"&lt;br&gt;","&lt;br/&gt;"),1)-1),exportált!A221),"")</f>
        <v>I’m sorry, I was under the impression that you were the manager.</v>
      </c>
      <c r="B221" s="12" t="str">
        <f>LEFT(SUBSTITUTE(exportált!B221,"&lt;br /&gt;","&lt;br&gt;"),SEARCH("&lt;br&gt;&lt;br&gt;",SUBSTITUTE(SUBSTITUTE(exportált!B221,"&lt;br /&gt;","&lt;br&gt;"),"&lt;br /&gt;","&lt;br&gt;"),1)-1)</f>
        <v/>
      </c>
      <c r="C221" s="12" t="str">
        <f>SUBSTITUTE(MID(SUBSTITUTE(exportált!B221,"&lt;br /&gt;","&lt;br&gt;"),LEN('exportált formázott'!B221)+LEN(D221)+LEN(E221)+LEN(F221)+25,LEN(SUBSTITUTE(exportált!B221,"&lt;br /&gt;","&lt;br&gt;"))-LEN(D221)-LEN(E221)-LEN(F221)),"&lt;br&gt;",CHAR(10))</f>
        <v>I was under the impression that you couldn’t get a parking ticket on private property.
I was under the impression that the work had already been completed.
The soldiers scattered, under the impression that it was an enemy attack.</v>
      </c>
      <c r="D221" s="12" t="str">
        <f>MID(SUBSTITUTE(exportált!B221,"&lt;br /&gt;","&lt;br&gt;"),LEN('exportált formázott'!B221)+9,SEARCH("&lt;br&gt;",RIGHT(SUBSTITUTE(exportált!B221,"&lt;br /&gt;","&lt;br&gt;"),LEN(SUBSTITUTE(exportált!B221,"&lt;br /&gt;","&lt;br&gt;"))-LEN(B221)-8))-1)</f>
        <v>to be under the impression (that)</v>
      </c>
      <c r="E221" s="12" t="str">
        <f>MID(SUBSTITUTE(exportált!B221,"&lt;br /&gt;","&lt;br&gt;"),LEN('exportált formázott'!B221)+LEN(D221)+13,SEARCH("&lt;br&gt;",RIGHT(SUBSTITUTE(exportált!B221,"&lt;br /&gt;","&lt;br&gt;"),LEN(SUBSTITUTE(exportált!B221,"&lt;br /&gt;","&lt;br&gt;"))-LEN(B221)-LEN(D221)-13)))</f>
        <v>to wrongly believe that something is true, because of something you have heard or seen:</v>
      </c>
      <c r="F221" s="12" t="str">
        <f>MID(SUBSTITUTE(exportált!B221,"&lt;br /&gt;","&lt;br&gt;"),LEN('exportált formázott'!B221)+LEN(D221)+LEN(E221)+17,SEARCH("&lt;br&gt;&lt;br&gt;",RIGHT(SUBSTITUTE(exportált!B221,"&lt;br /&gt;","&lt;br&gt;"),LEN(SUBSTITUTE(exportált!B221,"&lt;br /&gt;","&lt;br&gt;"))-LEN(B221)-LEN(D221)-LEN(E221)-17)))</f>
        <v>azt gondolja, hogy</v>
      </c>
    </row>
    <row r="222" spans="1:6" ht="105" x14ac:dyDescent="0.25">
      <c r="A222" s="12" t="str">
        <f>IF(exportált!A222&lt;&gt;"",IFERROR(LEFT(exportált!A222,SEARCH("&lt;br/&gt;",SUBSTITUTE(exportált!A222,"&lt;br&gt;","&lt;br/&gt;"),1)-1),exportált!A222),"")</f>
        <v>Please note that the office will close today at noon.</v>
      </c>
      <c r="B222" s="12" t="str">
        <f>LEFT(SUBSTITUTE(exportált!B222,"&lt;br /&gt;","&lt;br&gt;"),SEARCH("&lt;br&gt;&lt;br&gt;",SUBSTITUTE(SUBSTITUTE(exportált!B222,"&lt;br /&gt;","&lt;br&gt;"),"&lt;br /&gt;","&lt;br&gt;"),1)-1)</f>
        <v/>
      </c>
      <c r="C222" s="12" t="str">
        <f>SUBSTITUTE(MID(SUBSTITUTE(exportált!B222,"&lt;br /&gt;","&lt;br&gt;"),LEN('exportált formázott'!B222)+LEN(D222)+LEN(E222)+LEN(F222)+25,LEN(SUBSTITUTE(exportált!B222,"&lt;br /&gt;","&lt;br&gt;"))-LEN(D222)-LEN(E222)-LEN(F222)),"&lt;br&gt;",CHAR(10))</f>
        <v>Note that I have enclosed full payment with this letter.
Please note that the bill must be paid within ten days.
It should be noted that parking without a permit attracts a charge of £5.</v>
      </c>
      <c r="D222" s="12" t="str">
        <f>MID(SUBSTITUTE(exportált!B222,"&lt;br /&gt;","&lt;br&gt;"),LEN('exportált formázott'!B222)+9,SEARCH("&lt;br&gt;",RIGHT(SUBSTITUTE(exportált!B222,"&lt;br /&gt;","&lt;br&gt;"),LEN(SUBSTITUTE(exportált!B222,"&lt;br /&gt;","&lt;br&gt;"))-LEN(B222)-8))-1)</f>
        <v>to note</v>
      </c>
      <c r="E222" s="12" t="str">
        <f>MID(SUBSTITUTE(exportált!B222,"&lt;br /&gt;","&lt;br&gt;"),LEN('exportált formázott'!B222)+LEN(D222)+13,SEARCH("&lt;br&gt;",RIGHT(SUBSTITUTE(exportált!B222,"&lt;br /&gt;","&lt;br&gt;"),LEN(SUBSTITUTE(exportált!B222,"&lt;br /&gt;","&lt;br&gt;"))-LEN(B222)-LEN(D222)-13)))</f>
        <v>formal - to notice or pay attention to (something)</v>
      </c>
      <c r="F222" s="12" t="str">
        <f>MID(SUBSTITUTE(exportált!B222,"&lt;br /&gt;","&lt;br&gt;"),LEN('exportált formázott'!B222)+LEN(D222)+LEN(E222)+17,SEARCH("&lt;br&gt;&lt;br&gt;",RIGHT(SUBSTITUTE(exportált!B222,"&lt;br /&gt;","&lt;br&gt;"),LEN(SUBSTITUTE(exportált!B222,"&lt;br /&gt;","&lt;br&gt;"))-LEN(B222)-LEN(D222)-LEN(E222)-17)))</f>
        <v>észrevesz, figyel valamire</v>
      </c>
    </row>
    <row r="223" spans="1:6" ht="150" x14ac:dyDescent="0.25">
      <c r="A223" s="12" t="str">
        <f>IF(exportált!A223&lt;&gt;"",IFERROR(LEFT(exportált!A223,SEARCH("&lt;br/&gt;",SUBSTITUTE(exportált!A223,"&lt;br&gt;","&lt;br/&gt;"),1)-1),exportált!A223),"")</f>
        <v>The salesman has some wiggle room to reduce the price of the car.</v>
      </c>
      <c r="B223" s="12" t="str">
        <f>LEFT(SUBSTITUTE(exportált!B223,"&lt;br /&gt;","&lt;br&gt;"),SEARCH("&lt;br&gt;&lt;br&gt;",SUBSTITUTE(SUBSTITUTE(exportált!B223,"&lt;br /&gt;","&lt;br&gt;"),"&lt;br /&gt;","&lt;br&gt;"),1)-1)</f>
        <v/>
      </c>
      <c r="C223" s="12" t="str">
        <f>SUBSTITUTE(MID(SUBSTITUTE(exportált!B223,"&lt;br /&gt;","&lt;br&gt;"),LEN('exportált formázott'!B223)+LEN(D223)+LEN(E223)+LEN(F223)+25,LEN(SUBSTITUTE(exportált!B223,"&lt;br /&gt;","&lt;br&gt;"))-LEN(D223)-LEN(E223)-LEN(F223)),"&lt;br&gt;",CHAR(10))</f>
        <v>We should allow for some wiggle room [=flexibility] when we plan the schedule.
The buyer still has some wiggle room when the deal is under contract.
The amendment leaves no wiggle room for lawmakers.
There is some wiggle room in the budget.</v>
      </c>
      <c r="D223" s="12" t="str">
        <f>MID(SUBSTITUTE(exportált!B223,"&lt;br /&gt;","&lt;br&gt;"),LEN('exportált formázott'!B223)+9,SEARCH("&lt;br&gt;",RIGHT(SUBSTITUTE(exportált!B223,"&lt;br /&gt;","&lt;br&gt;"),LEN(SUBSTITUTE(exportált!B223,"&lt;br /&gt;","&lt;br&gt;"))-LEN(B223)-8))-1)</f>
        <v>wiggle room</v>
      </c>
      <c r="E223" s="12" t="str">
        <f>MID(SUBSTITUTE(exportált!B223,"&lt;br /&gt;","&lt;br&gt;"),LEN('exportált formázott'!B223)+LEN(D223)+13,SEARCH("&lt;br&gt;",RIGHT(SUBSTITUTE(exportált!B223,"&lt;br /&gt;","&lt;br&gt;"),LEN(SUBSTITUTE(exportált!B223,"&lt;br /&gt;","&lt;br&gt;"))-LEN(B223)-LEN(D223)-13)))</f>
        <v>if someone leaves themselves some wiggle room, they do or say something in a way that allows them to change it later</v>
      </c>
      <c r="F223" s="12" t="str">
        <f>MID(SUBSTITUTE(exportált!B223,"&lt;br /&gt;","&lt;br&gt;"),LEN('exportált formázott'!B223)+LEN(D223)+LEN(E223)+17,SEARCH("&lt;br&gt;&lt;br&gt;",RIGHT(SUBSTITUTE(exportált!B223,"&lt;br /&gt;","&lt;br&gt;"),LEN(SUBSTITUTE(exportált!B223,"&lt;br /&gt;","&lt;br&gt;"))-LEN(B223)-LEN(D223)-LEN(E223)-17)))</f>
        <v>mozgástér, szabadság</v>
      </c>
    </row>
    <row r="224" spans="1:6" ht="135" x14ac:dyDescent="0.25">
      <c r="A224" s="12" t="str">
        <f>IF(exportált!A224&lt;&gt;"",IFERROR(LEFT(exportált!A224,SEARCH("&lt;br/&gt;",SUBSTITUTE(exportált!A224,"&lt;br&gt;","&lt;br/&gt;"),1)-1),exportált!A224),"")</f>
        <v>Ultimately, the decision rests with the child’s parents.</v>
      </c>
      <c r="B224" s="12" t="str">
        <f>LEFT(SUBSTITUTE(exportált!B224,"&lt;br /&gt;","&lt;br&gt;"),SEARCH("&lt;br&gt;&lt;br&gt;",SUBSTITUTE(SUBSTITUTE(exportált!B224,"&lt;br /&gt;","&lt;br&gt;"),"&lt;br /&gt;","&lt;br&gt;"),1)-1)</f>
        <v/>
      </c>
      <c r="C224" s="12" t="str">
        <f>SUBSTITUTE(MID(SUBSTITUTE(exportált!B224,"&lt;br /&gt;","&lt;br&gt;"),LEN('exportált formázott'!B224)+LEN(D224)+LEN(E224)+LEN(F224)+25,LEN(SUBSTITUTE(exportált!B224,"&lt;br /&gt;","&lt;br&gt;"))-LEN(D224)-LEN(E224)-LEN(F224)),"&lt;br&gt;",CHAR(10))</f>
        <v>a long but ultimately successful campaign
He ultimately [=finally, eventually] agreed to the deal.
I have confidence that the plan will ultimately succeed. [=will succeed in the end]
The changes ultimately proved to be unnecessary.</v>
      </c>
      <c r="D224" s="12" t="str">
        <f>MID(SUBSTITUTE(exportált!B224,"&lt;br /&gt;","&lt;br&gt;"),LEN('exportált formázott'!B224)+9,SEARCH("&lt;br&gt;",RIGHT(SUBSTITUTE(exportált!B224,"&lt;br /&gt;","&lt;br&gt;"),LEN(SUBSTITUTE(exportált!B224,"&lt;br /&gt;","&lt;br&gt;"))-LEN(B224)-8))-1)</f>
        <v>ultimately</v>
      </c>
      <c r="E224" s="12" t="str">
        <f>MID(SUBSTITUTE(exportált!B224,"&lt;br /&gt;","&lt;br&gt;"),LEN('exportált formázott'!B224)+LEN(D224)+13,SEARCH("&lt;br&gt;",RIGHT(SUBSTITUTE(exportált!B224,"&lt;br /&gt;","&lt;br&gt;"),LEN(SUBSTITUTE(exportált!B224,"&lt;br /&gt;","&lt;br&gt;"))-LEN(B224)-LEN(D224)-13)))</f>
        <v>finally, after everything else has been done or considered</v>
      </c>
      <c r="F224" s="12" t="str">
        <f>MID(SUBSTITUTE(exportált!B224,"&lt;br /&gt;","&lt;br&gt;"),LEN('exportált formázott'!B224)+LEN(D224)+LEN(E224)+17,SEARCH("&lt;br&gt;&lt;br&gt;",RIGHT(SUBSTITUTE(exportált!B224,"&lt;br /&gt;","&lt;br&gt;"),LEN(SUBSTITUTE(exportált!B224,"&lt;br /&gt;","&lt;br&gt;"))-LEN(B224)-LEN(D224)-LEN(E224)-17)))</f>
        <v>végül</v>
      </c>
    </row>
    <row r="225" spans="1:6" ht="60" x14ac:dyDescent="0.25">
      <c r="A225" s="12" t="str">
        <f>IF(exportált!A225&lt;&gt;"",IFERROR(LEFT(exportált!A225,SEARCH("&lt;br/&gt;",SUBSTITUTE(exportált!A225,"&lt;br&gt;","&lt;br/&gt;"),1)-1),exportált!A225),"")</f>
        <v>This policy is closely aligned with the goals of the organization.</v>
      </c>
      <c r="B225" s="12" t="str">
        <f>LEFT(SUBSTITUTE(exportált!B225,"&lt;br /&gt;","&lt;br&gt;"),SEARCH("&lt;br&gt;&lt;br&gt;",SUBSTITUTE(SUBSTITUTE(exportált!B225,"&lt;br /&gt;","&lt;br&gt;"),"&lt;br /&gt;","&lt;br&gt;"),1)-1)</f>
        <v/>
      </c>
      <c r="C225" s="12" t="str">
        <f>SUBSTITUTE(MID(SUBSTITUTE(exportált!B225,"&lt;br /&gt;","&lt;br&gt;"),LEN('exportált formázott'!B225)+LEN(D225)+LEN(E225)+LEN(F225)+25,LEN(SUBSTITUTE(exportált!B225,"&lt;br /&gt;","&lt;br&gt;"))-LEN(D225)-LEN(E225)-LEN(F225)),"&lt;br&gt;",CHAR(10))</f>
        <v xml:space="preserve">Domestic prices have been aligned with those in world markets.
</v>
      </c>
      <c r="D225" s="12" t="str">
        <f>MID(SUBSTITUTE(exportált!B225,"&lt;br /&gt;","&lt;br&gt;"),LEN('exportált formázott'!B225)+9,SEARCH("&lt;br&gt;",RIGHT(SUBSTITUTE(exportált!B225,"&lt;br /&gt;","&lt;br&gt;"),LEN(SUBSTITUTE(exportált!B225,"&lt;br /&gt;","&lt;br&gt;"))-LEN(B225)-8))-1)</f>
        <v>to be aligned with sg</v>
      </c>
      <c r="E225" s="12" t="str">
        <f>MID(SUBSTITUTE(exportált!B225,"&lt;br /&gt;","&lt;br&gt;"),LEN('exportált formázott'!B225)+LEN(D225)+13,SEARCH("&lt;br&gt;",RIGHT(SUBSTITUTE(exportált!B225,"&lt;br /&gt;","&lt;br&gt;"),LEN(SUBSTITUTE(exportált!B225,"&lt;br /&gt;","&lt;br&gt;"))-LEN(B225)-LEN(D225)-13)))</f>
        <v>[transitive usually passive] to organize or change something so that it has the right relationship to something else</v>
      </c>
      <c r="F225" s="12" t="str">
        <f>MID(SUBSTITUTE(exportált!B225,"&lt;br /&gt;","&lt;br&gt;"),LEN('exportált formázott'!B225)+LEN(D225)+LEN(E225)+17,SEARCH("&lt;br&gt;&lt;br&gt;",RIGHT(SUBSTITUTE(exportált!B225,"&lt;br /&gt;","&lt;br&gt;"),LEN(SUBSTITUTE(exportált!B225,"&lt;br /&gt;","&lt;br&gt;"))-LEN(B225)-LEN(D225)-LEN(E225)-17)))</f>
        <v>igazodik vmihez</v>
      </c>
    </row>
    <row r="226" spans="1:6" ht="60" x14ac:dyDescent="0.25">
      <c r="A226" s="12" t="str">
        <f>IF(exportált!A226&lt;&gt;"",IFERROR(LEFT(exportált!A226,SEARCH("&lt;br/&gt;",SUBSTITUTE(exportált!A226,"&lt;br&gt;","&lt;br/&gt;"),1)-1),exportált!A226),"")</f>
        <v>The schools had to align their programs with state requirements.</v>
      </c>
      <c r="B226" s="12" t="str">
        <f>LEFT(SUBSTITUTE(exportált!B226,"&lt;br /&gt;","&lt;br&gt;"),SEARCH("&lt;br&gt;&lt;br&gt;",SUBSTITUTE(SUBSTITUTE(exportált!B226,"&lt;br /&gt;","&lt;br&gt;"),"&lt;br /&gt;","&lt;br&gt;"),1)-1)</f>
        <v/>
      </c>
      <c r="C226" s="12" t="str">
        <f>SUBSTITUTE(MID(SUBSTITUTE(exportált!B226,"&lt;br /&gt;","&lt;br&gt;"),LEN('exportált formázott'!B226)+LEN(D226)+LEN(E226)+LEN(F226)+25,LEN(SUBSTITUTE(exportált!B226,"&lt;br /&gt;","&lt;br&gt;"))-LEN(D226)-LEN(E226)-LEN(F226)),"&lt;br&gt;",CHAR(10))</f>
        <v>We have closely aligned our research and development work with our business needs.</v>
      </c>
      <c r="D226" s="12" t="str">
        <f>MID(SUBSTITUTE(exportált!B226,"&lt;br /&gt;","&lt;br&gt;"),LEN('exportált formázott'!B226)+9,SEARCH("&lt;br&gt;",RIGHT(SUBSTITUTE(exportált!B226,"&lt;br /&gt;","&lt;br&gt;"),LEN(SUBSTITUTE(exportált!B226,"&lt;br /&gt;","&lt;br&gt;"))-LEN(B226)-8))-1)</f>
        <v>to align sg with sg</v>
      </c>
      <c r="E226" s="12" t="str">
        <f>MID(SUBSTITUTE(exportált!B226,"&lt;br /&gt;","&lt;br&gt;"),LEN('exportált formázott'!B226)+LEN(D226)+13,SEARCH("&lt;br&gt;",RIGHT(SUBSTITUTE(exportált!B226,"&lt;br /&gt;","&lt;br&gt;"),LEN(SUBSTITUTE(exportált!B226,"&lt;br /&gt;","&lt;br&gt;"))-LEN(B226)-LEN(D226)-13)))</f>
        <v>[transitive usually passive] to organize or change something so that it has the right relationship to something else</v>
      </c>
      <c r="F226" s="12" t="str">
        <f>MID(SUBSTITUTE(exportált!B226,"&lt;br /&gt;","&lt;br&gt;"),LEN('exportált formázott'!B226)+LEN(D226)+LEN(E226)+17,SEARCH("&lt;br&gt;&lt;br&gt;",RIGHT(SUBSTITUTE(exportált!B226,"&lt;br /&gt;","&lt;br&gt;"),LEN(SUBSTITUTE(exportált!B226,"&lt;br /&gt;","&lt;br&gt;"))-LEN(B226)-LEN(D226)-LEN(E226)-17)))</f>
        <v>igazít vmit vmihez</v>
      </c>
    </row>
    <row r="227" spans="1:6" ht="75" x14ac:dyDescent="0.25">
      <c r="A227" s="12" t="str">
        <f>IF(exportált!A227&lt;&gt;"",IFERROR(LEFT(exportált!A227,SEARCH("&lt;br/&gt;",SUBSTITUTE(exportált!A227,"&lt;br&gt;","&lt;br/&gt;"),1)-1),exportált!A227),"")</f>
        <v>an accident that resulted in the death of two passengers</v>
      </c>
      <c r="B227" s="12" t="str">
        <f>LEFT(SUBSTITUTE(exportált!B227,"&lt;br /&gt;","&lt;br&gt;"),SEARCH("&lt;br&gt;&lt;br&gt;",SUBSTITUTE(SUBSTITUTE(exportált!B227,"&lt;br /&gt;","&lt;br&gt;"),"&lt;br /&gt;","&lt;br&gt;"),1)-1)</f>
        <v/>
      </c>
      <c r="C227" s="12" t="str">
        <f>SUBSTITUTE(MID(SUBSTITUTE(exportált!B227,"&lt;br /&gt;","&lt;br&gt;"),LEN('exportált formázott'!B227)+LEN(D227)+LEN(E227)+LEN(F227)+25,LEN(SUBSTITUTE(exportált!B227,"&lt;br /&gt;","&lt;br&gt;"))-LEN(D227)-LEN(E227)-LEN(F227)),"&lt;br&gt;",CHAR(10))</f>
        <v>The disease resulted in his death.
The cyclone has resulted in many thousands of deaths.
These policies resulted in many elderly people suffering hardship.</v>
      </c>
      <c r="D227" s="12" t="str">
        <f>MID(SUBSTITUTE(exportált!B227,"&lt;br /&gt;","&lt;br&gt;"),LEN('exportált formázott'!B227)+9,SEARCH("&lt;br&gt;",RIGHT(SUBSTITUTE(exportált!B227,"&lt;br /&gt;","&lt;br&gt;"),LEN(SUBSTITUTE(exportált!B227,"&lt;br /&gt;","&lt;br&gt;"))-LEN(B227)-8))-1)</f>
        <v>to result in sg = to cause</v>
      </c>
      <c r="E227" s="12" t="str">
        <f>MID(SUBSTITUTE(exportált!B227,"&lt;br /&gt;","&lt;br&gt;"),LEN('exportált formázott'!B227)+LEN(D227)+13,SEARCH("&lt;br&gt;",RIGHT(SUBSTITUTE(exportált!B227,"&lt;br /&gt;","&lt;br&gt;"),LEN(SUBSTITUTE(exportált!B227,"&lt;br /&gt;","&lt;br&gt;"))-LEN(B227)-LEN(D227)-13)))</f>
        <v>to make something happen</v>
      </c>
      <c r="F227" s="12" t="str">
        <f>MID(SUBSTITUTE(exportált!B227,"&lt;br /&gt;","&lt;br&gt;"),LEN('exportált formázott'!B227)+LEN(D227)+LEN(E227)+17,SEARCH("&lt;br&gt;&lt;br&gt;",RIGHT(SUBSTITUTE(exportált!B227,"&lt;br /&gt;","&lt;br&gt;"),LEN(SUBSTITUTE(exportált!B227,"&lt;br /&gt;","&lt;br&gt;"))-LEN(B227)-LEN(D227)-LEN(E227)-17)))</f>
        <v>okoz vmit</v>
      </c>
    </row>
    <row r="228" spans="1:6" ht="30" x14ac:dyDescent="0.25">
      <c r="A228" s="12" t="str">
        <f>IF(exportált!A228&lt;&gt;"",IFERROR(LEFT(exportált!A228,SEARCH("&lt;br/&gt;",SUBSTITUTE(exportált!A228,"&lt;br&gt;","&lt;br/&gt;"),1)-1),exportált!A228),"")</f>
        <v>a one-to-one correspondence between letters and sounds</v>
      </c>
      <c r="B228" s="12" t="str">
        <f>LEFT(SUBSTITUTE(exportált!B228,"&lt;br /&gt;","&lt;br&gt;"),SEARCH("&lt;br&gt;&lt;br&gt;",SUBSTITUTE(SUBSTITUTE(exportált!B228,"&lt;br /&gt;","&lt;br&gt;"),"&lt;br /&gt;","&lt;br&gt;"),1)-1)</f>
        <v/>
      </c>
      <c r="C228" s="12" t="str">
        <f>SUBSTITUTE(MID(SUBSTITUTE(exportált!B228,"&lt;br /&gt;","&lt;br&gt;"),LEN('exportált formázott'!B228)+LEN(D228)+LEN(E228)+LEN(F228)+25,LEN(SUBSTITUTE(exportált!B228,"&lt;br /&gt;","&lt;br&gt;"))-LEN(D228)-LEN(E228)-LEN(F228)),"&lt;br&gt;",CHAR(10))</f>
        <v/>
      </c>
      <c r="D228" s="12" t="str">
        <f>MID(SUBSTITUTE(exportált!B228,"&lt;br /&gt;","&lt;br&gt;"),LEN('exportált formázott'!B228)+9,SEARCH("&lt;br&gt;",RIGHT(SUBSTITUTE(exportált!B228,"&lt;br /&gt;","&lt;br&gt;"),LEN(SUBSTITUTE(exportált!B228,"&lt;br /&gt;","&lt;br&gt;"))-LEN(B228)-8))-1)</f>
        <v>one-to-one correspondence</v>
      </c>
      <c r="E228" s="12" t="str">
        <f>MID(SUBSTITUTE(exportált!B228,"&lt;br /&gt;","&lt;br&gt;"),LEN('exportált formázott'!B228)+LEN(D228)+13,SEARCH("&lt;br&gt;",RIGHT(SUBSTITUTE(exportált!B228,"&lt;br /&gt;","&lt;br&gt;"),LEN(SUBSTITUTE(exportált!B228,"&lt;br /&gt;","&lt;br&gt;"))-LEN(B228)-LEN(D228)-13)))</f>
        <v>matching each other exactly</v>
      </c>
      <c r="F228" s="12" t="str">
        <f>MID(SUBSTITUTE(exportált!B228,"&lt;br /&gt;","&lt;br&gt;"),LEN('exportált formázott'!B228)+LEN(D228)+LEN(E228)+17,SEARCH("&lt;br&gt;&lt;br&gt;",RIGHT(SUBSTITUTE(exportált!B228,"&lt;br /&gt;","&lt;br&gt;"),LEN(SUBSTITUTE(exportált!B228,"&lt;br /&gt;","&lt;br&gt;"))-LEN(B228)-LEN(D228)-LEN(E228)-17)))</f>
        <v>kölcsönösen egyértelm? megfeleltetés</v>
      </c>
    </row>
    <row r="229" spans="1:6" ht="30" x14ac:dyDescent="0.25">
      <c r="A229" s="12" t="str">
        <f>IF(exportált!A229&lt;&gt;"",IFERROR(LEFT(exportált!A229,SEARCH("&lt;br/&gt;",SUBSTITUTE(exportált!A229,"&lt;br&gt;","&lt;br/&gt;"),1)-1),exportált!A229),"")</f>
        <v>All citations are listed with inline links to the full text.</v>
      </c>
      <c r="B229" s="12" t="str">
        <f>LEFT(SUBSTITUTE(exportált!B229,"&lt;br /&gt;","&lt;br&gt;"),SEARCH("&lt;br&gt;&lt;br&gt;",SUBSTITUTE(SUBSTITUTE(exportált!B229,"&lt;br /&gt;","&lt;br&gt;"),"&lt;br /&gt;","&lt;br&gt;"),1)-1)</f>
        <v/>
      </c>
      <c r="C229" s="12" t="str">
        <f>SUBSTITUTE(MID(SUBSTITUTE(exportált!B229,"&lt;br /&gt;","&lt;br&gt;"),LEN('exportált formázott'!B229)+LEN(D229)+LEN(E229)+LEN(F229)+25,LEN(SUBSTITUTE(exportált!B229,"&lt;br /&gt;","&lt;br&gt;"))-LEN(D229)-LEN(E229)-LEN(F229)),"&lt;br&gt;",CHAR(10))</f>
        <v>Please see inline.</v>
      </c>
      <c r="D229" s="12" t="str">
        <f>MID(SUBSTITUTE(exportált!B229,"&lt;br /&gt;","&lt;br&gt;"),LEN('exportált formázott'!B229)+9,SEARCH("&lt;br&gt;",RIGHT(SUBSTITUTE(exportált!B229,"&lt;br /&gt;","&lt;br&gt;"),LEN(SUBSTITUTE(exportált!B229,"&lt;br /&gt;","&lt;br&gt;"))-LEN(B229)-8))-1)</f>
        <v>in-line = inline</v>
      </c>
      <c r="E229" s="12" t="str">
        <f>MID(SUBSTITUTE(exportált!B229,"&lt;br /&gt;","&lt;br&gt;"),LEN('exportált formázott'!B229)+LEN(D229)+13,SEARCH("&lt;br&gt;",RIGHT(SUBSTITUTE(exportált!B229,"&lt;br /&gt;","&lt;br&gt;"),LEN(SUBSTITUTE(exportált!B229,"&lt;br /&gt;","&lt;br&gt;"))-LEN(B229)-LEN(D229)-13)))</f>
        <v>(of a reference, link or image) placed within written text</v>
      </c>
      <c r="F229" s="12" t="str">
        <f>MID(SUBSTITUTE(exportált!B229,"&lt;br /&gt;","&lt;br&gt;"),LEN('exportált formázott'!B229)+LEN(D229)+LEN(E229)+17,SEARCH("&lt;br&gt;&lt;br&gt;",RIGHT(SUBSTITUTE(exportált!B229,"&lt;br /&gt;","&lt;br&gt;"),LEN(SUBSTITUTE(exportált!B229,"&lt;br /&gt;","&lt;br&gt;"))-LEN(B229)-LEN(D229)-LEN(E229)-17)))</f>
        <v>írott szöveg között lév?</v>
      </c>
    </row>
    <row r="230" spans="1:6" ht="45" x14ac:dyDescent="0.25">
      <c r="A230" s="12" t="str">
        <f>IF(exportált!A230&lt;&gt;"",IFERROR(LEFT(exportált!A230,SEARCH("&lt;br/&gt;",SUBSTITUTE(exportált!A230,"&lt;br&gt;","&lt;br/&gt;"),1)-1),exportált!A230),"")</f>
        <v>the automation of the factory</v>
      </c>
      <c r="B230" s="12" t="str">
        <f>LEFT(SUBSTITUTE(exportált!B230,"&lt;br /&gt;","&lt;br&gt;"),SEARCH("&lt;br&gt;&lt;br&gt;",SUBSTITUTE(SUBSTITUTE(exportált!B230,"&lt;br /&gt;","&lt;br&gt;"),"&lt;br /&gt;","&lt;br&gt;"),1)-1)</f>
        <v/>
      </c>
      <c r="C230" s="12" t="str">
        <f>SUBSTITUTE(MID(SUBSTITUTE(exportált!B230,"&lt;br /&gt;","&lt;br&gt;"),LEN('exportált formázott'!B230)+LEN(D230)+LEN(E230)+LEN(F230)+25,LEN(SUBSTITUTE(exportált!B230,"&lt;br /&gt;","&lt;br&gt;"))-LEN(D230)-LEN(E230)-LEN(F230)),"&lt;br&gt;",CHAR(10))</f>
        <v>Automation meant the loss of many factory jobs.</v>
      </c>
      <c r="D230" s="12" t="str">
        <f>MID(SUBSTITUTE(exportált!B230,"&lt;br /&gt;","&lt;br&gt;"),LEN('exportált formázott'!B230)+9,SEARCH("&lt;br&gt;",RIGHT(SUBSTITUTE(exportált!B230,"&lt;br /&gt;","&lt;br&gt;"),LEN(SUBSTITUTE(exportált!B230,"&lt;br /&gt;","&lt;br&gt;"))-LEN(B230)-8))-1)</f>
        <v>automation</v>
      </c>
      <c r="E230" s="12" t="str">
        <f>MID(SUBSTITUTE(exportált!B230,"&lt;br /&gt;","&lt;br&gt;"),LEN('exportált formázott'!B230)+LEN(D230)+13,SEARCH("&lt;br&gt;",RIGHT(SUBSTITUTE(exportált!B230,"&lt;br /&gt;","&lt;br&gt;"),LEN(SUBSTITUTE(exportált!B230,"&lt;br /&gt;","&lt;br&gt;"))-LEN(B230)-LEN(D230)-13)))</f>
        <v>the use of computers and machines instead of people to do a job</v>
      </c>
      <c r="F230" s="12" t="str">
        <f>MID(SUBSTITUTE(exportált!B230,"&lt;br /&gt;","&lt;br&gt;"),LEN('exportált formázott'!B230)+LEN(D230)+LEN(E230)+17,SEARCH("&lt;br&gt;&lt;br&gt;",RIGHT(SUBSTITUTE(exportált!B230,"&lt;br /&gt;","&lt;br&gt;"),LEN(SUBSTITUTE(exportált!B230,"&lt;br /&gt;","&lt;br&gt;"))-LEN(B230)-LEN(D230)-LEN(E230)-17)))</f>
        <v>automatizáció</v>
      </c>
    </row>
    <row r="231" spans="1:6" ht="135" x14ac:dyDescent="0.25">
      <c r="A231" s="12" t="str">
        <f>IF(exportált!A231&lt;&gt;"",IFERROR(LEFT(exportált!A231,SEARCH("&lt;br/&gt;",SUBSTITUTE(exportált!A231,"&lt;br&gt;","&lt;br/&gt;"),1)-1),exportált!A231),"")</f>
        <v>The winners are as follows: in third place, Mandy Johnson; in second place</v>
      </c>
      <c r="B231" s="12" t="str">
        <f>LEFT(SUBSTITUTE(exportált!B231,"&lt;br /&gt;","&lt;br&gt;"),SEARCH("&lt;br&gt;&lt;br&gt;",SUBSTITUTE(SUBSTITUTE(exportált!B231,"&lt;br /&gt;","&lt;br&gt;"),"&lt;br /&gt;","&lt;br&gt;"),1)-1)</f>
        <v/>
      </c>
      <c r="C231" s="12" t="str">
        <f>SUBSTITUTE(MID(SUBSTITUTE(exportált!B231,"&lt;br /&gt;","&lt;br&gt;"),LEN('exportált formázott'!B231)+LEN(D231)+LEN(E231)+LEN(F231)+25,LEN(SUBSTITUTE(exportált!B231,"&lt;br /&gt;","&lt;br&gt;"))-LEN(D231)-LEN(E231)-LEN(F231)),"&lt;br&gt;",CHAR(10))</f>
        <v>Our travel plans are as follows: start at the very bottom of Chile, and then go up.
The names of the finalists are as follows: Mary, James, and George.
Proceed as follows: go straight ahead to Martin Street and then turn left.
Our prices are as follows:</v>
      </c>
      <c r="D231" s="12" t="str">
        <f>MID(SUBSTITUTE(exportált!B231,"&lt;br /&gt;","&lt;br&gt;"),LEN('exportált formázott'!B231)+9,SEARCH("&lt;br&gt;",RIGHT(SUBSTITUTE(exportált!B231,"&lt;br /&gt;","&lt;br&gt;"),LEN(SUBSTITUTE(exportált!B231,"&lt;br /&gt;","&lt;br&gt;"))-LEN(B231)-8))-1)</f>
        <v>as follows</v>
      </c>
      <c r="E231" s="12" t="str">
        <f>MID(SUBSTITUTE(exportált!B231,"&lt;br /&gt;","&lt;br&gt;"),LEN('exportált formázott'!B231)+LEN(D231)+13,SEARCH("&lt;br&gt;",RIGHT(SUBSTITUTE(exportált!B231,"&lt;br /&gt;","&lt;br&gt;"),LEN(SUBSTITUTE(exportált!B231,"&lt;br /&gt;","&lt;br&gt;"))-LEN(B231)-LEN(D231)-13)))</f>
        <v>1 used to introduce a list of things that you will mention next:</v>
      </c>
      <c r="F231" s="12" t="str">
        <f>MID(SUBSTITUTE(exportált!B231,"&lt;br /&gt;","&lt;br&gt;"),LEN('exportált formázott'!B231)+LEN(D231)+LEN(E231)+17,SEARCH("&lt;br&gt;&lt;br&gt;",RIGHT(SUBSTITUTE(exportált!B231,"&lt;br /&gt;","&lt;br&gt;"),LEN(SUBSTITUTE(exportált!B231,"&lt;br /&gt;","&lt;br&gt;"))-LEN(B231)-LEN(D231)-LEN(E231)-17)))</f>
        <v>a következ?, a következ?k</v>
      </c>
    </row>
    <row r="232" spans="1:6" ht="45" x14ac:dyDescent="0.25">
      <c r="A232" s="12" t="str">
        <f>IF(exportált!A232&lt;&gt;"",IFERROR(LEFT(exportált!A232,SEARCH("&lt;br/&gt;",SUBSTITUTE(exportált!A232,"&lt;br&gt;","&lt;br/&gt;"),1)-1),exportált!A232),"")</f>
        <v>The advantages may be summarised as follows:</v>
      </c>
      <c r="B232" s="12" t="str">
        <f>LEFT(SUBSTITUTE(exportált!B232,"&lt;br /&gt;","&lt;br&gt;"),SEARCH("&lt;br&gt;&lt;br&gt;",SUBSTITUTE(SUBSTITUTE(exportált!B232,"&lt;br /&gt;","&lt;br&gt;"),"&lt;br /&gt;","&lt;br&gt;"),1)-1)</f>
        <v/>
      </c>
      <c r="C232" s="12" t="str">
        <f>SUBSTITUTE(MID(SUBSTITUTE(exportált!B232,"&lt;br /&gt;","&lt;br&gt;"),LEN('exportált formázott'!B232)+LEN(D232)+LEN(E232)+LEN(F232)+25,LEN(SUBSTITUTE(exportált!B232,"&lt;br /&gt;","&lt;br&gt;"))-LEN(D232)-LEN(E232)-LEN(F232)),"&lt;br&gt;",CHAR(10))</f>
        <v>The judgment reads as follows:
The parties agree as follows.
 (please) proceed as follows</v>
      </c>
      <c r="D232" s="12" t="str">
        <f>MID(SUBSTITUTE(exportált!B232,"&lt;br /&gt;","&lt;br&gt;"),LEN('exportált formázott'!B232)+9,SEARCH("&lt;br&gt;",RIGHT(SUBSTITUTE(exportált!B232,"&lt;br /&gt;","&lt;br&gt;"),LEN(SUBSTITUTE(exportált!B232,"&lt;br /&gt;","&lt;br&gt;"))-LEN(B232)-8))-1)</f>
        <v>as follows</v>
      </c>
      <c r="E232" s="12" t="str">
        <f>MID(SUBSTITUTE(exportált!B232,"&lt;br /&gt;","&lt;br&gt;"),LEN('exportált formázott'!B232)+LEN(D232)+13,SEARCH("&lt;br&gt;",RIGHT(SUBSTITUTE(exportált!B232,"&lt;br /&gt;","&lt;br&gt;"),LEN(SUBSTITUTE(exportált!B232,"&lt;br /&gt;","&lt;br&gt;"))-LEN(B232)-LEN(D232)-13)))</f>
        <v>2 used when you are going to give more details about something</v>
      </c>
      <c r="F232" s="12" t="str">
        <f>MID(SUBSTITUTE(exportált!B232,"&lt;br /&gt;","&lt;br&gt;"),LEN('exportált formázott'!B232)+LEN(D232)+LEN(E232)+17,SEARCH("&lt;br&gt;&lt;br&gt;",RIGHT(SUBSTITUTE(exportált!B232,"&lt;br /&gt;","&lt;br&gt;"),LEN(SUBSTITUTE(exportált!B232,"&lt;br /&gt;","&lt;br&gt;"))-LEN(B232)-LEN(D232)-LEN(E232)-17)))</f>
        <v>a következ?képpen</v>
      </c>
    </row>
    <row r="233" spans="1:6" ht="150" x14ac:dyDescent="0.25">
      <c r="A233" s="12" t="str">
        <f>IF(exportált!A233&lt;&gt;"",IFERROR(LEFT(exportált!A233,SEARCH("&lt;br/&gt;",SUBSTITUTE(exportált!A233,"&lt;br&gt;","&lt;br/&gt;"),1)-1),exportált!A233),"")</f>
        <v>Our address is the following [=as follows]: P.O. Box 234,…</v>
      </c>
      <c r="B233" s="12" t="str">
        <f>LEFT(SUBSTITUTE(exportált!B233,"&lt;br /&gt;","&lt;br&gt;"),SEARCH("&lt;br&gt;&lt;br&gt;",SUBSTITUTE(SUBSTITUTE(exportált!B233,"&lt;br /&gt;","&lt;br&gt;"),"&lt;br /&gt;","&lt;br&gt;"),1)-1)</f>
        <v/>
      </c>
      <c r="C233" s="12" t="str">
        <f>SUBSTITUTE(MID(SUBSTITUTE(exportált!B233,"&lt;br /&gt;","&lt;br&gt;"),LEN('exportált formázott'!B233)+LEN(D233)+LEN(E233)+LEN(F233)+25,LEN(SUBSTITUTE(exportált!B233,"&lt;br /&gt;","&lt;br&gt;"))-LEN(D233)-LEN(E233)-LEN(F233)),"&lt;br&gt;",CHAR(10))</f>
        <v>The following have been selected to play in tomorrow’s game: Louise Carus, Fiona Douglas ...
The finalists are the following: Mary, James, and George. = The following are the finalists: Mary, James, and George.
The following are the times of departing trains: 2 p.m., 4 p.m., and 8 p.m.</v>
      </c>
      <c r="D233" s="12" t="str">
        <f>MID(SUBSTITUTE(exportált!B233,"&lt;br /&gt;","&lt;br&gt;"),LEN('exportált formázott'!B233)+9,SEARCH("&lt;br&gt;",RIGHT(SUBSTITUTE(exportált!B233,"&lt;br /&gt;","&lt;br&gt;"),LEN(SUBSTITUTE(exportált!B233,"&lt;br /&gt;","&lt;br&gt;"))-LEN(B233)-8))-1)</f>
        <v>the following</v>
      </c>
      <c r="E233" s="12" t="str">
        <f>MID(SUBSTITUTE(exportált!B233,"&lt;br /&gt;","&lt;br&gt;"),LEN('exportált formázott'!B233)+LEN(D233)+13,SEARCH("&lt;br&gt;",RIGHT(SUBSTITUTE(exportált!B233,"&lt;br /&gt;","&lt;br&gt;"),LEN(SUBSTITUTE(exportált!B233,"&lt;br /&gt;","&lt;br&gt;"))-LEN(B233)-LEN(D233)-13)))</f>
        <v>the people or things that you are going to mention, the following one or ones — used to introduce a list, a quotation, etc.</v>
      </c>
      <c r="F233" s="12" t="str">
        <f>MID(SUBSTITUTE(exportált!B233,"&lt;br /&gt;","&lt;br&gt;"),LEN('exportált formázott'!B233)+LEN(D233)+LEN(E233)+17,SEARCH("&lt;br&gt;&lt;br&gt;",RIGHT(SUBSTITUTE(exportált!B233,"&lt;br /&gt;","&lt;br&gt;"),LEN(SUBSTITUTE(exportált!B233,"&lt;br /&gt;","&lt;br&gt;"))-LEN(B233)-LEN(D233)-LEN(E233)-17)))</f>
        <v>a következ?, a következ?k</v>
      </c>
    </row>
    <row r="234" spans="1:6" ht="75" x14ac:dyDescent="0.25">
      <c r="A234" s="12" t="str">
        <f>IF(exportált!A234&lt;&gt;"",IFERROR(LEFT(exportált!A234,SEARCH("&lt;br/&gt;",SUBSTITUTE(exportált!A234,"&lt;br&gt;","&lt;br/&gt;"),1)-1),exportált!A234),"")</f>
        <v>I'll have to check with the manager before I can let you in.</v>
      </c>
      <c r="B234" s="12" t="str">
        <f>LEFT(SUBSTITUTE(exportált!B234,"&lt;br /&gt;","&lt;br&gt;"),SEARCH("&lt;br&gt;&lt;br&gt;",SUBSTITUTE(SUBSTITUTE(exportált!B234,"&lt;br /&gt;","&lt;br&gt;"),"&lt;br /&gt;","&lt;br&gt;"),1)-1)</f>
        <v/>
      </c>
      <c r="C234" s="12" t="str">
        <f>SUBSTITUTE(MID(SUBSTITUTE(exportált!B234,"&lt;br /&gt;","&lt;br&gt;"),LEN('exportált formázott'!B234)+LEN(D234)+LEN(E234)+LEN(F234)+25,LEN(SUBSTITUTE(exportált!B234,"&lt;br /&gt;","&lt;br&gt;"))-LEN(D234)-LEN(E234)-LEN(F234)),"&lt;br&gt;",CHAR(10))</f>
        <v>Check with your doctor to find out which drugs are safe.
I'm not sure when you should arrive. I'll have to check that with my wife.</v>
      </c>
      <c r="D234" s="12" t="str">
        <f>MID(SUBSTITUTE(exportált!B234,"&lt;br /&gt;","&lt;br&gt;"),LEN('exportált formázott'!B234)+9,SEARCH("&lt;br&gt;",RIGHT(SUBSTITUTE(exportált!B234,"&lt;br /&gt;","&lt;br&gt;"),LEN(SUBSTITUTE(exportált!B234,"&lt;br /&gt;","&lt;br&gt;"))-LEN(B234)-8))-1)</f>
        <v>to check with sy</v>
      </c>
      <c r="E234" s="12" t="str">
        <f>MID(SUBSTITUTE(exportált!B234,"&lt;br /&gt;","&lt;br&gt;"),LEN('exportált formázott'!B234)+LEN(D234)+13,SEARCH("&lt;br&gt;",RIGHT(SUBSTITUTE(exportált!B234,"&lt;br /&gt;","&lt;br&gt;"),LEN(SUBSTITUTE(exportált!B234,"&lt;br /&gt;","&lt;br&gt;"))-LEN(B234)-LEN(D234)-13)))</f>
        <v>to talk with someone in order to get approval, information, etc., about something</v>
      </c>
      <c r="F234" s="12" t="str">
        <f>MID(SUBSTITUTE(exportált!B234,"&lt;br /&gt;","&lt;br&gt;"),LEN('exportált formázott'!B234)+LEN(D234)+LEN(E234)+17,SEARCH("&lt;br&gt;&lt;br&gt;",RIGHT(SUBSTITUTE(exportált!B234,"&lt;br /&gt;","&lt;br&gt;"),LEN(SUBSTITUTE(exportált!B234,"&lt;br /&gt;","&lt;br&gt;"))-LEN(B234)-LEN(D234)-LEN(E234)-17)))</f>
        <v>megkérdez vkit</v>
      </c>
    </row>
    <row r="235" spans="1:6" ht="150" x14ac:dyDescent="0.25">
      <c r="A235" s="12" t="str">
        <f>IF(exportált!A235&lt;&gt;"",IFERROR(LEFT(exportált!A235,SEARCH("&lt;br/&gt;",SUBSTITUTE(exportált!A235,"&lt;br&gt;","&lt;br/&gt;"),1)-1),exportált!A235),"")</f>
        <v>I am writing to inquire about your advertisement in ‘The Times’.</v>
      </c>
      <c r="B235" s="12" t="str">
        <f>LEFT(SUBSTITUTE(exportált!B235,"&lt;br /&gt;","&lt;br&gt;"),SEARCH("&lt;br&gt;&lt;br&gt;",SUBSTITUTE(SUBSTITUTE(exportált!B235,"&lt;br /&gt;","&lt;br&gt;"),"&lt;br /&gt;","&lt;br&gt;"),1)-1)</f>
        <v/>
      </c>
      <c r="C235" s="12" t="str">
        <f>SUBSTITUTE(MID(SUBSTITUTE(exportált!B235,"&lt;br /&gt;","&lt;br&gt;"),LEN('exportált formázott'!B235)+LEN(D235)+LEN(E235)+LEN(F235)+25,LEN(SUBSTITUTE(exportált!B235,"&lt;br /&gt;","&lt;br&gt;"))-LEN(D235)-LEN(E235)-LEN(F235)),"&lt;br&gt;",CHAR(10))</f>
        <v>The waiter inquired whether we would like to sit near the window.
‘Where’s the station?’ she inquired of a passer-by.
Toby would have liked to inquire further (=ask more questions).
He was inquiring about a friend who used to work here.
We inquired the way to the station.</v>
      </c>
      <c r="D235" s="12" t="str">
        <f>MID(SUBSTITUTE(exportált!B235,"&lt;br /&gt;","&lt;br&gt;"),LEN('exportált formázott'!B235)+9,SEARCH("&lt;br&gt;",RIGHT(SUBSTITUTE(exportált!B235,"&lt;br /&gt;","&lt;br&gt;"),LEN(SUBSTITUTE(exportált!B235,"&lt;br /&gt;","&lt;br&gt;"))-LEN(B235)-8))-1)</f>
        <v>to inquire</v>
      </c>
      <c r="E235" s="12" t="str">
        <f>MID(SUBSTITUTE(exportált!B235,"&lt;br /&gt;","&lt;br&gt;"),LEN('exportált formázott'!B235)+LEN(D235)+13,SEARCH("&lt;br&gt;",RIGHT(SUBSTITUTE(exportált!B235,"&lt;br /&gt;","&lt;br&gt;"),LEN(SUBSTITUTE(exportált!B235,"&lt;br /&gt;","&lt;br&gt;"))-LEN(B235)-LEN(D235)-13)))</f>
        <v>formal - to ask someone for information</v>
      </c>
      <c r="F235" s="12" t="str">
        <f>MID(SUBSTITUTE(exportált!B235,"&lt;br /&gt;","&lt;br&gt;"),LEN('exportált formázott'!B235)+LEN(D235)+LEN(E235)+17,SEARCH("&lt;br&gt;&lt;br&gt;",RIGHT(SUBSTITUTE(exportált!B235,"&lt;br /&gt;","&lt;br&gt;"),LEN(SUBSTITUTE(exportált!B235,"&lt;br /&gt;","&lt;br&gt;"))-LEN(B235)-LEN(D235)-LEN(E235)-17)))</f>
        <v>érdekl?dik, kérdez?dködik információért</v>
      </c>
    </row>
    <row r="236" spans="1:6" ht="135" x14ac:dyDescent="0.25">
      <c r="A236" s="12" t="str">
        <f>IF(exportált!A236&lt;&gt;"",IFERROR(LEFT(exportált!A236,SEARCH("&lt;br/&gt;",SUBSTITUTE(exportált!A236,"&lt;br&gt;","&lt;br/&gt;"),1)-1),exportált!A236),"")</f>
        <v>You should cross-check your answers with a calculator.</v>
      </c>
      <c r="B236" s="12" t="str">
        <f>LEFT(SUBSTITUTE(exportált!B236,"&lt;br /&gt;","&lt;br&gt;"),SEARCH("&lt;br&gt;&lt;br&gt;",SUBSTITUTE(SUBSTITUTE(exportált!B236,"&lt;br /&gt;","&lt;br&gt;"),"&lt;br /&gt;","&lt;br&gt;"),1)-1)</f>
        <v/>
      </c>
      <c r="C236" s="12" t="str">
        <f>SUBSTITUTE(MID(SUBSTITUTE(exportált!B236,"&lt;br /&gt;","&lt;br&gt;"),LEN('exportált formázott'!B236)+LEN(D236)+LEN(E236)+LEN(F236)+25,LEN(SUBSTITUTE(exportált!B236,"&lt;br /&gt;","&lt;br&gt;"))-LEN(D236)-LEN(E236)-LEN(F236)),"&lt;br&gt;",CHAR(10))</f>
        <v>I cross-checked the changes against the original copy. [=I looked at the original copy to make sure that the changes were correct]
Cross-check your answers with a calculator.
Baggage should be cross-checked against the names of individual passengers.</v>
      </c>
      <c r="D236" s="12" t="str">
        <f>MID(SUBSTITUTE(exportált!B236,"&lt;br /&gt;","&lt;br&gt;"),LEN('exportált formázott'!B236)+9,SEARCH("&lt;br&gt;",RIGHT(SUBSTITUTE(exportált!B236,"&lt;br /&gt;","&lt;br&gt;"),LEN(SUBSTITUTE(exportált!B236,"&lt;br /&gt;","&lt;br&gt;"))-LEN(B236)-8))-1)</f>
        <v>to cross-check</v>
      </c>
      <c r="E236" s="12" t="str">
        <f>MID(SUBSTITUTE(exportált!B236,"&lt;br /&gt;","&lt;br&gt;"),LEN('exportált formázott'!B236)+LEN(D236)+13,SEARCH("&lt;br&gt;",RIGHT(SUBSTITUTE(exportált!B236,"&lt;br /&gt;","&lt;br&gt;"),LEN(SUBSTITUTE(exportált!B236,"&lt;br /&gt;","&lt;br&gt;"))-LEN(B236)-LEN(D236)-13)))</f>
        <v>to make certain that something is correct by using a different method to check it again</v>
      </c>
      <c r="F236" s="12" t="str">
        <f>MID(SUBSTITUTE(exportált!B236,"&lt;br /&gt;","&lt;br&gt;"),LEN('exportált formázott'!B236)+LEN(D236)+LEN(E236)+17,SEARCH("&lt;br&gt;&lt;br&gt;",RIGHT(SUBSTITUTE(exportált!B236,"&lt;br /&gt;","&lt;br&gt;"),LEN(SUBSTITUTE(exportált!B236,"&lt;br /&gt;","&lt;br&gt;"))-LEN(B236)-LEN(D236)-LEN(E236)-17)))</f>
        <v>más módon ellen?ríz</v>
      </c>
    </row>
    <row r="237" spans="1:6" ht="60" x14ac:dyDescent="0.25">
      <c r="A237" s="12" t="str">
        <f>IF(exportált!A237&lt;&gt;"",IFERROR(LEFT(exportált!A237,SEARCH("&lt;br/&gt;",SUBSTITUTE(exportált!A237,"&lt;br&gt;","&lt;br/&gt;"),1)-1),exportált!A237),"")</f>
        <v>Is the meeting at 4:00? Did I get that right?</v>
      </c>
      <c r="B237" s="12" t="str">
        <f>LEFT(SUBSTITUTE(exportált!B237,"&lt;br /&gt;","&lt;br&gt;"),SEARCH("&lt;br&gt;&lt;br&gt;",SUBSTITUTE(SUBSTITUTE(exportált!B237,"&lt;br /&gt;","&lt;br&gt;"),"&lt;br /&gt;","&lt;br&gt;"),1)-1)</f>
        <v/>
      </c>
      <c r="C237" s="12" t="str">
        <f>SUBSTITUTE(MID(SUBSTITUTE(exportált!B237,"&lt;br /&gt;","&lt;br&gt;"),LEN('exportált formázott'!B237)+LEN(D237)+LEN(E237)+LEN(F237)+25,LEN(SUBSTITUTE(exportált!B237,"&lt;br /&gt;","&lt;br&gt;"))-LEN(D237)-LEN(E237)-LEN(F237)),"&lt;br&gt;",CHAR(10))</f>
        <v>Let me get this right (= understand correctly)—you want us to do an extra ten hours' work for no extra pay?</v>
      </c>
      <c r="D237" s="12" t="str">
        <f>MID(SUBSTITUTE(exportált!B237,"&lt;br /&gt;","&lt;br&gt;"),LEN('exportált formázott'!B237)+9,SEARCH("&lt;br&gt;",RIGHT(SUBSTITUTE(exportált!B237,"&lt;br /&gt;","&lt;br&gt;"),LEN(SUBSTITUTE(exportált!B237,"&lt;br /&gt;","&lt;br&gt;"))-LEN(B237)-8))-1)</f>
        <v>to get sg right</v>
      </c>
      <c r="E237" s="12" t="str">
        <f>MID(SUBSTITUTE(exportált!B237,"&lt;br /&gt;","&lt;br&gt;"),LEN('exportált formázott'!B237)+LEN(D237)+13,SEARCH("&lt;br&gt;",RIGHT(SUBSTITUTE(exportált!B237,"&lt;br /&gt;","&lt;br&gt;"),LEN(SUBSTITUTE(exportált!B237,"&lt;br /&gt;","&lt;br&gt;"))-LEN(B237)-LEN(D237)-13)))</f>
        <v>to understand correctly, to have a clear understanding of something. In this usage, a noun or pronoun is used between "get" and "right."</v>
      </c>
      <c r="F237" s="12" t="str">
        <f>MID(SUBSTITUTE(exportált!B237,"&lt;br /&gt;","&lt;br&gt;"),LEN('exportált formázott'!B237)+LEN(D237)+LEN(E237)+17,SEARCH("&lt;br&gt;&lt;br&gt;",RIGHT(SUBSTITUTE(exportált!B237,"&lt;br /&gt;","&lt;br&gt;"),LEN(SUBSTITUTE(exportált!B237,"&lt;br /&gt;","&lt;br&gt;"))-LEN(B237)-LEN(D237)-LEN(E237)-17)))</f>
        <v>jól ért</v>
      </c>
    </row>
    <row r="238" spans="1:6" ht="120" x14ac:dyDescent="0.25">
      <c r="A238" s="12" t="str">
        <f>IF(exportált!A238&lt;&gt;"",IFERROR(LEFT(exportált!A238,SEARCH("&lt;br/&gt;",SUBSTITUTE(exportált!A238,"&lt;br&gt;","&lt;br/&gt;"),1)-1),exportált!A238),"")</f>
        <v>In the 16th century, village life centered around religion.</v>
      </c>
      <c r="B238" s="12" t="str">
        <f>LEFT(SUBSTITUTE(exportált!B238,"&lt;br /&gt;","&lt;br&gt;"),SEARCH("&lt;br&gt;&lt;br&gt;",SUBSTITUTE(SUBSTITUTE(exportált!B238,"&lt;br /&gt;","&lt;br&gt;"),"&lt;br /&gt;","&lt;br&gt;"),1)-1)</f>
        <v/>
      </c>
      <c r="C238" s="12" t="str">
        <f>SUBSTITUTE(MID(SUBSTITUTE(exportált!B238,"&lt;br /&gt;","&lt;br&gt;"),LEN('exportált formázott'!B238)+LEN(D238)+LEN(E238)+LEN(F238)+25,LEN(SUBSTITUTE(exportált!B238,"&lt;br /&gt;","&lt;br&gt;"))-LEN(D238)-LEN(E238)-LEN(F238)),"&lt;br&gt;",CHAR(10))</f>
        <v>Her life centers on/around her children. [=her children are the most important part of her life]
The story centers on/upon a teenage girl.
The investigation has centered [=focused] mainly on/upon the alleged misuse of public funds.</v>
      </c>
      <c r="D238" s="12" t="str">
        <f>MID(SUBSTITUTE(exportált!B238,"&lt;br /&gt;","&lt;br&gt;"),LEN('exportált formázott'!B238)+9,SEARCH("&lt;br&gt;",RIGHT(SUBSTITUTE(exportált!B238,"&lt;br /&gt;","&lt;br&gt;"),LEN(SUBSTITUTE(exportált!B238,"&lt;br /&gt;","&lt;br&gt;"))-LEN(B238)-8))-1)</f>
        <v>to centre around/round/on something</v>
      </c>
      <c r="E238" s="12" t="str">
        <f>MID(SUBSTITUTE(exportált!B238,"&lt;br /&gt;","&lt;br&gt;"),LEN('exportált formázott'!B238)+LEN(D238)+13,SEARCH("&lt;br&gt;",RIGHT(SUBSTITUTE(exportált!B238,"&lt;br /&gt;","&lt;br&gt;"),LEN(SUBSTITUTE(exportált!B238,"&lt;br /&gt;","&lt;br&gt;"))-LEN(B238)-LEN(D238)-13)))</f>
        <v>if your thoughts, activities etc centre around something or are centred around it, it is the main thing that you are concerned with or interested in:</v>
      </c>
      <c r="F238" s="12" t="str">
        <f>MID(SUBSTITUTE(exportált!B238,"&lt;br /&gt;","&lt;br&gt;"),LEN('exportált formázott'!B238)+LEN(D238)+LEN(E238)+17,SEARCH("&lt;br&gt;&lt;br&gt;",RIGHT(SUBSTITUTE(exportált!B238,"&lt;br /&gt;","&lt;br&gt;"),LEN(SUBSTITUTE(exportált!B238,"&lt;br /&gt;","&lt;br&gt;"))-LEN(B238)-LEN(D238)-LEN(E238)-17)))</f>
        <v>valami körül forog</v>
      </c>
    </row>
    <row r="239" spans="1:6" ht="120" x14ac:dyDescent="0.25">
      <c r="A239" s="12" t="str">
        <f>IF(exportált!A239&lt;&gt;"",IFERROR(LEFT(exportált!A239,SEARCH("&lt;br/&gt;",SUBSTITUTE(exportált!A239,"&lt;br&gt;","&lt;br/&gt;"),1)-1),exportált!A239),"")</f>
        <v>the need to define the scope of the investigation</v>
      </c>
      <c r="B239" s="12" t="str">
        <f>LEFT(SUBSTITUTE(exportált!B239,"&lt;br /&gt;","&lt;br&gt;"),SEARCH("&lt;br&gt;&lt;br&gt;",SUBSTITUTE(SUBSTITUTE(exportált!B239,"&lt;br /&gt;","&lt;br&gt;"),"&lt;br /&gt;","&lt;br&gt;"),1)-1)</f>
        <v/>
      </c>
      <c r="C239" s="12" t="str">
        <f>SUBSTITUTE(MID(SUBSTITUTE(exportált!B239,"&lt;br /&gt;","&lt;br&gt;"),LEN('exportált formázott'!B239)+LEN(D239)+LEN(E239)+LEN(F239)+25,LEN(SUBSTITUTE(exportált!B239,"&lt;br /&gt;","&lt;br&gt;"))-LEN(D239)-LEN(E239)-LEN(F239)),"&lt;br&gt;",CHAR(10))</f>
        <v>measures to limit the scope of criminals’ activities
A full discussion of that issue is beyond the scope of this book.
Let us extend the scope of the study to examine more factors.
His efforts were too limited in scope to have much effect.</v>
      </c>
      <c r="D239" s="12" t="str">
        <f>MID(SUBSTITUTE(exportált!B239,"&lt;br /&gt;","&lt;br&gt;"),LEN('exportált formázott'!B239)+9,SEARCH("&lt;br&gt;",RIGHT(SUBSTITUTE(exportált!B239,"&lt;br /&gt;","&lt;br&gt;"),LEN(SUBSTITUTE(exportált!B239,"&lt;br /&gt;","&lt;br&gt;"))-LEN(B239)-8))-1)</f>
        <v>scope</v>
      </c>
      <c r="E239" s="12" t="str">
        <f>MID(SUBSTITUTE(exportált!B239,"&lt;br /&gt;","&lt;br&gt;"),LEN('exportált formázott'!B239)+LEN(D239)+13,SEARCH("&lt;br&gt;",RIGHT(SUBSTITUTE(exportált!B239,"&lt;br /&gt;","&lt;br&gt;"),LEN(SUBSTITUTE(exportált!B239,"&lt;br /&gt;","&lt;br&gt;"))-LEN(B239)-LEN(D239)-13)))</f>
        <v>the range of things that a subject, activity, book etc deals with</v>
      </c>
      <c r="F239" s="12" t="str">
        <f>MID(SUBSTITUTE(exportált!B239,"&lt;br /&gt;","&lt;br&gt;"),LEN('exportált formázott'!B239)+LEN(D239)+LEN(E239)+17,SEARCH("&lt;br&gt;&lt;br&gt;",RIGHT(SUBSTITUTE(exportált!B239,"&lt;br /&gt;","&lt;br&gt;"),LEN(SUBSTITUTE(exportált!B239,"&lt;br /&gt;","&lt;br&gt;"))-LEN(B239)-LEN(D239)-LEN(E239)-17)))</f>
        <v>hatókör, hatáskör, terület</v>
      </c>
    </row>
    <row r="240" spans="1:6" ht="105" x14ac:dyDescent="0.25">
      <c r="A240" s="12" t="str">
        <f>IF(exportált!A240&lt;&gt;"",IFERROR(LEFT(exportált!A240,SEARCH("&lt;br/&gt;",SUBSTITUTE(exportált!A240,"&lt;br&gt;","&lt;br/&gt;"),1)-1),exportált!A240),"")</f>
        <v>He's more comfortable with computers than with people.</v>
      </c>
      <c r="B240" s="12" t="str">
        <f>LEFT(SUBSTITUTE(exportált!B240,"&lt;br /&gt;","&lt;br&gt;"),SEARCH("&lt;br&gt;&lt;br&gt;",SUBSTITUTE(SUBSTITUTE(exportált!B240,"&lt;br /&gt;","&lt;br&gt;"),"&lt;br /&gt;","&lt;br&gt;"),1)-1)</f>
        <v/>
      </c>
      <c r="C240" s="12" t="str">
        <f>SUBSTITUTE(MID(SUBSTITUTE(exportált!B240,"&lt;br /&gt;","&lt;br&gt;"),LEN('exportált formázott'!B240)+LEN(D240)+LEN(E240)+LEN(F240)+25,LEN(SUBSTITUTE(exportált!B240,"&lt;br /&gt;","&lt;br&gt;"))-LEN(D240)-LEN(E240)-LEN(F240)),"&lt;br&gt;",CHAR(10))</f>
        <v>She’s never felt very comfortable with men.
In our business, we need people who are comfortable in an unstructured environment.
I never feel very comfortable in her presence.</v>
      </c>
      <c r="D240" s="12" t="str">
        <f>MID(SUBSTITUTE(exportált!B240,"&lt;br /&gt;","&lt;br&gt;"),LEN('exportált formázott'!B240)+9,SEARCH("&lt;br&gt;",RIGHT(SUBSTITUTE(exportált!B240,"&lt;br /&gt;","&lt;br&gt;"),LEN(SUBSTITUTE(exportált!B240,"&lt;br /&gt;","&lt;br&gt;"))-LEN(B240)-8))-1)</f>
        <v>comfortable with sy / sg</v>
      </c>
      <c r="E240" s="12" t="str">
        <f>MID(SUBSTITUTE(exportált!B240,"&lt;br /&gt;","&lt;br&gt;"),LEN('exportált formázott'!B240)+LEN(D240)+13,SEARCH("&lt;br&gt;",RIGHT(SUBSTITUTE(exportált!B240,"&lt;br /&gt;","&lt;br&gt;"),LEN(SUBSTITUTE(exportált!B240,"&lt;br /&gt;","&lt;br&gt;"))-LEN(B240)-LEN(D240)-13)))</f>
        <v>confident, relaxed, and not worried</v>
      </c>
      <c r="F240" s="12" t="str">
        <f>MID(SUBSTITUTE(exportált!B240,"&lt;br /&gt;","&lt;br&gt;"),LEN('exportált formázott'!B240)+LEN(D240)+LEN(E240)+17,SEARCH("&lt;br&gt;&lt;br&gt;",RIGHT(SUBSTITUTE(exportált!B240,"&lt;br /&gt;","&lt;br&gt;"),LEN(SUBSTITUTE(exportált!B240,"&lt;br /&gt;","&lt;br&gt;"))-LEN(B240)-LEN(D240)-LEN(E240)-17)))</f>
        <v>magabiztos, nyugodt vmivel kapcsolatban</v>
      </c>
    </row>
    <row r="241" spans="1:6" ht="60" x14ac:dyDescent="0.25">
      <c r="A241" s="12" t="str">
        <f>IF(exportált!A241&lt;&gt;"",IFERROR(LEFT(exportált!A241,SEARCH("&lt;br/&gt;",SUBSTITUTE(exportált!A241,"&lt;br&gt;","&lt;br/&gt;"),1)-1),exportált!A241),"")</f>
        <v>I've been having a hard time connecting with Stephanie, since she's been out of the office every time I've tried to call her.</v>
      </c>
      <c r="B241" s="12" t="str">
        <f>LEFT(SUBSTITUTE(exportált!B241,"&lt;br /&gt;","&lt;br&gt;"),SEARCH("&lt;br&gt;&lt;br&gt;",SUBSTITUTE(SUBSTITUTE(exportált!B241,"&lt;br /&gt;","&lt;br&gt;"),"&lt;br /&gt;","&lt;br&gt;"),1)-1)</f>
        <v/>
      </c>
      <c r="C241" s="12" t="str">
        <f>SUBSTITUTE(MID(SUBSTITUTE(exportált!B241,"&lt;br /&gt;","&lt;br&gt;"),LEN('exportált formázott'!B241)+LEN(D241)+LEN(E241)+LEN(F241)+25,LEN(SUBSTITUTE(exportált!B241,"&lt;br /&gt;","&lt;br&gt;"))-LEN(D241)-LEN(E241)-LEN(F241)),"&lt;br&gt;",CHAR(10))</f>
        <v>I will connect with the team on this and revert.</v>
      </c>
      <c r="D241" s="12" t="str">
        <f>MID(SUBSTITUTE(exportált!B241,"&lt;br /&gt;","&lt;br&gt;"),LEN('exportált formázott'!B241)+9,SEARCH("&lt;br&gt;",RIGHT(SUBSTITUTE(exportált!B241,"&lt;br /&gt;","&lt;br&gt;"),LEN(SUBSTITUTE(exportált!B241,"&lt;br /&gt;","&lt;br&gt;"))-LEN(B241)-8))-1)</f>
        <v>to connect with sy on sg</v>
      </c>
      <c r="E241" s="12" t="str">
        <f>MID(SUBSTITUTE(exportált!B241,"&lt;br /&gt;","&lt;br&gt;"),LEN('exportált formázott'!B241)+LEN(D241)+13,SEARCH("&lt;br&gt;",RIGHT(SUBSTITUTE(exportált!B241,"&lt;br /&gt;","&lt;br&gt;"),LEN(SUBSTITUTE(exportált!B241,"&lt;br /&gt;","&lt;br&gt;"))-LEN(B241)-LEN(D241)-13)))</f>
        <v>To communicate with someone.</v>
      </c>
      <c r="F241" s="12" t="str">
        <f>MID(SUBSTITUTE(exportált!B241,"&lt;br /&gt;","&lt;br&gt;"),LEN('exportált formázott'!B241)+LEN(D241)+LEN(E241)+17,SEARCH("&lt;br&gt;&lt;br&gt;",RIGHT(SUBSTITUTE(exportált!B241,"&lt;br /&gt;","&lt;br&gt;"),LEN(SUBSTITUTE(exportált!B241,"&lt;br /&gt;","&lt;br&gt;"))-LEN(B241)-LEN(D241)-LEN(E241)-17)))</f>
        <v>beszél valakivel</v>
      </c>
    </row>
    <row r="242" spans="1:6" ht="45" x14ac:dyDescent="0.25">
      <c r="A242" s="12" t="str">
        <f>IF(exportált!A242&lt;&gt;"",IFERROR(LEFT(exportált!A242,SEARCH("&lt;br/&gt;",SUBSTITUTE(exportált!A242,"&lt;br&gt;","&lt;br/&gt;"),1)-1),exportált!A242),"")</f>
        <v>To revert to the question of exams, I’d like to explain further.</v>
      </c>
      <c r="B242" s="12" t="str">
        <f>LEFT(SUBSTITUTE(exportált!B242,"&lt;br /&gt;","&lt;br&gt;"),SEARCH("&lt;br&gt;&lt;br&gt;",SUBSTITUTE(SUBSTITUTE(exportált!B242,"&lt;br /&gt;","&lt;br&gt;"),"&lt;br /&gt;","&lt;br&gt;"),1)-1)</f>
        <v/>
      </c>
      <c r="C242" s="12" t="str">
        <f>SUBSTITUTE(MID(SUBSTITUTE(exportált!B242,"&lt;br /&gt;","&lt;br&gt;"),LEN('exportált formázott'!B242)+LEN(D242)+LEN(E242)+LEN(F242)+25,LEN(SUBSTITUTE(exportált!B242,"&lt;br /&gt;","&lt;br&gt;"))-LEN(D242)-LEN(E242)-LEN(F242)),"&lt;br&gt;",CHAR(10))</f>
        <v>Sensing her uneasiness, Joseph reverted to their discussion about the weather.</v>
      </c>
      <c r="D242" s="12" t="str">
        <f>MID(SUBSTITUTE(exportált!B242,"&lt;br /&gt;","&lt;br&gt;"),LEN('exportált formázott'!B242)+9,SEARCH("&lt;br&gt;",RIGHT(SUBSTITUTE(exportált!B242,"&lt;br /&gt;","&lt;br&gt;"),LEN(SUBSTITUTE(exportált!B242,"&lt;br /&gt;","&lt;br&gt;"))-LEN(B242)-8))-1)</f>
        <v>to revert to sy / sg</v>
      </c>
      <c r="E242" s="12" t="str">
        <f>MID(SUBSTITUTE(exportált!B242,"&lt;br /&gt;","&lt;br&gt;"),LEN('exportált formázott'!B242)+LEN(D242)+13,SEARCH("&lt;br&gt;",RIGHT(SUBSTITUTE(exportált!B242,"&lt;br /&gt;","&lt;br&gt;"),LEN(SUBSTITUTE(exportált!B242,"&lt;br /&gt;","&lt;br&gt;"))-LEN(B242)-LEN(D242)-13)))</f>
        <v>formal - to return to an earlier subject of conversation</v>
      </c>
      <c r="F242" s="12" t="str">
        <f>MID(SUBSTITUTE(exportált!B242,"&lt;br /&gt;","&lt;br&gt;"),LEN('exportált formázott'!B242)+LEN(D242)+LEN(E242)+17,SEARCH("&lt;br&gt;&lt;br&gt;",RIGHT(SUBSTITUTE(exportált!B242,"&lt;br /&gt;","&lt;br&gt;"),LEN(SUBSTITUTE(exportált!B242,"&lt;br /&gt;","&lt;br&gt;"))-LEN(B242)-LEN(D242)-LEN(E242)-17)))</f>
        <v>visszatér valamilyen korábbi témára</v>
      </c>
    </row>
    <row r="243" spans="1:6" ht="120" x14ac:dyDescent="0.25">
      <c r="A243" s="12" t="str">
        <f>IF(exportált!A243&lt;&gt;"",IFERROR(LEFT(exportált!A243,SEARCH("&lt;br/&gt;",SUBSTITUTE(exportált!A243,"&lt;br&gt;","&lt;br/&gt;"),1)-1),exportált!A243),"")</f>
        <v>You will be notified of any changes in the system.</v>
      </c>
      <c r="B243" s="12" t="str">
        <f>LEFT(SUBSTITUTE(exportált!B243,"&lt;br /&gt;","&lt;br&gt;"),SEARCH("&lt;br&gt;&lt;br&gt;",SUBSTITUTE(SUBSTITUTE(exportált!B243,"&lt;br /&gt;","&lt;br&gt;"),"&lt;br /&gt;","&lt;br&gt;"),1)-1)</f>
        <v/>
      </c>
      <c r="C243" s="12" t="str">
        <f>SUBSTITUTE(MID(SUBSTITUTE(exportált!B243,"&lt;br /&gt;","&lt;br&gt;"),LEN('exportált formázott'!B243)+LEN(D243)+LEN(E243)+LEN(F243)+25,LEN(SUBSTITUTE(exportált!B243,"&lt;br /&gt;","&lt;br&gt;"))-LEN(D243)-LEN(E243)-LEN(F243)),"&lt;br&gt;",CHAR(10))</f>
        <v>In August we were notified that our article had been rejected.
She notified [=informed] the police about the accident.
Customers were notified of the changes in the company.
I was notified that I did not get the job.</v>
      </c>
      <c r="D243" s="12" t="str">
        <f>MID(SUBSTITUTE(exportált!B243,"&lt;br /&gt;","&lt;br&gt;"),LEN('exportált formázott'!B243)+9,SEARCH("&lt;br&gt;",RIGHT(SUBSTITUTE(exportált!B243,"&lt;br /&gt;","&lt;br&gt;"),LEN(SUBSTITUTE(exportált!B243,"&lt;br /&gt;","&lt;br&gt;"))-LEN(B243)-8))-1)</f>
        <v>to notify sy of sg</v>
      </c>
      <c r="E243" s="12" t="str">
        <f>MID(SUBSTITUTE(exportált!B243,"&lt;br /&gt;","&lt;br&gt;"),LEN('exportált formázott'!B243)+LEN(D243)+13,SEARCH("&lt;br&gt;",RIGHT(SUBSTITUTE(exportált!B243,"&lt;br /&gt;","&lt;br&gt;"),LEN(SUBSTITUTE(exportált!B243,"&lt;br /&gt;","&lt;br&gt;"))-LEN(B243)-LEN(D243)-13)))</f>
        <v>to formally or officially tell someone about something</v>
      </c>
      <c r="F243" s="12" t="str">
        <f>MID(SUBSTITUTE(exportált!B243,"&lt;br /&gt;","&lt;br&gt;"),LEN('exportált formázott'!B243)+LEN(D243)+LEN(E243)+17,SEARCH("&lt;br&gt;&lt;br&gt;",RIGHT(SUBSTITUTE(exportált!B243,"&lt;br /&gt;","&lt;br&gt;"),LEN(SUBSTITUTE(exportált!B243,"&lt;br /&gt;","&lt;br&gt;"))-LEN(B243)-LEN(D243)-LEN(E243)-17)))</f>
        <v>értesít vkit vmir?l</v>
      </c>
    </row>
    <row r="244" spans="1:6" ht="135" x14ac:dyDescent="0.25">
      <c r="A244" s="12" t="str">
        <f>IF(exportált!A244&lt;&gt;"",IFERROR(LEFT(exportált!A244,SEARCH("&lt;br/&gt;",SUBSTITUTE(exportált!A244,"&lt;br&gt;","&lt;br/&gt;"),1)-1),exportált!A244),"")</f>
        <v>He asked me, in all seriousness, if I would marry him next week.</v>
      </c>
      <c r="B244" s="12" t="str">
        <f>LEFT(SUBSTITUTE(exportált!B244,"&lt;br /&gt;","&lt;br&gt;"),SEARCH("&lt;br&gt;&lt;br&gt;",SUBSTITUTE(SUBSTITUTE(exportált!B244,"&lt;br /&gt;","&lt;br&gt;"),"&lt;br /&gt;","&lt;br&gt;"),1)-1)</f>
        <v/>
      </c>
      <c r="C244" s="12" t="str">
        <f>SUBSTITUTE(MID(SUBSTITUTE(exportált!B244,"&lt;br /&gt;","&lt;br&gt;"),LEN('exportált formázott'!B244)+LEN(D244)+LEN(E244)+LEN(F244)+25,LEN(SUBSTITUTE(exportált!B244,"&lt;br /&gt;","&lt;br&gt;"))-LEN(D244)-LEN(E244)-LEN(F244)),"&lt;br&gt;",CHAR(10))</f>
        <v>She had heard someone say, in all seriousness, that women would never make good golfers because of the shape of their bodies.
“I was the queen of England in a previous life,” she said in all seriousness.
In all seriousness, if he does propose, what will you say?</v>
      </c>
      <c r="D244" s="12" t="str">
        <f>MID(SUBSTITUTE(exportált!B244,"&lt;br /&gt;","&lt;br&gt;"),LEN('exportált formázott'!B244)+9,SEARCH("&lt;br&gt;",RIGHT(SUBSTITUTE(exportált!B244,"&lt;br /&gt;","&lt;br&gt;"),LEN(SUBSTITUTE(exportált!B244,"&lt;br /&gt;","&lt;br&gt;"))-LEN(B244)-8))-1)</f>
        <v>in all seriousness</v>
      </c>
      <c r="E244" s="12" t="str">
        <f>MID(SUBSTITUTE(exportált!B244,"&lt;br /&gt;","&lt;br&gt;"),LEN('exportált formázott'!B244)+LEN(D244)+13,SEARCH("&lt;br&gt;",RIGHT(SUBSTITUTE(exportált!B244,"&lt;br /&gt;","&lt;br&gt;"),LEN(SUBSTITUTE(exportált!B244,"&lt;br /&gt;","&lt;br&gt;"))-LEN(B244)-LEN(D244)-13)))</f>
        <v>spoken - say this when you are telling someone about something that will be hard for them to believe:</v>
      </c>
      <c r="F244" s="12" t="str">
        <f>MID(SUBSTITUTE(exportált!B244,"&lt;br /&gt;","&lt;br&gt;"),LEN('exportált formázott'!B244)+LEN(D244)+LEN(E244)+17,SEARCH("&lt;br&gt;&lt;br&gt;",RIGHT(SUBSTITUTE(exportált!B244,"&lt;br /&gt;","&lt;br&gt;"),LEN(SUBSTITUTE(exportált!B244,"&lt;br /&gt;","&lt;br&gt;"))-LEN(B244)-LEN(D244)-LEN(E244)-17)))</f>
        <v>komolyan</v>
      </c>
    </row>
    <row r="245" spans="1:6" ht="105" x14ac:dyDescent="0.25">
      <c r="A245" s="12" t="str">
        <f>IF(exportált!A245&lt;&gt;"",IFERROR(LEFT(exportált!A245,SEARCH("&lt;br/&gt;",SUBSTITUTE(exportált!A245,"&lt;br&gt;","&lt;br/&gt;"),1)-1),exportált!A245),"")</f>
        <v>Those who seriously attempt to kill themselves usually manage to do so.</v>
      </c>
      <c r="B245" s="12" t="str">
        <f>LEFT(SUBSTITUTE(exportált!B245,"&lt;br /&gt;","&lt;br&gt;"),SEARCH("&lt;br&gt;&lt;br&gt;",SUBSTITUTE(SUBSTITUTE(exportált!B245,"&lt;br /&gt;","&lt;br&gt;"),"&lt;br /&gt;","&lt;br&gt;"),1)-1)</f>
        <v/>
      </c>
      <c r="C245" s="12" t="str">
        <f>SUBSTITUTE(MID(SUBSTITUTE(exportált!B245,"&lt;br /&gt;","&lt;br&gt;"),LEN('exportált formázott'!B245)+LEN(D245)+LEN(E245)+LEN(F245)+25,LEN(SUBSTITUTE(exportált!B245,"&lt;br /&gt;","&lt;br&gt;"))-LEN(D245)-LEN(E245)-LEN(F245)),"&lt;br&gt;",CHAR(10))</f>
        <v>Are you seriously suggesting that she should give up her job in order to look after her husband?
She was talking about children’s social education at a time when no one else was seriously concerned with it.</v>
      </c>
      <c r="D245" s="12" t="str">
        <f>MID(SUBSTITUTE(exportált!B245,"&lt;br /&gt;","&lt;br&gt;"),LEN('exportált formázott'!B245)+9,SEARCH("&lt;br&gt;",RIGHT(SUBSTITUTE(exportált!B245,"&lt;br /&gt;","&lt;br&gt;"),LEN(SUBSTITUTE(exportált!B245,"&lt;br /&gt;","&lt;br&gt;"))-LEN(B245)-8))-1)</f>
        <v>seriously</v>
      </c>
      <c r="E245" s="12" t="str">
        <f>MID(SUBSTITUTE(exportált!B245,"&lt;br /&gt;","&lt;br&gt;"),LEN('exportált formázott'!B245)+LEN(D245)+13,SEARCH("&lt;br&gt;",RIGHT(SUBSTITUTE(exportált!B245,"&lt;br /&gt;","&lt;br&gt;"),LEN(SUBSTITUTE(exportált!B245,"&lt;br /&gt;","&lt;br&gt;"))-LEN(B245)-LEN(D245)-13)))</f>
        <v>if you say or do something seriously, you really mean it, really intend to do it, or really think it is important:</v>
      </c>
      <c r="F245" s="12" t="str">
        <f>MID(SUBSTITUTE(exportált!B245,"&lt;br /&gt;","&lt;br&gt;"),LEN('exportált formázott'!B245)+LEN(D245)+LEN(E245)+17,SEARCH("&lt;br&gt;&lt;br&gt;",RIGHT(SUBSTITUTE(exportált!B245,"&lt;br /&gt;","&lt;br&gt;"),LEN(SUBSTITUTE(exportált!B245,"&lt;br /&gt;","&lt;br&gt;"))-LEN(B245)-LEN(D245)-LEN(E245)-17)))</f>
        <v>komolyan</v>
      </c>
    </row>
    <row r="246" spans="1:6" ht="135" x14ac:dyDescent="0.25">
      <c r="A246" s="12" t="str">
        <f>IF(exportált!A246&lt;&gt;"",IFERROR(LEFT(exportált!A246,SEARCH("&lt;br/&gt;",SUBSTITUTE(exportált!A246,"&lt;br&gt;","&lt;br/&gt;"),1)-1),exportált!A246),"")</f>
        <v>He'll very likely be late.</v>
      </c>
      <c r="B246" s="12" t="str">
        <f>LEFT(SUBSTITUTE(exportált!B246,"&lt;br /&gt;","&lt;br&gt;"),SEARCH("&lt;br&gt;&lt;br&gt;",SUBSTITUTE(SUBSTITUTE(exportált!B246,"&lt;br /&gt;","&lt;br&gt;"),"&lt;br /&gt;","&lt;br&gt;"),1)-1)</f>
        <v/>
      </c>
      <c r="C246" s="12" t="str">
        <f>SUBSTITUTE(MID(SUBSTITUTE(exportált!B246,"&lt;br /&gt;","&lt;br&gt;"),LEN('exportált formázott'!B246)+LEN(D246)+LEN(E246)+LEN(F246)+25,LEN(SUBSTITUTE(exportált!B246,"&lt;br /&gt;","&lt;br&gt;"))-LEN(D246)-LEN(E246)-LEN(F246)),"&lt;br&gt;",CHAR(10))</f>
        <v>It will most likely rain tomorrow. [=it will probably rain tomorrow]
“Will it rain tomorrow?” “Most likely.”
She will more than likely not get the job. [=she will very probably not get the job]
He will likely [=probably] be late.
It will likely rain tomorrow.</v>
      </c>
      <c r="D246" s="12" t="str">
        <f>MID(SUBSTITUTE(exportált!B246,"&lt;br /&gt;","&lt;br&gt;"),LEN('exportált formázott'!B246)+9,SEARCH("&lt;br&gt;",RIGHT(SUBSTITUTE(exportált!B246,"&lt;br /&gt;","&lt;br&gt;"),LEN(SUBSTITUTE(exportált!B246,"&lt;br /&gt;","&lt;br&gt;"))-LEN(B246)-8))-1)</f>
        <v>likely = most likely = very likely</v>
      </c>
      <c r="E246" s="12" t="str">
        <f>MID(SUBSTITUTE(exportált!B246,"&lt;br /&gt;","&lt;br&gt;"),LEN('exportált formázott'!B246)+LEN(D246)+13,SEARCH("&lt;br&gt;",RIGHT(SUBSTITUTE(exportált!B246,"&lt;br /&gt;","&lt;br&gt;"),LEN(SUBSTITUTE(exportált!B246,"&lt;br /&gt;","&lt;br&gt;"))-LEN(B246)-LEN(D246)-13)))</f>
        <v>without much doubt, probably, Usage In U.S. English, the adverb likely is often used by itself without most, quite, very, etc., This use of likely has sometimes been criticized, but it is very common. It does not occur in highly formal writing.</v>
      </c>
      <c r="F246" s="12" t="str">
        <f>MID(SUBSTITUTE(exportált!B246,"&lt;br /&gt;","&lt;br&gt;"),LEN('exportált formázott'!B246)+LEN(D246)+LEN(E246)+17,SEARCH("&lt;br&gt;&lt;br&gt;",RIGHT(SUBSTITUTE(exportált!B246,"&lt;br /&gt;","&lt;br&gt;"),LEN(SUBSTITUTE(exportált!B246,"&lt;br /&gt;","&lt;br&gt;"))-LEN(B246)-LEN(D246)-LEN(E246)-17)))</f>
        <v>valószín?leg</v>
      </c>
    </row>
    <row r="247" spans="1:6" ht="60" x14ac:dyDescent="0.25">
      <c r="A247" s="12" t="str">
        <f>IF(exportált!A247&lt;&gt;"",IFERROR(LEFT(exportált!A247,SEARCH("&lt;br/&gt;",SUBSTITUTE(exportált!A247,"&lt;br&gt;","&lt;br/&gt;"),1)-1),exportált!A247),"")</f>
        <v>He likes hockey as much as he likes basketball. [=he likes hockey and basketball equally]</v>
      </c>
      <c r="B247" s="12" t="str">
        <f>LEFT(SUBSTITUTE(exportált!B247,"&lt;br /&gt;","&lt;br&gt;"),SEARCH("&lt;br&gt;&lt;br&gt;",SUBSTITUTE(SUBSTITUTE(exportált!B247,"&lt;br /&gt;","&lt;br&gt;"),"&lt;br /&gt;","&lt;br&gt;"),1)-1)</f>
        <v/>
      </c>
      <c r="C247" s="12" t="str">
        <f>SUBSTITUTE(MID(SUBSTITUTE(exportált!B247,"&lt;br /&gt;","&lt;br&gt;"),LEN('exportált formázott'!B247)+LEN(D247)+LEN(E247)+LEN(F247)+25,LEN(SUBSTITUTE(exportált!B247,"&lt;br /&gt;","&lt;br&gt;"))-LEN(D247)-LEN(E247)-LEN(F247)),"&lt;br&gt;",CHAR(10))</f>
        <v>I hope you have as much fun as I did.
Just do as much as you can.
Take as much time as you like.</v>
      </c>
      <c r="D247" s="12" t="str">
        <f>MID(SUBSTITUTE(exportált!B247,"&lt;br /&gt;","&lt;br&gt;"),LEN('exportált formázott'!B247)+9,SEARCH("&lt;br&gt;",RIGHT(SUBSTITUTE(exportált!B247,"&lt;br /&gt;","&lt;br&gt;"),LEN(SUBSTITUTE(exportált!B247,"&lt;br /&gt;","&lt;br&gt;"))-LEN(B247)-8))-1)</f>
        <v>as much as sg</v>
      </c>
      <c r="E247" s="12" t="str">
        <f>MID(SUBSTITUTE(exportált!B247,"&lt;br /&gt;","&lt;br&gt;"),LEN('exportált formázott'!B247)+LEN(D247)+13,SEARCH("&lt;br&gt;",RIGHT(SUBSTITUTE(exportált!B247,"&lt;br /&gt;","&lt;br&gt;"),LEN(SUBSTITUTE(exportált!B247,"&lt;br /&gt;","&lt;br&gt;"))-LEN(B247)-LEN(D247)-13)))</f>
        <v>used to say that two things are equal in amount or degree</v>
      </c>
      <c r="F247" s="12" t="str">
        <f>MID(SUBSTITUTE(exportált!B247,"&lt;br /&gt;","&lt;br&gt;"),LEN('exportált formázott'!B247)+LEN(D247)+LEN(E247)+17,SEARCH("&lt;br&gt;&lt;br&gt;",RIGHT(SUBSTITUTE(exportált!B247,"&lt;br /&gt;","&lt;br&gt;"),LEN(SUBSTITUTE(exportált!B247,"&lt;br /&gt;","&lt;br&gt;"))-LEN(B247)-LEN(D247)-LEN(E247)-17)))</f>
        <v>ugyanannyira, mint, ugyanannyi, mint</v>
      </c>
    </row>
    <row r="248" spans="1:6" ht="345" x14ac:dyDescent="0.25">
      <c r="A248" s="12" t="str">
        <f>IF(exportált!A248&lt;&gt;"",IFERROR(LEFT(exportált!A248,SEARCH("&lt;br/&gt;",SUBSTITUTE(exportált!A248,"&lt;br&gt;","&lt;br/&gt;"),1)-1),exportált!A248),"")</f>
        <v>In today's context of people's conversations, the phrase "I'm not sure" gives more positive approach and gives more reassuring effect to other people than saying "I don't know".</v>
      </c>
      <c r="B248" s="12" t="str">
        <f>LEFT(SUBSTITUTE(exportált!B248,"&lt;br /&gt;","&lt;br&gt;"),SEARCH("&lt;br&gt;&lt;br&gt;",SUBSTITUTE(SUBSTITUTE(exportált!B248,"&lt;br /&gt;","&lt;br&gt;"),"&lt;br /&gt;","&lt;br&gt;"),1)-1)</f>
        <v/>
      </c>
      <c r="C248" s="12" t="str">
        <f>SUBSTITUTE(MID(SUBSTITUTE(exportált!B248,"&lt;br /&gt;","&lt;br&gt;"),LEN('exportált formázott'!B248)+LEN(D248)+LEN(E248)+LEN(F248)+25,LEN(SUBSTITUTE(exportált!B248,"&lt;br /&gt;","&lt;br&gt;"))-LEN(D248)-LEN(E248)-LEN(F248)),"&lt;br&gt;",CHAR(10))</f>
        <v/>
      </c>
      <c r="D248" s="12" t="str">
        <f>MID(SUBSTITUTE(exportált!B248,"&lt;br /&gt;","&lt;br&gt;"),LEN('exportált formázott'!B248)+9,SEARCH("&lt;br&gt;",RIGHT(SUBSTITUTE(exportált!B248,"&lt;br /&gt;","&lt;br&gt;"),LEN(SUBSTITUTE(exportált!B248,"&lt;br /&gt;","&lt;br&gt;"))-LEN(B248)-8))-1)</f>
        <v>I am not sure vs I don't know</v>
      </c>
      <c r="E248" s="12" t="str">
        <f>MID(SUBSTITUTE(exportált!B248,"&lt;br /&gt;","&lt;br&gt;"),LEN('exportált formázott'!B248)+LEN(D248)+13,SEARCH("&lt;br&gt;",RIGHT(SUBSTITUTE(exportált!B248,"&lt;br /&gt;","&lt;br&gt;"),LEN(SUBSTITUTE(exportált!B248,"&lt;br /&gt;","&lt;br&gt;"))-LEN(B248)-LEN(D248)-13)))</f>
        <v>In today's context of people's conversations, the phrase "I'm not sure" gives more positive approach and gives more reassuring effect to other people than saying "I don't know". When you say "I'm not sure", other people might think that you have the idea about something but you are uncertain how would you validate or verify it. When you say "I don't know", other people might think that you don't have the idea about something. Sometimes, saying this might raise ignorance to other people (directly or not) and saying this has more negative weight of aura towards others. So therefore, some people say "I'm not sure" rather than "I don't know" so that they can tell other people that they're aware about something (especially when being asked).</v>
      </c>
      <c r="F248" s="12" t="str">
        <f>MID(SUBSTITUTE(exportált!B248,"&lt;br /&gt;","&lt;br&gt;"),LEN('exportált formázott'!B248)+LEN(D248)+LEN(E248)+17,SEARCH("&lt;br&gt;&lt;br&gt;",RIGHT(SUBSTITUTE(exportált!B248,"&lt;br /&gt;","&lt;br&gt;"),LEN(SUBSTITUTE(exportált!B248,"&lt;br /&gt;","&lt;br&gt;"))-LEN(B248)-LEN(D248)-LEN(E248)-17)))</f>
        <v>nem tudom</v>
      </c>
    </row>
    <row r="249" spans="1:6" ht="105" x14ac:dyDescent="0.25">
      <c r="A249" s="12" t="str">
        <f>IF(exportált!A249&lt;&gt;"",IFERROR(LEFT(exportált!A249,SEARCH("&lt;br/&gt;",SUBSTITUTE(exportált!A249,"&lt;br&gt;","&lt;br/&gt;"),1)-1),exportált!A249),"")</f>
        <v>It will take some time for the new secretary to get up to speed. [=to learn the job]</v>
      </c>
      <c r="B249" s="12" t="str">
        <f>LEFT(SUBSTITUTE(exportált!B249,"&lt;br /&gt;","&lt;br&gt;"),SEARCH("&lt;br&gt;&lt;br&gt;",SUBSTITUTE(SUBSTITUTE(exportált!B249,"&lt;br /&gt;","&lt;br&gt;"),"&lt;br /&gt;","&lt;br&gt;"),1)-1)</f>
        <v/>
      </c>
      <c r="C249" s="12" t="str">
        <f>SUBSTITUTE(MID(SUBSTITUTE(exportált!B249,"&lt;br /&gt;","&lt;br&gt;"),LEN('exportált formázott'!B249)+LEN(D249)+LEN(E249)+LEN(F249)+25,LEN(SUBSTITUTE(exportált!B249,"&lt;br /&gt;","&lt;br&gt;"))-LEN(D249)-LEN(E249)-LEN(F249)),"&lt;br&gt;",CHAR(10))</f>
        <v>The president has been getting up to speed on foreign policy.
Please bring me up to speed on this matter. I'll feel better about it when I get up to speed on what's going on.</v>
      </c>
      <c r="D249" s="12" t="str">
        <f>MID(SUBSTITUTE(exportált!B249,"&lt;br /&gt;","&lt;br&gt;"),LEN('exportált formázott'!B249)+9,SEARCH("&lt;br&gt;",RIGHT(SUBSTITUTE(exportált!B249,"&lt;br /&gt;","&lt;br&gt;"),LEN(SUBSTITUTE(exportált!B249,"&lt;br /&gt;","&lt;br&gt;"))-LEN(B249)-8))-1)</f>
        <v>to get sy up to speed</v>
      </c>
      <c r="E249" s="12" t="str">
        <f>MID(SUBSTITUTE(exportált!B249,"&lt;br /&gt;","&lt;br&gt;"),LEN('exportált formázott'!B249)+LEN(D249)+13,SEARCH("&lt;br&gt;",RIGHT(SUBSTITUTE(exportált!B249,"&lt;br /&gt;","&lt;br&gt;"),LEN(SUBSTITUTE(exportált!B249,"&lt;br /&gt;","&lt;br&gt;"))-LEN(B249)-LEN(D249)-13)))</f>
        <v>You can also say that you get up to speed, meaning that you reach the point where you have all the latest information about something, having the knowledge that is needed to do or understand something,</v>
      </c>
      <c r="F249" s="12" t="str">
        <f>MID(SUBSTITUTE(exportált!B249,"&lt;br /&gt;","&lt;br&gt;"),LEN('exportált formázott'!B249)+LEN(D249)+LEN(E249)+17,SEARCH("&lt;br&gt;&lt;br&gt;",RIGHT(SUBSTITUTE(exportált!B249,"&lt;br /&gt;","&lt;br&gt;"),LEN(SUBSTITUTE(exportált!B249,"&lt;br /&gt;","&lt;br&gt;"))-LEN(B249)-LEN(D249)-LEN(E249)-17)))</f>
        <v>megtanul vmit</v>
      </c>
    </row>
    <row r="250" spans="1:6" ht="135" x14ac:dyDescent="0.25">
      <c r="A250" s="12" t="str">
        <f>IF(exportált!A250&lt;&gt;"",IFERROR(LEFT(exportált!A250,SEARCH("&lt;br/&gt;",SUBSTITUTE(exportált!A250,"&lt;br&gt;","&lt;br/&gt;"),1)-1),exportált!A250),"")</f>
        <v>John will bring you up to speed (=tell you the latest information).</v>
      </c>
      <c r="B250" s="12" t="str">
        <f>LEFT(SUBSTITUTE(exportált!B250,"&lt;br /&gt;","&lt;br&gt;"),SEARCH("&lt;br&gt;&lt;br&gt;",SUBSTITUTE(SUBSTITUTE(exportált!B250,"&lt;br /&gt;","&lt;br&gt;"),"&lt;br /&gt;","&lt;br&gt;"),1)-1)</f>
        <v/>
      </c>
      <c r="C250" s="12" t="str">
        <f>SUBSTITUTE(MID(SUBSTITUTE(exportált!B250,"&lt;br /&gt;","&lt;br&gt;"),LEN('exportált formázott'!B250)+LEN(D250)+LEN(E250)+LEN(F250)+25,LEN(SUBSTITUTE(exportált!B250,"&lt;br /&gt;","&lt;br&gt;"))-LEN(D250)-LEN(E250)-LEN(F250)),"&lt;br&gt;",CHAR(10))</f>
        <v>I guess I should bring you up to speed on what's been happening since I came to see you yesterday.
Let me bring you up to speed on our plans. [=let me tell you about the changes in our plans]
The board of directors will have to be brought up to speed on these new developments.</v>
      </c>
      <c r="D250" s="12" t="str">
        <f>MID(SUBSTITUTE(exportált!B250,"&lt;br /&gt;","&lt;br&gt;"),LEN('exportált formázott'!B250)+9,SEARCH("&lt;br&gt;",RIGHT(SUBSTITUTE(exportált!B250,"&lt;br /&gt;","&lt;br&gt;"),LEN(SUBSTITUTE(exportált!B250,"&lt;br /&gt;","&lt;br&gt;"))-LEN(B250)-8))-1)</f>
        <v>to bring sy up to speed</v>
      </c>
      <c r="E250" s="12" t="str">
        <f>MID(SUBSTITUTE(exportált!B250,"&lt;br /&gt;","&lt;br&gt;"),LEN('exportált formázott'!B250)+LEN(D250)+13,SEARCH("&lt;br&gt;",RIGHT(SUBSTITUTE(exportált!B250,"&lt;br /&gt;","&lt;br&gt;"),LEN(SUBSTITUTE(exportált!B250,"&lt;br /&gt;","&lt;br&gt;"))-LEN(B250)-LEN(D250)-13)))</f>
        <v>You can say that you bring someone up to speed, meaning that you give them all the latest information about something.</v>
      </c>
      <c r="F250" s="12" t="str">
        <f>MID(SUBSTITUTE(exportált!B250,"&lt;br /&gt;","&lt;br&gt;"),LEN('exportált formázott'!B250)+LEN(D250)+LEN(E250)+17,SEARCH("&lt;br&gt;&lt;br&gt;",RIGHT(SUBSTITUTE(exportált!B250,"&lt;br /&gt;","&lt;br&gt;"),LEN(SUBSTITUTE(exportált!B250,"&lt;br /&gt;","&lt;br&gt;"))-LEN(B250)-LEN(D250)-LEN(E250)-17)))</f>
        <v>megtanít vkinek vmit</v>
      </c>
    </row>
    <row r="251" spans="1:6" ht="165" x14ac:dyDescent="0.25">
      <c r="A251" s="12" t="str">
        <f>IF(exportált!A251&lt;&gt;"",IFERROR(LEFT(exportált!A251,SEARCH("&lt;br/&gt;",SUBSTITUTE(exportált!A251,"&lt;br&gt;","&lt;br/&gt;"),1)-1),exportált!A251),"")</f>
        <v>I don't think we should be waiting for help to arrive—if anything, we need to keep moving.</v>
      </c>
      <c r="B251" s="12" t="str">
        <f>LEFT(SUBSTITUTE(exportált!B251,"&lt;br /&gt;","&lt;br&gt;"),SEARCH("&lt;br&gt;&lt;br&gt;",SUBSTITUTE(SUBSTITUTE(exportált!B251,"&lt;br /&gt;","&lt;br&gt;"),"&lt;br /&gt;","&lt;br&gt;"),1)-1)</f>
        <v/>
      </c>
      <c r="C251" s="12" t="str">
        <f>SUBSTITUTE(MID(SUBSTITUTE(exportált!B251,"&lt;br /&gt;","&lt;br&gt;"),LEN('exportált formázott'!B251)+LEN(D251)+LEN(E251)+LEN(F251)+25,LEN(SUBSTITUTE(exportált!B251,"&lt;br /&gt;","&lt;br&gt;"))-LEN(D251)-LEN(E251)-LEN(F251)),"&lt;br&gt;",CHAR(10))</f>
        <v>Sam didn’t seem too disappointed at losing. If anything, he seemed relieved that it was all over.
Thank you for the compliment, but if anything, I've put on weight lately!
Her success hasn't caused tension - if anything, it's helped our marriage.
The situation is, if anything, worsening rather than improving.</v>
      </c>
      <c r="D251" s="12" t="str">
        <f>MID(SUBSTITUTE(exportált!B251,"&lt;br /&gt;","&lt;br&gt;"),LEN('exportált formázott'!B251)+9,SEARCH("&lt;br&gt;",RIGHT(SUBSTITUTE(exportált!B251,"&lt;br /&gt;","&lt;br&gt;"),LEN(SUBSTITUTE(exportált!B251,"&lt;br /&gt;","&lt;br&gt;"))-LEN(B251)-8))-1)</f>
        <v>if anything</v>
      </c>
      <c r="E251" s="12" t="str">
        <f>MID(SUBSTITUTE(exportált!B251,"&lt;br /&gt;","&lt;br&gt;"),LEN('exportált formázott'!B251)+LEN(D251)+13,SEARCH("&lt;br&gt;",RIGHT(SUBSTITUTE(exportált!B251,"&lt;br /&gt;","&lt;br&gt;"),LEN(SUBSTITUTE(exportált!B251,"&lt;br /&gt;","&lt;br&gt;"))-LEN(B251)-LEN(D251)-13)))</f>
        <v>used to make a statement that strongly disagrees or contrasts with a preceding statement</v>
      </c>
      <c r="F251" s="12" t="str">
        <f>MID(SUBSTITUTE(exportált!B251,"&lt;br /&gt;","&lt;br&gt;"),LEN('exportált formázott'!B251)+LEN(D251)+LEN(E251)+17,SEARCH("&lt;br&gt;&lt;br&gt;",RIGHT(SUBSTITUTE(exportált!B251,"&lt;br /&gt;","&lt;br&gt;"),LEN(SUBSTITUTE(exportált!B251,"&lt;br /&gt;","&lt;br&gt;"))-LEN(B251)-LEN(D251)-LEN(E251)-17)))</f>
        <v>épp ellenkez?leg</v>
      </c>
    </row>
    <row r="252" spans="1:6" ht="60" x14ac:dyDescent="0.25">
      <c r="A252" s="12" t="str">
        <f>IF(exportált!A252&lt;&gt;"",IFERROR(LEFT(exportált!A252,SEARCH("&lt;br/&gt;",SUBSTITUTE(exportált!A252,"&lt;br&gt;","&lt;br/&gt;"),1)-1),exportált!A252),"")</f>
        <v>Let's wait and see how things play out. [=take place, develop]</v>
      </c>
      <c r="B252" s="12" t="str">
        <f>LEFT(SUBSTITUTE(exportált!B252,"&lt;br /&gt;","&lt;br&gt;"),SEARCH("&lt;br&gt;&lt;br&gt;",SUBSTITUTE(SUBSTITUTE(exportált!B252,"&lt;br /&gt;","&lt;br&gt;"),"&lt;br /&gt;","&lt;br&gt;"),1)-1)</f>
        <v/>
      </c>
      <c r="C252" s="12" t="str">
        <f>SUBSTITUTE(MID(SUBSTITUTE(exportált!B252,"&lt;br /&gt;","&lt;br&gt;"),LEN('exportált formázott'!B252)+LEN(D252)+LEN(E252)+LEN(F252)+25,LEN(SUBSTITUTE(exportált!B252,"&lt;br /&gt;","&lt;br&gt;"))-LEN(D252)-LEN(E252)-LEN(F252)),"&lt;br&gt;",CHAR(10))</f>
        <v>The consequences of the error will play out for several years to come.
Their personal tragedy was being played out in public.</v>
      </c>
      <c r="D252" s="12" t="str">
        <f>MID(SUBSTITUTE(exportált!B252,"&lt;br /&gt;","&lt;br&gt;"),LEN('exportált formázott'!B252)+9,SEARCH("&lt;br&gt;",RIGHT(SUBSTITUTE(exportált!B252,"&lt;br /&gt;","&lt;br&gt;"),LEN(SUBSTITUTE(exportált!B252,"&lt;br /&gt;","&lt;br&gt;"))-LEN(B252)-8))-1)</f>
        <v>to play out</v>
      </c>
      <c r="E252" s="12" t="str">
        <f>MID(SUBSTITUTE(exportált!B252,"&lt;br /&gt;","&lt;br&gt;"),LEN('exportált formázott'!B252)+LEN(D252)+13,SEARCH("&lt;br&gt;",RIGHT(SUBSTITUTE(exportált!B252,"&lt;br /&gt;","&lt;br&gt;"),LEN(SUBSTITUTE(exportált!B252,"&lt;br /&gt;","&lt;br&gt;"))-LEN(B252)-LEN(D252)-13)))</f>
        <v>to happen or occur in usually a gradual way</v>
      </c>
      <c r="F252" s="12" t="str">
        <f>MID(SUBSTITUTE(exportált!B252,"&lt;br /&gt;","&lt;br&gt;"),LEN('exportált formázott'!B252)+LEN(D252)+LEN(E252)+17,SEARCH("&lt;br&gt;&lt;br&gt;",RIGHT(SUBSTITUTE(exportált!B252,"&lt;br /&gt;","&lt;br&gt;"),LEN(SUBSTITUTE(exportált!B252,"&lt;br /&gt;","&lt;br&gt;"))-LEN(B252)-LEN(D252)-LEN(E252)-17)))</f>
        <v>történik</v>
      </c>
    </row>
    <row r="253" spans="1:6" ht="135" x14ac:dyDescent="0.25">
      <c r="A253" s="12" t="str">
        <f>IF(exportált!A253&lt;&gt;"",IFERROR(LEFT(exportált!A253,SEARCH("&lt;br/&gt;",SUBSTITUTE(exportált!A253,"&lt;br&gt;","&lt;br/&gt;"),1)-1),exportált!A253),"")</f>
        <v>The hotel was awful. But then again, you can’t expect much for £20 a night.</v>
      </c>
      <c r="B253" s="12" t="str">
        <f>LEFT(SUBSTITUTE(exportált!B253,"&lt;br /&gt;","&lt;br&gt;"),SEARCH("&lt;br&gt;&lt;br&gt;",SUBSTITUTE(SUBSTITUTE(exportált!B253,"&lt;br /&gt;","&lt;br&gt;"),"&lt;br /&gt;","&lt;br&gt;"),1)-1)</f>
        <v/>
      </c>
      <c r="C253" s="12" t="str">
        <f>SUBSTITUTE(MID(SUBSTITUTE(exportált!B253,"&lt;br /&gt;","&lt;br&gt;"),LEN('exportált formázott'!B253)+LEN(D253)+LEN(E253)+LEN(F253)+25,LEN(SUBSTITUTE(exportált!B253,"&lt;br /&gt;","&lt;br&gt;"))-LEN(D253)-LEN(E253)-LEN(F253)),"&lt;br&gt;",CHAR(10))</f>
        <v xml:space="preserve">He might go, and then again, he might not.
‘So you might accept their offer?’ ‘Yes, then again I might not.’
I need a vacation. Then again, so do my coworkers.
I suppose Elaine might help; then again she might not.
</v>
      </c>
      <c r="D253" s="12" t="str">
        <f>MID(SUBSTITUTE(exportált!B253,"&lt;br /&gt;","&lt;br&gt;"),LEN('exportált formázott'!B253)+9,SEARCH("&lt;br&gt;",RIGHT(SUBSTITUTE(exportált!B253,"&lt;br /&gt;","&lt;br&gt;"),LEN(SUBSTITUTE(exportált!B253,"&lt;br /&gt;","&lt;br&gt;"))-LEN(B253)-8))-1)</f>
        <v>(but) then again</v>
      </c>
      <c r="E253" s="12" t="str">
        <f>MID(SUBSTITUTE(exportált!B253,"&lt;br /&gt;","&lt;br&gt;"),LEN('exportált formázott'!B253)+LEN(D253)+13,SEARCH("&lt;br&gt;",RIGHT(SUBSTITUTE(exportált!B253,"&lt;br /&gt;","&lt;br&gt;"),LEN(SUBSTITUTE(exportált!B253,"&lt;br /&gt;","&lt;br&gt;"))-LEN(B253)-LEN(D253)-13)))</f>
        <v>From another standpoint; on the other hand</v>
      </c>
      <c r="F253" s="12" t="str">
        <f>MID(SUBSTITUTE(exportált!B253,"&lt;br /&gt;","&lt;br&gt;"),LEN('exportált formázott'!B253)+LEN(D253)+LEN(E253)+17,SEARCH("&lt;br&gt;&lt;br&gt;",RIGHT(SUBSTITUTE(exportált!B253,"&lt;br /&gt;","&lt;br&gt;"),LEN(SUBSTITUTE(exportált!B253,"&lt;br /&gt;","&lt;br&gt;"))-LEN(B253)-LEN(D253)-LEN(E253)-17)))</f>
        <v>ugyanakkor, másrészt, másfel?l viszont</v>
      </c>
    </row>
    <row r="254" spans="1:6" ht="105" x14ac:dyDescent="0.25">
      <c r="A254" s="12" t="str">
        <f>IF(exportált!A254&lt;&gt;"",IFERROR(LEFT(exportált!A254,SEARCH("&lt;br/&gt;",SUBSTITUTE(exportált!A254,"&lt;br&gt;","&lt;br/&gt;"),1)-1),exportált!A254),"")</f>
        <v>They were at a loss to explain [=they were unable to explain] why it took so long to correct the problem.</v>
      </c>
      <c r="B254" s="12" t="str">
        <f>LEFT(SUBSTITUTE(exportált!B254,"&lt;br /&gt;","&lt;br&gt;"),SEARCH("&lt;br&gt;&lt;br&gt;",SUBSTITUTE(SUBSTITUTE(exportált!B254,"&lt;br /&gt;","&lt;br&gt;"),"&lt;br /&gt;","&lt;br&gt;"),1)-1)</f>
        <v/>
      </c>
      <c r="C254" s="12" t="str">
        <f>SUBSTITUTE(MID(SUBSTITUTE(exportált!B254,"&lt;br /&gt;","&lt;br&gt;"),LEN('exportált formázott'!B254)+LEN(D254)+LEN(E254)+LEN(F254)+25,LEN(SUBSTITUTE(exportált!B254,"&lt;br /&gt;","&lt;br&gt;"))-LEN(D254)-LEN(E254)-LEN(F254)),"&lt;br&gt;",CHAR(10))</f>
        <v>Detectives are so far at a loss to explain the reason for his death.
He seemed, for once, at a loss for words (=unable to think what to say).
I don't know what to do. I'm at a (complete) loss.</v>
      </c>
      <c r="D254" s="12" t="str">
        <f>MID(SUBSTITUTE(exportált!B254,"&lt;br /&gt;","&lt;br&gt;"),LEN('exportált formázott'!B254)+9,SEARCH("&lt;br&gt;",RIGHT(SUBSTITUTE(exportált!B254,"&lt;br /&gt;","&lt;br&gt;"),LEN(SUBSTITUTE(exportált!B254,"&lt;br /&gt;","&lt;br&gt;"))-LEN(B254)-8))-1)</f>
        <v>to be at a loss to do something</v>
      </c>
      <c r="E254" s="12" t="str">
        <f>MID(SUBSTITUTE(exportált!B254,"&lt;br /&gt;","&lt;br&gt;"),LEN('exportált formázott'!B254)+LEN(D254)+13,SEARCH("&lt;br&gt;",RIGHT(SUBSTITUTE(exportált!B254,"&lt;br /&gt;","&lt;br&gt;"),LEN(SUBSTITUTE(exportált!B254,"&lt;br /&gt;","&lt;br&gt;"))-LEN(B254)-LEN(D254)-13)))</f>
        <v>to be confused and uncertain about what to do or say:</v>
      </c>
      <c r="F254" s="12" t="str">
        <f>MID(SUBSTITUTE(exportált!B254,"&lt;br /&gt;","&lt;br&gt;"),LEN('exportált formázott'!B254)+LEN(D254)+LEN(E254)+17,SEARCH("&lt;br&gt;&lt;br&gt;",RIGHT(SUBSTITUTE(exportált!B254,"&lt;br /&gt;","&lt;br&gt;"),LEN(SUBSTITUTE(exportált!B254,"&lt;br /&gt;","&lt;br&gt;"))-LEN(B254)-LEN(D254)-LEN(E254)-17)))</f>
        <v>nem tudja mit csináljon</v>
      </c>
    </row>
    <row r="255" spans="1:6" ht="90" x14ac:dyDescent="0.25">
      <c r="A255" s="12" t="str">
        <f>IF(exportált!A255&lt;&gt;"",IFERROR(LEFT(exportált!A255,SEARCH("&lt;br/&gt;",SUBSTITUTE(exportált!A255,"&lt;br&gt;","&lt;br/&gt;"),1)-1),exportált!A255),"")</f>
        <v>She's having a hard time adjusting to college life.</v>
      </c>
      <c r="B255" s="12" t="str">
        <f>LEFT(SUBSTITUTE(exportált!B255,"&lt;br /&gt;","&lt;br&gt;"),SEARCH("&lt;br&gt;&lt;br&gt;",SUBSTITUTE(SUBSTITUTE(exportált!B255,"&lt;br /&gt;","&lt;br&gt;"),"&lt;br /&gt;","&lt;br&gt;"),1)-1)</f>
        <v/>
      </c>
      <c r="C255" s="12" t="str">
        <f>SUBSTITUTE(MID(SUBSTITUTE(exportált!B255,"&lt;br /&gt;","&lt;br&gt;"),LEN('exportált formázott'!B255)+LEN(D255)+LEN(E255)+LEN(F255)+25,LEN(SUBSTITUTE(exportált!B255,"&lt;br /&gt;","&lt;br&gt;"))-LEN(D255)-LEN(E255)-LEN(F255)),"&lt;br&gt;",CHAR(10))</f>
        <v>The school has had a hard time recruiting substitute teachers.
He's been having a hard time with his research paper.
I had a hard time persuading him to accept the offer.</v>
      </c>
      <c r="D255" s="12" t="str">
        <f>MID(SUBSTITUTE(exportált!B255,"&lt;br /&gt;","&lt;br&gt;"),LEN('exportált formázott'!B255)+9,SEARCH("&lt;br&gt;",RIGHT(SUBSTITUTE(exportált!B255,"&lt;br /&gt;","&lt;br&gt;"),LEN(SUBSTITUTE(exportált!B255,"&lt;br /&gt;","&lt;br&gt;"))-LEN(B255)-8))-1)</f>
        <v>to have a hard time doing sg</v>
      </c>
      <c r="E255" s="12" t="str">
        <f>MID(SUBSTITUTE(exportált!B255,"&lt;br /&gt;","&lt;br&gt;"),LEN('exportált formázott'!B255)+LEN(D255)+13,SEARCH("&lt;br&gt;",RIGHT(SUBSTITUTE(exportált!B255,"&lt;br /&gt;","&lt;br&gt;"),LEN(SUBSTITUTE(exportált!B255,"&lt;br /&gt;","&lt;br&gt;"))-LEN(B255)-LEN(D255)-13)))</f>
        <v>If you have a hard time doing something or with something, it is difficult for you.</v>
      </c>
      <c r="F255" s="12" t="str">
        <f>MID(SUBSTITUTE(exportált!B255,"&lt;br /&gt;","&lt;br&gt;"),LEN('exportált formázott'!B255)+LEN(D255)+LEN(E255)+17,SEARCH("&lt;br&gt;&lt;br&gt;",RIGHT(SUBSTITUTE(exportált!B255,"&lt;br /&gt;","&lt;br&gt;"),LEN(SUBSTITUTE(exportált!B255,"&lt;br /&gt;","&lt;br&gt;"))-LEN(B255)-LEN(D255)-LEN(E255)-17)))</f>
        <v>nehéz valamit csinálnia</v>
      </c>
    </row>
    <row r="256" spans="1:6" ht="105" x14ac:dyDescent="0.25">
      <c r="A256" s="12" t="str">
        <f>IF(exportált!A256&lt;&gt;"",IFERROR(LEFT(exportált!A256,SEARCH("&lt;br/&gt;",SUBSTITUTE(exportált!A256,"&lt;br&gt;","&lt;br/&gt;"),1)-1),exportált!A256),"")</f>
        <v>As much as I'd like to see Paris or Rome someday, I'm pretty content to stay right here in my hometown for the time being.</v>
      </c>
      <c r="B256" s="12" t="str">
        <f>LEFT(SUBSTITUTE(exportált!B256,"&lt;br /&gt;","&lt;br&gt;"),SEARCH("&lt;br&gt;&lt;br&gt;",SUBSTITUTE(SUBSTITUTE(exportált!B256,"&lt;br /&gt;","&lt;br&gt;"),"&lt;br /&gt;","&lt;br&gt;"),1)-1)</f>
        <v/>
      </c>
      <c r="C256" s="12" t="str">
        <f>SUBSTITUTE(MID(SUBSTITUTE(exportált!B256,"&lt;br /&gt;","&lt;br&gt;"),LEN('exportált formázott'!B256)+LEN(D256)+LEN(E256)+LEN(F256)+25,LEN(SUBSTITUTE(exportált!B256,"&lt;br /&gt;","&lt;br&gt;"))-LEN(D256)-LEN(E256)-LEN(F256)),"&lt;br&gt;",CHAR(10))</f>
        <v>As much as he hated the arrogant young man, Jonathan couldn't allow an innocent person to be arrested for a crime he didn't commit.
As much as I hate to, I must stay home tonight,</v>
      </c>
      <c r="D256" s="12" t="str">
        <f>MID(SUBSTITUTE(exportált!B256,"&lt;br /&gt;","&lt;br&gt;"),LEN('exportált formázott'!B256)+9,SEARCH("&lt;br&gt;",RIGHT(SUBSTITUTE(exportált!B256,"&lt;br /&gt;","&lt;br&gt;"),LEN(SUBSTITUTE(exportált!B256,"&lt;br /&gt;","&lt;br&gt;"))-LEN(B256)-8))-1)</f>
        <v>as much as</v>
      </c>
      <c r="E256" s="12" t="str">
        <f>MID(SUBSTITUTE(exportált!B256,"&lt;br /&gt;","&lt;br&gt;"),LEN('exportált formázott'!B256)+LEN(D256)+13,SEARCH("&lt;br&gt;",RIGHT(SUBSTITUTE(exportált!B256,"&lt;br /&gt;","&lt;br&gt;"),LEN(SUBSTITUTE(exportált!B256,"&lt;br /&gt;","&lt;br&gt;"))-LEN(B256)-LEN(D256)-13)))</f>
        <v>Regardless of or despite how much; although.</v>
      </c>
      <c r="F256" s="12" t="str">
        <f>MID(SUBSTITUTE(exportált!B256,"&lt;br /&gt;","&lt;br&gt;"),LEN('exportált formázott'!B256)+LEN(D256)+LEN(E256)+17,SEARCH("&lt;br&gt;&lt;br&gt;",RIGHT(SUBSTITUTE(exportált!B256,"&lt;br /&gt;","&lt;br&gt;"),LEN(SUBSTITUTE(exportált!B256,"&lt;br /&gt;","&lt;br&gt;"))-LEN(B256)-LEN(D256)-LEN(E256)-17)))</f>
        <v>bármennyire is</v>
      </c>
    </row>
    <row r="257" spans="1:6" ht="75" x14ac:dyDescent="0.25">
      <c r="A257" s="12" t="str">
        <f>IF(exportált!A257&lt;&gt;"",IFERROR(LEFT(exportált!A257,SEARCH("&lt;br/&gt;",SUBSTITUTE(exportált!A257,"&lt;br&gt;","&lt;br/&gt;"),1)-1),exportált!A257),"")</f>
        <v>70 per cent of homicides take place within the family.</v>
      </c>
      <c r="B257" s="12" t="str">
        <f>LEFT(SUBSTITUTE(exportált!B257,"&lt;br /&gt;","&lt;br&gt;"),SEARCH("&lt;br&gt;&lt;br&gt;",SUBSTITUTE(SUBSTITUTE(exportált!B257,"&lt;br /&gt;","&lt;br&gt;"),"&lt;br /&gt;","&lt;br&gt;"),1)-1)</f>
        <v/>
      </c>
      <c r="C257" s="12" t="str">
        <f>SUBSTITUTE(MID(SUBSTITUTE(exportált!B257,"&lt;br /&gt;","&lt;br&gt;"),LEN('exportált formázott'!B257)+LEN(D257)+LEN(E257)+LEN(F257)+25,LEN(SUBSTITUTE(exportált!B257,"&lt;br /&gt;","&lt;br&gt;"))-LEN(D257)-LEN(E257)-LEN(F257)),"&lt;br&gt;",CHAR(10))</f>
        <v>As yet no evidence has been found to suggest that this death was homicide.
A newspaper article criticized his handling of a homicide case</v>
      </c>
      <c r="D257" s="12" t="str">
        <f>MID(SUBSTITUTE(exportált!B257,"&lt;br /&gt;","&lt;br&gt;"),LEN('exportált formázott'!B257)+9,SEARCH("&lt;br&gt;",RIGHT(SUBSTITUTE(exportált!B257,"&lt;br /&gt;","&lt;br&gt;"),LEN(SUBSTITUTE(exportált!B257,"&lt;br /&gt;","&lt;br&gt;"))-LEN(B257)-8))-1)</f>
        <v>homicide = murder</v>
      </c>
      <c r="E257" s="12" t="str">
        <f>MID(SUBSTITUTE(exportált!B257,"&lt;br /&gt;","&lt;br&gt;"),LEN('exportált formázott'!B257)+LEN(D257)+13,SEARCH("&lt;br&gt;",RIGHT(SUBSTITUTE(exportált!B257,"&lt;br /&gt;","&lt;br&gt;"),LEN(SUBSTITUTE(exportált!B257,"&lt;br /&gt;","&lt;br&gt;"))-LEN(B257)-LEN(D257)-13)))</f>
        <v>the crime of killing someone, especially deliberately - used especially in American legal contexts:</v>
      </c>
      <c r="F257" s="12" t="str">
        <f>MID(SUBSTITUTE(exportált!B257,"&lt;br /&gt;","&lt;br&gt;"),LEN('exportált formázott'!B257)+LEN(D257)+LEN(E257)+17,SEARCH("&lt;br&gt;&lt;br&gt;",RIGHT(SUBSTITUTE(exportált!B257,"&lt;br /&gt;","&lt;br&gt;"),LEN(SUBSTITUTE(exportált!B257,"&lt;br /&gt;","&lt;br&gt;"))-LEN(B257)-LEN(D257)-LEN(E257)-17)))</f>
        <v>gyilkosság</v>
      </c>
    </row>
    <row r="258" spans="1:6" ht="60" x14ac:dyDescent="0.25">
      <c r="A258" s="12" t="str">
        <f>IF(exportált!A258&lt;&gt;"",IFERROR(LEFT(exportált!A258,SEARCH("&lt;br/&gt;",SUBSTITUTE(exportált!A258,"&lt;br&gt;","&lt;br/&gt;"),1)-1),exportált!A258),"")</f>
        <v>He really enjoyed himself at the party.</v>
      </c>
      <c r="B258" s="12" t="str">
        <f>LEFT(SUBSTITUTE(exportált!B258,"&lt;br /&gt;","&lt;br&gt;"),SEARCH("&lt;br&gt;&lt;br&gt;",SUBSTITUTE(SUBSTITUTE(exportált!B258,"&lt;br /&gt;","&lt;br&gt;"),"&lt;br /&gt;","&lt;br&gt;"),1)-1)</f>
        <v/>
      </c>
      <c r="C258" s="12" t="str">
        <f>SUBSTITUTE(MID(SUBSTITUTE(exportált!B258,"&lt;br /&gt;","&lt;br&gt;"),LEN('exportált formázott'!B258)+LEN(D258)+LEN(E258)+LEN(F258)+25,LEN(SUBSTITUTE(exportált!B258,"&lt;br /&gt;","&lt;br&gt;"))-LEN(D258)-LEN(E258)-LEN(F258)),"&lt;br&gt;",CHAR(10))</f>
        <v>Julia was just starting to enjoy herself.
I haven’t enjoyed myself so much for a long time.</v>
      </c>
      <c r="D258" s="12" t="str">
        <f>MID(SUBSTITUTE(exportált!B258,"&lt;br /&gt;","&lt;br&gt;"),LEN('exportált formázott'!B258)+9,SEARCH("&lt;br&gt;",RIGHT(SUBSTITUTE(exportált!B258,"&lt;br /&gt;","&lt;br&gt;"),LEN(SUBSTITUTE(exportált!B258,"&lt;br /&gt;","&lt;br&gt;"))-LEN(B258)-8))-1)</f>
        <v>to enjoy yourself</v>
      </c>
      <c r="E258" s="12" t="str">
        <f>MID(SUBSTITUTE(exportált!B258,"&lt;br /&gt;","&lt;br&gt;"),LEN('exportált formázott'!B258)+LEN(D258)+13,SEARCH("&lt;br&gt;",RIGHT(SUBSTITUTE(exportált!B258,"&lt;br /&gt;","&lt;br&gt;"),LEN(SUBSTITUTE(exportált!B258,"&lt;br /&gt;","&lt;br&gt;"))-LEN(B258)-LEN(D258)-13)))</f>
        <v>to have a good time : to spend time doing something that gives you pleasure</v>
      </c>
      <c r="F258" s="12" t="str">
        <f>MID(SUBSTITUTE(exportált!B258,"&lt;br /&gt;","&lt;br&gt;"),LEN('exportált formázott'!B258)+LEN(D258)+LEN(E258)+17,SEARCH("&lt;br&gt;&lt;br&gt;",RIGHT(SUBSTITUTE(exportált!B258,"&lt;br /&gt;","&lt;br&gt;"),LEN(SUBSTITUTE(exportált!B258,"&lt;br /&gt;","&lt;br&gt;"))-LEN(B258)-LEN(D258)-LEN(E258)-17)))</f>
        <v>jól érzi magát</v>
      </c>
    </row>
    <row r="259" spans="1:6" ht="60" x14ac:dyDescent="0.25">
      <c r="A259" s="12" t="str">
        <f>IF(exportált!A259&lt;&gt;"",IFERROR(LEFT(exportált!A259,SEARCH("&lt;br/&gt;",SUBSTITUTE(exportált!A259,"&lt;br&gt;","&lt;br/&gt;"),1)-1),exportált!A259),"")</f>
        <v>I had a moment where I thought to myself, "Why am I even working here?"</v>
      </c>
      <c r="B259" s="12" t="str">
        <f>LEFT(SUBSTITUTE(exportált!B259,"&lt;br /&gt;","&lt;br&gt;"),SEARCH("&lt;br&gt;&lt;br&gt;",SUBSTITUTE(SUBSTITUTE(exportált!B259,"&lt;br /&gt;","&lt;br&gt;"),"&lt;br /&gt;","&lt;br&gt;"),1)-1)</f>
        <v/>
      </c>
      <c r="C259" s="12" t="str">
        <f>SUBSTITUTE(MID(SUBSTITUTE(exportált!B259,"&lt;br /&gt;","&lt;br&gt;"),LEN('exportált formázott'!B259)+LEN(D259)+LEN(E259)+LEN(F259)+25,LEN(SUBSTITUTE(exportált!B259,"&lt;br /&gt;","&lt;br&gt;"))-LEN(D259)-LEN(E259)-LEN(F259)),"&lt;br&gt;",CHAR(10))</f>
        <v>I'm sure they don't think to themselves, "What if we're the bad guys?" They just don't care.</v>
      </c>
      <c r="D259" s="12" t="str">
        <f>MID(SUBSTITUTE(exportált!B259,"&lt;br /&gt;","&lt;br&gt;"),LEN('exportált formázott'!B259)+9,SEARCH("&lt;br&gt;",RIGHT(SUBSTITUTE(exportált!B259,"&lt;br /&gt;","&lt;br&gt;"),LEN(SUBSTITUTE(exportált!B259,"&lt;br /&gt;","&lt;br&gt;"))-LEN(B259)-8))-1)</f>
        <v>to think to oneself</v>
      </c>
      <c r="E259" s="12" t="str">
        <f>MID(SUBSTITUTE(exportált!B259,"&lt;br /&gt;","&lt;br&gt;"),LEN('exportált formázott'!B259)+LEN(D259)+13,SEARCH("&lt;br&gt;",RIGHT(SUBSTITUTE(exportált!B259,"&lt;br /&gt;","&lt;br&gt;"),LEN(SUBSTITUTE(exportált!B259,"&lt;br /&gt;","&lt;br&gt;"))-LEN(B259)-LEN(D259)-13)))</f>
        <v>To have an inner monologue; to make a statement to oneself in one's mind, without saying it out loud.</v>
      </c>
      <c r="F259" s="12" t="str">
        <f>MID(SUBSTITUTE(exportált!B259,"&lt;br /&gt;","&lt;br&gt;"),LEN('exportált formázott'!B259)+LEN(D259)+LEN(E259)+17,SEARCH("&lt;br&gt;&lt;br&gt;",RIGHT(SUBSTITUTE(exportált!B259,"&lt;br /&gt;","&lt;br&gt;"),LEN(SUBSTITUTE(exportált!B259,"&lt;br /&gt;","&lt;br&gt;"))-LEN(B259)-LEN(D259)-LEN(E259)-17)))</f>
        <v>azt gondolja magában</v>
      </c>
    </row>
    <row r="260" spans="1:6" ht="75" x14ac:dyDescent="0.25">
      <c r="A260" s="12" t="str">
        <f>IF(exportált!A260&lt;&gt;"",IFERROR(LEFT(exportált!A260,SEARCH("&lt;br/&gt;",SUBSTITUTE(exportált!A260,"&lt;br&gt;","&lt;br/&gt;"),1)-1),exportált!A260),"")</f>
        <v>My car’s over there by that big tree.</v>
      </c>
      <c r="B260" s="12" t="str">
        <f>LEFT(SUBSTITUTE(exportált!B260,"&lt;br /&gt;","&lt;br&gt;"),SEARCH("&lt;br&gt;&lt;br&gt;",SUBSTITUTE(SUBSTITUTE(exportált!B260,"&lt;br /&gt;","&lt;br&gt;"),"&lt;br /&gt;","&lt;br&gt;"),1)-1)</f>
        <v/>
      </c>
      <c r="C260" s="12" t="str">
        <f>SUBSTITUTE(MID(SUBSTITUTE(exportált!B260,"&lt;br /&gt;","&lt;br&gt;"),LEN('exportált formázott'!B260)+LEN(D260)+LEN(E260)+LEN(F260)+25,LEN(SUBSTITUTE(exportált!B260,"&lt;br /&gt;","&lt;br&gt;"))-LEN(D260)-LEN(E260)-LEN(F260)),"&lt;br&gt;",CHAR(10))</f>
        <v>See those rocks over there? Be careful to keep the boat away from them.
Would you like to sit over there by the window?</v>
      </c>
      <c r="D260" s="12" t="str">
        <f>MID(SUBSTITUTE(exportált!B260,"&lt;br /&gt;","&lt;br&gt;"),LEN('exportált formázott'!B260)+9,SEARCH("&lt;br&gt;",RIGHT(SUBSTITUTE(exportált!B260,"&lt;br /&gt;","&lt;br&gt;"),LEN(SUBSTITUTE(exportált!B260,"&lt;br /&gt;","&lt;br&gt;"))-LEN(B260)-8))-1)</f>
        <v>over there</v>
      </c>
      <c r="E260" s="12" t="str">
        <f>MID(SUBSTITUTE(exportált!B260,"&lt;br /&gt;","&lt;br&gt;"),LEN('exportált formázott'!B260)+LEN(D260)+13,SEARCH("&lt;br&gt;",RIGHT(SUBSTITUTE(exportált!B260,"&lt;br /&gt;","&lt;br&gt;"),LEN(SUBSTITUTE(exportált!B260,"&lt;br /&gt;","&lt;br&gt;"))-LEN(B260)-LEN(D260)-13)))</f>
        <v>in a place that you can see or point to but cannot touch</v>
      </c>
      <c r="F260" s="12" t="str">
        <f>MID(SUBSTITUTE(exportált!B260,"&lt;br /&gt;","&lt;br&gt;"),LEN('exportált formázott'!B260)+LEN(D260)+LEN(E260)+17,SEARCH("&lt;br&gt;&lt;br&gt;",RIGHT(SUBSTITUTE(exportált!B260,"&lt;br /&gt;","&lt;br&gt;"),LEN(SUBSTITUTE(exportált!B260,"&lt;br /&gt;","&lt;br&gt;"))-LEN(B260)-LEN(D260)-LEN(E260)-17)))</f>
        <v>ott</v>
      </c>
    </row>
    <row r="261" spans="1:6" ht="409.5" x14ac:dyDescent="0.25">
      <c r="A261" s="12" t="str">
        <f>IF(exportált!A261&lt;&gt;"",IFERROR(LEFT(exportált!A261,SEARCH("&lt;br/&gt;",SUBSTITUTE(exportált!A261,"&lt;br&gt;","&lt;br/&gt;"),1)-1),exportált!A261),"")</f>
        <v>I'm sorry for/about yesterday.</v>
      </c>
      <c r="B261" s="12" t="str">
        <f>LEFT(SUBSTITUTE(exportált!B261,"&lt;br /&gt;","&lt;br&gt;"),SEARCH("&lt;br&gt;&lt;br&gt;",SUBSTITUTE(SUBSTITUTE(exportált!B261,"&lt;br /&gt;","&lt;br&gt;"),"&lt;br /&gt;","&lt;br&gt;"),1)-1)</f>
        <v/>
      </c>
      <c r="C261" s="12" t="str">
        <f>SUBSTITUTE(MID(SUBSTITUTE(exportált!B261,"&lt;br /&gt;","&lt;br&gt;"),LEN('exportált formázott'!B261)+LEN(D261)+LEN(E261)+LEN(F261)+25,LEN(SUBSTITUTE(exportált!B261,"&lt;br /&gt;","&lt;br&gt;"))-LEN(D261)-LEN(E261)-LEN(F261)),"&lt;br&gt;",CHAR(10))</f>
        <v>I'm sorry for/about my bad English.
I'm sorry for/about that.</v>
      </c>
      <c r="D261" s="12" t="str">
        <f>MID(SUBSTITUTE(exportált!B261,"&lt;br /&gt;","&lt;br&gt;"),LEN('exportált formázott'!B261)+9,SEARCH("&lt;br&gt;",RIGHT(SUBSTITUTE(exportált!B261,"&lt;br /&gt;","&lt;br&gt;"),LEN(SUBSTITUTE(exportált!B261,"&lt;br /&gt;","&lt;br&gt;"))-LEN(B261)-8))-1)</f>
        <v>to be sorry about sg vs to be sorry for sg</v>
      </c>
      <c r="E261" s="12" t="str">
        <f>MID(SUBSTITUTE(exportált!B261,"&lt;br /&gt;","&lt;br&gt;"),LEN('exportált formázott'!B261)+LEN(D261)+13,SEARCH("&lt;br&gt;",RIGHT(SUBSTITUTE(exportált!B261,"&lt;br /&gt;","&lt;br&gt;"),LEN(SUBSTITUTE(exportált!B261,"&lt;br /&gt;","&lt;br&gt;"))-LEN(B261)-LEN(D261)-13)))</f>
        <v>So to sum up, it largely depends on two things, how specific the apology is (with 'for' being for the very specific), and how much responsibility you take (with 'for' implying greater personal responsibility). Given just those two option (there are others, such as 'I'm sorry that...) it depends on what you want to apologise for. To take two extremes, if it is something very specific, like arriving late for an appointment, you might say 'I'm sorry for being late', or 'Sorry I'm late'. It would be unusual to say 'Sorry about being late' If it is that you want to apologise more generally for some arrangements that have gone completely haywire, you might say 'I'm sorry about the shambles on Thursday'. You could also possibly say 'I'm sorry for the shambles on Thursday'. Using 'for' in this case does suggest very slightly your taking more responsibility for what happened than if you said 'Sorry about the shambles'. The latter could just mean that you are sorry it happened, but don't take too much responsibility.</v>
      </c>
      <c r="F261" s="12" t="str">
        <f>MID(SUBSTITUTE(exportált!B261,"&lt;br /&gt;","&lt;br&gt;"),LEN('exportált formázott'!B261)+LEN(D261)+LEN(E261)+17,SEARCH("&lt;br&gt;&lt;br&gt;",RIGHT(SUBSTITUTE(exportált!B261,"&lt;br /&gt;","&lt;br&gt;"),LEN(SUBSTITUTE(exportált!B261,"&lt;br /&gt;","&lt;br&gt;"))-LEN(B261)-LEN(D261)-LEN(E261)-17)))</f>
        <v>bocsánatot kér vmiért</v>
      </c>
    </row>
    <row r="262" spans="1:6" ht="180" x14ac:dyDescent="0.25">
      <c r="A262" s="12" t="str">
        <f>IF(exportált!A262&lt;&gt;"",IFERROR(LEFT(exportált!A262,SEARCH("&lt;br/&gt;",SUBSTITUTE(exportált!A262,"&lt;br&gt;","&lt;br/&gt;"),1)-1),exportált!A262),"")</f>
        <v>How about going to a movie? I would love to, but what about the kids? [meaning, we would have to arrange for their care.]</v>
      </c>
      <c r="B262" s="12" t="str">
        <f>LEFT(SUBSTITUTE(exportált!B262,"&lt;br /&gt;","&lt;br&gt;"),SEARCH("&lt;br&gt;&lt;br&gt;",SUBSTITUTE(SUBSTITUTE(exportált!B262,"&lt;br /&gt;","&lt;br&gt;"),"&lt;br /&gt;","&lt;br&gt;"),1)-1)</f>
        <v/>
      </c>
      <c r="C262" s="12" t="str">
        <f>SUBSTITUTE(MID(SUBSTITUTE(exportált!B262,"&lt;br /&gt;","&lt;br&gt;"),LEN('exportált formázott'!B262)+LEN(D262)+LEN(E262)+LEN(F262)+25,LEN(SUBSTITUTE(exportált!B262,"&lt;br /&gt;","&lt;br&gt;"))-LEN(D262)-LEN(E262)-LEN(F262)),"&lt;br&gt;",CHAR(10))</f>
        <v/>
      </c>
      <c r="D262" s="12" t="str">
        <f>MID(SUBSTITUTE(exportált!B262,"&lt;br /&gt;","&lt;br&gt;"),LEN('exportált formázott'!B262)+9,SEARCH("&lt;br&gt;",RIGHT(SUBSTITUTE(exportált!B262,"&lt;br /&gt;","&lt;br&gt;"),LEN(SUBSTITUTE(exportált!B262,"&lt;br /&gt;","&lt;br&gt;"))-LEN(B262)-8))-1)</f>
        <v>how about vs what about</v>
      </c>
      <c r="E262" s="12" t="str">
        <f>MID(SUBSTITUTE(exportált!B262,"&lt;br /&gt;","&lt;br&gt;"),LEN('exportált formázott'!B262)+LEN(D262)+13,SEARCH("&lt;br&gt;",RIGHT(SUBSTITUTE(exportált!B262,"&lt;br /&gt;","&lt;br&gt;"),LEN(SUBSTITUTE(exportált!B262,"&lt;br /&gt;","&lt;br&gt;"))-LEN(B262)-LEN(D262)-13)))</f>
        <v>How about" when making a suggestion that I feel is best. I would use "What about" when I am less set on the idea and more willing to listen to other suggestions. "What about ..." is usually a way to bring an objection or potential obstacle into consideration in my experience, whereas "how about ..." expands, rather than restricts, the possibilities</v>
      </c>
      <c r="F262" s="12" t="str">
        <f>MID(SUBSTITUTE(exportált!B262,"&lt;br /&gt;","&lt;br&gt;"),LEN('exportált formázott'!B262)+LEN(D262)+LEN(E262)+17,SEARCH("&lt;br&gt;&lt;br&gt;",RIGHT(SUBSTITUTE(exportált!B262,"&lt;br /&gt;","&lt;br&gt;"),LEN(SUBSTITUTE(exportált!B262,"&lt;br /&gt;","&lt;br&gt;"))-LEN(B262)-LEN(D262)-LEN(E262)-17)))</f>
        <v>mi van vmivel</v>
      </c>
    </row>
    <row r="263" spans="1:6" ht="75" x14ac:dyDescent="0.25">
      <c r="A263" s="12" t="str">
        <f>IF(exportált!A263&lt;&gt;"",IFERROR(LEFT(exportált!A263,SEARCH("&lt;br/&gt;",SUBSTITUTE(exportált!A263,"&lt;br&gt;","&lt;br/&gt;"),1)-1),exportált!A263),"")</f>
        <v>I can't believe we made it—I thought for sure that we would miss the flight!</v>
      </c>
      <c r="B263" s="12" t="str">
        <f>LEFT(SUBSTITUTE(exportált!B263,"&lt;br /&gt;","&lt;br&gt;"),SEARCH("&lt;br&gt;&lt;br&gt;",SUBSTITUTE(SUBSTITUTE(exportált!B263,"&lt;br /&gt;","&lt;br&gt;"),"&lt;br /&gt;","&lt;br&gt;"),1)-1)</f>
        <v/>
      </c>
      <c r="C263" s="12" t="str">
        <f>SUBSTITUTE(MID(SUBSTITUTE(exportált!B263,"&lt;br /&gt;","&lt;br&gt;"),LEN('exportált formázott'!B263)+LEN(D263)+LEN(E263)+LEN(F263)+25,LEN(SUBSTITUTE(exportált!B263,"&lt;br /&gt;","&lt;br&gt;"))-LEN(D263)-LEN(E263)-LEN(F263)),"&lt;br&gt;",CHAR(10))</f>
        <v>We only made it to the concert a few minutes before it was supposed to begin.
I don't think I can make it back to camp—you go on without me!</v>
      </c>
      <c r="D263" s="12" t="str">
        <f>MID(SUBSTITUTE(exportált!B263,"&lt;br /&gt;","&lt;br&gt;"),LEN('exportált formázott'!B263)+9,SEARCH("&lt;br&gt;",RIGHT(SUBSTITUTE(exportált!B263,"&lt;br /&gt;","&lt;br&gt;"),LEN(SUBSTITUTE(exportált!B263,"&lt;br /&gt;","&lt;br&gt;"))-LEN(B263)-8))-1)</f>
        <v>to make it (to something or some place)</v>
      </c>
      <c r="E263" s="12" t="str">
        <f>MID(SUBSTITUTE(exportált!B263,"&lt;br /&gt;","&lt;br&gt;"),LEN('exportált formázott'!B263)+LEN(D263)+13,SEARCH("&lt;br&gt;",RIGHT(SUBSTITUTE(exportált!B263,"&lt;br /&gt;","&lt;br&gt;"),LEN(SUBSTITUTE(exportált!B263,"&lt;br /&gt;","&lt;br&gt;"))-LEN(B263)-LEN(D263)-13)))</f>
        <v>To arrive (at some thing or location) successfully or on time.</v>
      </c>
      <c r="F263" s="12" t="str">
        <f>MID(SUBSTITUTE(exportált!B263,"&lt;br /&gt;","&lt;br&gt;"),LEN('exportált formázott'!B263)+LEN(D263)+LEN(E263)+17,SEARCH("&lt;br&gt;&lt;br&gt;",RIGHT(SUBSTITUTE(exportált!B263,"&lt;br /&gt;","&lt;br&gt;"),LEN(SUBSTITUTE(exportált!B263,"&lt;br /&gt;","&lt;br&gt;"))-LEN(B263)-LEN(D263)-LEN(E263)-17)))</f>
        <v>odaér id?ben</v>
      </c>
    </row>
    <row r="264" spans="1:6" ht="45" x14ac:dyDescent="0.25">
      <c r="A264" s="12" t="str">
        <f>IF(exportált!A264&lt;&gt;"",IFERROR(LEFT(exportált!A264,SEARCH("&lt;br/&gt;",SUBSTITUTE(exportált!A264,"&lt;br&gt;","&lt;br/&gt;"),1)-1),exportált!A264),"")</f>
        <v>Do you think she'll make it to graduation?</v>
      </c>
      <c r="B264" s="12" t="str">
        <f>LEFT(SUBSTITUTE(exportált!B264,"&lt;br /&gt;","&lt;br&gt;"),SEARCH("&lt;br&gt;&lt;br&gt;",SUBSTITUTE(SUBSTITUTE(exportált!B264,"&lt;br /&gt;","&lt;br&gt;"),"&lt;br /&gt;","&lt;br&gt;"),1)-1)</f>
        <v/>
      </c>
      <c r="C264" s="12" t="str">
        <f>SUBSTITUTE(MID(SUBSTITUTE(exportált!B264,"&lt;br /&gt;","&lt;br&gt;"),LEN('exportált formázott'!B264)+LEN(D264)+LEN(E264)+LEN(F264)+25,LEN(SUBSTITUTE(exportált!B264,"&lt;br /&gt;","&lt;br&gt;"))-LEN(D264)-LEN(E264)-LEN(F264)),"&lt;br&gt;",CHAR(10))</f>
        <v>We finally made it to Chicago.
Do you think she'll make it to manager</v>
      </c>
      <c r="D264" s="12" t="str">
        <f>MID(SUBSTITUTE(exportált!B264,"&lt;br /&gt;","&lt;br&gt;"),LEN('exportált formázott'!B264)+9,SEARCH("&lt;br&gt;",RIGHT(SUBSTITUTE(exportált!B264,"&lt;br /&gt;","&lt;br&gt;"),LEN(SUBSTITUTE(exportált!B264,"&lt;br /&gt;","&lt;br&gt;"))-LEN(B264)-8))-1)</f>
        <v>to make it to sg</v>
      </c>
      <c r="E264" s="12" t="str">
        <f>MID(SUBSTITUTE(exportált!B264,"&lt;br /&gt;","&lt;br&gt;"),LEN('exportált formázott'!B264)+LEN(D264)+13,SEARCH("&lt;br&gt;",RIGHT(SUBSTITUTE(exportált!B264,"&lt;br /&gt;","&lt;br&gt;"),LEN(SUBSTITUTE(exportált!B264,"&lt;br /&gt;","&lt;br&gt;"))-LEN(B264)-LEN(D264)-13)))</f>
        <v>Reach a certain point or goal,</v>
      </c>
      <c r="F264" s="12" t="str">
        <f>MID(SUBSTITUTE(exportált!B264,"&lt;br /&gt;","&lt;br&gt;"),LEN('exportált formázott'!B264)+LEN(D264)+LEN(E264)+17,SEARCH("&lt;br&gt;&lt;br&gt;",RIGHT(SUBSTITUTE(exportált!B264,"&lt;br /&gt;","&lt;br&gt;"),LEN(SUBSTITUTE(exportált!B264,"&lt;br /&gt;","&lt;br&gt;"))-LEN(B264)-LEN(D264)-LEN(E264)-17)))</f>
        <v>eléri valamilyen célját</v>
      </c>
    </row>
    <row r="265" spans="1:6" ht="75" x14ac:dyDescent="0.25">
      <c r="A265" s="12" t="str">
        <f>IF(exportált!A265&lt;&gt;"",IFERROR(LEFT(exportált!A265,SEARCH("&lt;br/&gt;",SUBSTITUTE(exportált!A265,"&lt;br&gt;","&lt;br/&gt;"),1)-1),exportált!A265),"")</f>
        <v>TGIF</v>
      </c>
      <c r="B265" s="12" t="str">
        <f>LEFT(SUBSTITUTE(exportált!B265,"&lt;br /&gt;","&lt;br&gt;"),SEARCH("&lt;br&gt;&lt;br&gt;",SUBSTITUTE(SUBSTITUTE(exportált!B265,"&lt;br /&gt;","&lt;br&gt;"),"&lt;br /&gt;","&lt;br&gt;"),1)-1)</f>
        <v/>
      </c>
      <c r="C265" s="12" t="str">
        <f>SUBSTITUTE(MID(SUBSTITUTE(exportált!B265,"&lt;br /&gt;","&lt;br&gt;"),LEN('exportált formázott'!B265)+LEN(D265)+LEN(E265)+LEN(F265)+25,LEN(SUBSTITUTE(exportált!B265,"&lt;br /&gt;","&lt;br&gt;"))-LEN(D265)-LEN(E265)-LEN(F265)),"&lt;br&gt;",CHAR(10))</f>
        <v>TGIF</v>
      </c>
      <c r="D265" s="12" t="str">
        <f>MID(SUBSTITUTE(exportált!B265,"&lt;br /&gt;","&lt;br&gt;"),LEN('exportált formázott'!B265)+9,SEARCH("&lt;br&gt;",RIGHT(SUBSTITUTE(exportált!B265,"&lt;br /&gt;","&lt;br&gt;"),LEN(SUBSTITUTE(exportált!B265,"&lt;br /&gt;","&lt;br&gt;"))-LEN(B265)-8))-1)</f>
        <v>TGIF</v>
      </c>
      <c r="E265" s="12" t="str">
        <f>MID(SUBSTITUTE(exportált!B265,"&lt;br /&gt;","&lt;br&gt;"),LEN('exportált formázott'!B265)+LEN(D265)+13,SEARCH("&lt;br&gt;",RIGHT(SUBSTITUTE(exportált!B265,"&lt;br /&gt;","&lt;br&gt;"),LEN(SUBSTITUTE(exportált!B265,"&lt;br /&gt;","&lt;br&gt;"))-LEN(B265)-LEN(D265)-13)))</f>
        <v>Thank God It's Friday; a phrase used by people at the end of a working week when they are looking forward to two days of rest at the weekend</v>
      </c>
      <c r="F265" s="12" t="str">
        <f>MID(SUBSTITUTE(exportált!B265,"&lt;br /&gt;","&lt;br&gt;"),LEN('exportált formázott'!B265)+LEN(D265)+LEN(E265)+17,SEARCH("&lt;br&gt;&lt;br&gt;",RIGHT(SUBSTITUTE(exportált!B265,"&lt;br /&gt;","&lt;br&gt;"),LEN(SUBSTITUTE(exportált!B265,"&lt;br /&gt;","&lt;br&gt;"))-LEN(B265)-LEN(D265)-LEN(E265)-17)))</f>
        <v>Hála Istennek péntek</v>
      </c>
    </row>
    <row r="266" spans="1:6" ht="105" x14ac:dyDescent="0.25">
      <c r="A266" s="12" t="str">
        <f>IF(exportált!A266&lt;&gt;"",IFERROR(LEFT(exportált!A266,SEARCH("&lt;br/&gt;",SUBSTITUTE(exportált!A266,"&lt;br&gt;","&lt;br/&gt;"),1)-1),exportált!A266),"")</f>
        <v>She gave him a heads-up that the company's president will be visiting the office.</v>
      </c>
      <c r="B266" s="12" t="str">
        <f>LEFT(SUBSTITUTE(exportált!B266,"&lt;br /&gt;","&lt;br&gt;"),SEARCH("&lt;br&gt;&lt;br&gt;",SUBSTITUTE(SUBSTITUTE(exportált!B266,"&lt;br /&gt;","&lt;br&gt;"),"&lt;br /&gt;","&lt;br&gt;"),1)-1)</f>
        <v/>
      </c>
      <c r="C266" s="12" t="str">
        <f>SUBSTITUTE(MID(SUBSTITUTE(exportált!B266,"&lt;br /&gt;","&lt;br&gt;"),LEN('exportált formázott'!B266)+LEN(D266)+LEN(E266)+LEN(F266)+25,LEN(SUBSTITUTE(exportált!B266,"&lt;br /&gt;","&lt;br&gt;"))-LEN(D266)-LEN(E266)-LEN(F266)),"&lt;br&gt;",CHAR(10))</f>
        <v>Here's a heads-up for investors in real-estate stocks.
This note is just to give you a heads-up that Vicky will be arriving next week.
They gave us a heads-up that the deal might be off.</v>
      </c>
      <c r="D266" s="12" t="str">
        <f>MID(SUBSTITUTE(exportált!B266,"&lt;br /&gt;","&lt;br&gt;"),LEN('exportált formázott'!B266)+9,SEARCH("&lt;br&gt;",RIGHT(SUBSTITUTE(exportált!B266,"&lt;br /&gt;","&lt;br&gt;"),LEN(SUBSTITUTE(exportált!B266,"&lt;br /&gt;","&lt;br&gt;"))-LEN(B266)-8))-1)</f>
        <v>heads-up</v>
      </c>
      <c r="E266" s="12" t="str">
        <f>MID(SUBSTITUTE(exportált!B266,"&lt;br /&gt;","&lt;br&gt;"),LEN('exportált formázott'!B266)+LEN(D266)+13,SEARCH("&lt;br&gt;",RIGHT(SUBSTITUTE(exportált!B266,"&lt;br /&gt;","&lt;br&gt;"),LEN(SUBSTITUTE(exportált!B266,"&lt;br /&gt;","&lt;br&gt;"))-LEN(B266)-LEN(D266)-13)))</f>
        <v>US, informal - a message that tells or warns someone about something that is going to happen</v>
      </c>
      <c r="F266" s="12" t="str">
        <f>MID(SUBSTITUTE(exportált!B266,"&lt;br /&gt;","&lt;br&gt;"),LEN('exportált formázott'!B266)+LEN(D266)+LEN(E266)+17,SEARCH("&lt;br&gt;&lt;br&gt;",RIGHT(SUBSTITUTE(exportált!B266,"&lt;br /&gt;","&lt;br&gt;"),LEN(SUBSTITUTE(exportált!B266,"&lt;br /&gt;","&lt;br&gt;"))-LEN(B266)-LEN(D266)-LEN(E266)-17)))</f>
        <v>információ vagy figyelmeztetés, hogy valami történni fog</v>
      </c>
    </row>
    <row r="267" spans="1:6" ht="90" x14ac:dyDescent="0.25">
      <c r="A267" s="12" t="str">
        <f>IF(exportált!A267&lt;&gt;"",IFERROR(LEFT(exportált!A267,SEARCH("&lt;br/&gt;",SUBSTITUTE(exportált!A267,"&lt;br&gt;","&lt;br/&gt;"),1)-1),exportált!A267),"")</f>
        <v>A budget is defined as ‘a plan of action expressed in money terms’.</v>
      </c>
      <c r="B267" s="12" t="str">
        <f>LEFT(SUBSTITUTE(exportált!B267,"&lt;br /&gt;","&lt;br&gt;"),SEARCH("&lt;br&gt;&lt;br&gt;",SUBSTITUTE(SUBSTITUTE(exportált!B267,"&lt;br /&gt;","&lt;br&gt;"),"&lt;br /&gt;","&lt;br&gt;"),1)-1)</f>
        <v/>
      </c>
      <c r="C267" s="12" t="str">
        <f>SUBSTITUTE(MID(SUBSTITUTE(exportált!B267,"&lt;br /&gt;","&lt;br&gt;"),LEN('exportált formázott'!B267)+LEN(D267)+LEN(E267)+LEN(F267)+25,LEN(SUBSTITUTE(exportált!B267,"&lt;br /&gt;","&lt;br&gt;"))-LEN(D267)-LEN(E267)-LEN(F267)),"&lt;br&gt;",CHAR(10))</f>
        <v>Define precisely what you mean by ‘crime’.
How would you define (the word) “grotesque”?
Manual work is broadly defined as work that you do with your hands.</v>
      </c>
      <c r="D267" s="12" t="str">
        <f>MID(SUBSTITUTE(exportált!B267,"&lt;br /&gt;","&lt;br&gt;"),LEN('exportált formázott'!B267)+9,SEARCH("&lt;br&gt;",RIGHT(SUBSTITUTE(exportált!B267,"&lt;br /&gt;","&lt;br&gt;"),LEN(SUBSTITUTE(exportált!B267,"&lt;br /&gt;","&lt;br&gt;"))-LEN(B267)-8))-1)</f>
        <v>to define sg as sg</v>
      </c>
      <c r="E267" s="12" t="str">
        <f>MID(SUBSTITUTE(exportált!B267,"&lt;br /&gt;","&lt;br&gt;"),LEN('exportált formázott'!B267)+LEN(D267)+13,SEARCH("&lt;br&gt;",RIGHT(SUBSTITUTE(exportált!B267,"&lt;br /&gt;","&lt;br&gt;"),LEN(SUBSTITUTE(exportált!B267,"&lt;br /&gt;","&lt;br&gt;"))-LEN(B267)-LEN(D267)-13)))</f>
        <v>to explain exactly the meaning of a particular word or idea</v>
      </c>
      <c r="F267" s="12" t="str">
        <f>MID(SUBSTITUTE(exportált!B267,"&lt;br /&gt;","&lt;br&gt;"),LEN('exportált formázott'!B267)+LEN(D267)+LEN(E267)+17,SEARCH("&lt;br&gt;&lt;br&gt;",RIGHT(SUBSTITUTE(exportált!B267,"&lt;br /&gt;","&lt;br&gt;"),LEN(SUBSTITUTE(exportált!B267,"&lt;br /&gt;","&lt;br&gt;"))-LEN(B267)-LEN(D267)-LEN(E267)-17)))</f>
        <v>definiál vmit vmiként</v>
      </c>
    </row>
    <row r="268" spans="1:6" ht="60" x14ac:dyDescent="0.25">
      <c r="A268" s="12" t="str">
        <f>IF(exportált!A268&lt;&gt;"",IFERROR(LEFT(exportált!A268,SEARCH("&lt;br/&gt;",SUBSTITUTE(exportált!A268,"&lt;br&gt;","&lt;br/&gt;"),1)-1),exportált!A268),"")</f>
        <v>I made the assumption that he was coming, so I was surprised when he didn't show up.</v>
      </c>
      <c r="B268" s="12" t="str">
        <f>LEFT(SUBSTITUTE(exportált!B268,"&lt;br /&gt;","&lt;br&gt;"),SEARCH("&lt;br&gt;&lt;br&gt;",SUBSTITUTE(SUBSTITUTE(exportált!B268,"&lt;br /&gt;","&lt;br&gt;"),"&lt;br /&gt;","&lt;br&gt;"),1)-1)</f>
        <v/>
      </c>
      <c r="C268" s="12" t="str">
        <f>SUBSTITUTE(MID(SUBSTITUTE(exportált!B268,"&lt;br /&gt;","&lt;br&gt;"),LEN('exportált formázott'!B268)+LEN(D268)+LEN(E268)+LEN(F268)+25,LEN(SUBSTITUTE(exportált!B268,"&lt;br /&gt;","&lt;br&gt;"))-LEN(D268)-LEN(E268)-LEN(F268)),"&lt;br&gt;",CHAR(10))</f>
        <v>He will come home tomorrow. At least, that's my assumption.
Many scientific assumptions about Mars were wrong.</v>
      </c>
      <c r="D268" s="12" t="str">
        <f>MID(SUBSTITUTE(exportált!B268,"&lt;br /&gt;","&lt;br&gt;"),LEN('exportált formázott'!B268)+9,SEARCH("&lt;br&gt;",RIGHT(SUBSTITUTE(exportált!B268,"&lt;br /&gt;","&lt;br&gt;"),LEN(SUBSTITUTE(exportált!B268,"&lt;br /&gt;","&lt;br&gt;"))-LEN(B268)-8))-1)</f>
        <v>assumption</v>
      </c>
      <c r="E268" s="12" t="str">
        <f>MID(SUBSTITUTE(exportált!B268,"&lt;br /&gt;","&lt;br&gt;"),LEN('exportált formázott'!B268)+LEN(D268)+13,SEARCH("&lt;br&gt;",RIGHT(SUBSTITUTE(exportált!B268,"&lt;br /&gt;","&lt;br&gt;"),LEN(SUBSTITUTE(exportált!B268,"&lt;br /&gt;","&lt;br&gt;"))-LEN(B268)-LEN(D268)-13)))</f>
        <v>something that is believed to be true or probably true but that is not known to be true : something that is assumed</v>
      </c>
      <c r="F268" s="12" t="str">
        <f>MID(SUBSTITUTE(exportált!B268,"&lt;br /&gt;","&lt;br&gt;"),LEN('exportált formázott'!B268)+LEN(D268)+LEN(E268)+17,SEARCH("&lt;br&gt;&lt;br&gt;",RIGHT(SUBSTITUTE(exportált!B268,"&lt;br /&gt;","&lt;br&gt;"),LEN(SUBSTITUTE(exportált!B268,"&lt;br /&gt;","&lt;br&gt;"))-LEN(B268)-LEN(D268)-LEN(E268)-17)))</f>
        <v>feltételezés</v>
      </c>
    </row>
    <row r="269" spans="1:6" ht="45" x14ac:dyDescent="0.25">
      <c r="A269" s="12" t="str">
        <f>IF(exportált!A269&lt;&gt;"",IFERROR(LEFT(exportált!A269,SEARCH("&lt;br/&gt;",SUBSTITUTE(exportált!A269,"&lt;br&gt;","&lt;br/&gt;"),1)-1),exportált!A269),"")</f>
        <v>‘Could you read through this report for me?’ ‘Will do.’</v>
      </c>
      <c r="B269" s="12" t="str">
        <f>LEFT(SUBSTITUTE(exportált!B269,"&lt;br /&gt;","&lt;br&gt;"),SEARCH("&lt;br&gt;&lt;br&gt;",SUBSTITUTE(SUBSTITUTE(exportált!B269,"&lt;br /&gt;","&lt;br&gt;"),"&lt;br /&gt;","&lt;br&gt;"),1)-1)</f>
        <v/>
      </c>
      <c r="C269" s="12" t="str">
        <f>SUBSTITUTE(MID(SUBSTITUTE(exportált!B269,"&lt;br /&gt;","&lt;br&gt;"),LEN('exportált formázott'!B269)+LEN(D269)+LEN(E269)+LEN(F269)+25,LEN(SUBSTITUTE(exportált!B269,"&lt;br /&gt;","&lt;br&gt;"))-LEN(D269)-LEN(E269)-LEN(F269)),"&lt;br&gt;",CHAR(10))</f>
        <v>Will do. I'll get right on it.
Will you fix the stuck window? Will do.</v>
      </c>
      <c r="D269" s="12" t="str">
        <f>MID(SUBSTITUTE(exportált!B269,"&lt;br /&gt;","&lt;br&gt;"),LEN('exportált formázott'!B269)+9,SEARCH("&lt;br&gt;",RIGHT(SUBSTITUTE(exportált!B269,"&lt;br /&gt;","&lt;br&gt;"),LEN(SUBSTITUTE(exportált!B269,"&lt;br /&gt;","&lt;br&gt;"))-LEN(B269)-8))-1)</f>
        <v>will do</v>
      </c>
      <c r="E269" s="12" t="str">
        <f>MID(SUBSTITUTE(exportált!B269,"&lt;br /&gt;","&lt;br&gt;"),LEN('exportált formázott'!B269)+LEN(D269)+13,SEARCH("&lt;br&gt;",RIGHT(SUBSTITUTE(exportált!B269,"&lt;br /&gt;","&lt;br&gt;"),LEN(SUBSTITUTE(exportált!B269,"&lt;br /&gt;","&lt;br&gt;"))-LEN(B269)-LEN(D269)-13)))</f>
        <v>SPOKEN - used for telling someone that you will do what they have asked</v>
      </c>
      <c r="F269" s="12" t="str">
        <f>MID(SUBSTITUTE(exportált!B269,"&lt;br /&gt;","&lt;br&gt;"),LEN('exportált formázott'!B269)+LEN(D269)+LEN(E269)+17,SEARCH("&lt;br&gt;&lt;br&gt;",RIGHT(SUBSTITUTE(exportált!B269,"&lt;br /&gt;","&lt;br&gt;"),LEN(SUBSTITUTE(exportált!B269,"&lt;br /&gt;","&lt;br&gt;"))-LEN(B269)-LEN(D269)-LEN(E269)-17)))</f>
        <v>megteszem</v>
      </c>
    </row>
    <row r="270" spans="1:6" ht="180" x14ac:dyDescent="0.25">
      <c r="A270" s="12" t="str">
        <f>IF(exportált!A270&lt;&gt;"",IFERROR(LEFT(exportált!A270,SEARCH("&lt;br/&gt;",SUBSTITUTE(exportált!A270,"&lt;br&gt;","&lt;br/&gt;"),1)-1),exportált!A270),"")</f>
        <v>to speak with sy vs to speak to sy</v>
      </c>
      <c r="B270" s="12" t="str">
        <f>LEFT(SUBSTITUTE(exportált!B270,"&lt;br /&gt;","&lt;br&gt;"),SEARCH("&lt;br&gt;&lt;br&gt;",SUBSTITUTE(SUBSTITUTE(exportált!B270,"&lt;br /&gt;","&lt;br&gt;"),"&lt;br /&gt;","&lt;br&gt;"),1)-1)</f>
        <v/>
      </c>
      <c r="C270" s="12" t="str">
        <f>SUBSTITUTE(MID(SUBSTITUTE(exportált!B270,"&lt;br /&gt;","&lt;br&gt;"),LEN('exportált formázott'!B270)+LEN(D270)+LEN(E270)+LEN(F270)+25,LEN(SUBSTITUTE(exportált!B270,"&lt;br /&gt;","&lt;br&gt;"))-LEN(D270)-LEN(E270)-LEN(F270)),"&lt;br&gt;",CHAR(10))</f>
        <v/>
      </c>
      <c r="D270" s="12" t="str">
        <f>MID(SUBSTITUTE(exportált!B270,"&lt;br /&gt;","&lt;br&gt;"),LEN('exportált formázott'!B270)+9,SEARCH("&lt;br&gt;",RIGHT(SUBSTITUTE(exportált!B270,"&lt;br /&gt;","&lt;br&gt;"),LEN(SUBSTITUTE(exportált!B270,"&lt;br /&gt;","&lt;br&gt;"))-LEN(B270)-8))-1)</f>
        <v>to speak with sy vs to speak to sy</v>
      </c>
      <c r="E270" s="12" t="str">
        <f>MID(SUBSTITUTE(exportált!B270,"&lt;br /&gt;","&lt;br&gt;"),LEN('exportált formázott'!B270)+LEN(D270)+13,SEARCH("&lt;br&gt;",RIGHT(SUBSTITUTE(exportált!B270,"&lt;br /&gt;","&lt;br&gt;"),LEN(SUBSTITUTE(exportált!B270,"&lt;br /&gt;","&lt;br&gt;"))-LEN(B270)-LEN(D270)-13)))</f>
        <v>These two are more or less equivalent. They can both be used for the situation where A and B speak to each other. "Speak to" can also be used for the situation where A talks and B listens without speaking. You are more likely to encounter speak with in American English, which employs the verb + with construction (speak with, meet with) very much more than British English does.</v>
      </c>
      <c r="F270" s="12" t="str">
        <f>MID(SUBSTITUTE(exportált!B270,"&lt;br /&gt;","&lt;br&gt;"),LEN('exportált formázott'!B270)+LEN(D270)+LEN(E270)+17,SEARCH("&lt;br&gt;&lt;br&gt;",RIGHT(SUBSTITUTE(exportált!B270,"&lt;br /&gt;","&lt;br&gt;"),LEN(SUBSTITUTE(exportált!B270,"&lt;br /&gt;","&lt;br&gt;"))-LEN(B270)-LEN(D270)-LEN(E270)-17)))</f>
        <v>beszél vkivel</v>
      </c>
    </row>
    <row r="271" spans="1:6" x14ac:dyDescent="0.25">
      <c r="A271" s="12" t="str">
        <f>IF(exportált!A271&lt;&gt;"",IFERROR(LEFT(exportált!A271,SEARCH("&lt;br/&gt;",SUBSTITUTE(exportált!A271,"&lt;br&gt;","&lt;br/&gt;"),1)-1),exportált!A271),"")</f>
        <v/>
      </c>
      <c r="B271" s="12" t="e">
        <f>LEFT(SUBSTITUTE(exportált!B271,"&lt;br /&gt;","&lt;br&gt;"),SEARCH("&lt;br&gt;&lt;br&gt;",SUBSTITUTE(SUBSTITUTE(exportált!B271,"&lt;br /&gt;","&lt;br&gt;"),"&lt;br /&gt;","&lt;br&gt;"),1)-1)</f>
        <v>#VALUE!</v>
      </c>
      <c r="C271" s="12" t="e">
        <f>SUBSTITUTE(MID(SUBSTITUTE(exportált!B271,"&lt;br /&gt;","&lt;br&gt;"),LEN('exportált formázott'!B271)+LEN(D271)+LEN(E271)+LEN(F271)+25,LEN(SUBSTITUTE(exportált!B271,"&lt;br /&gt;","&lt;br&gt;"))-LEN(D271)-LEN(E271)-LEN(F271)),"&lt;br&gt;",CHAR(10))</f>
        <v>#VALUE!</v>
      </c>
      <c r="D271" s="12" t="e">
        <f>MID(SUBSTITUTE(exportált!B271,"&lt;br /&gt;","&lt;br&gt;"),LEN('exportált formázott'!B271)+9,SEARCH("&lt;br&gt;",RIGHT(SUBSTITUTE(exportált!B271,"&lt;br /&gt;","&lt;br&gt;"),LEN(SUBSTITUTE(exportált!B271,"&lt;br /&gt;","&lt;br&gt;"))-LEN(B271)-8))-1)</f>
        <v>#VALUE!</v>
      </c>
      <c r="E271" s="12" t="e">
        <f>MID(SUBSTITUTE(exportált!B271,"&lt;br /&gt;","&lt;br&gt;"),LEN('exportált formázott'!B271)+LEN(D271)+13,SEARCH("&lt;br&gt;",RIGHT(SUBSTITUTE(exportált!B271,"&lt;br /&gt;","&lt;br&gt;"),LEN(SUBSTITUTE(exportált!B271,"&lt;br /&gt;","&lt;br&gt;"))-LEN(B271)-LEN(D271)-13)))</f>
        <v>#VALUE!</v>
      </c>
      <c r="F271" s="12" t="e">
        <f>MID(SUBSTITUTE(exportált!B271,"&lt;br /&gt;","&lt;br&gt;"),LEN('exportált formázott'!B271)+LEN(D271)+LEN(E271)+17,SEARCH("&lt;br&gt;&lt;br&gt;",RIGHT(SUBSTITUTE(exportált!B271,"&lt;br /&gt;","&lt;br&gt;"),LEN(SUBSTITUTE(exportált!B271,"&lt;br /&gt;","&lt;br&gt;"))-LEN(B271)-LEN(D271)-LEN(E271)-17)))</f>
        <v>#VALUE!</v>
      </c>
    </row>
    <row r="272" spans="1:6" x14ac:dyDescent="0.25">
      <c r="A272" s="12" t="str">
        <f>IF(exportált!A272&lt;&gt;"",IFERROR(LEFT(exportált!A272,SEARCH("&lt;br/&gt;",SUBSTITUTE(exportált!A272,"&lt;br&gt;","&lt;br/&gt;"),1)-1),exportált!A272),"")</f>
        <v/>
      </c>
      <c r="B272" s="12" t="e">
        <f>LEFT(SUBSTITUTE(exportált!B272,"&lt;br /&gt;","&lt;br&gt;"),SEARCH("&lt;br&gt;&lt;br&gt;",SUBSTITUTE(SUBSTITUTE(exportált!B272,"&lt;br /&gt;","&lt;br&gt;"),"&lt;br /&gt;","&lt;br&gt;"),1)-1)</f>
        <v>#VALUE!</v>
      </c>
      <c r="C272" s="12" t="e">
        <f>SUBSTITUTE(MID(SUBSTITUTE(exportált!B272,"&lt;br /&gt;","&lt;br&gt;"),LEN('exportált formázott'!B272)+LEN(D272)+LEN(E272)+LEN(F272)+25,LEN(SUBSTITUTE(exportált!B272,"&lt;br /&gt;","&lt;br&gt;"))-LEN(D272)-LEN(E272)-LEN(F272)),"&lt;br&gt;",CHAR(10))</f>
        <v>#VALUE!</v>
      </c>
      <c r="D272" s="12" t="e">
        <f>MID(SUBSTITUTE(exportált!B272,"&lt;br /&gt;","&lt;br&gt;"),LEN('exportált formázott'!B272)+9,SEARCH("&lt;br&gt;",RIGHT(SUBSTITUTE(exportált!B272,"&lt;br /&gt;","&lt;br&gt;"),LEN(SUBSTITUTE(exportált!B272,"&lt;br /&gt;","&lt;br&gt;"))-LEN(B272)-8))-1)</f>
        <v>#VALUE!</v>
      </c>
      <c r="E272" s="12" t="e">
        <f>MID(SUBSTITUTE(exportált!B272,"&lt;br /&gt;","&lt;br&gt;"),LEN('exportált formázott'!B272)+LEN(D272)+13,SEARCH("&lt;br&gt;",RIGHT(SUBSTITUTE(exportált!B272,"&lt;br /&gt;","&lt;br&gt;"),LEN(SUBSTITUTE(exportált!B272,"&lt;br /&gt;","&lt;br&gt;"))-LEN(B272)-LEN(D272)-13)))</f>
        <v>#VALUE!</v>
      </c>
      <c r="F272" s="12" t="e">
        <f>MID(SUBSTITUTE(exportált!B272,"&lt;br /&gt;","&lt;br&gt;"),LEN('exportált formázott'!B272)+LEN(D272)+LEN(E272)+17,SEARCH("&lt;br&gt;&lt;br&gt;",RIGHT(SUBSTITUTE(exportált!B272,"&lt;br /&gt;","&lt;br&gt;"),LEN(SUBSTITUTE(exportált!B272,"&lt;br /&gt;","&lt;br&gt;"))-LEN(B272)-LEN(D272)-LEN(E272)-17)))</f>
        <v>#VALUE!</v>
      </c>
    </row>
    <row r="273" spans="1:6" x14ac:dyDescent="0.25">
      <c r="A273" s="12" t="str">
        <f>IF(exportált!A273&lt;&gt;"",IFERROR(LEFT(exportált!A273,SEARCH("&lt;br/&gt;",SUBSTITUTE(exportált!A273,"&lt;br&gt;","&lt;br/&gt;"),1)-1),exportált!A273),"")</f>
        <v/>
      </c>
      <c r="B273" s="12" t="e">
        <f>LEFT(SUBSTITUTE(exportált!B273,"&lt;br /&gt;","&lt;br&gt;"),SEARCH("&lt;br&gt;&lt;br&gt;",SUBSTITUTE(SUBSTITUTE(exportált!B273,"&lt;br /&gt;","&lt;br&gt;"),"&lt;br /&gt;","&lt;br&gt;"),1)-1)</f>
        <v>#VALUE!</v>
      </c>
      <c r="C273" s="12" t="e">
        <f>SUBSTITUTE(MID(SUBSTITUTE(exportált!B273,"&lt;br /&gt;","&lt;br&gt;"),LEN('exportált formázott'!B273)+LEN(D273)+LEN(E273)+LEN(F273)+25,LEN(SUBSTITUTE(exportált!B273,"&lt;br /&gt;","&lt;br&gt;"))-LEN(D273)-LEN(E273)-LEN(F273)),"&lt;br&gt;",CHAR(10))</f>
        <v>#VALUE!</v>
      </c>
      <c r="D273" s="12" t="e">
        <f>MID(SUBSTITUTE(exportált!B273,"&lt;br /&gt;","&lt;br&gt;"),LEN('exportált formázott'!B273)+9,SEARCH("&lt;br&gt;",RIGHT(SUBSTITUTE(exportált!B273,"&lt;br /&gt;","&lt;br&gt;"),LEN(SUBSTITUTE(exportált!B273,"&lt;br /&gt;","&lt;br&gt;"))-LEN(B273)-8))-1)</f>
        <v>#VALUE!</v>
      </c>
      <c r="E273" s="12" t="e">
        <f>MID(SUBSTITUTE(exportált!B273,"&lt;br /&gt;","&lt;br&gt;"),LEN('exportált formázott'!B273)+LEN(D273)+13,SEARCH("&lt;br&gt;",RIGHT(SUBSTITUTE(exportált!B273,"&lt;br /&gt;","&lt;br&gt;"),LEN(SUBSTITUTE(exportált!B273,"&lt;br /&gt;","&lt;br&gt;"))-LEN(B273)-LEN(D273)-13)))</f>
        <v>#VALUE!</v>
      </c>
      <c r="F273" s="12" t="e">
        <f>MID(SUBSTITUTE(exportált!B273,"&lt;br /&gt;","&lt;br&gt;"),LEN('exportált formázott'!B273)+LEN(D273)+LEN(E273)+17,SEARCH("&lt;br&gt;&lt;br&gt;",RIGHT(SUBSTITUTE(exportált!B273,"&lt;br /&gt;","&lt;br&gt;"),LEN(SUBSTITUTE(exportált!B273,"&lt;br /&gt;","&lt;br&gt;"))-LEN(B273)-LEN(D273)-LEN(E273)-17)))</f>
        <v>#VALUE!</v>
      </c>
    </row>
    <row r="274" spans="1:6" x14ac:dyDescent="0.25">
      <c r="A274" s="12" t="str">
        <f>IF(exportált!A274&lt;&gt;"",IFERROR(LEFT(exportált!A274,SEARCH("&lt;br/&gt;",SUBSTITUTE(exportált!A274,"&lt;br&gt;","&lt;br/&gt;"),1)-1),exportált!A274),"")</f>
        <v/>
      </c>
      <c r="B274" s="12" t="e">
        <f>LEFT(SUBSTITUTE(exportált!B274,"&lt;br /&gt;","&lt;br&gt;"),SEARCH("&lt;br&gt;&lt;br&gt;",SUBSTITUTE(SUBSTITUTE(exportált!B274,"&lt;br /&gt;","&lt;br&gt;"),"&lt;br /&gt;","&lt;br&gt;"),1)-1)</f>
        <v>#VALUE!</v>
      </c>
      <c r="C274" s="12" t="e">
        <f>SUBSTITUTE(MID(SUBSTITUTE(exportált!B274,"&lt;br /&gt;","&lt;br&gt;"),LEN('exportált formázott'!B274)+LEN(D274)+LEN(E274)+LEN(F274)+25,LEN(SUBSTITUTE(exportált!B274,"&lt;br /&gt;","&lt;br&gt;"))-LEN(D274)-LEN(E274)-LEN(F274)),"&lt;br&gt;",CHAR(10))</f>
        <v>#VALUE!</v>
      </c>
      <c r="D274" s="12" t="e">
        <f>MID(SUBSTITUTE(exportált!B274,"&lt;br /&gt;","&lt;br&gt;"),LEN('exportált formázott'!B274)+9,SEARCH("&lt;br&gt;",RIGHT(SUBSTITUTE(exportált!B274,"&lt;br /&gt;","&lt;br&gt;"),LEN(SUBSTITUTE(exportált!B274,"&lt;br /&gt;","&lt;br&gt;"))-LEN(B274)-8))-1)</f>
        <v>#VALUE!</v>
      </c>
      <c r="E274" s="12" t="e">
        <f>MID(SUBSTITUTE(exportált!B274,"&lt;br /&gt;","&lt;br&gt;"),LEN('exportált formázott'!B274)+LEN(D274)+13,SEARCH("&lt;br&gt;",RIGHT(SUBSTITUTE(exportált!B274,"&lt;br /&gt;","&lt;br&gt;"),LEN(SUBSTITUTE(exportált!B274,"&lt;br /&gt;","&lt;br&gt;"))-LEN(B274)-LEN(D274)-13)))</f>
        <v>#VALUE!</v>
      </c>
      <c r="F274" s="12" t="e">
        <f>MID(SUBSTITUTE(exportált!B274,"&lt;br /&gt;","&lt;br&gt;"),LEN('exportált formázott'!B274)+LEN(D274)+LEN(E274)+17,SEARCH("&lt;br&gt;&lt;br&gt;",RIGHT(SUBSTITUTE(exportált!B274,"&lt;br /&gt;","&lt;br&gt;"),LEN(SUBSTITUTE(exportált!B274,"&lt;br /&gt;","&lt;br&gt;"))-LEN(B274)-LEN(D274)-LEN(E274)-17)))</f>
        <v>#VALUE!</v>
      </c>
    </row>
    <row r="275" spans="1:6" x14ac:dyDescent="0.25">
      <c r="A275" s="12" t="str">
        <f>IF(exportált!A275&lt;&gt;"",IFERROR(LEFT(exportált!A275,SEARCH("&lt;br/&gt;",SUBSTITUTE(exportált!A275,"&lt;br&gt;","&lt;br/&gt;"),1)-1),exportált!A275),"")</f>
        <v/>
      </c>
      <c r="B275" s="12" t="e">
        <f>LEFT(SUBSTITUTE(exportált!B275,"&lt;br /&gt;","&lt;br&gt;"),SEARCH("&lt;br&gt;&lt;br&gt;",SUBSTITUTE(SUBSTITUTE(exportált!B275,"&lt;br /&gt;","&lt;br&gt;"),"&lt;br /&gt;","&lt;br&gt;"),1)-1)</f>
        <v>#VALUE!</v>
      </c>
      <c r="C275" s="12" t="e">
        <f>SUBSTITUTE(MID(SUBSTITUTE(exportált!B275,"&lt;br /&gt;","&lt;br&gt;"),LEN('exportált formázott'!B275)+LEN(D275)+LEN(E275)+LEN(F275)+25,LEN(SUBSTITUTE(exportált!B275,"&lt;br /&gt;","&lt;br&gt;"))-LEN(D275)-LEN(E275)-LEN(F275)),"&lt;br&gt;",CHAR(10))</f>
        <v>#VALUE!</v>
      </c>
      <c r="D275" s="12" t="e">
        <f>MID(SUBSTITUTE(exportált!B275,"&lt;br /&gt;","&lt;br&gt;"),LEN('exportált formázott'!B275)+9,SEARCH("&lt;br&gt;",RIGHT(SUBSTITUTE(exportált!B275,"&lt;br /&gt;","&lt;br&gt;"),LEN(SUBSTITUTE(exportált!B275,"&lt;br /&gt;","&lt;br&gt;"))-LEN(B275)-8))-1)</f>
        <v>#VALUE!</v>
      </c>
      <c r="E275" s="12" t="e">
        <f>MID(SUBSTITUTE(exportált!B275,"&lt;br /&gt;","&lt;br&gt;"),LEN('exportált formázott'!B275)+LEN(D275)+13,SEARCH("&lt;br&gt;",RIGHT(SUBSTITUTE(exportált!B275,"&lt;br /&gt;","&lt;br&gt;"),LEN(SUBSTITUTE(exportált!B275,"&lt;br /&gt;","&lt;br&gt;"))-LEN(B275)-LEN(D275)-13)))</f>
        <v>#VALUE!</v>
      </c>
      <c r="F275" s="12" t="e">
        <f>MID(SUBSTITUTE(exportált!B275,"&lt;br /&gt;","&lt;br&gt;"),LEN('exportált formázott'!B275)+LEN(D275)+LEN(E275)+17,SEARCH("&lt;br&gt;&lt;br&gt;",RIGHT(SUBSTITUTE(exportált!B275,"&lt;br /&gt;","&lt;br&gt;"),LEN(SUBSTITUTE(exportált!B275,"&lt;br /&gt;","&lt;br&gt;"))-LEN(B275)-LEN(D275)-LEN(E275)-17)))</f>
        <v>#VALUE!</v>
      </c>
    </row>
    <row r="276" spans="1:6" x14ac:dyDescent="0.25">
      <c r="A276" s="12" t="str">
        <f>IF(exportált!A276&lt;&gt;"",IFERROR(LEFT(exportált!A276,SEARCH("&lt;br/&gt;",SUBSTITUTE(exportált!A276,"&lt;br&gt;","&lt;br/&gt;"),1)-1),exportált!A276),"")</f>
        <v/>
      </c>
      <c r="B276" s="12" t="e">
        <f>LEFT(SUBSTITUTE(exportált!B276,"&lt;br /&gt;","&lt;br&gt;"),SEARCH("&lt;br&gt;&lt;br&gt;",SUBSTITUTE(SUBSTITUTE(exportált!B276,"&lt;br /&gt;","&lt;br&gt;"),"&lt;br /&gt;","&lt;br&gt;"),1)-1)</f>
        <v>#VALUE!</v>
      </c>
      <c r="C276" s="12" t="e">
        <f>SUBSTITUTE(MID(SUBSTITUTE(exportált!B276,"&lt;br /&gt;","&lt;br&gt;"),LEN('exportált formázott'!B276)+LEN(D276)+LEN(E276)+LEN(F276)+25,LEN(SUBSTITUTE(exportált!B276,"&lt;br /&gt;","&lt;br&gt;"))-LEN(D276)-LEN(E276)-LEN(F276)),"&lt;br&gt;",CHAR(10))</f>
        <v>#VALUE!</v>
      </c>
      <c r="D276" s="12" t="e">
        <f>MID(SUBSTITUTE(exportált!B276,"&lt;br /&gt;","&lt;br&gt;"),LEN('exportált formázott'!B276)+9,SEARCH("&lt;br&gt;",RIGHT(SUBSTITUTE(exportált!B276,"&lt;br /&gt;","&lt;br&gt;"),LEN(SUBSTITUTE(exportált!B276,"&lt;br /&gt;","&lt;br&gt;"))-LEN(B276)-8))-1)</f>
        <v>#VALUE!</v>
      </c>
      <c r="E276" s="12" t="e">
        <f>MID(SUBSTITUTE(exportált!B276,"&lt;br /&gt;","&lt;br&gt;"),LEN('exportált formázott'!B276)+LEN(D276)+13,SEARCH("&lt;br&gt;",RIGHT(SUBSTITUTE(exportált!B276,"&lt;br /&gt;","&lt;br&gt;"),LEN(SUBSTITUTE(exportált!B276,"&lt;br /&gt;","&lt;br&gt;"))-LEN(B276)-LEN(D276)-13)))</f>
        <v>#VALUE!</v>
      </c>
      <c r="F276" s="12" t="e">
        <f>MID(SUBSTITUTE(exportált!B276,"&lt;br /&gt;","&lt;br&gt;"),LEN('exportált formázott'!B276)+LEN(D276)+LEN(E276)+17,SEARCH("&lt;br&gt;&lt;br&gt;",RIGHT(SUBSTITUTE(exportált!B276,"&lt;br /&gt;","&lt;br&gt;"),LEN(SUBSTITUTE(exportált!B276,"&lt;br /&gt;","&lt;br&gt;"))-LEN(B276)-LEN(D276)-LEN(E276)-17)))</f>
        <v>#VALUE!</v>
      </c>
    </row>
    <row r="277" spans="1:6" x14ac:dyDescent="0.25">
      <c r="A277" s="12" t="str">
        <f>IF(exportált!A277&lt;&gt;"",IFERROR(LEFT(exportált!A277,SEARCH("&lt;br/&gt;",SUBSTITUTE(exportált!A277,"&lt;br&gt;","&lt;br/&gt;"),1)-1),exportált!A277),"")</f>
        <v/>
      </c>
      <c r="B277" s="12" t="e">
        <f>LEFT(SUBSTITUTE(exportált!B277,"&lt;br /&gt;","&lt;br&gt;"),SEARCH("&lt;br&gt;&lt;br&gt;",SUBSTITUTE(SUBSTITUTE(exportált!B277,"&lt;br /&gt;","&lt;br&gt;"),"&lt;br /&gt;","&lt;br&gt;"),1)-1)</f>
        <v>#VALUE!</v>
      </c>
      <c r="C277" s="12" t="e">
        <f>SUBSTITUTE(MID(SUBSTITUTE(exportált!B277,"&lt;br /&gt;","&lt;br&gt;"),LEN('exportált formázott'!B277)+LEN(D277)+LEN(E277)+LEN(F277)+25,LEN(SUBSTITUTE(exportált!B277,"&lt;br /&gt;","&lt;br&gt;"))-LEN(D277)-LEN(E277)-LEN(F277)),"&lt;br&gt;",CHAR(10))</f>
        <v>#VALUE!</v>
      </c>
      <c r="D277" s="12" t="e">
        <f>MID(SUBSTITUTE(exportált!B277,"&lt;br /&gt;","&lt;br&gt;"),LEN('exportált formázott'!B277)+9,SEARCH("&lt;br&gt;",RIGHT(SUBSTITUTE(exportált!B277,"&lt;br /&gt;","&lt;br&gt;"),LEN(SUBSTITUTE(exportált!B277,"&lt;br /&gt;","&lt;br&gt;"))-LEN(B277)-8))-1)</f>
        <v>#VALUE!</v>
      </c>
      <c r="E277" s="12" t="e">
        <f>MID(SUBSTITUTE(exportált!B277,"&lt;br /&gt;","&lt;br&gt;"),LEN('exportált formázott'!B277)+LEN(D277)+13,SEARCH("&lt;br&gt;",RIGHT(SUBSTITUTE(exportált!B277,"&lt;br /&gt;","&lt;br&gt;"),LEN(SUBSTITUTE(exportált!B277,"&lt;br /&gt;","&lt;br&gt;"))-LEN(B277)-LEN(D277)-13)))</f>
        <v>#VALUE!</v>
      </c>
      <c r="F277" s="12" t="e">
        <f>MID(SUBSTITUTE(exportált!B277,"&lt;br /&gt;","&lt;br&gt;"),LEN('exportált formázott'!B277)+LEN(D277)+LEN(E277)+17,SEARCH("&lt;br&gt;&lt;br&gt;",RIGHT(SUBSTITUTE(exportált!B277,"&lt;br /&gt;","&lt;br&gt;"),LEN(SUBSTITUTE(exportált!B277,"&lt;br /&gt;","&lt;br&gt;"))-LEN(B277)-LEN(D277)-LEN(E277)-17)))</f>
        <v>#VALUE!</v>
      </c>
    </row>
    <row r="278" spans="1:6" x14ac:dyDescent="0.25">
      <c r="A278" s="12" t="str">
        <f>IF(exportált!A278&lt;&gt;"",IFERROR(LEFT(exportált!A278,SEARCH("&lt;br/&gt;",SUBSTITUTE(exportált!A278,"&lt;br&gt;","&lt;br/&gt;"),1)-1),exportált!A278),"")</f>
        <v/>
      </c>
      <c r="B278" s="12" t="e">
        <f>LEFT(SUBSTITUTE(exportált!B278,"&lt;br /&gt;","&lt;br&gt;"),SEARCH("&lt;br&gt;&lt;br&gt;",SUBSTITUTE(SUBSTITUTE(exportált!B278,"&lt;br /&gt;","&lt;br&gt;"),"&lt;br /&gt;","&lt;br&gt;"),1)-1)</f>
        <v>#VALUE!</v>
      </c>
      <c r="C278" s="12" t="e">
        <f>SUBSTITUTE(MID(SUBSTITUTE(exportált!B278,"&lt;br /&gt;","&lt;br&gt;"),LEN('exportált formázott'!B278)+LEN(D278)+LEN(E278)+LEN(F278)+25,LEN(SUBSTITUTE(exportált!B278,"&lt;br /&gt;","&lt;br&gt;"))-LEN(D278)-LEN(E278)-LEN(F278)),"&lt;br&gt;",CHAR(10))</f>
        <v>#VALUE!</v>
      </c>
      <c r="D278" s="12" t="e">
        <f>MID(SUBSTITUTE(exportált!B278,"&lt;br /&gt;","&lt;br&gt;"),LEN('exportált formázott'!B278)+9,SEARCH("&lt;br&gt;",RIGHT(SUBSTITUTE(exportált!B278,"&lt;br /&gt;","&lt;br&gt;"),LEN(SUBSTITUTE(exportált!B278,"&lt;br /&gt;","&lt;br&gt;"))-LEN(B278)-8))-1)</f>
        <v>#VALUE!</v>
      </c>
      <c r="E278" s="12" t="e">
        <f>MID(SUBSTITUTE(exportált!B278,"&lt;br /&gt;","&lt;br&gt;"),LEN('exportált formázott'!B278)+LEN(D278)+13,SEARCH("&lt;br&gt;",RIGHT(SUBSTITUTE(exportált!B278,"&lt;br /&gt;","&lt;br&gt;"),LEN(SUBSTITUTE(exportált!B278,"&lt;br /&gt;","&lt;br&gt;"))-LEN(B278)-LEN(D278)-13)))</f>
        <v>#VALUE!</v>
      </c>
      <c r="F278" s="12" t="e">
        <f>MID(SUBSTITUTE(exportált!B278,"&lt;br /&gt;","&lt;br&gt;"),LEN('exportált formázott'!B278)+LEN(D278)+LEN(E278)+17,SEARCH("&lt;br&gt;&lt;br&gt;",RIGHT(SUBSTITUTE(exportált!B278,"&lt;br /&gt;","&lt;br&gt;"),LEN(SUBSTITUTE(exportált!B278,"&lt;br /&gt;","&lt;br&gt;"))-LEN(B278)-LEN(D278)-LEN(E278)-17)))</f>
        <v>#VALUE!</v>
      </c>
    </row>
    <row r="279" spans="1:6" x14ac:dyDescent="0.25">
      <c r="A279" s="12" t="str">
        <f>IF(exportált!A279&lt;&gt;"",IFERROR(LEFT(exportált!A279,SEARCH("&lt;br/&gt;",SUBSTITUTE(exportált!A279,"&lt;br&gt;","&lt;br/&gt;"),1)-1),exportált!A279),"")</f>
        <v/>
      </c>
      <c r="B279" s="12" t="e">
        <f>LEFT(SUBSTITUTE(exportált!B279,"&lt;br /&gt;","&lt;br&gt;"),SEARCH("&lt;br&gt;&lt;br&gt;",SUBSTITUTE(SUBSTITUTE(exportált!B279,"&lt;br /&gt;","&lt;br&gt;"),"&lt;br /&gt;","&lt;br&gt;"),1)-1)</f>
        <v>#VALUE!</v>
      </c>
      <c r="C279" s="12" t="e">
        <f>SUBSTITUTE(MID(SUBSTITUTE(exportált!B279,"&lt;br /&gt;","&lt;br&gt;"),LEN('exportált formázott'!B279)+LEN(D279)+LEN(E279)+LEN(F279)+25,LEN(SUBSTITUTE(exportált!B279,"&lt;br /&gt;","&lt;br&gt;"))-LEN(D279)-LEN(E279)-LEN(F279)),"&lt;br&gt;",CHAR(10))</f>
        <v>#VALUE!</v>
      </c>
      <c r="D279" s="12" t="e">
        <f>MID(SUBSTITUTE(exportált!B279,"&lt;br /&gt;","&lt;br&gt;"),LEN('exportált formázott'!B279)+9,SEARCH("&lt;br&gt;",RIGHT(SUBSTITUTE(exportált!B279,"&lt;br /&gt;","&lt;br&gt;"),LEN(SUBSTITUTE(exportált!B279,"&lt;br /&gt;","&lt;br&gt;"))-LEN(B279)-8))-1)</f>
        <v>#VALUE!</v>
      </c>
      <c r="E279" s="12" t="e">
        <f>MID(SUBSTITUTE(exportált!B279,"&lt;br /&gt;","&lt;br&gt;"),LEN('exportált formázott'!B279)+LEN(D279)+13,SEARCH("&lt;br&gt;",RIGHT(SUBSTITUTE(exportált!B279,"&lt;br /&gt;","&lt;br&gt;"),LEN(SUBSTITUTE(exportált!B279,"&lt;br /&gt;","&lt;br&gt;"))-LEN(B279)-LEN(D279)-13)))</f>
        <v>#VALUE!</v>
      </c>
      <c r="F279" s="12" t="e">
        <f>MID(SUBSTITUTE(exportált!B279,"&lt;br /&gt;","&lt;br&gt;"),LEN('exportált formázott'!B279)+LEN(D279)+LEN(E279)+17,SEARCH("&lt;br&gt;&lt;br&gt;",RIGHT(SUBSTITUTE(exportált!B279,"&lt;br /&gt;","&lt;br&gt;"),LEN(SUBSTITUTE(exportált!B279,"&lt;br /&gt;","&lt;br&gt;"))-LEN(B279)-LEN(D279)-LEN(E279)-17)))</f>
        <v>#VALUE!</v>
      </c>
    </row>
    <row r="280" spans="1:6" x14ac:dyDescent="0.25">
      <c r="A280" s="12" t="str">
        <f>IF(exportált!A280&lt;&gt;"",IFERROR(LEFT(exportált!A280,SEARCH("&lt;br/&gt;",SUBSTITUTE(exportált!A280,"&lt;br&gt;","&lt;br/&gt;"),1)-1),exportált!A280),"")</f>
        <v/>
      </c>
      <c r="B280" s="12" t="e">
        <f>LEFT(SUBSTITUTE(exportált!B280,"&lt;br /&gt;","&lt;br&gt;"),SEARCH("&lt;br&gt;&lt;br&gt;",SUBSTITUTE(SUBSTITUTE(exportált!B280,"&lt;br /&gt;","&lt;br&gt;"),"&lt;br /&gt;","&lt;br&gt;"),1)-1)</f>
        <v>#VALUE!</v>
      </c>
      <c r="C280" s="12" t="e">
        <f>SUBSTITUTE(MID(SUBSTITUTE(exportált!B280,"&lt;br /&gt;","&lt;br&gt;"),LEN('exportált formázott'!B280)+LEN(D280)+LEN(E280)+LEN(F280)+25,LEN(SUBSTITUTE(exportált!B280,"&lt;br /&gt;","&lt;br&gt;"))-LEN(D280)-LEN(E280)-LEN(F280)),"&lt;br&gt;",CHAR(10))</f>
        <v>#VALUE!</v>
      </c>
      <c r="D280" s="12" t="e">
        <f>MID(SUBSTITUTE(exportált!B280,"&lt;br /&gt;","&lt;br&gt;"),LEN('exportált formázott'!B280)+9,SEARCH("&lt;br&gt;",RIGHT(SUBSTITUTE(exportált!B280,"&lt;br /&gt;","&lt;br&gt;"),LEN(SUBSTITUTE(exportált!B280,"&lt;br /&gt;","&lt;br&gt;"))-LEN(B280)-8))-1)</f>
        <v>#VALUE!</v>
      </c>
      <c r="E280" s="12" t="e">
        <f>MID(SUBSTITUTE(exportált!B280,"&lt;br /&gt;","&lt;br&gt;"),LEN('exportált formázott'!B280)+LEN(D280)+13,SEARCH("&lt;br&gt;",RIGHT(SUBSTITUTE(exportált!B280,"&lt;br /&gt;","&lt;br&gt;"),LEN(SUBSTITUTE(exportált!B280,"&lt;br /&gt;","&lt;br&gt;"))-LEN(B280)-LEN(D280)-13)))</f>
        <v>#VALUE!</v>
      </c>
      <c r="F280" s="12" t="e">
        <f>MID(SUBSTITUTE(exportált!B280,"&lt;br /&gt;","&lt;br&gt;"),LEN('exportált formázott'!B280)+LEN(D280)+LEN(E280)+17,SEARCH("&lt;br&gt;&lt;br&gt;",RIGHT(SUBSTITUTE(exportált!B280,"&lt;br /&gt;","&lt;br&gt;"),LEN(SUBSTITUTE(exportált!B280,"&lt;br /&gt;","&lt;br&gt;"))-LEN(B280)-LEN(D280)-LEN(E280)-17)))</f>
        <v>#VALUE!</v>
      </c>
    </row>
    <row r="281" spans="1:6" x14ac:dyDescent="0.25">
      <c r="A281" s="12" t="str">
        <f>IF(exportált!A281&lt;&gt;"",IFERROR(LEFT(exportált!A281,SEARCH("&lt;br/&gt;",SUBSTITUTE(exportált!A281,"&lt;br&gt;","&lt;br/&gt;"),1)-1),exportált!A281),"")</f>
        <v/>
      </c>
      <c r="B281" s="12" t="e">
        <f>LEFT(SUBSTITUTE(exportált!B281,"&lt;br /&gt;","&lt;br&gt;"),SEARCH("&lt;br&gt;&lt;br&gt;",SUBSTITUTE(SUBSTITUTE(exportált!B281,"&lt;br /&gt;","&lt;br&gt;"),"&lt;br /&gt;","&lt;br&gt;"),1)-1)</f>
        <v>#VALUE!</v>
      </c>
      <c r="C281" s="12" t="e">
        <f>SUBSTITUTE(MID(SUBSTITUTE(exportált!B281,"&lt;br /&gt;","&lt;br&gt;"),LEN('exportált formázott'!B281)+LEN(D281)+LEN(E281)+LEN(F281)+25,LEN(SUBSTITUTE(exportált!B281,"&lt;br /&gt;","&lt;br&gt;"))-LEN(D281)-LEN(E281)-LEN(F281)),"&lt;br&gt;",CHAR(10))</f>
        <v>#VALUE!</v>
      </c>
      <c r="D281" s="12" t="e">
        <f>MID(SUBSTITUTE(exportált!B281,"&lt;br /&gt;","&lt;br&gt;"),LEN('exportált formázott'!B281)+9,SEARCH("&lt;br&gt;",RIGHT(SUBSTITUTE(exportált!B281,"&lt;br /&gt;","&lt;br&gt;"),LEN(SUBSTITUTE(exportált!B281,"&lt;br /&gt;","&lt;br&gt;"))-LEN(B281)-8))-1)</f>
        <v>#VALUE!</v>
      </c>
      <c r="E281" s="12" t="e">
        <f>MID(SUBSTITUTE(exportált!B281,"&lt;br /&gt;","&lt;br&gt;"),LEN('exportált formázott'!B281)+LEN(D281)+13,SEARCH("&lt;br&gt;",RIGHT(SUBSTITUTE(exportált!B281,"&lt;br /&gt;","&lt;br&gt;"),LEN(SUBSTITUTE(exportált!B281,"&lt;br /&gt;","&lt;br&gt;"))-LEN(B281)-LEN(D281)-13)))</f>
        <v>#VALUE!</v>
      </c>
      <c r="F281" s="12" t="e">
        <f>MID(SUBSTITUTE(exportált!B281,"&lt;br /&gt;","&lt;br&gt;"),LEN('exportált formázott'!B281)+LEN(D281)+LEN(E281)+17,SEARCH("&lt;br&gt;&lt;br&gt;",RIGHT(SUBSTITUTE(exportált!B281,"&lt;br /&gt;","&lt;br&gt;"),LEN(SUBSTITUTE(exportált!B281,"&lt;br /&gt;","&lt;br&gt;"))-LEN(B281)-LEN(D281)-LEN(E281)-17)))</f>
        <v>#VALUE!</v>
      </c>
    </row>
    <row r="282" spans="1:6" x14ac:dyDescent="0.25">
      <c r="A282" s="12" t="str">
        <f>IF(exportált!A282&lt;&gt;"",IFERROR(LEFT(exportált!A282,SEARCH("&lt;br/&gt;",SUBSTITUTE(exportált!A282,"&lt;br&gt;","&lt;br/&gt;"),1)-1),exportált!A282),"")</f>
        <v/>
      </c>
      <c r="B282" s="12" t="e">
        <f>LEFT(SUBSTITUTE(exportált!B282,"&lt;br /&gt;","&lt;br&gt;"),SEARCH("&lt;br&gt;&lt;br&gt;",SUBSTITUTE(SUBSTITUTE(exportált!B282,"&lt;br /&gt;","&lt;br&gt;"),"&lt;br /&gt;","&lt;br&gt;"),1)-1)</f>
        <v>#VALUE!</v>
      </c>
      <c r="C282" s="12" t="e">
        <f>SUBSTITUTE(MID(SUBSTITUTE(exportált!B282,"&lt;br /&gt;","&lt;br&gt;"),LEN('exportált formázott'!B282)+LEN(D282)+LEN(E282)+LEN(F282)+25,LEN(SUBSTITUTE(exportált!B282,"&lt;br /&gt;","&lt;br&gt;"))-LEN(D282)-LEN(E282)-LEN(F282)),"&lt;br&gt;",CHAR(10))</f>
        <v>#VALUE!</v>
      </c>
      <c r="D282" s="12" t="e">
        <f>MID(SUBSTITUTE(exportált!B282,"&lt;br /&gt;","&lt;br&gt;"),LEN('exportált formázott'!B282)+9,SEARCH("&lt;br&gt;",RIGHT(SUBSTITUTE(exportált!B282,"&lt;br /&gt;","&lt;br&gt;"),LEN(SUBSTITUTE(exportált!B282,"&lt;br /&gt;","&lt;br&gt;"))-LEN(B282)-8))-1)</f>
        <v>#VALUE!</v>
      </c>
      <c r="E282" s="12" t="e">
        <f>MID(SUBSTITUTE(exportált!B282,"&lt;br /&gt;","&lt;br&gt;"),LEN('exportált formázott'!B282)+LEN(D282)+13,SEARCH("&lt;br&gt;",RIGHT(SUBSTITUTE(exportált!B282,"&lt;br /&gt;","&lt;br&gt;"),LEN(SUBSTITUTE(exportált!B282,"&lt;br /&gt;","&lt;br&gt;"))-LEN(B282)-LEN(D282)-13)))</f>
        <v>#VALUE!</v>
      </c>
      <c r="F282" s="12" t="e">
        <f>MID(SUBSTITUTE(exportált!B282,"&lt;br /&gt;","&lt;br&gt;"),LEN('exportált formázott'!B282)+LEN(D282)+LEN(E282)+17,SEARCH("&lt;br&gt;&lt;br&gt;",RIGHT(SUBSTITUTE(exportált!B282,"&lt;br /&gt;","&lt;br&gt;"),LEN(SUBSTITUTE(exportált!B282,"&lt;br /&gt;","&lt;br&gt;"))-LEN(B282)-LEN(D282)-LEN(E282)-17)))</f>
        <v>#VALUE!</v>
      </c>
    </row>
    <row r="283" spans="1:6" x14ac:dyDescent="0.25">
      <c r="A283" s="12" t="str">
        <f>IF(exportált!A283&lt;&gt;"",IFERROR(LEFT(exportált!A283,SEARCH("&lt;br/&gt;",SUBSTITUTE(exportált!A283,"&lt;br&gt;","&lt;br/&gt;"),1)-1),exportált!A283),"")</f>
        <v/>
      </c>
      <c r="B283" s="12" t="e">
        <f>LEFT(SUBSTITUTE(exportált!B283,"&lt;br /&gt;","&lt;br&gt;"),SEARCH("&lt;br&gt;&lt;br&gt;",SUBSTITUTE(SUBSTITUTE(exportált!B283,"&lt;br /&gt;","&lt;br&gt;"),"&lt;br /&gt;","&lt;br&gt;"),1)-1)</f>
        <v>#VALUE!</v>
      </c>
      <c r="C283" s="12" t="e">
        <f>SUBSTITUTE(MID(SUBSTITUTE(exportált!B283,"&lt;br /&gt;","&lt;br&gt;"),LEN('exportált formázott'!B283)+LEN(D283)+LEN(E283)+LEN(F283)+25,LEN(SUBSTITUTE(exportált!B283,"&lt;br /&gt;","&lt;br&gt;"))-LEN(D283)-LEN(E283)-LEN(F283)),"&lt;br&gt;",CHAR(10))</f>
        <v>#VALUE!</v>
      </c>
      <c r="D283" s="12" t="e">
        <f>MID(SUBSTITUTE(exportált!B283,"&lt;br /&gt;","&lt;br&gt;"),LEN('exportált formázott'!B283)+9,SEARCH("&lt;br&gt;",RIGHT(SUBSTITUTE(exportált!B283,"&lt;br /&gt;","&lt;br&gt;"),LEN(SUBSTITUTE(exportált!B283,"&lt;br /&gt;","&lt;br&gt;"))-LEN(B283)-8))-1)</f>
        <v>#VALUE!</v>
      </c>
      <c r="E283" s="12" t="e">
        <f>MID(SUBSTITUTE(exportált!B283,"&lt;br /&gt;","&lt;br&gt;"),LEN('exportált formázott'!B283)+LEN(D283)+13,SEARCH("&lt;br&gt;",RIGHT(SUBSTITUTE(exportált!B283,"&lt;br /&gt;","&lt;br&gt;"),LEN(SUBSTITUTE(exportált!B283,"&lt;br /&gt;","&lt;br&gt;"))-LEN(B283)-LEN(D283)-13)))</f>
        <v>#VALUE!</v>
      </c>
      <c r="F283" s="12" t="e">
        <f>MID(SUBSTITUTE(exportált!B283,"&lt;br /&gt;","&lt;br&gt;"),LEN('exportált formázott'!B283)+LEN(D283)+LEN(E283)+17,SEARCH("&lt;br&gt;&lt;br&gt;",RIGHT(SUBSTITUTE(exportált!B283,"&lt;br /&gt;","&lt;br&gt;"),LEN(SUBSTITUTE(exportált!B283,"&lt;br /&gt;","&lt;br&gt;"))-LEN(B283)-LEN(D283)-LEN(E283)-17)))</f>
        <v>#VALUE!</v>
      </c>
    </row>
    <row r="284" spans="1:6" x14ac:dyDescent="0.25">
      <c r="A284" s="12" t="str">
        <f>IF(exportált!A284&lt;&gt;"",IFERROR(LEFT(exportált!A284,SEARCH("&lt;br/&gt;",SUBSTITUTE(exportált!A284,"&lt;br&gt;","&lt;br/&gt;"),1)-1),exportált!A284),"")</f>
        <v/>
      </c>
      <c r="B284" s="12" t="e">
        <f>LEFT(SUBSTITUTE(exportált!B284,"&lt;br /&gt;","&lt;br&gt;"),SEARCH("&lt;br&gt;&lt;br&gt;",SUBSTITUTE(SUBSTITUTE(exportált!B284,"&lt;br /&gt;","&lt;br&gt;"),"&lt;br /&gt;","&lt;br&gt;"),1)-1)</f>
        <v>#VALUE!</v>
      </c>
      <c r="C284" s="12" t="e">
        <f>SUBSTITUTE(MID(SUBSTITUTE(exportált!B284,"&lt;br /&gt;","&lt;br&gt;"),LEN('exportált formázott'!B284)+LEN(D284)+LEN(E284)+LEN(F284)+25,LEN(SUBSTITUTE(exportált!B284,"&lt;br /&gt;","&lt;br&gt;"))-LEN(D284)-LEN(E284)-LEN(F284)),"&lt;br&gt;",CHAR(10))</f>
        <v>#VALUE!</v>
      </c>
      <c r="D284" s="12" t="e">
        <f>MID(SUBSTITUTE(exportált!B284,"&lt;br /&gt;","&lt;br&gt;"),LEN('exportált formázott'!B284)+9,SEARCH("&lt;br&gt;",RIGHT(SUBSTITUTE(exportált!B284,"&lt;br /&gt;","&lt;br&gt;"),LEN(SUBSTITUTE(exportált!B284,"&lt;br /&gt;","&lt;br&gt;"))-LEN(B284)-8))-1)</f>
        <v>#VALUE!</v>
      </c>
      <c r="E284" s="12" t="e">
        <f>MID(SUBSTITUTE(exportált!B284,"&lt;br /&gt;","&lt;br&gt;"),LEN('exportált formázott'!B284)+LEN(D284)+13,SEARCH("&lt;br&gt;",RIGHT(SUBSTITUTE(exportált!B284,"&lt;br /&gt;","&lt;br&gt;"),LEN(SUBSTITUTE(exportált!B284,"&lt;br /&gt;","&lt;br&gt;"))-LEN(B284)-LEN(D284)-13)))</f>
        <v>#VALUE!</v>
      </c>
      <c r="F284" s="12" t="e">
        <f>MID(SUBSTITUTE(exportált!B284,"&lt;br /&gt;","&lt;br&gt;"),LEN('exportált formázott'!B284)+LEN(D284)+LEN(E284)+17,SEARCH("&lt;br&gt;&lt;br&gt;",RIGHT(SUBSTITUTE(exportált!B284,"&lt;br /&gt;","&lt;br&gt;"),LEN(SUBSTITUTE(exportált!B284,"&lt;br /&gt;","&lt;br&gt;"))-LEN(B284)-LEN(D284)-LEN(E284)-17)))</f>
        <v>#VALUE!</v>
      </c>
    </row>
    <row r="285" spans="1:6" x14ac:dyDescent="0.25">
      <c r="A285" s="12" t="str">
        <f>IF(exportált!A285&lt;&gt;"",IFERROR(LEFT(exportált!A285,SEARCH("&lt;br/&gt;",SUBSTITUTE(exportált!A285,"&lt;br&gt;","&lt;br/&gt;"),1)-1),exportált!A285),"")</f>
        <v/>
      </c>
      <c r="B285" s="12" t="e">
        <f>LEFT(SUBSTITUTE(exportált!B285,"&lt;br /&gt;","&lt;br&gt;"),SEARCH("&lt;br&gt;&lt;br&gt;",SUBSTITUTE(SUBSTITUTE(exportált!B285,"&lt;br /&gt;","&lt;br&gt;"),"&lt;br /&gt;","&lt;br&gt;"),1)-1)</f>
        <v>#VALUE!</v>
      </c>
      <c r="C285" s="12" t="e">
        <f>SUBSTITUTE(MID(SUBSTITUTE(exportált!B285,"&lt;br /&gt;","&lt;br&gt;"),LEN('exportált formázott'!B285)+LEN(D285)+LEN(E285)+LEN(F285)+25,LEN(SUBSTITUTE(exportált!B285,"&lt;br /&gt;","&lt;br&gt;"))-LEN(D285)-LEN(E285)-LEN(F285)),"&lt;br&gt;",CHAR(10))</f>
        <v>#VALUE!</v>
      </c>
      <c r="D285" s="12" t="e">
        <f>MID(SUBSTITUTE(exportált!B285,"&lt;br /&gt;","&lt;br&gt;"),LEN('exportált formázott'!B285)+9,SEARCH("&lt;br&gt;",RIGHT(SUBSTITUTE(exportált!B285,"&lt;br /&gt;","&lt;br&gt;"),LEN(SUBSTITUTE(exportált!B285,"&lt;br /&gt;","&lt;br&gt;"))-LEN(B285)-8))-1)</f>
        <v>#VALUE!</v>
      </c>
      <c r="E285" s="12" t="e">
        <f>MID(SUBSTITUTE(exportált!B285,"&lt;br /&gt;","&lt;br&gt;"),LEN('exportált formázott'!B285)+LEN(D285)+13,SEARCH("&lt;br&gt;",RIGHT(SUBSTITUTE(exportált!B285,"&lt;br /&gt;","&lt;br&gt;"),LEN(SUBSTITUTE(exportált!B285,"&lt;br /&gt;","&lt;br&gt;"))-LEN(B285)-LEN(D285)-13)))</f>
        <v>#VALUE!</v>
      </c>
      <c r="F285" s="12" t="e">
        <f>MID(SUBSTITUTE(exportált!B285,"&lt;br /&gt;","&lt;br&gt;"),LEN('exportált formázott'!B285)+LEN(D285)+LEN(E285)+17,SEARCH("&lt;br&gt;&lt;br&gt;",RIGHT(SUBSTITUTE(exportált!B285,"&lt;br /&gt;","&lt;br&gt;"),LEN(SUBSTITUTE(exportált!B285,"&lt;br /&gt;","&lt;br&gt;"))-LEN(B285)-LEN(D285)-LEN(E285)-17)))</f>
        <v>#VALUE!</v>
      </c>
    </row>
    <row r="286" spans="1:6" x14ac:dyDescent="0.25">
      <c r="A286" s="12" t="str">
        <f>IF(exportált!A286&lt;&gt;"",IFERROR(LEFT(exportált!A286,SEARCH("&lt;br/&gt;",SUBSTITUTE(exportált!A286,"&lt;br&gt;","&lt;br/&gt;"),1)-1),exportált!A286),"")</f>
        <v/>
      </c>
      <c r="B286" s="12" t="e">
        <f>LEFT(SUBSTITUTE(exportált!B286,"&lt;br /&gt;","&lt;br&gt;"),SEARCH("&lt;br&gt;&lt;br&gt;",SUBSTITUTE(SUBSTITUTE(exportált!B286,"&lt;br /&gt;","&lt;br&gt;"),"&lt;br /&gt;","&lt;br&gt;"),1)-1)</f>
        <v>#VALUE!</v>
      </c>
      <c r="C286" s="12" t="e">
        <f>SUBSTITUTE(MID(SUBSTITUTE(exportált!B286,"&lt;br /&gt;","&lt;br&gt;"),LEN('exportált formázott'!B286)+LEN(D286)+LEN(E286)+LEN(F286)+25,LEN(SUBSTITUTE(exportált!B286,"&lt;br /&gt;","&lt;br&gt;"))-LEN(D286)-LEN(E286)-LEN(F286)),"&lt;br&gt;",CHAR(10))</f>
        <v>#VALUE!</v>
      </c>
      <c r="D286" s="12" t="e">
        <f>MID(SUBSTITUTE(exportált!B286,"&lt;br /&gt;","&lt;br&gt;"),LEN('exportált formázott'!B286)+9,SEARCH("&lt;br&gt;",RIGHT(SUBSTITUTE(exportált!B286,"&lt;br /&gt;","&lt;br&gt;"),LEN(SUBSTITUTE(exportált!B286,"&lt;br /&gt;","&lt;br&gt;"))-LEN(B286)-8))-1)</f>
        <v>#VALUE!</v>
      </c>
      <c r="E286" s="12" t="e">
        <f>MID(SUBSTITUTE(exportált!B286,"&lt;br /&gt;","&lt;br&gt;"),LEN('exportált formázott'!B286)+LEN(D286)+13,SEARCH("&lt;br&gt;",RIGHT(SUBSTITUTE(exportált!B286,"&lt;br /&gt;","&lt;br&gt;"),LEN(SUBSTITUTE(exportált!B286,"&lt;br /&gt;","&lt;br&gt;"))-LEN(B286)-LEN(D286)-13)))</f>
        <v>#VALUE!</v>
      </c>
      <c r="F286" s="12" t="e">
        <f>MID(SUBSTITUTE(exportált!B286,"&lt;br /&gt;","&lt;br&gt;"),LEN('exportált formázott'!B286)+LEN(D286)+LEN(E286)+17,SEARCH("&lt;br&gt;&lt;br&gt;",RIGHT(SUBSTITUTE(exportált!B286,"&lt;br /&gt;","&lt;br&gt;"),LEN(SUBSTITUTE(exportált!B286,"&lt;br /&gt;","&lt;br&gt;"))-LEN(B286)-LEN(D286)-LEN(E286)-17)))</f>
        <v>#VALUE!</v>
      </c>
    </row>
    <row r="287" spans="1:6" x14ac:dyDescent="0.25">
      <c r="A287" s="12" t="str">
        <f>IF(exportált!A287&lt;&gt;"",IFERROR(LEFT(exportált!A287,SEARCH("&lt;br/&gt;",SUBSTITUTE(exportált!A287,"&lt;br&gt;","&lt;br/&gt;"),1)-1),exportált!A287),"")</f>
        <v/>
      </c>
      <c r="B287" s="12" t="e">
        <f>LEFT(SUBSTITUTE(exportált!B287,"&lt;br /&gt;","&lt;br&gt;"),SEARCH("&lt;br&gt;&lt;br&gt;",SUBSTITUTE(SUBSTITUTE(exportált!B287,"&lt;br /&gt;","&lt;br&gt;"),"&lt;br /&gt;","&lt;br&gt;"),1)-1)</f>
        <v>#VALUE!</v>
      </c>
      <c r="C287" s="12" t="e">
        <f>SUBSTITUTE(MID(SUBSTITUTE(exportált!B287,"&lt;br /&gt;","&lt;br&gt;"),LEN('exportált formázott'!B287)+LEN(D287)+LEN(E287)+LEN(F287)+25,LEN(SUBSTITUTE(exportált!B287,"&lt;br /&gt;","&lt;br&gt;"))-LEN(D287)-LEN(E287)-LEN(F287)),"&lt;br&gt;",CHAR(10))</f>
        <v>#VALUE!</v>
      </c>
      <c r="D287" s="12" t="e">
        <f>MID(SUBSTITUTE(exportált!B287,"&lt;br /&gt;","&lt;br&gt;"),LEN('exportált formázott'!B287)+9,SEARCH("&lt;br&gt;",RIGHT(SUBSTITUTE(exportált!B287,"&lt;br /&gt;","&lt;br&gt;"),LEN(SUBSTITUTE(exportált!B287,"&lt;br /&gt;","&lt;br&gt;"))-LEN(B287)-8))-1)</f>
        <v>#VALUE!</v>
      </c>
      <c r="E287" s="12" t="e">
        <f>MID(SUBSTITUTE(exportált!B287,"&lt;br /&gt;","&lt;br&gt;"),LEN('exportált formázott'!B287)+LEN(D287)+13,SEARCH("&lt;br&gt;",RIGHT(SUBSTITUTE(exportált!B287,"&lt;br /&gt;","&lt;br&gt;"),LEN(SUBSTITUTE(exportált!B287,"&lt;br /&gt;","&lt;br&gt;"))-LEN(B287)-LEN(D287)-13)))</f>
        <v>#VALUE!</v>
      </c>
      <c r="F287" s="12" t="e">
        <f>MID(SUBSTITUTE(exportált!B287,"&lt;br /&gt;","&lt;br&gt;"),LEN('exportált formázott'!B287)+LEN(D287)+LEN(E287)+17,SEARCH("&lt;br&gt;&lt;br&gt;",RIGHT(SUBSTITUTE(exportált!B287,"&lt;br /&gt;","&lt;br&gt;"),LEN(SUBSTITUTE(exportált!B287,"&lt;br /&gt;","&lt;br&gt;"))-LEN(B287)-LEN(D287)-LEN(E287)-17)))</f>
        <v>#VALUE!</v>
      </c>
    </row>
    <row r="288" spans="1:6" x14ac:dyDescent="0.25">
      <c r="A288" s="12" t="str">
        <f>IF(exportált!A288&lt;&gt;"",IFERROR(LEFT(exportált!A288,SEARCH("&lt;br/&gt;",SUBSTITUTE(exportált!A288,"&lt;br&gt;","&lt;br/&gt;"),1)-1),exportált!A288),"")</f>
        <v/>
      </c>
      <c r="B288" s="12" t="e">
        <f>LEFT(SUBSTITUTE(exportált!B288,"&lt;br /&gt;","&lt;br&gt;"),SEARCH("&lt;br&gt;&lt;br&gt;",SUBSTITUTE(SUBSTITUTE(exportált!B288,"&lt;br /&gt;","&lt;br&gt;"),"&lt;br /&gt;","&lt;br&gt;"),1)-1)</f>
        <v>#VALUE!</v>
      </c>
      <c r="C288" s="12" t="e">
        <f>SUBSTITUTE(MID(SUBSTITUTE(exportált!B288,"&lt;br /&gt;","&lt;br&gt;"),LEN('exportált formázott'!B288)+LEN(D288)+LEN(E288)+LEN(F288)+25,LEN(SUBSTITUTE(exportált!B288,"&lt;br /&gt;","&lt;br&gt;"))-LEN(D288)-LEN(E288)-LEN(F288)),"&lt;br&gt;",CHAR(10))</f>
        <v>#VALUE!</v>
      </c>
      <c r="D288" s="12" t="e">
        <f>MID(SUBSTITUTE(exportált!B288,"&lt;br /&gt;","&lt;br&gt;"),LEN('exportált formázott'!B288)+9,SEARCH("&lt;br&gt;",RIGHT(SUBSTITUTE(exportált!B288,"&lt;br /&gt;","&lt;br&gt;"),LEN(SUBSTITUTE(exportált!B288,"&lt;br /&gt;","&lt;br&gt;"))-LEN(B288)-8))-1)</f>
        <v>#VALUE!</v>
      </c>
      <c r="E288" s="12" t="e">
        <f>MID(SUBSTITUTE(exportált!B288,"&lt;br /&gt;","&lt;br&gt;"),LEN('exportált formázott'!B288)+LEN(D288)+13,SEARCH("&lt;br&gt;",RIGHT(SUBSTITUTE(exportált!B288,"&lt;br /&gt;","&lt;br&gt;"),LEN(SUBSTITUTE(exportált!B288,"&lt;br /&gt;","&lt;br&gt;"))-LEN(B288)-LEN(D288)-13)))</f>
        <v>#VALUE!</v>
      </c>
      <c r="F288" s="12" t="e">
        <f>MID(SUBSTITUTE(exportált!B288,"&lt;br /&gt;","&lt;br&gt;"),LEN('exportált formázott'!B288)+LEN(D288)+LEN(E288)+17,SEARCH("&lt;br&gt;&lt;br&gt;",RIGHT(SUBSTITUTE(exportált!B288,"&lt;br /&gt;","&lt;br&gt;"),LEN(SUBSTITUTE(exportált!B288,"&lt;br /&gt;","&lt;br&gt;"))-LEN(B288)-LEN(D288)-LEN(E288)-17)))</f>
        <v>#VALUE!</v>
      </c>
    </row>
    <row r="289" spans="1:6" x14ac:dyDescent="0.25">
      <c r="A289" s="12" t="str">
        <f>IF(exportált!A289&lt;&gt;"",IFERROR(LEFT(exportált!A289,SEARCH("&lt;br/&gt;",SUBSTITUTE(exportált!A289,"&lt;br&gt;","&lt;br/&gt;"),1)-1),exportált!A289),"")</f>
        <v/>
      </c>
      <c r="B289" s="12" t="e">
        <f>LEFT(SUBSTITUTE(exportált!B289,"&lt;br /&gt;","&lt;br&gt;"),SEARCH("&lt;br&gt;&lt;br&gt;",SUBSTITUTE(SUBSTITUTE(exportált!B289,"&lt;br /&gt;","&lt;br&gt;"),"&lt;br /&gt;","&lt;br&gt;"),1)-1)</f>
        <v>#VALUE!</v>
      </c>
      <c r="C289" s="12" t="e">
        <f>SUBSTITUTE(MID(SUBSTITUTE(exportált!B289,"&lt;br /&gt;","&lt;br&gt;"),LEN('exportált formázott'!B289)+LEN(D289)+LEN(E289)+LEN(F289)+25,LEN(SUBSTITUTE(exportált!B289,"&lt;br /&gt;","&lt;br&gt;"))-LEN(D289)-LEN(E289)-LEN(F289)),"&lt;br&gt;",CHAR(10))</f>
        <v>#VALUE!</v>
      </c>
      <c r="D289" s="12" t="e">
        <f>MID(SUBSTITUTE(exportált!B289,"&lt;br /&gt;","&lt;br&gt;"),LEN('exportált formázott'!B289)+9,SEARCH("&lt;br&gt;",RIGHT(SUBSTITUTE(exportált!B289,"&lt;br /&gt;","&lt;br&gt;"),LEN(SUBSTITUTE(exportált!B289,"&lt;br /&gt;","&lt;br&gt;"))-LEN(B289)-8))-1)</f>
        <v>#VALUE!</v>
      </c>
      <c r="E289" s="12" t="e">
        <f>MID(SUBSTITUTE(exportált!B289,"&lt;br /&gt;","&lt;br&gt;"),LEN('exportált formázott'!B289)+LEN(D289)+13,SEARCH("&lt;br&gt;",RIGHT(SUBSTITUTE(exportált!B289,"&lt;br /&gt;","&lt;br&gt;"),LEN(SUBSTITUTE(exportált!B289,"&lt;br /&gt;","&lt;br&gt;"))-LEN(B289)-LEN(D289)-13)))</f>
        <v>#VALUE!</v>
      </c>
      <c r="F289" s="12" t="e">
        <f>MID(SUBSTITUTE(exportált!B289,"&lt;br /&gt;","&lt;br&gt;"),LEN('exportált formázott'!B289)+LEN(D289)+LEN(E289)+17,SEARCH("&lt;br&gt;&lt;br&gt;",RIGHT(SUBSTITUTE(exportált!B289,"&lt;br /&gt;","&lt;br&gt;"),LEN(SUBSTITUTE(exportált!B289,"&lt;br /&gt;","&lt;br&gt;"))-LEN(B289)-LEN(D289)-LEN(E289)-17)))</f>
        <v>#VALUE!</v>
      </c>
    </row>
    <row r="290" spans="1:6" x14ac:dyDescent="0.25">
      <c r="A290" s="12" t="str">
        <f>IF(exportált!A290&lt;&gt;"",IFERROR(LEFT(exportált!A290,SEARCH("&lt;br/&gt;",SUBSTITUTE(exportált!A290,"&lt;br&gt;","&lt;br/&gt;"),1)-1),exportált!A290),"")</f>
        <v/>
      </c>
      <c r="B290" s="12" t="e">
        <f>LEFT(SUBSTITUTE(exportált!B290,"&lt;br /&gt;","&lt;br&gt;"),SEARCH("&lt;br&gt;&lt;br&gt;",SUBSTITUTE(SUBSTITUTE(exportált!B290,"&lt;br /&gt;","&lt;br&gt;"),"&lt;br /&gt;","&lt;br&gt;"),1)-1)</f>
        <v>#VALUE!</v>
      </c>
      <c r="C290" s="12" t="e">
        <f>SUBSTITUTE(MID(SUBSTITUTE(exportált!B290,"&lt;br /&gt;","&lt;br&gt;"),LEN('exportált formázott'!B290)+LEN(D290)+LEN(E290)+LEN(F290)+25,LEN(SUBSTITUTE(exportált!B290,"&lt;br /&gt;","&lt;br&gt;"))-LEN(D290)-LEN(E290)-LEN(F290)),"&lt;br&gt;",CHAR(10))</f>
        <v>#VALUE!</v>
      </c>
      <c r="D290" s="12" t="e">
        <f>MID(SUBSTITUTE(exportált!B290,"&lt;br /&gt;","&lt;br&gt;"),LEN('exportált formázott'!B290)+9,SEARCH("&lt;br&gt;",RIGHT(SUBSTITUTE(exportált!B290,"&lt;br /&gt;","&lt;br&gt;"),LEN(SUBSTITUTE(exportált!B290,"&lt;br /&gt;","&lt;br&gt;"))-LEN(B290)-8))-1)</f>
        <v>#VALUE!</v>
      </c>
      <c r="E290" s="12" t="e">
        <f>MID(SUBSTITUTE(exportált!B290,"&lt;br /&gt;","&lt;br&gt;"),LEN('exportált formázott'!B290)+LEN(D290)+13,SEARCH("&lt;br&gt;",RIGHT(SUBSTITUTE(exportált!B290,"&lt;br /&gt;","&lt;br&gt;"),LEN(SUBSTITUTE(exportált!B290,"&lt;br /&gt;","&lt;br&gt;"))-LEN(B290)-LEN(D290)-13)))</f>
        <v>#VALUE!</v>
      </c>
      <c r="F290" s="12" t="e">
        <f>MID(SUBSTITUTE(exportált!B290,"&lt;br /&gt;","&lt;br&gt;"),LEN('exportált formázott'!B290)+LEN(D290)+LEN(E290)+17,SEARCH("&lt;br&gt;&lt;br&gt;",RIGHT(SUBSTITUTE(exportált!B290,"&lt;br /&gt;","&lt;br&gt;"),LEN(SUBSTITUTE(exportált!B290,"&lt;br /&gt;","&lt;br&gt;"))-LEN(B290)-LEN(D290)-LEN(E290)-17)))</f>
        <v>#VALUE!</v>
      </c>
    </row>
    <row r="291" spans="1:6" x14ac:dyDescent="0.25">
      <c r="A291" s="12" t="str">
        <f>IF(exportált!A291&lt;&gt;"",IFERROR(LEFT(exportált!A291,SEARCH("&lt;br/&gt;",SUBSTITUTE(exportált!A291,"&lt;br&gt;","&lt;br/&gt;"),1)-1),exportált!A291),"")</f>
        <v/>
      </c>
      <c r="B291" s="12" t="e">
        <f>LEFT(SUBSTITUTE(exportált!B291,"&lt;br /&gt;","&lt;br&gt;"),SEARCH("&lt;br&gt;&lt;br&gt;",SUBSTITUTE(SUBSTITUTE(exportált!B291,"&lt;br /&gt;","&lt;br&gt;"),"&lt;br /&gt;","&lt;br&gt;"),1)-1)</f>
        <v>#VALUE!</v>
      </c>
      <c r="C291" s="12" t="e">
        <f>SUBSTITUTE(MID(SUBSTITUTE(exportált!B291,"&lt;br /&gt;","&lt;br&gt;"),LEN('exportált formázott'!B291)+LEN(D291)+LEN(E291)+LEN(F291)+25,LEN(SUBSTITUTE(exportált!B291,"&lt;br /&gt;","&lt;br&gt;"))-LEN(D291)-LEN(E291)-LEN(F291)),"&lt;br&gt;",CHAR(10))</f>
        <v>#VALUE!</v>
      </c>
      <c r="D291" s="12" t="e">
        <f>MID(SUBSTITUTE(exportált!B291,"&lt;br /&gt;","&lt;br&gt;"),LEN('exportált formázott'!B291)+9,SEARCH("&lt;br&gt;",RIGHT(SUBSTITUTE(exportált!B291,"&lt;br /&gt;","&lt;br&gt;"),LEN(SUBSTITUTE(exportált!B291,"&lt;br /&gt;","&lt;br&gt;"))-LEN(B291)-8))-1)</f>
        <v>#VALUE!</v>
      </c>
      <c r="E291" s="12" t="e">
        <f>MID(SUBSTITUTE(exportált!B291,"&lt;br /&gt;","&lt;br&gt;"),LEN('exportált formázott'!B291)+LEN(D291)+13,SEARCH("&lt;br&gt;",RIGHT(SUBSTITUTE(exportált!B291,"&lt;br /&gt;","&lt;br&gt;"),LEN(SUBSTITUTE(exportált!B291,"&lt;br /&gt;","&lt;br&gt;"))-LEN(B291)-LEN(D291)-13)))</f>
        <v>#VALUE!</v>
      </c>
      <c r="F291" s="12" t="e">
        <f>MID(SUBSTITUTE(exportált!B291,"&lt;br /&gt;","&lt;br&gt;"),LEN('exportált formázott'!B291)+LEN(D291)+LEN(E291)+17,SEARCH("&lt;br&gt;&lt;br&gt;",RIGHT(SUBSTITUTE(exportált!B291,"&lt;br /&gt;","&lt;br&gt;"),LEN(SUBSTITUTE(exportált!B291,"&lt;br /&gt;","&lt;br&gt;"))-LEN(B291)-LEN(D291)-LEN(E291)-17)))</f>
        <v>#VALUE!</v>
      </c>
    </row>
    <row r="292" spans="1:6" x14ac:dyDescent="0.25">
      <c r="A292" s="12" t="str">
        <f>IF(exportált!A292&lt;&gt;"",IFERROR(LEFT(exportált!A292,SEARCH("&lt;br/&gt;",SUBSTITUTE(exportált!A292,"&lt;br&gt;","&lt;br/&gt;"),1)-1),exportált!A292),"")</f>
        <v/>
      </c>
      <c r="B292" s="12" t="e">
        <f>LEFT(SUBSTITUTE(exportált!B292,"&lt;br /&gt;","&lt;br&gt;"),SEARCH("&lt;br&gt;&lt;br&gt;",SUBSTITUTE(SUBSTITUTE(exportált!B292,"&lt;br /&gt;","&lt;br&gt;"),"&lt;br /&gt;","&lt;br&gt;"),1)-1)</f>
        <v>#VALUE!</v>
      </c>
      <c r="C292" s="12" t="e">
        <f>SUBSTITUTE(MID(SUBSTITUTE(exportált!B292,"&lt;br /&gt;","&lt;br&gt;"),LEN('exportált formázott'!B292)+LEN(D292)+LEN(E292)+LEN(F292)+25,LEN(SUBSTITUTE(exportált!B292,"&lt;br /&gt;","&lt;br&gt;"))-LEN(D292)-LEN(E292)-LEN(F292)),"&lt;br&gt;",CHAR(10))</f>
        <v>#VALUE!</v>
      </c>
      <c r="D292" s="12" t="e">
        <f>MID(SUBSTITUTE(exportált!B292,"&lt;br /&gt;","&lt;br&gt;"),LEN('exportált formázott'!B292)+9,SEARCH("&lt;br&gt;",RIGHT(SUBSTITUTE(exportált!B292,"&lt;br /&gt;","&lt;br&gt;"),LEN(SUBSTITUTE(exportált!B292,"&lt;br /&gt;","&lt;br&gt;"))-LEN(B292)-8))-1)</f>
        <v>#VALUE!</v>
      </c>
      <c r="E292" s="12" t="e">
        <f>MID(SUBSTITUTE(exportált!B292,"&lt;br /&gt;","&lt;br&gt;"),LEN('exportált formázott'!B292)+LEN(D292)+13,SEARCH("&lt;br&gt;",RIGHT(SUBSTITUTE(exportált!B292,"&lt;br /&gt;","&lt;br&gt;"),LEN(SUBSTITUTE(exportált!B292,"&lt;br /&gt;","&lt;br&gt;"))-LEN(B292)-LEN(D292)-13)))</f>
        <v>#VALUE!</v>
      </c>
      <c r="F292" s="12" t="e">
        <f>MID(SUBSTITUTE(exportált!B292,"&lt;br /&gt;","&lt;br&gt;"),LEN('exportált formázott'!B292)+LEN(D292)+LEN(E292)+17,SEARCH("&lt;br&gt;&lt;br&gt;",RIGHT(SUBSTITUTE(exportált!B292,"&lt;br /&gt;","&lt;br&gt;"),LEN(SUBSTITUTE(exportált!B292,"&lt;br /&gt;","&lt;br&gt;"))-LEN(B292)-LEN(D292)-LEN(E292)-17)))</f>
        <v>#VALUE!</v>
      </c>
    </row>
    <row r="293" spans="1:6" x14ac:dyDescent="0.25">
      <c r="A293" s="12" t="str">
        <f>IF(exportált!A293&lt;&gt;"",IFERROR(LEFT(exportált!A293,SEARCH("&lt;br/&gt;",SUBSTITUTE(exportált!A293,"&lt;br&gt;","&lt;br/&gt;"),1)-1),exportált!A293),"")</f>
        <v/>
      </c>
      <c r="B293" s="12" t="e">
        <f>LEFT(SUBSTITUTE(exportált!B293,"&lt;br /&gt;","&lt;br&gt;"),SEARCH("&lt;br&gt;&lt;br&gt;",SUBSTITUTE(SUBSTITUTE(exportált!B293,"&lt;br /&gt;","&lt;br&gt;"),"&lt;br /&gt;","&lt;br&gt;"),1)-1)</f>
        <v>#VALUE!</v>
      </c>
      <c r="C293" s="12" t="e">
        <f>SUBSTITUTE(MID(SUBSTITUTE(exportált!B293,"&lt;br /&gt;","&lt;br&gt;"),LEN('exportált formázott'!B293)+LEN(D293)+LEN(E293)+LEN(F293)+25,LEN(SUBSTITUTE(exportált!B293,"&lt;br /&gt;","&lt;br&gt;"))-LEN(D293)-LEN(E293)-LEN(F293)),"&lt;br&gt;",CHAR(10))</f>
        <v>#VALUE!</v>
      </c>
      <c r="D293" s="12" t="e">
        <f>MID(SUBSTITUTE(exportált!B293,"&lt;br /&gt;","&lt;br&gt;"),LEN('exportált formázott'!B293)+9,SEARCH("&lt;br&gt;",RIGHT(SUBSTITUTE(exportált!B293,"&lt;br /&gt;","&lt;br&gt;"),LEN(SUBSTITUTE(exportált!B293,"&lt;br /&gt;","&lt;br&gt;"))-LEN(B293)-8))-1)</f>
        <v>#VALUE!</v>
      </c>
      <c r="E293" s="12" t="e">
        <f>MID(SUBSTITUTE(exportált!B293,"&lt;br /&gt;","&lt;br&gt;"),LEN('exportált formázott'!B293)+LEN(D293)+13,SEARCH("&lt;br&gt;",RIGHT(SUBSTITUTE(exportált!B293,"&lt;br /&gt;","&lt;br&gt;"),LEN(SUBSTITUTE(exportált!B293,"&lt;br /&gt;","&lt;br&gt;"))-LEN(B293)-LEN(D293)-13)))</f>
        <v>#VALUE!</v>
      </c>
      <c r="F293" s="12" t="e">
        <f>MID(SUBSTITUTE(exportált!B293,"&lt;br /&gt;","&lt;br&gt;"),LEN('exportált formázott'!B293)+LEN(D293)+LEN(E293)+17,SEARCH("&lt;br&gt;&lt;br&gt;",RIGHT(SUBSTITUTE(exportált!B293,"&lt;br /&gt;","&lt;br&gt;"),LEN(SUBSTITUTE(exportált!B293,"&lt;br /&gt;","&lt;br&gt;"))-LEN(B293)-LEN(D293)-LEN(E293)-17)))</f>
        <v>#VALUE!</v>
      </c>
    </row>
    <row r="294" spans="1:6" x14ac:dyDescent="0.25">
      <c r="A294" s="12" t="str">
        <f>IF(exportált!A294&lt;&gt;"",IFERROR(LEFT(exportált!A294,SEARCH("&lt;br/&gt;",SUBSTITUTE(exportált!A294,"&lt;br&gt;","&lt;br/&gt;"),1)-1),exportált!A294),"")</f>
        <v/>
      </c>
      <c r="B294" s="12" t="e">
        <f>LEFT(SUBSTITUTE(exportált!B294,"&lt;br /&gt;","&lt;br&gt;"),SEARCH("&lt;br&gt;&lt;br&gt;",SUBSTITUTE(SUBSTITUTE(exportált!B294,"&lt;br /&gt;","&lt;br&gt;"),"&lt;br /&gt;","&lt;br&gt;"),1)-1)</f>
        <v>#VALUE!</v>
      </c>
      <c r="C294" s="12" t="e">
        <f>SUBSTITUTE(MID(SUBSTITUTE(exportált!B294,"&lt;br /&gt;","&lt;br&gt;"),LEN('exportált formázott'!B294)+LEN(D294)+LEN(E294)+LEN(F294)+25,LEN(SUBSTITUTE(exportált!B294,"&lt;br /&gt;","&lt;br&gt;"))-LEN(D294)-LEN(E294)-LEN(F294)),"&lt;br&gt;",CHAR(10))</f>
        <v>#VALUE!</v>
      </c>
      <c r="D294" s="12" t="e">
        <f>MID(SUBSTITUTE(exportált!B294,"&lt;br /&gt;","&lt;br&gt;"),LEN('exportált formázott'!B294)+9,SEARCH("&lt;br&gt;",RIGHT(SUBSTITUTE(exportált!B294,"&lt;br /&gt;","&lt;br&gt;"),LEN(SUBSTITUTE(exportált!B294,"&lt;br /&gt;","&lt;br&gt;"))-LEN(B294)-8))-1)</f>
        <v>#VALUE!</v>
      </c>
      <c r="E294" s="12" t="e">
        <f>MID(SUBSTITUTE(exportált!B294,"&lt;br /&gt;","&lt;br&gt;"),LEN('exportált formázott'!B294)+LEN(D294)+13,SEARCH("&lt;br&gt;",RIGHT(SUBSTITUTE(exportált!B294,"&lt;br /&gt;","&lt;br&gt;"),LEN(SUBSTITUTE(exportált!B294,"&lt;br /&gt;","&lt;br&gt;"))-LEN(B294)-LEN(D294)-13)))</f>
        <v>#VALUE!</v>
      </c>
      <c r="F294" s="12" t="e">
        <f>MID(SUBSTITUTE(exportált!B294,"&lt;br /&gt;","&lt;br&gt;"),LEN('exportált formázott'!B294)+LEN(D294)+LEN(E294)+17,SEARCH("&lt;br&gt;&lt;br&gt;",RIGHT(SUBSTITUTE(exportált!B294,"&lt;br /&gt;","&lt;br&gt;"),LEN(SUBSTITUTE(exportált!B294,"&lt;br /&gt;","&lt;br&gt;"))-LEN(B294)-LEN(D294)-LEN(E294)-17)))</f>
        <v>#VALUE!</v>
      </c>
    </row>
    <row r="295" spans="1:6" x14ac:dyDescent="0.25">
      <c r="A295" s="12" t="str">
        <f>IF(exportált!A295&lt;&gt;"",IFERROR(LEFT(exportált!A295,SEARCH("&lt;br/&gt;",SUBSTITUTE(exportált!A295,"&lt;br&gt;","&lt;br/&gt;"),1)-1),exportált!A295),"")</f>
        <v/>
      </c>
      <c r="B295" s="12" t="e">
        <f>LEFT(SUBSTITUTE(exportált!B295,"&lt;br /&gt;","&lt;br&gt;"),SEARCH("&lt;br&gt;&lt;br&gt;",SUBSTITUTE(SUBSTITUTE(exportált!B295,"&lt;br /&gt;","&lt;br&gt;"),"&lt;br /&gt;","&lt;br&gt;"),1)-1)</f>
        <v>#VALUE!</v>
      </c>
      <c r="C295" s="12" t="e">
        <f>SUBSTITUTE(MID(SUBSTITUTE(exportált!B295,"&lt;br /&gt;","&lt;br&gt;"),LEN('exportált formázott'!B295)+LEN(D295)+LEN(E295)+LEN(F295)+25,LEN(SUBSTITUTE(exportált!B295,"&lt;br /&gt;","&lt;br&gt;"))-LEN(D295)-LEN(E295)-LEN(F295)),"&lt;br&gt;",CHAR(10))</f>
        <v>#VALUE!</v>
      </c>
      <c r="D295" s="12" t="e">
        <f>MID(SUBSTITUTE(exportált!B295,"&lt;br /&gt;","&lt;br&gt;"),LEN('exportált formázott'!B295)+9,SEARCH("&lt;br&gt;",RIGHT(SUBSTITUTE(exportált!B295,"&lt;br /&gt;","&lt;br&gt;"),LEN(SUBSTITUTE(exportált!B295,"&lt;br /&gt;","&lt;br&gt;"))-LEN(B295)-8))-1)</f>
        <v>#VALUE!</v>
      </c>
      <c r="E295" s="12" t="e">
        <f>MID(SUBSTITUTE(exportált!B295,"&lt;br /&gt;","&lt;br&gt;"),LEN('exportált formázott'!B295)+LEN(D295)+13,SEARCH("&lt;br&gt;",RIGHT(SUBSTITUTE(exportált!B295,"&lt;br /&gt;","&lt;br&gt;"),LEN(SUBSTITUTE(exportált!B295,"&lt;br /&gt;","&lt;br&gt;"))-LEN(B295)-LEN(D295)-13)))</f>
        <v>#VALUE!</v>
      </c>
      <c r="F295" s="12" t="e">
        <f>MID(SUBSTITUTE(exportált!B295,"&lt;br /&gt;","&lt;br&gt;"),LEN('exportált formázott'!B295)+LEN(D295)+LEN(E295)+17,SEARCH("&lt;br&gt;&lt;br&gt;",RIGHT(SUBSTITUTE(exportált!B295,"&lt;br /&gt;","&lt;br&gt;"),LEN(SUBSTITUTE(exportált!B295,"&lt;br /&gt;","&lt;br&gt;"))-LEN(B295)-LEN(D295)-LEN(E295)-17)))</f>
        <v>#VALUE!</v>
      </c>
    </row>
    <row r="296" spans="1:6" x14ac:dyDescent="0.25">
      <c r="A296" s="12" t="str">
        <f>IF(exportált!A296&lt;&gt;"",IFERROR(LEFT(exportált!A296,SEARCH("&lt;br/&gt;",SUBSTITUTE(exportált!A296,"&lt;br&gt;","&lt;br/&gt;"),1)-1),exportált!A296),"")</f>
        <v/>
      </c>
      <c r="B296" s="12" t="e">
        <f>LEFT(SUBSTITUTE(exportált!B296,"&lt;br /&gt;","&lt;br&gt;"),SEARCH("&lt;br&gt;&lt;br&gt;",SUBSTITUTE(SUBSTITUTE(exportált!B296,"&lt;br /&gt;","&lt;br&gt;"),"&lt;br /&gt;","&lt;br&gt;"),1)-1)</f>
        <v>#VALUE!</v>
      </c>
      <c r="C296" s="12" t="e">
        <f>SUBSTITUTE(MID(SUBSTITUTE(exportált!B296,"&lt;br /&gt;","&lt;br&gt;"),LEN('exportált formázott'!B296)+LEN(D296)+LEN(E296)+LEN(F296)+25,LEN(SUBSTITUTE(exportált!B296,"&lt;br /&gt;","&lt;br&gt;"))-LEN(D296)-LEN(E296)-LEN(F296)),"&lt;br&gt;",CHAR(10))</f>
        <v>#VALUE!</v>
      </c>
      <c r="D296" s="12" t="e">
        <f>MID(SUBSTITUTE(exportált!B296,"&lt;br /&gt;","&lt;br&gt;"),LEN('exportált formázott'!B296)+9,SEARCH("&lt;br&gt;",RIGHT(SUBSTITUTE(exportált!B296,"&lt;br /&gt;","&lt;br&gt;"),LEN(SUBSTITUTE(exportált!B296,"&lt;br /&gt;","&lt;br&gt;"))-LEN(B296)-8))-1)</f>
        <v>#VALUE!</v>
      </c>
      <c r="E296" s="12" t="e">
        <f>MID(SUBSTITUTE(exportált!B296,"&lt;br /&gt;","&lt;br&gt;"),LEN('exportált formázott'!B296)+LEN(D296)+13,SEARCH("&lt;br&gt;",RIGHT(SUBSTITUTE(exportált!B296,"&lt;br /&gt;","&lt;br&gt;"),LEN(SUBSTITUTE(exportált!B296,"&lt;br /&gt;","&lt;br&gt;"))-LEN(B296)-LEN(D296)-13)))</f>
        <v>#VALUE!</v>
      </c>
      <c r="F296" s="12" t="e">
        <f>MID(SUBSTITUTE(exportált!B296,"&lt;br /&gt;","&lt;br&gt;"),LEN('exportált formázott'!B296)+LEN(D296)+LEN(E296)+17,SEARCH("&lt;br&gt;&lt;br&gt;",RIGHT(SUBSTITUTE(exportált!B296,"&lt;br /&gt;","&lt;br&gt;"),LEN(SUBSTITUTE(exportált!B296,"&lt;br /&gt;","&lt;br&gt;"))-LEN(B296)-LEN(D296)-LEN(E296)-17)))</f>
        <v>#VALUE!</v>
      </c>
    </row>
    <row r="297" spans="1:6" x14ac:dyDescent="0.25">
      <c r="A297" s="12" t="str">
        <f>IF(exportált!A297&lt;&gt;"",IFERROR(LEFT(exportált!A297,SEARCH("&lt;br/&gt;",SUBSTITUTE(exportált!A297,"&lt;br&gt;","&lt;br/&gt;"),1)-1),exportált!A297),"")</f>
        <v/>
      </c>
      <c r="B297" s="12" t="e">
        <f>LEFT(SUBSTITUTE(exportált!B297,"&lt;br /&gt;","&lt;br&gt;"),SEARCH("&lt;br&gt;&lt;br&gt;",SUBSTITUTE(SUBSTITUTE(exportált!B297,"&lt;br /&gt;","&lt;br&gt;"),"&lt;br /&gt;","&lt;br&gt;"),1)-1)</f>
        <v>#VALUE!</v>
      </c>
      <c r="C297" s="12" t="e">
        <f>SUBSTITUTE(MID(SUBSTITUTE(exportált!B297,"&lt;br /&gt;","&lt;br&gt;"),LEN('exportált formázott'!B297)+LEN(D297)+LEN(E297)+LEN(F297)+25,LEN(SUBSTITUTE(exportált!B297,"&lt;br /&gt;","&lt;br&gt;"))-LEN(D297)-LEN(E297)-LEN(F297)),"&lt;br&gt;",CHAR(10))</f>
        <v>#VALUE!</v>
      </c>
      <c r="D297" s="12" t="e">
        <f>MID(SUBSTITUTE(exportált!B297,"&lt;br /&gt;","&lt;br&gt;"),LEN('exportált formázott'!B297)+9,SEARCH("&lt;br&gt;",RIGHT(SUBSTITUTE(exportált!B297,"&lt;br /&gt;","&lt;br&gt;"),LEN(SUBSTITUTE(exportált!B297,"&lt;br /&gt;","&lt;br&gt;"))-LEN(B297)-8))-1)</f>
        <v>#VALUE!</v>
      </c>
      <c r="E297" s="12" t="e">
        <f>MID(SUBSTITUTE(exportált!B297,"&lt;br /&gt;","&lt;br&gt;"),LEN('exportált formázott'!B297)+LEN(D297)+13,SEARCH("&lt;br&gt;",RIGHT(SUBSTITUTE(exportált!B297,"&lt;br /&gt;","&lt;br&gt;"),LEN(SUBSTITUTE(exportált!B297,"&lt;br /&gt;","&lt;br&gt;"))-LEN(B297)-LEN(D297)-13)))</f>
        <v>#VALUE!</v>
      </c>
      <c r="F297" s="12" t="e">
        <f>MID(SUBSTITUTE(exportált!B297,"&lt;br /&gt;","&lt;br&gt;"),LEN('exportált formázott'!B297)+LEN(D297)+LEN(E297)+17,SEARCH("&lt;br&gt;&lt;br&gt;",RIGHT(SUBSTITUTE(exportált!B297,"&lt;br /&gt;","&lt;br&gt;"),LEN(SUBSTITUTE(exportált!B297,"&lt;br /&gt;","&lt;br&gt;"))-LEN(B297)-LEN(D297)-LEN(E297)-17)))</f>
        <v>#VALUE!</v>
      </c>
    </row>
    <row r="298" spans="1:6" x14ac:dyDescent="0.25">
      <c r="A298" s="12" t="str">
        <f>IF(exportált!A298&lt;&gt;"",IFERROR(LEFT(exportált!A298,SEARCH("&lt;br/&gt;",SUBSTITUTE(exportált!A298,"&lt;br&gt;","&lt;br/&gt;"),1)-1),exportált!A298),"")</f>
        <v/>
      </c>
      <c r="B298" s="12" t="e">
        <f>LEFT(SUBSTITUTE(exportált!B298,"&lt;br /&gt;","&lt;br&gt;"),SEARCH("&lt;br&gt;&lt;br&gt;",SUBSTITUTE(SUBSTITUTE(exportált!B298,"&lt;br /&gt;","&lt;br&gt;"),"&lt;br /&gt;","&lt;br&gt;"),1)-1)</f>
        <v>#VALUE!</v>
      </c>
      <c r="C298" s="12" t="e">
        <f>SUBSTITUTE(MID(SUBSTITUTE(exportált!B298,"&lt;br /&gt;","&lt;br&gt;"),LEN('exportált formázott'!B298)+LEN(D298)+LEN(E298)+LEN(F298)+25,LEN(SUBSTITUTE(exportált!B298,"&lt;br /&gt;","&lt;br&gt;"))-LEN(D298)-LEN(E298)-LEN(F298)),"&lt;br&gt;",CHAR(10))</f>
        <v>#VALUE!</v>
      </c>
      <c r="D298" s="12" t="e">
        <f>MID(SUBSTITUTE(exportált!B298,"&lt;br /&gt;","&lt;br&gt;"),LEN('exportált formázott'!B298)+9,SEARCH("&lt;br&gt;",RIGHT(SUBSTITUTE(exportált!B298,"&lt;br /&gt;","&lt;br&gt;"),LEN(SUBSTITUTE(exportált!B298,"&lt;br /&gt;","&lt;br&gt;"))-LEN(B298)-8))-1)</f>
        <v>#VALUE!</v>
      </c>
      <c r="E298" s="12" t="e">
        <f>MID(SUBSTITUTE(exportált!B298,"&lt;br /&gt;","&lt;br&gt;"),LEN('exportált formázott'!B298)+LEN(D298)+13,SEARCH("&lt;br&gt;",RIGHT(SUBSTITUTE(exportált!B298,"&lt;br /&gt;","&lt;br&gt;"),LEN(SUBSTITUTE(exportált!B298,"&lt;br /&gt;","&lt;br&gt;"))-LEN(B298)-LEN(D298)-13)))</f>
        <v>#VALUE!</v>
      </c>
      <c r="F298" s="12" t="e">
        <f>MID(SUBSTITUTE(exportált!B298,"&lt;br /&gt;","&lt;br&gt;"),LEN('exportált formázott'!B298)+LEN(D298)+LEN(E298)+17,SEARCH("&lt;br&gt;&lt;br&gt;",RIGHT(SUBSTITUTE(exportált!B298,"&lt;br /&gt;","&lt;br&gt;"),LEN(SUBSTITUTE(exportált!B298,"&lt;br /&gt;","&lt;br&gt;"))-LEN(B298)-LEN(D298)-LEN(E298)-17)))</f>
        <v>#VALUE!</v>
      </c>
    </row>
    <row r="299" spans="1:6" x14ac:dyDescent="0.25">
      <c r="A299" s="12" t="str">
        <f>IF(exportált!A299&lt;&gt;"",IFERROR(LEFT(exportált!A299,SEARCH("&lt;br/&gt;",SUBSTITUTE(exportált!A299,"&lt;br&gt;","&lt;br/&gt;"),1)-1),exportált!A299),"")</f>
        <v/>
      </c>
      <c r="B299" s="12" t="e">
        <f>LEFT(SUBSTITUTE(exportált!B299,"&lt;br /&gt;","&lt;br&gt;"),SEARCH("&lt;br&gt;&lt;br&gt;",SUBSTITUTE(SUBSTITUTE(exportált!B299,"&lt;br /&gt;","&lt;br&gt;"),"&lt;br /&gt;","&lt;br&gt;"),1)-1)</f>
        <v>#VALUE!</v>
      </c>
      <c r="C299" s="12" t="e">
        <f>SUBSTITUTE(MID(SUBSTITUTE(exportált!B299,"&lt;br /&gt;","&lt;br&gt;"),LEN('exportált formázott'!B299)+LEN(D299)+LEN(E299)+LEN(F299)+25,LEN(SUBSTITUTE(exportált!B299,"&lt;br /&gt;","&lt;br&gt;"))-LEN(D299)-LEN(E299)-LEN(F299)),"&lt;br&gt;",CHAR(10))</f>
        <v>#VALUE!</v>
      </c>
      <c r="D299" s="12" t="e">
        <f>MID(SUBSTITUTE(exportált!B299,"&lt;br /&gt;","&lt;br&gt;"),LEN('exportált formázott'!B299)+9,SEARCH("&lt;br&gt;",RIGHT(SUBSTITUTE(exportált!B299,"&lt;br /&gt;","&lt;br&gt;"),LEN(SUBSTITUTE(exportált!B299,"&lt;br /&gt;","&lt;br&gt;"))-LEN(B299)-8))-1)</f>
        <v>#VALUE!</v>
      </c>
      <c r="E299" s="12" t="e">
        <f>MID(SUBSTITUTE(exportált!B299,"&lt;br /&gt;","&lt;br&gt;"),LEN('exportált formázott'!B299)+LEN(D299)+13,SEARCH("&lt;br&gt;",RIGHT(SUBSTITUTE(exportált!B299,"&lt;br /&gt;","&lt;br&gt;"),LEN(SUBSTITUTE(exportált!B299,"&lt;br /&gt;","&lt;br&gt;"))-LEN(B299)-LEN(D299)-13)))</f>
        <v>#VALUE!</v>
      </c>
      <c r="F299" s="12" t="e">
        <f>MID(SUBSTITUTE(exportált!B299,"&lt;br /&gt;","&lt;br&gt;"),LEN('exportált formázott'!B299)+LEN(D299)+LEN(E299)+17,SEARCH("&lt;br&gt;&lt;br&gt;",RIGHT(SUBSTITUTE(exportált!B299,"&lt;br /&gt;","&lt;br&gt;"),LEN(SUBSTITUTE(exportált!B299,"&lt;br /&gt;","&lt;br&gt;"))-LEN(B299)-LEN(D299)-LEN(E299)-17)))</f>
        <v>#VALUE!</v>
      </c>
    </row>
    <row r="300" spans="1:6" x14ac:dyDescent="0.25">
      <c r="A300" s="12" t="str">
        <f>IF(exportált!A300&lt;&gt;"",IFERROR(LEFT(exportált!A300,SEARCH("&lt;br/&gt;",SUBSTITUTE(exportált!A300,"&lt;br&gt;","&lt;br/&gt;"),1)-1),exportált!A300),"")</f>
        <v/>
      </c>
      <c r="B300" s="12" t="e">
        <f>LEFT(SUBSTITUTE(exportált!B300,"&lt;br /&gt;","&lt;br&gt;"),SEARCH("&lt;br&gt;&lt;br&gt;",SUBSTITUTE(SUBSTITUTE(exportált!B300,"&lt;br /&gt;","&lt;br&gt;"),"&lt;br /&gt;","&lt;br&gt;"),1)-1)</f>
        <v>#VALUE!</v>
      </c>
      <c r="C300" s="12" t="e">
        <f>SUBSTITUTE(MID(SUBSTITUTE(exportált!B300,"&lt;br /&gt;","&lt;br&gt;"),LEN('exportált formázott'!B300)+LEN(D300)+LEN(E300)+LEN(F300)+25,LEN(SUBSTITUTE(exportált!B300,"&lt;br /&gt;","&lt;br&gt;"))-LEN(D300)-LEN(E300)-LEN(F300)),"&lt;br&gt;",CHAR(10))</f>
        <v>#VALUE!</v>
      </c>
      <c r="D300" s="12" t="e">
        <f>MID(SUBSTITUTE(exportált!B300,"&lt;br /&gt;","&lt;br&gt;"),LEN('exportált formázott'!B300)+9,SEARCH("&lt;br&gt;",RIGHT(SUBSTITUTE(exportált!B300,"&lt;br /&gt;","&lt;br&gt;"),LEN(SUBSTITUTE(exportált!B300,"&lt;br /&gt;","&lt;br&gt;"))-LEN(B300)-8))-1)</f>
        <v>#VALUE!</v>
      </c>
      <c r="E300" s="12" t="e">
        <f>MID(SUBSTITUTE(exportált!B300,"&lt;br /&gt;","&lt;br&gt;"),LEN('exportált formázott'!B300)+LEN(D300)+13,SEARCH("&lt;br&gt;",RIGHT(SUBSTITUTE(exportált!B300,"&lt;br /&gt;","&lt;br&gt;"),LEN(SUBSTITUTE(exportált!B300,"&lt;br /&gt;","&lt;br&gt;"))-LEN(B300)-LEN(D300)-13)))</f>
        <v>#VALUE!</v>
      </c>
      <c r="F300" s="12" t="e">
        <f>MID(SUBSTITUTE(exportált!B300,"&lt;br /&gt;","&lt;br&gt;"),LEN('exportált formázott'!B300)+LEN(D300)+LEN(E300)+17,SEARCH("&lt;br&gt;&lt;br&gt;",RIGHT(SUBSTITUTE(exportált!B300,"&lt;br /&gt;","&lt;br&gt;"),LEN(SUBSTITUTE(exportált!B300,"&lt;br /&gt;","&lt;br&gt;"))-LEN(B300)-LEN(D300)-LEN(E300)-17)))</f>
        <v>#VALUE!</v>
      </c>
    </row>
    <row r="301" spans="1:6" x14ac:dyDescent="0.25">
      <c r="A301" s="12" t="str">
        <f>IF(exportált!A301&lt;&gt;"",IFERROR(LEFT(exportált!A301,SEARCH("&lt;br/&gt;",SUBSTITUTE(exportált!A301,"&lt;br&gt;","&lt;br/&gt;"),1)-1),exportált!A301),"")</f>
        <v/>
      </c>
      <c r="B301" s="12" t="e">
        <f>LEFT(SUBSTITUTE(exportált!B301,"&lt;br /&gt;","&lt;br&gt;"),SEARCH("&lt;br&gt;&lt;br&gt;",SUBSTITUTE(SUBSTITUTE(exportált!B301,"&lt;br /&gt;","&lt;br&gt;"),"&lt;br /&gt;","&lt;br&gt;"),1)-1)</f>
        <v>#VALUE!</v>
      </c>
      <c r="C301" s="12" t="e">
        <f>SUBSTITUTE(MID(SUBSTITUTE(exportált!B301,"&lt;br /&gt;","&lt;br&gt;"),LEN('exportált formázott'!B301)+LEN(D301)+LEN(E301)+LEN(F301)+25,LEN(SUBSTITUTE(exportált!B301,"&lt;br /&gt;","&lt;br&gt;"))-LEN(D301)-LEN(E301)-LEN(F301)),"&lt;br&gt;",CHAR(10))</f>
        <v>#VALUE!</v>
      </c>
      <c r="D301" s="12" t="e">
        <f>MID(SUBSTITUTE(exportált!B301,"&lt;br /&gt;","&lt;br&gt;"),LEN('exportált formázott'!B301)+9,SEARCH("&lt;br&gt;",RIGHT(SUBSTITUTE(exportált!B301,"&lt;br /&gt;","&lt;br&gt;"),LEN(SUBSTITUTE(exportált!B301,"&lt;br /&gt;","&lt;br&gt;"))-LEN(B301)-8))-1)</f>
        <v>#VALUE!</v>
      </c>
      <c r="E301" s="12" t="e">
        <f>MID(SUBSTITUTE(exportált!B301,"&lt;br /&gt;","&lt;br&gt;"),LEN('exportált formázott'!B301)+LEN(D301)+13,SEARCH("&lt;br&gt;",RIGHT(SUBSTITUTE(exportált!B301,"&lt;br /&gt;","&lt;br&gt;"),LEN(SUBSTITUTE(exportált!B301,"&lt;br /&gt;","&lt;br&gt;"))-LEN(B301)-LEN(D301)-13)))</f>
        <v>#VALUE!</v>
      </c>
      <c r="F301" s="12" t="e">
        <f>MID(SUBSTITUTE(exportált!B301,"&lt;br /&gt;","&lt;br&gt;"),LEN('exportált formázott'!B301)+LEN(D301)+LEN(E301)+17,SEARCH("&lt;br&gt;&lt;br&gt;",RIGHT(SUBSTITUTE(exportált!B301,"&lt;br /&gt;","&lt;br&gt;"),LEN(SUBSTITUTE(exportált!B301,"&lt;br /&gt;","&lt;br&gt;"))-LEN(B301)-LEN(D301)-LEN(E301)-17)))</f>
        <v>#VALUE!</v>
      </c>
    </row>
    <row r="302" spans="1:6" x14ac:dyDescent="0.25">
      <c r="A302" s="12" t="str">
        <f>IF(exportált!A302&lt;&gt;"",IFERROR(LEFT(exportált!A302,SEARCH("&lt;br/&gt;",SUBSTITUTE(exportált!A302,"&lt;br&gt;","&lt;br/&gt;"),1)-1),exportált!A302),"")</f>
        <v/>
      </c>
      <c r="B302" s="12" t="e">
        <f>LEFT(SUBSTITUTE(exportált!B302,"&lt;br /&gt;","&lt;br&gt;"),SEARCH("&lt;br&gt;&lt;br&gt;",SUBSTITUTE(SUBSTITUTE(exportált!B302,"&lt;br /&gt;","&lt;br&gt;"),"&lt;br /&gt;","&lt;br&gt;"),1)-1)</f>
        <v>#VALUE!</v>
      </c>
      <c r="C302" s="12" t="e">
        <f>SUBSTITUTE(MID(SUBSTITUTE(exportált!B302,"&lt;br /&gt;","&lt;br&gt;"),LEN('exportált formázott'!B302)+LEN(D302)+LEN(E302)+LEN(F302)+25,LEN(SUBSTITUTE(exportált!B302,"&lt;br /&gt;","&lt;br&gt;"))-LEN(D302)-LEN(E302)-LEN(F302)),"&lt;br&gt;",CHAR(10))</f>
        <v>#VALUE!</v>
      </c>
      <c r="D302" s="12" t="e">
        <f>MID(SUBSTITUTE(exportált!B302,"&lt;br /&gt;","&lt;br&gt;"),LEN('exportált formázott'!B302)+9,SEARCH("&lt;br&gt;",RIGHT(SUBSTITUTE(exportált!B302,"&lt;br /&gt;","&lt;br&gt;"),LEN(SUBSTITUTE(exportált!B302,"&lt;br /&gt;","&lt;br&gt;"))-LEN(B302)-8))-1)</f>
        <v>#VALUE!</v>
      </c>
      <c r="E302" s="12" t="e">
        <f>MID(SUBSTITUTE(exportált!B302,"&lt;br /&gt;","&lt;br&gt;"),LEN('exportált formázott'!B302)+LEN(D302)+13,SEARCH("&lt;br&gt;",RIGHT(SUBSTITUTE(exportált!B302,"&lt;br /&gt;","&lt;br&gt;"),LEN(SUBSTITUTE(exportált!B302,"&lt;br /&gt;","&lt;br&gt;"))-LEN(B302)-LEN(D302)-13)))</f>
        <v>#VALUE!</v>
      </c>
      <c r="F302" s="12" t="e">
        <f>MID(SUBSTITUTE(exportált!B302,"&lt;br /&gt;","&lt;br&gt;"),LEN('exportált formázott'!B302)+LEN(D302)+LEN(E302)+17,SEARCH("&lt;br&gt;&lt;br&gt;",RIGHT(SUBSTITUTE(exportált!B302,"&lt;br /&gt;","&lt;br&gt;"),LEN(SUBSTITUTE(exportált!B302,"&lt;br /&gt;","&lt;br&gt;"))-LEN(B302)-LEN(D302)-LEN(E302)-17)))</f>
        <v>#VALUE!</v>
      </c>
    </row>
    <row r="303" spans="1:6" x14ac:dyDescent="0.25">
      <c r="A303" s="12" t="str">
        <f>IF(exportált!A303&lt;&gt;"",IFERROR(LEFT(exportált!A303,SEARCH("&lt;br/&gt;",SUBSTITUTE(exportált!A303,"&lt;br&gt;","&lt;br/&gt;"),1)-1),exportált!A303),"")</f>
        <v/>
      </c>
      <c r="B303" s="12" t="e">
        <f>LEFT(SUBSTITUTE(exportált!B303,"&lt;br /&gt;","&lt;br&gt;"),SEARCH("&lt;br&gt;&lt;br&gt;",SUBSTITUTE(SUBSTITUTE(exportált!B303,"&lt;br /&gt;","&lt;br&gt;"),"&lt;br /&gt;","&lt;br&gt;"),1)-1)</f>
        <v>#VALUE!</v>
      </c>
      <c r="C303" s="12" t="e">
        <f>SUBSTITUTE(MID(SUBSTITUTE(exportált!B303,"&lt;br /&gt;","&lt;br&gt;"),LEN('exportált formázott'!B303)+LEN(D303)+LEN(E303)+LEN(F303)+25,LEN(SUBSTITUTE(exportált!B303,"&lt;br /&gt;","&lt;br&gt;"))-LEN(D303)-LEN(E303)-LEN(F303)),"&lt;br&gt;",CHAR(10))</f>
        <v>#VALUE!</v>
      </c>
      <c r="D303" s="12" t="e">
        <f>MID(SUBSTITUTE(exportált!B303,"&lt;br /&gt;","&lt;br&gt;"),LEN('exportált formázott'!B303)+9,SEARCH("&lt;br&gt;",RIGHT(SUBSTITUTE(exportált!B303,"&lt;br /&gt;","&lt;br&gt;"),LEN(SUBSTITUTE(exportált!B303,"&lt;br /&gt;","&lt;br&gt;"))-LEN(B303)-8))-1)</f>
        <v>#VALUE!</v>
      </c>
      <c r="E303" s="12" t="e">
        <f>MID(SUBSTITUTE(exportált!B303,"&lt;br /&gt;","&lt;br&gt;"),LEN('exportált formázott'!B303)+LEN(D303)+13,SEARCH("&lt;br&gt;",RIGHT(SUBSTITUTE(exportált!B303,"&lt;br /&gt;","&lt;br&gt;"),LEN(SUBSTITUTE(exportált!B303,"&lt;br /&gt;","&lt;br&gt;"))-LEN(B303)-LEN(D303)-13)))</f>
        <v>#VALUE!</v>
      </c>
      <c r="F303" s="12" t="e">
        <f>MID(SUBSTITUTE(exportált!B303,"&lt;br /&gt;","&lt;br&gt;"),LEN('exportált formázott'!B303)+LEN(D303)+LEN(E303)+17,SEARCH("&lt;br&gt;&lt;br&gt;",RIGHT(SUBSTITUTE(exportált!B303,"&lt;br /&gt;","&lt;br&gt;"),LEN(SUBSTITUTE(exportált!B303,"&lt;br /&gt;","&lt;br&gt;"))-LEN(B303)-LEN(D303)-LEN(E303)-17)))</f>
        <v>#VALUE!</v>
      </c>
    </row>
    <row r="304" spans="1:6" x14ac:dyDescent="0.25">
      <c r="A304" s="12" t="str">
        <f>IF(exportált!A304&lt;&gt;"",IFERROR(LEFT(exportált!A304,SEARCH("&lt;br/&gt;",SUBSTITUTE(exportált!A304,"&lt;br&gt;","&lt;br/&gt;"),1)-1),exportált!A304),"")</f>
        <v/>
      </c>
      <c r="B304" s="12" t="e">
        <f>LEFT(SUBSTITUTE(exportált!B304,"&lt;br /&gt;","&lt;br&gt;"),SEARCH("&lt;br&gt;&lt;br&gt;",SUBSTITUTE(SUBSTITUTE(exportált!B304,"&lt;br /&gt;","&lt;br&gt;"),"&lt;br /&gt;","&lt;br&gt;"),1)-1)</f>
        <v>#VALUE!</v>
      </c>
      <c r="C304" s="12" t="e">
        <f>SUBSTITUTE(MID(SUBSTITUTE(exportált!B304,"&lt;br /&gt;","&lt;br&gt;"),LEN('exportált formázott'!B304)+LEN(D304)+LEN(E304)+LEN(F304)+25,LEN(SUBSTITUTE(exportált!B304,"&lt;br /&gt;","&lt;br&gt;"))-LEN(D304)-LEN(E304)-LEN(F304)),"&lt;br&gt;",CHAR(10))</f>
        <v>#VALUE!</v>
      </c>
      <c r="D304" s="12" t="e">
        <f>MID(SUBSTITUTE(exportált!B304,"&lt;br /&gt;","&lt;br&gt;"),LEN('exportált formázott'!B304)+9,SEARCH("&lt;br&gt;",RIGHT(SUBSTITUTE(exportált!B304,"&lt;br /&gt;","&lt;br&gt;"),LEN(SUBSTITUTE(exportált!B304,"&lt;br /&gt;","&lt;br&gt;"))-LEN(B304)-8))-1)</f>
        <v>#VALUE!</v>
      </c>
      <c r="E304" s="12" t="e">
        <f>MID(SUBSTITUTE(exportált!B304,"&lt;br /&gt;","&lt;br&gt;"),LEN('exportált formázott'!B304)+LEN(D304)+13,SEARCH("&lt;br&gt;",RIGHT(SUBSTITUTE(exportált!B304,"&lt;br /&gt;","&lt;br&gt;"),LEN(SUBSTITUTE(exportált!B304,"&lt;br /&gt;","&lt;br&gt;"))-LEN(B304)-LEN(D304)-13)))</f>
        <v>#VALUE!</v>
      </c>
      <c r="F304" s="12" t="e">
        <f>MID(SUBSTITUTE(exportált!B304,"&lt;br /&gt;","&lt;br&gt;"),LEN('exportált formázott'!B304)+LEN(D304)+LEN(E304)+17,SEARCH("&lt;br&gt;&lt;br&gt;",RIGHT(SUBSTITUTE(exportált!B304,"&lt;br /&gt;","&lt;br&gt;"),LEN(SUBSTITUTE(exportált!B304,"&lt;br /&gt;","&lt;br&gt;"))-LEN(B304)-LEN(D304)-LEN(E304)-17)))</f>
        <v>#VALUE!</v>
      </c>
    </row>
    <row r="305" spans="1:6" x14ac:dyDescent="0.25">
      <c r="A305" s="12" t="str">
        <f>IF(exportált!A305&lt;&gt;"",IFERROR(LEFT(exportált!A305,SEARCH("&lt;br/&gt;",SUBSTITUTE(exportált!A305,"&lt;br&gt;","&lt;br/&gt;"),1)-1),exportált!A305),"")</f>
        <v/>
      </c>
      <c r="B305" s="12" t="e">
        <f>LEFT(SUBSTITUTE(exportált!B305,"&lt;br /&gt;","&lt;br&gt;"),SEARCH("&lt;br&gt;&lt;br&gt;",SUBSTITUTE(SUBSTITUTE(exportált!B305,"&lt;br /&gt;","&lt;br&gt;"),"&lt;br /&gt;","&lt;br&gt;"),1)-1)</f>
        <v>#VALUE!</v>
      </c>
      <c r="C305" s="12" t="e">
        <f>SUBSTITUTE(MID(SUBSTITUTE(exportált!B305,"&lt;br /&gt;","&lt;br&gt;"),LEN('exportált formázott'!B305)+LEN(D305)+LEN(E305)+LEN(F305)+25,LEN(SUBSTITUTE(exportált!B305,"&lt;br /&gt;","&lt;br&gt;"))-LEN(D305)-LEN(E305)-LEN(F305)),"&lt;br&gt;",CHAR(10))</f>
        <v>#VALUE!</v>
      </c>
      <c r="D305" s="12" t="e">
        <f>MID(SUBSTITUTE(exportált!B305,"&lt;br /&gt;","&lt;br&gt;"),LEN('exportált formázott'!B305)+9,SEARCH("&lt;br&gt;",RIGHT(SUBSTITUTE(exportált!B305,"&lt;br /&gt;","&lt;br&gt;"),LEN(SUBSTITUTE(exportált!B305,"&lt;br /&gt;","&lt;br&gt;"))-LEN(B305)-8))-1)</f>
        <v>#VALUE!</v>
      </c>
      <c r="E305" s="12" t="e">
        <f>MID(SUBSTITUTE(exportált!B305,"&lt;br /&gt;","&lt;br&gt;"),LEN('exportált formázott'!B305)+LEN(D305)+13,SEARCH("&lt;br&gt;",RIGHT(SUBSTITUTE(exportált!B305,"&lt;br /&gt;","&lt;br&gt;"),LEN(SUBSTITUTE(exportált!B305,"&lt;br /&gt;","&lt;br&gt;"))-LEN(B305)-LEN(D305)-13)))</f>
        <v>#VALUE!</v>
      </c>
      <c r="F305" s="12" t="e">
        <f>MID(SUBSTITUTE(exportált!B305,"&lt;br /&gt;","&lt;br&gt;"),LEN('exportált formázott'!B305)+LEN(D305)+LEN(E305)+17,SEARCH("&lt;br&gt;&lt;br&gt;",RIGHT(SUBSTITUTE(exportált!B305,"&lt;br /&gt;","&lt;br&gt;"),LEN(SUBSTITUTE(exportált!B305,"&lt;br /&gt;","&lt;br&gt;"))-LEN(B305)-LEN(D305)-LEN(E305)-17)))</f>
        <v>#VALUE!</v>
      </c>
    </row>
    <row r="306" spans="1:6" x14ac:dyDescent="0.25">
      <c r="A306" s="12" t="str">
        <f>IF(exportált!A306&lt;&gt;"",IFERROR(LEFT(exportált!A306,SEARCH("&lt;br/&gt;",SUBSTITUTE(exportált!A306,"&lt;br&gt;","&lt;br/&gt;"),1)-1),exportált!A306),"")</f>
        <v/>
      </c>
      <c r="B306" s="12" t="e">
        <f>LEFT(SUBSTITUTE(exportált!B306,"&lt;br /&gt;","&lt;br&gt;"),SEARCH("&lt;br&gt;&lt;br&gt;",SUBSTITUTE(SUBSTITUTE(exportált!B306,"&lt;br /&gt;","&lt;br&gt;"),"&lt;br /&gt;","&lt;br&gt;"),1)-1)</f>
        <v>#VALUE!</v>
      </c>
      <c r="C306" s="12" t="e">
        <f>SUBSTITUTE(MID(SUBSTITUTE(exportált!B306,"&lt;br /&gt;","&lt;br&gt;"),LEN('exportált formázott'!B306)+LEN(D306)+LEN(E306)+LEN(F306)+25,LEN(SUBSTITUTE(exportált!B306,"&lt;br /&gt;","&lt;br&gt;"))-LEN(D306)-LEN(E306)-LEN(F306)),"&lt;br&gt;",CHAR(10))</f>
        <v>#VALUE!</v>
      </c>
      <c r="D306" s="12" t="e">
        <f>MID(SUBSTITUTE(exportált!B306,"&lt;br /&gt;","&lt;br&gt;"),LEN('exportált formázott'!B306)+9,SEARCH("&lt;br&gt;",RIGHT(SUBSTITUTE(exportált!B306,"&lt;br /&gt;","&lt;br&gt;"),LEN(SUBSTITUTE(exportált!B306,"&lt;br /&gt;","&lt;br&gt;"))-LEN(B306)-8))-1)</f>
        <v>#VALUE!</v>
      </c>
      <c r="E306" s="12" t="e">
        <f>MID(SUBSTITUTE(exportált!B306,"&lt;br /&gt;","&lt;br&gt;"),LEN('exportált formázott'!B306)+LEN(D306)+13,SEARCH("&lt;br&gt;",RIGHT(SUBSTITUTE(exportált!B306,"&lt;br /&gt;","&lt;br&gt;"),LEN(SUBSTITUTE(exportált!B306,"&lt;br /&gt;","&lt;br&gt;"))-LEN(B306)-LEN(D306)-13)))</f>
        <v>#VALUE!</v>
      </c>
      <c r="F306" s="12" t="e">
        <f>MID(SUBSTITUTE(exportált!B306,"&lt;br /&gt;","&lt;br&gt;"),LEN('exportált formázott'!B306)+LEN(D306)+LEN(E306)+17,SEARCH("&lt;br&gt;&lt;br&gt;",RIGHT(SUBSTITUTE(exportált!B306,"&lt;br /&gt;","&lt;br&gt;"),LEN(SUBSTITUTE(exportált!B306,"&lt;br /&gt;","&lt;br&gt;"))-LEN(B306)-LEN(D306)-LEN(E306)-17)))</f>
        <v>#VALUE!</v>
      </c>
    </row>
    <row r="307" spans="1:6" x14ac:dyDescent="0.25">
      <c r="A307" s="12" t="str">
        <f>IF(exportált!A307&lt;&gt;"",IFERROR(LEFT(exportált!A307,SEARCH("&lt;br/&gt;",SUBSTITUTE(exportált!A307,"&lt;br&gt;","&lt;br/&gt;"),1)-1),exportált!A307),"")</f>
        <v/>
      </c>
      <c r="B307" s="12" t="e">
        <f>LEFT(SUBSTITUTE(exportált!B307,"&lt;br /&gt;","&lt;br&gt;"),SEARCH("&lt;br&gt;&lt;br&gt;",SUBSTITUTE(SUBSTITUTE(exportált!B307,"&lt;br /&gt;","&lt;br&gt;"),"&lt;br /&gt;","&lt;br&gt;"),1)-1)</f>
        <v>#VALUE!</v>
      </c>
      <c r="C307" s="12" t="e">
        <f>SUBSTITUTE(MID(SUBSTITUTE(exportált!B307,"&lt;br /&gt;","&lt;br&gt;"),LEN('exportált formázott'!B307)+LEN(D307)+LEN(E307)+LEN(F307)+25,LEN(SUBSTITUTE(exportált!B307,"&lt;br /&gt;","&lt;br&gt;"))-LEN(D307)-LEN(E307)-LEN(F307)),"&lt;br&gt;",CHAR(10))</f>
        <v>#VALUE!</v>
      </c>
      <c r="D307" s="12" t="e">
        <f>MID(SUBSTITUTE(exportált!B307,"&lt;br /&gt;","&lt;br&gt;"),LEN('exportált formázott'!B307)+9,SEARCH("&lt;br&gt;",RIGHT(SUBSTITUTE(exportált!B307,"&lt;br /&gt;","&lt;br&gt;"),LEN(SUBSTITUTE(exportált!B307,"&lt;br /&gt;","&lt;br&gt;"))-LEN(B307)-8))-1)</f>
        <v>#VALUE!</v>
      </c>
      <c r="E307" s="12" t="e">
        <f>MID(SUBSTITUTE(exportált!B307,"&lt;br /&gt;","&lt;br&gt;"),LEN('exportált formázott'!B307)+LEN(D307)+13,SEARCH("&lt;br&gt;",RIGHT(SUBSTITUTE(exportált!B307,"&lt;br /&gt;","&lt;br&gt;"),LEN(SUBSTITUTE(exportált!B307,"&lt;br /&gt;","&lt;br&gt;"))-LEN(B307)-LEN(D307)-13)))</f>
        <v>#VALUE!</v>
      </c>
      <c r="F307" s="12" t="e">
        <f>MID(SUBSTITUTE(exportált!B307,"&lt;br /&gt;","&lt;br&gt;"),LEN('exportált formázott'!B307)+LEN(D307)+LEN(E307)+17,SEARCH("&lt;br&gt;&lt;br&gt;",RIGHT(SUBSTITUTE(exportált!B307,"&lt;br /&gt;","&lt;br&gt;"),LEN(SUBSTITUTE(exportált!B307,"&lt;br /&gt;","&lt;br&gt;"))-LEN(B307)-LEN(D307)-LEN(E307)-17)))</f>
        <v>#VALUE!</v>
      </c>
    </row>
    <row r="308" spans="1:6" x14ac:dyDescent="0.25">
      <c r="A308" s="12" t="str">
        <f>IF(exportált!A308&lt;&gt;"",IFERROR(LEFT(exportált!A308,SEARCH("&lt;br/&gt;",SUBSTITUTE(exportált!A308,"&lt;br&gt;","&lt;br/&gt;"),1)-1),exportált!A308),"")</f>
        <v/>
      </c>
      <c r="B308" s="12" t="e">
        <f>LEFT(SUBSTITUTE(exportált!B308,"&lt;br /&gt;","&lt;br&gt;"),SEARCH("&lt;br&gt;&lt;br&gt;",SUBSTITUTE(SUBSTITUTE(exportált!B308,"&lt;br /&gt;","&lt;br&gt;"),"&lt;br /&gt;","&lt;br&gt;"),1)-1)</f>
        <v>#VALUE!</v>
      </c>
      <c r="C308" s="12" t="e">
        <f>SUBSTITUTE(MID(SUBSTITUTE(exportált!B308,"&lt;br /&gt;","&lt;br&gt;"),LEN('exportált formázott'!B308)+LEN(D308)+LEN(E308)+LEN(F308)+25,LEN(SUBSTITUTE(exportált!B308,"&lt;br /&gt;","&lt;br&gt;"))-LEN(D308)-LEN(E308)-LEN(F308)),"&lt;br&gt;",CHAR(10))</f>
        <v>#VALUE!</v>
      </c>
      <c r="D308" s="12" t="e">
        <f>MID(SUBSTITUTE(exportált!B308,"&lt;br /&gt;","&lt;br&gt;"),LEN('exportált formázott'!B308)+9,SEARCH("&lt;br&gt;",RIGHT(SUBSTITUTE(exportált!B308,"&lt;br /&gt;","&lt;br&gt;"),LEN(SUBSTITUTE(exportált!B308,"&lt;br /&gt;","&lt;br&gt;"))-LEN(B308)-8))-1)</f>
        <v>#VALUE!</v>
      </c>
      <c r="E308" s="12" t="e">
        <f>MID(SUBSTITUTE(exportált!B308,"&lt;br /&gt;","&lt;br&gt;"),LEN('exportált formázott'!B308)+LEN(D308)+13,SEARCH("&lt;br&gt;",RIGHT(SUBSTITUTE(exportált!B308,"&lt;br /&gt;","&lt;br&gt;"),LEN(SUBSTITUTE(exportált!B308,"&lt;br /&gt;","&lt;br&gt;"))-LEN(B308)-LEN(D308)-13)))</f>
        <v>#VALUE!</v>
      </c>
      <c r="F308" s="12" t="e">
        <f>MID(SUBSTITUTE(exportált!B308,"&lt;br /&gt;","&lt;br&gt;"),LEN('exportált formázott'!B308)+LEN(D308)+LEN(E308)+17,SEARCH("&lt;br&gt;&lt;br&gt;",RIGHT(SUBSTITUTE(exportált!B308,"&lt;br /&gt;","&lt;br&gt;"),LEN(SUBSTITUTE(exportált!B308,"&lt;br /&gt;","&lt;br&gt;"))-LEN(B308)-LEN(D308)-LEN(E308)-17)))</f>
        <v>#VALUE!</v>
      </c>
    </row>
    <row r="309" spans="1:6" x14ac:dyDescent="0.25">
      <c r="A309" s="12" t="str">
        <f>IF(exportált!A309&lt;&gt;"",IFERROR(LEFT(exportált!A309,SEARCH("&lt;br/&gt;",SUBSTITUTE(exportált!A309,"&lt;br&gt;","&lt;br/&gt;"),1)-1),exportált!A309),"")</f>
        <v/>
      </c>
      <c r="B309" s="12" t="e">
        <f>LEFT(SUBSTITUTE(exportált!B309,"&lt;br /&gt;","&lt;br&gt;"),SEARCH("&lt;br&gt;&lt;br&gt;",SUBSTITUTE(SUBSTITUTE(exportált!B309,"&lt;br /&gt;","&lt;br&gt;"),"&lt;br /&gt;","&lt;br&gt;"),1)-1)</f>
        <v>#VALUE!</v>
      </c>
      <c r="C309" s="12" t="e">
        <f>SUBSTITUTE(MID(SUBSTITUTE(exportált!B309,"&lt;br /&gt;","&lt;br&gt;"),LEN('exportált formázott'!B309)+LEN(D309)+LEN(E309)+LEN(F309)+25,LEN(SUBSTITUTE(exportált!B309,"&lt;br /&gt;","&lt;br&gt;"))-LEN(D309)-LEN(E309)-LEN(F309)),"&lt;br&gt;",CHAR(10))</f>
        <v>#VALUE!</v>
      </c>
      <c r="D309" s="12" t="e">
        <f>MID(SUBSTITUTE(exportált!B309,"&lt;br /&gt;","&lt;br&gt;"),LEN('exportált formázott'!B309)+9,SEARCH("&lt;br&gt;",RIGHT(SUBSTITUTE(exportált!B309,"&lt;br /&gt;","&lt;br&gt;"),LEN(SUBSTITUTE(exportált!B309,"&lt;br /&gt;","&lt;br&gt;"))-LEN(B309)-8))-1)</f>
        <v>#VALUE!</v>
      </c>
      <c r="E309" s="12" t="e">
        <f>MID(SUBSTITUTE(exportált!B309,"&lt;br /&gt;","&lt;br&gt;"),LEN('exportált formázott'!B309)+LEN(D309)+13,SEARCH("&lt;br&gt;",RIGHT(SUBSTITUTE(exportált!B309,"&lt;br /&gt;","&lt;br&gt;"),LEN(SUBSTITUTE(exportált!B309,"&lt;br /&gt;","&lt;br&gt;"))-LEN(B309)-LEN(D309)-13)))</f>
        <v>#VALUE!</v>
      </c>
      <c r="F309" s="12" t="e">
        <f>MID(SUBSTITUTE(exportált!B309,"&lt;br /&gt;","&lt;br&gt;"),LEN('exportált formázott'!B309)+LEN(D309)+LEN(E309)+17,SEARCH("&lt;br&gt;&lt;br&gt;",RIGHT(SUBSTITUTE(exportált!B309,"&lt;br /&gt;","&lt;br&gt;"),LEN(SUBSTITUTE(exportált!B309,"&lt;br /&gt;","&lt;br&gt;"))-LEN(B309)-LEN(D309)-LEN(E309)-17)))</f>
        <v>#VALUE!</v>
      </c>
    </row>
    <row r="310" spans="1:6" x14ac:dyDescent="0.25">
      <c r="A310" s="12" t="str">
        <f>IF(exportált!A310&lt;&gt;"",IFERROR(LEFT(exportált!A310,SEARCH("&lt;br/&gt;",SUBSTITUTE(exportált!A310,"&lt;br&gt;","&lt;br/&gt;"),1)-1),exportált!A310),"")</f>
        <v/>
      </c>
      <c r="B310" s="12" t="e">
        <f>LEFT(SUBSTITUTE(exportált!B310,"&lt;br /&gt;","&lt;br&gt;"),SEARCH("&lt;br&gt;&lt;br&gt;",SUBSTITUTE(SUBSTITUTE(exportált!B310,"&lt;br /&gt;","&lt;br&gt;"),"&lt;br /&gt;","&lt;br&gt;"),1)-1)</f>
        <v>#VALUE!</v>
      </c>
      <c r="C310" s="12" t="e">
        <f>SUBSTITUTE(MID(SUBSTITUTE(exportált!B310,"&lt;br /&gt;","&lt;br&gt;"),LEN('exportált formázott'!B310)+LEN(D310)+LEN(E310)+LEN(F310)+25,LEN(SUBSTITUTE(exportált!B310,"&lt;br /&gt;","&lt;br&gt;"))-LEN(D310)-LEN(E310)-LEN(F310)),"&lt;br&gt;",CHAR(10))</f>
        <v>#VALUE!</v>
      </c>
      <c r="D310" s="12" t="e">
        <f>MID(SUBSTITUTE(exportált!B310,"&lt;br /&gt;","&lt;br&gt;"),LEN('exportált formázott'!B310)+9,SEARCH("&lt;br&gt;",RIGHT(SUBSTITUTE(exportált!B310,"&lt;br /&gt;","&lt;br&gt;"),LEN(SUBSTITUTE(exportált!B310,"&lt;br /&gt;","&lt;br&gt;"))-LEN(B310)-8))-1)</f>
        <v>#VALUE!</v>
      </c>
      <c r="E310" s="12" t="e">
        <f>MID(SUBSTITUTE(exportált!B310,"&lt;br /&gt;","&lt;br&gt;"),LEN('exportált formázott'!B310)+LEN(D310)+13,SEARCH("&lt;br&gt;",RIGHT(SUBSTITUTE(exportált!B310,"&lt;br /&gt;","&lt;br&gt;"),LEN(SUBSTITUTE(exportált!B310,"&lt;br /&gt;","&lt;br&gt;"))-LEN(B310)-LEN(D310)-13)))</f>
        <v>#VALUE!</v>
      </c>
      <c r="F310" s="12" t="e">
        <f>MID(SUBSTITUTE(exportált!B310,"&lt;br /&gt;","&lt;br&gt;"),LEN('exportált formázott'!B310)+LEN(D310)+LEN(E310)+17,SEARCH("&lt;br&gt;&lt;br&gt;",RIGHT(SUBSTITUTE(exportált!B310,"&lt;br /&gt;","&lt;br&gt;"),LEN(SUBSTITUTE(exportált!B310,"&lt;br /&gt;","&lt;br&gt;"))-LEN(B310)-LEN(D310)-LEN(E310)-17)))</f>
        <v>#VALUE!</v>
      </c>
    </row>
    <row r="311" spans="1:6" x14ac:dyDescent="0.25">
      <c r="A311" s="12" t="str">
        <f>IF(exportált!A311&lt;&gt;"",IFERROR(LEFT(exportált!A311,SEARCH("&lt;br/&gt;",SUBSTITUTE(exportált!A311,"&lt;br&gt;","&lt;br/&gt;"),1)-1),exportált!A311),"")</f>
        <v/>
      </c>
      <c r="B311" s="12" t="e">
        <f>LEFT(SUBSTITUTE(exportált!B311,"&lt;br /&gt;","&lt;br&gt;"),SEARCH("&lt;br&gt;&lt;br&gt;",SUBSTITUTE(SUBSTITUTE(exportált!B311,"&lt;br /&gt;","&lt;br&gt;"),"&lt;br /&gt;","&lt;br&gt;"),1)-1)</f>
        <v>#VALUE!</v>
      </c>
      <c r="C311" s="12" t="e">
        <f>SUBSTITUTE(MID(SUBSTITUTE(exportált!B311,"&lt;br /&gt;","&lt;br&gt;"),LEN('exportált formázott'!B311)+LEN(D311)+LEN(E311)+LEN(F311)+25,LEN(SUBSTITUTE(exportált!B311,"&lt;br /&gt;","&lt;br&gt;"))-LEN(D311)-LEN(E311)-LEN(F311)),"&lt;br&gt;",CHAR(10))</f>
        <v>#VALUE!</v>
      </c>
      <c r="D311" s="12" t="e">
        <f>MID(SUBSTITUTE(exportált!B311,"&lt;br /&gt;","&lt;br&gt;"),LEN('exportált formázott'!B311)+9,SEARCH("&lt;br&gt;",RIGHT(SUBSTITUTE(exportált!B311,"&lt;br /&gt;","&lt;br&gt;"),LEN(SUBSTITUTE(exportált!B311,"&lt;br /&gt;","&lt;br&gt;"))-LEN(B311)-8))-1)</f>
        <v>#VALUE!</v>
      </c>
      <c r="E311" s="12" t="e">
        <f>MID(SUBSTITUTE(exportált!B311,"&lt;br /&gt;","&lt;br&gt;"),LEN('exportált formázott'!B311)+LEN(D311)+13,SEARCH("&lt;br&gt;",RIGHT(SUBSTITUTE(exportált!B311,"&lt;br /&gt;","&lt;br&gt;"),LEN(SUBSTITUTE(exportált!B311,"&lt;br /&gt;","&lt;br&gt;"))-LEN(B311)-LEN(D311)-13)))</f>
        <v>#VALUE!</v>
      </c>
      <c r="F311" s="12" t="e">
        <f>MID(SUBSTITUTE(exportált!B311,"&lt;br /&gt;","&lt;br&gt;"),LEN('exportált formázott'!B311)+LEN(D311)+LEN(E311)+17,SEARCH("&lt;br&gt;&lt;br&gt;",RIGHT(SUBSTITUTE(exportált!B311,"&lt;br /&gt;","&lt;br&gt;"),LEN(SUBSTITUTE(exportált!B311,"&lt;br /&gt;","&lt;br&gt;"))-LEN(B311)-LEN(D311)-LEN(E311)-17)))</f>
        <v>#VALUE!</v>
      </c>
    </row>
    <row r="312" spans="1:6" x14ac:dyDescent="0.25">
      <c r="A312" s="12" t="str">
        <f>IF(exportált!A312&lt;&gt;"",IFERROR(LEFT(exportált!A312,SEARCH("&lt;br/&gt;",SUBSTITUTE(exportált!A312,"&lt;br&gt;","&lt;br/&gt;"),1)-1),exportált!A312),"")</f>
        <v/>
      </c>
      <c r="B312" s="12" t="e">
        <f>LEFT(SUBSTITUTE(exportált!B312,"&lt;br /&gt;","&lt;br&gt;"),SEARCH("&lt;br&gt;&lt;br&gt;",SUBSTITUTE(SUBSTITUTE(exportált!B312,"&lt;br /&gt;","&lt;br&gt;"),"&lt;br /&gt;","&lt;br&gt;"),1)-1)</f>
        <v>#VALUE!</v>
      </c>
      <c r="C312" s="12" t="e">
        <f>SUBSTITUTE(MID(SUBSTITUTE(exportált!B312,"&lt;br /&gt;","&lt;br&gt;"),LEN('exportált formázott'!B312)+LEN(D312)+LEN(E312)+LEN(F312)+25,LEN(SUBSTITUTE(exportált!B312,"&lt;br /&gt;","&lt;br&gt;"))-LEN(D312)-LEN(E312)-LEN(F312)),"&lt;br&gt;",CHAR(10))</f>
        <v>#VALUE!</v>
      </c>
      <c r="D312" s="12" t="e">
        <f>MID(SUBSTITUTE(exportált!B312,"&lt;br /&gt;","&lt;br&gt;"),LEN('exportált formázott'!B312)+9,SEARCH("&lt;br&gt;",RIGHT(SUBSTITUTE(exportált!B312,"&lt;br /&gt;","&lt;br&gt;"),LEN(SUBSTITUTE(exportált!B312,"&lt;br /&gt;","&lt;br&gt;"))-LEN(B312)-8))-1)</f>
        <v>#VALUE!</v>
      </c>
      <c r="E312" s="12" t="e">
        <f>MID(SUBSTITUTE(exportált!B312,"&lt;br /&gt;","&lt;br&gt;"),LEN('exportált formázott'!B312)+LEN(D312)+13,SEARCH("&lt;br&gt;",RIGHT(SUBSTITUTE(exportált!B312,"&lt;br /&gt;","&lt;br&gt;"),LEN(SUBSTITUTE(exportált!B312,"&lt;br /&gt;","&lt;br&gt;"))-LEN(B312)-LEN(D312)-13)))</f>
        <v>#VALUE!</v>
      </c>
      <c r="F312" s="12" t="e">
        <f>MID(SUBSTITUTE(exportált!B312,"&lt;br /&gt;","&lt;br&gt;"),LEN('exportált formázott'!B312)+LEN(D312)+LEN(E312)+17,SEARCH("&lt;br&gt;&lt;br&gt;",RIGHT(SUBSTITUTE(exportált!B312,"&lt;br /&gt;","&lt;br&gt;"),LEN(SUBSTITUTE(exportált!B312,"&lt;br /&gt;","&lt;br&gt;"))-LEN(B312)-LEN(D312)-LEN(E312)-17)))</f>
        <v>#VALUE!</v>
      </c>
    </row>
    <row r="313" spans="1:6" x14ac:dyDescent="0.25">
      <c r="A313" s="12" t="str">
        <f>IF(exportált!A313&lt;&gt;"",IFERROR(LEFT(exportált!A313,SEARCH("&lt;br/&gt;",SUBSTITUTE(exportált!A313,"&lt;br&gt;","&lt;br/&gt;"),1)-1),exportált!A313),"")</f>
        <v/>
      </c>
      <c r="B313" s="12" t="e">
        <f>LEFT(SUBSTITUTE(exportált!B313,"&lt;br /&gt;","&lt;br&gt;"),SEARCH("&lt;br&gt;&lt;br&gt;",SUBSTITUTE(SUBSTITUTE(exportált!B313,"&lt;br /&gt;","&lt;br&gt;"),"&lt;br /&gt;","&lt;br&gt;"),1)-1)</f>
        <v>#VALUE!</v>
      </c>
      <c r="C313" s="12" t="e">
        <f>SUBSTITUTE(MID(SUBSTITUTE(exportált!B313,"&lt;br /&gt;","&lt;br&gt;"),LEN('exportált formázott'!B313)+LEN(D313)+LEN(E313)+LEN(F313)+25,LEN(SUBSTITUTE(exportált!B313,"&lt;br /&gt;","&lt;br&gt;"))-LEN(D313)-LEN(E313)-LEN(F313)),"&lt;br&gt;",CHAR(10))</f>
        <v>#VALUE!</v>
      </c>
      <c r="D313" s="12" t="e">
        <f>MID(SUBSTITUTE(exportált!B313,"&lt;br /&gt;","&lt;br&gt;"),LEN('exportált formázott'!B313)+9,SEARCH("&lt;br&gt;",RIGHT(SUBSTITUTE(exportált!B313,"&lt;br /&gt;","&lt;br&gt;"),LEN(SUBSTITUTE(exportált!B313,"&lt;br /&gt;","&lt;br&gt;"))-LEN(B313)-8))-1)</f>
        <v>#VALUE!</v>
      </c>
      <c r="E313" s="12" t="e">
        <f>MID(SUBSTITUTE(exportált!B313,"&lt;br /&gt;","&lt;br&gt;"),LEN('exportált formázott'!B313)+LEN(D313)+13,SEARCH("&lt;br&gt;",RIGHT(SUBSTITUTE(exportált!B313,"&lt;br /&gt;","&lt;br&gt;"),LEN(SUBSTITUTE(exportált!B313,"&lt;br /&gt;","&lt;br&gt;"))-LEN(B313)-LEN(D313)-13)))</f>
        <v>#VALUE!</v>
      </c>
      <c r="F313" s="12" t="e">
        <f>MID(SUBSTITUTE(exportált!B313,"&lt;br /&gt;","&lt;br&gt;"),LEN('exportált formázott'!B313)+LEN(D313)+LEN(E313)+17,SEARCH("&lt;br&gt;&lt;br&gt;",RIGHT(SUBSTITUTE(exportált!B313,"&lt;br /&gt;","&lt;br&gt;"),LEN(SUBSTITUTE(exportált!B313,"&lt;br /&gt;","&lt;br&gt;"))-LEN(B313)-LEN(D313)-LEN(E313)-17)))</f>
        <v>#VALUE!</v>
      </c>
    </row>
    <row r="314" spans="1:6" x14ac:dyDescent="0.25">
      <c r="A314" s="12" t="str">
        <f>IF(exportált!A314&lt;&gt;"",IFERROR(LEFT(exportált!A314,SEARCH("&lt;br/&gt;",SUBSTITUTE(exportált!A314,"&lt;br&gt;","&lt;br/&gt;"),1)-1),exportált!A314),"")</f>
        <v/>
      </c>
      <c r="B314" s="12" t="e">
        <f>LEFT(SUBSTITUTE(exportált!B314,"&lt;br /&gt;","&lt;br&gt;"),SEARCH("&lt;br&gt;&lt;br&gt;",SUBSTITUTE(SUBSTITUTE(exportált!B314,"&lt;br /&gt;","&lt;br&gt;"),"&lt;br /&gt;","&lt;br&gt;"),1)-1)</f>
        <v>#VALUE!</v>
      </c>
      <c r="C314" s="12" t="e">
        <f>SUBSTITUTE(MID(SUBSTITUTE(exportált!B314,"&lt;br /&gt;","&lt;br&gt;"),LEN('exportált formázott'!B314)+LEN(D314)+LEN(E314)+LEN(F314)+25,LEN(SUBSTITUTE(exportált!B314,"&lt;br /&gt;","&lt;br&gt;"))-LEN(D314)-LEN(E314)-LEN(F314)),"&lt;br&gt;",CHAR(10))</f>
        <v>#VALUE!</v>
      </c>
      <c r="D314" s="12" t="e">
        <f>MID(SUBSTITUTE(exportált!B314,"&lt;br /&gt;","&lt;br&gt;"),LEN('exportált formázott'!B314)+9,SEARCH("&lt;br&gt;",RIGHT(SUBSTITUTE(exportált!B314,"&lt;br /&gt;","&lt;br&gt;"),LEN(SUBSTITUTE(exportált!B314,"&lt;br /&gt;","&lt;br&gt;"))-LEN(B314)-8))-1)</f>
        <v>#VALUE!</v>
      </c>
      <c r="E314" s="12" t="e">
        <f>MID(SUBSTITUTE(exportált!B314,"&lt;br /&gt;","&lt;br&gt;"),LEN('exportált formázott'!B314)+LEN(D314)+13,SEARCH("&lt;br&gt;",RIGHT(SUBSTITUTE(exportált!B314,"&lt;br /&gt;","&lt;br&gt;"),LEN(SUBSTITUTE(exportált!B314,"&lt;br /&gt;","&lt;br&gt;"))-LEN(B314)-LEN(D314)-13)))</f>
        <v>#VALUE!</v>
      </c>
      <c r="F314" s="12" t="e">
        <f>MID(SUBSTITUTE(exportált!B314,"&lt;br /&gt;","&lt;br&gt;"),LEN('exportált formázott'!B314)+LEN(D314)+LEN(E314)+17,SEARCH("&lt;br&gt;&lt;br&gt;",RIGHT(SUBSTITUTE(exportált!B314,"&lt;br /&gt;","&lt;br&gt;"),LEN(SUBSTITUTE(exportált!B314,"&lt;br /&gt;","&lt;br&gt;"))-LEN(B314)-LEN(D314)-LEN(E314)-17)))</f>
        <v>#VALUE!</v>
      </c>
    </row>
    <row r="315" spans="1:6" x14ac:dyDescent="0.25">
      <c r="A315" s="12" t="str">
        <f>IF(exportált!A315&lt;&gt;"",IFERROR(LEFT(exportált!A315,SEARCH("&lt;br/&gt;",SUBSTITUTE(exportált!A315,"&lt;br&gt;","&lt;br/&gt;"),1)-1),exportált!A315),"")</f>
        <v/>
      </c>
      <c r="B315" s="12" t="e">
        <f>LEFT(SUBSTITUTE(exportált!B315,"&lt;br /&gt;","&lt;br&gt;"),SEARCH("&lt;br&gt;&lt;br&gt;",SUBSTITUTE(SUBSTITUTE(exportált!B315,"&lt;br /&gt;","&lt;br&gt;"),"&lt;br /&gt;","&lt;br&gt;"),1)-1)</f>
        <v>#VALUE!</v>
      </c>
      <c r="C315" s="12" t="e">
        <f>SUBSTITUTE(MID(SUBSTITUTE(exportált!B315,"&lt;br /&gt;","&lt;br&gt;"),LEN('exportált formázott'!B315)+LEN(D315)+LEN(E315)+LEN(F315)+25,LEN(SUBSTITUTE(exportált!B315,"&lt;br /&gt;","&lt;br&gt;"))-LEN(D315)-LEN(E315)-LEN(F315)),"&lt;br&gt;",CHAR(10))</f>
        <v>#VALUE!</v>
      </c>
      <c r="D315" s="12" t="e">
        <f>MID(SUBSTITUTE(exportált!B315,"&lt;br /&gt;","&lt;br&gt;"),LEN('exportált formázott'!B315)+9,SEARCH("&lt;br&gt;",RIGHT(SUBSTITUTE(exportált!B315,"&lt;br /&gt;","&lt;br&gt;"),LEN(SUBSTITUTE(exportált!B315,"&lt;br /&gt;","&lt;br&gt;"))-LEN(B315)-8))-1)</f>
        <v>#VALUE!</v>
      </c>
      <c r="E315" s="12" t="e">
        <f>MID(SUBSTITUTE(exportált!B315,"&lt;br /&gt;","&lt;br&gt;"),LEN('exportált formázott'!B315)+LEN(D315)+13,SEARCH("&lt;br&gt;",RIGHT(SUBSTITUTE(exportált!B315,"&lt;br /&gt;","&lt;br&gt;"),LEN(SUBSTITUTE(exportált!B315,"&lt;br /&gt;","&lt;br&gt;"))-LEN(B315)-LEN(D315)-13)))</f>
        <v>#VALUE!</v>
      </c>
      <c r="F315" s="12" t="e">
        <f>MID(SUBSTITUTE(exportált!B315,"&lt;br /&gt;","&lt;br&gt;"),LEN('exportált formázott'!B315)+LEN(D315)+LEN(E315)+17,SEARCH("&lt;br&gt;&lt;br&gt;",RIGHT(SUBSTITUTE(exportált!B315,"&lt;br /&gt;","&lt;br&gt;"),LEN(SUBSTITUTE(exportált!B315,"&lt;br /&gt;","&lt;br&gt;"))-LEN(B315)-LEN(D315)-LEN(E315)-17)))</f>
        <v>#VALUE!</v>
      </c>
    </row>
    <row r="316" spans="1:6" x14ac:dyDescent="0.25">
      <c r="A316" s="12" t="str">
        <f>IF(exportált!A316&lt;&gt;"",IFERROR(LEFT(exportált!A316,SEARCH("&lt;br/&gt;",SUBSTITUTE(exportált!A316,"&lt;br&gt;","&lt;br/&gt;"),1)-1),exportált!A316),"")</f>
        <v/>
      </c>
      <c r="B316" s="12" t="e">
        <f>LEFT(SUBSTITUTE(exportált!B316,"&lt;br /&gt;","&lt;br&gt;"),SEARCH("&lt;br&gt;&lt;br&gt;",SUBSTITUTE(SUBSTITUTE(exportált!B316,"&lt;br /&gt;","&lt;br&gt;"),"&lt;br /&gt;","&lt;br&gt;"),1)-1)</f>
        <v>#VALUE!</v>
      </c>
      <c r="C316" s="12" t="e">
        <f>SUBSTITUTE(MID(SUBSTITUTE(exportált!B316,"&lt;br /&gt;","&lt;br&gt;"),LEN('exportált formázott'!B316)+LEN(D316)+LEN(E316)+LEN(F316)+25,LEN(SUBSTITUTE(exportált!B316,"&lt;br /&gt;","&lt;br&gt;"))-LEN(D316)-LEN(E316)-LEN(F316)),"&lt;br&gt;",CHAR(10))</f>
        <v>#VALUE!</v>
      </c>
      <c r="D316" s="12" t="e">
        <f>MID(SUBSTITUTE(exportált!B316,"&lt;br /&gt;","&lt;br&gt;"),LEN('exportált formázott'!B316)+9,SEARCH("&lt;br&gt;",RIGHT(SUBSTITUTE(exportált!B316,"&lt;br /&gt;","&lt;br&gt;"),LEN(SUBSTITUTE(exportált!B316,"&lt;br /&gt;","&lt;br&gt;"))-LEN(B316)-8))-1)</f>
        <v>#VALUE!</v>
      </c>
      <c r="E316" s="12" t="e">
        <f>MID(SUBSTITUTE(exportált!B316,"&lt;br /&gt;","&lt;br&gt;"),LEN('exportált formázott'!B316)+LEN(D316)+13,SEARCH("&lt;br&gt;",RIGHT(SUBSTITUTE(exportált!B316,"&lt;br /&gt;","&lt;br&gt;"),LEN(SUBSTITUTE(exportált!B316,"&lt;br /&gt;","&lt;br&gt;"))-LEN(B316)-LEN(D316)-13)))</f>
        <v>#VALUE!</v>
      </c>
      <c r="F316" s="12" t="e">
        <f>MID(SUBSTITUTE(exportált!B316,"&lt;br /&gt;","&lt;br&gt;"),LEN('exportált formázott'!B316)+LEN(D316)+LEN(E316)+17,SEARCH("&lt;br&gt;&lt;br&gt;",RIGHT(SUBSTITUTE(exportált!B316,"&lt;br /&gt;","&lt;br&gt;"),LEN(SUBSTITUTE(exportált!B316,"&lt;br /&gt;","&lt;br&gt;"))-LEN(B316)-LEN(D316)-LEN(E316)-17)))</f>
        <v>#VALUE!</v>
      </c>
    </row>
    <row r="317" spans="1:6" x14ac:dyDescent="0.25">
      <c r="A317" s="12" t="str">
        <f>IF(exportált!A317&lt;&gt;"",IFERROR(LEFT(exportált!A317,SEARCH("&lt;br/&gt;",SUBSTITUTE(exportált!A317,"&lt;br&gt;","&lt;br/&gt;"),1)-1),exportált!A317),"")</f>
        <v/>
      </c>
      <c r="B317" s="12" t="e">
        <f>LEFT(SUBSTITUTE(exportált!B317,"&lt;br /&gt;","&lt;br&gt;"),SEARCH("&lt;br&gt;&lt;br&gt;",SUBSTITUTE(SUBSTITUTE(exportált!B317,"&lt;br /&gt;","&lt;br&gt;"),"&lt;br /&gt;","&lt;br&gt;"),1)-1)</f>
        <v>#VALUE!</v>
      </c>
      <c r="C317" s="12" t="e">
        <f>SUBSTITUTE(MID(SUBSTITUTE(exportált!B317,"&lt;br /&gt;","&lt;br&gt;"),LEN('exportált formázott'!B317)+LEN(D317)+LEN(E317)+LEN(F317)+25,LEN(SUBSTITUTE(exportált!B317,"&lt;br /&gt;","&lt;br&gt;"))-LEN(D317)-LEN(E317)-LEN(F317)),"&lt;br&gt;",CHAR(10))</f>
        <v>#VALUE!</v>
      </c>
      <c r="D317" s="12" t="e">
        <f>MID(SUBSTITUTE(exportált!B317,"&lt;br /&gt;","&lt;br&gt;"),LEN('exportált formázott'!B317)+9,SEARCH("&lt;br&gt;",RIGHT(SUBSTITUTE(exportált!B317,"&lt;br /&gt;","&lt;br&gt;"),LEN(SUBSTITUTE(exportált!B317,"&lt;br /&gt;","&lt;br&gt;"))-LEN(B317)-8))-1)</f>
        <v>#VALUE!</v>
      </c>
      <c r="E317" s="12" t="e">
        <f>MID(SUBSTITUTE(exportált!B317,"&lt;br /&gt;","&lt;br&gt;"),LEN('exportált formázott'!B317)+LEN(D317)+13,SEARCH("&lt;br&gt;",RIGHT(SUBSTITUTE(exportált!B317,"&lt;br /&gt;","&lt;br&gt;"),LEN(SUBSTITUTE(exportált!B317,"&lt;br /&gt;","&lt;br&gt;"))-LEN(B317)-LEN(D317)-13)))</f>
        <v>#VALUE!</v>
      </c>
      <c r="F317" s="12" t="e">
        <f>MID(SUBSTITUTE(exportált!B317,"&lt;br /&gt;","&lt;br&gt;"),LEN('exportált formázott'!B317)+LEN(D317)+LEN(E317)+17,SEARCH("&lt;br&gt;&lt;br&gt;",RIGHT(SUBSTITUTE(exportált!B317,"&lt;br /&gt;","&lt;br&gt;"),LEN(SUBSTITUTE(exportált!B317,"&lt;br /&gt;","&lt;br&gt;"))-LEN(B317)-LEN(D317)-LEN(E317)-17)))</f>
        <v>#VALUE!</v>
      </c>
    </row>
    <row r="318" spans="1:6" x14ac:dyDescent="0.25">
      <c r="A318" s="12" t="str">
        <f>IF(exportált!A318&lt;&gt;"",IFERROR(LEFT(exportált!A318,SEARCH("&lt;br/&gt;",SUBSTITUTE(exportált!A318,"&lt;br&gt;","&lt;br/&gt;"),1)-1),exportált!A318),"")</f>
        <v/>
      </c>
      <c r="B318" s="12" t="e">
        <f>LEFT(SUBSTITUTE(exportált!B318,"&lt;br /&gt;","&lt;br&gt;"),SEARCH("&lt;br&gt;&lt;br&gt;",SUBSTITUTE(SUBSTITUTE(exportált!B318,"&lt;br /&gt;","&lt;br&gt;"),"&lt;br /&gt;","&lt;br&gt;"),1)-1)</f>
        <v>#VALUE!</v>
      </c>
      <c r="C318" s="12" t="e">
        <f>SUBSTITUTE(MID(SUBSTITUTE(exportált!B318,"&lt;br /&gt;","&lt;br&gt;"),LEN('exportált formázott'!B318)+LEN(D318)+LEN(E318)+LEN(F318)+25,LEN(SUBSTITUTE(exportált!B318,"&lt;br /&gt;","&lt;br&gt;"))-LEN(D318)-LEN(E318)-LEN(F318)),"&lt;br&gt;",CHAR(10))</f>
        <v>#VALUE!</v>
      </c>
      <c r="D318" s="12" t="e">
        <f>MID(SUBSTITUTE(exportált!B318,"&lt;br /&gt;","&lt;br&gt;"),LEN('exportált formázott'!B318)+9,SEARCH("&lt;br&gt;",RIGHT(SUBSTITUTE(exportált!B318,"&lt;br /&gt;","&lt;br&gt;"),LEN(SUBSTITUTE(exportált!B318,"&lt;br /&gt;","&lt;br&gt;"))-LEN(B318)-8))-1)</f>
        <v>#VALUE!</v>
      </c>
      <c r="E318" s="12" t="e">
        <f>MID(SUBSTITUTE(exportált!B318,"&lt;br /&gt;","&lt;br&gt;"),LEN('exportált formázott'!B318)+LEN(D318)+13,SEARCH("&lt;br&gt;",RIGHT(SUBSTITUTE(exportált!B318,"&lt;br /&gt;","&lt;br&gt;"),LEN(SUBSTITUTE(exportált!B318,"&lt;br /&gt;","&lt;br&gt;"))-LEN(B318)-LEN(D318)-13)))</f>
        <v>#VALUE!</v>
      </c>
      <c r="F318" s="12" t="e">
        <f>MID(SUBSTITUTE(exportált!B318,"&lt;br /&gt;","&lt;br&gt;"),LEN('exportált formázott'!B318)+LEN(D318)+LEN(E318)+17,SEARCH("&lt;br&gt;&lt;br&gt;",RIGHT(SUBSTITUTE(exportált!B318,"&lt;br /&gt;","&lt;br&gt;"),LEN(SUBSTITUTE(exportált!B318,"&lt;br /&gt;","&lt;br&gt;"))-LEN(B318)-LEN(D318)-LEN(E318)-17)))</f>
        <v>#VALUE!</v>
      </c>
    </row>
    <row r="319" spans="1:6" x14ac:dyDescent="0.25">
      <c r="A319" s="12" t="str">
        <f>IF(exportált!A319&lt;&gt;"",IFERROR(LEFT(exportált!A319,SEARCH("&lt;br/&gt;",SUBSTITUTE(exportált!A319,"&lt;br&gt;","&lt;br/&gt;"),1)-1),exportált!A319),"")</f>
        <v/>
      </c>
      <c r="B319" s="12" t="e">
        <f>LEFT(SUBSTITUTE(exportált!B319,"&lt;br /&gt;","&lt;br&gt;"),SEARCH("&lt;br&gt;&lt;br&gt;",SUBSTITUTE(SUBSTITUTE(exportált!B319,"&lt;br /&gt;","&lt;br&gt;"),"&lt;br /&gt;","&lt;br&gt;"),1)-1)</f>
        <v>#VALUE!</v>
      </c>
      <c r="C319" s="12" t="e">
        <f>SUBSTITUTE(MID(SUBSTITUTE(exportált!B319,"&lt;br /&gt;","&lt;br&gt;"),LEN('exportált formázott'!B319)+LEN(D319)+LEN(E319)+LEN(F319)+25,LEN(SUBSTITUTE(exportált!B319,"&lt;br /&gt;","&lt;br&gt;"))-LEN(D319)-LEN(E319)-LEN(F319)),"&lt;br&gt;",CHAR(10))</f>
        <v>#VALUE!</v>
      </c>
      <c r="D319" s="12" t="e">
        <f>MID(SUBSTITUTE(exportált!B319,"&lt;br /&gt;","&lt;br&gt;"),LEN('exportált formázott'!B319)+9,SEARCH("&lt;br&gt;",RIGHT(SUBSTITUTE(exportált!B319,"&lt;br /&gt;","&lt;br&gt;"),LEN(SUBSTITUTE(exportált!B319,"&lt;br /&gt;","&lt;br&gt;"))-LEN(B319)-8))-1)</f>
        <v>#VALUE!</v>
      </c>
      <c r="E319" s="12" t="e">
        <f>MID(SUBSTITUTE(exportált!B319,"&lt;br /&gt;","&lt;br&gt;"),LEN('exportált formázott'!B319)+LEN(D319)+13,SEARCH("&lt;br&gt;",RIGHT(SUBSTITUTE(exportált!B319,"&lt;br /&gt;","&lt;br&gt;"),LEN(SUBSTITUTE(exportált!B319,"&lt;br /&gt;","&lt;br&gt;"))-LEN(B319)-LEN(D319)-13)))</f>
        <v>#VALUE!</v>
      </c>
      <c r="F319" s="12" t="e">
        <f>MID(SUBSTITUTE(exportált!B319,"&lt;br /&gt;","&lt;br&gt;"),LEN('exportált formázott'!B319)+LEN(D319)+LEN(E319)+17,SEARCH("&lt;br&gt;&lt;br&gt;",RIGHT(SUBSTITUTE(exportált!B319,"&lt;br /&gt;","&lt;br&gt;"),LEN(SUBSTITUTE(exportált!B319,"&lt;br /&gt;","&lt;br&gt;"))-LEN(B319)-LEN(D319)-LEN(E319)-17)))</f>
        <v>#VALUE!</v>
      </c>
    </row>
    <row r="320" spans="1:6" x14ac:dyDescent="0.25">
      <c r="A320" s="12" t="str">
        <f>IF(exportált!A320&lt;&gt;"",IFERROR(LEFT(exportált!A320,SEARCH("&lt;br/&gt;",SUBSTITUTE(exportált!A320,"&lt;br&gt;","&lt;br/&gt;"),1)-1),exportált!A320),"")</f>
        <v/>
      </c>
      <c r="B320" s="12" t="e">
        <f>LEFT(SUBSTITUTE(exportált!B320,"&lt;br /&gt;","&lt;br&gt;"),SEARCH("&lt;br&gt;&lt;br&gt;",SUBSTITUTE(SUBSTITUTE(exportált!B320,"&lt;br /&gt;","&lt;br&gt;"),"&lt;br /&gt;","&lt;br&gt;"),1)-1)</f>
        <v>#VALUE!</v>
      </c>
      <c r="C320" s="12" t="e">
        <f>SUBSTITUTE(MID(SUBSTITUTE(exportált!B320,"&lt;br /&gt;","&lt;br&gt;"),LEN('exportált formázott'!B320)+LEN(D320)+LEN(E320)+LEN(F320)+25,LEN(SUBSTITUTE(exportált!B320,"&lt;br /&gt;","&lt;br&gt;"))-LEN(D320)-LEN(E320)-LEN(F320)),"&lt;br&gt;",CHAR(10))</f>
        <v>#VALUE!</v>
      </c>
      <c r="D320" s="12" t="e">
        <f>MID(SUBSTITUTE(exportált!B320,"&lt;br /&gt;","&lt;br&gt;"),LEN('exportált formázott'!B320)+9,SEARCH("&lt;br&gt;",RIGHT(SUBSTITUTE(exportált!B320,"&lt;br /&gt;","&lt;br&gt;"),LEN(SUBSTITUTE(exportált!B320,"&lt;br /&gt;","&lt;br&gt;"))-LEN(B320)-8))-1)</f>
        <v>#VALUE!</v>
      </c>
      <c r="E320" s="12" t="e">
        <f>MID(SUBSTITUTE(exportált!B320,"&lt;br /&gt;","&lt;br&gt;"),LEN('exportált formázott'!B320)+LEN(D320)+13,SEARCH("&lt;br&gt;",RIGHT(SUBSTITUTE(exportált!B320,"&lt;br /&gt;","&lt;br&gt;"),LEN(SUBSTITUTE(exportált!B320,"&lt;br /&gt;","&lt;br&gt;"))-LEN(B320)-LEN(D320)-13)))</f>
        <v>#VALUE!</v>
      </c>
      <c r="F320" s="12" t="e">
        <f>MID(SUBSTITUTE(exportált!B320,"&lt;br /&gt;","&lt;br&gt;"),LEN('exportált formázott'!B320)+LEN(D320)+LEN(E320)+17,SEARCH("&lt;br&gt;&lt;br&gt;",RIGHT(SUBSTITUTE(exportált!B320,"&lt;br /&gt;","&lt;br&gt;"),LEN(SUBSTITUTE(exportált!B320,"&lt;br /&gt;","&lt;br&gt;"))-LEN(B320)-LEN(D320)-LEN(E320)-17)))</f>
        <v>#VALUE!</v>
      </c>
    </row>
    <row r="321" spans="1:6" x14ac:dyDescent="0.25">
      <c r="A321" s="12" t="str">
        <f>IF(exportált!A321&lt;&gt;"",IFERROR(LEFT(exportált!A321,SEARCH("&lt;br/&gt;",SUBSTITUTE(exportált!A321,"&lt;br&gt;","&lt;br/&gt;"),1)-1),exportált!A321),"")</f>
        <v/>
      </c>
      <c r="B321" s="12" t="e">
        <f>LEFT(SUBSTITUTE(exportált!B321,"&lt;br /&gt;","&lt;br&gt;"),SEARCH("&lt;br&gt;&lt;br&gt;",SUBSTITUTE(SUBSTITUTE(exportált!B321,"&lt;br /&gt;","&lt;br&gt;"),"&lt;br /&gt;","&lt;br&gt;"),1)-1)</f>
        <v>#VALUE!</v>
      </c>
      <c r="C321" s="12" t="e">
        <f>SUBSTITUTE(MID(SUBSTITUTE(exportált!B321,"&lt;br /&gt;","&lt;br&gt;"),LEN('exportált formázott'!B321)+LEN(D321)+LEN(E321)+LEN(F321)+25,LEN(SUBSTITUTE(exportált!B321,"&lt;br /&gt;","&lt;br&gt;"))-LEN(D321)-LEN(E321)-LEN(F321)),"&lt;br&gt;",CHAR(10))</f>
        <v>#VALUE!</v>
      </c>
      <c r="D321" s="12" t="e">
        <f>MID(SUBSTITUTE(exportált!B321,"&lt;br /&gt;","&lt;br&gt;"),LEN('exportált formázott'!B321)+9,SEARCH("&lt;br&gt;",RIGHT(SUBSTITUTE(exportált!B321,"&lt;br /&gt;","&lt;br&gt;"),LEN(SUBSTITUTE(exportált!B321,"&lt;br /&gt;","&lt;br&gt;"))-LEN(B321)-8))-1)</f>
        <v>#VALUE!</v>
      </c>
      <c r="E321" s="12" t="e">
        <f>MID(SUBSTITUTE(exportált!B321,"&lt;br /&gt;","&lt;br&gt;"),LEN('exportált formázott'!B321)+LEN(D321)+13,SEARCH("&lt;br&gt;",RIGHT(SUBSTITUTE(exportált!B321,"&lt;br /&gt;","&lt;br&gt;"),LEN(SUBSTITUTE(exportált!B321,"&lt;br /&gt;","&lt;br&gt;"))-LEN(B321)-LEN(D321)-13)))</f>
        <v>#VALUE!</v>
      </c>
      <c r="F321" s="12" t="e">
        <f>MID(SUBSTITUTE(exportált!B321,"&lt;br /&gt;","&lt;br&gt;"),LEN('exportált formázott'!B321)+LEN(D321)+LEN(E321)+17,SEARCH("&lt;br&gt;&lt;br&gt;",RIGHT(SUBSTITUTE(exportált!B321,"&lt;br /&gt;","&lt;br&gt;"),LEN(SUBSTITUTE(exportált!B321,"&lt;br /&gt;","&lt;br&gt;"))-LEN(B321)-LEN(D321)-LEN(E321)-17)))</f>
        <v>#VALUE!</v>
      </c>
    </row>
    <row r="322" spans="1:6" x14ac:dyDescent="0.25">
      <c r="A322" s="12" t="str">
        <f>IF(exportált!A322&lt;&gt;"",IFERROR(LEFT(exportált!A322,SEARCH("&lt;br/&gt;",SUBSTITUTE(exportált!A322,"&lt;br&gt;","&lt;br/&gt;"),1)-1),exportált!A322),"")</f>
        <v/>
      </c>
      <c r="B322" s="12" t="e">
        <f>LEFT(SUBSTITUTE(exportált!B322,"&lt;br /&gt;","&lt;br&gt;"),SEARCH("&lt;br&gt;&lt;br&gt;",SUBSTITUTE(SUBSTITUTE(exportált!B322,"&lt;br /&gt;","&lt;br&gt;"),"&lt;br /&gt;","&lt;br&gt;"),1)-1)</f>
        <v>#VALUE!</v>
      </c>
      <c r="C322" s="12" t="e">
        <f>SUBSTITUTE(MID(SUBSTITUTE(exportált!B322,"&lt;br /&gt;","&lt;br&gt;"),LEN('exportált formázott'!B322)+LEN(D322)+LEN(E322)+LEN(F322)+25,LEN(SUBSTITUTE(exportált!B322,"&lt;br /&gt;","&lt;br&gt;"))-LEN(D322)-LEN(E322)-LEN(F322)),"&lt;br&gt;",CHAR(10))</f>
        <v>#VALUE!</v>
      </c>
      <c r="D322" s="12" t="e">
        <f>MID(SUBSTITUTE(exportált!B322,"&lt;br /&gt;","&lt;br&gt;"),LEN('exportált formázott'!B322)+9,SEARCH("&lt;br&gt;",RIGHT(SUBSTITUTE(exportált!B322,"&lt;br /&gt;","&lt;br&gt;"),LEN(SUBSTITUTE(exportált!B322,"&lt;br /&gt;","&lt;br&gt;"))-LEN(B322)-8))-1)</f>
        <v>#VALUE!</v>
      </c>
      <c r="E322" s="12" t="e">
        <f>MID(SUBSTITUTE(exportált!B322,"&lt;br /&gt;","&lt;br&gt;"),LEN('exportált formázott'!B322)+LEN(D322)+13,SEARCH("&lt;br&gt;",RIGHT(SUBSTITUTE(exportált!B322,"&lt;br /&gt;","&lt;br&gt;"),LEN(SUBSTITUTE(exportált!B322,"&lt;br /&gt;","&lt;br&gt;"))-LEN(B322)-LEN(D322)-13)))</f>
        <v>#VALUE!</v>
      </c>
      <c r="F322" s="12" t="e">
        <f>MID(SUBSTITUTE(exportált!B322,"&lt;br /&gt;","&lt;br&gt;"),LEN('exportált formázott'!B322)+LEN(D322)+LEN(E322)+17,SEARCH("&lt;br&gt;&lt;br&gt;",RIGHT(SUBSTITUTE(exportált!B322,"&lt;br /&gt;","&lt;br&gt;"),LEN(SUBSTITUTE(exportált!B322,"&lt;br /&gt;","&lt;br&gt;"))-LEN(B322)-LEN(D322)-LEN(E322)-17)))</f>
        <v>#VALUE!</v>
      </c>
    </row>
    <row r="323" spans="1:6" x14ac:dyDescent="0.25">
      <c r="A323" s="12" t="str">
        <f>IF(exportált!A323&lt;&gt;"",IFERROR(LEFT(exportált!A323,SEARCH("&lt;br/&gt;",SUBSTITUTE(exportált!A323,"&lt;br&gt;","&lt;br/&gt;"),1)-1),exportált!A323),"")</f>
        <v/>
      </c>
      <c r="B323" s="12" t="e">
        <f>LEFT(SUBSTITUTE(exportált!B323,"&lt;br /&gt;","&lt;br&gt;"),SEARCH("&lt;br&gt;&lt;br&gt;",SUBSTITUTE(SUBSTITUTE(exportált!B323,"&lt;br /&gt;","&lt;br&gt;"),"&lt;br /&gt;","&lt;br&gt;"),1)-1)</f>
        <v>#VALUE!</v>
      </c>
      <c r="C323" s="12" t="e">
        <f>SUBSTITUTE(MID(SUBSTITUTE(exportált!B323,"&lt;br /&gt;","&lt;br&gt;"),LEN('exportált formázott'!B323)+LEN(D323)+LEN(E323)+LEN(F323)+25,LEN(SUBSTITUTE(exportált!B323,"&lt;br /&gt;","&lt;br&gt;"))-LEN(D323)-LEN(E323)-LEN(F323)),"&lt;br&gt;",CHAR(10))</f>
        <v>#VALUE!</v>
      </c>
      <c r="D323" s="12" t="e">
        <f>MID(SUBSTITUTE(exportált!B323,"&lt;br /&gt;","&lt;br&gt;"),LEN('exportált formázott'!B323)+9,SEARCH("&lt;br&gt;",RIGHT(SUBSTITUTE(exportált!B323,"&lt;br /&gt;","&lt;br&gt;"),LEN(SUBSTITUTE(exportált!B323,"&lt;br /&gt;","&lt;br&gt;"))-LEN(B323)-8))-1)</f>
        <v>#VALUE!</v>
      </c>
      <c r="E323" s="12" t="e">
        <f>MID(SUBSTITUTE(exportált!B323,"&lt;br /&gt;","&lt;br&gt;"),LEN('exportált formázott'!B323)+LEN(D323)+13,SEARCH("&lt;br&gt;",RIGHT(SUBSTITUTE(exportált!B323,"&lt;br /&gt;","&lt;br&gt;"),LEN(SUBSTITUTE(exportált!B323,"&lt;br /&gt;","&lt;br&gt;"))-LEN(B323)-LEN(D323)-13)))</f>
        <v>#VALUE!</v>
      </c>
      <c r="F323" s="12" t="e">
        <f>MID(SUBSTITUTE(exportált!B323,"&lt;br /&gt;","&lt;br&gt;"),LEN('exportált formázott'!B323)+LEN(D323)+LEN(E323)+17,SEARCH("&lt;br&gt;&lt;br&gt;",RIGHT(SUBSTITUTE(exportált!B323,"&lt;br /&gt;","&lt;br&gt;"),LEN(SUBSTITUTE(exportált!B323,"&lt;br /&gt;","&lt;br&gt;"))-LEN(B323)-LEN(D323)-LEN(E323)-17)))</f>
        <v>#VALUE!</v>
      </c>
    </row>
    <row r="324" spans="1:6" x14ac:dyDescent="0.25">
      <c r="A324" s="12" t="str">
        <f>IF(exportált!A324&lt;&gt;"",IFERROR(LEFT(exportált!A324,SEARCH("&lt;br/&gt;",SUBSTITUTE(exportált!A324,"&lt;br&gt;","&lt;br/&gt;"),1)-1),exportált!A324),"")</f>
        <v/>
      </c>
      <c r="B324" s="12" t="e">
        <f>LEFT(SUBSTITUTE(exportált!B324,"&lt;br /&gt;","&lt;br&gt;"),SEARCH("&lt;br&gt;&lt;br&gt;",SUBSTITUTE(SUBSTITUTE(exportált!B324,"&lt;br /&gt;","&lt;br&gt;"),"&lt;br /&gt;","&lt;br&gt;"),1)-1)</f>
        <v>#VALUE!</v>
      </c>
      <c r="C324" s="12" t="e">
        <f>SUBSTITUTE(MID(SUBSTITUTE(exportált!B324,"&lt;br /&gt;","&lt;br&gt;"),LEN('exportált formázott'!B324)+LEN(D324)+LEN(E324)+LEN(F324)+25,LEN(SUBSTITUTE(exportált!B324,"&lt;br /&gt;","&lt;br&gt;"))-LEN(D324)-LEN(E324)-LEN(F324)),"&lt;br&gt;",CHAR(10))</f>
        <v>#VALUE!</v>
      </c>
      <c r="D324" s="12" t="e">
        <f>MID(SUBSTITUTE(exportált!B324,"&lt;br /&gt;","&lt;br&gt;"),LEN('exportált formázott'!B324)+9,SEARCH("&lt;br&gt;",RIGHT(SUBSTITUTE(exportált!B324,"&lt;br /&gt;","&lt;br&gt;"),LEN(SUBSTITUTE(exportált!B324,"&lt;br /&gt;","&lt;br&gt;"))-LEN(B324)-8))-1)</f>
        <v>#VALUE!</v>
      </c>
      <c r="E324" s="12" t="e">
        <f>MID(SUBSTITUTE(exportált!B324,"&lt;br /&gt;","&lt;br&gt;"),LEN('exportált formázott'!B324)+LEN(D324)+13,SEARCH("&lt;br&gt;",RIGHT(SUBSTITUTE(exportált!B324,"&lt;br /&gt;","&lt;br&gt;"),LEN(SUBSTITUTE(exportált!B324,"&lt;br /&gt;","&lt;br&gt;"))-LEN(B324)-LEN(D324)-13)))</f>
        <v>#VALUE!</v>
      </c>
      <c r="F324" s="12" t="e">
        <f>MID(SUBSTITUTE(exportált!B324,"&lt;br /&gt;","&lt;br&gt;"),LEN('exportált formázott'!B324)+LEN(D324)+LEN(E324)+17,SEARCH("&lt;br&gt;&lt;br&gt;",RIGHT(SUBSTITUTE(exportált!B324,"&lt;br /&gt;","&lt;br&gt;"),LEN(SUBSTITUTE(exportált!B324,"&lt;br /&gt;","&lt;br&gt;"))-LEN(B324)-LEN(D324)-LEN(E324)-17)))</f>
        <v>#VALUE!</v>
      </c>
    </row>
    <row r="325" spans="1:6" x14ac:dyDescent="0.25">
      <c r="A325" s="12" t="str">
        <f>IF(exportált!A325&lt;&gt;"",IFERROR(LEFT(exportált!A325,SEARCH("&lt;br/&gt;",SUBSTITUTE(exportált!A325,"&lt;br&gt;","&lt;br/&gt;"),1)-1),exportált!A325),"")</f>
        <v/>
      </c>
      <c r="B325" s="12" t="e">
        <f>LEFT(SUBSTITUTE(exportált!B325,"&lt;br /&gt;","&lt;br&gt;"),SEARCH("&lt;br&gt;&lt;br&gt;",SUBSTITUTE(SUBSTITUTE(exportált!B325,"&lt;br /&gt;","&lt;br&gt;"),"&lt;br /&gt;","&lt;br&gt;"),1)-1)</f>
        <v>#VALUE!</v>
      </c>
      <c r="C325" s="12" t="e">
        <f>SUBSTITUTE(MID(SUBSTITUTE(exportált!B325,"&lt;br /&gt;","&lt;br&gt;"),LEN('exportált formázott'!B325)+LEN(D325)+LEN(E325)+LEN(F325)+25,LEN(SUBSTITUTE(exportált!B325,"&lt;br /&gt;","&lt;br&gt;"))-LEN(D325)-LEN(E325)-LEN(F325)),"&lt;br&gt;",CHAR(10))</f>
        <v>#VALUE!</v>
      </c>
      <c r="D325" s="12" t="e">
        <f>MID(SUBSTITUTE(exportált!B325,"&lt;br /&gt;","&lt;br&gt;"),LEN('exportált formázott'!B325)+9,SEARCH("&lt;br&gt;",RIGHT(SUBSTITUTE(exportált!B325,"&lt;br /&gt;","&lt;br&gt;"),LEN(SUBSTITUTE(exportált!B325,"&lt;br /&gt;","&lt;br&gt;"))-LEN(B325)-8))-1)</f>
        <v>#VALUE!</v>
      </c>
      <c r="E325" s="12" t="e">
        <f>MID(SUBSTITUTE(exportált!B325,"&lt;br /&gt;","&lt;br&gt;"),LEN('exportált formázott'!B325)+LEN(D325)+13,SEARCH("&lt;br&gt;",RIGHT(SUBSTITUTE(exportált!B325,"&lt;br /&gt;","&lt;br&gt;"),LEN(SUBSTITUTE(exportált!B325,"&lt;br /&gt;","&lt;br&gt;"))-LEN(B325)-LEN(D325)-13)))</f>
        <v>#VALUE!</v>
      </c>
      <c r="F325" s="12" t="e">
        <f>MID(SUBSTITUTE(exportált!B325,"&lt;br /&gt;","&lt;br&gt;"),LEN('exportált formázott'!B325)+LEN(D325)+LEN(E325)+17,SEARCH("&lt;br&gt;&lt;br&gt;",RIGHT(SUBSTITUTE(exportált!B325,"&lt;br /&gt;","&lt;br&gt;"),LEN(SUBSTITUTE(exportált!B325,"&lt;br /&gt;","&lt;br&gt;"))-LEN(B325)-LEN(D325)-LEN(E325)-17)))</f>
        <v>#VALUE!</v>
      </c>
    </row>
    <row r="326" spans="1:6" x14ac:dyDescent="0.25">
      <c r="A326" s="12" t="str">
        <f>IF(exportált!A326&lt;&gt;"",IFERROR(LEFT(exportált!A326,SEARCH("&lt;br/&gt;",SUBSTITUTE(exportált!A326,"&lt;br&gt;","&lt;br/&gt;"),1)-1),exportált!A326),"")</f>
        <v/>
      </c>
      <c r="B326" s="12" t="e">
        <f>LEFT(SUBSTITUTE(exportált!B326,"&lt;br /&gt;","&lt;br&gt;"),SEARCH("&lt;br&gt;&lt;br&gt;",SUBSTITUTE(SUBSTITUTE(exportált!B326,"&lt;br /&gt;","&lt;br&gt;"),"&lt;br /&gt;","&lt;br&gt;"),1)-1)</f>
        <v>#VALUE!</v>
      </c>
      <c r="C326" s="12" t="e">
        <f>SUBSTITUTE(MID(SUBSTITUTE(exportált!B326,"&lt;br /&gt;","&lt;br&gt;"),LEN('exportált formázott'!B326)+LEN(D326)+LEN(E326)+LEN(F326)+25,LEN(SUBSTITUTE(exportált!B326,"&lt;br /&gt;","&lt;br&gt;"))-LEN(D326)-LEN(E326)-LEN(F326)),"&lt;br&gt;",CHAR(10))</f>
        <v>#VALUE!</v>
      </c>
      <c r="D326" s="12" t="e">
        <f>MID(SUBSTITUTE(exportált!B326,"&lt;br /&gt;","&lt;br&gt;"),LEN('exportált formázott'!B326)+9,SEARCH("&lt;br&gt;",RIGHT(SUBSTITUTE(exportált!B326,"&lt;br /&gt;","&lt;br&gt;"),LEN(SUBSTITUTE(exportált!B326,"&lt;br /&gt;","&lt;br&gt;"))-LEN(B326)-8))-1)</f>
        <v>#VALUE!</v>
      </c>
      <c r="E326" s="12" t="e">
        <f>MID(SUBSTITUTE(exportált!B326,"&lt;br /&gt;","&lt;br&gt;"),LEN('exportált formázott'!B326)+LEN(D326)+13,SEARCH("&lt;br&gt;",RIGHT(SUBSTITUTE(exportált!B326,"&lt;br /&gt;","&lt;br&gt;"),LEN(SUBSTITUTE(exportált!B326,"&lt;br /&gt;","&lt;br&gt;"))-LEN(B326)-LEN(D326)-13)))</f>
        <v>#VALUE!</v>
      </c>
      <c r="F326" s="12" t="e">
        <f>MID(SUBSTITUTE(exportált!B326,"&lt;br /&gt;","&lt;br&gt;"),LEN('exportált formázott'!B326)+LEN(D326)+LEN(E326)+17,SEARCH("&lt;br&gt;&lt;br&gt;",RIGHT(SUBSTITUTE(exportált!B326,"&lt;br /&gt;","&lt;br&gt;"),LEN(SUBSTITUTE(exportált!B326,"&lt;br /&gt;","&lt;br&gt;"))-LEN(B326)-LEN(D326)-LEN(E326)-17)))</f>
        <v>#VALUE!</v>
      </c>
    </row>
    <row r="327" spans="1:6" x14ac:dyDescent="0.25">
      <c r="A327" s="12" t="str">
        <f>IF(exportált!A327&lt;&gt;"",IFERROR(LEFT(exportált!A327,SEARCH("&lt;br/&gt;",SUBSTITUTE(exportált!A327,"&lt;br&gt;","&lt;br/&gt;"),1)-1),exportált!A327),"")</f>
        <v/>
      </c>
      <c r="B327" s="12" t="e">
        <f>LEFT(SUBSTITUTE(exportált!B327,"&lt;br /&gt;","&lt;br&gt;"),SEARCH("&lt;br&gt;&lt;br&gt;",SUBSTITUTE(SUBSTITUTE(exportált!B327,"&lt;br /&gt;","&lt;br&gt;"),"&lt;br /&gt;","&lt;br&gt;"),1)-1)</f>
        <v>#VALUE!</v>
      </c>
      <c r="C327" s="12" t="e">
        <f>SUBSTITUTE(MID(SUBSTITUTE(exportált!B327,"&lt;br /&gt;","&lt;br&gt;"),LEN('exportált formázott'!B327)+LEN(D327)+LEN(E327)+LEN(F327)+25,LEN(SUBSTITUTE(exportált!B327,"&lt;br /&gt;","&lt;br&gt;"))-LEN(D327)-LEN(E327)-LEN(F327)),"&lt;br&gt;",CHAR(10))</f>
        <v>#VALUE!</v>
      </c>
      <c r="D327" s="12" t="e">
        <f>MID(SUBSTITUTE(exportált!B327,"&lt;br /&gt;","&lt;br&gt;"),LEN('exportált formázott'!B327)+9,SEARCH("&lt;br&gt;",RIGHT(SUBSTITUTE(exportált!B327,"&lt;br /&gt;","&lt;br&gt;"),LEN(SUBSTITUTE(exportált!B327,"&lt;br /&gt;","&lt;br&gt;"))-LEN(B327)-8))-1)</f>
        <v>#VALUE!</v>
      </c>
      <c r="E327" s="12" t="e">
        <f>MID(SUBSTITUTE(exportált!B327,"&lt;br /&gt;","&lt;br&gt;"),LEN('exportált formázott'!B327)+LEN(D327)+13,SEARCH("&lt;br&gt;",RIGHT(SUBSTITUTE(exportált!B327,"&lt;br /&gt;","&lt;br&gt;"),LEN(SUBSTITUTE(exportált!B327,"&lt;br /&gt;","&lt;br&gt;"))-LEN(B327)-LEN(D327)-13)))</f>
        <v>#VALUE!</v>
      </c>
      <c r="F327" s="12" t="e">
        <f>MID(SUBSTITUTE(exportált!B327,"&lt;br /&gt;","&lt;br&gt;"),LEN('exportált formázott'!B327)+LEN(D327)+LEN(E327)+17,SEARCH("&lt;br&gt;&lt;br&gt;",RIGHT(SUBSTITUTE(exportált!B327,"&lt;br /&gt;","&lt;br&gt;"),LEN(SUBSTITUTE(exportált!B327,"&lt;br /&gt;","&lt;br&gt;"))-LEN(B327)-LEN(D327)-LEN(E327)-17)))</f>
        <v>#VALUE!</v>
      </c>
    </row>
    <row r="328" spans="1:6" x14ac:dyDescent="0.25">
      <c r="A328" s="12" t="str">
        <f>IF(exportált!A328&lt;&gt;"",IFERROR(LEFT(exportált!A328,SEARCH("&lt;br/&gt;",SUBSTITUTE(exportált!A328,"&lt;br&gt;","&lt;br/&gt;"),1)-1),exportált!A328),"")</f>
        <v/>
      </c>
      <c r="B328" s="12" t="e">
        <f>LEFT(SUBSTITUTE(exportált!B328,"&lt;br /&gt;","&lt;br&gt;"),SEARCH("&lt;br&gt;&lt;br&gt;",SUBSTITUTE(SUBSTITUTE(exportált!B328,"&lt;br /&gt;","&lt;br&gt;"),"&lt;br /&gt;","&lt;br&gt;"),1)-1)</f>
        <v>#VALUE!</v>
      </c>
      <c r="C328" s="12" t="e">
        <f>SUBSTITUTE(MID(SUBSTITUTE(exportált!B328,"&lt;br /&gt;","&lt;br&gt;"),LEN('exportált formázott'!B328)+LEN(D328)+LEN(E328)+LEN(F328)+25,LEN(SUBSTITUTE(exportált!B328,"&lt;br /&gt;","&lt;br&gt;"))-LEN(D328)-LEN(E328)-LEN(F328)),"&lt;br&gt;",CHAR(10))</f>
        <v>#VALUE!</v>
      </c>
      <c r="D328" s="12" t="e">
        <f>MID(SUBSTITUTE(exportált!B328,"&lt;br /&gt;","&lt;br&gt;"),LEN('exportált formázott'!B328)+9,SEARCH("&lt;br&gt;",RIGHT(SUBSTITUTE(exportált!B328,"&lt;br /&gt;","&lt;br&gt;"),LEN(SUBSTITUTE(exportált!B328,"&lt;br /&gt;","&lt;br&gt;"))-LEN(B328)-8))-1)</f>
        <v>#VALUE!</v>
      </c>
      <c r="E328" s="12" t="e">
        <f>MID(SUBSTITUTE(exportált!B328,"&lt;br /&gt;","&lt;br&gt;"),LEN('exportált formázott'!B328)+LEN(D328)+13,SEARCH("&lt;br&gt;",RIGHT(SUBSTITUTE(exportált!B328,"&lt;br /&gt;","&lt;br&gt;"),LEN(SUBSTITUTE(exportált!B328,"&lt;br /&gt;","&lt;br&gt;"))-LEN(B328)-LEN(D328)-13)))</f>
        <v>#VALUE!</v>
      </c>
      <c r="F328" s="12" t="e">
        <f>MID(SUBSTITUTE(exportált!B328,"&lt;br /&gt;","&lt;br&gt;"),LEN('exportált formázott'!B328)+LEN(D328)+LEN(E328)+17,SEARCH("&lt;br&gt;&lt;br&gt;",RIGHT(SUBSTITUTE(exportált!B328,"&lt;br /&gt;","&lt;br&gt;"),LEN(SUBSTITUTE(exportált!B328,"&lt;br /&gt;","&lt;br&gt;"))-LEN(B328)-LEN(D328)-LEN(E328)-17)))</f>
        <v>#VALUE!</v>
      </c>
    </row>
    <row r="329" spans="1:6" x14ac:dyDescent="0.25">
      <c r="A329" s="12" t="str">
        <f>IF(exportált!A329&lt;&gt;"",IFERROR(LEFT(exportált!A329,SEARCH("&lt;br/&gt;",SUBSTITUTE(exportált!A329,"&lt;br&gt;","&lt;br/&gt;"),1)-1),exportált!A329),"")</f>
        <v/>
      </c>
      <c r="B329" s="12" t="e">
        <f>LEFT(SUBSTITUTE(exportált!B329,"&lt;br /&gt;","&lt;br&gt;"),SEARCH("&lt;br&gt;&lt;br&gt;",SUBSTITUTE(SUBSTITUTE(exportált!B329,"&lt;br /&gt;","&lt;br&gt;"),"&lt;br /&gt;","&lt;br&gt;"),1)-1)</f>
        <v>#VALUE!</v>
      </c>
      <c r="C329" s="12" t="e">
        <f>SUBSTITUTE(MID(SUBSTITUTE(exportált!B329,"&lt;br /&gt;","&lt;br&gt;"),LEN('exportált formázott'!B329)+LEN(D329)+LEN(E329)+LEN(F329)+25,LEN(SUBSTITUTE(exportált!B329,"&lt;br /&gt;","&lt;br&gt;"))-LEN(D329)-LEN(E329)-LEN(F329)),"&lt;br&gt;",CHAR(10))</f>
        <v>#VALUE!</v>
      </c>
      <c r="D329" s="12" t="e">
        <f>MID(SUBSTITUTE(exportált!B329,"&lt;br /&gt;","&lt;br&gt;"),LEN('exportált formázott'!B329)+9,SEARCH("&lt;br&gt;",RIGHT(SUBSTITUTE(exportált!B329,"&lt;br /&gt;","&lt;br&gt;"),LEN(SUBSTITUTE(exportált!B329,"&lt;br /&gt;","&lt;br&gt;"))-LEN(B329)-8))-1)</f>
        <v>#VALUE!</v>
      </c>
      <c r="E329" s="12" t="e">
        <f>MID(SUBSTITUTE(exportált!B329,"&lt;br /&gt;","&lt;br&gt;"),LEN('exportált formázott'!B329)+LEN(D329)+13,SEARCH("&lt;br&gt;",RIGHT(SUBSTITUTE(exportált!B329,"&lt;br /&gt;","&lt;br&gt;"),LEN(SUBSTITUTE(exportált!B329,"&lt;br /&gt;","&lt;br&gt;"))-LEN(B329)-LEN(D329)-13)))</f>
        <v>#VALUE!</v>
      </c>
      <c r="F329" s="12" t="e">
        <f>MID(SUBSTITUTE(exportált!B329,"&lt;br /&gt;","&lt;br&gt;"),LEN('exportált formázott'!B329)+LEN(D329)+LEN(E329)+17,SEARCH("&lt;br&gt;&lt;br&gt;",RIGHT(SUBSTITUTE(exportált!B329,"&lt;br /&gt;","&lt;br&gt;"),LEN(SUBSTITUTE(exportált!B329,"&lt;br /&gt;","&lt;br&gt;"))-LEN(B329)-LEN(D329)-LEN(E329)-17)))</f>
        <v>#VALUE!</v>
      </c>
    </row>
    <row r="330" spans="1:6" x14ac:dyDescent="0.25">
      <c r="A330" s="12" t="str">
        <f>IF(exportált!A330&lt;&gt;"",IFERROR(LEFT(exportált!A330,SEARCH("&lt;br/&gt;",SUBSTITUTE(exportált!A330,"&lt;br&gt;","&lt;br/&gt;"),1)-1),exportált!A330),"")</f>
        <v/>
      </c>
      <c r="B330" s="12" t="e">
        <f>LEFT(SUBSTITUTE(exportált!B330,"&lt;br /&gt;","&lt;br&gt;"),SEARCH("&lt;br&gt;&lt;br&gt;",SUBSTITUTE(SUBSTITUTE(exportált!B330,"&lt;br /&gt;","&lt;br&gt;"),"&lt;br /&gt;","&lt;br&gt;"),1)-1)</f>
        <v>#VALUE!</v>
      </c>
      <c r="C330" s="12" t="e">
        <f>SUBSTITUTE(MID(SUBSTITUTE(exportált!B330,"&lt;br /&gt;","&lt;br&gt;"),LEN('exportált formázott'!B330)+LEN(D330)+LEN(E330)+LEN(F330)+25,LEN(SUBSTITUTE(exportált!B330,"&lt;br /&gt;","&lt;br&gt;"))-LEN(D330)-LEN(E330)-LEN(F330)),"&lt;br&gt;",CHAR(10))</f>
        <v>#VALUE!</v>
      </c>
      <c r="D330" s="12" t="e">
        <f>MID(SUBSTITUTE(exportált!B330,"&lt;br /&gt;","&lt;br&gt;"),LEN('exportált formázott'!B330)+9,SEARCH("&lt;br&gt;",RIGHT(SUBSTITUTE(exportált!B330,"&lt;br /&gt;","&lt;br&gt;"),LEN(SUBSTITUTE(exportált!B330,"&lt;br /&gt;","&lt;br&gt;"))-LEN(B330)-8))-1)</f>
        <v>#VALUE!</v>
      </c>
      <c r="E330" s="12" t="e">
        <f>MID(SUBSTITUTE(exportált!B330,"&lt;br /&gt;","&lt;br&gt;"),LEN('exportált formázott'!B330)+LEN(D330)+13,SEARCH("&lt;br&gt;",RIGHT(SUBSTITUTE(exportált!B330,"&lt;br /&gt;","&lt;br&gt;"),LEN(SUBSTITUTE(exportált!B330,"&lt;br /&gt;","&lt;br&gt;"))-LEN(B330)-LEN(D330)-13)))</f>
        <v>#VALUE!</v>
      </c>
      <c r="F330" s="12" t="e">
        <f>MID(SUBSTITUTE(exportált!B330,"&lt;br /&gt;","&lt;br&gt;"),LEN('exportált formázott'!B330)+LEN(D330)+LEN(E330)+17,SEARCH("&lt;br&gt;&lt;br&gt;",RIGHT(SUBSTITUTE(exportált!B330,"&lt;br /&gt;","&lt;br&gt;"),LEN(SUBSTITUTE(exportált!B330,"&lt;br /&gt;","&lt;br&gt;"))-LEN(B330)-LEN(D330)-LEN(E330)-17)))</f>
        <v>#VALUE!</v>
      </c>
    </row>
    <row r="331" spans="1:6" x14ac:dyDescent="0.25">
      <c r="A331" s="12" t="str">
        <f>IF(exportált!A331&lt;&gt;"",IFERROR(LEFT(exportált!A331,SEARCH("&lt;br/&gt;",SUBSTITUTE(exportált!A331,"&lt;br&gt;","&lt;br/&gt;"),1)-1),exportált!A331),"")</f>
        <v/>
      </c>
      <c r="B331" s="12" t="e">
        <f>LEFT(SUBSTITUTE(exportált!B331,"&lt;br /&gt;","&lt;br&gt;"),SEARCH("&lt;br&gt;&lt;br&gt;",SUBSTITUTE(SUBSTITUTE(exportált!B331,"&lt;br /&gt;","&lt;br&gt;"),"&lt;br /&gt;","&lt;br&gt;"),1)-1)</f>
        <v>#VALUE!</v>
      </c>
      <c r="C331" s="12" t="e">
        <f>SUBSTITUTE(MID(SUBSTITUTE(exportált!B331,"&lt;br /&gt;","&lt;br&gt;"),LEN('exportált formázott'!B331)+LEN(D331)+LEN(E331)+LEN(F331)+25,LEN(SUBSTITUTE(exportált!B331,"&lt;br /&gt;","&lt;br&gt;"))-LEN(D331)-LEN(E331)-LEN(F331)),"&lt;br&gt;",CHAR(10))</f>
        <v>#VALUE!</v>
      </c>
      <c r="D331" s="12" t="e">
        <f>MID(SUBSTITUTE(exportált!B331,"&lt;br /&gt;","&lt;br&gt;"),LEN('exportált formázott'!B331)+9,SEARCH("&lt;br&gt;",RIGHT(SUBSTITUTE(exportált!B331,"&lt;br /&gt;","&lt;br&gt;"),LEN(SUBSTITUTE(exportált!B331,"&lt;br /&gt;","&lt;br&gt;"))-LEN(B331)-8))-1)</f>
        <v>#VALUE!</v>
      </c>
      <c r="E331" s="12" t="e">
        <f>MID(SUBSTITUTE(exportált!B331,"&lt;br /&gt;","&lt;br&gt;"),LEN('exportált formázott'!B331)+LEN(D331)+13,SEARCH("&lt;br&gt;",RIGHT(SUBSTITUTE(exportált!B331,"&lt;br /&gt;","&lt;br&gt;"),LEN(SUBSTITUTE(exportált!B331,"&lt;br /&gt;","&lt;br&gt;"))-LEN(B331)-LEN(D331)-13)))</f>
        <v>#VALUE!</v>
      </c>
      <c r="F331" s="12" t="e">
        <f>MID(SUBSTITUTE(exportált!B331,"&lt;br /&gt;","&lt;br&gt;"),LEN('exportált formázott'!B331)+LEN(D331)+LEN(E331)+17,SEARCH("&lt;br&gt;&lt;br&gt;",RIGHT(SUBSTITUTE(exportált!B331,"&lt;br /&gt;","&lt;br&gt;"),LEN(SUBSTITUTE(exportált!B331,"&lt;br /&gt;","&lt;br&gt;"))-LEN(B331)-LEN(D331)-LEN(E331)-17)))</f>
        <v>#VALUE!</v>
      </c>
    </row>
    <row r="332" spans="1:6" x14ac:dyDescent="0.25">
      <c r="A332" s="12" t="str">
        <f>IF(exportált!A332&lt;&gt;"",IFERROR(LEFT(exportált!A332,SEARCH("&lt;br/&gt;",SUBSTITUTE(exportált!A332,"&lt;br&gt;","&lt;br/&gt;"),1)-1),exportált!A332),"")</f>
        <v/>
      </c>
      <c r="B332" s="12" t="e">
        <f>LEFT(SUBSTITUTE(exportált!B332,"&lt;br /&gt;","&lt;br&gt;"),SEARCH("&lt;br&gt;&lt;br&gt;",SUBSTITUTE(SUBSTITUTE(exportált!B332,"&lt;br /&gt;","&lt;br&gt;"),"&lt;br /&gt;","&lt;br&gt;"),1)-1)</f>
        <v>#VALUE!</v>
      </c>
      <c r="C332" s="12" t="e">
        <f>SUBSTITUTE(MID(SUBSTITUTE(exportált!B332,"&lt;br /&gt;","&lt;br&gt;"),LEN('exportált formázott'!B332)+LEN(D332)+LEN(E332)+LEN(F332)+25,LEN(SUBSTITUTE(exportált!B332,"&lt;br /&gt;","&lt;br&gt;"))-LEN(D332)-LEN(E332)-LEN(F332)),"&lt;br&gt;",CHAR(10))</f>
        <v>#VALUE!</v>
      </c>
      <c r="D332" s="12" t="e">
        <f>MID(SUBSTITUTE(exportált!B332,"&lt;br /&gt;","&lt;br&gt;"),LEN('exportált formázott'!B332)+9,SEARCH("&lt;br&gt;",RIGHT(SUBSTITUTE(exportált!B332,"&lt;br /&gt;","&lt;br&gt;"),LEN(SUBSTITUTE(exportált!B332,"&lt;br /&gt;","&lt;br&gt;"))-LEN(B332)-8))-1)</f>
        <v>#VALUE!</v>
      </c>
      <c r="E332" s="12" t="e">
        <f>MID(SUBSTITUTE(exportált!B332,"&lt;br /&gt;","&lt;br&gt;"),LEN('exportált formázott'!B332)+LEN(D332)+13,SEARCH("&lt;br&gt;",RIGHT(SUBSTITUTE(exportált!B332,"&lt;br /&gt;","&lt;br&gt;"),LEN(SUBSTITUTE(exportált!B332,"&lt;br /&gt;","&lt;br&gt;"))-LEN(B332)-LEN(D332)-13)))</f>
        <v>#VALUE!</v>
      </c>
      <c r="F332" s="12" t="e">
        <f>MID(SUBSTITUTE(exportált!B332,"&lt;br /&gt;","&lt;br&gt;"),LEN('exportált formázott'!B332)+LEN(D332)+LEN(E332)+17,SEARCH("&lt;br&gt;&lt;br&gt;",RIGHT(SUBSTITUTE(exportált!B332,"&lt;br /&gt;","&lt;br&gt;"),LEN(SUBSTITUTE(exportált!B332,"&lt;br /&gt;","&lt;br&gt;"))-LEN(B332)-LEN(D332)-LEN(E332)-17)))</f>
        <v>#VALUE!</v>
      </c>
    </row>
    <row r="333" spans="1:6" x14ac:dyDescent="0.25">
      <c r="A333" s="12" t="str">
        <f>IF(exportált!A333&lt;&gt;"",IFERROR(LEFT(exportált!A333,SEARCH("&lt;br/&gt;",SUBSTITUTE(exportált!A333,"&lt;br&gt;","&lt;br/&gt;"),1)-1),exportált!A333),"")</f>
        <v/>
      </c>
      <c r="B333" s="12" t="e">
        <f>LEFT(SUBSTITUTE(exportált!B333,"&lt;br /&gt;","&lt;br&gt;"),SEARCH("&lt;br&gt;&lt;br&gt;",SUBSTITUTE(SUBSTITUTE(exportált!B333,"&lt;br /&gt;","&lt;br&gt;"),"&lt;br /&gt;","&lt;br&gt;"),1)-1)</f>
        <v>#VALUE!</v>
      </c>
      <c r="C333" s="12" t="e">
        <f>SUBSTITUTE(MID(SUBSTITUTE(exportált!B333,"&lt;br /&gt;","&lt;br&gt;"),LEN('exportált formázott'!B333)+LEN(D333)+LEN(E333)+LEN(F333)+25,LEN(SUBSTITUTE(exportált!B333,"&lt;br /&gt;","&lt;br&gt;"))-LEN(D333)-LEN(E333)-LEN(F333)),"&lt;br&gt;",CHAR(10))</f>
        <v>#VALUE!</v>
      </c>
      <c r="D333" s="12" t="e">
        <f>MID(SUBSTITUTE(exportált!B333,"&lt;br /&gt;","&lt;br&gt;"),LEN('exportált formázott'!B333)+9,SEARCH("&lt;br&gt;",RIGHT(SUBSTITUTE(exportált!B333,"&lt;br /&gt;","&lt;br&gt;"),LEN(SUBSTITUTE(exportált!B333,"&lt;br /&gt;","&lt;br&gt;"))-LEN(B333)-8))-1)</f>
        <v>#VALUE!</v>
      </c>
      <c r="E333" s="12" t="e">
        <f>MID(SUBSTITUTE(exportált!B333,"&lt;br /&gt;","&lt;br&gt;"),LEN('exportált formázott'!B333)+LEN(D333)+13,SEARCH("&lt;br&gt;",RIGHT(SUBSTITUTE(exportált!B333,"&lt;br /&gt;","&lt;br&gt;"),LEN(SUBSTITUTE(exportált!B333,"&lt;br /&gt;","&lt;br&gt;"))-LEN(B333)-LEN(D333)-13)))</f>
        <v>#VALUE!</v>
      </c>
      <c r="F333" s="12" t="e">
        <f>MID(SUBSTITUTE(exportált!B333,"&lt;br /&gt;","&lt;br&gt;"),LEN('exportált formázott'!B333)+LEN(D333)+LEN(E333)+17,SEARCH("&lt;br&gt;&lt;br&gt;",RIGHT(SUBSTITUTE(exportált!B333,"&lt;br /&gt;","&lt;br&gt;"),LEN(SUBSTITUTE(exportált!B333,"&lt;br /&gt;","&lt;br&gt;"))-LEN(B333)-LEN(D333)-LEN(E333)-17)))</f>
        <v>#VALUE!</v>
      </c>
    </row>
    <row r="334" spans="1:6" x14ac:dyDescent="0.25">
      <c r="A334" s="12" t="str">
        <f>IF(exportált!A334&lt;&gt;"",IFERROR(LEFT(exportált!A334,SEARCH("&lt;br/&gt;",SUBSTITUTE(exportált!A334,"&lt;br&gt;","&lt;br/&gt;"),1)-1),exportált!A334),"")</f>
        <v/>
      </c>
      <c r="B334" s="12" t="e">
        <f>LEFT(SUBSTITUTE(exportált!B334,"&lt;br /&gt;","&lt;br&gt;"),SEARCH("&lt;br&gt;&lt;br&gt;",SUBSTITUTE(SUBSTITUTE(exportált!B334,"&lt;br /&gt;","&lt;br&gt;"),"&lt;br /&gt;","&lt;br&gt;"),1)-1)</f>
        <v>#VALUE!</v>
      </c>
      <c r="C334" s="12" t="e">
        <f>SUBSTITUTE(MID(SUBSTITUTE(exportált!B334,"&lt;br /&gt;","&lt;br&gt;"),LEN('exportált formázott'!B334)+LEN(D334)+LEN(E334)+LEN(F334)+25,LEN(SUBSTITUTE(exportált!B334,"&lt;br /&gt;","&lt;br&gt;"))-LEN(D334)-LEN(E334)-LEN(F334)),"&lt;br&gt;",CHAR(10))</f>
        <v>#VALUE!</v>
      </c>
      <c r="D334" s="12" t="e">
        <f>MID(SUBSTITUTE(exportált!B334,"&lt;br /&gt;","&lt;br&gt;"),LEN('exportált formázott'!B334)+9,SEARCH("&lt;br&gt;",RIGHT(SUBSTITUTE(exportált!B334,"&lt;br /&gt;","&lt;br&gt;"),LEN(SUBSTITUTE(exportált!B334,"&lt;br /&gt;","&lt;br&gt;"))-LEN(B334)-8))-1)</f>
        <v>#VALUE!</v>
      </c>
      <c r="E334" s="12" t="e">
        <f>MID(SUBSTITUTE(exportált!B334,"&lt;br /&gt;","&lt;br&gt;"),LEN('exportált formázott'!B334)+LEN(D334)+13,SEARCH("&lt;br&gt;",RIGHT(SUBSTITUTE(exportált!B334,"&lt;br /&gt;","&lt;br&gt;"),LEN(SUBSTITUTE(exportált!B334,"&lt;br /&gt;","&lt;br&gt;"))-LEN(B334)-LEN(D334)-13)))</f>
        <v>#VALUE!</v>
      </c>
      <c r="F334" s="12" t="e">
        <f>MID(SUBSTITUTE(exportált!B334,"&lt;br /&gt;","&lt;br&gt;"),LEN('exportált formázott'!B334)+LEN(D334)+LEN(E334)+17,SEARCH("&lt;br&gt;&lt;br&gt;",RIGHT(SUBSTITUTE(exportált!B334,"&lt;br /&gt;","&lt;br&gt;"),LEN(SUBSTITUTE(exportált!B334,"&lt;br /&gt;","&lt;br&gt;"))-LEN(B334)-LEN(D334)-LEN(E334)-17)))</f>
        <v>#VALUE!</v>
      </c>
    </row>
    <row r="335" spans="1:6" x14ac:dyDescent="0.25">
      <c r="A335" s="12" t="str">
        <f>IF(exportált!A335&lt;&gt;"",IFERROR(LEFT(exportált!A335,SEARCH("&lt;br/&gt;",SUBSTITUTE(exportált!A335,"&lt;br&gt;","&lt;br/&gt;"),1)-1),exportált!A335),"")</f>
        <v/>
      </c>
      <c r="B335" s="12" t="e">
        <f>LEFT(SUBSTITUTE(exportált!B335,"&lt;br /&gt;","&lt;br&gt;"),SEARCH("&lt;br&gt;&lt;br&gt;",SUBSTITUTE(SUBSTITUTE(exportált!B335,"&lt;br /&gt;","&lt;br&gt;"),"&lt;br /&gt;","&lt;br&gt;"),1)-1)</f>
        <v>#VALUE!</v>
      </c>
      <c r="C335" s="12" t="e">
        <f>SUBSTITUTE(MID(SUBSTITUTE(exportált!B335,"&lt;br /&gt;","&lt;br&gt;"),LEN('exportált formázott'!B335)+LEN(D335)+LEN(E335)+LEN(F335)+25,LEN(SUBSTITUTE(exportált!B335,"&lt;br /&gt;","&lt;br&gt;"))-LEN(D335)-LEN(E335)-LEN(F335)),"&lt;br&gt;",CHAR(10))</f>
        <v>#VALUE!</v>
      </c>
      <c r="D335" s="12" t="e">
        <f>MID(SUBSTITUTE(exportált!B335,"&lt;br /&gt;","&lt;br&gt;"),LEN('exportált formázott'!B335)+9,SEARCH("&lt;br&gt;",RIGHT(SUBSTITUTE(exportált!B335,"&lt;br /&gt;","&lt;br&gt;"),LEN(SUBSTITUTE(exportált!B335,"&lt;br /&gt;","&lt;br&gt;"))-LEN(B335)-8))-1)</f>
        <v>#VALUE!</v>
      </c>
      <c r="E335" s="12" t="e">
        <f>MID(SUBSTITUTE(exportált!B335,"&lt;br /&gt;","&lt;br&gt;"),LEN('exportált formázott'!B335)+LEN(D335)+13,SEARCH("&lt;br&gt;",RIGHT(SUBSTITUTE(exportált!B335,"&lt;br /&gt;","&lt;br&gt;"),LEN(SUBSTITUTE(exportált!B335,"&lt;br /&gt;","&lt;br&gt;"))-LEN(B335)-LEN(D335)-13)))</f>
        <v>#VALUE!</v>
      </c>
      <c r="F335" s="12" t="e">
        <f>MID(SUBSTITUTE(exportált!B335,"&lt;br /&gt;","&lt;br&gt;"),LEN('exportált formázott'!B335)+LEN(D335)+LEN(E335)+17,SEARCH("&lt;br&gt;&lt;br&gt;",RIGHT(SUBSTITUTE(exportált!B335,"&lt;br /&gt;","&lt;br&gt;"),LEN(SUBSTITUTE(exportált!B335,"&lt;br /&gt;","&lt;br&gt;"))-LEN(B335)-LEN(D335)-LEN(E335)-17)))</f>
        <v>#VALUE!</v>
      </c>
    </row>
    <row r="336" spans="1:6" x14ac:dyDescent="0.25">
      <c r="A336" s="12" t="str">
        <f>IF(exportált!A336&lt;&gt;"",IFERROR(LEFT(exportált!A336,SEARCH("&lt;br/&gt;",SUBSTITUTE(exportált!A336,"&lt;br&gt;","&lt;br/&gt;"),1)-1),exportált!A336),"")</f>
        <v/>
      </c>
      <c r="B336" s="12" t="e">
        <f>LEFT(SUBSTITUTE(exportált!B336,"&lt;br /&gt;","&lt;br&gt;"),SEARCH("&lt;br&gt;&lt;br&gt;",SUBSTITUTE(SUBSTITUTE(exportált!B336,"&lt;br /&gt;","&lt;br&gt;"),"&lt;br /&gt;","&lt;br&gt;"),1)-1)</f>
        <v>#VALUE!</v>
      </c>
      <c r="C336" s="12" t="e">
        <f>SUBSTITUTE(MID(SUBSTITUTE(exportált!B336,"&lt;br /&gt;","&lt;br&gt;"),LEN('exportált formázott'!B336)+LEN(D336)+LEN(E336)+LEN(F336)+25,LEN(SUBSTITUTE(exportált!B336,"&lt;br /&gt;","&lt;br&gt;"))-LEN(D336)-LEN(E336)-LEN(F336)),"&lt;br&gt;",CHAR(10))</f>
        <v>#VALUE!</v>
      </c>
      <c r="D336" s="12" t="e">
        <f>MID(SUBSTITUTE(exportált!B336,"&lt;br /&gt;","&lt;br&gt;"),LEN('exportált formázott'!B336)+9,SEARCH("&lt;br&gt;",RIGHT(SUBSTITUTE(exportált!B336,"&lt;br /&gt;","&lt;br&gt;"),LEN(SUBSTITUTE(exportált!B336,"&lt;br /&gt;","&lt;br&gt;"))-LEN(B336)-8))-1)</f>
        <v>#VALUE!</v>
      </c>
      <c r="E336" s="12" t="e">
        <f>MID(SUBSTITUTE(exportált!B336,"&lt;br /&gt;","&lt;br&gt;"),LEN('exportált formázott'!B336)+LEN(D336)+13,SEARCH("&lt;br&gt;",RIGHT(SUBSTITUTE(exportált!B336,"&lt;br /&gt;","&lt;br&gt;"),LEN(SUBSTITUTE(exportált!B336,"&lt;br /&gt;","&lt;br&gt;"))-LEN(B336)-LEN(D336)-13)))</f>
        <v>#VALUE!</v>
      </c>
      <c r="F336" s="12" t="e">
        <f>MID(SUBSTITUTE(exportált!B336,"&lt;br /&gt;","&lt;br&gt;"),LEN('exportált formázott'!B336)+LEN(D336)+LEN(E336)+17,SEARCH("&lt;br&gt;&lt;br&gt;",RIGHT(SUBSTITUTE(exportált!B336,"&lt;br /&gt;","&lt;br&gt;"),LEN(SUBSTITUTE(exportált!B336,"&lt;br /&gt;","&lt;br&gt;"))-LEN(B336)-LEN(D336)-LEN(E336)-17)))</f>
        <v>#VALUE!</v>
      </c>
    </row>
    <row r="337" spans="1:6" x14ac:dyDescent="0.25">
      <c r="A337" s="12" t="str">
        <f>IF(exportált!A337&lt;&gt;"",IFERROR(LEFT(exportált!A337,SEARCH("&lt;br/&gt;",SUBSTITUTE(exportált!A337,"&lt;br&gt;","&lt;br/&gt;"),1)-1),exportált!A337),"")</f>
        <v/>
      </c>
      <c r="B337" s="12" t="e">
        <f>LEFT(SUBSTITUTE(exportált!B337,"&lt;br /&gt;","&lt;br&gt;"),SEARCH("&lt;br&gt;&lt;br&gt;",SUBSTITUTE(SUBSTITUTE(exportált!B337,"&lt;br /&gt;","&lt;br&gt;"),"&lt;br /&gt;","&lt;br&gt;"),1)-1)</f>
        <v>#VALUE!</v>
      </c>
      <c r="C337" s="12" t="e">
        <f>SUBSTITUTE(MID(SUBSTITUTE(exportált!B337,"&lt;br /&gt;","&lt;br&gt;"),LEN('exportált formázott'!B337)+LEN(D337)+LEN(E337)+LEN(F337)+25,LEN(SUBSTITUTE(exportált!B337,"&lt;br /&gt;","&lt;br&gt;"))-LEN(D337)-LEN(E337)-LEN(F337)),"&lt;br&gt;",CHAR(10))</f>
        <v>#VALUE!</v>
      </c>
      <c r="D337" s="12" t="e">
        <f>MID(SUBSTITUTE(exportált!B337,"&lt;br /&gt;","&lt;br&gt;"),LEN('exportált formázott'!B337)+9,SEARCH("&lt;br&gt;",RIGHT(SUBSTITUTE(exportált!B337,"&lt;br /&gt;","&lt;br&gt;"),LEN(SUBSTITUTE(exportált!B337,"&lt;br /&gt;","&lt;br&gt;"))-LEN(B337)-8))-1)</f>
        <v>#VALUE!</v>
      </c>
      <c r="E337" s="12" t="e">
        <f>MID(SUBSTITUTE(exportált!B337,"&lt;br /&gt;","&lt;br&gt;"),LEN('exportált formázott'!B337)+LEN(D337)+13,SEARCH("&lt;br&gt;",RIGHT(SUBSTITUTE(exportált!B337,"&lt;br /&gt;","&lt;br&gt;"),LEN(SUBSTITUTE(exportált!B337,"&lt;br /&gt;","&lt;br&gt;"))-LEN(B337)-LEN(D337)-13)))</f>
        <v>#VALUE!</v>
      </c>
      <c r="F337" s="12" t="e">
        <f>MID(SUBSTITUTE(exportált!B337,"&lt;br /&gt;","&lt;br&gt;"),LEN('exportált formázott'!B337)+LEN(D337)+LEN(E337)+17,SEARCH("&lt;br&gt;&lt;br&gt;",RIGHT(SUBSTITUTE(exportált!B337,"&lt;br /&gt;","&lt;br&gt;"),LEN(SUBSTITUTE(exportált!B337,"&lt;br /&gt;","&lt;br&gt;"))-LEN(B337)-LEN(D337)-LEN(E337)-17)))</f>
        <v>#VALUE!</v>
      </c>
    </row>
    <row r="338" spans="1:6" x14ac:dyDescent="0.25">
      <c r="A338" s="12" t="str">
        <f>IF(exportált!A338&lt;&gt;"",IFERROR(LEFT(exportált!A338,SEARCH("&lt;br/&gt;",SUBSTITUTE(exportált!A338,"&lt;br&gt;","&lt;br/&gt;"),1)-1),exportált!A338),"")</f>
        <v/>
      </c>
      <c r="B338" s="12" t="e">
        <f>LEFT(SUBSTITUTE(exportált!B338,"&lt;br /&gt;","&lt;br&gt;"),SEARCH("&lt;br&gt;&lt;br&gt;",SUBSTITUTE(SUBSTITUTE(exportált!B338,"&lt;br /&gt;","&lt;br&gt;"),"&lt;br /&gt;","&lt;br&gt;"),1)-1)</f>
        <v>#VALUE!</v>
      </c>
      <c r="C338" s="12" t="e">
        <f>SUBSTITUTE(MID(SUBSTITUTE(exportált!B338,"&lt;br /&gt;","&lt;br&gt;"),LEN('exportált formázott'!B338)+LEN(D338)+LEN(E338)+LEN(F338)+25,LEN(SUBSTITUTE(exportált!B338,"&lt;br /&gt;","&lt;br&gt;"))-LEN(D338)-LEN(E338)-LEN(F338)),"&lt;br&gt;",CHAR(10))</f>
        <v>#VALUE!</v>
      </c>
      <c r="D338" s="12" t="e">
        <f>MID(SUBSTITUTE(exportált!B338,"&lt;br /&gt;","&lt;br&gt;"),LEN('exportált formázott'!B338)+9,SEARCH("&lt;br&gt;",RIGHT(SUBSTITUTE(exportált!B338,"&lt;br /&gt;","&lt;br&gt;"),LEN(SUBSTITUTE(exportált!B338,"&lt;br /&gt;","&lt;br&gt;"))-LEN(B338)-8))-1)</f>
        <v>#VALUE!</v>
      </c>
      <c r="E338" s="12" t="e">
        <f>MID(SUBSTITUTE(exportált!B338,"&lt;br /&gt;","&lt;br&gt;"),LEN('exportált formázott'!B338)+LEN(D338)+13,SEARCH("&lt;br&gt;",RIGHT(SUBSTITUTE(exportált!B338,"&lt;br /&gt;","&lt;br&gt;"),LEN(SUBSTITUTE(exportált!B338,"&lt;br /&gt;","&lt;br&gt;"))-LEN(B338)-LEN(D338)-13)))</f>
        <v>#VALUE!</v>
      </c>
      <c r="F338" s="12" t="e">
        <f>MID(SUBSTITUTE(exportált!B338,"&lt;br /&gt;","&lt;br&gt;"),LEN('exportált formázott'!B338)+LEN(D338)+LEN(E338)+17,SEARCH("&lt;br&gt;&lt;br&gt;",RIGHT(SUBSTITUTE(exportált!B338,"&lt;br /&gt;","&lt;br&gt;"),LEN(SUBSTITUTE(exportált!B338,"&lt;br /&gt;","&lt;br&gt;"))-LEN(B338)-LEN(D338)-LEN(E338)-17)))</f>
        <v>#VALUE!</v>
      </c>
    </row>
    <row r="339" spans="1:6" x14ac:dyDescent="0.25">
      <c r="A339" s="12" t="str">
        <f>IF(exportált!A339&lt;&gt;"",IFERROR(LEFT(exportált!A339,SEARCH("&lt;br/&gt;",SUBSTITUTE(exportált!A339,"&lt;br&gt;","&lt;br/&gt;"),1)-1),exportált!A339),"")</f>
        <v/>
      </c>
      <c r="B339" s="12" t="e">
        <f>LEFT(SUBSTITUTE(exportált!B339,"&lt;br /&gt;","&lt;br&gt;"),SEARCH("&lt;br&gt;&lt;br&gt;",SUBSTITUTE(SUBSTITUTE(exportált!B339,"&lt;br /&gt;","&lt;br&gt;"),"&lt;br /&gt;","&lt;br&gt;"),1)-1)</f>
        <v>#VALUE!</v>
      </c>
      <c r="C339" s="12" t="e">
        <f>SUBSTITUTE(MID(SUBSTITUTE(exportált!B339,"&lt;br /&gt;","&lt;br&gt;"),LEN('exportált formázott'!B339)+LEN(D339)+LEN(E339)+LEN(F339)+25,LEN(SUBSTITUTE(exportált!B339,"&lt;br /&gt;","&lt;br&gt;"))-LEN(D339)-LEN(E339)-LEN(F339)),"&lt;br&gt;",CHAR(10))</f>
        <v>#VALUE!</v>
      </c>
      <c r="D339" s="12" t="e">
        <f>MID(SUBSTITUTE(exportált!B339,"&lt;br /&gt;","&lt;br&gt;"),LEN('exportált formázott'!B339)+9,SEARCH("&lt;br&gt;",RIGHT(SUBSTITUTE(exportált!B339,"&lt;br /&gt;","&lt;br&gt;"),LEN(SUBSTITUTE(exportált!B339,"&lt;br /&gt;","&lt;br&gt;"))-LEN(B339)-8))-1)</f>
        <v>#VALUE!</v>
      </c>
      <c r="E339" s="12" t="e">
        <f>MID(SUBSTITUTE(exportált!B339,"&lt;br /&gt;","&lt;br&gt;"),LEN('exportált formázott'!B339)+LEN(D339)+13,SEARCH("&lt;br&gt;",RIGHT(SUBSTITUTE(exportált!B339,"&lt;br /&gt;","&lt;br&gt;"),LEN(SUBSTITUTE(exportált!B339,"&lt;br /&gt;","&lt;br&gt;"))-LEN(B339)-LEN(D339)-13)))</f>
        <v>#VALUE!</v>
      </c>
      <c r="F339" s="12" t="e">
        <f>MID(SUBSTITUTE(exportált!B339,"&lt;br /&gt;","&lt;br&gt;"),LEN('exportált formázott'!B339)+LEN(D339)+LEN(E339)+17,SEARCH("&lt;br&gt;&lt;br&gt;",RIGHT(SUBSTITUTE(exportált!B339,"&lt;br /&gt;","&lt;br&gt;"),LEN(SUBSTITUTE(exportált!B339,"&lt;br /&gt;","&lt;br&gt;"))-LEN(B339)-LEN(D339)-LEN(E339)-17)))</f>
        <v>#VALUE!</v>
      </c>
    </row>
    <row r="340" spans="1:6" x14ac:dyDescent="0.25">
      <c r="A340" s="12" t="str">
        <f>IF(exportált!A340&lt;&gt;"",IFERROR(LEFT(exportált!A340,SEARCH("&lt;br/&gt;",SUBSTITUTE(exportált!A340,"&lt;br&gt;","&lt;br/&gt;"),1)-1),exportált!A340),"")</f>
        <v/>
      </c>
      <c r="B340" s="12" t="e">
        <f>LEFT(SUBSTITUTE(exportált!B340,"&lt;br /&gt;","&lt;br&gt;"),SEARCH("&lt;br&gt;&lt;br&gt;",SUBSTITUTE(SUBSTITUTE(exportált!B340,"&lt;br /&gt;","&lt;br&gt;"),"&lt;br /&gt;","&lt;br&gt;"),1)-1)</f>
        <v>#VALUE!</v>
      </c>
      <c r="C340" s="12" t="e">
        <f>SUBSTITUTE(MID(SUBSTITUTE(exportált!B340,"&lt;br /&gt;","&lt;br&gt;"),LEN('exportált formázott'!B340)+LEN(D340)+LEN(E340)+LEN(F340)+25,LEN(SUBSTITUTE(exportált!B340,"&lt;br /&gt;","&lt;br&gt;"))-LEN(D340)-LEN(E340)-LEN(F340)),"&lt;br&gt;",CHAR(10))</f>
        <v>#VALUE!</v>
      </c>
      <c r="D340" s="12" t="e">
        <f>MID(SUBSTITUTE(exportált!B340,"&lt;br /&gt;","&lt;br&gt;"),LEN('exportált formázott'!B340)+9,SEARCH("&lt;br&gt;",RIGHT(SUBSTITUTE(exportált!B340,"&lt;br /&gt;","&lt;br&gt;"),LEN(SUBSTITUTE(exportált!B340,"&lt;br /&gt;","&lt;br&gt;"))-LEN(B340)-8))-1)</f>
        <v>#VALUE!</v>
      </c>
      <c r="E340" s="12" t="e">
        <f>MID(SUBSTITUTE(exportált!B340,"&lt;br /&gt;","&lt;br&gt;"),LEN('exportált formázott'!B340)+LEN(D340)+13,SEARCH("&lt;br&gt;",RIGHT(SUBSTITUTE(exportált!B340,"&lt;br /&gt;","&lt;br&gt;"),LEN(SUBSTITUTE(exportált!B340,"&lt;br /&gt;","&lt;br&gt;"))-LEN(B340)-LEN(D340)-13)))</f>
        <v>#VALUE!</v>
      </c>
      <c r="F340" s="12" t="e">
        <f>MID(SUBSTITUTE(exportált!B340,"&lt;br /&gt;","&lt;br&gt;"),LEN('exportált formázott'!B340)+LEN(D340)+LEN(E340)+17,SEARCH("&lt;br&gt;&lt;br&gt;",RIGHT(SUBSTITUTE(exportált!B340,"&lt;br /&gt;","&lt;br&gt;"),LEN(SUBSTITUTE(exportált!B340,"&lt;br /&gt;","&lt;br&gt;"))-LEN(B340)-LEN(D340)-LEN(E340)-17)))</f>
        <v>#VALUE!</v>
      </c>
    </row>
    <row r="341" spans="1:6" x14ac:dyDescent="0.25">
      <c r="A341" s="12" t="str">
        <f>IF(exportált!A341&lt;&gt;"",IFERROR(LEFT(exportált!A341,SEARCH("&lt;br/&gt;",SUBSTITUTE(exportált!A341,"&lt;br&gt;","&lt;br/&gt;"),1)-1),exportált!A341),"")</f>
        <v/>
      </c>
      <c r="B341" s="12" t="e">
        <f>LEFT(SUBSTITUTE(exportált!B341,"&lt;br /&gt;","&lt;br&gt;"),SEARCH("&lt;br&gt;&lt;br&gt;",SUBSTITUTE(SUBSTITUTE(exportált!B341,"&lt;br /&gt;","&lt;br&gt;"),"&lt;br /&gt;","&lt;br&gt;"),1)-1)</f>
        <v>#VALUE!</v>
      </c>
      <c r="C341" s="12" t="e">
        <f>SUBSTITUTE(MID(SUBSTITUTE(exportált!B341,"&lt;br /&gt;","&lt;br&gt;"),LEN('exportált formázott'!B341)+LEN(D341)+LEN(E341)+LEN(F341)+25,LEN(SUBSTITUTE(exportált!B341,"&lt;br /&gt;","&lt;br&gt;"))-LEN(D341)-LEN(E341)-LEN(F341)),"&lt;br&gt;",CHAR(10))</f>
        <v>#VALUE!</v>
      </c>
      <c r="D341" s="12" t="e">
        <f>MID(SUBSTITUTE(exportált!B341,"&lt;br /&gt;","&lt;br&gt;"),LEN('exportált formázott'!B341)+9,SEARCH("&lt;br&gt;",RIGHT(SUBSTITUTE(exportált!B341,"&lt;br /&gt;","&lt;br&gt;"),LEN(SUBSTITUTE(exportált!B341,"&lt;br /&gt;","&lt;br&gt;"))-LEN(B341)-8))-1)</f>
        <v>#VALUE!</v>
      </c>
      <c r="E341" s="12" t="e">
        <f>MID(SUBSTITUTE(exportált!B341,"&lt;br /&gt;","&lt;br&gt;"),LEN('exportált formázott'!B341)+LEN(D341)+13,SEARCH("&lt;br&gt;",RIGHT(SUBSTITUTE(exportált!B341,"&lt;br /&gt;","&lt;br&gt;"),LEN(SUBSTITUTE(exportált!B341,"&lt;br /&gt;","&lt;br&gt;"))-LEN(B341)-LEN(D341)-13)))</f>
        <v>#VALUE!</v>
      </c>
      <c r="F341" s="12" t="e">
        <f>MID(SUBSTITUTE(exportált!B341,"&lt;br /&gt;","&lt;br&gt;"),LEN('exportált formázott'!B341)+LEN(D341)+LEN(E341)+17,SEARCH("&lt;br&gt;&lt;br&gt;",RIGHT(SUBSTITUTE(exportált!B341,"&lt;br /&gt;","&lt;br&gt;"),LEN(SUBSTITUTE(exportált!B341,"&lt;br /&gt;","&lt;br&gt;"))-LEN(B341)-LEN(D341)-LEN(E341)-17)))</f>
        <v>#VALUE!</v>
      </c>
    </row>
    <row r="342" spans="1:6" x14ac:dyDescent="0.25">
      <c r="A342" s="12" t="str">
        <f>IF(exportált!A342&lt;&gt;"",IFERROR(LEFT(exportált!A342,SEARCH("&lt;br/&gt;",SUBSTITUTE(exportált!A342,"&lt;br&gt;","&lt;br/&gt;"),1)-1),exportált!A342),"")</f>
        <v/>
      </c>
      <c r="B342" s="12" t="e">
        <f>LEFT(SUBSTITUTE(exportált!B342,"&lt;br /&gt;","&lt;br&gt;"),SEARCH("&lt;br&gt;&lt;br&gt;",SUBSTITUTE(SUBSTITUTE(exportált!B342,"&lt;br /&gt;","&lt;br&gt;"),"&lt;br /&gt;","&lt;br&gt;"),1)-1)</f>
        <v>#VALUE!</v>
      </c>
      <c r="C342" s="12" t="e">
        <f>SUBSTITUTE(MID(SUBSTITUTE(exportált!B342,"&lt;br /&gt;","&lt;br&gt;"),LEN('exportált formázott'!B342)+LEN(D342)+LEN(E342)+LEN(F342)+25,LEN(SUBSTITUTE(exportált!B342,"&lt;br /&gt;","&lt;br&gt;"))-LEN(D342)-LEN(E342)-LEN(F342)),"&lt;br&gt;",CHAR(10))</f>
        <v>#VALUE!</v>
      </c>
      <c r="D342" s="12" t="e">
        <f>MID(SUBSTITUTE(exportált!B342,"&lt;br /&gt;","&lt;br&gt;"),LEN('exportált formázott'!B342)+9,SEARCH("&lt;br&gt;",RIGHT(SUBSTITUTE(exportált!B342,"&lt;br /&gt;","&lt;br&gt;"),LEN(SUBSTITUTE(exportált!B342,"&lt;br /&gt;","&lt;br&gt;"))-LEN(B342)-8))-1)</f>
        <v>#VALUE!</v>
      </c>
      <c r="E342" s="12" t="e">
        <f>MID(SUBSTITUTE(exportált!B342,"&lt;br /&gt;","&lt;br&gt;"),LEN('exportált formázott'!B342)+LEN(D342)+13,SEARCH("&lt;br&gt;",RIGHT(SUBSTITUTE(exportált!B342,"&lt;br /&gt;","&lt;br&gt;"),LEN(SUBSTITUTE(exportált!B342,"&lt;br /&gt;","&lt;br&gt;"))-LEN(B342)-LEN(D342)-13)))</f>
        <v>#VALUE!</v>
      </c>
      <c r="F342" s="12" t="e">
        <f>MID(SUBSTITUTE(exportált!B342,"&lt;br /&gt;","&lt;br&gt;"),LEN('exportált formázott'!B342)+LEN(D342)+LEN(E342)+17,SEARCH("&lt;br&gt;&lt;br&gt;",RIGHT(SUBSTITUTE(exportált!B342,"&lt;br /&gt;","&lt;br&gt;"),LEN(SUBSTITUTE(exportált!B342,"&lt;br /&gt;","&lt;br&gt;"))-LEN(B342)-LEN(D342)-LEN(E342)-17)))</f>
        <v>#VALUE!</v>
      </c>
    </row>
    <row r="343" spans="1:6" x14ac:dyDescent="0.25">
      <c r="A343" s="12" t="str">
        <f>IF(exportált!A343&lt;&gt;"",IFERROR(LEFT(exportált!A343,SEARCH("&lt;br/&gt;",SUBSTITUTE(exportált!A343,"&lt;br&gt;","&lt;br/&gt;"),1)-1),exportált!A343),"")</f>
        <v/>
      </c>
      <c r="B343" s="12" t="e">
        <f>LEFT(SUBSTITUTE(exportált!B343,"&lt;br /&gt;","&lt;br&gt;"),SEARCH("&lt;br&gt;&lt;br&gt;",SUBSTITUTE(SUBSTITUTE(exportált!B343,"&lt;br /&gt;","&lt;br&gt;"),"&lt;br /&gt;","&lt;br&gt;"),1)-1)</f>
        <v>#VALUE!</v>
      </c>
      <c r="C343" s="12" t="e">
        <f>SUBSTITUTE(MID(SUBSTITUTE(exportált!B343,"&lt;br /&gt;","&lt;br&gt;"),LEN('exportált formázott'!B343)+LEN(D343)+LEN(E343)+LEN(F343)+25,LEN(SUBSTITUTE(exportált!B343,"&lt;br /&gt;","&lt;br&gt;"))-LEN(D343)-LEN(E343)-LEN(F343)),"&lt;br&gt;",CHAR(10))</f>
        <v>#VALUE!</v>
      </c>
      <c r="D343" s="12" t="e">
        <f>MID(SUBSTITUTE(exportált!B343,"&lt;br /&gt;","&lt;br&gt;"),LEN('exportált formázott'!B343)+9,SEARCH("&lt;br&gt;",RIGHT(SUBSTITUTE(exportált!B343,"&lt;br /&gt;","&lt;br&gt;"),LEN(SUBSTITUTE(exportált!B343,"&lt;br /&gt;","&lt;br&gt;"))-LEN(B343)-8))-1)</f>
        <v>#VALUE!</v>
      </c>
      <c r="E343" s="12" t="e">
        <f>MID(SUBSTITUTE(exportált!B343,"&lt;br /&gt;","&lt;br&gt;"),LEN('exportált formázott'!B343)+LEN(D343)+13,SEARCH("&lt;br&gt;",RIGHT(SUBSTITUTE(exportált!B343,"&lt;br /&gt;","&lt;br&gt;"),LEN(SUBSTITUTE(exportált!B343,"&lt;br /&gt;","&lt;br&gt;"))-LEN(B343)-LEN(D343)-13)))</f>
        <v>#VALUE!</v>
      </c>
      <c r="F343" s="12" t="e">
        <f>MID(SUBSTITUTE(exportált!B343,"&lt;br /&gt;","&lt;br&gt;"),LEN('exportált formázott'!B343)+LEN(D343)+LEN(E343)+17,SEARCH("&lt;br&gt;&lt;br&gt;",RIGHT(SUBSTITUTE(exportált!B343,"&lt;br /&gt;","&lt;br&gt;"),LEN(SUBSTITUTE(exportált!B343,"&lt;br /&gt;","&lt;br&gt;"))-LEN(B343)-LEN(D343)-LEN(E343)-17)))</f>
        <v>#VALUE!</v>
      </c>
    </row>
    <row r="344" spans="1:6" x14ac:dyDescent="0.25">
      <c r="A344" s="12" t="str">
        <f>IF(exportált!A344&lt;&gt;"",IFERROR(LEFT(exportált!A344,SEARCH("&lt;br/&gt;",SUBSTITUTE(exportált!A344,"&lt;br&gt;","&lt;br/&gt;"),1)-1),exportált!A344),"")</f>
        <v/>
      </c>
      <c r="B344" s="12" t="e">
        <f>LEFT(SUBSTITUTE(exportált!B344,"&lt;br /&gt;","&lt;br&gt;"),SEARCH("&lt;br&gt;&lt;br&gt;",SUBSTITUTE(SUBSTITUTE(exportált!B344,"&lt;br /&gt;","&lt;br&gt;"),"&lt;br /&gt;","&lt;br&gt;"),1)-1)</f>
        <v>#VALUE!</v>
      </c>
      <c r="C344" s="12" t="e">
        <f>SUBSTITUTE(MID(SUBSTITUTE(exportált!B344,"&lt;br /&gt;","&lt;br&gt;"),LEN('exportált formázott'!B344)+LEN(D344)+LEN(E344)+LEN(F344)+25,LEN(SUBSTITUTE(exportált!B344,"&lt;br /&gt;","&lt;br&gt;"))-LEN(D344)-LEN(E344)-LEN(F344)),"&lt;br&gt;",CHAR(10))</f>
        <v>#VALUE!</v>
      </c>
      <c r="D344" s="12" t="e">
        <f>MID(SUBSTITUTE(exportált!B344,"&lt;br /&gt;","&lt;br&gt;"),LEN('exportált formázott'!B344)+9,SEARCH("&lt;br&gt;",RIGHT(SUBSTITUTE(exportált!B344,"&lt;br /&gt;","&lt;br&gt;"),LEN(SUBSTITUTE(exportált!B344,"&lt;br /&gt;","&lt;br&gt;"))-LEN(B344)-8))-1)</f>
        <v>#VALUE!</v>
      </c>
      <c r="E344" s="12" t="e">
        <f>MID(SUBSTITUTE(exportált!B344,"&lt;br /&gt;","&lt;br&gt;"),LEN('exportált formázott'!B344)+LEN(D344)+13,SEARCH("&lt;br&gt;",RIGHT(SUBSTITUTE(exportált!B344,"&lt;br /&gt;","&lt;br&gt;"),LEN(SUBSTITUTE(exportált!B344,"&lt;br /&gt;","&lt;br&gt;"))-LEN(B344)-LEN(D344)-13)))</f>
        <v>#VALUE!</v>
      </c>
      <c r="F344" s="12" t="e">
        <f>MID(SUBSTITUTE(exportált!B344,"&lt;br /&gt;","&lt;br&gt;"),LEN('exportált formázott'!B344)+LEN(D344)+LEN(E344)+17,SEARCH("&lt;br&gt;&lt;br&gt;",RIGHT(SUBSTITUTE(exportált!B344,"&lt;br /&gt;","&lt;br&gt;"),LEN(SUBSTITUTE(exportált!B344,"&lt;br /&gt;","&lt;br&gt;"))-LEN(B344)-LEN(D344)-LEN(E344)-17)))</f>
        <v>#VALUE!</v>
      </c>
    </row>
    <row r="345" spans="1:6" x14ac:dyDescent="0.25">
      <c r="A345" s="12" t="str">
        <f>IF(exportált!A345&lt;&gt;"",IFERROR(LEFT(exportált!A345,SEARCH("&lt;br/&gt;",SUBSTITUTE(exportált!A345,"&lt;br&gt;","&lt;br/&gt;"),1)-1),exportált!A345),"")</f>
        <v/>
      </c>
      <c r="B345" s="12" t="e">
        <f>LEFT(SUBSTITUTE(exportált!B345,"&lt;br /&gt;","&lt;br&gt;"),SEARCH("&lt;br&gt;&lt;br&gt;",SUBSTITUTE(SUBSTITUTE(exportált!B345,"&lt;br /&gt;","&lt;br&gt;"),"&lt;br /&gt;","&lt;br&gt;"),1)-1)</f>
        <v>#VALUE!</v>
      </c>
      <c r="C345" s="12" t="e">
        <f>SUBSTITUTE(MID(SUBSTITUTE(exportált!B345,"&lt;br /&gt;","&lt;br&gt;"),LEN('exportált formázott'!B345)+LEN(D345)+LEN(E345)+LEN(F345)+25,LEN(SUBSTITUTE(exportált!B345,"&lt;br /&gt;","&lt;br&gt;"))-LEN(D345)-LEN(E345)-LEN(F345)),"&lt;br&gt;",CHAR(10))</f>
        <v>#VALUE!</v>
      </c>
      <c r="D345" s="12" t="e">
        <f>MID(SUBSTITUTE(exportált!B345,"&lt;br /&gt;","&lt;br&gt;"),LEN('exportált formázott'!B345)+9,SEARCH("&lt;br&gt;",RIGHT(SUBSTITUTE(exportált!B345,"&lt;br /&gt;","&lt;br&gt;"),LEN(SUBSTITUTE(exportált!B345,"&lt;br /&gt;","&lt;br&gt;"))-LEN(B345)-8))-1)</f>
        <v>#VALUE!</v>
      </c>
      <c r="E345" s="12" t="e">
        <f>MID(SUBSTITUTE(exportált!B345,"&lt;br /&gt;","&lt;br&gt;"),LEN('exportált formázott'!B345)+LEN(D345)+13,SEARCH("&lt;br&gt;",RIGHT(SUBSTITUTE(exportált!B345,"&lt;br /&gt;","&lt;br&gt;"),LEN(SUBSTITUTE(exportált!B345,"&lt;br /&gt;","&lt;br&gt;"))-LEN(B345)-LEN(D345)-13)))</f>
        <v>#VALUE!</v>
      </c>
      <c r="F345" s="12" t="e">
        <f>MID(SUBSTITUTE(exportált!B345,"&lt;br /&gt;","&lt;br&gt;"),LEN('exportált formázott'!B345)+LEN(D345)+LEN(E345)+17,SEARCH("&lt;br&gt;&lt;br&gt;",RIGHT(SUBSTITUTE(exportált!B345,"&lt;br /&gt;","&lt;br&gt;"),LEN(SUBSTITUTE(exportált!B345,"&lt;br /&gt;","&lt;br&gt;"))-LEN(B345)-LEN(D345)-LEN(E345)-17)))</f>
        <v>#VALUE!</v>
      </c>
    </row>
    <row r="346" spans="1:6" x14ac:dyDescent="0.25">
      <c r="A346" s="12" t="str">
        <f>IF(exportált!A346&lt;&gt;"",IFERROR(LEFT(exportált!A346,SEARCH("&lt;br/&gt;",SUBSTITUTE(exportált!A346,"&lt;br&gt;","&lt;br/&gt;"),1)-1),exportált!A346),"")</f>
        <v/>
      </c>
      <c r="B346" s="12" t="e">
        <f>LEFT(SUBSTITUTE(exportált!B346,"&lt;br /&gt;","&lt;br&gt;"),SEARCH("&lt;br&gt;&lt;br&gt;",SUBSTITUTE(SUBSTITUTE(exportált!B346,"&lt;br /&gt;","&lt;br&gt;"),"&lt;br /&gt;","&lt;br&gt;"),1)-1)</f>
        <v>#VALUE!</v>
      </c>
      <c r="C346" s="12" t="e">
        <f>SUBSTITUTE(MID(SUBSTITUTE(exportált!B346,"&lt;br /&gt;","&lt;br&gt;"),LEN('exportált formázott'!B346)+LEN(D346)+LEN(E346)+LEN(F346)+25,LEN(SUBSTITUTE(exportált!B346,"&lt;br /&gt;","&lt;br&gt;"))-LEN(D346)-LEN(E346)-LEN(F346)),"&lt;br&gt;",CHAR(10))</f>
        <v>#VALUE!</v>
      </c>
      <c r="D346" s="12" t="e">
        <f>MID(SUBSTITUTE(exportált!B346,"&lt;br /&gt;","&lt;br&gt;"),LEN('exportált formázott'!B346)+9,SEARCH("&lt;br&gt;",RIGHT(SUBSTITUTE(exportált!B346,"&lt;br /&gt;","&lt;br&gt;"),LEN(SUBSTITUTE(exportált!B346,"&lt;br /&gt;","&lt;br&gt;"))-LEN(B346)-8))-1)</f>
        <v>#VALUE!</v>
      </c>
      <c r="E346" s="12" t="e">
        <f>MID(SUBSTITUTE(exportált!B346,"&lt;br /&gt;","&lt;br&gt;"),LEN('exportált formázott'!B346)+LEN(D346)+13,SEARCH("&lt;br&gt;",RIGHT(SUBSTITUTE(exportált!B346,"&lt;br /&gt;","&lt;br&gt;"),LEN(SUBSTITUTE(exportált!B346,"&lt;br /&gt;","&lt;br&gt;"))-LEN(B346)-LEN(D346)-13)))</f>
        <v>#VALUE!</v>
      </c>
      <c r="F346" s="12" t="e">
        <f>MID(SUBSTITUTE(exportált!B346,"&lt;br /&gt;","&lt;br&gt;"),LEN('exportált formázott'!B346)+LEN(D346)+LEN(E346)+17,SEARCH("&lt;br&gt;&lt;br&gt;",RIGHT(SUBSTITUTE(exportált!B346,"&lt;br /&gt;","&lt;br&gt;"),LEN(SUBSTITUTE(exportált!B346,"&lt;br /&gt;","&lt;br&gt;"))-LEN(B346)-LEN(D346)-LEN(E346)-17)))</f>
        <v>#VALUE!</v>
      </c>
    </row>
    <row r="347" spans="1:6" x14ac:dyDescent="0.25">
      <c r="A347" s="12" t="str">
        <f>IF(exportált!A347&lt;&gt;"",IFERROR(LEFT(exportált!A347,SEARCH("&lt;br/&gt;",SUBSTITUTE(exportált!A347,"&lt;br&gt;","&lt;br/&gt;"),1)-1),exportált!A347),"")</f>
        <v/>
      </c>
      <c r="B347" s="12" t="e">
        <f>LEFT(SUBSTITUTE(exportált!B347,"&lt;br /&gt;","&lt;br&gt;"),SEARCH("&lt;br&gt;&lt;br&gt;",SUBSTITUTE(SUBSTITUTE(exportált!B347,"&lt;br /&gt;","&lt;br&gt;"),"&lt;br /&gt;","&lt;br&gt;"),1)-1)</f>
        <v>#VALUE!</v>
      </c>
      <c r="C347" s="12" t="e">
        <f>SUBSTITUTE(MID(SUBSTITUTE(exportált!B347,"&lt;br /&gt;","&lt;br&gt;"),LEN('exportált formázott'!B347)+LEN(D347)+LEN(E347)+LEN(F347)+25,LEN(SUBSTITUTE(exportált!B347,"&lt;br /&gt;","&lt;br&gt;"))-LEN(D347)-LEN(E347)-LEN(F347)),"&lt;br&gt;",CHAR(10))</f>
        <v>#VALUE!</v>
      </c>
      <c r="D347" s="12" t="e">
        <f>MID(SUBSTITUTE(exportált!B347,"&lt;br /&gt;","&lt;br&gt;"),LEN('exportált formázott'!B347)+9,SEARCH("&lt;br&gt;",RIGHT(SUBSTITUTE(exportált!B347,"&lt;br /&gt;","&lt;br&gt;"),LEN(SUBSTITUTE(exportált!B347,"&lt;br /&gt;","&lt;br&gt;"))-LEN(B347)-8))-1)</f>
        <v>#VALUE!</v>
      </c>
      <c r="E347" s="12" t="e">
        <f>MID(SUBSTITUTE(exportált!B347,"&lt;br /&gt;","&lt;br&gt;"),LEN('exportált formázott'!B347)+LEN(D347)+13,SEARCH("&lt;br&gt;",RIGHT(SUBSTITUTE(exportált!B347,"&lt;br /&gt;","&lt;br&gt;"),LEN(SUBSTITUTE(exportált!B347,"&lt;br /&gt;","&lt;br&gt;"))-LEN(B347)-LEN(D347)-13)))</f>
        <v>#VALUE!</v>
      </c>
      <c r="F347" s="12" t="e">
        <f>MID(SUBSTITUTE(exportált!B347,"&lt;br /&gt;","&lt;br&gt;"),LEN('exportált formázott'!B347)+LEN(D347)+LEN(E347)+17,SEARCH("&lt;br&gt;&lt;br&gt;",RIGHT(SUBSTITUTE(exportált!B347,"&lt;br /&gt;","&lt;br&gt;"),LEN(SUBSTITUTE(exportált!B347,"&lt;br /&gt;","&lt;br&gt;"))-LEN(B347)-LEN(D347)-LEN(E347)-17)))</f>
        <v>#VALUE!</v>
      </c>
    </row>
    <row r="348" spans="1:6" x14ac:dyDescent="0.25">
      <c r="A348" s="12" t="str">
        <f>IF(exportált!A348&lt;&gt;"",IFERROR(LEFT(exportált!A348,SEARCH("&lt;br/&gt;",SUBSTITUTE(exportált!A348,"&lt;br&gt;","&lt;br/&gt;"),1)-1),exportált!A348),"")</f>
        <v/>
      </c>
      <c r="B348" s="12" t="e">
        <f>LEFT(SUBSTITUTE(exportált!B348,"&lt;br /&gt;","&lt;br&gt;"),SEARCH("&lt;br&gt;&lt;br&gt;",SUBSTITUTE(SUBSTITUTE(exportált!B348,"&lt;br /&gt;","&lt;br&gt;"),"&lt;br /&gt;","&lt;br&gt;"),1)-1)</f>
        <v>#VALUE!</v>
      </c>
      <c r="C348" s="12" t="e">
        <f>SUBSTITUTE(MID(SUBSTITUTE(exportált!B348,"&lt;br /&gt;","&lt;br&gt;"),LEN('exportált formázott'!B348)+LEN(D348)+LEN(E348)+LEN(F348)+25,LEN(SUBSTITUTE(exportált!B348,"&lt;br /&gt;","&lt;br&gt;"))-LEN(D348)-LEN(E348)-LEN(F348)),"&lt;br&gt;",CHAR(10))</f>
        <v>#VALUE!</v>
      </c>
      <c r="D348" s="12" t="e">
        <f>MID(SUBSTITUTE(exportált!B348,"&lt;br /&gt;","&lt;br&gt;"),LEN('exportált formázott'!B348)+9,SEARCH("&lt;br&gt;",RIGHT(SUBSTITUTE(exportált!B348,"&lt;br /&gt;","&lt;br&gt;"),LEN(SUBSTITUTE(exportált!B348,"&lt;br /&gt;","&lt;br&gt;"))-LEN(B348)-8))-1)</f>
        <v>#VALUE!</v>
      </c>
      <c r="E348" s="12" t="e">
        <f>MID(SUBSTITUTE(exportált!B348,"&lt;br /&gt;","&lt;br&gt;"),LEN('exportált formázott'!B348)+LEN(D348)+13,SEARCH("&lt;br&gt;",RIGHT(SUBSTITUTE(exportált!B348,"&lt;br /&gt;","&lt;br&gt;"),LEN(SUBSTITUTE(exportált!B348,"&lt;br /&gt;","&lt;br&gt;"))-LEN(B348)-LEN(D348)-13)))</f>
        <v>#VALUE!</v>
      </c>
      <c r="F348" s="12" t="e">
        <f>MID(SUBSTITUTE(exportált!B348,"&lt;br /&gt;","&lt;br&gt;"),LEN('exportált formázott'!B348)+LEN(D348)+LEN(E348)+17,SEARCH("&lt;br&gt;&lt;br&gt;",RIGHT(SUBSTITUTE(exportált!B348,"&lt;br /&gt;","&lt;br&gt;"),LEN(SUBSTITUTE(exportált!B348,"&lt;br /&gt;","&lt;br&gt;"))-LEN(B348)-LEN(D348)-LEN(E348)-17)))</f>
        <v>#VALUE!</v>
      </c>
    </row>
    <row r="349" spans="1:6" x14ac:dyDescent="0.25">
      <c r="A349" s="12" t="str">
        <f>IF(exportált!A349&lt;&gt;"",IFERROR(LEFT(exportált!A349,SEARCH("&lt;br/&gt;",SUBSTITUTE(exportált!A349,"&lt;br&gt;","&lt;br/&gt;"),1)-1),exportált!A349),"")</f>
        <v/>
      </c>
      <c r="B349" s="12" t="e">
        <f>LEFT(SUBSTITUTE(exportált!B349,"&lt;br /&gt;","&lt;br&gt;"),SEARCH("&lt;br&gt;&lt;br&gt;",SUBSTITUTE(SUBSTITUTE(exportált!B349,"&lt;br /&gt;","&lt;br&gt;"),"&lt;br /&gt;","&lt;br&gt;"),1)-1)</f>
        <v>#VALUE!</v>
      </c>
      <c r="C349" s="12" t="e">
        <f>SUBSTITUTE(MID(SUBSTITUTE(exportált!B349,"&lt;br /&gt;","&lt;br&gt;"),LEN('exportált formázott'!B349)+LEN(D349)+LEN(E349)+LEN(F349)+25,LEN(SUBSTITUTE(exportált!B349,"&lt;br /&gt;","&lt;br&gt;"))-LEN(D349)-LEN(E349)-LEN(F349)),"&lt;br&gt;",CHAR(10))</f>
        <v>#VALUE!</v>
      </c>
      <c r="D349" s="12" t="e">
        <f>MID(SUBSTITUTE(exportált!B349,"&lt;br /&gt;","&lt;br&gt;"),LEN('exportált formázott'!B349)+9,SEARCH("&lt;br&gt;",RIGHT(SUBSTITUTE(exportált!B349,"&lt;br /&gt;","&lt;br&gt;"),LEN(SUBSTITUTE(exportált!B349,"&lt;br /&gt;","&lt;br&gt;"))-LEN(B349)-8))-1)</f>
        <v>#VALUE!</v>
      </c>
      <c r="E349" s="12" t="e">
        <f>MID(SUBSTITUTE(exportált!B349,"&lt;br /&gt;","&lt;br&gt;"),LEN('exportált formázott'!B349)+LEN(D349)+13,SEARCH("&lt;br&gt;",RIGHT(SUBSTITUTE(exportált!B349,"&lt;br /&gt;","&lt;br&gt;"),LEN(SUBSTITUTE(exportált!B349,"&lt;br /&gt;","&lt;br&gt;"))-LEN(B349)-LEN(D349)-13)))</f>
        <v>#VALUE!</v>
      </c>
      <c r="F349" s="12" t="e">
        <f>MID(SUBSTITUTE(exportált!B349,"&lt;br /&gt;","&lt;br&gt;"),LEN('exportált formázott'!B349)+LEN(D349)+LEN(E349)+17,SEARCH("&lt;br&gt;&lt;br&gt;",RIGHT(SUBSTITUTE(exportált!B349,"&lt;br /&gt;","&lt;br&gt;"),LEN(SUBSTITUTE(exportált!B349,"&lt;br /&gt;","&lt;br&gt;"))-LEN(B349)-LEN(D349)-LEN(E349)-17)))</f>
        <v>#VALUE!</v>
      </c>
    </row>
    <row r="350" spans="1:6" x14ac:dyDescent="0.25">
      <c r="A350" s="12" t="str">
        <f>IF(exportált!A350&lt;&gt;"",IFERROR(LEFT(exportált!A350,SEARCH("&lt;br/&gt;",SUBSTITUTE(exportált!A350,"&lt;br&gt;","&lt;br/&gt;"),1)-1),exportált!A350),"")</f>
        <v/>
      </c>
      <c r="B350" s="12" t="e">
        <f>LEFT(SUBSTITUTE(exportált!B350,"&lt;br /&gt;","&lt;br&gt;"),SEARCH("&lt;br&gt;&lt;br&gt;",SUBSTITUTE(SUBSTITUTE(exportált!B350,"&lt;br /&gt;","&lt;br&gt;"),"&lt;br /&gt;","&lt;br&gt;"),1)-1)</f>
        <v>#VALUE!</v>
      </c>
      <c r="C350" s="12" t="e">
        <f>SUBSTITUTE(MID(SUBSTITUTE(exportált!B350,"&lt;br /&gt;","&lt;br&gt;"),LEN('exportált formázott'!B350)+LEN(D350)+LEN(E350)+LEN(F350)+25,LEN(SUBSTITUTE(exportált!B350,"&lt;br /&gt;","&lt;br&gt;"))-LEN(D350)-LEN(E350)-LEN(F350)),"&lt;br&gt;",CHAR(10))</f>
        <v>#VALUE!</v>
      </c>
      <c r="D350" s="12" t="e">
        <f>MID(SUBSTITUTE(exportált!B350,"&lt;br /&gt;","&lt;br&gt;"),LEN('exportált formázott'!B350)+9,SEARCH("&lt;br&gt;",RIGHT(SUBSTITUTE(exportált!B350,"&lt;br /&gt;","&lt;br&gt;"),LEN(SUBSTITUTE(exportált!B350,"&lt;br /&gt;","&lt;br&gt;"))-LEN(B350)-8))-1)</f>
        <v>#VALUE!</v>
      </c>
      <c r="E350" s="12" t="e">
        <f>MID(SUBSTITUTE(exportált!B350,"&lt;br /&gt;","&lt;br&gt;"),LEN('exportált formázott'!B350)+LEN(D350)+13,SEARCH("&lt;br&gt;",RIGHT(SUBSTITUTE(exportált!B350,"&lt;br /&gt;","&lt;br&gt;"),LEN(SUBSTITUTE(exportált!B350,"&lt;br /&gt;","&lt;br&gt;"))-LEN(B350)-LEN(D350)-13)))</f>
        <v>#VALUE!</v>
      </c>
      <c r="F350" s="12" t="e">
        <f>MID(SUBSTITUTE(exportált!B350,"&lt;br /&gt;","&lt;br&gt;"),LEN('exportált formázott'!B350)+LEN(D350)+LEN(E350)+17,SEARCH("&lt;br&gt;&lt;br&gt;",RIGHT(SUBSTITUTE(exportált!B350,"&lt;br /&gt;","&lt;br&gt;"),LEN(SUBSTITUTE(exportált!B350,"&lt;br /&gt;","&lt;br&gt;"))-LEN(B350)-LEN(D350)-LEN(E350)-17)))</f>
        <v>#VALUE!</v>
      </c>
    </row>
    <row r="351" spans="1:6" x14ac:dyDescent="0.25">
      <c r="A351" s="12" t="str">
        <f>IF(exportált!A351&lt;&gt;"",IFERROR(LEFT(exportált!A351,SEARCH("&lt;br/&gt;",SUBSTITUTE(exportált!A351,"&lt;br&gt;","&lt;br/&gt;"),1)-1),exportált!A351),"")</f>
        <v/>
      </c>
      <c r="B351" s="12" t="e">
        <f>LEFT(SUBSTITUTE(exportált!B351,"&lt;br /&gt;","&lt;br&gt;"),SEARCH("&lt;br&gt;&lt;br&gt;",SUBSTITUTE(SUBSTITUTE(exportált!B351,"&lt;br /&gt;","&lt;br&gt;"),"&lt;br /&gt;","&lt;br&gt;"),1)-1)</f>
        <v>#VALUE!</v>
      </c>
      <c r="C351" s="12" t="e">
        <f>SUBSTITUTE(MID(SUBSTITUTE(exportált!B351,"&lt;br /&gt;","&lt;br&gt;"),LEN('exportált formázott'!B351)+LEN(D351)+LEN(E351)+LEN(F351)+25,LEN(SUBSTITUTE(exportált!B351,"&lt;br /&gt;","&lt;br&gt;"))-LEN(D351)-LEN(E351)-LEN(F351)),"&lt;br&gt;",CHAR(10))</f>
        <v>#VALUE!</v>
      </c>
      <c r="D351" s="12" t="e">
        <f>MID(SUBSTITUTE(exportált!B351,"&lt;br /&gt;","&lt;br&gt;"),LEN('exportált formázott'!B351)+9,SEARCH("&lt;br&gt;",RIGHT(SUBSTITUTE(exportált!B351,"&lt;br /&gt;","&lt;br&gt;"),LEN(SUBSTITUTE(exportált!B351,"&lt;br /&gt;","&lt;br&gt;"))-LEN(B351)-8))-1)</f>
        <v>#VALUE!</v>
      </c>
      <c r="E351" s="12" t="e">
        <f>MID(SUBSTITUTE(exportált!B351,"&lt;br /&gt;","&lt;br&gt;"),LEN('exportált formázott'!B351)+LEN(D351)+13,SEARCH("&lt;br&gt;",RIGHT(SUBSTITUTE(exportált!B351,"&lt;br /&gt;","&lt;br&gt;"),LEN(SUBSTITUTE(exportált!B351,"&lt;br /&gt;","&lt;br&gt;"))-LEN(B351)-LEN(D351)-13)))</f>
        <v>#VALUE!</v>
      </c>
      <c r="F351" s="12" t="e">
        <f>MID(SUBSTITUTE(exportált!B351,"&lt;br /&gt;","&lt;br&gt;"),LEN('exportált formázott'!B351)+LEN(D351)+LEN(E351)+17,SEARCH("&lt;br&gt;&lt;br&gt;",RIGHT(SUBSTITUTE(exportált!B351,"&lt;br /&gt;","&lt;br&gt;"),LEN(SUBSTITUTE(exportált!B351,"&lt;br /&gt;","&lt;br&gt;"))-LEN(B351)-LEN(D351)-LEN(E351)-17)))</f>
        <v>#VALUE!</v>
      </c>
    </row>
    <row r="352" spans="1:6" x14ac:dyDescent="0.25">
      <c r="A352" s="12" t="str">
        <f>IF(exportált!A352&lt;&gt;"",IFERROR(LEFT(exportált!A352,SEARCH("&lt;br/&gt;",SUBSTITUTE(exportált!A352,"&lt;br&gt;","&lt;br/&gt;"),1)-1),exportált!A352),"")</f>
        <v/>
      </c>
      <c r="B352" s="12" t="e">
        <f>LEFT(SUBSTITUTE(exportált!B352,"&lt;br /&gt;","&lt;br&gt;"),SEARCH("&lt;br&gt;&lt;br&gt;",SUBSTITUTE(SUBSTITUTE(exportált!B352,"&lt;br /&gt;","&lt;br&gt;"),"&lt;br /&gt;","&lt;br&gt;"),1)-1)</f>
        <v>#VALUE!</v>
      </c>
      <c r="C352" s="12" t="e">
        <f>SUBSTITUTE(MID(SUBSTITUTE(exportált!B352,"&lt;br /&gt;","&lt;br&gt;"),LEN('exportált formázott'!B352)+LEN(D352)+LEN(E352)+LEN(F352)+25,LEN(SUBSTITUTE(exportált!B352,"&lt;br /&gt;","&lt;br&gt;"))-LEN(D352)-LEN(E352)-LEN(F352)),"&lt;br&gt;",CHAR(10))</f>
        <v>#VALUE!</v>
      </c>
      <c r="D352" s="12" t="e">
        <f>MID(SUBSTITUTE(exportált!B352,"&lt;br /&gt;","&lt;br&gt;"),LEN('exportált formázott'!B352)+9,SEARCH("&lt;br&gt;",RIGHT(SUBSTITUTE(exportált!B352,"&lt;br /&gt;","&lt;br&gt;"),LEN(SUBSTITUTE(exportált!B352,"&lt;br /&gt;","&lt;br&gt;"))-LEN(B352)-8))-1)</f>
        <v>#VALUE!</v>
      </c>
      <c r="E352" s="12" t="e">
        <f>MID(SUBSTITUTE(exportált!B352,"&lt;br /&gt;","&lt;br&gt;"),LEN('exportált formázott'!B352)+LEN(D352)+13,SEARCH("&lt;br&gt;",RIGHT(SUBSTITUTE(exportált!B352,"&lt;br /&gt;","&lt;br&gt;"),LEN(SUBSTITUTE(exportált!B352,"&lt;br /&gt;","&lt;br&gt;"))-LEN(B352)-LEN(D352)-13)))</f>
        <v>#VALUE!</v>
      </c>
      <c r="F352" s="12" t="e">
        <f>MID(SUBSTITUTE(exportált!B352,"&lt;br /&gt;","&lt;br&gt;"),LEN('exportált formázott'!B352)+LEN(D352)+LEN(E352)+17,SEARCH("&lt;br&gt;&lt;br&gt;",RIGHT(SUBSTITUTE(exportált!B352,"&lt;br /&gt;","&lt;br&gt;"),LEN(SUBSTITUTE(exportált!B352,"&lt;br /&gt;","&lt;br&gt;"))-LEN(B352)-LEN(D352)-LEN(E352)-17)))</f>
        <v>#VALUE!</v>
      </c>
    </row>
    <row r="353" spans="1:6" x14ac:dyDescent="0.25">
      <c r="A353" s="12" t="str">
        <f>IF(exportált!A353&lt;&gt;"",IFERROR(LEFT(exportált!A353,SEARCH("&lt;br/&gt;",SUBSTITUTE(exportált!A353,"&lt;br&gt;","&lt;br/&gt;"),1)-1),exportált!A353),"")</f>
        <v/>
      </c>
      <c r="B353" s="12" t="e">
        <f>LEFT(SUBSTITUTE(exportált!B353,"&lt;br /&gt;","&lt;br&gt;"),SEARCH("&lt;br&gt;&lt;br&gt;",SUBSTITUTE(SUBSTITUTE(exportált!B353,"&lt;br /&gt;","&lt;br&gt;"),"&lt;br /&gt;","&lt;br&gt;"),1)-1)</f>
        <v>#VALUE!</v>
      </c>
      <c r="C353" s="12" t="e">
        <f>SUBSTITUTE(MID(SUBSTITUTE(exportált!B353,"&lt;br /&gt;","&lt;br&gt;"),LEN('exportált formázott'!B353)+LEN(D353)+LEN(E353)+LEN(F353)+25,LEN(SUBSTITUTE(exportált!B353,"&lt;br /&gt;","&lt;br&gt;"))-LEN(D353)-LEN(E353)-LEN(F353)),"&lt;br&gt;",CHAR(10))</f>
        <v>#VALUE!</v>
      </c>
      <c r="D353" s="12" t="e">
        <f>MID(SUBSTITUTE(exportált!B353,"&lt;br /&gt;","&lt;br&gt;"),LEN('exportált formázott'!B353)+9,SEARCH("&lt;br&gt;",RIGHT(SUBSTITUTE(exportált!B353,"&lt;br /&gt;","&lt;br&gt;"),LEN(SUBSTITUTE(exportált!B353,"&lt;br /&gt;","&lt;br&gt;"))-LEN(B353)-8))-1)</f>
        <v>#VALUE!</v>
      </c>
      <c r="E353" s="12" t="e">
        <f>MID(SUBSTITUTE(exportált!B353,"&lt;br /&gt;","&lt;br&gt;"),LEN('exportált formázott'!B353)+LEN(D353)+13,SEARCH("&lt;br&gt;",RIGHT(SUBSTITUTE(exportált!B353,"&lt;br /&gt;","&lt;br&gt;"),LEN(SUBSTITUTE(exportált!B353,"&lt;br /&gt;","&lt;br&gt;"))-LEN(B353)-LEN(D353)-13)))</f>
        <v>#VALUE!</v>
      </c>
      <c r="F353" s="12" t="e">
        <f>MID(SUBSTITUTE(exportált!B353,"&lt;br /&gt;","&lt;br&gt;"),LEN('exportált formázott'!B353)+LEN(D353)+LEN(E353)+17,SEARCH("&lt;br&gt;&lt;br&gt;",RIGHT(SUBSTITUTE(exportált!B353,"&lt;br /&gt;","&lt;br&gt;"),LEN(SUBSTITUTE(exportált!B353,"&lt;br /&gt;","&lt;br&gt;"))-LEN(B353)-LEN(D353)-LEN(E353)-17)))</f>
        <v>#VALUE!</v>
      </c>
    </row>
    <row r="354" spans="1:6" x14ac:dyDescent="0.25">
      <c r="A354" s="12" t="str">
        <f>IF(exportált!A354&lt;&gt;"",IFERROR(LEFT(exportált!A354,SEARCH("&lt;br/&gt;",SUBSTITUTE(exportált!A354,"&lt;br&gt;","&lt;br/&gt;"),1)-1),exportált!A354),"")</f>
        <v/>
      </c>
      <c r="B354" s="12" t="e">
        <f>LEFT(SUBSTITUTE(exportált!B354,"&lt;br /&gt;","&lt;br&gt;"),SEARCH("&lt;br&gt;&lt;br&gt;",SUBSTITUTE(SUBSTITUTE(exportált!B354,"&lt;br /&gt;","&lt;br&gt;"),"&lt;br /&gt;","&lt;br&gt;"),1)-1)</f>
        <v>#VALUE!</v>
      </c>
      <c r="C354" s="12" t="e">
        <f>SUBSTITUTE(MID(SUBSTITUTE(exportált!B354,"&lt;br /&gt;","&lt;br&gt;"),LEN('exportált formázott'!B354)+LEN(D354)+LEN(E354)+LEN(F354)+25,LEN(SUBSTITUTE(exportált!B354,"&lt;br /&gt;","&lt;br&gt;"))-LEN(D354)-LEN(E354)-LEN(F354)),"&lt;br&gt;",CHAR(10))</f>
        <v>#VALUE!</v>
      </c>
      <c r="D354" s="12" t="e">
        <f>MID(SUBSTITUTE(exportált!B354,"&lt;br /&gt;","&lt;br&gt;"),LEN('exportált formázott'!B354)+9,SEARCH("&lt;br&gt;",RIGHT(SUBSTITUTE(exportált!B354,"&lt;br /&gt;","&lt;br&gt;"),LEN(SUBSTITUTE(exportált!B354,"&lt;br /&gt;","&lt;br&gt;"))-LEN(B354)-8))-1)</f>
        <v>#VALUE!</v>
      </c>
      <c r="E354" s="12" t="e">
        <f>MID(SUBSTITUTE(exportált!B354,"&lt;br /&gt;","&lt;br&gt;"),LEN('exportált formázott'!B354)+LEN(D354)+13,SEARCH("&lt;br&gt;",RIGHT(SUBSTITUTE(exportált!B354,"&lt;br /&gt;","&lt;br&gt;"),LEN(SUBSTITUTE(exportált!B354,"&lt;br /&gt;","&lt;br&gt;"))-LEN(B354)-LEN(D354)-13)))</f>
        <v>#VALUE!</v>
      </c>
      <c r="F354" s="12" t="e">
        <f>MID(SUBSTITUTE(exportált!B354,"&lt;br /&gt;","&lt;br&gt;"),LEN('exportált formázott'!B354)+LEN(D354)+LEN(E354)+17,SEARCH("&lt;br&gt;&lt;br&gt;",RIGHT(SUBSTITUTE(exportált!B354,"&lt;br /&gt;","&lt;br&gt;"),LEN(SUBSTITUTE(exportált!B354,"&lt;br /&gt;","&lt;br&gt;"))-LEN(B354)-LEN(D354)-LEN(E354)-17)))</f>
        <v>#VALUE!</v>
      </c>
    </row>
    <row r="355" spans="1:6" x14ac:dyDescent="0.25">
      <c r="A355" s="12" t="str">
        <f>IF(exportált!A355&lt;&gt;"",IFERROR(LEFT(exportált!A355,SEARCH("&lt;br/&gt;",SUBSTITUTE(exportált!A355,"&lt;br&gt;","&lt;br/&gt;"),1)-1),exportált!A355),"")</f>
        <v/>
      </c>
      <c r="B355" s="12" t="e">
        <f>LEFT(SUBSTITUTE(exportált!B355,"&lt;br /&gt;","&lt;br&gt;"),SEARCH("&lt;br&gt;&lt;br&gt;",SUBSTITUTE(SUBSTITUTE(exportált!B355,"&lt;br /&gt;","&lt;br&gt;"),"&lt;br /&gt;","&lt;br&gt;"),1)-1)</f>
        <v>#VALUE!</v>
      </c>
      <c r="C355" s="12" t="e">
        <f>SUBSTITUTE(MID(SUBSTITUTE(exportált!B355,"&lt;br /&gt;","&lt;br&gt;"),LEN('exportált formázott'!B355)+LEN(D355)+LEN(E355)+LEN(F355)+25,LEN(SUBSTITUTE(exportált!B355,"&lt;br /&gt;","&lt;br&gt;"))-LEN(D355)-LEN(E355)-LEN(F355)),"&lt;br&gt;",CHAR(10))</f>
        <v>#VALUE!</v>
      </c>
      <c r="D355" s="12" t="e">
        <f>MID(SUBSTITUTE(exportált!B355,"&lt;br /&gt;","&lt;br&gt;"),LEN('exportált formázott'!B355)+9,SEARCH("&lt;br&gt;",RIGHT(SUBSTITUTE(exportált!B355,"&lt;br /&gt;","&lt;br&gt;"),LEN(SUBSTITUTE(exportált!B355,"&lt;br /&gt;","&lt;br&gt;"))-LEN(B355)-8))-1)</f>
        <v>#VALUE!</v>
      </c>
      <c r="E355" s="12" t="e">
        <f>MID(SUBSTITUTE(exportált!B355,"&lt;br /&gt;","&lt;br&gt;"),LEN('exportált formázott'!B355)+LEN(D355)+13,SEARCH("&lt;br&gt;",RIGHT(SUBSTITUTE(exportált!B355,"&lt;br /&gt;","&lt;br&gt;"),LEN(SUBSTITUTE(exportált!B355,"&lt;br /&gt;","&lt;br&gt;"))-LEN(B355)-LEN(D355)-13)))</f>
        <v>#VALUE!</v>
      </c>
      <c r="F355" s="12" t="e">
        <f>MID(SUBSTITUTE(exportált!B355,"&lt;br /&gt;","&lt;br&gt;"),LEN('exportált formázott'!B355)+LEN(D355)+LEN(E355)+17,SEARCH("&lt;br&gt;&lt;br&gt;",RIGHT(SUBSTITUTE(exportált!B355,"&lt;br /&gt;","&lt;br&gt;"),LEN(SUBSTITUTE(exportált!B355,"&lt;br /&gt;","&lt;br&gt;"))-LEN(B355)-LEN(D355)-LEN(E355)-17)))</f>
        <v>#VALUE!</v>
      </c>
    </row>
    <row r="356" spans="1:6" x14ac:dyDescent="0.25">
      <c r="A356" s="12" t="str">
        <f>IF(exportált!A356&lt;&gt;"",IFERROR(LEFT(exportált!A356,SEARCH("&lt;br/&gt;",SUBSTITUTE(exportált!A356,"&lt;br&gt;","&lt;br/&gt;"),1)-1),exportált!A356),"")</f>
        <v/>
      </c>
      <c r="B356" s="12" t="e">
        <f>LEFT(SUBSTITUTE(exportált!B356,"&lt;br /&gt;","&lt;br&gt;"),SEARCH("&lt;br&gt;&lt;br&gt;",SUBSTITUTE(SUBSTITUTE(exportált!B356,"&lt;br /&gt;","&lt;br&gt;"),"&lt;br /&gt;","&lt;br&gt;"),1)-1)</f>
        <v>#VALUE!</v>
      </c>
      <c r="C356" s="12" t="e">
        <f>SUBSTITUTE(MID(SUBSTITUTE(exportált!B356,"&lt;br /&gt;","&lt;br&gt;"),LEN('exportált formázott'!B356)+LEN(D356)+LEN(E356)+LEN(F356)+25,LEN(SUBSTITUTE(exportált!B356,"&lt;br /&gt;","&lt;br&gt;"))-LEN(D356)-LEN(E356)-LEN(F356)),"&lt;br&gt;",CHAR(10))</f>
        <v>#VALUE!</v>
      </c>
      <c r="D356" s="12" t="e">
        <f>MID(SUBSTITUTE(exportált!B356,"&lt;br /&gt;","&lt;br&gt;"),LEN('exportált formázott'!B356)+9,SEARCH("&lt;br&gt;",RIGHT(SUBSTITUTE(exportált!B356,"&lt;br /&gt;","&lt;br&gt;"),LEN(SUBSTITUTE(exportált!B356,"&lt;br /&gt;","&lt;br&gt;"))-LEN(B356)-8))-1)</f>
        <v>#VALUE!</v>
      </c>
      <c r="E356" s="12" t="e">
        <f>MID(SUBSTITUTE(exportált!B356,"&lt;br /&gt;","&lt;br&gt;"),LEN('exportált formázott'!B356)+LEN(D356)+13,SEARCH("&lt;br&gt;",RIGHT(SUBSTITUTE(exportált!B356,"&lt;br /&gt;","&lt;br&gt;"),LEN(SUBSTITUTE(exportált!B356,"&lt;br /&gt;","&lt;br&gt;"))-LEN(B356)-LEN(D356)-13)))</f>
        <v>#VALUE!</v>
      </c>
      <c r="F356" s="12" t="e">
        <f>MID(SUBSTITUTE(exportált!B356,"&lt;br /&gt;","&lt;br&gt;"),LEN('exportált formázott'!B356)+LEN(D356)+LEN(E356)+17,SEARCH("&lt;br&gt;&lt;br&gt;",RIGHT(SUBSTITUTE(exportált!B356,"&lt;br /&gt;","&lt;br&gt;"),LEN(SUBSTITUTE(exportált!B356,"&lt;br /&gt;","&lt;br&gt;"))-LEN(B356)-LEN(D356)-LEN(E356)-17)))</f>
        <v>#VALUE!</v>
      </c>
    </row>
    <row r="357" spans="1:6" x14ac:dyDescent="0.25">
      <c r="A357" s="12" t="str">
        <f>IF(exportált!A357&lt;&gt;"",IFERROR(LEFT(exportált!A357,SEARCH("&lt;br/&gt;",SUBSTITUTE(exportált!A357,"&lt;br&gt;","&lt;br/&gt;"),1)-1),exportált!A357),"")</f>
        <v/>
      </c>
      <c r="B357" s="12" t="e">
        <f>LEFT(SUBSTITUTE(exportált!B357,"&lt;br /&gt;","&lt;br&gt;"),SEARCH("&lt;br&gt;&lt;br&gt;",SUBSTITUTE(SUBSTITUTE(exportált!B357,"&lt;br /&gt;","&lt;br&gt;"),"&lt;br /&gt;","&lt;br&gt;"),1)-1)</f>
        <v>#VALUE!</v>
      </c>
      <c r="C357" s="12" t="e">
        <f>SUBSTITUTE(MID(SUBSTITUTE(exportált!B357,"&lt;br /&gt;","&lt;br&gt;"),LEN('exportált formázott'!B357)+LEN(D357)+LEN(E357)+LEN(F357)+25,LEN(SUBSTITUTE(exportált!B357,"&lt;br /&gt;","&lt;br&gt;"))-LEN(D357)-LEN(E357)-LEN(F357)),"&lt;br&gt;",CHAR(10))</f>
        <v>#VALUE!</v>
      </c>
      <c r="D357" s="12" t="e">
        <f>MID(SUBSTITUTE(exportált!B357,"&lt;br /&gt;","&lt;br&gt;"),LEN('exportált formázott'!B357)+9,SEARCH("&lt;br&gt;",RIGHT(SUBSTITUTE(exportált!B357,"&lt;br /&gt;","&lt;br&gt;"),LEN(SUBSTITUTE(exportált!B357,"&lt;br /&gt;","&lt;br&gt;"))-LEN(B357)-8))-1)</f>
        <v>#VALUE!</v>
      </c>
      <c r="E357" s="12" t="e">
        <f>MID(SUBSTITUTE(exportált!B357,"&lt;br /&gt;","&lt;br&gt;"),LEN('exportált formázott'!B357)+LEN(D357)+13,SEARCH("&lt;br&gt;",RIGHT(SUBSTITUTE(exportált!B357,"&lt;br /&gt;","&lt;br&gt;"),LEN(SUBSTITUTE(exportált!B357,"&lt;br /&gt;","&lt;br&gt;"))-LEN(B357)-LEN(D357)-13)))</f>
        <v>#VALUE!</v>
      </c>
      <c r="F357" s="12" t="e">
        <f>MID(SUBSTITUTE(exportált!B357,"&lt;br /&gt;","&lt;br&gt;"),LEN('exportált formázott'!B357)+LEN(D357)+LEN(E357)+17,SEARCH("&lt;br&gt;&lt;br&gt;",RIGHT(SUBSTITUTE(exportált!B357,"&lt;br /&gt;","&lt;br&gt;"),LEN(SUBSTITUTE(exportált!B357,"&lt;br /&gt;","&lt;br&gt;"))-LEN(B357)-LEN(D357)-LEN(E357)-17)))</f>
        <v>#VALUE!</v>
      </c>
    </row>
    <row r="358" spans="1:6" x14ac:dyDescent="0.25">
      <c r="A358" s="12" t="str">
        <f>IF(exportált!A358&lt;&gt;"",IFERROR(LEFT(exportált!A358,SEARCH("&lt;br/&gt;",SUBSTITUTE(exportált!A358,"&lt;br&gt;","&lt;br/&gt;"),1)-1),exportált!A358),"")</f>
        <v/>
      </c>
      <c r="B358" s="12" t="e">
        <f>LEFT(SUBSTITUTE(exportált!B358,"&lt;br /&gt;","&lt;br&gt;"),SEARCH("&lt;br&gt;&lt;br&gt;",SUBSTITUTE(SUBSTITUTE(exportált!B358,"&lt;br /&gt;","&lt;br&gt;"),"&lt;br /&gt;","&lt;br&gt;"),1)-1)</f>
        <v>#VALUE!</v>
      </c>
      <c r="C358" s="12" t="e">
        <f>SUBSTITUTE(MID(SUBSTITUTE(exportált!B358,"&lt;br /&gt;","&lt;br&gt;"),LEN('exportált formázott'!B358)+LEN(D358)+LEN(E358)+LEN(F358)+25,LEN(SUBSTITUTE(exportált!B358,"&lt;br /&gt;","&lt;br&gt;"))-LEN(D358)-LEN(E358)-LEN(F358)),"&lt;br&gt;",CHAR(10))</f>
        <v>#VALUE!</v>
      </c>
      <c r="D358" s="12" t="e">
        <f>MID(SUBSTITUTE(exportált!B358,"&lt;br /&gt;","&lt;br&gt;"),LEN('exportált formázott'!B358)+9,SEARCH("&lt;br&gt;",RIGHT(SUBSTITUTE(exportált!B358,"&lt;br /&gt;","&lt;br&gt;"),LEN(SUBSTITUTE(exportált!B358,"&lt;br /&gt;","&lt;br&gt;"))-LEN(B358)-8))-1)</f>
        <v>#VALUE!</v>
      </c>
      <c r="E358" s="12" t="e">
        <f>MID(SUBSTITUTE(exportált!B358,"&lt;br /&gt;","&lt;br&gt;"),LEN('exportált formázott'!B358)+LEN(D358)+13,SEARCH("&lt;br&gt;",RIGHT(SUBSTITUTE(exportált!B358,"&lt;br /&gt;","&lt;br&gt;"),LEN(SUBSTITUTE(exportált!B358,"&lt;br /&gt;","&lt;br&gt;"))-LEN(B358)-LEN(D358)-13)))</f>
        <v>#VALUE!</v>
      </c>
      <c r="F358" s="12" t="e">
        <f>MID(SUBSTITUTE(exportált!B358,"&lt;br /&gt;","&lt;br&gt;"),LEN('exportált formázott'!B358)+LEN(D358)+LEN(E358)+17,SEARCH("&lt;br&gt;&lt;br&gt;",RIGHT(SUBSTITUTE(exportált!B358,"&lt;br /&gt;","&lt;br&gt;"),LEN(SUBSTITUTE(exportált!B358,"&lt;br /&gt;","&lt;br&gt;"))-LEN(B358)-LEN(D358)-LEN(E358)-17)))</f>
        <v>#VALUE!</v>
      </c>
    </row>
    <row r="359" spans="1:6" x14ac:dyDescent="0.25">
      <c r="A359" s="12" t="str">
        <f>IF(exportált!A359&lt;&gt;"",IFERROR(LEFT(exportált!A359,SEARCH("&lt;br/&gt;",SUBSTITUTE(exportált!A359,"&lt;br&gt;","&lt;br/&gt;"),1)-1),exportált!A359),"")</f>
        <v/>
      </c>
      <c r="B359" s="12" t="e">
        <f>LEFT(SUBSTITUTE(exportált!B359,"&lt;br /&gt;","&lt;br&gt;"),SEARCH("&lt;br&gt;&lt;br&gt;",SUBSTITUTE(SUBSTITUTE(exportált!B359,"&lt;br /&gt;","&lt;br&gt;"),"&lt;br /&gt;","&lt;br&gt;"),1)-1)</f>
        <v>#VALUE!</v>
      </c>
      <c r="C359" s="12" t="e">
        <f>SUBSTITUTE(MID(SUBSTITUTE(exportált!B359,"&lt;br /&gt;","&lt;br&gt;"),LEN('exportált formázott'!B359)+LEN(D359)+LEN(E359)+LEN(F359)+25,LEN(SUBSTITUTE(exportált!B359,"&lt;br /&gt;","&lt;br&gt;"))-LEN(D359)-LEN(E359)-LEN(F359)),"&lt;br&gt;",CHAR(10))</f>
        <v>#VALUE!</v>
      </c>
      <c r="D359" s="12" t="e">
        <f>MID(SUBSTITUTE(exportált!B359,"&lt;br /&gt;","&lt;br&gt;"),LEN('exportált formázott'!B359)+9,SEARCH("&lt;br&gt;",RIGHT(SUBSTITUTE(exportált!B359,"&lt;br /&gt;","&lt;br&gt;"),LEN(SUBSTITUTE(exportált!B359,"&lt;br /&gt;","&lt;br&gt;"))-LEN(B359)-8))-1)</f>
        <v>#VALUE!</v>
      </c>
      <c r="E359" s="12" t="e">
        <f>MID(SUBSTITUTE(exportált!B359,"&lt;br /&gt;","&lt;br&gt;"),LEN('exportált formázott'!B359)+LEN(D359)+13,SEARCH("&lt;br&gt;",RIGHT(SUBSTITUTE(exportált!B359,"&lt;br /&gt;","&lt;br&gt;"),LEN(SUBSTITUTE(exportált!B359,"&lt;br /&gt;","&lt;br&gt;"))-LEN(B359)-LEN(D359)-13)))</f>
        <v>#VALUE!</v>
      </c>
      <c r="F359" s="12" t="e">
        <f>MID(SUBSTITUTE(exportált!B359,"&lt;br /&gt;","&lt;br&gt;"),LEN('exportált formázott'!B359)+LEN(D359)+LEN(E359)+17,SEARCH("&lt;br&gt;&lt;br&gt;",RIGHT(SUBSTITUTE(exportált!B359,"&lt;br /&gt;","&lt;br&gt;"),LEN(SUBSTITUTE(exportált!B359,"&lt;br /&gt;","&lt;br&gt;"))-LEN(B359)-LEN(D359)-LEN(E359)-17)))</f>
        <v>#VALUE!</v>
      </c>
    </row>
    <row r="360" spans="1:6" x14ac:dyDescent="0.25">
      <c r="A360" s="12" t="str">
        <f>IF(exportált!A360&lt;&gt;"",IFERROR(LEFT(exportált!A360,SEARCH("&lt;br/&gt;",SUBSTITUTE(exportált!A360,"&lt;br&gt;","&lt;br/&gt;"),1)-1),exportált!A360),"")</f>
        <v/>
      </c>
      <c r="B360" s="12" t="e">
        <f>LEFT(SUBSTITUTE(exportált!B360,"&lt;br /&gt;","&lt;br&gt;"),SEARCH("&lt;br&gt;&lt;br&gt;",SUBSTITUTE(SUBSTITUTE(exportált!B360,"&lt;br /&gt;","&lt;br&gt;"),"&lt;br /&gt;","&lt;br&gt;"),1)-1)</f>
        <v>#VALUE!</v>
      </c>
      <c r="C360" s="12" t="e">
        <f>SUBSTITUTE(MID(SUBSTITUTE(exportált!B360,"&lt;br /&gt;","&lt;br&gt;"),LEN('exportált formázott'!B360)+LEN(D360)+LEN(E360)+LEN(F360)+25,LEN(SUBSTITUTE(exportált!B360,"&lt;br /&gt;","&lt;br&gt;"))-LEN(D360)-LEN(E360)-LEN(F360)),"&lt;br&gt;",CHAR(10))</f>
        <v>#VALUE!</v>
      </c>
      <c r="D360" s="12" t="e">
        <f>MID(SUBSTITUTE(exportált!B360,"&lt;br /&gt;","&lt;br&gt;"),LEN('exportált formázott'!B360)+9,SEARCH("&lt;br&gt;",RIGHT(SUBSTITUTE(exportált!B360,"&lt;br /&gt;","&lt;br&gt;"),LEN(SUBSTITUTE(exportált!B360,"&lt;br /&gt;","&lt;br&gt;"))-LEN(B360)-8))-1)</f>
        <v>#VALUE!</v>
      </c>
      <c r="E360" s="12" t="e">
        <f>MID(SUBSTITUTE(exportált!B360,"&lt;br /&gt;","&lt;br&gt;"),LEN('exportált formázott'!B360)+LEN(D360)+13,SEARCH("&lt;br&gt;",RIGHT(SUBSTITUTE(exportált!B360,"&lt;br /&gt;","&lt;br&gt;"),LEN(SUBSTITUTE(exportált!B360,"&lt;br /&gt;","&lt;br&gt;"))-LEN(B360)-LEN(D360)-13)))</f>
        <v>#VALUE!</v>
      </c>
      <c r="F360" s="12" t="e">
        <f>MID(SUBSTITUTE(exportált!B360,"&lt;br /&gt;","&lt;br&gt;"),LEN('exportált formázott'!B360)+LEN(D360)+LEN(E360)+17,SEARCH("&lt;br&gt;&lt;br&gt;",RIGHT(SUBSTITUTE(exportált!B360,"&lt;br /&gt;","&lt;br&gt;"),LEN(SUBSTITUTE(exportált!B360,"&lt;br /&gt;","&lt;br&gt;"))-LEN(B360)-LEN(D360)-LEN(E360)-17)))</f>
        <v>#VALUE!</v>
      </c>
    </row>
    <row r="361" spans="1:6" x14ac:dyDescent="0.25">
      <c r="A361" s="12" t="str">
        <f>IF(exportált!A361&lt;&gt;"",IFERROR(LEFT(exportált!A361,SEARCH("&lt;br/&gt;",SUBSTITUTE(exportált!A361,"&lt;br&gt;","&lt;br/&gt;"),1)-1),exportált!A361),"")</f>
        <v/>
      </c>
      <c r="B361" s="12" t="e">
        <f>LEFT(SUBSTITUTE(exportált!B361,"&lt;br /&gt;","&lt;br&gt;"),SEARCH("&lt;br&gt;&lt;br&gt;",SUBSTITUTE(SUBSTITUTE(exportált!B361,"&lt;br /&gt;","&lt;br&gt;"),"&lt;br /&gt;","&lt;br&gt;"),1)-1)</f>
        <v>#VALUE!</v>
      </c>
      <c r="C361" s="12" t="e">
        <f>SUBSTITUTE(MID(SUBSTITUTE(exportált!B361,"&lt;br /&gt;","&lt;br&gt;"),LEN('exportált formázott'!B361)+LEN(D361)+LEN(E361)+LEN(F361)+25,LEN(SUBSTITUTE(exportált!B361,"&lt;br /&gt;","&lt;br&gt;"))-LEN(D361)-LEN(E361)-LEN(F361)),"&lt;br&gt;",CHAR(10))</f>
        <v>#VALUE!</v>
      </c>
      <c r="D361" s="12" t="e">
        <f>MID(SUBSTITUTE(exportált!B361,"&lt;br /&gt;","&lt;br&gt;"),LEN('exportált formázott'!B361)+9,SEARCH("&lt;br&gt;",RIGHT(SUBSTITUTE(exportált!B361,"&lt;br /&gt;","&lt;br&gt;"),LEN(SUBSTITUTE(exportált!B361,"&lt;br /&gt;","&lt;br&gt;"))-LEN(B361)-8))-1)</f>
        <v>#VALUE!</v>
      </c>
      <c r="E361" s="12" t="e">
        <f>MID(SUBSTITUTE(exportált!B361,"&lt;br /&gt;","&lt;br&gt;"),LEN('exportált formázott'!B361)+LEN(D361)+13,SEARCH("&lt;br&gt;",RIGHT(SUBSTITUTE(exportált!B361,"&lt;br /&gt;","&lt;br&gt;"),LEN(SUBSTITUTE(exportált!B361,"&lt;br /&gt;","&lt;br&gt;"))-LEN(B361)-LEN(D361)-13)))</f>
        <v>#VALUE!</v>
      </c>
      <c r="F361" s="12" t="e">
        <f>MID(SUBSTITUTE(exportált!B361,"&lt;br /&gt;","&lt;br&gt;"),LEN('exportált formázott'!B361)+LEN(D361)+LEN(E361)+17,SEARCH("&lt;br&gt;&lt;br&gt;",RIGHT(SUBSTITUTE(exportált!B361,"&lt;br /&gt;","&lt;br&gt;"),LEN(SUBSTITUTE(exportált!B361,"&lt;br /&gt;","&lt;br&gt;"))-LEN(B361)-LEN(D361)-LEN(E361)-17)))</f>
        <v>#VALUE!</v>
      </c>
    </row>
    <row r="362" spans="1:6" x14ac:dyDescent="0.25">
      <c r="A362" s="12" t="str">
        <f>IF(exportált!A362&lt;&gt;"",IFERROR(LEFT(exportált!A362,SEARCH("&lt;br/&gt;",SUBSTITUTE(exportált!A362,"&lt;br&gt;","&lt;br/&gt;"),1)-1),exportált!A362),"")</f>
        <v/>
      </c>
      <c r="B362" s="12" t="e">
        <f>LEFT(SUBSTITUTE(exportált!B362,"&lt;br /&gt;","&lt;br&gt;"),SEARCH("&lt;br&gt;&lt;br&gt;",SUBSTITUTE(SUBSTITUTE(exportált!B362,"&lt;br /&gt;","&lt;br&gt;"),"&lt;br /&gt;","&lt;br&gt;"),1)-1)</f>
        <v>#VALUE!</v>
      </c>
      <c r="C362" s="12" t="e">
        <f>SUBSTITUTE(MID(SUBSTITUTE(exportált!B362,"&lt;br /&gt;","&lt;br&gt;"),LEN('exportált formázott'!B362)+LEN(D362)+LEN(E362)+LEN(F362)+25,LEN(SUBSTITUTE(exportált!B362,"&lt;br /&gt;","&lt;br&gt;"))-LEN(D362)-LEN(E362)-LEN(F362)),"&lt;br&gt;",CHAR(10))</f>
        <v>#VALUE!</v>
      </c>
      <c r="D362" s="12" t="e">
        <f>MID(SUBSTITUTE(exportált!B362,"&lt;br /&gt;","&lt;br&gt;"),LEN('exportált formázott'!B362)+9,SEARCH("&lt;br&gt;",RIGHT(SUBSTITUTE(exportált!B362,"&lt;br /&gt;","&lt;br&gt;"),LEN(SUBSTITUTE(exportált!B362,"&lt;br /&gt;","&lt;br&gt;"))-LEN(B362)-8))-1)</f>
        <v>#VALUE!</v>
      </c>
      <c r="E362" s="12" t="e">
        <f>MID(SUBSTITUTE(exportált!B362,"&lt;br /&gt;","&lt;br&gt;"),LEN('exportált formázott'!B362)+LEN(D362)+13,SEARCH("&lt;br&gt;",RIGHT(SUBSTITUTE(exportált!B362,"&lt;br /&gt;","&lt;br&gt;"),LEN(SUBSTITUTE(exportált!B362,"&lt;br /&gt;","&lt;br&gt;"))-LEN(B362)-LEN(D362)-13)))</f>
        <v>#VALUE!</v>
      </c>
      <c r="F362" s="12" t="e">
        <f>MID(SUBSTITUTE(exportált!B362,"&lt;br /&gt;","&lt;br&gt;"),LEN('exportált formázott'!B362)+LEN(D362)+LEN(E362)+17,SEARCH("&lt;br&gt;&lt;br&gt;",RIGHT(SUBSTITUTE(exportált!B362,"&lt;br /&gt;","&lt;br&gt;"),LEN(SUBSTITUTE(exportált!B362,"&lt;br /&gt;","&lt;br&gt;"))-LEN(B362)-LEN(D362)-LEN(E362)-17)))</f>
        <v>#VALUE!</v>
      </c>
    </row>
    <row r="363" spans="1:6" x14ac:dyDescent="0.25">
      <c r="A363" s="12" t="str">
        <f>IF(exportált!A363&lt;&gt;"",IFERROR(LEFT(exportált!A363,SEARCH("&lt;br/&gt;",SUBSTITUTE(exportált!A363,"&lt;br&gt;","&lt;br/&gt;"),1)-1),exportált!A363),"")</f>
        <v/>
      </c>
      <c r="B363" s="12" t="e">
        <f>LEFT(SUBSTITUTE(exportált!B363,"&lt;br /&gt;","&lt;br&gt;"),SEARCH("&lt;br&gt;&lt;br&gt;",SUBSTITUTE(SUBSTITUTE(exportált!B363,"&lt;br /&gt;","&lt;br&gt;"),"&lt;br /&gt;","&lt;br&gt;"),1)-1)</f>
        <v>#VALUE!</v>
      </c>
      <c r="C363" s="12" t="e">
        <f>SUBSTITUTE(MID(SUBSTITUTE(exportált!B363,"&lt;br /&gt;","&lt;br&gt;"),LEN('exportált formázott'!B363)+LEN(D363)+LEN(E363)+LEN(F363)+25,LEN(SUBSTITUTE(exportált!B363,"&lt;br /&gt;","&lt;br&gt;"))-LEN(D363)-LEN(E363)-LEN(F363)),"&lt;br&gt;",CHAR(10))</f>
        <v>#VALUE!</v>
      </c>
      <c r="D363" s="12" t="e">
        <f>MID(SUBSTITUTE(exportált!B363,"&lt;br /&gt;","&lt;br&gt;"),LEN('exportált formázott'!B363)+9,SEARCH("&lt;br&gt;",RIGHT(SUBSTITUTE(exportált!B363,"&lt;br /&gt;","&lt;br&gt;"),LEN(SUBSTITUTE(exportált!B363,"&lt;br /&gt;","&lt;br&gt;"))-LEN(B363)-8))-1)</f>
        <v>#VALUE!</v>
      </c>
      <c r="E363" s="12" t="e">
        <f>MID(SUBSTITUTE(exportált!B363,"&lt;br /&gt;","&lt;br&gt;"),LEN('exportált formázott'!B363)+LEN(D363)+13,SEARCH("&lt;br&gt;",RIGHT(SUBSTITUTE(exportált!B363,"&lt;br /&gt;","&lt;br&gt;"),LEN(SUBSTITUTE(exportált!B363,"&lt;br /&gt;","&lt;br&gt;"))-LEN(B363)-LEN(D363)-13)))</f>
        <v>#VALUE!</v>
      </c>
      <c r="F363" s="12" t="e">
        <f>MID(SUBSTITUTE(exportált!B363,"&lt;br /&gt;","&lt;br&gt;"),LEN('exportált formázott'!B363)+LEN(D363)+LEN(E363)+17,SEARCH("&lt;br&gt;&lt;br&gt;",RIGHT(SUBSTITUTE(exportált!B363,"&lt;br /&gt;","&lt;br&gt;"),LEN(SUBSTITUTE(exportált!B363,"&lt;br /&gt;","&lt;br&gt;"))-LEN(B363)-LEN(D363)-LEN(E363)-17)))</f>
        <v>#VALUE!</v>
      </c>
    </row>
    <row r="364" spans="1:6" x14ac:dyDescent="0.25">
      <c r="A364" s="12" t="str">
        <f>IF(exportált!A364&lt;&gt;"",IFERROR(LEFT(exportált!A364,SEARCH("&lt;br/&gt;",SUBSTITUTE(exportált!A364,"&lt;br&gt;","&lt;br/&gt;"),1)-1),exportált!A364),"")</f>
        <v/>
      </c>
      <c r="B364" s="12" t="e">
        <f>LEFT(SUBSTITUTE(exportált!B364,"&lt;br /&gt;","&lt;br&gt;"),SEARCH("&lt;br&gt;&lt;br&gt;",SUBSTITUTE(SUBSTITUTE(exportált!B364,"&lt;br /&gt;","&lt;br&gt;"),"&lt;br /&gt;","&lt;br&gt;"),1)-1)</f>
        <v>#VALUE!</v>
      </c>
      <c r="C364" s="12" t="e">
        <f>SUBSTITUTE(MID(SUBSTITUTE(exportált!B364,"&lt;br /&gt;","&lt;br&gt;"),LEN('exportált formázott'!B364)+LEN(D364)+LEN(E364)+LEN(F364)+25,LEN(SUBSTITUTE(exportált!B364,"&lt;br /&gt;","&lt;br&gt;"))-LEN(D364)-LEN(E364)-LEN(F364)),"&lt;br&gt;",CHAR(10))</f>
        <v>#VALUE!</v>
      </c>
      <c r="D364" s="12" t="e">
        <f>MID(SUBSTITUTE(exportált!B364,"&lt;br /&gt;","&lt;br&gt;"),LEN('exportált formázott'!B364)+9,SEARCH("&lt;br&gt;",RIGHT(SUBSTITUTE(exportált!B364,"&lt;br /&gt;","&lt;br&gt;"),LEN(SUBSTITUTE(exportált!B364,"&lt;br /&gt;","&lt;br&gt;"))-LEN(B364)-8))-1)</f>
        <v>#VALUE!</v>
      </c>
      <c r="E364" s="12" t="e">
        <f>MID(SUBSTITUTE(exportált!B364,"&lt;br /&gt;","&lt;br&gt;"),LEN('exportált formázott'!B364)+LEN(D364)+13,SEARCH("&lt;br&gt;",RIGHT(SUBSTITUTE(exportált!B364,"&lt;br /&gt;","&lt;br&gt;"),LEN(SUBSTITUTE(exportált!B364,"&lt;br /&gt;","&lt;br&gt;"))-LEN(B364)-LEN(D364)-13)))</f>
        <v>#VALUE!</v>
      </c>
      <c r="F364" s="12" t="e">
        <f>MID(SUBSTITUTE(exportált!B364,"&lt;br /&gt;","&lt;br&gt;"),LEN('exportált formázott'!B364)+LEN(D364)+LEN(E364)+17,SEARCH("&lt;br&gt;&lt;br&gt;",RIGHT(SUBSTITUTE(exportált!B364,"&lt;br /&gt;","&lt;br&gt;"),LEN(SUBSTITUTE(exportált!B364,"&lt;br /&gt;","&lt;br&gt;"))-LEN(B364)-LEN(D364)-LEN(E364)-17)))</f>
        <v>#VALUE!</v>
      </c>
    </row>
    <row r="365" spans="1:6" x14ac:dyDescent="0.25">
      <c r="A365" s="12" t="str">
        <f>IF(exportált!A365&lt;&gt;"",IFERROR(LEFT(exportált!A365,SEARCH("&lt;br/&gt;",SUBSTITUTE(exportált!A365,"&lt;br&gt;","&lt;br/&gt;"),1)-1),exportált!A365),"")</f>
        <v/>
      </c>
      <c r="B365" s="12" t="e">
        <f>LEFT(SUBSTITUTE(exportált!B365,"&lt;br /&gt;","&lt;br&gt;"),SEARCH("&lt;br&gt;&lt;br&gt;",SUBSTITUTE(SUBSTITUTE(exportált!B365,"&lt;br /&gt;","&lt;br&gt;"),"&lt;br /&gt;","&lt;br&gt;"),1)-1)</f>
        <v>#VALUE!</v>
      </c>
      <c r="C365" s="12" t="e">
        <f>SUBSTITUTE(MID(SUBSTITUTE(exportált!B365,"&lt;br /&gt;","&lt;br&gt;"),LEN('exportált formázott'!B365)+LEN(D365)+LEN(E365)+LEN(F365)+25,LEN(SUBSTITUTE(exportált!B365,"&lt;br /&gt;","&lt;br&gt;"))-LEN(D365)-LEN(E365)-LEN(F365)),"&lt;br&gt;",CHAR(10))</f>
        <v>#VALUE!</v>
      </c>
      <c r="D365" s="12" t="e">
        <f>MID(SUBSTITUTE(exportált!B365,"&lt;br /&gt;","&lt;br&gt;"),LEN('exportált formázott'!B365)+9,SEARCH("&lt;br&gt;",RIGHT(SUBSTITUTE(exportált!B365,"&lt;br /&gt;","&lt;br&gt;"),LEN(SUBSTITUTE(exportált!B365,"&lt;br /&gt;","&lt;br&gt;"))-LEN(B365)-8))-1)</f>
        <v>#VALUE!</v>
      </c>
      <c r="E365" s="12" t="e">
        <f>MID(SUBSTITUTE(exportált!B365,"&lt;br /&gt;","&lt;br&gt;"),LEN('exportált formázott'!B365)+LEN(D365)+13,SEARCH("&lt;br&gt;",RIGHT(SUBSTITUTE(exportált!B365,"&lt;br /&gt;","&lt;br&gt;"),LEN(SUBSTITUTE(exportált!B365,"&lt;br /&gt;","&lt;br&gt;"))-LEN(B365)-LEN(D365)-13)))</f>
        <v>#VALUE!</v>
      </c>
      <c r="F365" s="12" t="e">
        <f>MID(SUBSTITUTE(exportált!B365,"&lt;br /&gt;","&lt;br&gt;"),LEN('exportált formázott'!B365)+LEN(D365)+LEN(E365)+17,SEARCH("&lt;br&gt;&lt;br&gt;",RIGHT(SUBSTITUTE(exportált!B365,"&lt;br /&gt;","&lt;br&gt;"),LEN(SUBSTITUTE(exportált!B365,"&lt;br /&gt;","&lt;br&gt;"))-LEN(B365)-LEN(D365)-LEN(E365)-17)))</f>
        <v>#VALUE!</v>
      </c>
    </row>
    <row r="366" spans="1:6" x14ac:dyDescent="0.25">
      <c r="A366" s="12" t="str">
        <f>IF(exportált!A366&lt;&gt;"",IFERROR(LEFT(exportált!A366,SEARCH("&lt;br/&gt;",SUBSTITUTE(exportált!A366,"&lt;br&gt;","&lt;br/&gt;"),1)-1),exportált!A366),"")</f>
        <v/>
      </c>
      <c r="B366" s="12" t="e">
        <f>LEFT(SUBSTITUTE(exportált!B366,"&lt;br /&gt;","&lt;br&gt;"),SEARCH("&lt;br&gt;&lt;br&gt;",SUBSTITUTE(SUBSTITUTE(exportált!B366,"&lt;br /&gt;","&lt;br&gt;"),"&lt;br /&gt;","&lt;br&gt;"),1)-1)</f>
        <v>#VALUE!</v>
      </c>
      <c r="C366" s="12" t="e">
        <f>SUBSTITUTE(MID(SUBSTITUTE(exportált!B366,"&lt;br /&gt;","&lt;br&gt;"),LEN('exportált formázott'!B366)+LEN(D366)+LEN(E366)+LEN(F366)+25,LEN(SUBSTITUTE(exportált!B366,"&lt;br /&gt;","&lt;br&gt;"))-LEN(D366)-LEN(E366)-LEN(F366)),"&lt;br&gt;",CHAR(10))</f>
        <v>#VALUE!</v>
      </c>
      <c r="D366" s="12" t="e">
        <f>MID(SUBSTITUTE(exportált!B366,"&lt;br /&gt;","&lt;br&gt;"),LEN('exportált formázott'!B366)+9,SEARCH("&lt;br&gt;",RIGHT(SUBSTITUTE(exportált!B366,"&lt;br /&gt;","&lt;br&gt;"),LEN(SUBSTITUTE(exportált!B366,"&lt;br /&gt;","&lt;br&gt;"))-LEN(B366)-8))-1)</f>
        <v>#VALUE!</v>
      </c>
      <c r="E366" s="12" t="e">
        <f>MID(SUBSTITUTE(exportált!B366,"&lt;br /&gt;","&lt;br&gt;"),LEN('exportált formázott'!B366)+LEN(D366)+13,SEARCH("&lt;br&gt;",RIGHT(SUBSTITUTE(exportált!B366,"&lt;br /&gt;","&lt;br&gt;"),LEN(SUBSTITUTE(exportált!B366,"&lt;br /&gt;","&lt;br&gt;"))-LEN(B366)-LEN(D366)-13)))</f>
        <v>#VALUE!</v>
      </c>
      <c r="F366" s="12" t="e">
        <f>MID(SUBSTITUTE(exportált!B366,"&lt;br /&gt;","&lt;br&gt;"),LEN('exportált formázott'!B366)+LEN(D366)+LEN(E366)+17,SEARCH("&lt;br&gt;&lt;br&gt;",RIGHT(SUBSTITUTE(exportált!B366,"&lt;br /&gt;","&lt;br&gt;"),LEN(SUBSTITUTE(exportált!B366,"&lt;br /&gt;","&lt;br&gt;"))-LEN(B366)-LEN(D366)-LEN(E366)-17)))</f>
        <v>#VALUE!</v>
      </c>
    </row>
    <row r="367" spans="1:6" x14ac:dyDescent="0.25">
      <c r="A367" s="12" t="str">
        <f>IF(exportált!A367&lt;&gt;"",IFERROR(LEFT(exportált!A367,SEARCH("&lt;br/&gt;",SUBSTITUTE(exportált!A367,"&lt;br&gt;","&lt;br/&gt;"),1)-1),exportált!A367),"")</f>
        <v/>
      </c>
      <c r="B367" s="12" t="e">
        <f>LEFT(SUBSTITUTE(exportált!B367,"&lt;br /&gt;","&lt;br&gt;"),SEARCH("&lt;br&gt;&lt;br&gt;",SUBSTITUTE(SUBSTITUTE(exportált!B367,"&lt;br /&gt;","&lt;br&gt;"),"&lt;br /&gt;","&lt;br&gt;"),1)-1)</f>
        <v>#VALUE!</v>
      </c>
      <c r="C367" s="12" t="e">
        <f>SUBSTITUTE(MID(SUBSTITUTE(exportált!B367,"&lt;br /&gt;","&lt;br&gt;"),LEN('exportált formázott'!B367)+LEN(D367)+LEN(E367)+LEN(F367)+25,LEN(SUBSTITUTE(exportált!B367,"&lt;br /&gt;","&lt;br&gt;"))-LEN(D367)-LEN(E367)-LEN(F367)),"&lt;br&gt;",CHAR(10))</f>
        <v>#VALUE!</v>
      </c>
      <c r="D367" s="12" t="e">
        <f>MID(SUBSTITUTE(exportált!B367,"&lt;br /&gt;","&lt;br&gt;"),LEN('exportált formázott'!B367)+9,SEARCH("&lt;br&gt;",RIGHT(SUBSTITUTE(exportált!B367,"&lt;br /&gt;","&lt;br&gt;"),LEN(SUBSTITUTE(exportált!B367,"&lt;br /&gt;","&lt;br&gt;"))-LEN(B367)-8))-1)</f>
        <v>#VALUE!</v>
      </c>
      <c r="E367" s="12" t="e">
        <f>MID(SUBSTITUTE(exportált!B367,"&lt;br /&gt;","&lt;br&gt;"),LEN('exportált formázott'!B367)+LEN(D367)+13,SEARCH("&lt;br&gt;",RIGHT(SUBSTITUTE(exportált!B367,"&lt;br /&gt;","&lt;br&gt;"),LEN(SUBSTITUTE(exportált!B367,"&lt;br /&gt;","&lt;br&gt;"))-LEN(B367)-LEN(D367)-13)))</f>
        <v>#VALUE!</v>
      </c>
      <c r="F367" s="12" t="e">
        <f>MID(SUBSTITUTE(exportált!B367,"&lt;br /&gt;","&lt;br&gt;"),LEN('exportált formázott'!B367)+LEN(D367)+LEN(E367)+17,SEARCH("&lt;br&gt;&lt;br&gt;",RIGHT(SUBSTITUTE(exportált!B367,"&lt;br /&gt;","&lt;br&gt;"),LEN(SUBSTITUTE(exportált!B367,"&lt;br /&gt;","&lt;br&gt;"))-LEN(B367)-LEN(D367)-LEN(E367)-17)))</f>
        <v>#VALUE!</v>
      </c>
    </row>
    <row r="368" spans="1:6" x14ac:dyDescent="0.25">
      <c r="A368" s="12" t="str">
        <f>IF(exportált!A368&lt;&gt;"",IFERROR(LEFT(exportált!A368,SEARCH("&lt;br/&gt;",SUBSTITUTE(exportált!A368,"&lt;br&gt;","&lt;br/&gt;"),1)-1),exportált!A368),"")</f>
        <v/>
      </c>
      <c r="B368" s="12" t="e">
        <f>LEFT(SUBSTITUTE(exportált!B368,"&lt;br /&gt;","&lt;br&gt;"),SEARCH("&lt;br&gt;&lt;br&gt;",SUBSTITUTE(SUBSTITUTE(exportált!B368,"&lt;br /&gt;","&lt;br&gt;"),"&lt;br /&gt;","&lt;br&gt;"),1)-1)</f>
        <v>#VALUE!</v>
      </c>
      <c r="C368" s="12" t="e">
        <f>SUBSTITUTE(MID(SUBSTITUTE(exportált!B368,"&lt;br /&gt;","&lt;br&gt;"),LEN('exportált formázott'!B368)+LEN(D368)+LEN(E368)+LEN(F368)+25,LEN(SUBSTITUTE(exportált!B368,"&lt;br /&gt;","&lt;br&gt;"))-LEN(D368)-LEN(E368)-LEN(F368)),"&lt;br&gt;",CHAR(10))</f>
        <v>#VALUE!</v>
      </c>
      <c r="D368" s="12" t="e">
        <f>MID(SUBSTITUTE(exportált!B368,"&lt;br /&gt;","&lt;br&gt;"),LEN('exportált formázott'!B368)+9,SEARCH("&lt;br&gt;",RIGHT(SUBSTITUTE(exportált!B368,"&lt;br /&gt;","&lt;br&gt;"),LEN(SUBSTITUTE(exportált!B368,"&lt;br /&gt;","&lt;br&gt;"))-LEN(B368)-8))-1)</f>
        <v>#VALUE!</v>
      </c>
      <c r="E368" s="12" t="e">
        <f>MID(SUBSTITUTE(exportált!B368,"&lt;br /&gt;","&lt;br&gt;"),LEN('exportált formázott'!B368)+LEN(D368)+13,SEARCH("&lt;br&gt;",RIGHT(SUBSTITUTE(exportált!B368,"&lt;br /&gt;","&lt;br&gt;"),LEN(SUBSTITUTE(exportált!B368,"&lt;br /&gt;","&lt;br&gt;"))-LEN(B368)-LEN(D368)-13)))</f>
        <v>#VALUE!</v>
      </c>
      <c r="F368" s="12" t="e">
        <f>MID(SUBSTITUTE(exportált!B368,"&lt;br /&gt;","&lt;br&gt;"),LEN('exportált formázott'!B368)+LEN(D368)+LEN(E368)+17,SEARCH("&lt;br&gt;&lt;br&gt;",RIGHT(SUBSTITUTE(exportált!B368,"&lt;br /&gt;","&lt;br&gt;"),LEN(SUBSTITUTE(exportált!B368,"&lt;br /&gt;","&lt;br&gt;"))-LEN(B368)-LEN(D368)-LEN(E368)-17)))</f>
        <v>#VALUE!</v>
      </c>
    </row>
    <row r="369" spans="1:6" x14ac:dyDescent="0.25">
      <c r="A369" s="12" t="str">
        <f>IF(exportált!A369&lt;&gt;"",IFERROR(LEFT(exportált!A369,SEARCH("&lt;br/&gt;",SUBSTITUTE(exportált!A369,"&lt;br&gt;","&lt;br/&gt;"),1)-1),exportált!A369),"")</f>
        <v/>
      </c>
      <c r="B369" s="12" t="e">
        <f>LEFT(SUBSTITUTE(exportált!B369,"&lt;br /&gt;","&lt;br&gt;"),SEARCH("&lt;br&gt;&lt;br&gt;",SUBSTITUTE(SUBSTITUTE(exportált!B369,"&lt;br /&gt;","&lt;br&gt;"),"&lt;br /&gt;","&lt;br&gt;"),1)-1)</f>
        <v>#VALUE!</v>
      </c>
      <c r="C369" s="12" t="e">
        <f>SUBSTITUTE(MID(SUBSTITUTE(exportált!B369,"&lt;br /&gt;","&lt;br&gt;"),LEN('exportált formázott'!B369)+LEN(D369)+LEN(E369)+LEN(F369)+25,LEN(SUBSTITUTE(exportált!B369,"&lt;br /&gt;","&lt;br&gt;"))-LEN(D369)-LEN(E369)-LEN(F369)),"&lt;br&gt;",CHAR(10))</f>
        <v>#VALUE!</v>
      </c>
      <c r="D369" s="12" t="e">
        <f>MID(SUBSTITUTE(exportált!B369,"&lt;br /&gt;","&lt;br&gt;"),LEN('exportált formázott'!B369)+9,SEARCH("&lt;br&gt;",RIGHT(SUBSTITUTE(exportált!B369,"&lt;br /&gt;","&lt;br&gt;"),LEN(SUBSTITUTE(exportált!B369,"&lt;br /&gt;","&lt;br&gt;"))-LEN(B369)-8))-1)</f>
        <v>#VALUE!</v>
      </c>
      <c r="E369" s="12" t="e">
        <f>MID(SUBSTITUTE(exportált!B369,"&lt;br /&gt;","&lt;br&gt;"),LEN('exportált formázott'!B369)+LEN(D369)+13,SEARCH("&lt;br&gt;",RIGHT(SUBSTITUTE(exportált!B369,"&lt;br /&gt;","&lt;br&gt;"),LEN(SUBSTITUTE(exportált!B369,"&lt;br /&gt;","&lt;br&gt;"))-LEN(B369)-LEN(D369)-13)))</f>
        <v>#VALUE!</v>
      </c>
      <c r="F369" s="12" t="e">
        <f>MID(SUBSTITUTE(exportált!B369,"&lt;br /&gt;","&lt;br&gt;"),LEN('exportált formázott'!B369)+LEN(D369)+LEN(E369)+17,SEARCH("&lt;br&gt;&lt;br&gt;",RIGHT(SUBSTITUTE(exportált!B369,"&lt;br /&gt;","&lt;br&gt;"),LEN(SUBSTITUTE(exportált!B369,"&lt;br /&gt;","&lt;br&gt;"))-LEN(B369)-LEN(D369)-LEN(E369)-17)))</f>
        <v>#VALUE!</v>
      </c>
    </row>
    <row r="370" spans="1:6" x14ac:dyDescent="0.25">
      <c r="A370" s="12" t="str">
        <f>IF(exportált!A370&lt;&gt;"",IFERROR(LEFT(exportált!A370,SEARCH("&lt;br/&gt;",SUBSTITUTE(exportált!A370,"&lt;br&gt;","&lt;br/&gt;"),1)-1),exportált!A370),"")</f>
        <v/>
      </c>
      <c r="B370" s="12" t="e">
        <f>LEFT(SUBSTITUTE(exportált!B370,"&lt;br /&gt;","&lt;br&gt;"),SEARCH("&lt;br&gt;&lt;br&gt;",SUBSTITUTE(SUBSTITUTE(exportált!B370,"&lt;br /&gt;","&lt;br&gt;"),"&lt;br /&gt;","&lt;br&gt;"),1)-1)</f>
        <v>#VALUE!</v>
      </c>
      <c r="C370" s="12" t="e">
        <f>SUBSTITUTE(MID(SUBSTITUTE(exportált!B370,"&lt;br /&gt;","&lt;br&gt;"),LEN('exportált formázott'!B370)+LEN(D370)+LEN(E370)+LEN(F370)+25,LEN(SUBSTITUTE(exportált!B370,"&lt;br /&gt;","&lt;br&gt;"))-LEN(D370)-LEN(E370)-LEN(F370)),"&lt;br&gt;",CHAR(10))</f>
        <v>#VALUE!</v>
      </c>
      <c r="D370" s="12" t="e">
        <f>MID(SUBSTITUTE(exportált!B370,"&lt;br /&gt;","&lt;br&gt;"),LEN('exportált formázott'!B370)+9,SEARCH("&lt;br&gt;",RIGHT(SUBSTITUTE(exportált!B370,"&lt;br /&gt;","&lt;br&gt;"),LEN(SUBSTITUTE(exportált!B370,"&lt;br /&gt;","&lt;br&gt;"))-LEN(B370)-8))-1)</f>
        <v>#VALUE!</v>
      </c>
      <c r="E370" s="12" t="e">
        <f>MID(SUBSTITUTE(exportált!B370,"&lt;br /&gt;","&lt;br&gt;"),LEN('exportált formázott'!B370)+LEN(D370)+13,SEARCH("&lt;br&gt;",RIGHT(SUBSTITUTE(exportált!B370,"&lt;br /&gt;","&lt;br&gt;"),LEN(SUBSTITUTE(exportált!B370,"&lt;br /&gt;","&lt;br&gt;"))-LEN(B370)-LEN(D370)-13)))</f>
        <v>#VALUE!</v>
      </c>
      <c r="F370" s="12" t="e">
        <f>MID(SUBSTITUTE(exportált!B370,"&lt;br /&gt;","&lt;br&gt;"),LEN('exportált formázott'!B370)+LEN(D370)+LEN(E370)+17,SEARCH("&lt;br&gt;&lt;br&gt;",RIGHT(SUBSTITUTE(exportált!B370,"&lt;br /&gt;","&lt;br&gt;"),LEN(SUBSTITUTE(exportált!B370,"&lt;br /&gt;","&lt;br&gt;"))-LEN(B370)-LEN(D370)-LEN(E370)-17)))</f>
        <v>#VALUE!</v>
      </c>
    </row>
    <row r="371" spans="1:6" x14ac:dyDescent="0.25">
      <c r="A371" s="12" t="str">
        <f>IF(exportált!A371&lt;&gt;"",IFERROR(LEFT(exportált!A371,SEARCH("&lt;br/&gt;",SUBSTITUTE(exportált!A371,"&lt;br&gt;","&lt;br/&gt;"),1)-1),exportált!A371),"")</f>
        <v/>
      </c>
      <c r="B371" s="12" t="e">
        <f>LEFT(SUBSTITUTE(exportált!B371,"&lt;br /&gt;","&lt;br&gt;"),SEARCH("&lt;br&gt;&lt;br&gt;",SUBSTITUTE(SUBSTITUTE(exportált!B371,"&lt;br /&gt;","&lt;br&gt;"),"&lt;br /&gt;","&lt;br&gt;"),1)-1)</f>
        <v>#VALUE!</v>
      </c>
      <c r="C371" s="12" t="e">
        <f>SUBSTITUTE(MID(SUBSTITUTE(exportált!B371,"&lt;br /&gt;","&lt;br&gt;"),LEN('exportált formázott'!B371)+LEN(D371)+LEN(E371)+LEN(F371)+25,LEN(SUBSTITUTE(exportált!B371,"&lt;br /&gt;","&lt;br&gt;"))-LEN(D371)-LEN(E371)-LEN(F371)),"&lt;br&gt;",CHAR(10))</f>
        <v>#VALUE!</v>
      </c>
      <c r="D371" s="12" t="e">
        <f>MID(SUBSTITUTE(exportált!B371,"&lt;br /&gt;","&lt;br&gt;"),LEN('exportált formázott'!B371)+9,SEARCH("&lt;br&gt;",RIGHT(SUBSTITUTE(exportált!B371,"&lt;br /&gt;","&lt;br&gt;"),LEN(SUBSTITUTE(exportált!B371,"&lt;br /&gt;","&lt;br&gt;"))-LEN(B371)-8))-1)</f>
        <v>#VALUE!</v>
      </c>
      <c r="E371" s="12" t="e">
        <f>MID(SUBSTITUTE(exportált!B371,"&lt;br /&gt;","&lt;br&gt;"),LEN('exportált formázott'!B371)+LEN(D371)+13,SEARCH("&lt;br&gt;",RIGHT(SUBSTITUTE(exportált!B371,"&lt;br /&gt;","&lt;br&gt;"),LEN(SUBSTITUTE(exportált!B371,"&lt;br /&gt;","&lt;br&gt;"))-LEN(B371)-LEN(D371)-13)))</f>
        <v>#VALUE!</v>
      </c>
      <c r="F371" s="12" t="e">
        <f>MID(SUBSTITUTE(exportált!B371,"&lt;br /&gt;","&lt;br&gt;"),LEN('exportált formázott'!B371)+LEN(D371)+LEN(E371)+17,SEARCH("&lt;br&gt;&lt;br&gt;",RIGHT(SUBSTITUTE(exportált!B371,"&lt;br /&gt;","&lt;br&gt;"),LEN(SUBSTITUTE(exportált!B371,"&lt;br /&gt;","&lt;br&gt;"))-LEN(B371)-LEN(D371)-LEN(E371)-17)))</f>
        <v>#VALUE!</v>
      </c>
    </row>
    <row r="372" spans="1:6" x14ac:dyDescent="0.25">
      <c r="A372" s="12" t="str">
        <f>IF(exportált!A372&lt;&gt;"",IFERROR(LEFT(exportált!A372,SEARCH("&lt;br/&gt;",SUBSTITUTE(exportált!A372,"&lt;br&gt;","&lt;br/&gt;"),1)-1),exportált!A372),"")</f>
        <v/>
      </c>
      <c r="B372" s="12" t="e">
        <f>LEFT(SUBSTITUTE(exportált!B372,"&lt;br /&gt;","&lt;br&gt;"),SEARCH("&lt;br&gt;&lt;br&gt;",SUBSTITUTE(SUBSTITUTE(exportált!B372,"&lt;br /&gt;","&lt;br&gt;"),"&lt;br /&gt;","&lt;br&gt;"),1)-1)</f>
        <v>#VALUE!</v>
      </c>
      <c r="C372" s="12" t="e">
        <f>SUBSTITUTE(MID(SUBSTITUTE(exportált!B372,"&lt;br /&gt;","&lt;br&gt;"),LEN('exportált formázott'!B372)+LEN(D372)+LEN(E372)+LEN(F372)+25,LEN(SUBSTITUTE(exportált!B372,"&lt;br /&gt;","&lt;br&gt;"))-LEN(D372)-LEN(E372)-LEN(F372)),"&lt;br&gt;",CHAR(10))</f>
        <v>#VALUE!</v>
      </c>
      <c r="D372" s="12" t="e">
        <f>MID(SUBSTITUTE(exportált!B372,"&lt;br /&gt;","&lt;br&gt;"),LEN('exportált formázott'!B372)+9,SEARCH("&lt;br&gt;",RIGHT(SUBSTITUTE(exportált!B372,"&lt;br /&gt;","&lt;br&gt;"),LEN(SUBSTITUTE(exportált!B372,"&lt;br /&gt;","&lt;br&gt;"))-LEN(B372)-8))-1)</f>
        <v>#VALUE!</v>
      </c>
      <c r="E372" s="12" t="e">
        <f>MID(SUBSTITUTE(exportált!B372,"&lt;br /&gt;","&lt;br&gt;"),LEN('exportált formázott'!B372)+LEN(D372)+13,SEARCH("&lt;br&gt;",RIGHT(SUBSTITUTE(exportált!B372,"&lt;br /&gt;","&lt;br&gt;"),LEN(SUBSTITUTE(exportált!B372,"&lt;br /&gt;","&lt;br&gt;"))-LEN(B372)-LEN(D372)-13)))</f>
        <v>#VALUE!</v>
      </c>
      <c r="F372" s="12" t="e">
        <f>MID(SUBSTITUTE(exportált!B372,"&lt;br /&gt;","&lt;br&gt;"),LEN('exportált formázott'!B372)+LEN(D372)+LEN(E372)+17,SEARCH("&lt;br&gt;&lt;br&gt;",RIGHT(SUBSTITUTE(exportált!B372,"&lt;br /&gt;","&lt;br&gt;"),LEN(SUBSTITUTE(exportált!B372,"&lt;br /&gt;","&lt;br&gt;"))-LEN(B372)-LEN(D372)-LEN(E372)-17)))</f>
        <v>#VALUE!</v>
      </c>
    </row>
    <row r="373" spans="1:6" x14ac:dyDescent="0.25">
      <c r="A373" s="12" t="str">
        <f>IF(exportált!A373&lt;&gt;"",IFERROR(LEFT(exportált!A373,SEARCH("&lt;br/&gt;",SUBSTITUTE(exportált!A373,"&lt;br&gt;","&lt;br/&gt;"),1)-1),exportált!A373),"")</f>
        <v/>
      </c>
      <c r="B373" s="12" t="e">
        <f>LEFT(SUBSTITUTE(exportált!B373,"&lt;br /&gt;","&lt;br&gt;"),SEARCH("&lt;br&gt;&lt;br&gt;",SUBSTITUTE(SUBSTITUTE(exportált!B373,"&lt;br /&gt;","&lt;br&gt;"),"&lt;br /&gt;","&lt;br&gt;"),1)-1)</f>
        <v>#VALUE!</v>
      </c>
      <c r="C373" s="12" t="e">
        <f>SUBSTITUTE(MID(SUBSTITUTE(exportált!B373,"&lt;br /&gt;","&lt;br&gt;"),LEN('exportált formázott'!B373)+LEN(D373)+LEN(E373)+LEN(F373)+25,LEN(SUBSTITUTE(exportált!B373,"&lt;br /&gt;","&lt;br&gt;"))-LEN(D373)-LEN(E373)-LEN(F373)),"&lt;br&gt;",CHAR(10))</f>
        <v>#VALUE!</v>
      </c>
      <c r="D373" s="12" t="e">
        <f>MID(SUBSTITUTE(exportált!B373,"&lt;br /&gt;","&lt;br&gt;"),LEN('exportált formázott'!B373)+9,SEARCH("&lt;br&gt;",RIGHT(SUBSTITUTE(exportált!B373,"&lt;br /&gt;","&lt;br&gt;"),LEN(SUBSTITUTE(exportált!B373,"&lt;br /&gt;","&lt;br&gt;"))-LEN(B373)-8))-1)</f>
        <v>#VALUE!</v>
      </c>
      <c r="E373" s="12" t="e">
        <f>MID(SUBSTITUTE(exportált!B373,"&lt;br /&gt;","&lt;br&gt;"),LEN('exportált formázott'!B373)+LEN(D373)+13,SEARCH("&lt;br&gt;",RIGHT(SUBSTITUTE(exportált!B373,"&lt;br /&gt;","&lt;br&gt;"),LEN(SUBSTITUTE(exportált!B373,"&lt;br /&gt;","&lt;br&gt;"))-LEN(B373)-LEN(D373)-13)))</f>
        <v>#VALUE!</v>
      </c>
      <c r="F373" s="12" t="e">
        <f>MID(SUBSTITUTE(exportált!B373,"&lt;br /&gt;","&lt;br&gt;"),LEN('exportált formázott'!B373)+LEN(D373)+LEN(E373)+17,SEARCH("&lt;br&gt;&lt;br&gt;",RIGHT(SUBSTITUTE(exportált!B373,"&lt;br /&gt;","&lt;br&gt;"),LEN(SUBSTITUTE(exportált!B373,"&lt;br /&gt;","&lt;br&gt;"))-LEN(B373)-LEN(D373)-LEN(E373)-17)))</f>
        <v>#VALUE!</v>
      </c>
    </row>
    <row r="374" spans="1:6" x14ac:dyDescent="0.25">
      <c r="A374" s="12" t="str">
        <f>IF(exportált!A374&lt;&gt;"",IFERROR(LEFT(exportált!A374,SEARCH("&lt;br/&gt;",SUBSTITUTE(exportált!A374,"&lt;br&gt;","&lt;br/&gt;"),1)-1),exportált!A374),"")</f>
        <v/>
      </c>
      <c r="B374" s="12" t="e">
        <f>LEFT(SUBSTITUTE(exportált!B374,"&lt;br /&gt;","&lt;br&gt;"),SEARCH("&lt;br&gt;&lt;br&gt;",SUBSTITUTE(SUBSTITUTE(exportált!B374,"&lt;br /&gt;","&lt;br&gt;"),"&lt;br /&gt;","&lt;br&gt;"),1)-1)</f>
        <v>#VALUE!</v>
      </c>
      <c r="C374" s="12" t="e">
        <f>SUBSTITUTE(MID(SUBSTITUTE(exportált!B374,"&lt;br /&gt;","&lt;br&gt;"),LEN('exportált formázott'!B374)+LEN(D374)+LEN(E374)+LEN(F374)+25,LEN(SUBSTITUTE(exportált!B374,"&lt;br /&gt;","&lt;br&gt;"))-LEN(D374)-LEN(E374)-LEN(F374)),"&lt;br&gt;",CHAR(10))</f>
        <v>#VALUE!</v>
      </c>
      <c r="D374" s="12" t="e">
        <f>MID(SUBSTITUTE(exportált!B374,"&lt;br /&gt;","&lt;br&gt;"),LEN('exportált formázott'!B374)+9,SEARCH("&lt;br&gt;",RIGHT(SUBSTITUTE(exportált!B374,"&lt;br /&gt;","&lt;br&gt;"),LEN(SUBSTITUTE(exportált!B374,"&lt;br /&gt;","&lt;br&gt;"))-LEN(B374)-8))-1)</f>
        <v>#VALUE!</v>
      </c>
      <c r="E374" s="12" t="e">
        <f>MID(SUBSTITUTE(exportált!B374,"&lt;br /&gt;","&lt;br&gt;"),LEN('exportált formázott'!B374)+LEN(D374)+13,SEARCH("&lt;br&gt;",RIGHT(SUBSTITUTE(exportált!B374,"&lt;br /&gt;","&lt;br&gt;"),LEN(SUBSTITUTE(exportált!B374,"&lt;br /&gt;","&lt;br&gt;"))-LEN(B374)-LEN(D374)-13)))</f>
        <v>#VALUE!</v>
      </c>
      <c r="F374" s="12" t="e">
        <f>MID(SUBSTITUTE(exportált!B374,"&lt;br /&gt;","&lt;br&gt;"),LEN('exportált formázott'!B374)+LEN(D374)+LEN(E374)+17,SEARCH("&lt;br&gt;&lt;br&gt;",RIGHT(SUBSTITUTE(exportált!B374,"&lt;br /&gt;","&lt;br&gt;"),LEN(SUBSTITUTE(exportált!B374,"&lt;br /&gt;","&lt;br&gt;"))-LEN(B374)-LEN(D374)-LEN(E374)-17)))</f>
        <v>#VALUE!</v>
      </c>
    </row>
    <row r="375" spans="1:6" x14ac:dyDescent="0.25">
      <c r="A375" s="12" t="str">
        <f>IF(exportált!A375&lt;&gt;"",IFERROR(LEFT(exportált!A375,SEARCH("&lt;br/&gt;",SUBSTITUTE(exportált!A375,"&lt;br&gt;","&lt;br/&gt;"),1)-1),exportált!A375),"")</f>
        <v/>
      </c>
      <c r="B375" s="12" t="e">
        <f>LEFT(SUBSTITUTE(exportált!B375,"&lt;br /&gt;","&lt;br&gt;"),SEARCH("&lt;br&gt;&lt;br&gt;",SUBSTITUTE(SUBSTITUTE(exportált!B375,"&lt;br /&gt;","&lt;br&gt;"),"&lt;br /&gt;","&lt;br&gt;"),1)-1)</f>
        <v>#VALUE!</v>
      </c>
      <c r="C375" s="12" t="e">
        <f>SUBSTITUTE(MID(SUBSTITUTE(exportált!B375,"&lt;br /&gt;","&lt;br&gt;"),LEN('exportált formázott'!B375)+LEN(D375)+LEN(E375)+LEN(F375)+25,LEN(SUBSTITUTE(exportált!B375,"&lt;br /&gt;","&lt;br&gt;"))-LEN(D375)-LEN(E375)-LEN(F375)),"&lt;br&gt;",CHAR(10))</f>
        <v>#VALUE!</v>
      </c>
      <c r="D375" s="12" t="e">
        <f>MID(SUBSTITUTE(exportált!B375,"&lt;br /&gt;","&lt;br&gt;"),LEN('exportált formázott'!B375)+9,SEARCH("&lt;br&gt;",RIGHT(SUBSTITUTE(exportált!B375,"&lt;br /&gt;","&lt;br&gt;"),LEN(SUBSTITUTE(exportált!B375,"&lt;br /&gt;","&lt;br&gt;"))-LEN(B375)-8))-1)</f>
        <v>#VALUE!</v>
      </c>
      <c r="E375" s="12" t="e">
        <f>MID(SUBSTITUTE(exportált!B375,"&lt;br /&gt;","&lt;br&gt;"),LEN('exportált formázott'!B375)+LEN(D375)+13,SEARCH("&lt;br&gt;",RIGHT(SUBSTITUTE(exportált!B375,"&lt;br /&gt;","&lt;br&gt;"),LEN(SUBSTITUTE(exportált!B375,"&lt;br /&gt;","&lt;br&gt;"))-LEN(B375)-LEN(D375)-13)))</f>
        <v>#VALUE!</v>
      </c>
      <c r="F375" s="12" t="e">
        <f>MID(SUBSTITUTE(exportált!B375,"&lt;br /&gt;","&lt;br&gt;"),LEN('exportált formázott'!B375)+LEN(D375)+LEN(E375)+17,SEARCH("&lt;br&gt;&lt;br&gt;",RIGHT(SUBSTITUTE(exportált!B375,"&lt;br /&gt;","&lt;br&gt;"),LEN(SUBSTITUTE(exportált!B375,"&lt;br /&gt;","&lt;br&gt;"))-LEN(B375)-LEN(D375)-LEN(E375)-17)))</f>
        <v>#VALUE!</v>
      </c>
    </row>
    <row r="376" spans="1:6" x14ac:dyDescent="0.25">
      <c r="A376" s="12" t="str">
        <f>IF(exportált!A376&lt;&gt;"",IFERROR(LEFT(exportált!A376,SEARCH("&lt;br/&gt;",SUBSTITUTE(exportált!A376,"&lt;br&gt;","&lt;br/&gt;"),1)-1),exportált!A376),"")</f>
        <v/>
      </c>
      <c r="B376" s="12" t="e">
        <f>LEFT(SUBSTITUTE(exportált!B376,"&lt;br /&gt;","&lt;br&gt;"),SEARCH("&lt;br&gt;&lt;br&gt;",SUBSTITUTE(SUBSTITUTE(exportált!B376,"&lt;br /&gt;","&lt;br&gt;"),"&lt;br /&gt;","&lt;br&gt;"),1)-1)</f>
        <v>#VALUE!</v>
      </c>
      <c r="C376" s="12" t="e">
        <f>SUBSTITUTE(MID(SUBSTITUTE(exportált!B376,"&lt;br /&gt;","&lt;br&gt;"),LEN('exportált formázott'!B376)+LEN(D376)+LEN(E376)+LEN(F376)+25,LEN(SUBSTITUTE(exportált!B376,"&lt;br /&gt;","&lt;br&gt;"))-LEN(D376)-LEN(E376)-LEN(F376)),"&lt;br&gt;",CHAR(10))</f>
        <v>#VALUE!</v>
      </c>
      <c r="D376" s="12" t="e">
        <f>MID(SUBSTITUTE(exportált!B376,"&lt;br /&gt;","&lt;br&gt;"),LEN('exportált formázott'!B376)+9,SEARCH("&lt;br&gt;",RIGHT(SUBSTITUTE(exportált!B376,"&lt;br /&gt;","&lt;br&gt;"),LEN(SUBSTITUTE(exportált!B376,"&lt;br /&gt;","&lt;br&gt;"))-LEN(B376)-8))-1)</f>
        <v>#VALUE!</v>
      </c>
      <c r="E376" s="12" t="e">
        <f>MID(SUBSTITUTE(exportált!B376,"&lt;br /&gt;","&lt;br&gt;"),LEN('exportált formázott'!B376)+LEN(D376)+13,SEARCH("&lt;br&gt;",RIGHT(SUBSTITUTE(exportált!B376,"&lt;br /&gt;","&lt;br&gt;"),LEN(SUBSTITUTE(exportált!B376,"&lt;br /&gt;","&lt;br&gt;"))-LEN(B376)-LEN(D376)-13)))</f>
        <v>#VALUE!</v>
      </c>
      <c r="F376" s="12" t="e">
        <f>MID(SUBSTITUTE(exportált!B376,"&lt;br /&gt;","&lt;br&gt;"),LEN('exportált formázott'!B376)+LEN(D376)+LEN(E376)+17,SEARCH("&lt;br&gt;&lt;br&gt;",RIGHT(SUBSTITUTE(exportált!B376,"&lt;br /&gt;","&lt;br&gt;"),LEN(SUBSTITUTE(exportált!B376,"&lt;br /&gt;","&lt;br&gt;"))-LEN(B376)-LEN(D376)-LEN(E376)-17)))</f>
        <v>#VALUE!</v>
      </c>
    </row>
    <row r="377" spans="1:6" x14ac:dyDescent="0.25">
      <c r="A377" s="12" t="str">
        <f>IF(exportált!A377&lt;&gt;"",IFERROR(LEFT(exportált!A377,SEARCH("&lt;br/&gt;",SUBSTITUTE(exportált!A377,"&lt;br&gt;","&lt;br/&gt;"),1)-1),exportált!A377),"")</f>
        <v/>
      </c>
      <c r="B377" s="12" t="e">
        <f>LEFT(SUBSTITUTE(exportált!B377,"&lt;br /&gt;","&lt;br&gt;"),SEARCH("&lt;br&gt;&lt;br&gt;",SUBSTITUTE(SUBSTITUTE(exportált!B377,"&lt;br /&gt;","&lt;br&gt;"),"&lt;br /&gt;","&lt;br&gt;"),1)-1)</f>
        <v>#VALUE!</v>
      </c>
      <c r="C377" s="12" t="e">
        <f>SUBSTITUTE(MID(SUBSTITUTE(exportált!B377,"&lt;br /&gt;","&lt;br&gt;"),LEN('exportált formázott'!B377)+LEN(D377)+LEN(E377)+LEN(F377)+25,LEN(SUBSTITUTE(exportált!B377,"&lt;br /&gt;","&lt;br&gt;"))-LEN(D377)-LEN(E377)-LEN(F377)),"&lt;br&gt;",CHAR(10))</f>
        <v>#VALUE!</v>
      </c>
      <c r="D377" s="12" t="e">
        <f>MID(SUBSTITUTE(exportált!B377,"&lt;br /&gt;","&lt;br&gt;"),LEN('exportált formázott'!B377)+9,SEARCH("&lt;br&gt;",RIGHT(SUBSTITUTE(exportált!B377,"&lt;br /&gt;","&lt;br&gt;"),LEN(SUBSTITUTE(exportált!B377,"&lt;br /&gt;","&lt;br&gt;"))-LEN(B377)-8))-1)</f>
        <v>#VALUE!</v>
      </c>
      <c r="E377" s="12" t="e">
        <f>MID(SUBSTITUTE(exportált!B377,"&lt;br /&gt;","&lt;br&gt;"),LEN('exportált formázott'!B377)+LEN(D377)+13,SEARCH("&lt;br&gt;",RIGHT(SUBSTITUTE(exportált!B377,"&lt;br /&gt;","&lt;br&gt;"),LEN(SUBSTITUTE(exportált!B377,"&lt;br /&gt;","&lt;br&gt;"))-LEN(B377)-LEN(D377)-13)))</f>
        <v>#VALUE!</v>
      </c>
      <c r="F377" s="12" t="e">
        <f>MID(SUBSTITUTE(exportált!B377,"&lt;br /&gt;","&lt;br&gt;"),LEN('exportált formázott'!B377)+LEN(D377)+LEN(E377)+17,SEARCH("&lt;br&gt;&lt;br&gt;",RIGHT(SUBSTITUTE(exportált!B377,"&lt;br /&gt;","&lt;br&gt;"),LEN(SUBSTITUTE(exportált!B377,"&lt;br /&gt;","&lt;br&gt;"))-LEN(B377)-LEN(D377)-LEN(E377)-17)))</f>
        <v>#VALUE!</v>
      </c>
    </row>
    <row r="378" spans="1:6" x14ac:dyDescent="0.25">
      <c r="A378" s="12" t="str">
        <f>IF(exportált!A378&lt;&gt;"",IFERROR(LEFT(exportált!A378,SEARCH("&lt;br/&gt;",SUBSTITUTE(exportált!A378,"&lt;br&gt;","&lt;br/&gt;"),1)-1),exportált!A378),"")</f>
        <v/>
      </c>
      <c r="B378" s="12" t="e">
        <f>LEFT(SUBSTITUTE(exportált!B378,"&lt;br /&gt;","&lt;br&gt;"),SEARCH("&lt;br&gt;&lt;br&gt;",SUBSTITUTE(SUBSTITUTE(exportált!B378,"&lt;br /&gt;","&lt;br&gt;"),"&lt;br /&gt;","&lt;br&gt;"),1)-1)</f>
        <v>#VALUE!</v>
      </c>
      <c r="C378" s="12" t="e">
        <f>SUBSTITUTE(MID(SUBSTITUTE(exportált!B378,"&lt;br /&gt;","&lt;br&gt;"),LEN('exportált formázott'!B378)+LEN(D378)+LEN(E378)+LEN(F378)+25,LEN(SUBSTITUTE(exportált!B378,"&lt;br /&gt;","&lt;br&gt;"))-LEN(D378)-LEN(E378)-LEN(F378)),"&lt;br&gt;",CHAR(10))</f>
        <v>#VALUE!</v>
      </c>
      <c r="D378" s="12" t="e">
        <f>MID(SUBSTITUTE(exportált!B378,"&lt;br /&gt;","&lt;br&gt;"),LEN('exportált formázott'!B378)+9,SEARCH("&lt;br&gt;",RIGHT(SUBSTITUTE(exportált!B378,"&lt;br /&gt;","&lt;br&gt;"),LEN(SUBSTITUTE(exportált!B378,"&lt;br /&gt;","&lt;br&gt;"))-LEN(B378)-8))-1)</f>
        <v>#VALUE!</v>
      </c>
      <c r="E378" s="12" t="e">
        <f>MID(SUBSTITUTE(exportált!B378,"&lt;br /&gt;","&lt;br&gt;"),LEN('exportált formázott'!B378)+LEN(D378)+13,SEARCH("&lt;br&gt;",RIGHT(SUBSTITUTE(exportált!B378,"&lt;br /&gt;","&lt;br&gt;"),LEN(SUBSTITUTE(exportált!B378,"&lt;br /&gt;","&lt;br&gt;"))-LEN(B378)-LEN(D378)-13)))</f>
        <v>#VALUE!</v>
      </c>
      <c r="F378" s="12" t="e">
        <f>MID(SUBSTITUTE(exportált!B378,"&lt;br /&gt;","&lt;br&gt;"),LEN('exportált formázott'!B378)+LEN(D378)+LEN(E378)+17,SEARCH("&lt;br&gt;&lt;br&gt;",RIGHT(SUBSTITUTE(exportált!B378,"&lt;br /&gt;","&lt;br&gt;"),LEN(SUBSTITUTE(exportált!B378,"&lt;br /&gt;","&lt;br&gt;"))-LEN(B378)-LEN(D378)-LEN(E378)-17)))</f>
        <v>#VALUE!</v>
      </c>
    </row>
    <row r="379" spans="1:6" x14ac:dyDescent="0.25">
      <c r="A379" s="12" t="str">
        <f>IF(exportált!A379&lt;&gt;"",IFERROR(LEFT(exportált!A379,SEARCH("&lt;br/&gt;",SUBSTITUTE(exportált!A379,"&lt;br&gt;","&lt;br/&gt;"),1)-1),exportált!A379),"")</f>
        <v/>
      </c>
      <c r="B379" s="12" t="e">
        <f>LEFT(SUBSTITUTE(exportált!B379,"&lt;br /&gt;","&lt;br&gt;"),SEARCH("&lt;br&gt;&lt;br&gt;",SUBSTITUTE(SUBSTITUTE(exportált!B379,"&lt;br /&gt;","&lt;br&gt;"),"&lt;br /&gt;","&lt;br&gt;"),1)-1)</f>
        <v>#VALUE!</v>
      </c>
      <c r="C379" s="12" t="e">
        <f>SUBSTITUTE(MID(SUBSTITUTE(exportált!B379,"&lt;br /&gt;","&lt;br&gt;"),LEN('exportált formázott'!B379)+LEN(D379)+LEN(E379)+LEN(F379)+25,LEN(SUBSTITUTE(exportált!B379,"&lt;br /&gt;","&lt;br&gt;"))-LEN(D379)-LEN(E379)-LEN(F379)),"&lt;br&gt;",CHAR(10))</f>
        <v>#VALUE!</v>
      </c>
      <c r="D379" s="12" t="e">
        <f>MID(SUBSTITUTE(exportált!B379,"&lt;br /&gt;","&lt;br&gt;"),LEN('exportált formázott'!B379)+9,SEARCH("&lt;br&gt;",RIGHT(SUBSTITUTE(exportált!B379,"&lt;br /&gt;","&lt;br&gt;"),LEN(SUBSTITUTE(exportált!B379,"&lt;br /&gt;","&lt;br&gt;"))-LEN(B379)-8))-1)</f>
        <v>#VALUE!</v>
      </c>
      <c r="E379" s="12" t="e">
        <f>MID(SUBSTITUTE(exportált!B379,"&lt;br /&gt;","&lt;br&gt;"),LEN('exportált formázott'!B379)+LEN(D379)+13,SEARCH("&lt;br&gt;",RIGHT(SUBSTITUTE(exportált!B379,"&lt;br /&gt;","&lt;br&gt;"),LEN(SUBSTITUTE(exportált!B379,"&lt;br /&gt;","&lt;br&gt;"))-LEN(B379)-LEN(D379)-13)))</f>
        <v>#VALUE!</v>
      </c>
      <c r="F379" s="12" t="e">
        <f>MID(SUBSTITUTE(exportált!B379,"&lt;br /&gt;","&lt;br&gt;"),LEN('exportált formázott'!B379)+LEN(D379)+LEN(E379)+17,SEARCH("&lt;br&gt;&lt;br&gt;",RIGHT(SUBSTITUTE(exportált!B379,"&lt;br /&gt;","&lt;br&gt;"),LEN(SUBSTITUTE(exportált!B379,"&lt;br /&gt;","&lt;br&gt;"))-LEN(B379)-LEN(D379)-LEN(E379)-17)))</f>
        <v>#VALUE!</v>
      </c>
    </row>
    <row r="380" spans="1:6" x14ac:dyDescent="0.25">
      <c r="A380" s="12" t="str">
        <f>IF(exportált!A380&lt;&gt;"",IFERROR(LEFT(exportált!A380,SEARCH("&lt;br/&gt;",SUBSTITUTE(exportált!A380,"&lt;br&gt;","&lt;br/&gt;"),1)-1),exportált!A380),"")</f>
        <v/>
      </c>
      <c r="B380" s="12" t="e">
        <f>LEFT(SUBSTITUTE(exportált!B380,"&lt;br /&gt;","&lt;br&gt;"),SEARCH("&lt;br&gt;&lt;br&gt;",SUBSTITUTE(SUBSTITUTE(exportált!B380,"&lt;br /&gt;","&lt;br&gt;"),"&lt;br /&gt;","&lt;br&gt;"),1)-1)</f>
        <v>#VALUE!</v>
      </c>
      <c r="C380" s="12" t="e">
        <f>SUBSTITUTE(MID(SUBSTITUTE(exportált!B380,"&lt;br /&gt;","&lt;br&gt;"),LEN('exportált formázott'!B380)+LEN(D380)+LEN(E380)+LEN(F380)+25,LEN(SUBSTITUTE(exportált!B380,"&lt;br /&gt;","&lt;br&gt;"))-LEN(D380)-LEN(E380)-LEN(F380)),"&lt;br&gt;",CHAR(10))</f>
        <v>#VALUE!</v>
      </c>
      <c r="D380" s="12" t="e">
        <f>MID(SUBSTITUTE(exportált!B380,"&lt;br /&gt;","&lt;br&gt;"),LEN('exportált formázott'!B380)+9,SEARCH("&lt;br&gt;",RIGHT(SUBSTITUTE(exportált!B380,"&lt;br /&gt;","&lt;br&gt;"),LEN(SUBSTITUTE(exportált!B380,"&lt;br /&gt;","&lt;br&gt;"))-LEN(B380)-8))-1)</f>
        <v>#VALUE!</v>
      </c>
      <c r="E380" s="12" t="e">
        <f>MID(SUBSTITUTE(exportált!B380,"&lt;br /&gt;","&lt;br&gt;"),LEN('exportált formázott'!B380)+LEN(D380)+13,SEARCH("&lt;br&gt;",RIGHT(SUBSTITUTE(exportált!B380,"&lt;br /&gt;","&lt;br&gt;"),LEN(SUBSTITUTE(exportált!B380,"&lt;br /&gt;","&lt;br&gt;"))-LEN(B380)-LEN(D380)-13)))</f>
        <v>#VALUE!</v>
      </c>
      <c r="F380" s="12" t="e">
        <f>MID(SUBSTITUTE(exportált!B380,"&lt;br /&gt;","&lt;br&gt;"),LEN('exportált formázott'!B380)+LEN(D380)+LEN(E380)+17,SEARCH("&lt;br&gt;&lt;br&gt;",RIGHT(SUBSTITUTE(exportált!B380,"&lt;br /&gt;","&lt;br&gt;"),LEN(SUBSTITUTE(exportált!B380,"&lt;br /&gt;","&lt;br&gt;"))-LEN(B380)-LEN(D380)-LEN(E380)-17)))</f>
        <v>#VALUE!</v>
      </c>
    </row>
    <row r="381" spans="1:6" x14ac:dyDescent="0.25">
      <c r="A381" s="12" t="str">
        <f>IF(exportált!A381&lt;&gt;"",IFERROR(LEFT(exportált!A381,SEARCH("&lt;br/&gt;",SUBSTITUTE(exportált!A381,"&lt;br&gt;","&lt;br/&gt;"),1)-1),exportált!A381),"")</f>
        <v/>
      </c>
      <c r="B381" s="12" t="e">
        <f>LEFT(SUBSTITUTE(exportált!B381,"&lt;br /&gt;","&lt;br&gt;"),SEARCH("&lt;br&gt;&lt;br&gt;",SUBSTITUTE(SUBSTITUTE(exportált!B381,"&lt;br /&gt;","&lt;br&gt;"),"&lt;br /&gt;","&lt;br&gt;"),1)-1)</f>
        <v>#VALUE!</v>
      </c>
      <c r="C381" s="12" t="e">
        <f>SUBSTITUTE(MID(SUBSTITUTE(exportált!B381,"&lt;br /&gt;","&lt;br&gt;"),LEN('exportált formázott'!B381)+LEN(D381)+LEN(E381)+LEN(F381)+25,LEN(SUBSTITUTE(exportált!B381,"&lt;br /&gt;","&lt;br&gt;"))-LEN(D381)-LEN(E381)-LEN(F381)),"&lt;br&gt;",CHAR(10))</f>
        <v>#VALUE!</v>
      </c>
      <c r="D381" s="12" t="e">
        <f>MID(SUBSTITUTE(exportált!B381,"&lt;br /&gt;","&lt;br&gt;"),LEN('exportált formázott'!B381)+9,SEARCH("&lt;br&gt;",RIGHT(SUBSTITUTE(exportált!B381,"&lt;br /&gt;","&lt;br&gt;"),LEN(SUBSTITUTE(exportált!B381,"&lt;br /&gt;","&lt;br&gt;"))-LEN(B381)-8))-1)</f>
        <v>#VALUE!</v>
      </c>
      <c r="E381" s="12" t="e">
        <f>MID(SUBSTITUTE(exportált!B381,"&lt;br /&gt;","&lt;br&gt;"),LEN('exportált formázott'!B381)+LEN(D381)+13,SEARCH("&lt;br&gt;",RIGHT(SUBSTITUTE(exportált!B381,"&lt;br /&gt;","&lt;br&gt;"),LEN(SUBSTITUTE(exportált!B381,"&lt;br /&gt;","&lt;br&gt;"))-LEN(B381)-LEN(D381)-13)))</f>
        <v>#VALUE!</v>
      </c>
      <c r="F381" s="12" t="e">
        <f>MID(SUBSTITUTE(exportált!B381,"&lt;br /&gt;","&lt;br&gt;"),LEN('exportált formázott'!B381)+LEN(D381)+LEN(E381)+17,SEARCH("&lt;br&gt;&lt;br&gt;",RIGHT(SUBSTITUTE(exportált!B381,"&lt;br /&gt;","&lt;br&gt;"),LEN(SUBSTITUTE(exportált!B381,"&lt;br /&gt;","&lt;br&gt;"))-LEN(B381)-LEN(D381)-LEN(E381)-17)))</f>
        <v>#VALUE!</v>
      </c>
    </row>
    <row r="382" spans="1:6" x14ac:dyDescent="0.25">
      <c r="A382" s="12" t="str">
        <f>IF(exportált!A382&lt;&gt;"",IFERROR(LEFT(exportált!A382,SEARCH("&lt;br/&gt;",SUBSTITUTE(exportált!A382,"&lt;br&gt;","&lt;br/&gt;"),1)-1),exportált!A382),"")</f>
        <v/>
      </c>
      <c r="B382" s="12" t="e">
        <f>LEFT(SUBSTITUTE(exportált!B382,"&lt;br /&gt;","&lt;br&gt;"),SEARCH("&lt;br&gt;&lt;br&gt;",SUBSTITUTE(SUBSTITUTE(exportált!B382,"&lt;br /&gt;","&lt;br&gt;"),"&lt;br /&gt;","&lt;br&gt;"),1)-1)</f>
        <v>#VALUE!</v>
      </c>
      <c r="C382" s="12" t="e">
        <f>SUBSTITUTE(MID(SUBSTITUTE(exportált!B382,"&lt;br /&gt;","&lt;br&gt;"),LEN('exportált formázott'!B382)+LEN(D382)+LEN(E382)+LEN(F382)+25,LEN(SUBSTITUTE(exportált!B382,"&lt;br /&gt;","&lt;br&gt;"))-LEN(D382)-LEN(E382)-LEN(F382)),"&lt;br&gt;",CHAR(10))</f>
        <v>#VALUE!</v>
      </c>
      <c r="D382" s="12" t="e">
        <f>MID(SUBSTITUTE(exportált!B382,"&lt;br /&gt;","&lt;br&gt;"),LEN('exportált formázott'!B382)+9,SEARCH("&lt;br&gt;",RIGHT(SUBSTITUTE(exportált!B382,"&lt;br /&gt;","&lt;br&gt;"),LEN(SUBSTITUTE(exportált!B382,"&lt;br /&gt;","&lt;br&gt;"))-LEN(B382)-8))-1)</f>
        <v>#VALUE!</v>
      </c>
      <c r="E382" s="12" t="e">
        <f>MID(SUBSTITUTE(exportált!B382,"&lt;br /&gt;","&lt;br&gt;"),LEN('exportált formázott'!B382)+LEN(D382)+13,SEARCH("&lt;br&gt;",RIGHT(SUBSTITUTE(exportált!B382,"&lt;br /&gt;","&lt;br&gt;"),LEN(SUBSTITUTE(exportált!B382,"&lt;br /&gt;","&lt;br&gt;"))-LEN(B382)-LEN(D382)-13)))</f>
        <v>#VALUE!</v>
      </c>
      <c r="F382" s="12" t="e">
        <f>MID(SUBSTITUTE(exportált!B382,"&lt;br /&gt;","&lt;br&gt;"),LEN('exportált formázott'!B382)+LEN(D382)+LEN(E382)+17,SEARCH("&lt;br&gt;&lt;br&gt;",RIGHT(SUBSTITUTE(exportált!B382,"&lt;br /&gt;","&lt;br&gt;"),LEN(SUBSTITUTE(exportált!B382,"&lt;br /&gt;","&lt;br&gt;"))-LEN(B382)-LEN(D382)-LEN(E382)-17)))</f>
        <v>#VALUE!</v>
      </c>
    </row>
    <row r="383" spans="1:6" x14ac:dyDescent="0.25">
      <c r="A383" s="12" t="str">
        <f>IF(exportált!A383&lt;&gt;"",IFERROR(LEFT(exportált!A383,SEARCH("&lt;br/&gt;",SUBSTITUTE(exportált!A383,"&lt;br&gt;","&lt;br/&gt;"),1)-1),exportált!A383),"")</f>
        <v/>
      </c>
      <c r="B383" s="12" t="e">
        <f>LEFT(SUBSTITUTE(exportált!B383,"&lt;br /&gt;","&lt;br&gt;"),SEARCH("&lt;br&gt;&lt;br&gt;",SUBSTITUTE(SUBSTITUTE(exportált!B383,"&lt;br /&gt;","&lt;br&gt;"),"&lt;br /&gt;","&lt;br&gt;"),1)-1)</f>
        <v>#VALUE!</v>
      </c>
      <c r="C383" s="12" t="e">
        <f>SUBSTITUTE(MID(SUBSTITUTE(exportált!B383,"&lt;br /&gt;","&lt;br&gt;"),LEN('exportált formázott'!B383)+LEN(D383)+LEN(E383)+LEN(F383)+25,LEN(SUBSTITUTE(exportált!B383,"&lt;br /&gt;","&lt;br&gt;"))-LEN(D383)-LEN(E383)-LEN(F383)),"&lt;br&gt;",CHAR(10))</f>
        <v>#VALUE!</v>
      </c>
      <c r="D383" s="12" t="e">
        <f>MID(SUBSTITUTE(exportált!B383,"&lt;br /&gt;","&lt;br&gt;"),LEN('exportált formázott'!B383)+9,SEARCH("&lt;br&gt;",RIGHT(SUBSTITUTE(exportált!B383,"&lt;br /&gt;","&lt;br&gt;"),LEN(SUBSTITUTE(exportált!B383,"&lt;br /&gt;","&lt;br&gt;"))-LEN(B383)-8))-1)</f>
        <v>#VALUE!</v>
      </c>
      <c r="E383" s="12" t="e">
        <f>MID(SUBSTITUTE(exportált!B383,"&lt;br /&gt;","&lt;br&gt;"),LEN('exportált formázott'!B383)+LEN(D383)+13,SEARCH("&lt;br&gt;",RIGHT(SUBSTITUTE(exportált!B383,"&lt;br /&gt;","&lt;br&gt;"),LEN(SUBSTITUTE(exportált!B383,"&lt;br /&gt;","&lt;br&gt;"))-LEN(B383)-LEN(D383)-13)))</f>
        <v>#VALUE!</v>
      </c>
      <c r="F383" s="12" t="e">
        <f>MID(SUBSTITUTE(exportált!B383,"&lt;br /&gt;","&lt;br&gt;"),LEN('exportált formázott'!B383)+LEN(D383)+LEN(E383)+17,SEARCH("&lt;br&gt;&lt;br&gt;",RIGHT(SUBSTITUTE(exportált!B383,"&lt;br /&gt;","&lt;br&gt;"),LEN(SUBSTITUTE(exportált!B383,"&lt;br /&gt;","&lt;br&gt;"))-LEN(B383)-LEN(D383)-LEN(E383)-17)))</f>
        <v>#VALUE!</v>
      </c>
    </row>
    <row r="384" spans="1:6" x14ac:dyDescent="0.25">
      <c r="A384" s="12" t="str">
        <f>IF(exportált!A384&lt;&gt;"",IFERROR(LEFT(exportált!A384,SEARCH("&lt;br/&gt;",SUBSTITUTE(exportált!A384,"&lt;br&gt;","&lt;br/&gt;"),1)-1),exportált!A384),"")</f>
        <v/>
      </c>
      <c r="B384" s="12" t="e">
        <f>LEFT(SUBSTITUTE(exportált!B384,"&lt;br /&gt;","&lt;br&gt;"),SEARCH("&lt;br&gt;&lt;br&gt;",SUBSTITUTE(SUBSTITUTE(exportált!B384,"&lt;br /&gt;","&lt;br&gt;"),"&lt;br /&gt;","&lt;br&gt;"),1)-1)</f>
        <v>#VALUE!</v>
      </c>
      <c r="C384" s="12" t="e">
        <f>SUBSTITUTE(MID(SUBSTITUTE(exportált!B384,"&lt;br /&gt;","&lt;br&gt;"),LEN('exportált formázott'!B384)+LEN(D384)+LEN(E384)+LEN(F384)+25,LEN(SUBSTITUTE(exportált!B384,"&lt;br /&gt;","&lt;br&gt;"))-LEN(D384)-LEN(E384)-LEN(F384)),"&lt;br&gt;",CHAR(10))</f>
        <v>#VALUE!</v>
      </c>
      <c r="D384" s="12" t="e">
        <f>MID(SUBSTITUTE(exportált!B384,"&lt;br /&gt;","&lt;br&gt;"),LEN('exportált formázott'!B384)+9,SEARCH("&lt;br&gt;",RIGHT(SUBSTITUTE(exportált!B384,"&lt;br /&gt;","&lt;br&gt;"),LEN(SUBSTITUTE(exportált!B384,"&lt;br /&gt;","&lt;br&gt;"))-LEN(B384)-8))-1)</f>
        <v>#VALUE!</v>
      </c>
      <c r="E384" s="12" t="e">
        <f>MID(SUBSTITUTE(exportált!B384,"&lt;br /&gt;","&lt;br&gt;"),LEN('exportált formázott'!B384)+LEN(D384)+13,SEARCH("&lt;br&gt;",RIGHT(SUBSTITUTE(exportált!B384,"&lt;br /&gt;","&lt;br&gt;"),LEN(SUBSTITUTE(exportált!B384,"&lt;br /&gt;","&lt;br&gt;"))-LEN(B384)-LEN(D384)-13)))</f>
        <v>#VALUE!</v>
      </c>
      <c r="F384" s="12" t="e">
        <f>MID(SUBSTITUTE(exportált!B384,"&lt;br /&gt;","&lt;br&gt;"),LEN('exportált formázott'!B384)+LEN(D384)+LEN(E384)+17,SEARCH("&lt;br&gt;&lt;br&gt;",RIGHT(SUBSTITUTE(exportált!B384,"&lt;br /&gt;","&lt;br&gt;"),LEN(SUBSTITUTE(exportált!B384,"&lt;br /&gt;","&lt;br&gt;"))-LEN(B384)-LEN(D384)-LEN(E384)-17)))</f>
        <v>#VALUE!</v>
      </c>
    </row>
    <row r="385" spans="1:6" x14ac:dyDescent="0.25">
      <c r="A385" s="12" t="str">
        <f>IF(exportált!A385&lt;&gt;"",IFERROR(LEFT(exportált!A385,SEARCH("&lt;br/&gt;",SUBSTITUTE(exportált!A385,"&lt;br&gt;","&lt;br/&gt;"),1)-1),exportált!A385),"")</f>
        <v/>
      </c>
      <c r="B385" s="12" t="e">
        <f>LEFT(SUBSTITUTE(exportált!B385,"&lt;br /&gt;","&lt;br&gt;"),SEARCH("&lt;br&gt;&lt;br&gt;",SUBSTITUTE(SUBSTITUTE(exportált!B385,"&lt;br /&gt;","&lt;br&gt;"),"&lt;br /&gt;","&lt;br&gt;"),1)-1)</f>
        <v>#VALUE!</v>
      </c>
      <c r="C385" s="12" t="e">
        <f>SUBSTITUTE(MID(SUBSTITUTE(exportált!B385,"&lt;br /&gt;","&lt;br&gt;"),LEN('exportált formázott'!B385)+LEN(D385)+LEN(E385)+LEN(F385)+25,LEN(SUBSTITUTE(exportált!B385,"&lt;br /&gt;","&lt;br&gt;"))-LEN(D385)-LEN(E385)-LEN(F385)),"&lt;br&gt;",CHAR(10))</f>
        <v>#VALUE!</v>
      </c>
      <c r="D385" s="12" t="e">
        <f>MID(SUBSTITUTE(exportált!B385,"&lt;br /&gt;","&lt;br&gt;"),LEN('exportált formázott'!B385)+9,SEARCH("&lt;br&gt;",RIGHT(SUBSTITUTE(exportált!B385,"&lt;br /&gt;","&lt;br&gt;"),LEN(SUBSTITUTE(exportált!B385,"&lt;br /&gt;","&lt;br&gt;"))-LEN(B385)-8))-1)</f>
        <v>#VALUE!</v>
      </c>
      <c r="E385" s="12" t="e">
        <f>MID(SUBSTITUTE(exportált!B385,"&lt;br /&gt;","&lt;br&gt;"),LEN('exportált formázott'!B385)+LEN(D385)+13,SEARCH("&lt;br&gt;",RIGHT(SUBSTITUTE(exportált!B385,"&lt;br /&gt;","&lt;br&gt;"),LEN(SUBSTITUTE(exportált!B385,"&lt;br /&gt;","&lt;br&gt;"))-LEN(B385)-LEN(D385)-13)))</f>
        <v>#VALUE!</v>
      </c>
      <c r="F385" s="12" t="e">
        <f>MID(SUBSTITUTE(exportált!B385,"&lt;br /&gt;","&lt;br&gt;"),LEN('exportált formázott'!B385)+LEN(D385)+LEN(E385)+17,SEARCH("&lt;br&gt;&lt;br&gt;",RIGHT(SUBSTITUTE(exportált!B385,"&lt;br /&gt;","&lt;br&gt;"),LEN(SUBSTITUTE(exportált!B385,"&lt;br /&gt;","&lt;br&gt;"))-LEN(B385)-LEN(D385)-LEN(E385)-17)))</f>
        <v>#VALUE!</v>
      </c>
    </row>
    <row r="386" spans="1:6" x14ac:dyDescent="0.25">
      <c r="A386" s="12" t="str">
        <f>IF(exportált!A386&lt;&gt;"",IFERROR(LEFT(exportált!A386,SEARCH("&lt;br/&gt;",SUBSTITUTE(exportált!A386,"&lt;br&gt;","&lt;br/&gt;"),1)-1),exportált!A386),"")</f>
        <v/>
      </c>
      <c r="B386" s="12" t="e">
        <f>LEFT(SUBSTITUTE(exportált!B386,"&lt;br /&gt;","&lt;br&gt;"),SEARCH("&lt;br&gt;&lt;br&gt;",SUBSTITUTE(SUBSTITUTE(exportált!B386,"&lt;br /&gt;","&lt;br&gt;"),"&lt;br /&gt;","&lt;br&gt;"),1)-1)</f>
        <v>#VALUE!</v>
      </c>
      <c r="C386" s="12" t="e">
        <f>SUBSTITUTE(MID(SUBSTITUTE(exportált!B386,"&lt;br /&gt;","&lt;br&gt;"),LEN('exportált formázott'!B386)+LEN(D386)+LEN(E386)+LEN(F386)+25,LEN(SUBSTITUTE(exportált!B386,"&lt;br /&gt;","&lt;br&gt;"))-LEN(D386)-LEN(E386)-LEN(F386)),"&lt;br&gt;",CHAR(10))</f>
        <v>#VALUE!</v>
      </c>
      <c r="D386" s="12" t="e">
        <f>MID(SUBSTITUTE(exportált!B386,"&lt;br /&gt;","&lt;br&gt;"),LEN('exportált formázott'!B386)+9,SEARCH("&lt;br&gt;",RIGHT(SUBSTITUTE(exportált!B386,"&lt;br /&gt;","&lt;br&gt;"),LEN(SUBSTITUTE(exportált!B386,"&lt;br /&gt;","&lt;br&gt;"))-LEN(B386)-8))-1)</f>
        <v>#VALUE!</v>
      </c>
      <c r="E386" s="12" t="e">
        <f>MID(SUBSTITUTE(exportált!B386,"&lt;br /&gt;","&lt;br&gt;"),LEN('exportált formázott'!B386)+LEN(D386)+13,SEARCH("&lt;br&gt;",RIGHT(SUBSTITUTE(exportált!B386,"&lt;br /&gt;","&lt;br&gt;"),LEN(SUBSTITUTE(exportált!B386,"&lt;br /&gt;","&lt;br&gt;"))-LEN(B386)-LEN(D386)-13)))</f>
        <v>#VALUE!</v>
      </c>
      <c r="F386" s="12" t="e">
        <f>MID(SUBSTITUTE(exportált!B386,"&lt;br /&gt;","&lt;br&gt;"),LEN('exportált formázott'!B386)+LEN(D386)+LEN(E386)+17,SEARCH("&lt;br&gt;&lt;br&gt;",RIGHT(SUBSTITUTE(exportált!B386,"&lt;br /&gt;","&lt;br&gt;"),LEN(SUBSTITUTE(exportált!B386,"&lt;br /&gt;","&lt;br&gt;"))-LEN(B386)-LEN(D386)-LEN(E386)-17)))</f>
        <v>#VALUE!</v>
      </c>
    </row>
    <row r="387" spans="1:6" x14ac:dyDescent="0.25">
      <c r="A387" s="12" t="str">
        <f>IF(exportált!A387&lt;&gt;"",IFERROR(LEFT(exportált!A387,SEARCH("&lt;br/&gt;",SUBSTITUTE(exportált!A387,"&lt;br&gt;","&lt;br/&gt;"),1)-1),exportált!A387),"")</f>
        <v/>
      </c>
      <c r="B387" s="12" t="e">
        <f>LEFT(SUBSTITUTE(exportált!B387,"&lt;br /&gt;","&lt;br&gt;"),SEARCH("&lt;br&gt;&lt;br&gt;",SUBSTITUTE(SUBSTITUTE(exportált!B387,"&lt;br /&gt;","&lt;br&gt;"),"&lt;br /&gt;","&lt;br&gt;"),1)-1)</f>
        <v>#VALUE!</v>
      </c>
      <c r="C387" s="12" t="e">
        <f>SUBSTITUTE(MID(SUBSTITUTE(exportált!B387,"&lt;br /&gt;","&lt;br&gt;"),LEN('exportált formázott'!B387)+LEN(D387)+LEN(E387)+LEN(F387)+25,LEN(SUBSTITUTE(exportált!B387,"&lt;br /&gt;","&lt;br&gt;"))-LEN(D387)-LEN(E387)-LEN(F387)),"&lt;br&gt;",CHAR(10))</f>
        <v>#VALUE!</v>
      </c>
      <c r="D387" s="12" t="e">
        <f>MID(SUBSTITUTE(exportált!B387,"&lt;br /&gt;","&lt;br&gt;"),LEN('exportált formázott'!B387)+9,SEARCH("&lt;br&gt;",RIGHT(SUBSTITUTE(exportált!B387,"&lt;br /&gt;","&lt;br&gt;"),LEN(SUBSTITUTE(exportált!B387,"&lt;br /&gt;","&lt;br&gt;"))-LEN(B387)-8))-1)</f>
        <v>#VALUE!</v>
      </c>
      <c r="E387" s="12" t="e">
        <f>MID(SUBSTITUTE(exportált!B387,"&lt;br /&gt;","&lt;br&gt;"),LEN('exportált formázott'!B387)+LEN(D387)+13,SEARCH("&lt;br&gt;",RIGHT(SUBSTITUTE(exportált!B387,"&lt;br /&gt;","&lt;br&gt;"),LEN(SUBSTITUTE(exportált!B387,"&lt;br /&gt;","&lt;br&gt;"))-LEN(B387)-LEN(D387)-13)))</f>
        <v>#VALUE!</v>
      </c>
      <c r="F387" s="12" t="e">
        <f>MID(SUBSTITUTE(exportált!B387,"&lt;br /&gt;","&lt;br&gt;"),LEN('exportált formázott'!B387)+LEN(D387)+LEN(E387)+17,SEARCH("&lt;br&gt;&lt;br&gt;",RIGHT(SUBSTITUTE(exportált!B387,"&lt;br /&gt;","&lt;br&gt;"),LEN(SUBSTITUTE(exportált!B387,"&lt;br /&gt;","&lt;br&gt;"))-LEN(B387)-LEN(D387)-LEN(E387)-17)))</f>
        <v>#VALUE!</v>
      </c>
    </row>
    <row r="388" spans="1:6" x14ac:dyDescent="0.25">
      <c r="A388" s="12" t="str">
        <f>IF(exportált!A388&lt;&gt;"",IFERROR(LEFT(exportált!A388,SEARCH("&lt;br/&gt;",SUBSTITUTE(exportált!A388,"&lt;br&gt;","&lt;br/&gt;"),1)-1),exportált!A388),"")</f>
        <v/>
      </c>
      <c r="B388" s="12" t="e">
        <f>LEFT(SUBSTITUTE(exportált!B388,"&lt;br /&gt;","&lt;br&gt;"),SEARCH("&lt;br&gt;&lt;br&gt;",SUBSTITUTE(SUBSTITUTE(exportált!B388,"&lt;br /&gt;","&lt;br&gt;"),"&lt;br /&gt;","&lt;br&gt;"),1)-1)</f>
        <v>#VALUE!</v>
      </c>
      <c r="C388" s="12" t="e">
        <f>SUBSTITUTE(MID(SUBSTITUTE(exportált!B388,"&lt;br /&gt;","&lt;br&gt;"),LEN('exportált formázott'!B388)+LEN(D388)+LEN(E388)+LEN(F388)+25,LEN(SUBSTITUTE(exportált!B388,"&lt;br /&gt;","&lt;br&gt;"))-LEN(D388)-LEN(E388)-LEN(F388)),"&lt;br&gt;",CHAR(10))</f>
        <v>#VALUE!</v>
      </c>
      <c r="D388" s="12" t="e">
        <f>MID(SUBSTITUTE(exportált!B388,"&lt;br /&gt;","&lt;br&gt;"),LEN('exportált formázott'!B388)+9,SEARCH("&lt;br&gt;",RIGHT(SUBSTITUTE(exportált!B388,"&lt;br /&gt;","&lt;br&gt;"),LEN(SUBSTITUTE(exportált!B388,"&lt;br /&gt;","&lt;br&gt;"))-LEN(B388)-8))-1)</f>
        <v>#VALUE!</v>
      </c>
      <c r="E388" s="12" t="e">
        <f>MID(SUBSTITUTE(exportált!B388,"&lt;br /&gt;","&lt;br&gt;"),LEN('exportált formázott'!B388)+LEN(D388)+13,SEARCH("&lt;br&gt;",RIGHT(SUBSTITUTE(exportált!B388,"&lt;br /&gt;","&lt;br&gt;"),LEN(SUBSTITUTE(exportált!B388,"&lt;br /&gt;","&lt;br&gt;"))-LEN(B388)-LEN(D388)-13)))</f>
        <v>#VALUE!</v>
      </c>
      <c r="F388" s="12" t="e">
        <f>MID(SUBSTITUTE(exportált!B388,"&lt;br /&gt;","&lt;br&gt;"),LEN('exportált formázott'!B388)+LEN(D388)+LEN(E388)+17,SEARCH("&lt;br&gt;&lt;br&gt;",RIGHT(SUBSTITUTE(exportált!B388,"&lt;br /&gt;","&lt;br&gt;"),LEN(SUBSTITUTE(exportált!B388,"&lt;br /&gt;","&lt;br&gt;"))-LEN(B388)-LEN(D388)-LEN(E388)-17)))</f>
        <v>#VALUE!</v>
      </c>
    </row>
    <row r="389" spans="1:6" x14ac:dyDescent="0.25">
      <c r="A389" s="12" t="str">
        <f>IF(exportált!A389&lt;&gt;"",IFERROR(LEFT(exportált!A389,SEARCH("&lt;br/&gt;",SUBSTITUTE(exportált!A389,"&lt;br&gt;","&lt;br/&gt;"),1)-1),exportált!A389),"")</f>
        <v/>
      </c>
      <c r="B389" s="12" t="e">
        <f>LEFT(SUBSTITUTE(exportált!B389,"&lt;br /&gt;","&lt;br&gt;"),SEARCH("&lt;br&gt;&lt;br&gt;",SUBSTITUTE(SUBSTITUTE(exportált!B389,"&lt;br /&gt;","&lt;br&gt;"),"&lt;br /&gt;","&lt;br&gt;"),1)-1)</f>
        <v>#VALUE!</v>
      </c>
      <c r="C389" s="12" t="e">
        <f>SUBSTITUTE(MID(SUBSTITUTE(exportált!B389,"&lt;br /&gt;","&lt;br&gt;"),LEN('exportált formázott'!B389)+LEN(D389)+LEN(E389)+LEN(F389)+25,LEN(SUBSTITUTE(exportált!B389,"&lt;br /&gt;","&lt;br&gt;"))-LEN(D389)-LEN(E389)-LEN(F389)),"&lt;br&gt;",CHAR(10))</f>
        <v>#VALUE!</v>
      </c>
      <c r="D389" s="12" t="e">
        <f>MID(SUBSTITUTE(exportált!B389,"&lt;br /&gt;","&lt;br&gt;"),LEN('exportált formázott'!B389)+9,SEARCH("&lt;br&gt;",RIGHT(SUBSTITUTE(exportált!B389,"&lt;br /&gt;","&lt;br&gt;"),LEN(SUBSTITUTE(exportált!B389,"&lt;br /&gt;","&lt;br&gt;"))-LEN(B389)-8))-1)</f>
        <v>#VALUE!</v>
      </c>
      <c r="E389" s="12" t="e">
        <f>MID(SUBSTITUTE(exportált!B389,"&lt;br /&gt;","&lt;br&gt;"),LEN('exportált formázott'!B389)+LEN(D389)+13,SEARCH("&lt;br&gt;",RIGHT(SUBSTITUTE(exportált!B389,"&lt;br /&gt;","&lt;br&gt;"),LEN(SUBSTITUTE(exportált!B389,"&lt;br /&gt;","&lt;br&gt;"))-LEN(B389)-LEN(D389)-13)))</f>
        <v>#VALUE!</v>
      </c>
      <c r="F389" s="12" t="e">
        <f>MID(SUBSTITUTE(exportált!B389,"&lt;br /&gt;","&lt;br&gt;"),LEN('exportált formázott'!B389)+LEN(D389)+LEN(E389)+17,SEARCH("&lt;br&gt;&lt;br&gt;",RIGHT(SUBSTITUTE(exportált!B389,"&lt;br /&gt;","&lt;br&gt;"),LEN(SUBSTITUTE(exportált!B389,"&lt;br /&gt;","&lt;br&gt;"))-LEN(B389)-LEN(D389)-LEN(E389)-17)))</f>
        <v>#VALUE!</v>
      </c>
    </row>
    <row r="390" spans="1:6" x14ac:dyDescent="0.25">
      <c r="A390" s="12" t="str">
        <f>IF(exportált!A390&lt;&gt;"",IFERROR(LEFT(exportált!A390,SEARCH("&lt;br/&gt;",SUBSTITUTE(exportált!A390,"&lt;br&gt;","&lt;br/&gt;"),1)-1),exportált!A390),"")</f>
        <v/>
      </c>
      <c r="B390" s="12" t="e">
        <f>LEFT(SUBSTITUTE(exportált!B390,"&lt;br /&gt;","&lt;br&gt;"),SEARCH("&lt;br&gt;&lt;br&gt;",SUBSTITUTE(SUBSTITUTE(exportált!B390,"&lt;br /&gt;","&lt;br&gt;"),"&lt;br /&gt;","&lt;br&gt;"),1)-1)</f>
        <v>#VALUE!</v>
      </c>
      <c r="C390" s="12" t="e">
        <f>SUBSTITUTE(MID(SUBSTITUTE(exportált!B390,"&lt;br /&gt;","&lt;br&gt;"),LEN('exportált formázott'!B390)+LEN(D390)+LEN(E390)+LEN(F390)+25,LEN(SUBSTITUTE(exportált!B390,"&lt;br /&gt;","&lt;br&gt;"))-LEN(D390)-LEN(E390)-LEN(F390)),"&lt;br&gt;",CHAR(10))</f>
        <v>#VALUE!</v>
      </c>
      <c r="D390" s="12" t="e">
        <f>MID(SUBSTITUTE(exportált!B390,"&lt;br /&gt;","&lt;br&gt;"),LEN('exportált formázott'!B390)+9,SEARCH("&lt;br&gt;",RIGHT(SUBSTITUTE(exportált!B390,"&lt;br /&gt;","&lt;br&gt;"),LEN(SUBSTITUTE(exportált!B390,"&lt;br /&gt;","&lt;br&gt;"))-LEN(B390)-8))-1)</f>
        <v>#VALUE!</v>
      </c>
      <c r="E390" s="12" t="e">
        <f>MID(SUBSTITUTE(exportált!B390,"&lt;br /&gt;","&lt;br&gt;"),LEN('exportált formázott'!B390)+LEN(D390)+13,SEARCH("&lt;br&gt;",RIGHT(SUBSTITUTE(exportált!B390,"&lt;br /&gt;","&lt;br&gt;"),LEN(SUBSTITUTE(exportált!B390,"&lt;br /&gt;","&lt;br&gt;"))-LEN(B390)-LEN(D390)-13)))</f>
        <v>#VALUE!</v>
      </c>
      <c r="F390" s="12" t="e">
        <f>MID(SUBSTITUTE(exportált!B390,"&lt;br /&gt;","&lt;br&gt;"),LEN('exportált formázott'!B390)+LEN(D390)+LEN(E390)+17,SEARCH("&lt;br&gt;&lt;br&gt;",RIGHT(SUBSTITUTE(exportált!B390,"&lt;br /&gt;","&lt;br&gt;"),LEN(SUBSTITUTE(exportált!B390,"&lt;br /&gt;","&lt;br&gt;"))-LEN(B390)-LEN(D390)-LEN(E390)-17)))</f>
        <v>#VALUE!</v>
      </c>
    </row>
    <row r="391" spans="1:6" x14ac:dyDescent="0.25">
      <c r="A391" s="12" t="str">
        <f>IF(exportált!A391&lt;&gt;"",IFERROR(LEFT(exportált!A391,SEARCH("&lt;br/&gt;",SUBSTITUTE(exportált!A391,"&lt;br&gt;","&lt;br/&gt;"),1)-1),exportált!A391),"")</f>
        <v/>
      </c>
      <c r="B391" s="12" t="e">
        <f>LEFT(SUBSTITUTE(exportált!B391,"&lt;br /&gt;","&lt;br&gt;"),SEARCH("&lt;br&gt;&lt;br&gt;",SUBSTITUTE(SUBSTITUTE(exportált!B391,"&lt;br /&gt;","&lt;br&gt;"),"&lt;br /&gt;","&lt;br&gt;"),1)-1)</f>
        <v>#VALUE!</v>
      </c>
      <c r="C391" s="12" t="e">
        <f>SUBSTITUTE(MID(SUBSTITUTE(exportált!B391,"&lt;br /&gt;","&lt;br&gt;"),LEN('exportált formázott'!B391)+LEN(D391)+LEN(E391)+LEN(F391)+25,LEN(SUBSTITUTE(exportált!B391,"&lt;br /&gt;","&lt;br&gt;"))-LEN(D391)-LEN(E391)-LEN(F391)),"&lt;br&gt;",CHAR(10))</f>
        <v>#VALUE!</v>
      </c>
      <c r="D391" s="12" t="e">
        <f>MID(SUBSTITUTE(exportált!B391,"&lt;br /&gt;","&lt;br&gt;"),LEN('exportált formázott'!B391)+9,SEARCH("&lt;br&gt;",RIGHT(SUBSTITUTE(exportált!B391,"&lt;br /&gt;","&lt;br&gt;"),LEN(SUBSTITUTE(exportált!B391,"&lt;br /&gt;","&lt;br&gt;"))-LEN(B391)-8))-1)</f>
        <v>#VALUE!</v>
      </c>
      <c r="E391" s="12" t="e">
        <f>MID(SUBSTITUTE(exportált!B391,"&lt;br /&gt;","&lt;br&gt;"),LEN('exportált formázott'!B391)+LEN(D391)+13,SEARCH("&lt;br&gt;",RIGHT(SUBSTITUTE(exportált!B391,"&lt;br /&gt;","&lt;br&gt;"),LEN(SUBSTITUTE(exportált!B391,"&lt;br /&gt;","&lt;br&gt;"))-LEN(B391)-LEN(D391)-13)))</f>
        <v>#VALUE!</v>
      </c>
      <c r="F391" s="12" t="e">
        <f>MID(SUBSTITUTE(exportált!B391,"&lt;br /&gt;","&lt;br&gt;"),LEN('exportált formázott'!B391)+LEN(D391)+LEN(E391)+17,SEARCH("&lt;br&gt;&lt;br&gt;",RIGHT(SUBSTITUTE(exportált!B391,"&lt;br /&gt;","&lt;br&gt;"),LEN(SUBSTITUTE(exportált!B391,"&lt;br /&gt;","&lt;br&gt;"))-LEN(B391)-LEN(D391)-LEN(E391)-17)))</f>
        <v>#VALUE!</v>
      </c>
    </row>
    <row r="392" spans="1:6" x14ac:dyDescent="0.25">
      <c r="A392" s="12" t="str">
        <f>IF(exportált!A392&lt;&gt;"",IFERROR(LEFT(exportált!A392,SEARCH("&lt;br/&gt;",SUBSTITUTE(exportált!A392,"&lt;br&gt;","&lt;br/&gt;"),1)-1),exportált!A392),"")</f>
        <v/>
      </c>
      <c r="B392" s="12" t="e">
        <f>LEFT(SUBSTITUTE(exportált!B392,"&lt;br /&gt;","&lt;br&gt;"),SEARCH("&lt;br&gt;&lt;br&gt;",SUBSTITUTE(SUBSTITUTE(exportált!B392,"&lt;br /&gt;","&lt;br&gt;"),"&lt;br /&gt;","&lt;br&gt;"),1)-1)</f>
        <v>#VALUE!</v>
      </c>
      <c r="C392" s="12" t="e">
        <f>SUBSTITUTE(MID(SUBSTITUTE(exportált!B392,"&lt;br /&gt;","&lt;br&gt;"),LEN('exportált formázott'!B392)+LEN(D392)+LEN(E392)+LEN(F392)+25,LEN(SUBSTITUTE(exportált!B392,"&lt;br /&gt;","&lt;br&gt;"))-LEN(D392)-LEN(E392)-LEN(F392)),"&lt;br&gt;",CHAR(10))</f>
        <v>#VALUE!</v>
      </c>
      <c r="D392" s="12" t="e">
        <f>MID(SUBSTITUTE(exportált!B392,"&lt;br /&gt;","&lt;br&gt;"),LEN('exportált formázott'!B392)+9,SEARCH("&lt;br&gt;",RIGHT(SUBSTITUTE(exportált!B392,"&lt;br /&gt;","&lt;br&gt;"),LEN(SUBSTITUTE(exportált!B392,"&lt;br /&gt;","&lt;br&gt;"))-LEN(B392)-8))-1)</f>
        <v>#VALUE!</v>
      </c>
      <c r="E392" s="12" t="e">
        <f>MID(SUBSTITUTE(exportált!B392,"&lt;br /&gt;","&lt;br&gt;"),LEN('exportált formázott'!B392)+LEN(D392)+13,SEARCH("&lt;br&gt;",RIGHT(SUBSTITUTE(exportált!B392,"&lt;br /&gt;","&lt;br&gt;"),LEN(SUBSTITUTE(exportált!B392,"&lt;br /&gt;","&lt;br&gt;"))-LEN(B392)-LEN(D392)-13)))</f>
        <v>#VALUE!</v>
      </c>
      <c r="F392" s="12" t="e">
        <f>MID(SUBSTITUTE(exportált!B392,"&lt;br /&gt;","&lt;br&gt;"),LEN('exportált formázott'!B392)+LEN(D392)+LEN(E392)+17,SEARCH("&lt;br&gt;&lt;br&gt;",RIGHT(SUBSTITUTE(exportált!B392,"&lt;br /&gt;","&lt;br&gt;"),LEN(SUBSTITUTE(exportált!B392,"&lt;br /&gt;","&lt;br&gt;"))-LEN(B392)-LEN(D392)-LEN(E392)-17)))</f>
        <v>#VALUE!</v>
      </c>
    </row>
    <row r="393" spans="1:6" x14ac:dyDescent="0.25">
      <c r="A393" s="12" t="str">
        <f>IF(exportált!A393&lt;&gt;"",IFERROR(LEFT(exportált!A393,SEARCH("&lt;br/&gt;",SUBSTITUTE(exportált!A393,"&lt;br&gt;","&lt;br/&gt;"),1)-1),exportált!A393),"")</f>
        <v/>
      </c>
      <c r="B393" s="12" t="e">
        <f>LEFT(SUBSTITUTE(exportált!B393,"&lt;br /&gt;","&lt;br&gt;"),SEARCH("&lt;br&gt;&lt;br&gt;",SUBSTITUTE(SUBSTITUTE(exportált!B393,"&lt;br /&gt;","&lt;br&gt;"),"&lt;br /&gt;","&lt;br&gt;"),1)-1)</f>
        <v>#VALUE!</v>
      </c>
      <c r="C393" s="12" t="e">
        <f>SUBSTITUTE(MID(SUBSTITUTE(exportált!B393,"&lt;br /&gt;","&lt;br&gt;"),LEN('exportált formázott'!B393)+LEN(D393)+LEN(E393)+LEN(F393)+25,LEN(SUBSTITUTE(exportált!B393,"&lt;br /&gt;","&lt;br&gt;"))-LEN(D393)-LEN(E393)-LEN(F393)),"&lt;br&gt;",CHAR(10))</f>
        <v>#VALUE!</v>
      </c>
      <c r="D393" s="12" t="e">
        <f>MID(SUBSTITUTE(exportált!B393,"&lt;br /&gt;","&lt;br&gt;"),LEN('exportált formázott'!B393)+9,SEARCH("&lt;br&gt;",RIGHT(SUBSTITUTE(exportált!B393,"&lt;br /&gt;","&lt;br&gt;"),LEN(SUBSTITUTE(exportált!B393,"&lt;br /&gt;","&lt;br&gt;"))-LEN(B393)-8))-1)</f>
        <v>#VALUE!</v>
      </c>
      <c r="E393" s="12" t="e">
        <f>MID(SUBSTITUTE(exportált!B393,"&lt;br /&gt;","&lt;br&gt;"),LEN('exportált formázott'!B393)+LEN(D393)+13,SEARCH("&lt;br&gt;",RIGHT(SUBSTITUTE(exportált!B393,"&lt;br /&gt;","&lt;br&gt;"),LEN(SUBSTITUTE(exportált!B393,"&lt;br /&gt;","&lt;br&gt;"))-LEN(B393)-LEN(D393)-13)))</f>
        <v>#VALUE!</v>
      </c>
      <c r="F393" s="12" t="e">
        <f>MID(SUBSTITUTE(exportált!B393,"&lt;br /&gt;","&lt;br&gt;"),LEN('exportált formázott'!B393)+LEN(D393)+LEN(E393)+17,SEARCH("&lt;br&gt;&lt;br&gt;",RIGHT(SUBSTITUTE(exportált!B393,"&lt;br /&gt;","&lt;br&gt;"),LEN(SUBSTITUTE(exportált!B393,"&lt;br /&gt;","&lt;br&gt;"))-LEN(B393)-LEN(D393)-LEN(E393)-17)))</f>
        <v>#VALUE!</v>
      </c>
    </row>
    <row r="394" spans="1:6" x14ac:dyDescent="0.25">
      <c r="A394" s="12" t="str">
        <f>IF(exportált!A394&lt;&gt;"",IFERROR(LEFT(exportált!A394,SEARCH("&lt;br/&gt;",SUBSTITUTE(exportált!A394,"&lt;br&gt;","&lt;br/&gt;"),1)-1),exportált!A394),"")</f>
        <v/>
      </c>
      <c r="B394" s="12" t="e">
        <f>LEFT(SUBSTITUTE(exportált!B394,"&lt;br /&gt;","&lt;br&gt;"),SEARCH("&lt;br&gt;&lt;br&gt;",SUBSTITUTE(SUBSTITUTE(exportált!B394,"&lt;br /&gt;","&lt;br&gt;"),"&lt;br /&gt;","&lt;br&gt;"),1)-1)</f>
        <v>#VALUE!</v>
      </c>
      <c r="C394" s="12" t="e">
        <f>SUBSTITUTE(MID(SUBSTITUTE(exportált!B394,"&lt;br /&gt;","&lt;br&gt;"),LEN('exportált formázott'!B394)+LEN(D394)+LEN(E394)+LEN(F394)+25,LEN(SUBSTITUTE(exportált!B394,"&lt;br /&gt;","&lt;br&gt;"))-LEN(D394)-LEN(E394)-LEN(F394)),"&lt;br&gt;",CHAR(10))</f>
        <v>#VALUE!</v>
      </c>
      <c r="D394" s="12" t="e">
        <f>MID(SUBSTITUTE(exportált!B394,"&lt;br /&gt;","&lt;br&gt;"),LEN('exportált formázott'!B394)+9,SEARCH("&lt;br&gt;",RIGHT(SUBSTITUTE(exportált!B394,"&lt;br /&gt;","&lt;br&gt;"),LEN(SUBSTITUTE(exportált!B394,"&lt;br /&gt;","&lt;br&gt;"))-LEN(B394)-8))-1)</f>
        <v>#VALUE!</v>
      </c>
      <c r="E394" s="12" t="e">
        <f>MID(SUBSTITUTE(exportált!B394,"&lt;br /&gt;","&lt;br&gt;"),LEN('exportált formázott'!B394)+LEN(D394)+13,SEARCH("&lt;br&gt;",RIGHT(SUBSTITUTE(exportált!B394,"&lt;br /&gt;","&lt;br&gt;"),LEN(SUBSTITUTE(exportált!B394,"&lt;br /&gt;","&lt;br&gt;"))-LEN(B394)-LEN(D394)-13)))</f>
        <v>#VALUE!</v>
      </c>
      <c r="F394" s="12" t="e">
        <f>MID(SUBSTITUTE(exportált!B394,"&lt;br /&gt;","&lt;br&gt;"),LEN('exportált formázott'!B394)+LEN(D394)+LEN(E394)+17,SEARCH("&lt;br&gt;&lt;br&gt;",RIGHT(SUBSTITUTE(exportált!B394,"&lt;br /&gt;","&lt;br&gt;"),LEN(SUBSTITUTE(exportált!B394,"&lt;br /&gt;","&lt;br&gt;"))-LEN(B394)-LEN(D394)-LEN(E394)-17)))</f>
        <v>#VALUE!</v>
      </c>
    </row>
    <row r="395" spans="1:6" x14ac:dyDescent="0.25">
      <c r="A395" s="12" t="str">
        <f>IF(exportált!A395&lt;&gt;"",IFERROR(LEFT(exportált!A395,SEARCH("&lt;br/&gt;",SUBSTITUTE(exportált!A395,"&lt;br&gt;","&lt;br/&gt;"),1)-1),exportált!A395),"")</f>
        <v/>
      </c>
      <c r="B395" s="12" t="e">
        <f>LEFT(SUBSTITUTE(exportált!B395,"&lt;br /&gt;","&lt;br&gt;"),SEARCH("&lt;br&gt;&lt;br&gt;",SUBSTITUTE(SUBSTITUTE(exportált!B395,"&lt;br /&gt;","&lt;br&gt;"),"&lt;br /&gt;","&lt;br&gt;"),1)-1)</f>
        <v>#VALUE!</v>
      </c>
      <c r="C395" s="12" t="e">
        <f>SUBSTITUTE(MID(SUBSTITUTE(exportált!B395,"&lt;br /&gt;","&lt;br&gt;"),LEN('exportált formázott'!B395)+LEN(D395)+LEN(E395)+LEN(F395)+25,LEN(SUBSTITUTE(exportált!B395,"&lt;br /&gt;","&lt;br&gt;"))-LEN(D395)-LEN(E395)-LEN(F395)),"&lt;br&gt;",CHAR(10))</f>
        <v>#VALUE!</v>
      </c>
      <c r="D395" s="12" t="e">
        <f>MID(SUBSTITUTE(exportált!B395,"&lt;br /&gt;","&lt;br&gt;"),LEN('exportált formázott'!B395)+9,SEARCH("&lt;br&gt;",RIGHT(SUBSTITUTE(exportált!B395,"&lt;br /&gt;","&lt;br&gt;"),LEN(SUBSTITUTE(exportált!B395,"&lt;br /&gt;","&lt;br&gt;"))-LEN(B395)-8))-1)</f>
        <v>#VALUE!</v>
      </c>
      <c r="E395" s="12" t="e">
        <f>MID(SUBSTITUTE(exportált!B395,"&lt;br /&gt;","&lt;br&gt;"),LEN('exportált formázott'!B395)+LEN(D395)+13,SEARCH("&lt;br&gt;",RIGHT(SUBSTITUTE(exportált!B395,"&lt;br /&gt;","&lt;br&gt;"),LEN(SUBSTITUTE(exportált!B395,"&lt;br /&gt;","&lt;br&gt;"))-LEN(B395)-LEN(D395)-13)))</f>
        <v>#VALUE!</v>
      </c>
      <c r="F395" s="12" t="e">
        <f>MID(SUBSTITUTE(exportált!B395,"&lt;br /&gt;","&lt;br&gt;"),LEN('exportált formázott'!B395)+LEN(D395)+LEN(E395)+17,SEARCH("&lt;br&gt;&lt;br&gt;",RIGHT(SUBSTITUTE(exportált!B395,"&lt;br /&gt;","&lt;br&gt;"),LEN(SUBSTITUTE(exportált!B395,"&lt;br /&gt;","&lt;br&gt;"))-LEN(B395)-LEN(D395)-LEN(E395)-17)))</f>
        <v>#VALUE!</v>
      </c>
    </row>
    <row r="396" spans="1:6" x14ac:dyDescent="0.25">
      <c r="A396" s="12" t="str">
        <f>IF(exportált!A396&lt;&gt;"",IFERROR(LEFT(exportált!A396,SEARCH("&lt;br/&gt;",SUBSTITUTE(exportált!A396,"&lt;br&gt;","&lt;br/&gt;"),1)-1),exportált!A396),"")</f>
        <v/>
      </c>
      <c r="B396" s="12" t="e">
        <f>LEFT(SUBSTITUTE(exportált!B396,"&lt;br /&gt;","&lt;br&gt;"),SEARCH("&lt;br&gt;&lt;br&gt;",SUBSTITUTE(SUBSTITUTE(exportált!B396,"&lt;br /&gt;","&lt;br&gt;"),"&lt;br /&gt;","&lt;br&gt;"),1)-1)</f>
        <v>#VALUE!</v>
      </c>
      <c r="C396" s="12" t="e">
        <f>SUBSTITUTE(MID(SUBSTITUTE(exportált!B396,"&lt;br /&gt;","&lt;br&gt;"),LEN('exportált formázott'!B396)+LEN(D396)+LEN(E396)+LEN(F396)+25,LEN(SUBSTITUTE(exportált!B396,"&lt;br /&gt;","&lt;br&gt;"))-LEN(D396)-LEN(E396)-LEN(F396)),"&lt;br&gt;",CHAR(10))</f>
        <v>#VALUE!</v>
      </c>
      <c r="D396" s="12" t="e">
        <f>MID(SUBSTITUTE(exportált!B396,"&lt;br /&gt;","&lt;br&gt;"),LEN('exportált formázott'!B396)+9,SEARCH("&lt;br&gt;",RIGHT(SUBSTITUTE(exportált!B396,"&lt;br /&gt;","&lt;br&gt;"),LEN(SUBSTITUTE(exportált!B396,"&lt;br /&gt;","&lt;br&gt;"))-LEN(B396)-8))-1)</f>
        <v>#VALUE!</v>
      </c>
      <c r="E396" s="12" t="e">
        <f>MID(SUBSTITUTE(exportált!B396,"&lt;br /&gt;","&lt;br&gt;"),LEN('exportált formázott'!B396)+LEN(D396)+13,SEARCH("&lt;br&gt;",RIGHT(SUBSTITUTE(exportált!B396,"&lt;br /&gt;","&lt;br&gt;"),LEN(SUBSTITUTE(exportált!B396,"&lt;br /&gt;","&lt;br&gt;"))-LEN(B396)-LEN(D396)-13)))</f>
        <v>#VALUE!</v>
      </c>
      <c r="F396" s="12" t="e">
        <f>MID(SUBSTITUTE(exportált!B396,"&lt;br /&gt;","&lt;br&gt;"),LEN('exportált formázott'!B396)+LEN(D396)+LEN(E396)+17,SEARCH("&lt;br&gt;&lt;br&gt;",RIGHT(SUBSTITUTE(exportált!B396,"&lt;br /&gt;","&lt;br&gt;"),LEN(SUBSTITUTE(exportált!B396,"&lt;br /&gt;","&lt;br&gt;"))-LEN(B396)-LEN(D396)-LEN(E396)-17)))</f>
        <v>#VALUE!</v>
      </c>
    </row>
    <row r="397" spans="1:6" x14ac:dyDescent="0.25">
      <c r="A397" s="12" t="str">
        <f>IF(exportált!A397&lt;&gt;"",IFERROR(LEFT(exportált!A397,SEARCH("&lt;br/&gt;",SUBSTITUTE(exportált!A397,"&lt;br&gt;","&lt;br/&gt;"),1)-1),exportált!A397),"")</f>
        <v/>
      </c>
      <c r="B397" s="12" t="e">
        <f>LEFT(SUBSTITUTE(exportált!B397,"&lt;br /&gt;","&lt;br&gt;"),SEARCH("&lt;br&gt;&lt;br&gt;",SUBSTITUTE(SUBSTITUTE(exportált!B397,"&lt;br /&gt;","&lt;br&gt;"),"&lt;br /&gt;","&lt;br&gt;"),1)-1)</f>
        <v>#VALUE!</v>
      </c>
      <c r="C397" s="12" t="e">
        <f>SUBSTITUTE(MID(SUBSTITUTE(exportált!B397,"&lt;br /&gt;","&lt;br&gt;"),LEN('exportált formázott'!B397)+LEN(D397)+LEN(E397)+LEN(F397)+25,LEN(SUBSTITUTE(exportált!B397,"&lt;br /&gt;","&lt;br&gt;"))-LEN(D397)-LEN(E397)-LEN(F397)),"&lt;br&gt;",CHAR(10))</f>
        <v>#VALUE!</v>
      </c>
      <c r="D397" s="12" t="e">
        <f>MID(SUBSTITUTE(exportált!B397,"&lt;br /&gt;","&lt;br&gt;"),LEN('exportált formázott'!B397)+9,SEARCH("&lt;br&gt;",RIGHT(SUBSTITUTE(exportált!B397,"&lt;br /&gt;","&lt;br&gt;"),LEN(SUBSTITUTE(exportált!B397,"&lt;br /&gt;","&lt;br&gt;"))-LEN(B397)-8))-1)</f>
        <v>#VALUE!</v>
      </c>
      <c r="E397" s="12" t="e">
        <f>MID(SUBSTITUTE(exportált!B397,"&lt;br /&gt;","&lt;br&gt;"),LEN('exportált formázott'!B397)+LEN(D397)+13,SEARCH("&lt;br&gt;",RIGHT(SUBSTITUTE(exportált!B397,"&lt;br /&gt;","&lt;br&gt;"),LEN(SUBSTITUTE(exportált!B397,"&lt;br /&gt;","&lt;br&gt;"))-LEN(B397)-LEN(D397)-13)))</f>
        <v>#VALUE!</v>
      </c>
      <c r="F397" s="12" t="e">
        <f>MID(SUBSTITUTE(exportált!B397,"&lt;br /&gt;","&lt;br&gt;"),LEN('exportált formázott'!B397)+LEN(D397)+LEN(E397)+17,SEARCH("&lt;br&gt;&lt;br&gt;",RIGHT(SUBSTITUTE(exportált!B397,"&lt;br /&gt;","&lt;br&gt;"),LEN(SUBSTITUTE(exportált!B397,"&lt;br /&gt;","&lt;br&gt;"))-LEN(B397)-LEN(D397)-LEN(E397)-17)))</f>
        <v>#VALUE!</v>
      </c>
    </row>
    <row r="398" spans="1:6" x14ac:dyDescent="0.25">
      <c r="A398" s="12" t="str">
        <f>IF(exportált!A398&lt;&gt;"",IFERROR(LEFT(exportált!A398,SEARCH("&lt;br/&gt;",SUBSTITUTE(exportált!A398,"&lt;br&gt;","&lt;br/&gt;"),1)-1),exportált!A398),"")</f>
        <v/>
      </c>
      <c r="B398" s="12" t="e">
        <f>LEFT(SUBSTITUTE(exportált!B398,"&lt;br /&gt;","&lt;br&gt;"),SEARCH("&lt;br&gt;&lt;br&gt;",SUBSTITUTE(SUBSTITUTE(exportált!B398,"&lt;br /&gt;","&lt;br&gt;"),"&lt;br /&gt;","&lt;br&gt;"),1)-1)</f>
        <v>#VALUE!</v>
      </c>
      <c r="C398" s="12" t="e">
        <f>SUBSTITUTE(MID(SUBSTITUTE(exportált!B398,"&lt;br /&gt;","&lt;br&gt;"),LEN('exportált formázott'!B398)+LEN(D398)+LEN(E398)+LEN(F398)+25,LEN(SUBSTITUTE(exportált!B398,"&lt;br /&gt;","&lt;br&gt;"))-LEN(D398)-LEN(E398)-LEN(F398)),"&lt;br&gt;",CHAR(10))</f>
        <v>#VALUE!</v>
      </c>
      <c r="D398" s="12" t="e">
        <f>MID(SUBSTITUTE(exportált!B398,"&lt;br /&gt;","&lt;br&gt;"),LEN('exportált formázott'!B398)+9,SEARCH("&lt;br&gt;",RIGHT(SUBSTITUTE(exportált!B398,"&lt;br /&gt;","&lt;br&gt;"),LEN(SUBSTITUTE(exportált!B398,"&lt;br /&gt;","&lt;br&gt;"))-LEN(B398)-8))-1)</f>
        <v>#VALUE!</v>
      </c>
      <c r="E398" s="12" t="e">
        <f>MID(SUBSTITUTE(exportált!B398,"&lt;br /&gt;","&lt;br&gt;"),LEN('exportált formázott'!B398)+LEN(D398)+13,SEARCH("&lt;br&gt;",RIGHT(SUBSTITUTE(exportált!B398,"&lt;br /&gt;","&lt;br&gt;"),LEN(SUBSTITUTE(exportált!B398,"&lt;br /&gt;","&lt;br&gt;"))-LEN(B398)-LEN(D398)-13)))</f>
        <v>#VALUE!</v>
      </c>
      <c r="F398" s="12" t="e">
        <f>MID(SUBSTITUTE(exportált!B398,"&lt;br /&gt;","&lt;br&gt;"),LEN('exportált formázott'!B398)+LEN(D398)+LEN(E398)+17,SEARCH("&lt;br&gt;&lt;br&gt;",RIGHT(SUBSTITUTE(exportált!B398,"&lt;br /&gt;","&lt;br&gt;"),LEN(SUBSTITUTE(exportált!B398,"&lt;br /&gt;","&lt;br&gt;"))-LEN(B398)-LEN(D398)-LEN(E398)-17)))</f>
        <v>#VALUE!</v>
      </c>
    </row>
    <row r="399" spans="1:6" x14ac:dyDescent="0.25">
      <c r="A399" s="12" t="str">
        <f>IF(exportált!A399&lt;&gt;"",IFERROR(LEFT(exportált!A399,SEARCH("&lt;br/&gt;",SUBSTITUTE(exportált!A399,"&lt;br&gt;","&lt;br/&gt;"),1)-1),exportált!A399),"")</f>
        <v/>
      </c>
      <c r="B399" s="12" t="e">
        <f>LEFT(SUBSTITUTE(exportált!B399,"&lt;br /&gt;","&lt;br&gt;"),SEARCH("&lt;br&gt;&lt;br&gt;",SUBSTITUTE(SUBSTITUTE(exportált!B399,"&lt;br /&gt;","&lt;br&gt;"),"&lt;br /&gt;","&lt;br&gt;"),1)-1)</f>
        <v>#VALUE!</v>
      </c>
      <c r="C399" s="12" t="e">
        <f>SUBSTITUTE(MID(SUBSTITUTE(exportált!B399,"&lt;br /&gt;","&lt;br&gt;"),LEN('exportált formázott'!B399)+LEN(D399)+LEN(E399)+LEN(F399)+25,LEN(SUBSTITUTE(exportált!B399,"&lt;br /&gt;","&lt;br&gt;"))-LEN(D399)-LEN(E399)-LEN(F399)),"&lt;br&gt;",CHAR(10))</f>
        <v>#VALUE!</v>
      </c>
      <c r="D399" s="12" t="e">
        <f>MID(SUBSTITUTE(exportált!B399,"&lt;br /&gt;","&lt;br&gt;"),LEN('exportált formázott'!B399)+9,SEARCH("&lt;br&gt;",RIGHT(SUBSTITUTE(exportált!B399,"&lt;br /&gt;","&lt;br&gt;"),LEN(SUBSTITUTE(exportált!B399,"&lt;br /&gt;","&lt;br&gt;"))-LEN(B399)-8))-1)</f>
        <v>#VALUE!</v>
      </c>
      <c r="E399" s="12" t="e">
        <f>MID(SUBSTITUTE(exportált!B399,"&lt;br /&gt;","&lt;br&gt;"),LEN('exportált formázott'!B399)+LEN(D399)+13,SEARCH("&lt;br&gt;",RIGHT(SUBSTITUTE(exportált!B399,"&lt;br /&gt;","&lt;br&gt;"),LEN(SUBSTITUTE(exportált!B399,"&lt;br /&gt;","&lt;br&gt;"))-LEN(B399)-LEN(D399)-13)))</f>
        <v>#VALUE!</v>
      </c>
      <c r="F399" s="12" t="e">
        <f>MID(SUBSTITUTE(exportált!B399,"&lt;br /&gt;","&lt;br&gt;"),LEN('exportált formázott'!B399)+LEN(D399)+LEN(E399)+17,SEARCH("&lt;br&gt;&lt;br&gt;",RIGHT(SUBSTITUTE(exportált!B399,"&lt;br /&gt;","&lt;br&gt;"),LEN(SUBSTITUTE(exportált!B399,"&lt;br /&gt;","&lt;br&gt;"))-LEN(B399)-LEN(D399)-LEN(E399)-17)))</f>
        <v>#VALUE!</v>
      </c>
    </row>
    <row r="400" spans="1:6" x14ac:dyDescent="0.25">
      <c r="A400" s="12" t="str">
        <f>IF(exportált!A400&lt;&gt;"",IFERROR(LEFT(exportált!A400,SEARCH("&lt;br/&gt;",SUBSTITUTE(exportált!A400,"&lt;br&gt;","&lt;br/&gt;"),1)-1),exportált!A400),"")</f>
        <v/>
      </c>
      <c r="B400" s="12" t="e">
        <f>LEFT(SUBSTITUTE(exportált!B400,"&lt;br /&gt;","&lt;br&gt;"),SEARCH("&lt;br&gt;&lt;br&gt;",SUBSTITUTE(SUBSTITUTE(exportált!B400,"&lt;br /&gt;","&lt;br&gt;"),"&lt;br /&gt;","&lt;br&gt;"),1)-1)</f>
        <v>#VALUE!</v>
      </c>
      <c r="C400" s="12" t="e">
        <f>SUBSTITUTE(MID(SUBSTITUTE(exportált!B400,"&lt;br /&gt;","&lt;br&gt;"),LEN('exportált formázott'!B400)+LEN(D400)+LEN(E400)+LEN(F400)+25,LEN(SUBSTITUTE(exportált!B400,"&lt;br /&gt;","&lt;br&gt;"))-LEN(D400)-LEN(E400)-LEN(F400)),"&lt;br&gt;",CHAR(10))</f>
        <v>#VALUE!</v>
      </c>
      <c r="D400" s="12" t="e">
        <f>MID(SUBSTITUTE(exportált!B400,"&lt;br /&gt;","&lt;br&gt;"),LEN('exportált formázott'!B400)+9,SEARCH("&lt;br&gt;",RIGHT(SUBSTITUTE(exportált!B400,"&lt;br /&gt;","&lt;br&gt;"),LEN(SUBSTITUTE(exportált!B400,"&lt;br /&gt;","&lt;br&gt;"))-LEN(B400)-8))-1)</f>
        <v>#VALUE!</v>
      </c>
      <c r="E400" s="12" t="e">
        <f>MID(SUBSTITUTE(exportált!B400,"&lt;br /&gt;","&lt;br&gt;"),LEN('exportált formázott'!B400)+LEN(D400)+13,SEARCH("&lt;br&gt;",RIGHT(SUBSTITUTE(exportált!B400,"&lt;br /&gt;","&lt;br&gt;"),LEN(SUBSTITUTE(exportált!B400,"&lt;br /&gt;","&lt;br&gt;"))-LEN(B400)-LEN(D400)-13)))</f>
        <v>#VALUE!</v>
      </c>
      <c r="F400" s="12" t="e">
        <f>MID(SUBSTITUTE(exportált!B400,"&lt;br /&gt;","&lt;br&gt;"),LEN('exportált formázott'!B400)+LEN(D400)+LEN(E400)+17,SEARCH("&lt;br&gt;&lt;br&gt;",RIGHT(SUBSTITUTE(exportált!B400,"&lt;br /&gt;","&lt;br&gt;"),LEN(SUBSTITUTE(exportált!B400,"&lt;br /&gt;","&lt;br&gt;"))-LEN(B400)-LEN(D400)-LEN(E400)-17)))</f>
        <v>#VALUE!</v>
      </c>
    </row>
    <row r="401" spans="1:6" x14ac:dyDescent="0.25">
      <c r="A401" s="12" t="str">
        <f>IF(exportált!A401&lt;&gt;"",IFERROR(LEFT(exportált!A401,SEARCH("&lt;br/&gt;",SUBSTITUTE(exportált!A401,"&lt;br&gt;","&lt;br/&gt;"),1)-1),exportált!A401),"")</f>
        <v/>
      </c>
      <c r="B401" s="12" t="e">
        <f>LEFT(SUBSTITUTE(exportált!B401,"&lt;br /&gt;","&lt;br&gt;"),SEARCH("&lt;br&gt;&lt;br&gt;",SUBSTITUTE(SUBSTITUTE(exportált!B401,"&lt;br /&gt;","&lt;br&gt;"),"&lt;br /&gt;","&lt;br&gt;"),1)-1)</f>
        <v>#VALUE!</v>
      </c>
      <c r="C401" s="12" t="e">
        <f>SUBSTITUTE(MID(SUBSTITUTE(exportált!B401,"&lt;br /&gt;","&lt;br&gt;"),LEN('exportált formázott'!B401)+LEN(D401)+LEN(E401)+LEN(F401)+25,LEN(SUBSTITUTE(exportált!B401,"&lt;br /&gt;","&lt;br&gt;"))-LEN(D401)-LEN(E401)-LEN(F401)),"&lt;br&gt;",CHAR(10))</f>
        <v>#VALUE!</v>
      </c>
      <c r="D401" s="12" t="e">
        <f>MID(SUBSTITUTE(exportált!B401,"&lt;br /&gt;","&lt;br&gt;"),LEN('exportált formázott'!B401)+9,SEARCH("&lt;br&gt;",RIGHT(SUBSTITUTE(exportált!B401,"&lt;br /&gt;","&lt;br&gt;"),LEN(SUBSTITUTE(exportált!B401,"&lt;br /&gt;","&lt;br&gt;"))-LEN(B401)-8))-1)</f>
        <v>#VALUE!</v>
      </c>
      <c r="E401" s="12" t="e">
        <f>MID(SUBSTITUTE(exportált!B401,"&lt;br /&gt;","&lt;br&gt;"),LEN('exportált formázott'!B401)+LEN(D401)+13,SEARCH("&lt;br&gt;",RIGHT(SUBSTITUTE(exportált!B401,"&lt;br /&gt;","&lt;br&gt;"),LEN(SUBSTITUTE(exportált!B401,"&lt;br /&gt;","&lt;br&gt;"))-LEN(B401)-LEN(D401)-13)))</f>
        <v>#VALUE!</v>
      </c>
      <c r="F401" s="12" t="e">
        <f>MID(SUBSTITUTE(exportált!B401,"&lt;br /&gt;","&lt;br&gt;"),LEN('exportált formázott'!B401)+LEN(D401)+LEN(E401)+17,SEARCH("&lt;br&gt;&lt;br&gt;",RIGHT(SUBSTITUTE(exportált!B401,"&lt;br /&gt;","&lt;br&gt;"),LEN(SUBSTITUTE(exportált!B401,"&lt;br /&gt;","&lt;br&gt;"))-LEN(B401)-LEN(D401)-LEN(E401)-17)))</f>
        <v>#VALUE!</v>
      </c>
    </row>
    <row r="402" spans="1:6" x14ac:dyDescent="0.25">
      <c r="A402" s="12" t="str">
        <f>IF(exportált!A402&lt;&gt;"",IFERROR(LEFT(exportált!A402,SEARCH("&lt;br/&gt;",SUBSTITUTE(exportált!A402,"&lt;br&gt;","&lt;br/&gt;"),1)-1),exportált!A402),"")</f>
        <v/>
      </c>
      <c r="B402" s="12" t="e">
        <f>LEFT(SUBSTITUTE(exportált!B402,"&lt;br /&gt;","&lt;br&gt;"),SEARCH("&lt;br&gt;&lt;br&gt;",SUBSTITUTE(SUBSTITUTE(exportált!B402,"&lt;br /&gt;","&lt;br&gt;"),"&lt;br /&gt;","&lt;br&gt;"),1)-1)</f>
        <v>#VALUE!</v>
      </c>
      <c r="C402" s="12" t="e">
        <f>SUBSTITUTE(MID(SUBSTITUTE(exportált!B402,"&lt;br /&gt;","&lt;br&gt;"),LEN('exportált formázott'!B402)+LEN(D402)+LEN(E402)+LEN(F402)+25,LEN(SUBSTITUTE(exportált!B402,"&lt;br /&gt;","&lt;br&gt;"))-LEN(D402)-LEN(E402)-LEN(F402)),"&lt;br&gt;",CHAR(10))</f>
        <v>#VALUE!</v>
      </c>
      <c r="D402" s="12" t="e">
        <f>MID(SUBSTITUTE(exportált!B402,"&lt;br /&gt;","&lt;br&gt;"),LEN('exportált formázott'!B402)+9,SEARCH("&lt;br&gt;",RIGHT(SUBSTITUTE(exportált!B402,"&lt;br /&gt;","&lt;br&gt;"),LEN(SUBSTITUTE(exportált!B402,"&lt;br /&gt;","&lt;br&gt;"))-LEN(B402)-8))-1)</f>
        <v>#VALUE!</v>
      </c>
      <c r="E402" s="12" t="e">
        <f>MID(SUBSTITUTE(exportált!B402,"&lt;br /&gt;","&lt;br&gt;"),LEN('exportált formázott'!B402)+LEN(D402)+13,SEARCH("&lt;br&gt;",RIGHT(SUBSTITUTE(exportált!B402,"&lt;br /&gt;","&lt;br&gt;"),LEN(SUBSTITUTE(exportált!B402,"&lt;br /&gt;","&lt;br&gt;"))-LEN(B402)-LEN(D402)-13)))</f>
        <v>#VALUE!</v>
      </c>
      <c r="F402" s="12" t="e">
        <f>MID(SUBSTITUTE(exportált!B402,"&lt;br /&gt;","&lt;br&gt;"),LEN('exportált formázott'!B402)+LEN(D402)+LEN(E402)+17,SEARCH("&lt;br&gt;&lt;br&gt;",RIGHT(SUBSTITUTE(exportált!B402,"&lt;br /&gt;","&lt;br&gt;"),LEN(SUBSTITUTE(exportált!B402,"&lt;br /&gt;","&lt;br&gt;"))-LEN(B402)-LEN(D402)-LEN(E402)-17)))</f>
        <v>#VALUE!</v>
      </c>
    </row>
    <row r="403" spans="1:6" x14ac:dyDescent="0.25">
      <c r="A403" s="12" t="str">
        <f>IF(exportált!A403&lt;&gt;"",IFERROR(LEFT(exportált!A403,SEARCH("&lt;br/&gt;",SUBSTITUTE(exportált!A403,"&lt;br&gt;","&lt;br/&gt;"),1)-1),exportált!A403),"")</f>
        <v/>
      </c>
      <c r="B403" s="12" t="e">
        <f>LEFT(SUBSTITUTE(exportált!B403,"&lt;br /&gt;","&lt;br&gt;"),SEARCH("&lt;br&gt;&lt;br&gt;",SUBSTITUTE(SUBSTITUTE(exportált!B403,"&lt;br /&gt;","&lt;br&gt;"),"&lt;br /&gt;","&lt;br&gt;"),1)-1)</f>
        <v>#VALUE!</v>
      </c>
      <c r="C403" s="12" t="e">
        <f>SUBSTITUTE(MID(SUBSTITUTE(exportált!B403,"&lt;br /&gt;","&lt;br&gt;"),LEN('exportált formázott'!B403)+LEN(D403)+LEN(E403)+LEN(F403)+25,LEN(SUBSTITUTE(exportált!B403,"&lt;br /&gt;","&lt;br&gt;"))-LEN(D403)-LEN(E403)-LEN(F403)),"&lt;br&gt;",CHAR(10))</f>
        <v>#VALUE!</v>
      </c>
      <c r="D403" s="12" t="e">
        <f>MID(SUBSTITUTE(exportált!B403,"&lt;br /&gt;","&lt;br&gt;"),LEN('exportált formázott'!B403)+9,SEARCH("&lt;br&gt;",RIGHT(SUBSTITUTE(exportált!B403,"&lt;br /&gt;","&lt;br&gt;"),LEN(SUBSTITUTE(exportált!B403,"&lt;br /&gt;","&lt;br&gt;"))-LEN(B403)-8))-1)</f>
        <v>#VALUE!</v>
      </c>
      <c r="E403" s="12" t="e">
        <f>MID(SUBSTITUTE(exportált!B403,"&lt;br /&gt;","&lt;br&gt;"),LEN('exportált formázott'!B403)+LEN(D403)+13,SEARCH("&lt;br&gt;",RIGHT(SUBSTITUTE(exportált!B403,"&lt;br /&gt;","&lt;br&gt;"),LEN(SUBSTITUTE(exportált!B403,"&lt;br /&gt;","&lt;br&gt;"))-LEN(B403)-LEN(D403)-13)))</f>
        <v>#VALUE!</v>
      </c>
      <c r="F403" s="12" t="e">
        <f>MID(SUBSTITUTE(exportált!B403,"&lt;br /&gt;","&lt;br&gt;"),LEN('exportált formázott'!B403)+LEN(D403)+LEN(E403)+17,SEARCH("&lt;br&gt;&lt;br&gt;",RIGHT(SUBSTITUTE(exportált!B403,"&lt;br /&gt;","&lt;br&gt;"),LEN(SUBSTITUTE(exportált!B403,"&lt;br /&gt;","&lt;br&gt;"))-LEN(B403)-LEN(D403)-LEN(E403)-17)))</f>
        <v>#VALUE!</v>
      </c>
    </row>
    <row r="404" spans="1:6" x14ac:dyDescent="0.25">
      <c r="A404" s="12" t="str">
        <f>IF(exportált!A404&lt;&gt;"",IFERROR(LEFT(exportált!A404,SEARCH("&lt;br/&gt;",SUBSTITUTE(exportált!A404,"&lt;br&gt;","&lt;br/&gt;"),1)-1),exportált!A404),"")</f>
        <v/>
      </c>
      <c r="B404" s="12" t="e">
        <f>LEFT(SUBSTITUTE(exportált!B404,"&lt;br /&gt;","&lt;br&gt;"),SEARCH("&lt;br&gt;&lt;br&gt;",SUBSTITUTE(SUBSTITUTE(exportált!B404,"&lt;br /&gt;","&lt;br&gt;"),"&lt;br /&gt;","&lt;br&gt;"),1)-1)</f>
        <v>#VALUE!</v>
      </c>
      <c r="C404" s="12" t="e">
        <f>SUBSTITUTE(MID(SUBSTITUTE(exportált!B404,"&lt;br /&gt;","&lt;br&gt;"),LEN('exportált formázott'!B404)+LEN(D404)+LEN(E404)+LEN(F404)+25,LEN(SUBSTITUTE(exportált!B404,"&lt;br /&gt;","&lt;br&gt;"))-LEN(D404)-LEN(E404)-LEN(F404)),"&lt;br&gt;",CHAR(10))</f>
        <v>#VALUE!</v>
      </c>
      <c r="D404" s="12" t="e">
        <f>MID(SUBSTITUTE(exportált!B404,"&lt;br /&gt;","&lt;br&gt;"),LEN('exportált formázott'!B404)+9,SEARCH("&lt;br&gt;",RIGHT(SUBSTITUTE(exportált!B404,"&lt;br /&gt;","&lt;br&gt;"),LEN(SUBSTITUTE(exportált!B404,"&lt;br /&gt;","&lt;br&gt;"))-LEN(B404)-8))-1)</f>
        <v>#VALUE!</v>
      </c>
      <c r="E404" s="12" t="e">
        <f>MID(SUBSTITUTE(exportált!B404,"&lt;br /&gt;","&lt;br&gt;"),LEN('exportált formázott'!B404)+LEN(D404)+13,SEARCH("&lt;br&gt;",RIGHT(SUBSTITUTE(exportált!B404,"&lt;br /&gt;","&lt;br&gt;"),LEN(SUBSTITUTE(exportált!B404,"&lt;br /&gt;","&lt;br&gt;"))-LEN(B404)-LEN(D404)-13)))</f>
        <v>#VALUE!</v>
      </c>
      <c r="F404" s="12" t="e">
        <f>MID(SUBSTITUTE(exportált!B404,"&lt;br /&gt;","&lt;br&gt;"),LEN('exportált formázott'!B404)+LEN(D404)+LEN(E404)+17,SEARCH("&lt;br&gt;&lt;br&gt;",RIGHT(SUBSTITUTE(exportált!B404,"&lt;br /&gt;","&lt;br&gt;"),LEN(SUBSTITUTE(exportált!B404,"&lt;br /&gt;","&lt;br&gt;"))-LEN(B404)-LEN(D404)-LEN(E404)-17)))</f>
        <v>#VALUE!</v>
      </c>
    </row>
    <row r="405" spans="1:6" x14ac:dyDescent="0.25">
      <c r="A405" s="12" t="str">
        <f>IF(exportált!A405&lt;&gt;"",IFERROR(LEFT(exportált!A405,SEARCH("&lt;br/&gt;",SUBSTITUTE(exportált!A405,"&lt;br&gt;","&lt;br/&gt;"),1)-1),exportált!A405),"")</f>
        <v/>
      </c>
      <c r="B405" s="12" t="e">
        <f>LEFT(SUBSTITUTE(exportált!B405,"&lt;br /&gt;","&lt;br&gt;"),SEARCH("&lt;br&gt;&lt;br&gt;",SUBSTITUTE(SUBSTITUTE(exportált!B405,"&lt;br /&gt;","&lt;br&gt;"),"&lt;br /&gt;","&lt;br&gt;"),1)-1)</f>
        <v>#VALUE!</v>
      </c>
      <c r="C405" s="12" t="e">
        <f>SUBSTITUTE(MID(SUBSTITUTE(exportált!B405,"&lt;br /&gt;","&lt;br&gt;"),LEN('exportált formázott'!B405)+LEN(D405)+LEN(E405)+LEN(F405)+25,LEN(SUBSTITUTE(exportált!B405,"&lt;br /&gt;","&lt;br&gt;"))-LEN(D405)-LEN(E405)-LEN(F405)),"&lt;br&gt;",CHAR(10))</f>
        <v>#VALUE!</v>
      </c>
      <c r="D405" s="12" t="e">
        <f>MID(SUBSTITUTE(exportált!B405,"&lt;br /&gt;","&lt;br&gt;"),LEN('exportált formázott'!B405)+9,SEARCH("&lt;br&gt;",RIGHT(SUBSTITUTE(exportált!B405,"&lt;br /&gt;","&lt;br&gt;"),LEN(SUBSTITUTE(exportált!B405,"&lt;br /&gt;","&lt;br&gt;"))-LEN(B405)-8))-1)</f>
        <v>#VALUE!</v>
      </c>
      <c r="E405" s="12" t="e">
        <f>MID(SUBSTITUTE(exportált!B405,"&lt;br /&gt;","&lt;br&gt;"),LEN('exportált formázott'!B405)+LEN(D405)+13,SEARCH("&lt;br&gt;",RIGHT(SUBSTITUTE(exportált!B405,"&lt;br /&gt;","&lt;br&gt;"),LEN(SUBSTITUTE(exportált!B405,"&lt;br /&gt;","&lt;br&gt;"))-LEN(B405)-LEN(D405)-13)))</f>
        <v>#VALUE!</v>
      </c>
      <c r="F405" s="12" t="e">
        <f>MID(SUBSTITUTE(exportált!B405,"&lt;br /&gt;","&lt;br&gt;"),LEN('exportált formázott'!B405)+LEN(D405)+LEN(E405)+17,SEARCH("&lt;br&gt;&lt;br&gt;",RIGHT(SUBSTITUTE(exportált!B405,"&lt;br /&gt;","&lt;br&gt;"),LEN(SUBSTITUTE(exportált!B405,"&lt;br /&gt;","&lt;br&gt;"))-LEN(B405)-LEN(D405)-LEN(E405)-17)))</f>
        <v>#VALUE!</v>
      </c>
    </row>
    <row r="406" spans="1:6" x14ac:dyDescent="0.25">
      <c r="A406" s="12" t="str">
        <f>IF(exportált!A406&lt;&gt;"",IFERROR(LEFT(exportált!A406,SEARCH("&lt;br/&gt;",SUBSTITUTE(exportált!A406,"&lt;br&gt;","&lt;br/&gt;"),1)-1),exportált!A406),"")</f>
        <v/>
      </c>
      <c r="B406" s="12" t="e">
        <f>LEFT(SUBSTITUTE(exportált!B406,"&lt;br /&gt;","&lt;br&gt;"),SEARCH("&lt;br&gt;&lt;br&gt;",SUBSTITUTE(SUBSTITUTE(exportált!B406,"&lt;br /&gt;","&lt;br&gt;"),"&lt;br /&gt;","&lt;br&gt;"),1)-1)</f>
        <v>#VALUE!</v>
      </c>
      <c r="C406" s="12" t="e">
        <f>SUBSTITUTE(MID(SUBSTITUTE(exportált!B406,"&lt;br /&gt;","&lt;br&gt;"),LEN('exportált formázott'!B406)+LEN(D406)+LEN(E406)+LEN(F406)+25,LEN(SUBSTITUTE(exportált!B406,"&lt;br /&gt;","&lt;br&gt;"))-LEN(D406)-LEN(E406)-LEN(F406)),"&lt;br&gt;",CHAR(10))</f>
        <v>#VALUE!</v>
      </c>
      <c r="D406" s="12" t="e">
        <f>MID(SUBSTITUTE(exportált!B406,"&lt;br /&gt;","&lt;br&gt;"),LEN('exportált formázott'!B406)+9,SEARCH("&lt;br&gt;",RIGHT(SUBSTITUTE(exportált!B406,"&lt;br /&gt;","&lt;br&gt;"),LEN(SUBSTITUTE(exportált!B406,"&lt;br /&gt;","&lt;br&gt;"))-LEN(B406)-8))-1)</f>
        <v>#VALUE!</v>
      </c>
      <c r="E406" s="12" t="e">
        <f>MID(SUBSTITUTE(exportált!B406,"&lt;br /&gt;","&lt;br&gt;"),LEN('exportált formázott'!B406)+LEN(D406)+13,SEARCH("&lt;br&gt;",RIGHT(SUBSTITUTE(exportált!B406,"&lt;br /&gt;","&lt;br&gt;"),LEN(SUBSTITUTE(exportált!B406,"&lt;br /&gt;","&lt;br&gt;"))-LEN(B406)-LEN(D406)-13)))</f>
        <v>#VALUE!</v>
      </c>
      <c r="F406" s="12" t="e">
        <f>MID(SUBSTITUTE(exportált!B406,"&lt;br /&gt;","&lt;br&gt;"),LEN('exportált formázott'!B406)+LEN(D406)+LEN(E406)+17,SEARCH("&lt;br&gt;&lt;br&gt;",RIGHT(SUBSTITUTE(exportált!B406,"&lt;br /&gt;","&lt;br&gt;"),LEN(SUBSTITUTE(exportált!B406,"&lt;br /&gt;","&lt;br&gt;"))-LEN(B406)-LEN(D406)-LEN(E406)-17)))</f>
        <v>#VALUE!</v>
      </c>
    </row>
    <row r="407" spans="1:6" x14ac:dyDescent="0.25">
      <c r="A407" s="12" t="str">
        <f>IF(exportált!A407&lt;&gt;"",IFERROR(LEFT(exportált!A407,SEARCH("&lt;br/&gt;",SUBSTITUTE(exportált!A407,"&lt;br&gt;","&lt;br/&gt;"),1)-1),exportált!A407),"")</f>
        <v/>
      </c>
      <c r="B407" s="12" t="e">
        <f>LEFT(SUBSTITUTE(exportált!B407,"&lt;br /&gt;","&lt;br&gt;"),SEARCH("&lt;br&gt;&lt;br&gt;",SUBSTITUTE(SUBSTITUTE(exportált!B407,"&lt;br /&gt;","&lt;br&gt;"),"&lt;br /&gt;","&lt;br&gt;"),1)-1)</f>
        <v>#VALUE!</v>
      </c>
      <c r="C407" s="12" t="e">
        <f>SUBSTITUTE(MID(SUBSTITUTE(exportált!B407,"&lt;br /&gt;","&lt;br&gt;"),LEN('exportált formázott'!B407)+LEN(D407)+LEN(E407)+LEN(F407)+25,LEN(SUBSTITUTE(exportált!B407,"&lt;br /&gt;","&lt;br&gt;"))-LEN(D407)-LEN(E407)-LEN(F407)),"&lt;br&gt;",CHAR(10))</f>
        <v>#VALUE!</v>
      </c>
      <c r="D407" s="12" t="e">
        <f>MID(SUBSTITUTE(exportált!B407,"&lt;br /&gt;","&lt;br&gt;"),LEN('exportált formázott'!B407)+9,SEARCH("&lt;br&gt;",RIGHT(SUBSTITUTE(exportált!B407,"&lt;br /&gt;","&lt;br&gt;"),LEN(SUBSTITUTE(exportált!B407,"&lt;br /&gt;","&lt;br&gt;"))-LEN(B407)-8))-1)</f>
        <v>#VALUE!</v>
      </c>
      <c r="E407" s="12" t="e">
        <f>MID(SUBSTITUTE(exportált!B407,"&lt;br /&gt;","&lt;br&gt;"),LEN('exportált formázott'!B407)+LEN(D407)+13,SEARCH("&lt;br&gt;",RIGHT(SUBSTITUTE(exportált!B407,"&lt;br /&gt;","&lt;br&gt;"),LEN(SUBSTITUTE(exportált!B407,"&lt;br /&gt;","&lt;br&gt;"))-LEN(B407)-LEN(D407)-13)))</f>
        <v>#VALUE!</v>
      </c>
      <c r="F407" s="12" t="e">
        <f>MID(SUBSTITUTE(exportált!B407,"&lt;br /&gt;","&lt;br&gt;"),LEN('exportált formázott'!B407)+LEN(D407)+LEN(E407)+17,SEARCH("&lt;br&gt;&lt;br&gt;",RIGHT(SUBSTITUTE(exportált!B407,"&lt;br /&gt;","&lt;br&gt;"),LEN(SUBSTITUTE(exportált!B407,"&lt;br /&gt;","&lt;br&gt;"))-LEN(B407)-LEN(D407)-LEN(E407)-17)))</f>
        <v>#VALUE!</v>
      </c>
    </row>
    <row r="408" spans="1:6" x14ac:dyDescent="0.25">
      <c r="A408" s="12" t="str">
        <f>IF(exportált!A408&lt;&gt;"",IFERROR(LEFT(exportált!A408,SEARCH("&lt;br/&gt;",SUBSTITUTE(exportált!A408,"&lt;br&gt;","&lt;br/&gt;"),1)-1),exportált!A408),"")</f>
        <v/>
      </c>
      <c r="B408" s="12" t="e">
        <f>LEFT(SUBSTITUTE(exportált!B408,"&lt;br /&gt;","&lt;br&gt;"),SEARCH("&lt;br&gt;&lt;br&gt;",SUBSTITUTE(SUBSTITUTE(exportált!B408,"&lt;br /&gt;","&lt;br&gt;"),"&lt;br /&gt;","&lt;br&gt;"),1)-1)</f>
        <v>#VALUE!</v>
      </c>
      <c r="C408" s="12" t="e">
        <f>SUBSTITUTE(MID(SUBSTITUTE(exportált!B408,"&lt;br /&gt;","&lt;br&gt;"),LEN('exportált formázott'!B408)+LEN(D408)+LEN(E408)+LEN(F408)+25,LEN(SUBSTITUTE(exportált!B408,"&lt;br /&gt;","&lt;br&gt;"))-LEN(D408)-LEN(E408)-LEN(F408)),"&lt;br&gt;",CHAR(10))</f>
        <v>#VALUE!</v>
      </c>
      <c r="D408" s="12" t="e">
        <f>MID(SUBSTITUTE(exportált!B408,"&lt;br /&gt;","&lt;br&gt;"),LEN('exportált formázott'!B408)+9,SEARCH("&lt;br&gt;",RIGHT(SUBSTITUTE(exportált!B408,"&lt;br /&gt;","&lt;br&gt;"),LEN(SUBSTITUTE(exportált!B408,"&lt;br /&gt;","&lt;br&gt;"))-LEN(B408)-8))-1)</f>
        <v>#VALUE!</v>
      </c>
      <c r="E408" s="12" t="e">
        <f>MID(SUBSTITUTE(exportált!B408,"&lt;br /&gt;","&lt;br&gt;"),LEN('exportált formázott'!B408)+LEN(D408)+13,SEARCH("&lt;br&gt;",RIGHT(SUBSTITUTE(exportált!B408,"&lt;br /&gt;","&lt;br&gt;"),LEN(SUBSTITUTE(exportált!B408,"&lt;br /&gt;","&lt;br&gt;"))-LEN(B408)-LEN(D408)-13)))</f>
        <v>#VALUE!</v>
      </c>
      <c r="F408" s="12" t="e">
        <f>MID(SUBSTITUTE(exportált!B408,"&lt;br /&gt;","&lt;br&gt;"),LEN('exportált formázott'!B408)+LEN(D408)+LEN(E408)+17,SEARCH("&lt;br&gt;&lt;br&gt;",RIGHT(SUBSTITUTE(exportált!B408,"&lt;br /&gt;","&lt;br&gt;"),LEN(SUBSTITUTE(exportált!B408,"&lt;br /&gt;","&lt;br&gt;"))-LEN(B408)-LEN(D408)-LEN(E408)-17)))</f>
        <v>#VALUE!</v>
      </c>
    </row>
    <row r="409" spans="1:6" x14ac:dyDescent="0.25">
      <c r="A409" s="12" t="str">
        <f>IF(exportált!A409&lt;&gt;"",IFERROR(LEFT(exportált!A409,SEARCH("&lt;br/&gt;",SUBSTITUTE(exportált!A409,"&lt;br&gt;","&lt;br/&gt;"),1)-1),exportált!A409),"")</f>
        <v/>
      </c>
      <c r="B409" s="12" t="e">
        <f>LEFT(SUBSTITUTE(exportált!B409,"&lt;br /&gt;","&lt;br&gt;"),SEARCH("&lt;br&gt;&lt;br&gt;",SUBSTITUTE(SUBSTITUTE(exportált!B409,"&lt;br /&gt;","&lt;br&gt;"),"&lt;br /&gt;","&lt;br&gt;"),1)-1)</f>
        <v>#VALUE!</v>
      </c>
      <c r="C409" s="12" t="e">
        <f>SUBSTITUTE(MID(SUBSTITUTE(exportált!B409,"&lt;br /&gt;","&lt;br&gt;"),LEN('exportált formázott'!B409)+LEN(D409)+LEN(E409)+LEN(F409)+25,LEN(SUBSTITUTE(exportált!B409,"&lt;br /&gt;","&lt;br&gt;"))-LEN(D409)-LEN(E409)-LEN(F409)),"&lt;br&gt;",CHAR(10))</f>
        <v>#VALUE!</v>
      </c>
      <c r="D409" s="12" t="e">
        <f>MID(SUBSTITUTE(exportált!B409,"&lt;br /&gt;","&lt;br&gt;"),LEN('exportált formázott'!B409)+9,SEARCH("&lt;br&gt;",RIGHT(SUBSTITUTE(exportált!B409,"&lt;br /&gt;","&lt;br&gt;"),LEN(SUBSTITUTE(exportált!B409,"&lt;br /&gt;","&lt;br&gt;"))-LEN(B409)-8))-1)</f>
        <v>#VALUE!</v>
      </c>
      <c r="E409" s="12" t="e">
        <f>MID(SUBSTITUTE(exportált!B409,"&lt;br /&gt;","&lt;br&gt;"),LEN('exportált formázott'!B409)+LEN(D409)+13,SEARCH("&lt;br&gt;",RIGHT(SUBSTITUTE(exportált!B409,"&lt;br /&gt;","&lt;br&gt;"),LEN(SUBSTITUTE(exportált!B409,"&lt;br /&gt;","&lt;br&gt;"))-LEN(B409)-LEN(D409)-13)))</f>
        <v>#VALUE!</v>
      </c>
      <c r="F409" s="12" t="e">
        <f>MID(SUBSTITUTE(exportált!B409,"&lt;br /&gt;","&lt;br&gt;"),LEN('exportált formázott'!B409)+LEN(D409)+LEN(E409)+17,SEARCH("&lt;br&gt;&lt;br&gt;",RIGHT(SUBSTITUTE(exportált!B409,"&lt;br /&gt;","&lt;br&gt;"),LEN(SUBSTITUTE(exportált!B409,"&lt;br /&gt;","&lt;br&gt;"))-LEN(B409)-LEN(D409)-LEN(E409)-17)))</f>
        <v>#VALUE!</v>
      </c>
    </row>
    <row r="410" spans="1:6" x14ac:dyDescent="0.25">
      <c r="A410" s="12" t="str">
        <f>IF(exportált!A410&lt;&gt;"",IFERROR(LEFT(exportált!A410,SEARCH("&lt;br/&gt;",SUBSTITUTE(exportált!A410,"&lt;br&gt;","&lt;br/&gt;"),1)-1),exportált!A410),"")</f>
        <v/>
      </c>
      <c r="B410" s="12" t="e">
        <f>LEFT(SUBSTITUTE(exportált!B410,"&lt;br /&gt;","&lt;br&gt;"),SEARCH("&lt;br&gt;&lt;br&gt;",SUBSTITUTE(SUBSTITUTE(exportált!B410,"&lt;br /&gt;","&lt;br&gt;"),"&lt;br /&gt;","&lt;br&gt;"),1)-1)</f>
        <v>#VALUE!</v>
      </c>
      <c r="C410" s="12" t="e">
        <f>SUBSTITUTE(MID(SUBSTITUTE(exportált!B410,"&lt;br /&gt;","&lt;br&gt;"),LEN('exportált formázott'!B410)+LEN(D410)+LEN(E410)+LEN(F410)+25,LEN(SUBSTITUTE(exportált!B410,"&lt;br /&gt;","&lt;br&gt;"))-LEN(D410)-LEN(E410)-LEN(F410)),"&lt;br&gt;",CHAR(10))</f>
        <v>#VALUE!</v>
      </c>
      <c r="D410" s="12" t="e">
        <f>MID(SUBSTITUTE(exportált!B410,"&lt;br /&gt;","&lt;br&gt;"),LEN('exportált formázott'!B410)+9,SEARCH("&lt;br&gt;",RIGHT(SUBSTITUTE(exportált!B410,"&lt;br /&gt;","&lt;br&gt;"),LEN(SUBSTITUTE(exportált!B410,"&lt;br /&gt;","&lt;br&gt;"))-LEN(B410)-8))-1)</f>
        <v>#VALUE!</v>
      </c>
      <c r="E410" s="12" t="e">
        <f>MID(SUBSTITUTE(exportált!B410,"&lt;br /&gt;","&lt;br&gt;"),LEN('exportált formázott'!B410)+LEN(D410)+13,SEARCH("&lt;br&gt;",RIGHT(SUBSTITUTE(exportált!B410,"&lt;br /&gt;","&lt;br&gt;"),LEN(SUBSTITUTE(exportált!B410,"&lt;br /&gt;","&lt;br&gt;"))-LEN(B410)-LEN(D410)-13)))</f>
        <v>#VALUE!</v>
      </c>
      <c r="F410" s="12" t="e">
        <f>MID(SUBSTITUTE(exportált!B410,"&lt;br /&gt;","&lt;br&gt;"),LEN('exportált formázott'!B410)+LEN(D410)+LEN(E410)+17,SEARCH("&lt;br&gt;&lt;br&gt;",RIGHT(SUBSTITUTE(exportált!B410,"&lt;br /&gt;","&lt;br&gt;"),LEN(SUBSTITUTE(exportált!B410,"&lt;br /&gt;","&lt;br&gt;"))-LEN(B410)-LEN(D410)-LEN(E410)-17)))</f>
        <v>#VALUE!</v>
      </c>
    </row>
    <row r="411" spans="1:6" x14ac:dyDescent="0.25">
      <c r="A411" s="12" t="str">
        <f>IF(exportált!A411&lt;&gt;"",IFERROR(LEFT(exportált!A411,SEARCH("&lt;br/&gt;",SUBSTITUTE(exportált!A411,"&lt;br&gt;","&lt;br/&gt;"),1)-1),exportált!A411),"")</f>
        <v/>
      </c>
      <c r="B411" s="12" t="e">
        <f>LEFT(SUBSTITUTE(exportált!B411,"&lt;br /&gt;","&lt;br&gt;"),SEARCH("&lt;br&gt;&lt;br&gt;",SUBSTITUTE(SUBSTITUTE(exportált!B411,"&lt;br /&gt;","&lt;br&gt;"),"&lt;br /&gt;","&lt;br&gt;"),1)-1)</f>
        <v>#VALUE!</v>
      </c>
      <c r="C411" s="12" t="e">
        <f>SUBSTITUTE(MID(SUBSTITUTE(exportált!B411,"&lt;br /&gt;","&lt;br&gt;"),LEN('exportált formázott'!B411)+LEN(D411)+LEN(E411)+LEN(F411)+25,LEN(SUBSTITUTE(exportált!B411,"&lt;br /&gt;","&lt;br&gt;"))-LEN(D411)-LEN(E411)-LEN(F411)),"&lt;br&gt;",CHAR(10))</f>
        <v>#VALUE!</v>
      </c>
      <c r="D411" s="12" t="e">
        <f>MID(SUBSTITUTE(exportált!B411,"&lt;br /&gt;","&lt;br&gt;"),LEN('exportált formázott'!B411)+9,SEARCH("&lt;br&gt;",RIGHT(SUBSTITUTE(exportált!B411,"&lt;br /&gt;","&lt;br&gt;"),LEN(SUBSTITUTE(exportált!B411,"&lt;br /&gt;","&lt;br&gt;"))-LEN(B411)-8))-1)</f>
        <v>#VALUE!</v>
      </c>
      <c r="E411" s="12" t="e">
        <f>MID(SUBSTITUTE(exportált!B411,"&lt;br /&gt;","&lt;br&gt;"),LEN('exportált formázott'!B411)+LEN(D411)+13,SEARCH("&lt;br&gt;",RIGHT(SUBSTITUTE(exportált!B411,"&lt;br /&gt;","&lt;br&gt;"),LEN(SUBSTITUTE(exportált!B411,"&lt;br /&gt;","&lt;br&gt;"))-LEN(B411)-LEN(D411)-13)))</f>
        <v>#VALUE!</v>
      </c>
      <c r="F411" s="12" t="e">
        <f>MID(SUBSTITUTE(exportált!B411,"&lt;br /&gt;","&lt;br&gt;"),LEN('exportált formázott'!B411)+LEN(D411)+LEN(E411)+17,SEARCH("&lt;br&gt;&lt;br&gt;",RIGHT(SUBSTITUTE(exportált!B411,"&lt;br /&gt;","&lt;br&gt;"),LEN(SUBSTITUTE(exportált!B411,"&lt;br /&gt;","&lt;br&gt;"))-LEN(B411)-LEN(D411)-LEN(E411)-17)))</f>
        <v>#VALUE!</v>
      </c>
    </row>
    <row r="412" spans="1:6" x14ac:dyDescent="0.25">
      <c r="A412" s="12" t="str">
        <f>IF(exportált!A412&lt;&gt;"",IFERROR(LEFT(exportált!A412,SEARCH("&lt;br/&gt;",SUBSTITUTE(exportált!A412,"&lt;br&gt;","&lt;br/&gt;"),1)-1),exportált!A412),"")</f>
        <v/>
      </c>
      <c r="B412" s="12" t="e">
        <f>LEFT(SUBSTITUTE(exportált!B412,"&lt;br /&gt;","&lt;br&gt;"),SEARCH("&lt;br&gt;&lt;br&gt;",SUBSTITUTE(SUBSTITUTE(exportált!B412,"&lt;br /&gt;","&lt;br&gt;"),"&lt;br /&gt;","&lt;br&gt;"),1)-1)</f>
        <v>#VALUE!</v>
      </c>
      <c r="C412" s="12" t="e">
        <f>SUBSTITUTE(MID(SUBSTITUTE(exportált!B412,"&lt;br /&gt;","&lt;br&gt;"),LEN('exportált formázott'!B412)+LEN(D412)+LEN(E412)+LEN(F412)+25,LEN(SUBSTITUTE(exportált!B412,"&lt;br /&gt;","&lt;br&gt;"))-LEN(D412)-LEN(E412)-LEN(F412)),"&lt;br&gt;",CHAR(10))</f>
        <v>#VALUE!</v>
      </c>
      <c r="D412" s="12" t="e">
        <f>MID(SUBSTITUTE(exportált!B412,"&lt;br /&gt;","&lt;br&gt;"),LEN('exportált formázott'!B412)+9,SEARCH("&lt;br&gt;",RIGHT(SUBSTITUTE(exportált!B412,"&lt;br /&gt;","&lt;br&gt;"),LEN(SUBSTITUTE(exportált!B412,"&lt;br /&gt;","&lt;br&gt;"))-LEN(B412)-8))-1)</f>
        <v>#VALUE!</v>
      </c>
      <c r="E412" s="12" t="e">
        <f>MID(SUBSTITUTE(exportált!B412,"&lt;br /&gt;","&lt;br&gt;"),LEN('exportált formázott'!B412)+LEN(D412)+13,SEARCH("&lt;br&gt;",RIGHT(SUBSTITUTE(exportált!B412,"&lt;br /&gt;","&lt;br&gt;"),LEN(SUBSTITUTE(exportált!B412,"&lt;br /&gt;","&lt;br&gt;"))-LEN(B412)-LEN(D412)-13)))</f>
        <v>#VALUE!</v>
      </c>
      <c r="F412" s="12" t="e">
        <f>MID(SUBSTITUTE(exportált!B412,"&lt;br /&gt;","&lt;br&gt;"),LEN('exportált formázott'!B412)+LEN(D412)+LEN(E412)+17,SEARCH("&lt;br&gt;&lt;br&gt;",RIGHT(SUBSTITUTE(exportált!B412,"&lt;br /&gt;","&lt;br&gt;"),LEN(SUBSTITUTE(exportált!B412,"&lt;br /&gt;","&lt;br&gt;"))-LEN(B412)-LEN(D412)-LEN(E412)-17)))</f>
        <v>#VALUE!</v>
      </c>
    </row>
    <row r="413" spans="1:6" x14ac:dyDescent="0.25">
      <c r="A413" s="12" t="str">
        <f>IF(exportált!A413&lt;&gt;"",IFERROR(LEFT(exportált!A413,SEARCH("&lt;br/&gt;",SUBSTITUTE(exportált!A413,"&lt;br&gt;","&lt;br/&gt;"),1)-1),exportált!A413),"")</f>
        <v/>
      </c>
      <c r="B413" s="12" t="e">
        <f>LEFT(SUBSTITUTE(exportált!B413,"&lt;br /&gt;","&lt;br&gt;"),SEARCH("&lt;br&gt;&lt;br&gt;",SUBSTITUTE(SUBSTITUTE(exportált!B413,"&lt;br /&gt;","&lt;br&gt;"),"&lt;br /&gt;","&lt;br&gt;"),1)-1)</f>
        <v>#VALUE!</v>
      </c>
      <c r="C413" s="12" t="e">
        <f>SUBSTITUTE(MID(SUBSTITUTE(exportált!B413,"&lt;br /&gt;","&lt;br&gt;"),LEN('exportált formázott'!B413)+LEN(D413)+LEN(E413)+LEN(F413)+25,LEN(SUBSTITUTE(exportált!B413,"&lt;br /&gt;","&lt;br&gt;"))-LEN(D413)-LEN(E413)-LEN(F413)),"&lt;br&gt;",CHAR(10))</f>
        <v>#VALUE!</v>
      </c>
      <c r="D413" s="12" t="e">
        <f>MID(SUBSTITUTE(exportált!B413,"&lt;br /&gt;","&lt;br&gt;"),LEN('exportált formázott'!B413)+9,SEARCH("&lt;br&gt;",RIGHT(SUBSTITUTE(exportált!B413,"&lt;br /&gt;","&lt;br&gt;"),LEN(SUBSTITUTE(exportált!B413,"&lt;br /&gt;","&lt;br&gt;"))-LEN(B413)-8))-1)</f>
        <v>#VALUE!</v>
      </c>
      <c r="E413" s="12" t="e">
        <f>MID(SUBSTITUTE(exportált!B413,"&lt;br /&gt;","&lt;br&gt;"),LEN('exportált formázott'!B413)+LEN(D413)+13,SEARCH("&lt;br&gt;",RIGHT(SUBSTITUTE(exportált!B413,"&lt;br /&gt;","&lt;br&gt;"),LEN(SUBSTITUTE(exportált!B413,"&lt;br /&gt;","&lt;br&gt;"))-LEN(B413)-LEN(D413)-13)))</f>
        <v>#VALUE!</v>
      </c>
      <c r="F413" s="12" t="e">
        <f>MID(SUBSTITUTE(exportált!B413,"&lt;br /&gt;","&lt;br&gt;"),LEN('exportált formázott'!B413)+LEN(D413)+LEN(E413)+17,SEARCH("&lt;br&gt;&lt;br&gt;",RIGHT(SUBSTITUTE(exportált!B413,"&lt;br /&gt;","&lt;br&gt;"),LEN(SUBSTITUTE(exportált!B413,"&lt;br /&gt;","&lt;br&gt;"))-LEN(B413)-LEN(D413)-LEN(E413)-17)))</f>
        <v>#VALUE!</v>
      </c>
    </row>
    <row r="414" spans="1:6" x14ac:dyDescent="0.25">
      <c r="A414" s="12" t="str">
        <f>IF(exportált!A414&lt;&gt;"",IFERROR(LEFT(exportált!A414,SEARCH("&lt;br/&gt;",SUBSTITUTE(exportált!A414,"&lt;br&gt;","&lt;br/&gt;"),1)-1),exportált!A414),"")</f>
        <v/>
      </c>
      <c r="B414" s="12" t="e">
        <f>LEFT(SUBSTITUTE(exportált!B414,"&lt;br /&gt;","&lt;br&gt;"),SEARCH("&lt;br&gt;&lt;br&gt;",SUBSTITUTE(SUBSTITUTE(exportált!B414,"&lt;br /&gt;","&lt;br&gt;"),"&lt;br /&gt;","&lt;br&gt;"),1)-1)</f>
        <v>#VALUE!</v>
      </c>
      <c r="C414" s="12" t="e">
        <f>SUBSTITUTE(MID(SUBSTITUTE(exportált!B414,"&lt;br /&gt;","&lt;br&gt;"),LEN('exportált formázott'!B414)+LEN(D414)+LEN(E414)+LEN(F414)+25,LEN(SUBSTITUTE(exportált!B414,"&lt;br /&gt;","&lt;br&gt;"))-LEN(D414)-LEN(E414)-LEN(F414)),"&lt;br&gt;",CHAR(10))</f>
        <v>#VALUE!</v>
      </c>
      <c r="D414" s="12" t="e">
        <f>MID(SUBSTITUTE(exportált!B414,"&lt;br /&gt;","&lt;br&gt;"),LEN('exportált formázott'!B414)+9,SEARCH("&lt;br&gt;",RIGHT(SUBSTITUTE(exportált!B414,"&lt;br /&gt;","&lt;br&gt;"),LEN(SUBSTITUTE(exportált!B414,"&lt;br /&gt;","&lt;br&gt;"))-LEN(B414)-8))-1)</f>
        <v>#VALUE!</v>
      </c>
      <c r="E414" s="12" t="e">
        <f>MID(SUBSTITUTE(exportált!B414,"&lt;br /&gt;","&lt;br&gt;"),LEN('exportált formázott'!B414)+LEN(D414)+13,SEARCH("&lt;br&gt;",RIGHT(SUBSTITUTE(exportált!B414,"&lt;br /&gt;","&lt;br&gt;"),LEN(SUBSTITUTE(exportált!B414,"&lt;br /&gt;","&lt;br&gt;"))-LEN(B414)-LEN(D414)-13)))</f>
        <v>#VALUE!</v>
      </c>
      <c r="F414" s="12" t="e">
        <f>MID(SUBSTITUTE(exportált!B414,"&lt;br /&gt;","&lt;br&gt;"),LEN('exportált formázott'!B414)+LEN(D414)+LEN(E414)+17,SEARCH("&lt;br&gt;&lt;br&gt;",RIGHT(SUBSTITUTE(exportált!B414,"&lt;br /&gt;","&lt;br&gt;"),LEN(SUBSTITUTE(exportált!B414,"&lt;br /&gt;","&lt;br&gt;"))-LEN(B414)-LEN(D414)-LEN(E414)-17)))</f>
        <v>#VALUE!</v>
      </c>
    </row>
    <row r="415" spans="1:6" x14ac:dyDescent="0.25">
      <c r="A415" s="12" t="str">
        <f>IF(exportált!A415&lt;&gt;"",IFERROR(LEFT(exportált!A415,SEARCH("&lt;br/&gt;",SUBSTITUTE(exportált!A415,"&lt;br&gt;","&lt;br/&gt;"),1)-1),exportált!A415),"")</f>
        <v/>
      </c>
      <c r="B415" s="12" t="e">
        <f>LEFT(SUBSTITUTE(exportált!B415,"&lt;br /&gt;","&lt;br&gt;"),SEARCH("&lt;br&gt;&lt;br&gt;",SUBSTITUTE(SUBSTITUTE(exportált!B415,"&lt;br /&gt;","&lt;br&gt;"),"&lt;br /&gt;","&lt;br&gt;"),1)-1)</f>
        <v>#VALUE!</v>
      </c>
      <c r="C415" s="12" t="e">
        <f>SUBSTITUTE(MID(SUBSTITUTE(exportált!B415,"&lt;br /&gt;","&lt;br&gt;"),LEN('exportált formázott'!B415)+LEN(D415)+LEN(E415)+LEN(F415)+25,LEN(SUBSTITUTE(exportált!B415,"&lt;br /&gt;","&lt;br&gt;"))-LEN(D415)-LEN(E415)-LEN(F415)),"&lt;br&gt;",CHAR(10))</f>
        <v>#VALUE!</v>
      </c>
      <c r="D415" s="12" t="e">
        <f>MID(SUBSTITUTE(exportált!B415,"&lt;br /&gt;","&lt;br&gt;"),LEN('exportált formázott'!B415)+9,SEARCH("&lt;br&gt;",RIGHT(SUBSTITUTE(exportált!B415,"&lt;br /&gt;","&lt;br&gt;"),LEN(SUBSTITUTE(exportált!B415,"&lt;br /&gt;","&lt;br&gt;"))-LEN(B415)-8))-1)</f>
        <v>#VALUE!</v>
      </c>
      <c r="E415" s="12" t="e">
        <f>MID(SUBSTITUTE(exportált!B415,"&lt;br /&gt;","&lt;br&gt;"),LEN('exportált formázott'!B415)+LEN(D415)+13,SEARCH("&lt;br&gt;",RIGHT(SUBSTITUTE(exportált!B415,"&lt;br /&gt;","&lt;br&gt;"),LEN(SUBSTITUTE(exportált!B415,"&lt;br /&gt;","&lt;br&gt;"))-LEN(B415)-LEN(D415)-13)))</f>
        <v>#VALUE!</v>
      </c>
      <c r="F415" s="12" t="e">
        <f>MID(SUBSTITUTE(exportált!B415,"&lt;br /&gt;","&lt;br&gt;"),LEN('exportált formázott'!B415)+LEN(D415)+LEN(E415)+17,SEARCH("&lt;br&gt;&lt;br&gt;",RIGHT(SUBSTITUTE(exportált!B415,"&lt;br /&gt;","&lt;br&gt;"),LEN(SUBSTITUTE(exportált!B415,"&lt;br /&gt;","&lt;br&gt;"))-LEN(B415)-LEN(D415)-LEN(E415)-17)))</f>
        <v>#VALUE!</v>
      </c>
    </row>
    <row r="416" spans="1:6" x14ac:dyDescent="0.25">
      <c r="A416" s="12" t="str">
        <f>IF(exportált!A416&lt;&gt;"",IFERROR(LEFT(exportált!A416,SEARCH("&lt;br/&gt;",SUBSTITUTE(exportált!A416,"&lt;br&gt;","&lt;br/&gt;"),1)-1),exportált!A416),"")</f>
        <v/>
      </c>
      <c r="B416" s="12" t="e">
        <f>LEFT(SUBSTITUTE(exportált!B416,"&lt;br /&gt;","&lt;br&gt;"),SEARCH("&lt;br&gt;&lt;br&gt;",SUBSTITUTE(SUBSTITUTE(exportált!B416,"&lt;br /&gt;","&lt;br&gt;"),"&lt;br /&gt;","&lt;br&gt;"),1)-1)</f>
        <v>#VALUE!</v>
      </c>
      <c r="C416" s="12" t="e">
        <f>SUBSTITUTE(MID(SUBSTITUTE(exportált!B416,"&lt;br /&gt;","&lt;br&gt;"),LEN('exportált formázott'!B416)+LEN(D416)+LEN(E416)+LEN(F416)+25,LEN(SUBSTITUTE(exportált!B416,"&lt;br /&gt;","&lt;br&gt;"))-LEN(D416)-LEN(E416)-LEN(F416)),"&lt;br&gt;",CHAR(10))</f>
        <v>#VALUE!</v>
      </c>
      <c r="D416" s="12" t="e">
        <f>MID(SUBSTITUTE(exportált!B416,"&lt;br /&gt;","&lt;br&gt;"),LEN('exportált formázott'!B416)+9,SEARCH("&lt;br&gt;",RIGHT(SUBSTITUTE(exportált!B416,"&lt;br /&gt;","&lt;br&gt;"),LEN(SUBSTITUTE(exportált!B416,"&lt;br /&gt;","&lt;br&gt;"))-LEN(B416)-8))-1)</f>
        <v>#VALUE!</v>
      </c>
      <c r="E416" s="12" t="e">
        <f>MID(SUBSTITUTE(exportált!B416,"&lt;br /&gt;","&lt;br&gt;"),LEN('exportált formázott'!B416)+LEN(D416)+13,SEARCH("&lt;br&gt;",RIGHT(SUBSTITUTE(exportált!B416,"&lt;br /&gt;","&lt;br&gt;"),LEN(SUBSTITUTE(exportált!B416,"&lt;br /&gt;","&lt;br&gt;"))-LEN(B416)-LEN(D416)-13)))</f>
        <v>#VALUE!</v>
      </c>
      <c r="F416" s="12" t="e">
        <f>MID(SUBSTITUTE(exportált!B416,"&lt;br /&gt;","&lt;br&gt;"),LEN('exportált formázott'!B416)+LEN(D416)+LEN(E416)+17,SEARCH("&lt;br&gt;&lt;br&gt;",RIGHT(SUBSTITUTE(exportált!B416,"&lt;br /&gt;","&lt;br&gt;"),LEN(SUBSTITUTE(exportált!B416,"&lt;br /&gt;","&lt;br&gt;"))-LEN(B416)-LEN(D416)-LEN(E416)-17)))</f>
        <v>#VALUE!</v>
      </c>
    </row>
    <row r="417" spans="1:6" x14ac:dyDescent="0.25">
      <c r="A417" s="12" t="str">
        <f>IF(exportált!A417&lt;&gt;"",IFERROR(LEFT(exportált!A417,SEARCH("&lt;br/&gt;",SUBSTITUTE(exportált!A417,"&lt;br&gt;","&lt;br/&gt;"),1)-1),exportált!A417),"")</f>
        <v/>
      </c>
      <c r="B417" s="12" t="e">
        <f>LEFT(SUBSTITUTE(exportált!B417,"&lt;br /&gt;","&lt;br&gt;"),SEARCH("&lt;br&gt;&lt;br&gt;",SUBSTITUTE(SUBSTITUTE(exportált!B417,"&lt;br /&gt;","&lt;br&gt;"),"&lt;br /&gt;","&lt;br&gt;"),1)-1)</f>
        <v>#VALUE!</v>
      </c>
      <c r="C417" s="12" t="e">
        <f>SUBSTITUTE(MID(SUBSTITUTE(exportált!B417,"&lt;br /&gt;","&lt;br&gt;"),LEN('exportált formázott'!B417)+LEN(D417)+LEN(E417)+LEN(F417)+25,LEN(SUBSTITUTE(exportált!B417,"&lt;br /&gt;","&lt;br&gt;"))-LEN(D417)-LEN(E417)-LEN(F417)),"&lt;br&gt;",CHAR(10))</f>
        <v>#VALUE!</v>
      </c>
      <c r="D417" s="12" t="e">
        <f>MID(SUBSTITUTE(exportált!B417,"&lt;br /&gt;","&lt;br&gt;"),LEN('exportált formázott'!B417)+9,SEARCH("&lt;br&gt;",RIGHT(SUBSTITUTE(exportált!B417,"&lt;br /&gt;","&lt;br&gt;"),LEN(SUBSTITUTE(exportált!B417,"&lt;br /&gt;","&lt;br&gt;"))-LEN(B417)-8))-1)</f>
        <v>#VALUE!</v>
      </c>
      <c r="E417" s="12" t="e">
        <f>MID(SUBSTITUTE(exportált!B417,"&lt;br /&gt;","&lt;br&gt;"),LEN('exportált formázott'!B417)+LEN(D417)+13,SEARCH("&lt;br&gt;",RIGHT(SUBSTITUTE(exportált!B417,"&lt;br /&gt;","&lt;br&gt;"),LEN(SUBSTITUTE(exportált!B417,"&lt;br /&gt;","&lt;br&gt;"))-LEN(B417)-LEN(D417)-13)))</f>
        <v>#VALUE!</v>
      </c>
      <c r="F417" s="12" t="e">
        <f>MID(SUBSTITUTE(exportált!B417,"&lt;br /&gt;","&lt;br&gt;"),LEN('exportált formázott'!B417)+LEN(D417)+LEN(E417)+17,SEARCH("&lt;br&gt;&lt;br&gt;",RIGHT(SUBSTITUTE(exportált!B417,"&lt;br /&gt;","&lt;br&gt;"),LEN(SUBSTITUTE(exportált!B417,"&lt;br /&gt;","&lt;br&gt;"))-LEN(B417)-LEN(D417)-LEN(E417)-17)))</f>
        <v>#VALUE!</v>
      </c>
    </row>
    <row r="418" spans="1:6" x14ac:dyDescent="0.25">
      <c r="A418" s="12" t="str">
        <f>IF(exportált!A418&lt;&gt;"",IFERROR(LEFT(exportált!A418,SEARCH("&lt;br/&gt;",SUBSTITUTE(exportált!A418,"&lt;br&gt;","&lt;br/&gt;"),1)-1),exportált!A418),"")</f>
        <v/>
      </c>
      <c r="B418" s="12" t="e">
        <f>LEFT(SUBSTITUTE(exportált!B418,"&lt;br /&gt;","&lt;br&gt;"),SEARCH("&lt;br&gt;&lt;br&gt;",SUBSTITUTE(SUBSTITUTE(exportált!B418,"&lt;br /&gt;","&lt;br&gt;"),"&lt;br /&gt;","&lt;br&gt;"),1)-1)</f>
        <v>#VALUE!</v>
      </c>
      <c r="C418" s="12" t="e">
        <f>SUBSTITUTE(MID(SUBSTITUTE(exportált!B418,"&lt;br /&gt;","&lt;br&gt;"),LEN('exportált formázott'!B418)+LEN(D418)+LEN(E418)+LEN(F418)+25,LEN(SUBSTITUTE(exportált!B418,"&lt;br /&gt;","&lt;br&gt;"))-LEN(D418)-LEN(E418)-LEN(F418)),"&lt;br&gt;",CHAR(10))</f>
        <v>#VALUE!</v>
      </c>
      <c r="D418" s="12" t="e">
        <f>MID(SUBSTITUTE(exportált!B418,"&lt;br /&gt;","&lt;br&gt;"),LEN('exportált formázott'!B418)+9,SEARCH("&lt;br&gt;",RIGHT(SUBSTITUTE(exportált!B418,"&lt;br /&gt;","&lt;br&gt;"),LEN(SUBSTITUTE(exportált!B418,"&lt;br /&gt;","&lt;br&gt;"))-LEN(B418)-8))-1)</f>
        <v>#VALUE!</v>
      </c>
      <c r="E418" s="12" t="e">
        <f>MID(SUBSTITUTE(exportált!B418,"&lt;br /&gt;","&lt;br&gt;"),LEN('exportált formázott'!B418)+LEN(D418)+13,SEARCH("&lt;br&gt;",RIGHT(SUBSTITUTE(exportált!B418,"&lt;br /&gt;","&lt;br&gt;"),LEN(SUBSTITUTE(exportált!B418,"&lt;br /&gt;","&lt;br&gt;"))-LEN(B418)-LEN(D418)-13)))</f>
        <v>#VALUE!</v>
      </c>
      <c r="F418" s="12" t="e">
        <f>MID(SUBSTITUTE(exportált!B418,"&lt;br /&gt;","&lt;br&gt;"),LEN('exportált formázott'!B418)+LEN(D418)+LEN(E418)+17,SEARCH("&lt;br&gt;&lt;br&gt;",RIGHT(SUBSTITUTE(exportált!B418,"&lt;br /&gt;","&lt;br&gt;"),LEN(SUBSTITUTE(exportált!B418,"&lt;br /&gt;","&lt;br&gt;"))-LEN(B418)-LEN(D418)-LEN(E418)-17)))</f>
        <v>#VALUE!</v>
      </c>
    </row>
    <row r="419" spans="1:6" x14ac:dyDescent="0.25">
      <c r="A419" s="12" t="str">
        <f>IF(exportált!A419&lt;&gt;"",IFERROR(LEFT(exportált!A419,SEARCH("&lt;br/&gt;",SUBSTITUTE(exportált!A419,"&lt;br&gt;","&lt;br/&gt;"),1)-1),exportált!A419),"")</f>
        <v/>
      </c>
      <c r="B419" s="12" t="e">
        <f>LEFT(SUBSTITUTE(exportált!B419,"&lt;br /&gt;","&lt;br&gt;"),SEARCH("&lt;br&gt;&lt;br&gt;",SUBSTITUTE(SUBSTITUTE(exportált!B419,"&lt;br /&gt;","&lt;br&gt;"),"&lt;br /&gt;","&lt;br&gt;"),1)-1)</f>
        <v>#VALUE!</v>
      </c>
      <c r="C419" s="12" t="e">
        <f>SUBSTITUTE(MID(SUBSTITUTE(exportált!B419,"&lt;br /&gt;","&lt;br&gt;"),LEN('exportált formázott'!B419)+LEN(D419)+LEN(E419)+LEN(F419)+25,LEN(SUBSTITUTE(exportált!B419,"&lt;br /&gt;","&lt;br&gt;"))-LEN(D419)-LEN(E419)-LEN(F419)),"&lt;br&gt;",CHAR(10))</f>
        <v>#VALUE!</v>
      </c>
      <c r="D419" s="12" t="e">
        <f>MID(SUBSTITUTE(exportált!B419,"&lt;br /&gt;","&lt;br&gt;"),LEN('exportált formázott'!B419)+9,SEARCH("&lt;br&gt;",RIGHT(SUBSTITUTE(exportált!B419,"&lt;br /&gt;","&lt;br&gt;"),LEN(SUBSTITUTE(exportált!B419,"&lt;br /&gt;","&lt;br&gt;"))-LEN(B419)-8))-1)</f>
        <v>#VALUE!</v>
      </c>
      <c r="E419" s="12" t="e">
        <f>MID(SUBSTITUTE(exportált!B419,"&lt;br /&gt;","&lt;br&gt;"),LEN('exportált formázott'!B419)+LEN(D419)+13,SEARCH("&lt;br&gt;",RIGHT(SUBSTITUTE(exportált!B419,"&lt;br /&gt;","&lt;br&gt;"),LEN(SUBSTITUTE(exportált!B419,"&lt;br /&gt;","&lt;br&gt;"))-LEN(B419)-LEN(D419)-13)))</f>
        <v>#VALUE!</v>
      </c>
      <c r="F419" s="12" t="e">
        <f>MID(SUBSTITUTE(exportált!B419,"&lt;br /&gt;","&lt;br&gt;"),LEN('exportált formázott'!B419)+LEN(D419)+LEN(E419)+17,SEARCH("&lt;br&gt;&lt;br&gt;",RIGHT(SUBSTITUTE(exportált!B419,"&lt;br /&gt;","&lt;br&gt;"),LEN(SUBSTITUTE(exportált!B419,"&lt;br /&gt;","&lt;br&gt;"))-LEN(B419)-LEN(D419)-LEN(E419)-17)))</f>
        <v>#VALUE!</v>
      </c>
    </row>
    <row r="420" spans="1:6" x14ac:dyDescent="0.25">
      <c r="A420" s="12" t="str">
        <f>IF(exportált!A420&lt;&gt;"",IFERROR(LEFT(exportált!A420,SEARCH("&lt;br/&gt;",SUBSTITUTE(exportált!A420,"&lt;br&gt;","&lt;br/&gt;"),1)-1),exportált!A420),"")</f>
        <v/>
      </c>
      <c r="B420" s="12" t="e">
        <f>LEFT(SUBSTITUTE(exportált!B420,"&lt;br /&gt;","&lt;br&gt;"),SEARCH("&lt;br&gt;&lt;br&gt;",SUBSTITUTE(SUBSTITUTE(exportált!B420,"&lt;br /&gt;","&lt;br&gt;"),"&lt;br /&gt;","&lt;br&gt;"),1)-1)</f>
        <v>#VALUE!</v>
      </c>
      <c r="C420" s="12" t="e">
        <f>SUBSTITUTE(MID(SUBSTITUTE(exportált!B420,"&lt;br /&gt;","&lt;br&gt;"),LEN('exportált formázott'!B420)+LEN(D420)+LEN(E420)+LEN(F420)+25,LEN(SUBSTITUTE(exportált!B420,"&lt;br /&gt;","&lt;br&gt;"))-LEN(D420)-LEN(E420)-LEN(F420)),"&lt;br&gt;",CHAR(10))</f>
        <v>#VALUE!</v>
      </c>
      <c r="D420" s="12" t="e">
        <f>MID(SUBSTITUTE(exportált!B420,"&lt;br /&gt;","&lt;br&gt;"),LEN('exportált formázott'!B420)+9,SEARCH("&lt;br&gt;",RIGHT(SUBSTITUTE(exportált!B420,"&lt;br /&gt;","&lt;br&gt;"),LEN(SUBSTITUTE(exportált!B420,"&lt;br /&gt;","&lt;br&gt;"))-LEN(B420)-8))-1)</f>
        <v>#VALUE!</v>
      </c>
      <c r="E420" s="12" t="e">
        <f>MID(SUBSTITUTE(exportált!B420,"&lt;br /&gt;","&lt;br&gt;"),LEN('exportált formázott'!B420)+LEN(D420)+13,SEARCH("&lt;br&gt;",RIGHT(SUBSTITUTE(exportált!B420,"&lt;br /&gt;","&lt;br&gt;"),LEN(SUBSTITUTE(exportált!B420,"&lt;br /&gt;","&lt;br&gt;"))-LEN(B420)-LEN(D420)-13)))</f>
        <v>#VALUE!</v>
      </c>
      <c r="F420" s="12" t="e">
        <f>MID(SUBSTITUTE(exportált!B420,"&lt;br /&gt;","&lt;br&gt;"),LEN('exportált formázott'!B420)+LEN(D420)+LEN(E420)+17,SEARCH("&lt;br&gt;&lt;br&gt;",RIGHT(SUBSTITUTE(exportált!B420,"&lt;br /&gt;","&lt;br&gt;"),LEN(SUBSTITUTE(exportált!B420,"&lt;br /&gt;","&lt;br&gt;"))-LEN(B420)-LEN(D420)-LEN(E420)-17)))</f>
        <v>#VALUE!</v>
      </c>
    </row>
    <row r="421" spans="1:6" x14ac:dyDescent="0.25">
      <c r="A421" s="12" t="str">
        <f>IF(exportált!A421&lt;&gt;"",IFERROR(LEFT(exportált!A421,SEARCH("&lt;br/&gt;",SUBSTITUTE(exportált!A421,"&lt;br&gt;","&lt;br/&gt;"),1)-1),exportált!A421),"")</f>
        <v/>
      </c>
      <c r="B421" s="12" t="e">
        <f>LEFT(SUBSTITUTE(exportált!B421,"&lt;br /&gt;","&lt;br&gt;"),SEARCH("&lt;br&gt;&lt;br&gt;",SUBSTITUTE(SUBSTITUTE(exportált!B421,"&lt;br /&gt;","&lt;br&gt;"),"&lt;br /&gt;","&lt;br&gt;"),1)-1)</f>
        <v>#VALUE!</v>
      </c>
      <c r="C421" s="12" t="e">
        <f>SUBSTITUTE(MID(SUBSTITUTE(exportált!B421,"&lt;br /&gt;","&lt;br&gt;"),LEN('exportált formázott'!B421)+LEN(D421)+LEN(E421)+LEN(F421)+25,LEN(SUBSTITUTE(exportált!B421,"&lt;br /&gt;","&lt;br&gt;"))-LEN(D421)-LEN(E421)-LEN(F421)),"&lt;br&gt;",CHAR(10))</f>
        <v>#VALUE!</v>
      </c>
      <c r="D421" s="12" t="e">
        <f>MID(SUBSTITUTE(exportált!B421,"&lt;br /&gt;","&lt;br&gt;"),LEN('exportált formázott'!B421)+9,SEARCH("&lt;br&gt;",RIGHT(SUBSTITUTE(exportált!B421,"&lt;br /&gt;","&lt;br&gt;"),LEN(SUBSTITUTE(exportált!B421,"&lt;br /&gt;","&lt;br&gt;"))-LEN(B421)-8))-1)</f>
        <v>#VALUE!</v>
      </c>
      <c r="E421" s="12" t="e">
        <f>MID(SUBSTITUTE(exportált!B421,"&lt;br /&gt;","&lt;br&gt;"),LEN('exportált formázott'!B421)+LEN(D421)+13,SEARCH("&lt;br&gt;",RIGHT(SUBSTITUTE(exportált!B421,"&lt;br /&gt;","&lt;br&gt;"),LEN(SUBSTITUTE(exportált!B421,"&lt;br /&gt;","&lt;br&gt;"))-LEN(B421)-LEN(D421)-13)))</f>
        <v>#VALUE!</v>
      </c>
      <c r="F421" s="12" t="e">
        <f>MID(SUBSTITUTE(exportált!B421,"&lt;br /&gt;","&lt;br&gt;"),LEN('exportált formázott'!B421)+LEN(D421)+LEN(E421)+17,SEARCH("&lt;br&gt;&lt;br&gt;",RIGHT(SUBSTITUTE(exportált!B421,"&lt;br /&gt;","&lt;br&gt;"),LEN(SUBSTITUTE(exportált!B421,"&lt;br /&gt;","&lt;br&gt;"))-LEN(B421)-LEN(D421)-LEN(E421)-17)))</f>
        <v>#VALUE!</v>
      </c>
    </row>
    <row r="422" spans="1:6" x14ac:dyDescent="0.25">
      <c r="A422" s="12" t="str">
        <f>IF(exportált!A422&lt;&gt;"",IFERROR(LEFT(exportált!A422,SEARCH("&lt;br/&gt;",SUBSTITUTE(exportált!A422,"&lt;br&gt;","&lt;br/&gt;"),1)-1),exportált!A422),"")</f>
        <v/>
      </c>
      <c r="B422" s="12" t="e">
        <f>LEFT(SUBSTITUTE(exportált!B422,"&lt;br /&gt;","&lt;br&gt;"),SEARCH("&lt;br&gt;&lt;br&gt;",SUBSTITUTE(SUBSTITUTE(exportált!B422,"&lt;br /&gt;","&lt;br&gt;"),"&lt;br /&gt;","&lt;br&gt;"),1)-1)</f>
        <v>#VALUE!</v>
      </c>
      <c r="C422" s="12" t="e">
        <f>SUBSTITUTE(MID(SUBSTITUTE(exportált!B422,"&lt;br /&gt;","&lt;br&gt;"),LEN('exportált formázott'!B422)+LEN(D422)+LEN(E422)+LEN(F422)+25,LEN(SUBSTITUTE(exportált!B422,"&lt;br /&gt;","&lt;br&gt;"))-LEN(D422)-LEN(E422)-LEN(F422)),"&lt;br&gt;",CHAR(10))</f>
        <v>#VALUE!</v>
      </c>
      <c r="D422" s="12" t="e">
        <f>MID(SUBSTITUTE(exportált!B422,"&lt;br /&gt;","&lt;br&gt;"),LEN('exportált formázott'!B422)+9,SEARCH("&lt;br&gt;",RIGHT(SUBSTITUTE(exportált!B422,"&lt;br /&gt;","&lt;br&gt;"),LEN(SUBSTITUTE(exportált!B422,"&lt;br /&gt;","&lt;br&gt;"))-LEN(B422)-8))-1)</f>
        <v>#VALUE!</v>
      </c>
      <c r="E422" s="12" t="e">
        <f>MID(SUBSTITUTE(exportált!B422,"&lt;br /&gt;","&lt;br&gt;"),LEN('exportált formázott'!B422)+LEN(D422)+13,SEARCH("&lt;br&gt;",RIGHT(SUBSTITUTE(exportált!B422,"&lt;br /&gt;","&lt;br&gt;"),LEN(SUBSTITUTE(exportált!B422,"&lt;br /&gt;","&lt;br&gt;"))-LEN(B422)-LEN(D422)-13)))</f>
        <v>#VALUE!</v>
      </c>
      <c r="F422" s="12" t="e">
        <f>MID(SUBSTITUTE(exportált!B422,"&lt;br /&gt;","&lt;br&gt;"),LEN('exportált formázott'!B422)+LEN(D422)+LEN(E422)+17,SEARCH("&lt;br&gt;&lt;br&gt;",RIGHT(SUBSTITUTE(exportált!B422,"&lt;br /&gt;","&lt;br&gt;"),LEN(SUBSTITUTE(exportált!B422,"&lt;br /&gt;","&lt;br&gt;"))-LEN(B422)-LEN(D422)-LEN(E422)-17)))</f>
        <v>#VALUE!</v>
      </c>
    </row>
    <row r="423" spans="1:6" x14ac:dyDescent="0.25">
      <c r="A423" s="12" t="str">
        <f>IF(exportált!A423&lt;&gt;"",IFERROR(LEFT(exportált!A423,SEARCH("&lt;br/&gt;",SUBSTITUTE(exportált!A423,"&lt;br&gt;","&lt;br/&gt;"),1)-1),exportált!A423),"")</f>
        <v/>
      </c>
      <c r="B423" s="12" t="e">
        <f>LEFT(SUBSTITUTE(exportált!B423,"&lt;br /&gt;","&lt;br&gt;"),SEARCH("&lt;br&gt;&lt;br&gt;",SUBSTITUTE(SUBSTITUTE(exportált!B423,"&lt;br /&gt;","&lt;br&gt;"),"&lt;br /&gt;","&lt;br&gt;"),1)-1)</f>
        <v>#VALUE!</v>
      </c>
      <c r="C423" s="12" t="e">
        <f>SUBSTITUTE(MID(SUBSTITUTE(exportált!B423,"&lt;br /&gt;","&lt;br&gt;"),LEN('exportált formázott'!B423)+LEN(D423)+LEN(E423)+LEN(F423)+25,LEN(SUBSTITUTE(exportált!B423,"&lt;br /&gt;","&lt;br&gt;"))-LEN(D423)-LEN(E423)-LEN(F423)),"&lt;br&gt;",CHAR(10))</f>
        <v>#VALUE!</v>
      </c>
      <c r="D423" s="12" t="e">
        <f>MID(SUBSTITUTE(exportált!B423,"&lt;br /&gt;","&lt;br&gt;"),LEN('exportált formázott'!B423)+9,SEARCH("&lt;br&gt;",RIGHT(SUBSTITUTE(exportált!B423,"&lt;br /&gt;","&lt;br&gt;"),LEN(SUBSTITUTE(exportált!B423,"&lt;br /&gt;","&lt;br&gt;"))-LEN(B423)-8))-1)</f>
        <v>#VALUE!</v>
      </c>
      <c r="E423" s="12" t="e">
        <f>MID(SUBSTITUTE(exportált!B423,"&lt;br /&gt;","&lt;br&gt;"),LEN('exportált formázott'!B423)+LEN(D423)+13,SEARCH("&lt;br&gt;",RIGHT(SUBSTITUTE(exportált!B423,"&lt;br /&gt;","&lt;br&gt;"),LEN(SUBSTITUTE(exportált!B423,"&lt;br /&gt;","&lt;br&gt;"))-LEN(B423)-LEN(D423)-13)))</f>
        <v>#VALUE!</v>
      </c>
      <c r="F423" s="12" t="e">
        <f>MID(SUBSTITUTE(exportált!B423,"&lt;br /&gt;","&lt;br&gt;"),LEN('exportált formázott'!B423)+LEN(D423)+LEN(E423)+17,SEARCH("&lt;br&gt;&lt;br&gt;",RIGHT(SUBSTITUTE(exportált!B423,"&lt;br /&gt;","&lt;br&gt;"),LEN(SUBSTITUTE(exportált!B423,"&lt;br /&gt;","&lt;br&gt;"))-LEN(B423)-LEN(D423)-LEN(E423)-17)))</f>
        <v>#VALUE!</v>
      </c>
    </row>
    <row r="424" spans="1:6" x14ac:dyDescent="0.25">
      <c r="A424" s="12" t="str">
        <f>IF(exportált!A424&lt;&gt;"",IFERROR(LEFT(exportált!A424,SEARCH("&lt;br/&gt;",SUBSTITUTE(exportált!A424,"&lt;br&gt;","&lt;br/&gt;"),1)-1),exportált!A424),"")</f>
        <v/>
      </c>
      <c r="B424" s="12" t="e">
        <f>LEFT(SUBSTITUTE(exportált!B424,"&lt;br /&gt;","&lt;br&gt;"),SEARCH("&lt;br&gt;&lt;br&gt;",SUBSTITUTE(SUBSTITUTE(exportált!B424,"&lt;br /&gt;","&lt;br&gt;"),"&lt;br /&gt;","&lt;br&gt;"),1)-1)</f>
        <v>#VALUE!</v>
      </c>
      <c r="C424" s="12" t="e">
        <f>SUBSTITUTE(MID(SUBSTITUTE(exportált!B424,"&lt;br /&gt;","&lt;br&gt;"),LEN('exportált formázott'!B424)+LEN(D424)+LEN(E424)+LEN(F424)+25,LEN(SUBSTITUTE(exportált!B424,"&lt;br /&gt;","&lt;br&gt;"))-LEN(D424)-LEN(E424)-LEN(F424)),"&lt;br&gt;",CHAR(10))</f>
        <v>#VALUE!</v>
      </c>
      <c r="D424" s="12" t="e">
        <f>MID(SUBSTITUTE(exportált!B424,"&lt;br /&gt;","&lt;br&gt;"),LEN('exportált formázott'!B424)+9,SEARCH("&lt;br&gt;",RIGHT(SUBSTITUTE(exportált!B424,"&lt;br /&gt;","&lt;br&gt;"),LEN(SUBSTITUTE(exportált!B424,"&lt;br /&gt;","&lt;br&gt;"))-LEN(B424)-8))-1)</f>
        <v>#VALUE!</v>
      </c>
      <c r="E424" s="12" t="e">
        <f>MID(SUBSTITUTE(exportált!B424,"&lt;br /&gt;","&lt;br&gt;"),LEN('exportált formázott'!B424)+LEN(D424)+13,SEARCH("&lt;br&gt;",RIGHT(SUBSTITUTE(exportált!B424,"&lt;br /&gt;","&lt;br&gt;"),LEN(SUBSTITUTE(exportált!B424,"&lt;br /&gt;","&lt;br&gt;"))-LEN(B424)-LEN(D424)-13)))</f>
        <v>#VALUE!</v>
      </c>
      <c r="F424" s="12" t="e">
        <f>MID(SUBSTITUTE(exportált!B424,"&lt;br /&gt;","&lt;br&gt;"),LEN('exportált formázott'!B424)+LEN(D424)+LEN(E424)+17,SEARCH("&lt;br&gt;&lt;br&gt;",RIGHT(SUBSTITUTE(exportált!B424,"&lt;br /&gt;","&lt;br&gt;"),LEN(SUBSTITUTE(exportált!B424,"&lt;br /&gt;","&lt;br&gt;"))-LEN(B424)-LEN(D424)-LEN(E424)-17)))</f>
        <v>#VALUE!</v>
      </c>
    </row>
    <row r="425" spans="1:6" x14ac:dyDescent="0.25">
      <c r="A425" s="12" t="str">
        <f>IF(exportált!A425&lt;&gt;"",IFERROR(LEFT(exportált!A425,SEARCH("&lt;br/&gt;",SUBSTITUTE(exportált!A425,"&lt;br&gt;","&lt;br/&gt;"),1)-1),exportált!A425),"")</f>
        <v/>
      </c>
      <c r="B425" s="12" t="e">
        <f>LEFT(SUBSTITUTE(exportált!B425,"&lt;br /&gt;","&lt;br&gt;"),SEARCH("&lt;br&gt;&lt;br&gt;",SUBSTITUTE(SUBSTITUTE(exportált!B425,"&lt;br /&gt;","&lt;br&gt;"),"&lt;br /&gt;","&lt;br&gt;"),1)-1)</f>
        <v>#VALUE!</v>
      </c>
      <c r="C425" s="12" t="e">
        <f>SUBSTITUTE(MID(SUBSTITUTE(exportált!B425,"&lt;br /&gt;","&lt;br&gt;"),LEN('exportált formázott'!B425)+LEN(D425)+LEN(E425)+LEN(F425)+25,LEN(SUBSTITUTE(exportált!B425,"&lt;br /&gt;","&lt;br&gt;"))-LEN(D425)-LEN(E425)-LEN(F425)),"&lt;br&gt;",CHAR(10))</f>
        <v>#VALUE!</v>
      </c>
      <c r="D425" s="12" t="e">
        <f>MID(SUBSTITUTE(exportált!B425,"&lt;br /&gt;","&lt;br&gt;"),LEN('exportált formázott'!B425)+9,SEARCH("&lt;br&gt;",RIGHT(SUBSTITUTE(exportált!B425,"&lt;br /&gt;","&lt;br&gt;"),LEN(SUBSTITUTE(exportált!B425,"&lt;br /&gt;","&lt;br&gt;"))-LEN(B425)-8))-1)</f>
        <v>#VALUE!</v>
      </c>
      <c r="E425" s="12" t="e">
        <f>MID(SUBSTITUTE(exportált!B425,"&lt;br /&gt;","&lt;br&gt;"),LEN('exportált formázott'!B425)+LEN(D425)+13,SEARCH("&lt;br&gt;",RIGHT(SUBSTITUTE(exportált!B425,"&lt;br /&gt;","&lt;br&gt;"),LEN(SUBSTITUTE(exportált!B425,"&lt;br /&gt;","&lt;br&gt;"))-LEN(B425)-LEN(D425)-13)))</f>
        <v>#VALUE!</v>
      </c>
      <c r="F425" s="12" t="e">
        <f>MID(SUBSTITUTE(exportált!B425,"&lt;br /&gt;","&lt;br&gt;"),LEN('exportált formázott'!B425)+LEN(D425)+LEN(E425)+17,SEARCH("&lt;br&gt;&lt;br&gt;",RIGHT(SUBSTITUTE(exportált!B425,"&lt;br /&gt;","&lt;br&gt;"),LEN(SUBSTITUTE(exportált!B425,"&lt;br /&gt;","&lt;br&gt;"))-LEN(B425)-LEN(D425)-LEN(E425)-17)))</f>
        <v>#VALUE!</v>
      </c>
    </row>
    <row r="426" spans="1:6" x14ac:dyDescent="0.25">
      <c r="A426" s="12" t="str">
        <f>IF(exportált!A426&lt;&gt;"",IFERROR(LEFT(exportált!A426,SEARCH("&lt;br/&gt;",SUBSTITUTE(exportált!A426,"&lt;br&gt;","&lt;br/&gt;"),1)-1),exportált!A426),"")</f>
        <v/>
      </c>
      <c r="B426" s="12" t="e">
        <f>LEFT(SUBSTITUTE(exportált!B426,"&lt;br /&gt;","&lt;br&gt;"),SEARCH("&lt;br&gt;&lt;br&gt;",SUBSTITUTE(SUBSTITUTE(exportált!B426,"&lt;br /&gt;","&lt;br&gt;"),"&lt;br /&gt;","&lt;br&gt;"),1)-1)</f>
        <v>#VALUE!</v>
      </c>
      <c r="C426" s="12" t="e">
        <f>SUBSTITUTE(MID(SUBSTITUTE(exportált!B426,"&lt;br /&gt;","&lt;br&gt;"),LEN('exportált formázott'!B426)+LEN(D426)+LEN(E426)+LEN(F426)+25,LEN(SUBSTITUTE(exportált!B426,"&lt;br /&gt;","&lt;br&gt;"))-LEN(D426)-LEN(E426)-LEN(F426)),"&lt;br&gt;",CHAR(10))</f>
        <v>#VALUE!</v>
      </c>
      <c r="D426" s="12" t="e">
        <f>MID(SUBSTITUTE(exportált!B426,"&lt;br /&gt;","&lt;br&gt;"),LEN('exportált formázott'!B426)+9,SEARCH("&lt;br&gt;",RIGHT(SUBSTITUTE(exportált!B426,"&lt;br /&gt;","&lt;br&gt;"),LEN(SUBSTITUTE(exportált!B426,"&lt;br /&gt;","&lt;br&gt;"))-LEN(B426)-8))-1)</f>
        <v>#VALUE!</v>
      </c>
      <c r="E426" s="12" t="e">
        <f>MID(SUBSTITUTE(exportált!B426,"&lt;br /&gt;","&lt;br&gt;"),LEN('exportált formázott'!B426)+LEN(D426)+13,SEARCH("&lt;br&gt;",RIGHT(SUBSTITUTE(exportált!B426,"&lt;br /&gt;","&lt;br&gt;"),LEN(SUBSTITUTE(exportált!B426,"&lt;br /&gt;","&lt;br&gt;"))-LEN(B426)-LEN(D426)-13)))</f>
        <v>#VALUE!</v>
      </c>
      <c r="F426" s="12" t="e">
        <f>MID(SUBSTITUTE(exportált!B426,"&lt;br /&gt;","&lt;br&gt;"),LEN('exportált formázott'!B426)+LEN(D426)+LEN(E426)+17,SEARCH("&lt;br&gt;&lt;br&gt;",RIGHT(SUBSTITUTE(exportált!B426,"&lt;br /&gt;","&lt;br&gt;"),LEN(SUBSTITUTE(exportált!B426,"&lt;br /&gt;","&lt;br&gt;"))-LEN(B426)-LEN(D426)-LEN(E426)-17)))</f>
        <v>#VALUE!</v>
      </c>
    </row>
    <row r="427" spans="1:6" x14ac:dyDescent="0.25">
      <c r="A427" s="12" t="str">
        <f>IF(exportált!A427&lt;&gt;"",IFERROR(LEFT(exportált!A427,SEARCH("&lt;br/&gt;",SUBSTITUTE(exportált!A427,"&lt;br&gt;","&lt;br/&gt;"),1)-1),exportált!A427),"")</f>
        <v/>
      </c>
      <c r="B427" s="12" t="e">
        <f>LEFT(SUBSTITUTE(exportált!B427,"&lt;br /&gt;","&lt;br&gt;"),SEARCH("&lt;br&gt;&lt;br&gt;",SUBSTITUTE(SUBSTITUTE(exportált!B427,"&lt;br /&gt;","&lt;br&gt;"),"&lt;br /&gt;","&lt;br&gt;"),1)-1)</f>
        <v>#VALUE!</v>
      </c>
      <c r="C427" s="12" t="e">
        <f>SUBSTITUTE(MID(SUBSTITUTE(exportált!B427,"&lt;br /&gt;","&lt;br&gt;"),LEN('exportált formázott'!B427)+LEN(D427)+LEN(E427)+LEN(F427)+25,LEN(SUBSTITUTE(exportált!B427,"&lt;br /&gt;","&lt;br&gt;"))-LEN(D427)-LEN(E427)-LEN(F427)),"&lt;br&gt;",CHAR(10))</f>
        <v>#VALUE!</v>
      </c>
      <c r="D427" s="12" t="e">
        <f>MID(SUBSTITUTE(exportált!B427,"&lt;br /&gt;","&lt;br&gt;"),LEN('exportált formázott'!B427)+9,SEARCH("&lt;br&gt;",RIGHT(SUBSTITUTE(exportált!B427,"&lt;br /&gt;","&lt;br&gt;"),LEN(SUBSTITUTE(exportált!B427,"&lt;br /&gt;","&lt;br&gt;"))-LEN(B427)-8))-1)</f>
        <v>#VALUE!</v>
      </c>
      <c r="E427" s="12" t="e">
        <f>MID(SUBSTITUTE(exportált!B427,"&lt;br /&gt;","&lt;br&gt;"),LEN('exportált formázott'!B427)+LEN(D427)+13,SEARCH("&lt;br&gt;",RIGHT(SUBSTITUTE(exportált!B427,"&lt;br /&gt;","&lt;br&gt;"),LEN(SUBSTITUTE(exportált!B427,"&lt;br /&gt;","&lt;br&gt;"))-LEN(B427)-LEN(D427)-13)))</f>
        <v>#VALUE!</v>
      </c>
      <c r="F427" s="12" t="e">
        <f>MID(SUBSTITUTE(exportált!B427,"&lt;br /&gt;","&lt;br&gt;"),LEN('exportált formázott'!B427)+LEN(D427)+LEN(E427)+17,SEARCH("&lt;br&gt;&lt;br&gt;",RIGHT(SUBSTITUTE(exportált!B427,"&lt;br /&gt;","&lt;br&gt;"),LEN(SUBSTITUTE(exportált!B427,"&lt;br /&gt;","&lt;br&gt;"))-LEN(B427)-LEN(D427)-LEN(E427)-17)))</f>
        <v>#VALUE!</v>
      </c>
    </row>
    <row r="428" spans="1:6" x14ac:dyDescent="0.25">
      <c r="A428" s="12" t="str">
        <f>IF(exportált!A428&lt;&gt;"",IFERROR(LEFT(exportált!A428,SEARCH("&lt;br/&gt;",SUBSTITUTE(exportált!A428,"&lt;br&gt;","&lt;br/&gt;"),1)-1),exportált!A428),"")</f>
        <v/>
      </c>
      <c r="B428" s="12" t="e">
        <f>LEFT(SUBSTITUTE(exportált!B428,"&lt;br /&gt;","&lt;br&gt;"),SEARCH("&lt;br&gt;&lt;br&gt;",SUBSTITUTE(SUBSTITUTE(exportált!B428,"&lt;br /&gt;","&lt;br&gt;"),"&lt;br /&gt;","&lt;br&gt;"),1)-1)</f>
        <v>#VALUE!</v>
      </c>
      <c r="C428" s="12" t="e">
        <f>SUBSTITUTE(MID(SUBSTITUTE(exportált!B428,"&lt;br /&gt;","&lt;br&gt;"),LEN('exportált formázott'!B428)+LEN(D428)+LEN(E428)+LEN(F428)+25,LEN(SUBSTITUTE(exportált!B428,"&lt;br /&gt;","&lt;br&gt;"))-LEN(D428)-LEN(E428)-LEN(F428)),"&lt;br&gt;",CHAR(10))</f>
        <v>#VALUE!</v>
      </c>
      <c r="D428" s="12" t="e">
        <f>MID(SUBSTITUTE(exportált!B428,"&lt;br /&gt;","&lt;br&gt;"),LEN('exportált formázott'!B428)+9,SEARCH("&lt;br&gt;",RIGHT(SUBSTITUTE(exportált!B428,"&lt;br /&gt;","&lt;br&gt;"),LEN(SUBSTITUTE(exportált!B428,"&lt;br /&gt;","&lt;br&gt;"))-LEN(B428)-8))-1)</f>
        <v>#VALUE!</v>
      </c>
      <c r="E428" s="12" t="e">
        <f>MID(SUBSTITUTE(exportált!B428,"&lt;br /&gt;","&lt;br&gt;"),LEN('exportált formázott'!B428)+LEN(D428)+13,SEARCH("&lt;br&gt;",RIGHT(SUBSTITUTE(exportált!B428,"&lt;br /&gt;","&lt;br&gt;"),LEN(SUBSTITUTE(exportált!B428,"&lt;br /&gt;","&lt;br&gt;"))-LEN(B428)-LEN(D428)-13)))</f>
        <v>#VALUE!</v>
      </c>
      <c r="F428" s="12" t="e">
        <f>MID(SUBSTITUTE(exportált!B428,"&lt;br /&gt;","&lt;br&gt;"),LEN('exportált formázott'!B428)+LEN(D428)+LEN(E428)+17,SEARCH("&lt;br&gt;&lt;br&gt;",RIGHT(SUBSTITUTE(exportált!B428,"&lt;br /&gt;","&lt;br&gt;"),LEN(SUBSTITUTE(exportált!B428,"&lt;br /&gt;","&lt;br&gt;"))-LEN(B428)-LEN(D428)-LEN(E428)-17)))</f>
        <v>#VALUE!</v>
      </c>
    </row>
    <row r="429" spans="1:6" x14ac:dyDescent="0.25">
      <c r="A429" s="12" t="str">
        <f>IF(exportált!A429&lt;&gt;"",IFERROR(LEFT(exportált!A429,SEARCH("&lt;br/&gt;",SUBSTITUTE(exportált!A429,"&lt;br&gt;","&lt;br/&gt;"),1)-1),exportált!A429),"")</f>
        <v/>
      </c>
      <c r="B429" s="12" t="e">
        <f>LEFT(SUBSTITUTE(exportált!B429,"&lt;br /&gt;","&lt;br&gt;"),SEARCH("&lt;br&gt;&lt;br&gt;",SUBSTITUTE(SUBSTITUTE(exportált!B429,"&lt;br /&gt;","&lt;br&gt;"),"&lt;br /&gt;","&lt;br&gt;"),1)-1)</f>
        <v>#VALUE!</v>
      </c>
      <c r="C429" s="12" t="e">
        <f>SUBSTITUTE(MID(SUBSTITUTE(exportált!B429,"&lt;br /&gt;","&lt;br&gt;"),LEN('exportált formázott'!B429)+LEN(D429)+LEN(E429)+LEN(F429)+25,LEN(SUBSTITUTE(exportált!B429,"&lt;br /&gt;","&lt;br&gt;"))-LEN(D429)-LEN(E429)-LEN(F429)),"&lt;br&gt;",CHAR(10))</f>
        <v>#VALUE!</v>
      </c>
      <c r="D429" s="12" t="e">
        <f>MID(SUBSTITUTE(exportált!B429,"&lt;br /&gt;","&lt;br&gt;"),LEN('exportált formázott'!B429)+9,SEARCH("&lt;br&gt;",RIGHT(SUBSTITUTE(exportált!B429,"&lt;br /&gt;","&lt;br&gt;"),LEN(SUBSTITUTE(exportált!B429,"&lt;br /&gt;","&lt;br&gt;"))-LEN(B429)-8))-1)</f>
        <v>#VALUE!</v>
      </c>
      <c r="E429" s="12" t="e">
        <f>MID(SUBSTITUTE(exportált!B429,"&lt;br /&gt;","&lt;br&gt;"),LEN('exportált formázott'!B429)+LEN(D429)+13,SEARCH("&lt;br&gt;",RIGHT(SUBSTITUTE(exportált!B429,"&lt;br /&gt;","&lt;br&gt;"),LEN(SUBSTITUTE(exportált!B429,"&lt;br /&gt;","&lt;br&gt;"))-LEN(B429)-LEN(D429)-13)))</f>
        <v>#VALUE!</v>
      </c>
      <c r="F429" s="12" t="e">
        <f>MID(SUBSTITUTE(exportált!B429,"&lt;br /&gt;","&lt;br&gt;"),LEN('exportált formázott'!B429)+LEN(D429)+LEN(E429)+17,SEARCH("&lt;br&gt;&lt;br&gt;",RIGHT(SUBSTITUTE(exportált!B429,"&lt;br /&gt;","&lt;br&gt;"),LEN(SUBSTITUTE(exportált!B429,"&lt;br /&gt;","&lt;br&gt;"))-LEN(B429)-LEN(D429)-LEN(E429)-17)))</f>
        <v>#VALUE!</v>
      </c>
    </row>
    <row r="430" spans="1:6" x14ac:dyDescent="0.25">
      <c r="A430" s="12" t="str">
        <f>IF(exportált!A430&lt;&gt;"",IFERROR(LEFT(exportált!A430,SEARCH("&lt;br/&gt;",SUBSTITUTE(exportált!A430,"&lt;br&gt;","&lt;br/&gt;"),1)-1),exportált!A430),"")</f>
        <v/>
      </c>
      <c r="B430" s="12" t="e">
        <f>LEFT(SUBSTITUTE(exportált!B430,"&lt;br /&gt;","&lt;br&gt;"),SEARCH("&lt;br&gt;&lt;br&gt;",SUBSTITUTE(SUBSTITUTE(exportált!B430,"&lt;br /&gt;","&lt;br&gt;"),"&lt;br /&gt;","&lt;br&gt;"),1)-1)</f>
        <v>#VALUE!</v>
      </c>
      <c r="C430" s="12" t="e">
        <f>SUBSTITUTE(MID(SUBSTITUTE(exportált!B430,"&lt;br /&gt;","&lt;br&gt;"),LEN('exportált formázott'!B430)+LEN(D430)+LEN(E430)+LEN(F430)+25,LEN(SUBSTITUTE(exportált!B430,"&lt;br /&gt;","&lt;br&gt;"))-LEN(D430)-LEN(E430)-LEN(F430)),"&lt;br&gt;",CHAR(10))</f>
        <v>#VALUE!</v>
      </c>
      <c r="D430" s="12" t="e">
        <f>MID(SUBSTITUTE(exportált!B430,"&lt;br /&gt;","&lt;br&gt;"),LEN('exportált formázott'!B430)+9,SEARCH("&lt;br&gt;",RIGHT(SUBSTITUTE(exportált!B430,"&lt;br /&gt;","&lt;br&gt;"),LEN(SUBSTITUTE(exportált!B430,"&lt;br /&gt;","&lt;br&gt;"))-LEN(B430)-8))-1)</f>
        <v>#VALUE!</v>
      </c>
      <c r="E430" s="12" t="e">
        <f>MID(SUBSTITUTE(exportált!B430,"&lt;br /&gt;","&lt;br&gt;"),LEN('exportált formázott'!B430)+LEN(D430)+13,SEARCH("&lt;br&gt;",RIGHT(SUBSTITUTE(exportált!B430,"&lt;br /&gt;","&lt;br&gt;"),LEN(SUBSTITUTE(exportált!B430,"&lt;br /&gt;","&lt;br&gt;"))-LEN(B430)-LEN(D430)-13)))</f>
        <v>#VALUE!</v>
      </c>
      <c r="F430" s="12" t="e">
        <f>MID(SUBSTITUTE(exportált!B430,"&lt;br /&gt;","&lt;br&gt;"),LEN('exportált formázott'!B430)+LEN(D430)+LEN(E430)+17,SEARCH("&lt;br&gt;&lt;br&gt;",RIGHT(SUBSTITUTE(exportált!B430,"&lt;br /&gt;","&lt;br&gt;"),LEN(SUBSTITUTE(exportált!B430,"&lt;br /&gt;","&lt;br&gt;"))-LEN(B430)-LEN(D430)-LEN(E430)-17)))</f>
        <v>#VALUE!</v>
      </c>
    </row>
    <row r="431" spans="1:6" x14ac:dyDescent="0.25">
      <c r="A431" s="12" t="str">
        <f>IF(exportált!A431&lt;&gt;"",IFERROR(LEFT(exportált!A431,SEARCH("&lt;br/&gt;",SUBSTITUTE(exportált!A431,"&lt;br&gt;","&lt;br/&gt;"),1)-1),exportált!A431),"")</f>
        <v/>
      </c>
      <c r="B431" s="12" t="e">
        <f>LEFT(SUBSTITUTE(exportált!B431,"&lt;br /&gt;","&lt;br&gt;"),SEARCH("&lt;br&gt;&lt;br&gt;",SUBSTITUTE(SUBSTITUTE(exportált!B431,"&lt;br /&gt;","&lt;br&gt;"),"&lt;br /&gt;","&lt;br&gt;"),1)-1)</f>
        <v>#VALUE!</v>
      </c>
      <c r="C431" s="12" t="e">
        <f>SUBSTITUTE(MID(SUBSTITUTE(exportált!B431,"&lt;br /&gt;","&lt;br&gt;"),LEN('exportált formázott'!B431)+LEN(D431)+LEN(E431)+LEN(F431)+25,LEN(SUBSTITUTE(exportált!B431,"&lt;br /&gt;","&lt;br&gt;"))-LEN(D431)-LEN(E431)-LEN(F431)),"&lt;br&gt;",CHAR(10))</f>
        <v>#VALUE!</v>
      </c>
      <c r="D431" s="12" t="e">
        <f>MID(SUBSTITUTE(exportált!B431,"&lt;br /&gt;","&lt;br&gt;"),LEN('exportált formázott'!B431)+9,SEARCH("&lt;br&gt;",RIGHT(SUBSTITUTE(exportált!B431,"&lt;br /&gt;","&lt;br&gt;"),LEN(SUBSTITUTE(exportált!B431,"&lt;br /&gt;","&lt;br&gt;"))-LEN(B431)-8))-1)</f>
        <v>#VALUE!</v>
      </c>
      <c r="E431" s="12" t="e">
        <f>MID(SUBSTITUTE(exportált!B431,"&lt;br /&gt;","&lt;br&gt;"),LEN('exportált formázott'!B431)+LEN(D431)+13,SEARCH("&lt;br&gt;",RIGHT(SUBSTITUTE(exportált!B431,"&lt;br /&gt;","&lt;br&gt;"),LEN(SUBSTITUTE(exportált!B431,"&lt;br /&gt;","&lt;br&gt;"))-LEN(B431)-LEN(D431)-13)))</f>
        <v>#VALUE!</v>
      </c>
      <c r="F431" s="12" t="e">
        <f>MID(SUBSTITUTE(exportált!B431,"&lt;br /&gt;","&lt;br&gt;"),LEN('exportált formázott'!B431)+LEN(D431)+LEN(E431)+17,SEARCH("&lt;br&gt;&lt;br&gt;",RIGHT(SUBSTITUTE(exportált!B431,"&lt;br /&gt;","&lt;br&gt;"),LEN(SUBSTITUTE(exportált!B431,"&lt;br /&gt;","&lt;br&gt;"))-LEN(B431)-LEN(D431)-LEN(E431)-17)))</f>
        <v>#VALUE!</v>
      </c>
    </row>
    <row r="432" spans="1:6" x14ac:dyDescent="0.25">
      <c r="A432" s="12" t="str">
        <f>IF(exportált!A432&lt;&gt;"",IFERROR(LEFT(exportált!A432,SEARCH("&lt;br/&gt;",SUBSTITUTE(exportált!A432,"&lt;br&gt;","&lt;br/&gt;"),1)-1),exportált!A432),"")</f>
        <v/>
      </c>
      <c r="B432" s="12" t="e">
        <f>LEFT(SUBSTITUTE(exportált!B432,"&lt;br /&gt;","&lt;br&gt;"),SEARCH("&lt;br&gt;&lt;br&gt;",SUBSTITUTE(SUBSTITUTE(exportált!B432,"&lt;br /&gt;","&lt;br&gt;"),"&lt;br /&gt;","&lt;br&gt;"),1)-1)</f>
        <v>#VALUE!</v>
      </c>
      <c r="C432" s="12" t="e">
        <f>SUBSTITUTE(MID(SUBSTITUTE(exportált!B432,"&lt;br /&gt;","&lt;br&gt;"),LEN('exportált formázott'!B432)+LEN(D432)+LEN(E432)+LEN(F432)+25,LEN(SUBSTITUTE(exportált!B432,"&lt;br /&gt;","&lt;br&gt;"))-LEN(D432)-LEN(E432)-LEN(F432)),"&lt;br&gt;",CHAR(10))</f>
        <v>#VALUE!</v>
      </c>
      <c r="D432" s="12" t="e">
        <f>MID(SUBSTITUTE(exportált!B432,"&lt;br /&gt;","&lt;br&gt;"),LEN('exportált formázott'!B432)+9,SEARCH("&lt;br&gt;",RIGHT(SUBSTITUTE(exportált!B432,"&lt;br /&gt;","&lt;br&gt;"),LEN(SUBSTITUTE(exportált!B432,"&lt;br /&gt;","&lt;br&gt;"))-LEN(B432)-8))-1)</f>
        <v>#VALUE!</v>
      </c>
      <c r="E432" s="12" t="e">
        <f>MID(SUBSTITUTE(exportált!B432,"&lt;br /&gt;","&lt;br&gt;"),LEN('exportált formázott'!B432)+LEN(D432)+13,SEARCH("&lt;br&gt;",RIGHT(SUBSTITUTE(exportált!B432,"&lt;br /&gt;","&lt;br&gt;"),LEN(SUBSTITUTE(exportált!B432,"&lt;br /&gt;","&lt;br&gt;"))-LEN(B432)-LEN(D432)-13)))</f>
        <v>#VALUE!</v>
      </c>
      <c r="F432" s="12" t="e">
        <f>MID(SUBSTITUTE(exportált!B432,"&lt;br /&gt;","&lt;br&gt;"),LEN('exportált formázott'!B432)+LEN(D432)+LEN(E432)+17,SEARCH("&lt;br&gt;&lt;br&gt;",RIGHT(SUBSTITUTE(exportált!B432,"&lt;br /&gt;","&lt;br&gt;"),LEN(SUBSTITUTE(exportált!B432,"&lt;br /&gt;","&lt;br&gt;"))-LEN(B432)-LEN(D432)-LEN(E432)-17)))</f>
        <v>#VALUE!</v>
      </c>
    </row>
    <row r="433" spans="1:6" x14ac:dyDescent="0.25">
      <c r="A433" s="12" t="str">
        <f>IF(exportált!A433&lt;&gt;"",IFERROR(LEFT(exportált!A433,SEARCH("&lt;br/&gt;",SUBSTITUTE(exportált!A433,"&lt;br&gt;","&lt;br/&gt;"),1)-1),exportált!A433),"")</f>
        <v/>
      </c>
      <c r="B433" s="12" t="e">
        <f>LEFT(SUBSTITUTE(exportált!B433,"&lt;br /&gt;","&lt;br&gt;"),SEARCH("&lt;br&gt;&lt;br&gt;",SUBSTITUTE(SUBSTITUTE(exportált!B433,"&lt;br /&gt;","&lt;br&gt;"),"&lt;br /&gt;","&lt;br&gt;"),1)-1)</f>
        <v>#VALUE!</v>
      </c>
      <c r="C433" s="12" t="e">
        <f>SUBSTITUTE(MID(SUBSTITUTE(exportált!B433,"&lt;br /&gt;","&lt;br&gt;"),LEN('exportált formázott'!B433)+LEN(D433)+LEN(E433)+LEN(F433)+25,LEN(SUBSTITUTE(exportált!B433,"&lt;br /&gt;","&lt;br&gt;"))-LEN(D433)-LEN(E433)-LEN(F433)),"&lt;br&gt;",CHAR(10))</f>
        <v>#VALUE!</v>
      </c>
      <c r="D433" s="12" t="e">
        <f>MID(SUBSTITUTE(exportált!B433,"&lt;br /&gt;","&lt;br&gt;"),LEN('exportált formázott'!B433)+9,SEARCH("&lt;br&gt;",RIGHT(SUBSTITUTE(exportált!B433,"&lt;br /&gt;","&lt;br&gt;"),LEN(SUBSTITUTE(exportált!B433,"&lt;br /&gt;","&lt;br&gt;"))-LEN(B433)-8))-1)</f>
        <v>#VALUE!</v>
      </c>
      <c r="E433" s="12" t="e">
        <f>MID(SUBSTITUTE(exportált!B433,"&lt;br /&gt;","&lt;br&gt;"),LEN('exportált formázott'!B433)+LEN(D433)+13,SEARCH("&lt;br&gt;",RIGHT(SUBSTITUTE(exportált!B433,"&lt;br /&gt;","&lt;br&gt;"),LEN(SUBSTITUTE(exportált!B433,"&lt;br /&gt;","&lt;br&gt;"))-LEN(B433)-LEN(D433)-13)))</f>
        <v>#VALUE!</v>
      </c>
      <c r="F433" s="12" t="e">
        <f>MID(SUBSTITUTE(exportált!B433,"&lt;br /&gt;","&lt;br&gt;"),LEN('exportált formázott'!B433)+LEN(D433)+LEN(E433)+17,SEARCH("&lt;br&gt;&lt;br&gt;",RIGHT(SUBSTITUTE(exportált!B433,"&lt;br /&gt;","&lt;br&gt;"),LEN(SUBSTITUTE(exportált!B433,"&lt;br /&gt;","&lt;br&gt;"))-LEN(B433)-LEN(D433)-LEN(E433)-17)))</f>
        <v>#VALUE!</v>
      </c>
    </row>
    <row r="434" spans="1:6" x14ac:dyDescent="0.25">
      <c r="A434" s="12" t="str">
        <f>IF(exportált!A434&lt;&gt;"",IFERROR(LEFT(exportált!A434,SEARCH("&lt;br/&gt;",SUBSTITUTE(exportált!A434,"&lt;br&gt;","&lt;br/&gt;"),1)-1),exportált!A434),"")</f>
        <v/>
      </c>
      <c r="B434" s="12" t="e">
        <f>LEFT(SUBSTITUTE(exportált!B434,"&lt;br /&gt;","&lt;br&gt;"),SEARCH("&lt;br&gt;&lt;br&gt;",SUBSTITUTE(SUBSTITUTE(exportált!B434,"&lt;br /&gt;","&lt;br&gt;"),"&lt;br /&gt;","&lt;br&gt;"),1)-1)</f>
        <v>#VALUE!</v>
      </c>
      <c r="C434" s="12" t="e">
        <f>SUBSTITUTE(MID(SUBSTITUTE(exportált!B434,"&lt;br /&gt;","&lt;br&gt;"),LEN('exportált formázott'!B434)+LEN(D434)+LEN(E434)+LEN(F434)+25,LEN(SUBSTITUTE(exportált!B434,"&lt;br /&gt;","&lt;br&gt;"))-LEN(D434)-LEN(E434)-LEN(F434)),"&lt;br&gt;",CHAR(10))</f>
        <v>#VALUE!</v>
      </c>
      <c r="D434" s="12" t="e">
        <f>MID(SUBSTITUTE(exportált!B434,"&lt;br /&gt;","&lt;br&gt;"),LEN('exportált formázott'!B434)+9,SEARCH("&lt;br&gt;",RIGHT(SUBSTITUTE(exportált!B434,"&lt;br /&gt;","&lt;br&gt;"),LEN(SUBSTITUTE(exportált!B434,"&lt;br /&gt;","&lt;br&gt;"))-LEN(B434)-8))-1)</f>
        <v>#VALUE!</v>
      </c>
      <c r="E434" s="12" t="e">
        <f>MID(SUBSTITUTE(exportált!B434,"&lt;br /&gt;","&lt;br&gt;"),LEN('exportált formázott'!B434)+LEN(D434)+13,SEARCH("&lt;br&gt;",RIGHT(SUBSTITUTE(exportált!B434,"&lt;br /&gt;","&lt;br&gt;"),LEN(SUBSTITUTE(exportált!B434,"&lt;br /&gt;","&lt;br&gt;"))-LEN(B434)-LEN(D434)-13)))</f>
        <v>#VALUE!</v>
      </c>
      <c r="F434" s="12" t="e">
        <f>MID(SUBSTITUTE(exportált!B434,"&lt;br /&gt;","&lt;br&gt;"),LEN('exportált formázott'!B434)+LEN(D434)+LEN(E434)+17,SEARCH("&lt;br&gt;&lt;br&gt;",RIGHT(SUBSTITUTE(exportált!B434,"&lt;br /&gt;","&lt;br&gt;"),LEN(SUBSTITUTE(exportált!B434,"&lt;br /&gt;","&lt;br&gt;"))-LEN(B434)-LEN(D434)-LEN(E434)-17)))</f>
        <v>#VALUE!</v>
      </c>
    </row>
    <row r="435" spans="1:6" x14ac:dyDescent="0.25">
      <c r="A435" s="12" t="str">
        <f>IF(exportált!A435&lt;&gt;"",IFERROR(LEFT(exportált!A435,SEARCH("&lt;br/&gt;",SUBSTITUTE(exportált!A435,"&lt;br&gt;","&lt;br/&gt;"),1)-1),exportált!A435),"")</f>
        <v/>
      </c>
      <c r="B435" s="12" t="e">
        <f>LEFT(SUBSTITUTE(exportált!B435,"&lt;br /&gt;","&lt;br&gt;"),SEARCH("&lt;br&gt;&lt;br&gt;",SUBSTITUTE(SUBSTITUTE(exportált!B435,"&lt;br /&gt;","&lt;br&gt;"),"&lt;br /&gt;","&lt;br&gt;"),1)-1)</f>
        <v>#VALUE!</v>
      </c>
      <c r="C435" s="12" t="e">
        <f>SUBSTITUTE(MID(SUBSTITUTE(exportált!B435,"&lt;br /&gt;","&lt;br&gt;"),LEN('exportált formázott'!B435)+LEN(D435)+LEN(E435)+LEN(F435)+25,LEN(SUBSTITUTE(exportált!B435,"&lt;br /&gt;","&lt;br&gt;"))-LEN(D435)-LEN(E435)-LEN(F435)),"&lt;br&gt;",CHAR(10))</f>
        <v>#VALUE!</v>
      </c>
      <c r="D435" s="12" t="e">
        <f>MID(SUBSTITUTE(exportált!B435,"&lt;br /&gt;","&lt;br&gt;"),LEN('exportált formázott'!B435)+9,SEARCH("&lt;br&gt;",RIGHT(SUBSTITUTE(exportált!B435,"&lt;br /&gt;","&lt;br&gt;"),LEN(SUBSTITUTE(exportált!B435,"&lt;br /&gt;","&lt;br&gt;"))-LEN(B435)-8))-1)</f>
        <v>#VALUE!</v>
      </c>
      <c r="E435" s="12" t="e">
        <f>MID(SUBSTITUTE(exportált!B435,"&lt;br /&gt;","&lt;br&gt;"),LEN('exportált formázott'!B435)+LEN(D435)+13,SEARCH("&lt;br&gt;",RIGHT(SUBSTITUTE(exportált!B435,"&lt;br /&gt;","&lt;br&gt;"),LEN(SUBSTITUTE(exportált!B435,"&lt;br /&gt;","&lt;br&gt;"))-LEN(B435)-LEN(D435)-13)))</f>
        <v>#VALUE!</v>
      </c>
      <c r="F435" s="12" t="e">
        <f>MID(SUBSTITUTE(exportált!B435,"&lt;br /&gt;","&lt;br&gt;"),LEN('exportált formázott'!B435)+LEN(D435)+LEN(E435)+17,SEARCH("&lt;br&gt;&lt;br&gt;",RIGHT(SUBSTITUTE(exportált!B435,"&lt;br /&gt;","&lt;br&gt;"),LEN(SUBSTITUTE(exportált!B435,"&lt;br /&gt;","&lt;br&gt;"))-LEN(B435)-LEN(D435)-LEN(E435)-17)))</f>
        <v>#VALUE!</v>
      </c>
    </row>
    <row r="436" spans="1:6" x14ac:dyDescent="0.25">
      <c r="A436" s="12" t="str">
        <f>IF(exportált!A436&lt;&gt;"",IFERROR(LEFT(exportált!A436,SEARCH("&lt;br/&gt;",SUBSTITUTE(exportált!A436,"&lt;br&gt;","&lt;br/&gt;"),1)-1),exportált!A436),"")</f>
        <v/>
      </c>
      <c r="B436" s="12" t="e">
        <f>LEFT(SUBSTITUTE(exportált!B436,"&lt;br /&gt;","&lt;br&gt;"),SEARCH("&lt;br&gt;&lt;br&gt;",SUBSTITUTE(SUBSTITUTE(exportált!B436,"&lt;br /&gt;","&lt;br&gt;"),"&lt;br /&gt;","&lt;br&gt;"),1)-1)</f>
        <v>#VALUE!</v>
      </c>
      <c r="C436" s="12" t="e">
        <f>SUBSTITUTE(MID(SUBSTITUTE(exportált!B436,"&lt;br /&gt;","&lt;br&gt;"),LEN('exportált formázott'!B436)+LEN(D436)+LEN(E436)+LEN(F436)+25,LEN(SUBSTITUTE(exportált!B436,"&lt;br /&gt;","&lt;br&gt;"))-LEN(D436)-LEN(E436)-LEN(F436)),"&lt;br&gt;",CHAR(10))</f>
        <v>#VALUE!</v>
      </c>
      <c r="D436" s="12" t="e">
        <f>MID(SUBSTITUTE(exportált!B436,"&lt;br /&gt;","&lt;br&gt;"),LEN('exportált formázott'!B436)+9,SEARCH("&lt;br&gt;",RIGHT(SUBSTITUTE(exportált!B436,"&lt;br /&gt;","&lt;br&gt;"),LEN(SUBSTITUTE(exportált!B436,"&lt;br /&gt;","&lt;br&gt;"))-LEN(B436)-8))-1)</f>
        <v>#VALUE!</v>
      </c>
      <c r="E436" s="12" t="e">
        <f>MID(SUBSTITUTE(exportált!B436,"&lt;br /&gt;","&lt;br&gt;"),LEN('exportált formázott'!B436)+LEN(D436)+13,SEARCH("&lt;br&gt;",RIGHT(SUBSTITUTE(exportált!B436,"&lt;br /&gt;","&lt;br&gt;"),LEN(SUBSTITUTE(exportált!B436,"&lt;br /&gt;","&lt;br&gt;"))-LEN(B436)-LEN(D436)-13)))</f>
        <v>#VALUE!</v>
      </c>
      <c r="F436" s="12" t="e">
        <f>MID(SUBSTITUTE(exportált!B436,"&lt;br /&gt;","&lt;br&gt;"),LEN('exportált formázott'!B436)+LEN(D436)+LEN(E436)+17,SEARCH("&lt;br&gt;&lt;br&gt;",RIGHT(SUBSTITUTE(exportált!B436,"&lt;br /&gt;","&lt;br&gt;"),LEN(SUBSTITUTE(exportált!B436,"&lt;br /&gt;","&lt;br&gt;"))-LEN(B436)-LEN(D436)-LEN(E436)-17)))</f>
        <v>#VALUE!</v>
      </c>
    </row>
    <row r="437" spans="1:6" x14ac:dyDescent="0.25">
      <c r="A437" s="12" t="str">
        <f>IF(exportált!A437&lt;&gt;"",IFERROR(LEFT(exportált!A437,SEARCH("&lt;br/&gt;",SUBSTITUTE(exportált!A437,"&lt;br&gt;","&lt;br/&gt;"),1)-1),exportált!A437),"")</f>
        <v/>
      </c>
      <c r="B437" s="12" t="e">
        <f>LEFT(SUBSTITUTE(exportált!B437,"&lt;br /&gt;","&lt;br&gt;"),SEARCH("&lt;br&gt;&lt;br&gt;",SUBSTITUTE(SUBSTITUTE(exportált!B437,"&lt;br /&gt;","&lt;br&gt;"),"&lt;br /&gt;","&lt;br&gt;"),1)-1)</f>
        <v>#VALUE!</v>
      </c>
      <c r="C437" s="12" t="e">
        <f>SUBSTITUTE(MID(SUBSTITUTE(exportált!B437,"&lt;br /&gt;","&lt;br&gt;"),LEN('exportált formázott'!B437)+LEN(D437)+LEN(E437)+LEN(F437)+25,LEN(SUBSTITUTE(exportált!B437,"&lt;br /&gt;","&lt;br&gt;"))-LEN(D437)-LEN(E437)-LEN(F437)),"&lt;br&gt;",CHAR(10))</f>
        <v>#VALUE!</v>
      </c>
      <c r="D437" s="12" t="e">
        <f>MID(SUBSTITUTE(exportált!B437,"&lt;br /&gt;","&lt;br&gt;"),LEN('exportált formázott'!B437)+9,SEARCH("&lt;br&gt;",RIGHT(SUBSTITUTE(exportált!B437,"&lt;br /&gt;","&lt;br&gt;"),LEN(SUBSTITUTE(exportált!B437,"&lt;br /&gt;","&lt;br&gt;"))-LEN(B437)-8))-1)</f>
        <v>#VALUE!</v>
      </c>
      <c r="E437" s="12" t="e">
        <f>MID(SUBSTITUTE(exportált!B437,"&lt;br /&gt;","&lt;br&gt;"),LEN('exportált formázott'!B437)+LEN(D437)+13,SEARCH("&lt;br&gt;",RIGHT(SUBSTITUTE(exportált!B437,"&lt;br /&gt;","&lt;br&gt;"),LEN(SUBSTITUTE(exportált!B437,"&lt;br /&gt;","&lt;br&gt;"))-LEN(B437)-LEN(D437)-13)))</f>
        <v>#VALUE!</v>
      </c>
      <c r="F437" s="12" t="e">
        <f>MID(SUBSTITUTE(exportált!B437,"&lt;br /&gt;","&lt;br&gt;"),LEN('exportált formázott'!B437)+LEN(D437)+LEN(E437)+17,SEARCH("&lt;br&gt;&lt;br&gt;",RIGHT(SUBSTITUTE(exportált!B437,"&lt;br /&gt;","&lt;br&gt;"),LEN(SUBSTITUTE(exportált!B437,"&lt;br /&gt;","&lt;br&gt;"))-LEN(B437)-LEN(D437)-LEN(E437)-17)))</f>
        <v>#VALUE!</v>
      </c>
    </row>
    <row r="438" spans="1:6" x14ac:dyDescent="0.25">
      <c r="A438" s="12" t="str">
        <f>IF(exportált!A438&lt;&gt;"",IFERROR(LEFT(exportált!A438,SEARCH("&lt;br/&gt;",SUBSTITUTE(exportált!A438,"&lt;br&gt;","&lt;br/&gt;"),1)-1),exportált!A438),"")</f>
        <v/>
      </c>
      <c r="B438" s="12" t="e">
        <f>LEFT(SUBSTITUTE(exportált!B438,"&lt;br /&gt;","&lt;br&gt;"),SEARCH("&lt;br&gt;&lt;br&gt;",SUBSTITUTE(SUBSTITUTE(exportált!B438,"&lt;br /&gt;","&lt;br&gt;"),"&lt;br /&gt;","&lt;br&gt;"),1)-1)</f>
        <v>#VALUE!</v>
      </c>
      <c r="C438" s="12" t="e">
        <f>SUBSTITUTE(MID(SUBSTITUTE(exportált!B438,"&lt;br /&gt;","&lt;br&gt;"),LEN('exportált formázott'!B438)+LEN(D438)+LEN(E438)+LEN(F438)+25,LEN(SUBSTITUTE(exportált!B438,"&lt;br /&gt;","&lt;br&gt;"))-LEN(D438)-LEN(E438)-LEN(F438)),"&lt;br&gt;",CHAR(10))</f>
        <v>#VALUE!</v>
      </c>
      <c r="D438" s="12" t="e">
        <f>MID(SUBSTITUTE(exportált!B438,"&lt;br /&gt;","&lt;br&gt;"),LEN('exportált formázott'!B438)+9,SEARCH("&lt;br&gt;",RIGHT(SUBSTITUTE(exportált!B438,"&lt;br /&gt;","&lt;br&gt;"),LEN(SUBSTITUTE(exportált!B438,"&lt;br /&gt;","&lt;br&gt;"))-LEN(B438)-8))-1)</f>
        <v>#VALUE!</v>
      </c>
      <c r="E438" s="12" t="e">
        <f>MID(SUBSTITUTE(exportált!B438,"&lt;br /&gt;","&lt;br&gt;"),LEN('exportált formázott'!B438)+LEN(D438)+13,SEARCH("&lt;br&gt;",RIGHT(SUBSTITUTE(exportált!B438,"&lt;br /&gt;","&lt;br&gt;"),LEN(SUBSTITUTE(exportált!B438,"&lt;br /&gt;","&lt;br&gt;"))-LEN(B438)-LEN(D438)-13)))</f>
        <v>#VALUE!</v>
      </c>
      <c r="F438" s="12" t="e">
        <f>MID(SUBSTITUTE(exportált!B438,"&lt;br /&gt;","&lt;br&gt;"),LEN('exportált formázott'!B438)+LEN(D438)+LEN(E438)+17,SEARCH("&lt;br&gt;&lt;br&gt;",RIGHT(SUBSTITUTE(exportált!B438,"&lt;br /&gt;","&lt;br&gt;"),LEN(SUBSTITUTE(exportált!B438,"&lt;br /&gt;","&lt;br&gt;"))-LEN(B438)-LEN(D438)-LEN(E438)-17)))</f>
        <v>#VALUE!</v>
      </c>
    </row>
    <row r="439" spans="1:6" x14ac:dyDescent="0.25">
      <c r="A439" s="12" t="str">
        <f>IF(exportált!A439&lt;&gt;"",IFERROR(LEFT(exportált!A439,SEARCH("&lt;br/&gt;",SUBSTITUTE(exportált!A439,"&lt;br&gt;","&lt;br/&gt;"),1)-1),exportált!A439),"")</f>
        <v/>
      </c>
      <c r="B439" s="12" t="e">
        <f>LEFT(SUBSTITUTE(exportált!B439,"&lt;br /&gt;","&lt;br&gt;"),SEARCH("&lt;br&gt;&lt;br&gt;",SUBSTITUTE(SUBSTITUTE(exportált!B439,"&lt;br /&gt;","&lt;br&gt;"),"&lt;br /&gt;","&lt;br&gt;"),1)-1)</f>
        <v>#VALUE!</v>
      </c>
      <c r="C439" s="12" t="e">
        <f>SUBSTITUTE(MID(SUBSTITUTE(exportált!B439,"&lt;br /&gt;","&lt;br&gt;"),LEN('exportált formázott'!B439)+LEN(D439)+LEN(E439)+LEN(F439)+25,LEN(SUBSTITUTE(exportált!B439,"&lt;br /&gt;","&lt;br&gt;"))-LEN(D439)-LEN(E439)-LEN(F439)),"&lt;br&gt;",CHAR(10))</f>
        <v>#VALUE!</v>
      </c>
      <c r="D439" s="12" t="e">
        <f>MID(SUBSTITUTE(exportált!B439,"&lt;br /&gt;","&lt;br&gt;"),LEN('exportált formázott'!B439)+9,SEARCH("&lt;br&gt;",RIGHT(SUBSTITUTE(exportált!B439,"&lt;br /&gt;","&lt;br&gt;"),LEN(SUBSTITUTE(exportált!B439,"&lt;br /&gt;","&lt;br&gt;"))-LEN(B439)-8))-1)</f>
        <v>#VALUE!</v>
      </c>
      <c r="E439" s="12" t="e">
        <f>MID(SUBSTITUTE(exportált!B439,"&lt;br /&gt;","&lt;br&gt;"),LEN('exportált formázott'!B439)+LEN(D439)+13,SEARCH("&lt;br&gt;",RIGHT(SUBSTITUTE(exportált!B439,"&lt;br /&gt;","&lt;br&gt;"),LEN(SUBSTITUTE(exportált!B439,"&lt;br /&gt;","&lt;br&gt;"))-LEN(B439)-LEN(D439)-13)))</f>
        <v>#VALUE!</v>
      </c>
      <c r="F439" s="12" t="e">
        <f>MID(SUBSTITUTE(exportált!B439,"&lt;br /&gt;","&lt;br&gt;"),LEN('exportált formázott'!B439)+LEN(D439)+LEN(E439)+17,SEARCH("&lt;br&gt;&lt;br&gt;",RIGHT(SUBSTITUTE(exportált!B439,"&lt;br /&gt;","&lt;br&gt;"),LEN(SUBSTITUTE(exportált!B439,"&lt;br /&gt;","&lt;br&gt;"))-LEN(B439)-LEN(D439)-LEN(E439)-17)))</f>
        <v>#VALUE!</v>
      </c>
    </row>
    <row r="440" spans="1:6" x14ac:dyDescent="0.25">
      <c r="A440" s="12" t="str">
        <f>IF(exportált!A440&lt;&gt;"",IFERROR(LEFT(exportált!A440,SEARCH("&lt;br/&gt;",SUBSTITUTE(exportált!A440,"&lt;br&gt;","&lt;br/&gt;"),1)-1),exportált!A440),"")</f>
        <v/>
      </c>
      <c r="B440" s="12" t="e">
        <f>LEFT(SUBSTITUTE(exportált!B440,"&lt;br /&gt;","&lt;br&gt;"),SEARCH("&lt;br&gt;&lt;br&gt;",SUBSTITUTE(SUBSTITUTE(exportált!B440,"&lt;br /&gt;","&lt;br&gt;"),"&lt;br /&gt;","&lt;br&gt;"),1)-1)</f>
        <v>#VALUE!</v>
      </c>
      <c r="C440" s="12" t="e">
        <f>SUBSTITUTE(MID(SUBSTITUTE(exportált!B440,"&lt;br /&gt;","&lt;br&gt;"),LEN('exportált formázott'!B440)+LEN(D440)+LEN(E440)+LEN(F440)+25,LEN(SUBSTITUTE(exportált!B440,"&lt;br /&gt;","&lt;br&gt;"))-LEN(D440)-LEN(E440)-LEN(F440)),"&lt;br&gt;",CHAR(10))</f>
        <v>#VALUE!</v>
      </c>
      <c r="D440" s="12" t="e">
        <f>MID(SUBSTITUTE(exportált!B440,"&lt;br /&gt;","&lt;br&gt;"),LEN('exportált formázott'!B440)+9,SEARCH("&lt;br&gt;",RIGHT(SUBSTITUTE(exportált!B440,"&lt;br /&gt;","&lt;br&gt;"),LEN(SUBSTITUTE(exportált!B440,"&lt;br /&gt;","&lt;br&gt;"))-LEN(B440)-8))-1)</f>
        <v>#VALUE!</v>
      </c>
      <c r="E440" s="12" t="e">
        <f>MID(SUBSTITUTE(exportált!B440,"&lt;br /&gt;","&lt;br&gt;"),LEN('exportált formázott'!B440)+LEN(D440)+13,SEARCH("&lt;br&gt;",RIGHT(SUBSTITUTE(exportált!B440,"&lt;br /&gt;","&lt;br&gt;"),LEN(SUBSTITUTE(exportált!B440,"&lt;br /&gt;","&lt;br&gt;"))-LEN(B440)-LEN(D440)-13)))</f>
        <v>#VALUE!</v>
      </c>
      <c r="F440" s="12" t="e">
        <f>MID(SUBSTITUTE(exportált!B440,"&lt;br /&gt;","&lt;br&gt;"),LEN('exportált formázott'!B440)+LEN(D440)+LEN(E440)+17,SEARCH("&lt;br&gt;&lt;br&gt;",RIGHT(SUBSTITUTE(exportált!B440,"&lt;br /&gt;","&lt;br&gt;"),LEN(SUBSTITUTE(exportált!B440,"&lt;br /&gt;","&lt;br&gt;"))-LEN(B440)-LEN(D440)-LEN(E440)-17)))</f>
        <v>#VALUE!</v>
      </c>
    </row>
    <row r="441" spans="1:6" x14ac:dyDescent="0.25">
      <c r="A441" s="12" t="str">
        <f>IF(exportált!A441&lt;&gt;"",IFERROR(LEFT(exportált!A441,SEARCH("&lt;br/&gt;",SUBSTITUTE(exportált!A441,"&lt;br&gt;","&lt;br/&gt;"),1)-1),exportált!A441),"")</f>
        <v/>
      </c>
      <c r="B441" s="12" t="e">
        <f>LEFT(SUBSTITUTE(exportált!B441,"&lt;br /&gt;","&lt;br&gt;"),SEARCH("&lt;br&gt;&lt;br&gt;",SUBSTITUTE(SUBSTITUTE(exportált!B441,"&lt;br /&gt;","&lt;br&gt;"),"&lt;br /&gt;","&lt;br&gt;"),1)-1)</f>
        <v>#VALUE!</v>
      </c>
      <c r="C441" s="12" t="e">
        <f>SUBSTITUTE(MID(SUBSTITUTE(exportált!B441,"&lt;br /&gt;","&lt;br&gt;"),LEN('exportált formázott'!B441)+LEN(D441)+LEN(E441)+LEN(F441)+25,LEN(SUBSTITUTE(exportált!B441,"&lt;br /&gt;","&lt;br&gt;"))-LEN(D441)-LEN(E441)-LEN(F441)),"&lt;br&gt;",CHAR(10))</f>
        <v>#VALUE!</v>
      </c>
      <c r="D441" s="12" t="e">
        <f>MID(SUBSTITUTE(exportált!B441,"&lt;br /&gt;","&lt;br&gt;"),LEN('exportált formázott'!B441)+9,SEARCH("&lt;br&gt;",RIGHT(SUBSTITUTE(exportált!B441,"&lt;br /&gt;","&lt;br&gt;"),LEN(SUBSTITUTE(exportált!B441,"&lt;br /&gt;","&lt;br&gt;"))-LEN(B441)-8))-1)</f>
        <v>#VALUE!</v>
      </c>
      <c r="E441" s="12" t="e">
        <f>MID(SUBSTITUTE(exportált!B441,"&lt;br /&gt;","&lt;br&gt;"),LEN('exportált formázott'!B441)+LEN(D441)+13,SEARCH("&lt;br&gt;",RIGHT(SUBSTITUTE(exportált!B441,"&lt;br /&gt;","&lt;br&gt;"),LEN(SUBSTITUTE(exportált!B441,"&lt;br /&gt;","&lt;br&gt;"))-LEN(B441)-LEN(D441)-13)))</f>
        <v>#VALUE!</v>
      </c>
      <c r="F441" s="12" t="e">
        <f>MID(SUBSTITUTE(exportált!B441,"&lt;br /&gt;","&lt;br&gt;"),LEN('exportált formázott'!B441)+LEN(D441)+LEN(E441)+17,SEARCH("&lt;br&gt;&lt;br&gt;",RIGHT(SUBSTITUTE(exportált!B441,"&lt;br /&gt;","&lt;br&gt;"),LEN(SUBSTITUTE(exportált!B441,"&lt;br /&gt;","&lt;br&gt;"))-LEN(B441)-LEN(D441)-LEN(E441)-17)))</f>
        <v>#VALUE!</v>
      </c>
    </row>
    <row r="442" spans="1:6" x14ac:dyDescent="0.25">
      <c r="A442" s="12" t="str">
        <f>IF(exportált!A442&lt;&gt;"",IFERROR(LEFT(exportált!A442,SEARCH("&lt;br/&gt;",SUBSTITUTE(exportált!A442,"&lt;br&gt;","&lt;br/&gt;"),1)-1),exportált!A442),"")</f>
        <v/>
      </c>
      <c r="B442" s="12" t="e">
        <f>LEFT(SUBSTITUTE(exportált!B442,"&lt;br /&gt;","&lt;br&gt;"),SEARCH("&lt;br&gt;&lt;br&gt;",SUBSTITUTE(SUBSTITUTE(exportált!B442,"&lt;br /&gt;","&lt;br&gt;"),"&lt;br /&gt;","&lt;br&gt;"),1)-1)</f>
        <v>#VALUE!</v>
      </c>
      <c r="C442" s="12" t="e">
        <f>SUBSTITUTE(MID(SUBSTITUTE(exportált!B442,"&lt;br /&gt;","&lt;br&gt;"),LEN('exportált formázott'!B442)+LEN(D442)+LEN(E442)+LEN(F442)+25,LEN(SUBSTITUTE(exportált!B442,"&lt;br /&gt;","&lt;br&gt;"))-LEN(D442)-LEN(E442)-LEN(F442)),"&lt;br&gt;",CHAR(10))</f>
        <v>#VALUE!</v>
      </c>
      <c r="D442" s="12" t="e">
        <f>MID(SUBSTITUTE(exportált!B442,"&lt;br /&gt;","&lt;br&gt;"),LEN('exportált formázott'!B442)+9,SEARCH("&lt;br&gt;",RIGHT(SUBSTITUTE(exportált!B442,"&lt;br /&gt;","&lt;br&gt;"),LEN(SUBSTITUTE(exportált!B442,"&lt;br /&gt;","&lt;br&gt;"))-LEN(B442)-8))-1)</f>
        <v>#VALUE!</v>
      </c>
      <c r="E442" s="12" t="e">
        <f>MID(SUBSTITUTE(exportált!B442,"&lt;br /&gt;","&lt;br&gt;"),LEN('exportált formázott'!B442)+LEN(D442)+13,SEARCH("&lt;br&gt;",RIGHT(SUBSTITUTE(exportált!B442,"&lt;br /&gt;","&lt;br&gt;"),LEN(SUBSTITUTE(exportált!B442,"&lt;br /&gt;","&lt;br&gt;"))-LEN(B442)-LEN(D442)-13)))</f>
        <v>#VALUE!</v>
      </c>
      <c r="F442" s="12" t="e">
        <f>MID(SUBSTITUTE(exportált!B442,"&lt;br /&gt;","&lt;br&gt;"),LEN('exportált formázott'!B442)+LEN(D442)+LEN(E442)+17,SEARCH("&lt;br&gt;&lt;br&gt;",RIGHT(SUBSTITUTE(exportált!B442,"&lt;br /&gt;","&lt;br&gt;"),LEN(SUBSTITUTE(exportált!B442,"&lt;br /&gt;","&lt;br&gt;"))-LEN(B442)-LEN(D442)-LEN(E442)-17)))</f>
        <v>#VALUE!</v>
      </c>
    </row>
    <row r="443" spans="1:6" x14ac:dyDescent="0.25">
      <c r="A443" s="12" t="str">
        <f>IF(exportált!A443&lt;&gt;"",IFERROR(LEFT(exportált!A443,SEARCH("&lt;br/&gt;",SUBSTITUTE(exportált!A443,"&lt;br&gt;","&lt;br/&gt;"),1)-1),exportált!A443),"")</f>
        <v/>
      </c>
      <c r="B443" s="12" t="e">
        <f>LEFT(SUBSTITUTE(exportált!B443,"&lt;br /&gt;","&lt;br&gt;"),SEARCH("&lt;br&gt;&lt;br&gt;",SUBSTITUTE(SUBSTITUTE(exportált!B443,"&lt;br /&gt;","&lt;br&gt;"),"&lt;br /&gt;","&lt;br&gt;"),1)-1)</f>
        <v>#VALUE!</v>
      </c>
      <c r="C443" s="12" t="e">
        <f>SUBSTITUTE(MID(SUBSTITUTE(exportált!B443,"&lt;br /&gt;","&lt;br&gt;"),LEN('exportált formázott'!B443)+LEN(D443)+LEN(E443)+LEN(F443)+25,LEN(SUBSTITUTE(exportált!B443,"&lt;br /&gt;","&lt;br&gt;"))-LEN(D443)-LEN(E443)-LEN(F443)),"&lt;br&gt;",CHAR(10))</f>
        <v>#VALUE!</v>
      </c>
      <c r="D443" s="12" t="e">
        <f>MID(SUBSTITUTE(exportált!B443,"&lt;br /&gt;","&lt;br&gt;"),LEN('exportált formázott'!B443)+9,SEARCH("&lt;br&gt;",RIGHT(SUBSTITUTE(exportált!B443,"&lt;br /&gt;","&lt;br&gt;"),LEN(SUBSTITUTE(exportált!B443,"&lt;br /&gt;","&lt;br&gt;"))-LEN(B443)-8))-1)</f>
        <v>#VALUE!</v>
      </c>
      <c r="E443" s="12" t="e">
        <f>MID(SUBSTITUTE(exportált!B443,"&lt;br /&gt;","&lt;br&gt;"),LEN('exportált formázott'!B443)+LEN(D443)+13,SEARCH("&lt;br&gt;",RIGHT(SUBSTITUTE(exportált!B443,"&lt;br /&gt;","&lt;br&gt;"),LEN(SUBSTITUTE(exportált!B443,"&lt;br /&gt;","&lt;br&gt;"))-LEN(B443)-LEN(D443)-13)))</f>
        <v>#VALUE!</v>
      </c>
      <c r="F443" s="12" t="e">
        <f>MID(SUBSTITUTE(exportált!B443,"&lt;br /&gt;","&lt;br&gt;"),LEN('exportált formázott'!B443)+LEN(D443)+LEN(E443)+17,SEARCH("&lt;br&gt;&lt;br&gt;",RIGHT(SUBSTITUTE(exportált!B443,"&lt;br /&gt;","&lt;br&gt;"),LEN(SUBSTITUTE(exportált!B443,"&lt;br /&gt;","&lt;br&gt;"))-LEN(B443)-LEN(D443)-LEN(E443)-17)))</f>
        <v>#VALUE!</v>
      </c>
    </row>
    <row r="444" spans="1:6" x14ac:dyDescent="0.25">
      <c r="A444" s="12" t="str">
        <f>IF(exportált!A444&lt;&gt;"",IFERROR(LEFT(exportált!A444,SEARCH("&lt;br/&gt;",SUBSTITUTE(exportált!A444,"&lt;br&gt;","&lt;br/&gt;"),1)-1),exportált!A444),"")</f>
        <v/>
      </c>
      <c r="B444" s="12" t="e">
        <f>LEFT(SUBSTITUTE(exportált!B444,"&lt;br /&gt;","&lt;br&gt;"),SEARCH("&lt;br&gt;&lt;br&gt;",SUBSTITUTE(SUBSTITUTE(exportált!B444,"&lt;br /&gt;","&lt;br&gt;"),"&lt;br /&gt;","&lt;br&gt;"),1)-1)</f>
        <v>#VALUE!</v>
      </c>
      <c r="C444" s="12" t="e">
        <f>SUBSTITUTE(MID(SUBSTITUTE(exportált!B444,"&lt;br /&gt;","&lt;br&gt;"),LEN('exportált formázott'!B444)+LEN(D444)+LEN(E444)+LEN(F444)+25,LEN(SUBSTITUTE(exportált!B444,"&lt;br /&gt;","&lt;br&gt;"))-LEN(D444)-LEN(E444)-LEN(F444)),"&lt;br&gt;",CHAR(10))</f>
        <v>#VALUE!</v>
      </c>
      <c r="D444" s="12" t="e">
        <f>MID(SUBSTITUTE(exportált!B444,"&lt;br /&gt;","&lt;br&gt;"),LEN('exportált formázott'!B444)+9,SEARCH("&lt;br&gt;",RIGHT(SUBSTITUTE(exportált!B444,"&lt;br /&gt;","&lt;br&gt;"),LEN(SUBSTITUTE(exportált!B444,"&lt;br /&gt;","&lt;br&gt;"))-LEN(B444)-8))-1)</f>
        <v>#VALUE!</v>
      </c>
      <c r="E444" s="12" t="e">
        <f>MID(SUBSTITUTE(exportált!B444,"&lt;br /&gt;","&lt;br&gt;"),LEN('exportált formázott'!B444)+LEN(D444)+13,SEARCH("&lt;br&gt;",RIGHT(SUBSTITUTE(exportált!B444,"&lt;br /&gt;","&lt;br&gt;"),LEN(SUBSTITUTE(exportált!B444,"&lt;br /&gt;","&lt;br&gt;"))-LEN(B444)-LEN(D444)-13)))</f>
        <v>#VALUE!</v>
      </c>
      <c r="F444" s="12" t="e">
        <f>MID(SUBSTITUTE(exportált!B444,"&lt;br /&gt;","&lt;br&gt;"),LEN('exportált formázott'!B444)+LEN(D444)+LEN(E444)+17,SEARCH("&lt;br&gt;&lt;br&gt;",RIGHT(SUBSTITUTE(exportált!B444,"&lt;br /&gt;","&lt;br&gt;"),LEN(SUBSTITUTE(exportált!B444,"&lt;br /&gt;","&lt;br&gt;"))-LEN(B444)-LEN(D444)-LEN(E444)-17)))</f>
        <v>#VALUE!</v>
      </c>
    </row>
    <row r="445" spans="1:6" x14ac:dyDescent="0.25">
      <c r="A445" s="12" t="str">
        <f>IF(exportált!A445&lt;&gt;"",IFERROR(LEFT(exportált!A445,SEARCH("&lt;br/&gt;",SUBSTITUTE(exportált!A445,"&lt;br&gt;","&lt;br/&gt;"),1)-1),exportált!A445),"")</f>
        <v/>
      </c>
      <c r="B445" s="12" t="e">
        <f>LEFT(SUBSTITUTE(exportált!B445,"&lt;br /&gt;","&lt;br&gt;"),SEARCH("&lt;br&gt;&lt;br&gt;",SUBSTITUTE(SUBSTITUTE(exportált!B445,"&lt;br /&gt;","&lt;br&gt;"),"&lt;br /&gt;","&lt;br&gt;"),1)-1)</f>
        <v>#VALUE!</v>
      </c>
      <c r="C445" s="12" t="e">
        <f>SUBSTITUTE(MID(SUBSTITUTE(exportált!B445,"&lt;br /&gt;","&lt;br&gt;"),LEN('exportált formázott'!B445)+LEN(D445)+LEN(E445)+LEN(F445)+25,LEN(SUBSTITUTE(exportált!B445,"&lt;br /&gt;","&lt;br&gt;"))-LEN(D445)-LEN(E445)-LEN(F445)),"&lt;br&gt;",CHAR(10))</f>
        <v>#VALUE!</v>
      </c>
      <c r="D445" s="12" t="e">
        <f>MID(SUBSTITUTE(exportált!B445,"&lt;br /&gt;","&lt;br&gt;"),LEN('exportált formázott'!B445)+9,SEARCH("&lt;br&gt;",RIGHT(SUBSTITUTE(exportált!B445,"&lt;br /&gt;","&lt;br&gt;"),LEN(SUBSTITUTE(exportált!B445,"&lt;br /&gt;","&lt;br&gt;"))-LEN(B445)-8))-1)</f>
        <v>#VALUE!</v>
      </c>
      <c r="E445" s="12" t="e">
        <f>MID(SUBSTITUTE(exportált!B445,"&lt;br /&gt;","&lt;br&gt;"),LEN('exportált formázott'!B445)+LEN(D445)+13,SEARCH("&lt;br&gt;",RIGHT(SUBSTITUTE(exportált!B445,"&lt;br /&gt;","&lt;br&gt;"),LEN(SUBSTITUTE(exportált!B445,"&lt;br /&gt;","&lt;br&gt;"))-LEN(B445)-LEN(D445)-13)))</f>
        <v>#VALUE!</v>
      </c>
      <c r="F445" s="12" t="e">
        <f>MID(SUBSTITUTE(exportált!B445,"&lt;br /&gt;","&lt;br&gt;"),LEN('exportált formázott'!B445)+LEN(D445)+LEN(E445)+17,SEARCH("&lt;br&gt;&lt;br&gt;",RIGHT(SUBSTITUTE(exportált!B445,"&lt;br /&gt;","&lt;br&gt;"),LEN(SUBSTITUTE(exportált!B445,"&lt;br /&gt;","&lt;br&gt;"))-LEN(B445)-LEN(D445)-LEN(E445)-17)))</f>
        <v>#VALUE!</v>
      </c>
    </row>
    <row r="446" spans="1:6" x14ac:dyDescent="0.25">
      <c r="A446" s="12" t="str">
        <f>IF(exportált!A446&lt;&gt;"",IFERROR(LEFT(exportált!A446,SEARCH("&lt;br/&gt;",SUBSTITUTE(exportált!A446,"&lt;br&gt;","&lt;br/&gt;"),1)-1),exportált!A446),"")</f>
        <v/>
      </c>
      <c r="B446" s="12" t="e">
        <f>LEFT(SUBSTITUTE(exportált!B446,"&lt;br /&gt;","&lt;br&gt;"),SEARCH("&lt;br&gt;&lt;br&gt;",SUBSTITUTE(SUBSTITUTE(exportált!B446,"&lt;br /&gt;","&lt;br&gt;"),"&lt;br /&gt;","&lt;br&gt;"),1)-1)</f>
        <v>#VALUE!</v>
      </c>
      <c r="C446" s="12" t="e">
        <f>SUBSTITUTE(MID(SUBSTITUTE(exportált!B446,"&lt;br /&gt;","&lt;br&gt;"),LEN('exportált formázott'!B446)+LEN(D446)+LEN(E446)+LEN(F446)+25,LEN(SUBSTITUTE(exportált!B446,"&lt;br /&gt;","&lt;br&gt;"))-LEN(D446)-LEN(E446)-LEN(F446)),"&lt;br&gt;",CHAR(10))</f>
        <v>#VALUE!</v>
      </c>
      <c r="D446" s="12" t="e">
        <f>MID(SUBSTITUTE(exportált!B446,"&lt;br /&gt;","&lt;br&gt;"),LEN('exportált formázott'!B446)+9,SEARCH("&lt;br&gt;",RIGHT(SUBSTITUTE(exportált!B446,"&lt;br /&gt;","&lt;br&gt;"),LEN(SUBSTITUTE(exportált!B446,"&lt;br /&gt;","&lt;br&gt;"))-LEN(B446)-8))-1)</f>
        <v>#VALUE!</v>
      </c>
      <c r="E446" s="12" t="e">
        <f>MID(SUBSTITUTE(exportált!B446,"&lt;br /&gt;","&lt;br&gt;"),LEN('exportált formázott'!B446)+LEN(D446)+13,SEARCH("&lt;br&gt;",RIGHT(SUBSTITUTE(exportált!B446,"&lt;br /&gt;","&lt;br&gt;"),LEN(SUBSTITUTE(exportált!B446,"&lt;br /&gt;","&lt;br&gt;"))-LEN(B446)-LEN(D446)-13)))</f>
        <v>#VALUE!</v>
      </c>
      <c r="F446" s="12" t="e">
        <f>MID(SUBSTITUTE(exportált!B446,"&lt;br /&gt;","&lt;br&gt;"),LEN('exportált formázott'!B446)+LEN(D446)+LEN(E446)+17,SEARCH("&lt;br&gt;&lt;br&gt;",RIGHT(SUBSTITUTE(exportált!B446,"&lt;br /&gt;","&lt;br&gt;"),LEN(SUBSTITUTE(exportált!B446,"&lt;br /&gt;","&lt;br&gt;"))-LEN(B446)-LEN(D446)-LEN(E446)-17)))</f>
        <v>#VALUE!</v>
      </c>
    </row>
    <row r="447" spans="1:6" x14ac:dyDescent="0.25">
      <c r="A447" s="12" t="str">
        <f>IF(exportált!A447&lt;&gt;"",IFERROR(LEFT(exportált!A447,SEARCH("&lt;br/&gt;",SUBSTITUTE(exportált!A447,"&lt;br&gt;","&lt;br/&gt;"),1)-1),exportált!A447),"")</f>
        <v/>
      </c>
      <c r="B447" s="12" t="e">
        <f>LEFT(SUBSTITUTE(exportált!B447,"&lt;br /&gt;","&lt;br&gt;"),SEARCH("&lt;br&gt;&lt;br&gt;",SUBSTITUTE(SUBSTITUTE(exportált!B447,"&lt;br /&gt;","&lt;br&gt;"),"&lt;br /&gt;","&lt;br&gt;"),1)-1)</f>
        <v>#VALUE!</v>
      </c>
      <c r="C447" s="12" t="e">
        <f>SUBSTITUTE(MID(SUBSTITUTE(exportált!B447,"&lt;br /&gt;","&lt;br&gt;"),LEN('exportált formázott'!B447)+LEN(D447)+LEN(E447)+LEN(F447)+25,LEN(SUBSTITUTE(exportált!B447,"&lt;br /&gt;","&lt;br&gt;"))-LEN(D447)-LEN(E447)-LEN(F447)),"&lt;br&gt;",CHAR(10))</f>
        <v>#VALUE!</v>
      </c>
      <c r="D447" s="12" t="e">
        <f>MID(SUBSTITUTE(exportált!B447,"&lt;br /&gt;","&lt;br&gt;"),LEN('exportált formázott'!B447)+9,SEARCH("&lt;br&gt;",RIGHT(SUBSTITUTE(exportált!B447,"&lt;br /&gt;","&lt;br&gt;"),LEN(SUBSTITUTE(exportált!B447,"&lt;br /&gt;","&lt;br&gt;"))-LEN(B447)-8))-1)</f>
        <v>#VALUE!</v>
      </c>
      <c r="E447" s="12" t="e">
        <f>MID(SUBSTITUTE(exportált!B447,"&lt;br /&gt;","&lt;br&gt;"),LEN('exportált formázott'!B447)+LEN(D447)+13,SEARCH("&lt;br&gt;",RIGHT(SUBSTITUTE(exportált!B447,"&lt;br /&gt;","&lt;br&gt;"),LEN(SUBSTITUTE(exportált!B447,"&lt;br /&gt;","&lt;br&gt;"))-LEN(B447)-LEN(D447)-13)))</f>
        <v>#VALUE!</v>
      </c>
      <c r="F447" s="12" t="e">
        <f>MID(SUBSTITUTE(exportált!B447,"&lt;br /&gt;","&lt;br&gt;"),LEN('exportált formázott'!B447)+LEN(D447)+LEN(E447)+17,SEARCH("&lt;br&gt;&lt;br&gt;",RIGHT(SUBSTITUTE(exportált!B447,"&lt;br /&gt;","&lt;br&gt;"),LEN(SUBSTITUTE(exportált!B447,"&lt;br /&gt;","&lt;br&gt;"))-LEN(B447)-LEN(D447)-LEN(E447)-17)))</f>
        <v>#VALUE!</v>
      </c>
    </row>
    <row r="448" spans="1:6" x14ac:dyDescent="0.25">
      <c r="A448" s="12" t="str">
        <f>IF(exportált!A448&lt;&gt;"",IFERROR(LEFT(exportált!A448,SEARCH("&lt;br/&gt;",SUBSTITUTE(exportált!A448,"&lt;br&gt;","&lt;br/&gt;"),1)-1),exportált!A448),"")</f>
        <v/>
      </c>
      <c r="B448" s="12" t="e">
        <f>LEFT(SUBSTITUTE(exportált!B448,"&lt;br /&gt;","&lt;br&gt;"),SEARCH("&lt;br&gt;&lt;br&gt;",SUBSTITUTE(SUBSTITUTE(exportált!B448,"&lt;br /&gt;","&lt;br&gt;"),"&lt;br /&gt;","&lt;br&gt;"),1)-1)</f>
        <v>#VALUE!</v>
      </c>
      <c r="C448" s="12" t="e">
        <f>SUBSTITUTE(MID(SUBSTITUTE(exportált!B448,"&lt;br /&gt;","&lt;br&gt;"),LEN('exportált formázott'!B448)+LEN(D448)+LEN(E448)+LEN(F448)+25,LEN(SUBSTITUTE(exportált!B448,"&lt;br /&gt;","&lt;br&gt;"))-LEN(D448)-LEN(E448)-LEN(F448)),"&lt;br&gt;",CHAR(10))</f>
        <v>#VALUE!</v>
      </c>
      <c r="D448" s="12" t="e">
        <f>MID(SUBSTITUTE(exportált!B448,"&lt;br /&gt;","&lt;br&gt;"),LEN('exportált formázott'!B448)+9,SEARCH("&lt;br&gt;",RIGHT(SUBSTITUTE(exportált!B448,"&lt;br /&gt;","&lt;br&gt;"),LEN(SUBSTITUTE(exportált!B448,"&lt;br /&gt;","&lt;br&gt;"))-LEN(B448)-8))-1)</f>
        <v>#VALUE!</v>
      </c>
      <c r="E448" s="12" t="e">
        <f>MID(SUBSTITUTE(exportált!B448,"&lt;br /&gt;","&lt;br&gt;"),LEN('exportált formázott'!B448)+LEN(D448)+13,SEARCH("&lt;br&gt;",RIGHT(SUBSTITUTE(exportált!B448,"&lt;br /&gt;","&lt;br&gt;"),LEN(SUBSTITUTE(exportált!B448,"&lt;br /&gt;","&lt;br&gt;"))-LEN(B448)-LEN(D448)-13)))</f>
        <v>#VALUE!</v>
      </c>
      <c r="F448" s="12" t="e">
        <f>MID(SUBSTITUTE(exportált!B448,"&lt;br /&gt;","&lt;br&gt;"),LEN('exportált formázott'!B448)+LEN(D448)+LEN(E448)+17,SEARCH("&lt;br&gt;&lt;br&gt;",RIGHT(SUBSTITUTE(exportált!B448,"&lt;br /&gt;","&lt;br&gt;"),LEN(SUBSTITUTE(exportált!B448,"&lt;br /&gt;","&lt;br&gt;"))-LEN(B448)-LEN(D448)-LEN(E448)-17)))</f>
        <v>#VALUE!</v>
      </c>
    </row>
    <row r="449" spans="1:6" x14ac:dyDescent="0.25">
      <c r="A449" s="12" t="str">
        <f>IF(exportált!A449&lt;&gt;"",IFERROR(LEFT(exportált!A449,SEARCH("&lt;br/&gt;",SUBSTITUTE(exportált!A449,"&lt;br&gt;","&lt;br/&gt;"),1)-1),exportált!A449),"")</f>
        <v/>
      </c>
      <c r="B449" s="12" t="e">
        <f>LEFT(SUBSTITUTE(exportált!B449,"&lt;br /&gt;","&lt;br&gt;"),SEARCH("&lt;br&gt;&lt;br&gt;",SUBSTITUTE(SUBSTITUTE(exportált!B449,"&lt;br /&gt;","&lt;br&gt;"),"&lt;br /&gt;","&lt;br&gt;"),1)-1)</f>
        <v>#VALUE!</v>
      </c>
      <c r="C449" s="12" t="e">
        <f>SUBSTITUTE(MID(SUBSTITUTE(exportált!B449,"&lt;br /&gt;","&lt;br&gt;"),LEN('exportált formázott'!B449)+LEN(D449)+LEN(E449)+LEN(F449)+25,LEN(SUBSTITUTE(exportált!B449,"&lt;br /&gt;","&lt;br&gt;"))-LEN(D449)-LEN(E449)-LEN(F449)),"&lt;br&gt;",CHAR(10))</f>
        <v>#VALUE!</v>
      </c>
      <c r="D449" s="12" t="e">
        <f>MID(SUBSTITUTE(exportált!B449,"&lt;br /&gt;","&lt;br&gt;"),LEN('exportált formázott'!B449)+9,SEARCH("&lt;br&gt;",RIGHT(SUBSTITUTE(exportált!B449,"&lt;br /&gt;","&lt;br&gt;"),LEN(SUBSTITUTE(exportált!B449,"&lt;br /&gt;","&lt;br&gt;"))-LEN(B449)-8))-1)</f>
        <v>#VALUE!</v>
      </c>
      <c r="E449" s="12" t="e">
        <f>MID(SUBSTITUTE(exportált!B449,"&lt;br /&gt;","&lt;br&gt;"),LEN('exportált formázott'!B449)+LEN(D449)+13,SEARCH("&lt;br&gt;",RIGHT(SUBSTITUTE(exportált!B449,"&lt;br /&gt;","&lt;br&gt;"),LEN(SUBSTITUTE(exportált!B449,"&lt;br /&gt;","&lt;br&gt;"))-LEN(B449)-LEN(D449)-13)))</f>
        <v>#VALUE!</v>
      </c>
      <c r="F449" s="12" t="e">
        <f>MID(SUBSTITUTE(exportált!B449,"&lt;br /&gt;","&lt;br&gt;"),LEN('exportált formázott'!B449)+LEN(D449)+LEN(E449)+17,SEARCH("&lt;br&gt;&lt;br&gt;",RIGHT(SUBSTITUTE(exportált!B449,"&lt;br /&gt;","&lt;br&gt;"),LEN(SUBSTITUTE(exportált!B449,"&lt;br /&gt;","&lt;br&gt;"))-LEN(B449)-LEN(D449)-LEN(E449)-17)))</f>
        <v>#VALUE!</v>
      </c>
    </row>
    <row r="450" spans="1:6" x14ac:dyDescent="0.25">
      <c r="A450" s="12" t="str">
        <f>IF(exportált!A450&lt;&gt;"",IFERROR(LEFT(exportált!A450,SEARCH("&lt;br/&gt;",SUBSTITUTE(exportált!A450,"&lt;br&gt;","&lt;br/&gt;"),1)-1),exportált!A450),"")</f>
        <v/>
      </c>
      <c r="B450" s="12" t="e">
        <f>LEFT(SUBSTITUTE(exportált!B450,"&lt;br /&gt;","&lt;br&gt;"),SEARCH("&lt;br&gt;&lt;br&gt;",SUBSTITUTE(SUBSTITUTE(exportált!B450,"&lt;br /&gt;","&lt;br&gt;"),"&lt;br /&gt;","&lt;br&gt;"),1)-1)</f>
        <v>#VALUE!</v>
      </c>
      <c r="C450" s="12" t="e">
        <f>SUBSTITUTE(MID(SUBSTITUTE(exportált!B450,"&lt;br /&gt;","&lt;br&gt;"),LEN('exportált formázott'!B450)+LEN(D450)+LEN(E450)+LEN(F450)+25,LEN(SUBSTITUTE(exportált!B450,"&lt;br /&gt;","&lt;br&gt;"))-LEN(D450)-LEN(E450)-LEN(F450)),"&lt;br&gt;",CHAR(10))</f>
        <v>#VALUE!</v>
      </c>
      <c r="D450" s="12" t="e">
        <f>MID(SUBSTITUTE(exportált!B450,"&lt;br /&gt;","&lt;br&gt;"),LEN('exportált formázott'!B450)+9,SEARCH("&lt;br&gt;",RIGHT(SUBSTITUTE(exportált!B450,"&lt;br /&gt;","&lt;br&gt;"),LEN(SUBSTITUTE(exportált!B450,"&lt;br /&gt;","&lt;br&gt;"))-LEN(B450)-8))-1)</f>
        <v>#VALUE!</v>
      </c>
      <c r="E450" s="12" t="e">
        <f>MID(SUBSTITUTE(exportált!B450,"&lt;br /&gt;","&lt;br&gt;"),LEN('exportált formázott'!B450)+LEN(D450)+13,SEARCH("&lt;br&gt;",RIGHT(SUBSTITUTE(exportált!B450,"&lt;br /&gt;","&lt;br&gt;"),LEN(SUBSTITUTE(exportált!B450,"&lt;br /&gt;","&lt;br&gt;"))-LEN(B450)-LEN(D450)-13)))</f>
        <v>#VALUE!</v>
      </c>
      <c r="F450" s="12" t="e">
        <f>MID(SUBSTITUTE(exportált!B450,"&lt;br /&gt;","&lt;br&gt;"),LEN('exportált formázott'!B450)+LEN(D450)+LEN(E450)+17,SEARCH("&lt;br&gt;&lt;br&gt;",RIGHT(SUBSTITUTE(exportált!B450,"&lt;br /&gt;","&lt;br&gt;"),LEN(SUBSTITUTE(exportált!B450,"&lt;br /&gt;","&lt;br&gt;"))-LEN(B450)-LEN(D450)-LEN(E450)-17)))</f>
        <v>#VALUE!</v>
      </c>
    </row>
    <row r="451" spans="1:6" x14ac:dyDescent="0.25">
      <c r="A451" s="12" t="str">
        <f>IF(exportált!A451&lt;&gt;"",IFERROR(LEFT(exportált!A451,SEARCH("&lt;br/&gt;",SUBSTITUTE(exportált!A451,"&lt;br&gt;","&lt;br/&gt;"),1)-1),exportált!A451),"")</f>
        <v/>
      </c>
      <c r="B451" s="12" t="e">
        <f>LEFT(SUBSTITUTE(exportált!B451,"&lt;br /&gt;","&lt;br&gt;"),SEARCH("&lt;br&gt;&lt;br&gt;",SUBSTITUTE(SUBSTITUTE(exportált!B451,"&lt;br /&gt;","&lt;br&gt;"),"&lt;br /&gt;","&lt;br&gt;"),1)-1)</f>
        <v>#VALUE!</v>
      </c>
      <c r="C451" s="12" t="e">
        <f>SUBSTITUTE(MID(SUBSTITUTE(exportált!B451,"&lt;br /&gt;","&lt;br&gt;"),LEN('exportált formázott'!B451)+LEN(D451)+LEN(E451)+LEN(F451)+25,LEN(SUBSTITUTE(exportált!B451,"&lt;br /&gt;","&lt;br&gt;"))-LEN(D451)-LEN(E451)-LEN(F451)),"&lt;br&gt;",CHAR(10))</f>
        <v>#VALUE!</v>
      </c>
      <c r="D451" s="12" t="e">
        <f>MID(SUBSTITUTE(exportált!B451,"&lt;br /&gt;","&lt;br&gt;"),LEN('exportált formázott'!B451)+9,SEARCH("&lt;br&gt;",RIGHT(SUBSTITUTE(exportált!B451,"&lt;br /&gt;","&lt;br&gt;"),LEN(SUBSTITUTE(exportált!B451,"&lt;br /&gt;","&lt;br&gt;"))-LEN(B451)-8))-1)</f>
        <v>#VALUE!</v>
      </c>
      <c r="E451" s="12" t="e">
        <f>MID(SUBSTITUTE(exportált!B451,"&lt;br /&gt;","&lt;br&gt;"),LEN('exportált formázott'!B451)+LEN(D451)+13,SEARCH("&lt;br&gt;",RIGHT(SUBSTITUTE(exportált!B451,"&lt;br /&gt;","&lt;br&gt;"),LEN(SUBSTITUTE(exportált!B451,"&lt;br /&gt;","&lt;br&gt;"))-LEN(B451)-LEN(D451)-13)))</f>
        <v>#VALUE!</v>
      </c>
      <c r="F451" s="12" t="e">
        <f>MID(SUBSTITUTE(exportált!B451,"&lt;br /&gt;","&lt;br&gt;"),LEN('exportált formázott'!B451)+LEN(D451)+LEN(E451)+17,SEARCH("&lt;br&gt;&lt;br&gt;",RIGHT(SUBSTITUTE(exportált!B451,"&lt;br /&gt;","&lt;br&gt;"),LEN(SUBSTITUTE(exportált!B451,"&lt;br /&gt;","&lt;br&gt;"))-LEN(B451)-LEN(D451)-LEN(E451)-17)))</f>
        <v>#VALUE!</v>
      </c>
    </row>
    <row r="452" spans="1:6" x14ac:dyDescent="0.25">
      <c r="A452" s="12" t="str">
        <f>IF(exportált!A452&lt;&gt;"",IFERROR(LEFT(exportált!A452,SEARCH("&lt;br/&gt;",SUBSTITUTE(exportált!A452,"&lt;br&gt;","&lt;br/&gt;"),1)-1),exportált!A452),"")</f>
        <v/>
      </c>
      <c r="B452" s="12" t="e">
        <f>LEFT(SUBSTITUTE(exportált!B452,"&lt;br /&gt;","&lt;br&gt;"),SEARCH("&lt;br&gt;&lt;br&gt;",SUBSTITUTE(SUBSTITUTE(exportált!B452,"&lt;br /&gt;","&lt;br&gt;"),"&lt;br /&gt;","&lt;br&gt;"),1)-1)</f>
        <v>#VALUE!</v>
      </c>
      <c r="C452" s="12" t="e">
        <f>SUBSTITUTE(MID(SUBSTITUTE(exportált!B452,"&lt;br /&gt;","&lt;br&gt;"),LEN('exportált formázott'!B452)+LEN(D452)+LEN(E452)+LEN(F452)+25,LEN(SUBSTITUTE(exportált!B452,"&lt;br /&gt;","&lt;br&gt;"))-LEN(D452)-LEN(E452)-LEN(F452)),"&lt;br&gt;",CHAR(10))</f>
        <v>#VALUE!</v>
      </c>
      <c r="D452" s="12" t="e">
        <f>MID(SUBSTITUTE(exportált!B452,"&lt;br /&gt;","&lt;br&gt;"),LEN('exportált formázott'!B452)+9,SEARCH("&lt;br&gt;",RIGHT(SUBSTITUTE(exportált!B452,"&lt;br /&gt;","&lt;br&gt;"),LEN(SUBSTITUTE(exportált!B452,"&lt;br /&gt;","&lt;br&gt;"))-LEN(B452)-8))-1)</f>
        <v>#VALUE!</v>
      </c>
      <c r="E452" s="12" t="e">
        <f>MID(SUBSTITUTE(exportált!B452,"&lt;br /&gt;","&lt;br&gt;"),LEN('exportált formázott'!B452)+LEN(D452)+13,SEARCH("&lt;br&gt;",RIGHT(SUBSTITUTE(exportált!B452,"&lt;br /&gt;","&lt;br&gt;"),LEN(SUBSTITUTE(exportált!B452,"&lt;br /&gt;","&lt;br&gt;"))-LEN(B452)-LEN(D452)-13)))</f>
        <v>#VALUE!</v>
      </c>
      <c r="F452" s="12" t="e">
        <f>MID(SUBSTITUTE(exportált!B452,"&lt;br /&gt;","&lt;br&gt;"),LEN('exportált formázott'!B452)+LEN(D452)+LEN(E452)+17,SEARCH("&lt;br&gt;&lt;br&gt;",RIGHT(SUBSTITUTE(exportált!B452,"&lt;br /&gt;","&lt;br&gt;"),LEN(SUBSTITUTE(exportált!B452,"&lt;br /&gt;","&lt;br&gt;"))-LEN(B452)-LEN(D452)-LEN(E452)-17)))</f>
        <v>#VALUE!</v>
      </c>
    </row>
    <row r="453" spans="1:6" x14ac:dyDescent="0.25">
      <c r="A453" s="12" t="str">
        <f>IF(exportált!A453&lt;&gt;"",IFERROR(LEFT(exportált!A453,SEARCH("&lt;br/&gt;",SUBSTITUTE(exportált!A453,"&lt;br&gt;","&lt;br/&gt;"),1)-1),exportált!A453),"")</f>
        <v/>
      </c>
      <c r="B453" s="12" t="e">
        <f>LEFT(SUBSTITUTE(exportált!B453,"&lt;br /&gt;","&lt;br&gt;"),SEARCH("&lt;br&gt;&lt;br&gt;",SUBSTITUTE(SUBSTITUTE(exportált!B453,"&lt;br /&gt;","&lt;br&gt;"),"&lt;br /&gt;","&lt;br&gt;"),1)-1)</f>
        <v>#VALUE!</v>
      </c>
      <c r="C453" s="12" t="e">
        <f>SUBSTITUTE(MID(SUBSTITUTE(exportált!B453,"&lt;br /&gt;","&lt;br&gt;"),LEN('exportált formázott'!B453)+LEN(D453)+LEN(E453)+LEN(F453)+25,LEN(SUBSTITUTE(exportált!B453,"&lt;br /&gt;","&lt;br&gt;"))-LEN(D453)-LEN(E453)-LEN(F453)),"&lt;br&gt;",CHAR(10))</f>
        <v>#VALUE!</v>
      </c>
      <c r="D453" s="12" t="e">
        <f>MID(SUBSTITUTE(exportált!B453,"&lt;br /&gt;","&lt;br&gt;"),LEN('exportált formázott'!B453)+9,SEARCH("&lt;br&gt;",RIGHT(SUBSTITUTE(exportált!B453,"&lt;br /&gt;","&lt;br&gt;"),LEN(SUBSTITUTE(exportált!B453,"&lt;br /&gt;","&lt;br&gt;"))-LEN(B453)-8))-1)</f>
        <v>#VALUE!</v>
      </c>
      <c r="E453" s="12" t="e">
        <f>MID(SUBSTITUTE(exportált!B453,"&lt;br /&gt;","&lt;br&gt;"),LEN('exportált formázott'!B453)+LEN(D453)+13,SEARCH("&lt;br&gt;",RIGHT(SUBSTITUTE(exportált!B453,"&lt;br /&gt;","&lt;br&gt;"),LEN(SUBSTITUTE(exportált!B453,"&lt;br /&gt;","&lt;br&gt;"))-LEN(B453)-LEN(D453)-13)))</f>
        <v>#VALUE!</v>
      </c>
      <c r="F453" s="12" t="e">
        <f>MID(SUBSTITUTE(exportált!B453,"&lt;br /&gt;","&lt;br&gt;"),LEN('exportált formázott'!B453)+LEN(D453)+LEN(E453)+17,SEARCH("&lt;br&gt;&lt;br&gt;",RIGHT(SUBSTITUTE(exportált!B453,"&lt;br /&gt;","&lt;br&gt;"),LEN(SUBSTITUTE(exportált!B453,"&lt;br /&gt;","&lt;br&gt;"))-LEN(B453)-LEN(D453)-LEN(E453)-17)))</f>
        <v>#VALUE!</v>
      </c>
    </row>
    <row r="454" spans="1:6" x14ac:dyDescent="0.25">
      <c r="A454" s="12" t="str">
        <f>IF(exportált!A454&lt;&gt;"",IFERROR(LEFT(exportált!A454,SEARCH("&lt;br/&gt;",SUBSTITUTE(exportált!A454,"&lt;br&gt;","&lt;br/&gt;"),1)-1),exportált!A454),"")</f>
        <v/>
      </c>
      <c r="B454" s="12" t="e">
        <f>LEFT(SUBSTITUTE(exportált!B454,"&lt;br /&gt;","&lt;br&gt;"),SEARCH("&lt;br&gt;&lt;br&gt;",SUBSTITUTE(SUBSTITUTE(exportált!B454,"&lt;br /&gt;","&lt;br&gt;"),"&lt;br /&gt;","&lt;br&gt;"),1)-1)</f>
        <v>#VALUE!</v>
      </c>
      <c r="C454" s="12" t="e">
        <f>SUBSTITUTE(MID(SUBSTITUTE(exportált!B454,"&lt;br /&gt;","&lt;br&gt;"),LEN('exportált formázott'!B454)+LEN(D454)+LEN(E454)+LEN(F454)+25,LEN(SUBSTITUTE(exportált!B454,"&lt;br /&gt;","&lt;br&gt;"))-LEN(D454)-LEN(E454)-LEN(F454)),"&lt;br&gt;",CHAR(10))</f>
        <v>#VALUE!</v>
      </c>
      <c r="D454" s="12" t="e">
        <f>MID(SUBSTITUTE(exportált!B454,"&lt;br /&gt;","&lt;br&gt;"),LEN('exportált formázott'!B454)+9,SEARCH("&lt;br&gt;",RIGHT(SUBSTITUTE(exportált!B454,"&lt;br /&gt;","&lt;br&gt;"),LEN(SUBSTITUTE(exportált!B454,"&lt;br /&gt;","&lt;br&gt;"))-LEN(B454)-8))-1)</f>
        <v>#VALUE!</v>
      </c>
      <c r="E454" s="12" t="e">
        <f>MID(SUBSTITUTE(exportált!B454,"&lt;br /&gt;","&lt;br&gt;"),LEN('exportált formázott'!B454)+LEN(D454)+13,SEARCH("&lt;br&gt;",RIGHT(SUBSTITUTE(exportált!B454,"&lt;br /&gt;","&lt;br&gt;"),LEN(SUBSTITUTE(exportált!B454,"&lt;br /&gt;","&lt;br&gt;"))-LEN(B454)-LEN(D454)-13)))</f>
        <v>#VALUE!</v>
      </c>
      <c r="F454" s="12" t="e">
        <f>MID(SUBSTITUTE(exportált!B454,"&lt;br /&gt;","&lt;br&gt;"),LEN('exportált formázott'!B454)+LEN(D454)+LEN(E454)+17,SEARCH("&lt;br&gt;&lt;br&gt;",RIGHT(SUBSTITUTE(exportált!B454,"&lt;br /&gt;","&lt;br&gt;"),LEN(SUBSTITUTE(exportált!B454,"&lt;br /&gt;","&lt;br&gt;"))-LEN(B454)-LEN(D454)-LEN(E454)-17)))</f>
        <v>#VALUE!</v>
      </c>
    </row>
    <row r="455" spans="1:6" x14ac:dyDescent="0.25">
      <c r="A455" s="12" t="str">
        <f>IF(exportált!A455&lt;&gt;"",IFERROR(LEFT(exportált!A455,SEARCH("&lt;br/&gt;",SUBSTITUTE(exportált!A455,"&lt;br&gt;","&lt;br/&gt;"),1)-1),exportált!A455),"")</f>
        <v/>
      </c>
      <c r="B455" s="12" t="e">
        <f>LEFT(SUBSTITUTE(exportált!B455,"&lt;br /&gt;","&lt;br&gt;"),SEARCH("&lt;br&gt;&lt;br&gt;",SUBSTITUTE(SUBSTITUTE(exportált!B455,"&lt;br /&gt;","&lt;br&gt;"),"&lt;br /&gt;","&lt;br&gt;"),1)-1)</f>
        <v>#VALUE!</v>
      </c>
      <c r="C455" s="12" t="e">
        <f>SUBSTITUTE(MID(SUBSTITUTE(exportált!B455,"&lt;br /&gt;","&lt;br&gt;"),LEN('exportált formázott'!B455)+LEN(D455)+LEN(E455)+LEN(F455)+25,LEN(SUBSTITUTE(exportált!B455,"&lt;br /&gt;","&lt;br&gt;"))-LEN(D455)-LEN(E455)-LEN(F455)),"&lt;br&gt;",CHAR(10))</f>
        <v>#VALUE!</v>
      </c>
      <c r="D455" s="12" t="e">
        <f>MID(SUBSTITUTE(exportált!B455,"&lt;br /&gt;","&lt;br&gt;"),LEN('exportált formázott'!B455)+9,SEARCH("&lt;br&gt;",RIGHT(SUBSTITUTE(exportált!B455,"&lt;br /&gt;","&lt;br&gt;"),LEN(SUBSTITUTE(exportált!B455,"&lt;br /&gt;","&lt;br&gt;"))-LEN(B455)-8))-1)</f>
        <v>#VALUE!</v>
      </c>
      <c r="E455" s="12" t="e">
        <f>MID(SUBSTITUTE(exportált!B455,"&lt;br /&gt;","&lt;br&gt;"),LEN('exportált formázott'!B455)+LEN(D455)+13,SEARCH("&lt;br&gt;",RIGHT(SUBSTITUTE(exportált!B455,"&lt;br /&gt;","&lt;br&gt;"),LEN(SUBSTITUTE(exportált!B455,"&lt;br /&gt;","&lt;br&gt;"))-LEN(B455)-LEN(D455)-13)))</f>
        <v>#VALUE!</v>
      </c>
      <c r="F455" s="12" t="e">
        <f>MID(SUBSTITUTE(exportált!B455,"&lt;br /&gt;","&lt;br&gt;"),LEN('exportált formázott'!B455)+LEN(D455)+LEN(E455)+17,SEARCH("&lt;br&gt;&lt;br&gt;",RIGHT(SUBSTITUTE(exportált!B455,"&lt;br /&gt;","&lt;br&gt;"),LEN(SUBSTITUTE(exportált!B455,"&lt;br /&gt;","&lt;br&gt;"))-LEN(B455)-LEN(D455)-LEN(E455)-17)))</f>
        <v>#VALUE!</v>
      </c>
    </row>
    <row r="456" spans="1:6" x14ac:dyDescent="0.25">
      <c r="A456" s="12" t="str">
        <f>IF(exportált!A456&lt;&gt;"",IFERROR(LEFT(exportált!A456,SEARCH("&lt;br/&gt;",SUBSTITUTE(exportált!A456,"&lt;br&gt;","&lt;br/&gt;"),1)-1),exportált!A456),"")</f>
        <v/>
      </c>
      <c r="B456" s="12" t="e">
        <f>LEFT(SUBSTITUTE(exportált!B456,"&lt;br /&gt;","&lt;br&gt;"),SEARCH("&lt;br&gt;&lt;br&gt;",SUBSTITUTE(SUBSTITUTE(exportált!B456,"&lt;br /&gt;","&lt;br&gt;"),"&lt;br /&gt;","&lt;br&gt;"),1)-1)</f>
        <v>#VALUE!</v>
      </c>
      <c r="C456" s="12" t="e">
        <f>SUBSTITUTE(MID(SUBSTITUTE(exportált!B456,"&lt;br /&gt;","&lt;br&gt;"),LEN('exportált formázott'!B456)+LEN(D456)+LEN(E456)+LEN(F456)+25,LEN(SUBSTITUTE(exportált!B456,"&lt;br /&gt;","&lt;br&gt;"))-LEN(D456)-LEN(E456)-LEN(F456)),"&lt;br&gt;",CHAR(10))</f>
        <v>#VALUE!</v>
      </c>
      <c r="D456" s="12" t="e">
        <f>MID(SUBSTITUTE(exportált!B456,"&lt;br /&gt;","&lt;br&gt;"),LEN('exportált formázott'!B456)+9,SEARCH("&lt;br&gt;",RIGHT(SUBSTITUTE(exportált!B456,"&lt;br /&gt;","&lt;br&gt;"),LEN(SUBSTITUTE(exportált!B456,"&lt;br /&gt;","&lt;br&gt;"))-LEN(B456)-8))-1)</f>
        <v>#VALUE!</v>
      </c>
      <c r="E456" s="12" t="e">
        <f>MID(SUBSTITUTE(exportált!B456,"&lt;br /&gt;","&lt;br&gt;"),LEN('exportált formázott'!B456)+LEN(D456)+13,SEARCH("&lt;br&gt;",RIGHT(SUBSTITUTE(exportált!B456,"&lt;br /&gt;","&lt;br&gt;"),LEN(SUBSTITUTE(exportált!B456,"&lt;br /&gt;","&lt;br&gt;"))-LEN(B456)-LEN(D456)-13)))</f>
        <v>#VALUE!</v>
      </c>
      <c r="F456" s="12" t="e">
        <f>MID(SUBSTITUTE(exportált!B456,"&lt;br /&gt;","&lt;br&gt;"),LEN('exportált formázott'!B456)+LEN(D456)+LEN(E456)+17,SEARCH("&lt;br&gt;&lt;br&gt;",RIGHT(SUBSTITUTE(exportált!B456,"&lt;br /&gt;","&lt;br&gt;"),LEN(SUBSTITUTE(exportált!B456,"&lt;br /&gt;","&lt;br&gt;"))-LEN(B456)-LEN(D456)-LEN(E456)-17)))</f>
        <v>#VALUE!</v>
      </c>
    </row>
    <row r="457" spans="1:6" x14ac:dyDescent="0.25">
      <c r="A457" s="12" t="str">
        <f>IF(exportált!A457&lt;&gt;"",IFERROR(LEFT(exportált!A457,SEARCH("&lt;br/&gt;",SUBSTITUTE(exportált!A457,"&lt;br&gt;","&lt;br/&gt;"),1)-1),exportált!A457),"")</f>
        <v/>
      </c>
      <c r="B457" s="12" t="e">
        <f>LEFT(SUBSTITUTE(exportált!B457,"&lt;br /&gt;","&lt;br&gt;"),SEARCH("&lt;br&gt;&lt;br&gt;",SUBSTITUTE(SUBSTITUTE(exportált!B457,"&lt;br /&gt;","&lt;br&gt;"),"&lt;br /&gt;","&lt;br&gt;"),1)-1)</f>
        <v>#VALUE!</v>
      </c>
      <c r="C457" s="12" t="e">
        <f>SUBSTITUTE(MID(SUBSTITUTE(exportált!B457,"&lt;br /&gt;","&lt;br&gt;"),LEN('exportált formázott'!B457)+LEN(D457)+LEN(E457)+LEN(F457)+25,LEN(SUBSTITUTE(exportált!B457,"&lt;br /&gt;","&lt;br&gt;"))-LEN(D457)-LEN(E457)-LEN(F457)),"&lt;br&gt;",CHAR(10))</f>
        <v>#VALUE!</v>
      </c>
      <c r="D457" s="12" t="e">
        <f>MID(SUBSTITUTE(exportált!B457,"&lt;br /&gt;","&lt;br&gt;"),LEN('exportált formázott'!B457)+9,SEARCH("&lt;br&gt;",RIGHT(SUBSTITUTE(exportált!B457,"&lt;br /&gt;","&lt;br&gt;"),LEN(SUBSTITUTE(exportált!B457,"&lt;br /&gt;","&lt;br&gt;"))-LEN(B457)-8))-1)</f>
        <v>#VALUE!</v>
      </c>
      <c r="E457" s="12" t="e">
        <f>MID(SUBSTITUTE(exportált!B457,"&lt;br /&gt;","&lt;br&gt;"),LEN('exportált formázott'!B457)+LEN(D457)+13,SEARCH("&lt;br&gt;",RIGHT(SUBSTITUTE(exportált!B457,"&lt;br /&gt;","&lt;br&gt;"),LEN(SUBSTITUTE(exportált!B457,"&lt;br /&gt;","&lt;br&gt;"))-LEN(B457)-LEN(D457)-13)))</f>
        <v>#VALUE!</v>
      </c>
      <c r="F457" s="12" t="e">
        <f>MID(SUBSTITUTE(exportált!B457,"&lt;br /&gt;","&lt;br&gt;"),LEN('exportált formázott'!B457)+LEN(D457)+LEN(E457)+17,SEARCH("&lt;br&gt;&lt;br&gt;",RIGHT(SUBSTITUTE(exportált!B457,"&lt;br /&gt;","&lt;br&gt;"),LEN(SUBSTITUTE(exportált!B457,"&lt;br /&gt;","&lt;br&gt;"))-LEN(B457)-LEN(D457)-LEN(E457)-17)))</f>
        <v>#VALUE!</v>
      </c>
    </row>
    <row r="458" spans="1:6" x14ac:dyDescent="0.25">
      <c r="A458" s="12" t="str">
        <f>IF(exportált!A458&lt;&gt;"",IFERROR(LEFT(exportált!A458,SEARCH("&lt;br/&gt;",SUBSTITUTE(exportált!A458,"&lt;br&gt;","&lt;br/&gt;"),1)-1),exportált!A458),"")</f>
        <v/>
      </c>
      <c r="B458" s="12" t="e">
        <f>LEFT(SUBSTITUTE(exportált!B458,"&lt;br /&gt;","&lt;br&gt;"),SEARCH("&lt;br&gt;&lt;br&gt;",SUBSTITUTE(SUBSTITUTE(exportált!B458,"&lt;br /&gt;","&lt;br&gt;"),"&lt;br /&gt;","&lt;br&gt;"),1)-1)</f>
        <v>#VALUE!</v>
      </c>
      <c r="C458" s="12" t="e">
        <f>SUBSTITUTE(MID(SUBSTITUTE(exportált!B458,"&lt;br /&gt;","&lt;br&gt;"),LEN('exportált formázott'!B458)+LEN(D458)+LEN(E458)+LEN(F458)+25,LEN(SUBSTITUTE(exportált!B458,"&lt;br /&gt;","&lt;br&gt;"))-LEN(D458)-LEN(E458)-LEN(F458)),"&lt;br&gt;",CHAR(10))</f>
        <v>#VALUE!</v>
      </c>
      <c r="D458" s="12" t="e">
        <f>MID(SUBSTITUTE(exportált!B458,"&lt;br /&gt;","&lt;br&gt;"),LEN('exportált formázott'!B458)+9,SEARCH("&lt;br&gt;",RIGHT(SUBSTITUTE(exportált!B458,"&lt;br /&gt;","&lt;br&gt;"),LEN(SUBSTITUTE(exportált!B458,"&lt;br /&gt;","&lt;br&gt;"))-LEN(B458)-8))-1)</f>
        <v>#VALUE!</v>
      </c>
      <c r="E458" s="12" t="e">
        <f>MID(SUBSTITUTE(exportált!B458,"&lt;br /&gt;","&lt;br&gt;"),LEN('exportált formázott'!B458)+LEN(D458)+13,SEARCH("&lt;br&gt;",RIGHT(SUBSTITUTE(exportált!B458,"&lt;br /&gt;","&lt;br&gt;"),LEN(SUBSTITUTE(exportált!B458,"&lt;br /&gt;","&lt;br&gt;"))-LEN(B458)-LEN(D458)-13)))</f>
        <v>#VALUE!</v>
      </c>
      <c r="F458" s="12" t="e">
        <f>MID(SUBSTITUTE(exportált!B458,"&lt;br /&gt;","&lt;br&gt;"),LEN('exportált formázott'!B458)+LEN(D458)+LEN(E458)+17,SEARCH("&lt;br&gt;&lt;br&gt;",RIGHT(SUBSTITUTE(exportált!B458,"&lt;br /&gt;","&lt;br&gt;"),LEN(SUBSTITUTE(exportált!B458,"&lt;br /&gt;","&lt;br&gt;"))-LEN(B458)-LEN(D458)-LEN(E458)-17)))</f>
        <v>#VALUE!</v>
      </c>
    </row>
    <row r="459" spans="1:6" x14ac:dyDescent="0.25">
      <c r="A459" s="12" t="str">
        <f>IF(exportált!A459&lt;&gt;"",IFERROR(LEFT(exportált!A459,SEARCH("&lt;br/&gt;",SUBSTITUTE(exportált!A459,"&lt;br&gt;","&lt;br/&gt;"),1)-1),exportált!A459),"")</f>
        <v/>
      </c>
      <c r="B459" s="12" t="e">
        <f>LEFT(SUBSTITUTE(exportált!B459,"&lt;br /&gt;","&lt;br&gt;"),SEARCH("&lt;br&gt;&lt;br&gt;",SUBSTITUTE(SUBSTITUTE(exportált!B459,"&lt;br /&gt;","&lt;br&gt;"),"&lt;br /&gt;","&lt;br&gt;"),1)-1)</f>
        <v>#VALUE!</v>
      </c>
      <c r="C459" s="12" t="e">
        <f>SUBSTITUTE(MID(SUBSTITUTE(exportált!B459,"&lt;br /&gt;","&lt;br&gt;"),LEN('exportált formázott'!B459)+LEN(D459)+LEN(E459)+LEN(F459)+25,LEN(SUBSTITUTE(exportált!B459,"&lt;br /&gt;","&lt;br&gt;"))-LEN(D459)-LEN(E459)-LEN(F459)),"&lt;br&gt;",CHAR(10))</f>
        <v>#VALUE!</v>
      </c>
      <c r="D459" s="12" t="e">
        <f>MID(SUBSTITUTE(exportált!B459,"&lt;br /&gt;","&lt;br&gt;"),LEN('exportált formázott'!B459)+9,SEARCH("&lt;br&gt;",RIGHT(SUBSTITUTE(exportált!B459,"&lt;br /&gt;","&lt;br&gt;"),LEN(SUBSTITUTE(exportált!B459,"&lt;br /&gt;","&lt;br&gt;"))-LEN(B459)-8))-1)</f>
        <v>#VALUE!</v>
      </c>
      <c r="E459" s="12" t="e">
        <f>MID(SUBSTITUTE(exportált!B459,"&lt;br /&gt;","&lt;br&gt;"),LEN('exportált formázott'!B459)+LEN(D459)+13,SEARCH("&lt;br&gt;",RIGHT(SUBSTITUTE(exportált!B459,"&lt;br /&gt;","&lt;br&gt;"),LEN(SUBSTITUTE(exportált!B459,"&lt;br /&gt;","&lt;br&gt;"))-LEN(B459)-LEN(D459)-13)))</f>
        <v>#VALUE!</v>
      </c>
      <c r="F459" s="12" t="e">
        <f>MID(SUBSTITUTE(exportált!B459,"&lt;br /&gt;","&lt;br&gt;"),LEN('exportált formázott'!B459)+LEN(D459)+LEN(E459)+17,SEARCH("&lt;br&gt;&lt;br&gt;",RIGHT(SUBSTITUTE(exportált!B459,"&lt;br /&gt;","&lt;br&gt;"),LEN(SUBSTITUTE(exportált!B459,"&lt;br /&gt;","&lt;br&gt;"))-LEN(B459)-LEN(D459)-LEN(E459)-17)))</f>
        <v>#VALUE!</v>
      </c>
    </row>
    <row r="460" spans="1:6" x14ac:dyDescent="0.25">
      <c r="A460" s="12" t="str">
        <f>IF(exportált!A460&lt;&gt;"",IFERROR(LEFT(exportált!A460,SEARCH("&lt;br/&gt;",SUBSTITUTE(exportált!A460,"&lt;br&gt;","&lt;br/&gt;"),1)-1),exportált!A460),"")</f>
        <v/>
      </c>
      <c r="B460" s="12" t="e">
        <f>LEFT(SUBSTITUTE(exportált!B460,"&lt;br /&gt;","&lt;br&gt;"),SEARCH("&lt;br&gt;&lt;br&gt;",SUBSTITUTE(SUBSTITUTE(exportált!B460,"&lt;br /&gt;","&lt;br&gt;"),"&lt;br /&gt;","&lt;br&gt;"),1)-1)</f>
        <v>#VALUE!</v>
      </c>
      <c r="C460" s="12" t="e">
        <f>SUBSTITUTE(MID(SUBSTITUTE(exportált!B460,"&lt;br /&gt;","&lt;br&gt;"),LEN('exportált formázott'!B460)+LEN(D460)+LEN(E460)+LEN(F460)+25,LEN(SUBSTITUTE(exportált!B460,"&lt;br /&gt;","&lt;br&gt;"))-LEN(D460)-LEN(E460)-LEN(F460)),"&lt;br&gt;",CHAR(10))</f>
        <v>#VALUE!</v>
      </c>
      <c r="D460" s="12" t="e">
        <f>MID(SUBSTITUTE(exportált!B460,"&lt;br /&gt;","&lt;br&gt;"),LEN('exportált formázott'!B460)+9,SEARCH("&lt;br&gt;",RIGHT(SUBSTITUTE(exportált!B460,"&lt;br /&gt;","&lt;br&gt;"),LEN(SUBSTITUTE(exportált!B460,"&lt;br /&gt;","&lt;br&gt;"))-LEN(B460)-8))-1)</f>
        <v>#VALUE!</v>
      </c>
      <c r="E460" s="12" t="e">
        <f>MID(SUBSTITUTE(exportált!B460,"&lt;br /&gt;","&lt;br&gt;"),LEN('exportált formázott'!B460)+LEN(D460)+13,SEARCH("&lt;br&gt;",RIGHT(SUBSTITUTE(exportált!B460,"&lt;br /&gt;","&lt;br&gt;"),LEN(SUBSTITUTE(exportált!B460,"&lt;br /&gt;","&lt;br&gt;"))-LEN(B460)-LEN(D460)-13)))</f>
        <v>#VALUE!</v>
      </c>
      <c r="F460" s="12" t="e">
        <f>MID(SUBSTITUTE(exportált!B460,"&lt;br /&gt;","&lt;br&gt;"),LEN('exportált formázott'!B460)+LEN(D460)+LEN(E460)+17,SEARCH("&lt;br&gt;&lt;br&gt;",RIGHT(SUBSTITUTE(exportált!B460,"&lt;br /&gt;","&lt;br&gt;"),LEN(SUBSTITUTE(exportált!B460,"&lt;br /&gt;","&lt;br&gt;"))-LEN(B460)-LEN(D460)-LEN(E460)-17)))</f>
        <v>#VALUE!</v>
      </c>
    </row>
    <row r="461" spans="1:6" x14ac:dyDescent="0.25">
      <c r="A461" s="12" t="str">
        <f>IF(exportált!A461&lt;&gt;"",IFERROR(LEFT(exportált!A461,SEARCH("&lt;br/&gt;",SUBSTITUTE(exportált!A461,"&lt;br&gt;","&lt;br/&gt;"),1)-1),exportált!A461),"")</f>
        <v/>
      </c>
      <c r="B461" s="12" t="e">
        <f>LEFT(SUBSTITUTE(exportált!B461,"&lt;br /&gt;","&lt;br&gt;"),SEARCH("&lt;br&gt;&lt;br&gt;",SUBSTITUTE(SUBSTITUTE(exportált!B461,"&lt;br /&gt;","&lt;br&gt;"),"&lt;br /&gt;","&lt;br&gt;"),1)-1)</f>
        <v>#VALUE!</v>
      </c>
      <c r="C461" s="12" t="e">
        <f>SUBSTITUTE(MID(SUBSTITUTE(exportált!B461,"&lt;br /&gt;","&lt;br&gt;"),LEN('exportált formázott'!B461)+LEN(D461)+LEN(E461)+LEN(F461)+25,LEN(SUBSTITUTE(exportált!B461,"&lt;br /&gt;","&lt;br&gt;"))-LEN(D461)-LEN(E461)-LEN(F461)),"&lt;br&gt;",CHAR(10))</f>
        <v>#VALUE!</v>
      </c>
      <c r="D461" s="12" t="e">
        <f>MID(SUBSTITUTE(exportált!B461,"&lt;br /&gt;","&lt;br&gt;"),LEN('exportált formázott'!B461)+9,SEARCH("&lt;br&gt;",RIGHT(SUBSTITUTE(exportált!B461,"&lt;br /&gt;","&lt;br&gt;"),LEN(SUBSTITUTE(exportált!B461,"&lt;br /&gt;","&lt;br&gt;"))-LEN(B461)-8))-1)</f>
        <v>#VALUE!</v>
      </c>
      <c r="E461" s="12" t="e">
        <f>MID(SUBSTITUTE(exportált!B461,"&lt;br /&gt;","&lt;br&gt;"),LEN('exportált formázott'!B461)+LEN(D461)+13,SEARCH("&lt;br&gt;",RIGHT(SUBSTITUTE(exportált!B461,"&lt;br /&gt;","&lt;br&gt;"),LEN(SUBSTITUTE(exportált!B461,"&lt;br /&gt;","&lt;br&gt;"))-LEN(B461)-LEN(D461)-13)))</f>
        <v>#VALUE!</v>
      </c>
      <c r="F461" s="12" t="e">
        <f>MID(SUBSTITUTE(exportált!B461,"&lt;br /&gt;","&lt;br&gt;"),LEN('exportált formázott'!B461)+LEN(D461)+LEN(E461)+17,SEARCH("&lt;br&gt;&lt;br&gt;",RIGHT(SUBSTITUTE(exportált!B461,"&lt;br /&gt;","&lt;br&gt;"),LEN(SUBSTITUTE(exportált!B461,"&lt;br /&gt;","&lt;br&gt;"))-LEN(B461)-LEN(D461)-LEN(E461)-17)))</f>
        <v>#VALUE!</v>
      </c>
    </row>
    <row r="462" spans="1:6" x14ac:dyDescent="0.25">
      <c r="A462" s="12" t="str">
        <f>IF(exportált!A462&lt;&gt;"",IFERROR(LEFT(exportált!A462,SEARCH("&lt;br/&gt;",SUBSTITUTE(exportált!A462,"&lt;br&gt;","&lt;br/&gt;"),1)-1),exportált!A462),"")</f>
        <v/>
      </c>
      <c r="B462" s="12" t="e">
        <f>LEFT(SUBSTITUTE(exportált!B462,"&lt;br /&gt;","&lt;br&gt;"),SEARCH("&lt;br&gt;&lt;br&gt;",SUBSTITUTE(SUBSTITUTE(exportált!B462,"&lt;br /&gt;","&lt;br&gt;"),"&lt;br /&gt;","&lt;br&gt;"),1)-1)</f>
        <v>#VALUE!</v>
      </c>
      <c r="C462" s="12" t="e">
        <f>SUBSTITUTE(MID(SUBSTITUTE(exportált!B462,"&lt;br /&gt;","&lt;br&gt;"),LEN('exportált formázott'!B462)+LEN(D462)+LEN(E462)+LEN(F462)+25,LEN(SUBSTITUTE(exportált!B462,"&lt;br /&gt;","&lt;br&gt;"))-LEN(D462)-LEN(E462)-LEN(F462)),"&lt;br&gt;",CHAR(10))</f>
        <v>#VALUE!</v>
      </c>
      <c r="D462" s="12" t="e">
        <f>MID(SUBSTITUTE(exportált!B462,"&lt;br /&gt;","&lt;br&gt;"),LEN('exportált formázott'!B462)+9,SEARCH("&lt;br&gt;",RIGHT(SUBSTITUTE(exportált!B462,"&lt;br /&gt;","&lt;br&gt;"),LEN(SUBSTITUTE(exportált!B462,"&lt;br /&gt;","&lt;br&gt;"))-LEN(B462)-8))-1)</f>
        <v>#VALUE!</v>
      </c>
      <c r="E462" s="12" t="e">
        <f>MID(SUBSTITUTE(exportált!B462,"&lt;br /&gt;","&lt;br&gt;"),LEN('exportált formázott'!B462)+LEN(D462)+13,SEARCH("&lt;br&gt;",RIGHT(SUBSTITUTE(exportált!B462,"&lt;br /&gt;","&lt;br&gt;"),LEN(SUBSTITUTE(exportált!B462,"&lt;br /&gt;","&lt;br&gt;"))-LEN(B462)-LEN(D462)-13)))</f>
        <v>#VALUE!</v>
      </c>
      <c r="F462" s="12" t="e">
        <f>MID(SUBSTITUTE(exportált!B462,"&lt;br /&gt;","&lt;br&gt;"),LEN('exportált formázott'!B462)+LEN(D462)+LEN(E462)+17,SEARCH("&lt;br&gt;&lt;br&gt;",RIGHT(SUBSTITUTE(exportált!B462,"&lt;br /&gt;","&lt;br&gt;"),LEN(SUBSTITUTE(exportált!B462,"&lt;br /&gt;","&lt;br&gt;"))-LEN(B462)-LEN(D462)-LEN(E462)-17)))</f>
        <v>#VALUE!</v>
      </c>
    </row>
    <row r="463" spans="1:6" x14ac:dyDescent="0.25">
      <c r="A463" s="12" t="str">
        <f>IF(exportált!A463&lt;&gt;"",IFERROR(LEFT(exportált!A463,SEARCH("&lt;br/&gt;",SUBSTITUTE(exportált!A463,"&lt;br&gt;","&lt;br/&gt;"),1)-1),exportált!A463),"")</f>
        <v/>
      </c>
      <c r="B463" s="12" t="e">
        <f>LEFT(SUBSTITUTE(exportált!B463,"&lt;br /&gt;","&lt;br&gt;"),SEARCH("&lt;br&gt;&lt;br&gt;",SUBSTITUTE(SUBSTITUTE(exportált!B463,"&lt;br /&gt;","&lt;br&gt;"),"&lt;br /&gt;","&lt;br&gt;"),1)-1)</f>
        <v>#VALUE!</v>
      </c>
      <c r="C463" s="12" t="e">
        <f>SUBSTITUTE(MID(SUBSTITUTE(exportált!B463,"&lt;br /&gt;","&lt;br&gt;"),LEN('exportált formázott'!B463)+LEN(D463)+LEN(E463)+LEN(F463)+25,LEN(SUBSTITUTE(exportált!B463,"&lt;br /&gt;","&lt;br&gt;"))-LEN(D463)-LEN(E463)-LEN(F463)),"&lt;br&gt;",CHAR(10))</f>
        <v>#VALUE!</v>
      </c>
      <c r="D463" s="12" t="e">
        <f>MID(SUBSTITUTE(exportált!B463,"&lt;br /&gt;","&lt;br&gt;"),LEN('exportált formázott'!B463)+9,SEARCH("&lt;br&gt;",RIGHT(SUBSTITUTE(exportált!B463,"&lt;br /&gt;","&lt;br&gt;"),LEN(SUBSTITUTE(exportált!B463,"&lt;br /&gt;","&lt;br&gt;"))-LEN(B463)-8))-1)</f>
        <v>#VALUE!</v>
      </c>
      <c r="E463" s="12" t="e">
        <f>MID(SUBSTITUTE(exportált!B463,"&lt;br /&gt;","&lt;br&gt;"),LEN('exportált formázott'!B463)+LEN(D463)+13,SEARCH("&lt;br&gt;",RIGHT(SUBSTITUTE(exportált!B463,"&lt;br /&gt;","&lt;br&gt;"),LEN(SUBSTITUTE(exportált!B463,"&lt;br /&gt;","&lt;br&gt;"))-LEN(B463)-LEN(D463)-13)))</f>
        <v>#VALUE!</v>
      </c>
      <c r="F463" s="12" t="e">
        <f>MID(SUBSTITUTE(exportált!B463,"&lt;br /&gt;","&lt;br&gt;"),LEN('exportált formázott'!B463)+LEN(D463)+LEN(E463)+17,SEARCH("&lt;br&gt;&lt;br&gt;",RIGHT(SUBSTITUTE(exportált!B463,"&lt;br /&gt;","&lt;br&gt;"),LEN(SUBSTITUTE(exportált!B463,"&lt;br /&gt;","&lt;br&gt;"))-LEN(B463)-LEN(D463)-LEN(E463)-17)))</f>
        <v>#VALUE!</v>
      </c>
    </row>
    <row r="464" spans="1:6" x14ac:dyDescent="0.25">
      <c r="A464" s="12" t="str">
        <f>IF(exportált!A464&lt;&gt;"",IFERROR(LEFT(exportált!A464,SEARCH("&lt;br/&gt;",SUBSTITUTE(exportált!A464,"&lt;br&gt;","&lt;br/&gt;"),1)-1),exportált!A464),"")</f>
        <v/>
      </c>
      <c r="B464" s="12" t="e">
        <f>LEFT(SUBSTITUTE(exportált!B464,"&lt;br /&gt;","&lt;br&gt;"),SEARCH("&lt;br&gt;&lt;br&gt;",SUBSTITUTE(SUBSTITUTE(exportált!B464,"&lt;br /&gt;","&lt;br&gt;"),"&lt;br /&gt;","&lt;br&gt;"),1)-1)</f>
        <v>#VALUE!</v>
      </c>
      <c r="C464" s="12" t="e">
        <f>SUBSTITUTE(MID(SUBSTITUTE(exportált!B464,"&lt;br /&gt;","&lt;br&gt;"),LEN('exportált formázott'!B464)+LEN(D464)+LEN(E464)+LEN(F464)+25,LEN(SUBSTITUTE(exportált!B464,"&lt;br /&gt;","&lt;br&gt;"))-LEN(D464)-LEN(E464)-LEN(F464)),"&lt;br&gt;",CHAR(10))</f>
        <v>#VALUE!</v>
      </c>
      <c r="D464" s="12" t="e">
        <f>MID(SUBSTITUTE(exportált!B464,"&lt;br /&gt;","&lt;br&gt;"),LEN('exportált formázott'!B464)+9,SEARCH("&lt;br&gt;",RIGHT(SUBSTITUTE(exportált!B464,"&lt;br /&gt;","&lt;br&gt;"),LEN(SUBSTITUTE(exportált!B464,"&lt;br /&gt;","&lt;br&gt;"))-LEN(B464)-8))-1)</f>
        <v>#VALUE!</v>
      </c>
      <c r="E464" s="12" t="e">
        <f>MID(SUBSTITUTE(exportált!B464,"&lt;br /&gt;","&lt;br&gt;"),LEN('exportált formázott'!B464)+LEN(D464)+13,SEARCH("&lt;br&gt;",RIGHT(SUBSTITUTE(exportált!B464,"&lt;br /&gt;","&lt;br&gt;"),LEN(SUBSTITUTE(exportált!B464,"&lt;br /&gt;","&lt;br&gt;"))-LEN(B464)-LEN(D464)-13)))</f>
        <v>#VALUE!</v>
      </c>
      <c r="F464" s="12" t="e">
        <f>MID(SUBSTITUTE(exportált!B464,"&lt;br /&gt;","&lt;br&gt;"),LEN('exportált formázott'!B464)+LEN(D464)+LEN(E464)+17,SEARCH("&lt;br&gt;&lt;br&gt;",RIGHT(SUBSTITUTE(exportált!B464,"&lt;br /&gt;","&lt;br&gt;"),LEN(SUBSTITUTE(exportált!B464,"&lt;br /&gt;","&lt;br&gt;"))-LEN(B464)-LEN(D464)-LEN(E464)-17)))</f>
        <v>#VALUE!</v>
      </c>
    </row>
    <row r="465" spans="1:6" x14ac:dyDescent="0.25">
      <c r="A465" s="12" t="str">
        <f>IF(exportált!A465&lt;&gt;"",IFERROR(LEFT(exportált!A465,SEARCH("&lt;br/&gt;",SUBSTITUTE(exportált!A465,"&lt;br&gt;","&lt;br/&gt;"),1)-1),exportált!A465),"")</f>
        <v/>
      </c>
      <c r="B465" s="12" t="e">
        <f>LEFT(SUBSTITUTE(exportált!B465,"&lt;br /&gt;","&lt;br&gt;"),SEARCH("&lt;br&gt;&lt;br&gt;",SUBSTITUTE(SUBSTITUTE(exportált!B465,"&lt;br /&gt;","&lt;br&gt;"),"&lt;br /&gt;","&lt;br&gt;"),1)-1)</f>
        <v>#VALUE!</v>
      </c>
      <c r="C465" s="12" t="e">
        <f>SUBSTITUTE(MID(SUBSTITUTE(exportált!B465,"&lt;br /&gt;","&lt;br&gt;"),LEN('exportált formázott'!B465)+LEN(D465)+LEN(E465)+LEN(F465)+25,LEN(SUBSTITUTE(exportált!B465,"&lt;br /&gt;","&lt;br&gt;"))-LEN(D465)-LEN(E465)-LEN(F465)),"&lt;br&gt;",CHAR(10))</f>
        <v>#VALUE!</v>
      </c>
      <c r="D465" s="12" t="e">
        <f>MID(SUBSTITUTE(exportált!B465,"&lt;br /&gt;","&lt;br&gt;"),LEN('exportált formázott'!B465)+9,SEARCH("&lt;br&gt;",RIGHT(SUBSTITUTE(exportált!B465,"&lt;br /&gt;","&lt;br&gt;"),LEN(SUBSTITUTE(exportált!B465,"&lt;br /&gt;","&lt;br&gt;"))-LEN(B465)-8))-1)</f>
        <v>#VALUE!</v>
      </c>
      <c r="E465" s="12" t="e">
        <f>MID(SUBSTITUTE(exportált!B465,"&lt;br /&gt;","&lt;br&gt;"),LEN('exportált formázott'!B465)+LEN(D465)+13,SEARCH("&lt;br&gt;",RIGHT(SUBSTITUTE(exportált!B465,"&lt;br /&gt;","&lt;br&gt;"),LEN(SUBSTITUTE(exportált!B465,"&lt;br /&gt;","&lt;br&gt;"))-LEN(B465)-LEN(D465)-13)))</f>
        <v>#VALUE!</v>
      </c>
      <c r="F465" s="12" t="e">
        <f>MID(SUBSTITUTE(exportált!B465,"&lt;br /&gt;","&lt;br&gt;"),LEN('exportált formázott'!B465)+LEN(D465)+LEN(E465)+17,SEARCH("&lt;br&gt;&lt;br&gt;",RIGHT(SUBSTITUTE(exportált!B465,"&lt;br /&gt;","&lt;br&gt;"),LEN(SUBSTITUTE(exportált!B465,"&lt;br /&gt;","&lt;br&gt;"))-LEN(B465)-LEN(D465)-LEN(E465)-17)))</f>
        <v>#VALUE!</v>
      </c>
    </row>
    <row r="466" spans="1:6" x14ac:dyDescent="0.25">
      <c r="A466" s="12" t="str">
        <f>IF(exportált!A466&lt;&gt;"",IFERROR(LEFT(exportált!A466,SEARCH("&lt;br/&gt;",SUBSTITUTE(exportált!A466,"&lt;br&gt;","&lt;br/&gt;"),1)-1),exportált!A466),"")</f>
        <v/>
      </c>
      <c r="B466" s="12" t="e">
        <f>LEFT(SUBSTITUTE(exportált!B466,"&lt;br /&gt;","&lt;br&gt;"),SEARCH("&lt;br&gt;&lt;br&gt;",SUBSTITUTE(SUBSTITUTE(exportált!B466,"&lt;br /&gt;","&lt;br&gt;"),"&lt;br /&gt;","&lt;br&gt;"),1)-1)</f>
        <v>#VALUE!</v>
      </c>
      <c r="C466" s="12" t="e">
        <f>SUBSTITUTE(MID(SUBSTITUTE(exportált!B466,"&lt;br /&gt;","&lt;br&gt;"),LEN('exportált formázott'!B466)+LEN(D466)+LEN(E466)+LEN(F466)+25,LEN(SUBSTITUTE(exportált!B466,"&lt;br /&gt;","&lt;br&gt;"))-LEN(D466)-LEN(E466)-LEN(F466)),"&lt;br&gt;",CHAR(10))</f>
        <v>#VALUE!</v>
      </c>
      <c r="D466" s="12" t="e">
        <f>MID(SUBSTITUTE(exportált!B466,"&lt;br /&gt;","&lt;br&gt;"),LEN('exportált formázott'!B466)+9,SEARCH("&lt;br&gt;",RIGHT(SUBSTITUTE(exportált!B466,"&lt;br /&gt;","&lt;br&gt;"),LEN(SUBSTITUTE(exportált!B466,"&lt;br /&gt;","&lt;br&gt;"))-LEN(B466)-8))-1)</f>
        <v>#VALUE!</v>
      </c>
      <c r="E466" s="12" t="e">
        <f>MID(SUBSTITUTE(exportált!B466,"&lt;br /&gt;","&lt;br&gt;"),LEN('exportált formázott'!B466)+LEN(D466)+13,SEARCH("&lt;br&gt;",RIGHT(SUBSTITUTE(exportált!B466,"&lt;br /&gt;","&lt;br&gt;"),LEN(SUBSTITUTE(exportált!B466,"&lt;br /&gt;","&lt;br&gt;"))-LEN(B466)-LEN(D466)-13)))</f>
        <v>#VALUE!</v>
      </c>
      <c r="F466" s="12" t="e">
        <f>MID(SUBSTITUTE(exportált!B466,"&lt;br /&gt;","&lt;br&gt;"),LEN('exportált formázott'!B466)+LEN(D466)+LEN(E466)+17,SEARCH("&lt;br&gt;&lt;br&gt;",RIGHT(SUBSTITUTE(exportált!B466,"&lt;br /&gt;","&lt;br&gt;"),LEN(SUBSTITUTE(exportált!B466,"&lt;br /&gt;","&lt;br&gt;"))-LEN(B466)-LEN(D466)-LEN(E466)-17)))</f>
        <v>#VALUE!</v>
      </c>
    </row>
    <row r="467" spans="1:6" x14ac:dyDescent="0.25">
      <c r="A467" s="12" t="str">
        <f>IF(exportált!A467&lt;&gt;"",IFERROR(LEFT(exportált!A467,SEARCH("&lt;br/&gt;",SUBSTITUTE(exportált!A467,"&lt;br&gt;","&lt;br/&gt;"),1)-1),exportált!A467),"")</f>
        <v/>
      </c>
      <c r="B467" s="12" t="e">
        <f>LEFT(SUBSTITUTE(exportált!B467,"&lt;br /&gt;","&lt;br&gt;"),SEARCH("&lt;br&gt;&lt;br&gt;",SUBSTITUTE(SUBSTITUTE(exportált!B467,"&lt;br /&gt;","&lt;br&gt;"),"&lt;br /&gt;","&lt;br&gt;"),1)-1)</f>
        <v>#VALUE!</v>
      </c>
      <c r="C467" s="12" t="e">
        <f>SUBSTITUTE(MID(SUBSTITUTE(exportált!B467,"&lt;br /&gt;","&lt;br&gt;"),LEN('exportált formázott'!B467)+LEN(D467)+LEN(E467)+LEN(F467)+25,LEN(SUBSTITUTE(exportált!B467,"&lt;br /&gt;","&lt;br&gt;"))-LEN(D467)-LEN(E467)-LEN(F467)),"&lt;br&gt;",CHAR(10))</f>
        <v>#VALUE!</v>
      </c>
      <c r="D467" s="12" t="e">
        <f>MID(SUBSTITUTE(exportált!B467,"&lt;br /&gt;","&lt;br&gt;"),LEN('exportált formázott'!B467)+9,SEARCH("&lt;br&gt;",RIGHT(SUBSTITUTE(exportált!B467,"&lt;br /&gt;","&lt;br&gt;"),LEN(SUBSTITUTE(exportált!B467,"&lt;br /&gt;","&lt;br&gt;"))-LEN(B467)-8))-1)</f>
        <v>#VALUE!</v>
      </c>
      <c r="E467" s="12" t="e">
        <f>MID(SUBSTITUTE(exportált!B467,"&lt;br /&gt;","&lt;br&gt;"),LEN('exportált formázott'!B467)+LEN(D467)+13,SEARCH("&lt;br&gt;",RIGHT(SUBSTITUTE(exportált!B467,"&lt;br /&gt;","&lt;br&gt;"),LEN(SUBSTITUTE(exportált!B467,"&lt;br /&gt;","&lt;br&gt;"))-LEN(B467)-LEN(D467)-13)))</f>
        <v>#VALUE!</v>
      </c>
      <c r="F467" s="12" t="e">
        <f>MID(SUBSTITUTE(exportált!B467,"&lt;br /&gt;","&lt;br&gt;"),LEN('exportált formázott'!B467)+LEN(D467)+LEN(E467)+17,SEARCH("&lt;br&gt;&lt;br&gt;",RIGHT(SUBSTITUTE(exportált!B467,"&lt;br /&gt;","&lt;br&gt;"),LEN(SUBSTITUTE(exportált!B467,"&lt;br /&gt;","&lt;br&gt;"))-LEN(B467)-LEN(D467)-LEN(E467)-17)))</f>
        <v>#VALUE!</v>
      </c>
    </row>
    <row r="468" spans="1:6" x14ac:dyDescent="0.25">
      <c r="A468" s="12" t="str">
        <f>IF(exportált!A468&lt;&gt;"",IFERROR(LEFT(exportált!A468,SEARCH("&lt;br/&gt;",SUBSTITUTE(exportált!A468,"&lt;br&gt;","&lt;br/&gt;"),1)-1),exportált!A468),"")</f>
        <v/>
      </c>
      <c r="B468" s="12" t="e">
        <f>LEFT(SUBSTITUTE(exportált!B468,"&lt;br /&gt;","&lt;br&gt;"),SEARCH("&lt;br&gt;&lt;br&gt;",SUBSTITUTE(SUBSTITUTE(exportált!B468,"&lt;br /&gt;","&lt;br&gt;"),"&lt;br /&gt;","&lt;br&gt;"),1)-1)</f>
        <v>#VALUE!</v>
      </c>
      <c r="C468" s="12" t="e">
        <f>SUBSTITUTE(MID(SUBSTITUTE(exportált!B468,"&lt;br /&gt;","&lt;br&gt;"),LEN('exportált formázott'!B468)+LEN(D468)+LEN(E468)+LEN(F468)+25,LEN(SUBSTITUTE(exportált!B468,"&lt;br /&gt;","&lt;br&gt;"))-LEN(D468)-LEN(E468)-LEN(F468)),"&lt;br&gt;",CHAR(10))</f>
        <v>#VALUE!</v>
      </c>
      <c r="D468" s="12" t="e">
        <f>MID(SUBSTITUTE(exportált!B468,"&lt;br /&gt;","&lt;br&gt;"),LEN('exportált formázott'!B468)+9,SEARCH("&lt;br&gt;",RIGHT(SUBSTITUTE(exportált!B468,"&lt;br /&gt;","&lt;br&gt;"),LEN(SUBSTITUTE(exportált!B468,"&lt;br /&gt;","&lt;br&gt;"))-LEN(B468)-8))-1)</f>
        <v>#VALUE!</v>
      </c>
      <c r="E468" s="12" t="e">
        <f>MID(SUBSTITUTE(exportált!B468,"&lt;br /&gt;","&lt;br&gt;"),LEN('exportált formázott'!B468)+LEN(D468)+13,SEARCH("&lt;br&gt;",RIGHT(SUBSTITUTE(exportált!B468,"&lt;br /&gt;","&lt;br&gt;"),LEN(SUBSTITUTE(exportált!B468,"&lt;br /&gt;","&lt;br&gt;"))-LEN(B468)-LEN(D468)-13)))</f>
        <v>#VALUE!</v>
      </c>
      <c r="F468" s="12" t="e">
        <f>MID(SUBSTITUTE(exportált!B468,"&lt;br /&gt;","&lt;br&gt;"),LEN('exportált formázott'!B468)+LEN(D468)+LEN(E468)+17,SEARCH("&lt;br&gt;&lt;br&gt;",RIGHT(SUBSTITUTE(exportált!B468,"&lt;br /&gt;","&lt;br&gt;"),LEN(SUBSTITUTE(exportált!B468,"&lt;br /&gt;","&lt;br&gt;"))-LEN(B468)-LEN(D468)-LEN(E468)-17)))</f>
        <v>#VALUE!</v>
      </c>
    </row>
    <row r="469" spans="1:6" x14ac:dyDescent="0.25">
      <c r="A469" s="12" t="str">
        <f>IF(exportált!A469&lt;&gt;"",IFERROR(LEFT(exportált!A469,SEARCH("&lt;br/&gt;",SUBSTITUTE(exportált!A469,"&lt;br&gt;","&lt;br/&gt;"),1)-1),exportált!A469),"")</f>
        <v/>
      </c>
      <c r="B469" s="12" t="e">
        <f>LEFT(SUBSTITUTE(exportált!B469,"&lt;br /&gt;","&lt;br&gt;"),SEARCH("&lt;br&gt;&lt;br&gt;",SUBSTITUTE(SUBSTITUTE(exportált!B469,"&lt;br /&gt;","&lt;br&gt;"),"&lt;br /&gt;","&lt;br&gt;"),1)-1)</f>
        <v>#VALUE!</v>
      </c>
      <c r="C469" s="12" t="e">
        <f>SUBSTITUTE(MID(SUBSTITUTE(exportált!B469,"&lt;br /&gt;","&lt;br&gt;"),LEN('exportált formázott'!B469)+LEN(D469)+LEN(E469)+LEN(F469)+25,LEN(SUBSTITUTE(exportált!B469,"&lt;br /&gt;","&lt;br&gt;"))-LEN(D469)-LEN(E469)-LEN(F469)),"&lt;br&gt;",CHAR(10))</f>
        <v>#VALUE!</v>
      </c>
      <c r="D469" s="12" t="e">
        <f>MID(SUBSTITUTE(exportált!B469,"&lt;br /&gt;","&lt;br&gt;"),LEN('exportált formázott'!B469)+9,SEARCH("&lt;br&gt;",RIGHT(SUBSTITUTE(exportált!B469,"&lt;br /&gt;","&lt;br&gt;"),LEN(SUBSTITUTE(exportált!B469,"&lt;br /&gt;","&lt;br&gt;"))-LEN(B469)-8))-1)</f>
        <v>#VALUE!</v>
      </c>
      <c r="E469" s="12" t="e">
        <f>MID(SUBSTITUTE(exportált!B469,"&lt;br /&gt;","&lt;br&gt;"),LEN('exportált formázott'!B469)+LEN(D469)+13,SEARCH("&lt;br&gt;",RIGHT(SUBSTITUTE(exportált!B469,"&lt;br /&gt;","&lt;br&gt;"),LEN(SUBSTITUTE(exportált!B469,"&lt;br /&gt;","&lt;br&gt;"))-LEN(B469)-LEN(D469)-13)))</f>
        <v>#VALUE!</v>
      </c>
      <c r="F469" s="12" t="e">
        <f>MID(SUBSTITUTE(exportált!B469,"&lt;br /&gt;","&lt;br&gt;"),LEN('exportált formázott'!B469)+LEN(D469)+LEN(E469)+17,SEARCH("&lt;br&gt;&lt;br&gt;",RIGHT(SUBSTITUTE(exportált!B469,"&lt;br /&gt;","&lt;br&gt;"),LEN(SUBSTITUTE(exportált!B469,"&lt;br /&gt;","&lt;br&gt;"))-LEN(B469)-LEN(D469)-LEN(E469)-17)))</f>
        <v>#VALUE!</v>
      </c>
    </row>
    <row r="470" spans="1:6" x14ac:dyDescent="0.25">
      <c r="A470" s="12" t="str">
        <f>IF(exportált!A470&lt;&gt;"",IFERROR(LEFT(exportált!A470,SEARCH("&lt;br/&gt;",SUBSTITUTE(exportált!A470,"&lt;br&gt;","&lt;br/&gt;"),1)-1),exportált!A470),"")</f>
        <v/>
      </c>
      <c r="B470" s="12" t="e">
        <f>LEFT(SUBSTITUTE(exportált!B470,"&lt;br /&gt;","&lt;br&gt;"),SEARCH("&lt;br&gt;&lt;br&gt;",SUBSTITUTE(SUBSTITUTE(exportált!B470,"&lt;br /&gt;","&lt;br&gt;"),"&lt;br /&gt;","&lt;br&gt;"),1)-1)</f>
        <v>#VALUE!</v>
      </c>
      <c r="C470" s="12" t="e">
        <f>SUBSTITUTE(MID(SUBSTITUTE(exportált!B470,"&lt;br /&gt;","&lt;br&gt;"),LEN('exportált formázott'!B470)+LEN(D470)+LEN(E470)+LEN(F470)+25,LEN(SUBSTITUTE(exportált!B470,"&lt;br /&gt;","&lt;br&gt;"))-LEN(D470)-LEN(E470)-LEN(F470)),"&lt;br&gt;",CHAR(10))</f>
        <v>#VALUE!</v>
      </c>
      <c r="D470" s="12" t="e">
        <f>MID(SUBSTITUTE(exportált!B470,"&lt;br /&gt;","&lt;br&gt;"),LEN('exportált formázott'!B470)+9,SEARCH("&lt;br&gt;",RIGHT(SUBSTITUTE(exportált!B470,"&lt;br /&gt;","&lt;br&gt;"),LEN(SUBSTITUTE(exportált!B470,"&lt;br /&gt;","&lt;br&gt;"))-LEN(B470)-8))-1)</f>
        <v>#VALUE!</v>
      </c>
      <c r="E470" s="12" t="e">
        <f>MID(SUBSTITUTE(exportált!B470,"&lt;br /&gt;","&lt;br&gt;"),LEN('exportált formázott'!B470)+LEN(D470)+13,SEARCH("&lt;br&gt;",RIGHT(SUBSTITUTE(exportált!B470,"&lt;br /&gt;","&lt;br&gt;"),LEN(SUBSTITUTE(exportált!B470,"&lt;br /&gt;","&lt;br&gt;"))-LEN(B470)-LEN(D470)-13)))</f>
        <v>#VALUE!</v>
      </c>
      <c r="F470" s="12" t="e">
        <f>MID(SUBSTITUTE(exportált!B470,"&lt;br /&gt;","&lt;br&gt;"),LEN('exportált formázott'!B470)+LEN(D470)+LEN(E470)+17,SEARCH("&lt;br&gt;&lt;br&gt;",RIGHT(SUBSTITUTE(exportált!B470,"&lt;br /&gt;","&lt;br&gt;"),LEN(SUBSTITUTE(exportált!B470,"&lt;br /&gt;","&lt;br&gt;"))-LEN(B470)-LEN(D470)-LEN(E470)-17)))</f>
        <v>#VALUE!</v>
      </c>
    </row>
    <row r="471" spans="1:6" x14ac:dyDescent="0.25">
      <c r="A471" s="12" t="str">
        <f>IF(exportált!A471&lt;&gt;"",IFERROR(LEFT(exportált!A471,SEARCH("&lt;br/&gt;",SUBSTITUTE(exportált!A471,"&lt;br&gt;","&lt;br/&gt;"),1)-1),exportált!A471),"")</f>
        <v/>
      </c>
      <c r="B471" s="12" t="e">
        <f>LEFT(SUBSTITUTE(exportált!B471,"&lt;br /&gt;","&lt;br&gt;"),SEARCH("&lt;br&gt;&lt;br&gt;",SUBSTITUTE(SUBSTITUTE(exportált!B471,"&lt;br /&gt;","&lt;br&gt;"),"&lt;br /&gt;","&lt;br&gt;"),1)-1)</f>
        <v>#VALUE!</v>
      </c>
      <c r="C471" s="12" t="e">
        <f>SUBSTITUTE(MID(SUBSTITUTE(exportált!B471,"&lt;br /&gt;","&lt;br&gt;"),LEN('exportált formázott'!B471)+LEN(D471)+LEN(E471)+LEN(F471)+25,LEN(SUBSTITUTE(exportált!B471,"&lt;br /&gt;","&lt;br&gt;"))-LEN(D471)-LEN(E471)-LEN(F471)),"&lt;br&gt;",CHAR(10))</f>
        <v>#VALUE!</v>
      </c>
      <c r="D471" s="12" t="e">
        <f>MID(SUBSTITUTE(exportált!B471,"&lt;br /&gt;","&lt;br&gt;"),LEN('exportált formázott'!B471)+9,SEARCH("&lt;br&gt;",RIGHT(SUBSTITUTE(exportált!B471,"&lt;br /&gt;","&lt;br&gt;"),LEN(SUBSTITUTE(exportált!B471,"&lt;br /&gt;","&lt;br&gt;"))-LEN(B471)-8))-1)</f>
        <v>#VALUE!</v>
      </c>
      <c r="E471" s="12" t="e">
        <f>MID(SUBSTITUTE(exportált!B471,"&lt;br /&gt;","&lt;br&gt;"),LEN('exportált formázott'!B471)+LEN(D471)+13,SEARCH("&lt;br&gt;",RIGHT(SUBSTITUTE(exportált!B471,"&lt;br /&gt;","&lt;br&gt;"),LEN(SUBSTITUTE(exportált!B471,"&lt;br /&gt;","&lt;br&gt;"))-LEN(B471)-LEN(D471)-13)))</f>
        <v>#VALUE!</v>
      </c>
      <c r="F471" s="12" t="e">
        <f>MID(SUBSTITUTE(exportált!B471,"&lt;br /&gt;","&lt;br&gt;"),LEN('exportált formázott'!B471)+LEN(D471)+LEN(E471)+17,SEARCH("&lt;br&gt;&lt;br&gt;",RIGHT(SUBSTITUTE(exportált!B471,"&lt;br /&gt;","&lt;br&gt;"),LEN(SUBSTITUTE(exportált!B471,"&lt;br /&gt;","&lt;br&gt;"))-LEN(B471)-LEN(D471)-LEN(E471)-17)))</f>
        <v>#VALUE!</v>
      </c>
    </row>
    <row r="472" spans="1:6" x14ac:dyDescent="0.25">
      <c r="A472" s="12" t="str">
        <f>IF(exportált!A472&lt;&gt;"",IFERROR(LEFT(exportált!A472,SEARCH("&lt;br/&gt;",SUBSTITUTE(exportált!A472,"&lt;br&gt;","&lt;br/&gt;"),1)-1),exportált!A472),"")</f>
        <v/>
      </c>
      <c r="B472" s="12" t="e">
        <f>LEFT(SUBSTITUTE(exportált!B472,"&lt;br /&gt;","&lt;br&gt;"),SEARCH("&lt;br&gt;&lt;br&gt;",SUBSTITUTE(SUBSTITUTE(exportált!B472,"&lt;br /&gt;","&lt;br&gt;"),"&lt;br /&gt;","&lt;br&gt;"),1)-1)</f>
        <v>#VALUE!</v>
      </c>
      <c r="C472" s="12" t="e">
        <f>SUBSTITUTE(MID(SUBSTITUTE(exportált!B472,"&lt;br /&gt;","&lt;br&gt;"),LEN('exportált formázott'!B472)+LEN(D472)+LEN(E472)+LEN(F472)+25,LEN(SUBSTITUTE(exportált!B472,"&lt;br /&gt;","&lt;br&gt;"))-LEN(D472)-LEN(E472)-LEN(F472)),"&lt;br&gt;",CHAR(10))</f>
        <v>#VALUE!</v>
      </c>
      <c r="D472" s="12" t="e">
        <f>MID(SUBSTITUTE(exportált!B472,"&lt;br /&gt;","&lt;br&gt;"),LEN('exportált formázott'!B472)+9,SEARCH("&lt;br&gt;",RIGHT(SUBSTITUTE(exportált!B472,"&lt;br /&gt;","&lt;br&gt;"),LEN(SUBSTITUTE(exportált!B472,"&lt;br /&gt;","&lt;br&gt;"))-LEN(B472)-8))-1)</f>
        <v>#VALUE!</v>
      </c>
      <c r="E472" s="12" t="e">
        <f>MID(SUBSTITUTE(exportált!B472,"&lt;br /&gt;","&lt;br&gt;"),LEN('exportált formázott'!B472)+LEN(D472)+13,SEARCH("&lt;br&gt;",RIGHT(SUBSTITUTE(exportált!B472,"&lt;br /&gt;","&lt;br&gt;"),LEN(SUBSTITUTE(exportált!B472,"&lt;br /&gt;","&lt;br&gt;"))-LEN(B472)-LEN(D472)-13)))</f>
        <v>#VALUE!</v>
      </c>
      <c r="F472" s="12" t="e">
        <f>MID(SUBSTITUTE(exportált!B472,"&lt;br /&gt;","&lt;br&gt;"),LEN('exportált formázott'!B472)+LEN(D472)+LEN(E472)+17,SEARCH("&lt;br&gt;&lt;br&gt;",RIGHT(SUBSTITUTE(exportált!B472,"&lt;br /&gt;","&lt;br&gt;"),LEN(SUBSTITUTE(exportált!B472,"&lt;br /&gt;","&lt;br&gt;"))-LEN(B472)-LEN(D472)-LEN(E472)-17)))</f>
        <v>#VALUE!</v>
      </c>
    </row>
    <row r="473" spans="1:6" x14ac:dyDescent="0.25">
      <c r="A473" s="12" t="str">
        <f>IF(exportált!A473&lt;&gt;"",IFERROR(LEFT(exportált!A473,SEARCH("&lt;br/&gt;",SUBSTITUTE(exportált!A473,"&lt;br&gt;","&lt;br/&gt;"),1)-1),exportált!A473),"")</f>
        <v/>
      </c>
      <c r="B473" s="12" t="e">
        <f>LEFT(SUBSTITUTE(exportált!B473,"&lt;br /&gt;","&lt;br&gt;"),SEARCH("&lt;br&gt;&lt;br&gt;",SUBSTITUTE(SUBSTITUTE(exportált!B473,"&lt;br /&gt;","&lt;br&gt;"),"&lt;br /&gt;","&lt;br&gt;"),1)-1)</f>
        <v>#VALUE!</v>
      </c>
      <c r="C473" s="12" t="e">
        <f>SUBSTITUTE(MID(SUBSTITUTE(exportált!B473,"&lt;br /&gt;","&lt;br&gt;"),LEN('exportált formázott'!B473)+LEN(D473)+LEN(E473)+LEN(F473)+25,LEN(SUBSTITUTE(exportált!B473,"&lt;br /&gt;","&lt;br&gt;"))-LEN(D473)-LEN(E473)-LEN(F473)),"&lt;br&gt;",CHAR(10))</f>
        <v>#VALUE!</v>
      </c>
      <c r="D473" s="12" t="e">
        <f>MID(SUBSTITUTE(exportált!B473,"&lt;br /&gt;","&lt;br&gt;"),LEN('exportált formázott'!B473)+9,SEARCH("&lt;br&gt;",RIGHT(SUBSTITUTE(exportált!B473,"&lt;br /&gt;","&lt;br&gt;"),LEN(SUBSTITUTE(exportált!B473,"&lt;br /&gt;","&lt;br&gt;"))-LEN(B473)-8))-1)</f>
        <v>#VALUE!</v>
      </c>
      <c r="E473" s="12" t="e">
        <f>MID(SUBSTITUTE(exportált!B473,"&lt;br /&gt;","&lt;br&gt;"),LEN('exportált formázott'!B473)+LEN(D473)+13,SEARCH("&lt;br&gt;",RIGHT(SUBSTITUTE(exportált!B473,"&lt;br /&gt;","&lt;br&gt;"),LEN(SUBSTITUTE(exportált!B473,"&lt;br /&gt;","&lt;br&gt;"))-LEN(B473)-LEN(D473)-13)))</f>
        <v>#VALUE!</v>
      </c>
      <c r="F473" s="12" t="e">
        <f>MID(SUBSTITUTE(exportált!B473,"&lt;br /&gt;","&lt;br&gt;"),LEN('exportált formázott'!B473)+LEN(D473)+LEN(E473)+17,SEARCH("&lt;br&gt;&lt;br&gt;",RIGHT(SUBSTITUTE(exportált!B473,"&lt;br /&gt;","&lt;br&gt;"),LEN(SUBSTITUTE(exportált!B473,"&lt;br /&gt;","&lt;br&gt;"))-LEN(B473)-LEN(D473)-LEN(E473)-17)))</f>
        <v>#VALUE!</v>
      </c>
    </row>
    <row r="474" spans="1:6" x14ac:dyDescent="0.25">
      <c r="A474" s="12" t="str">
        <f>IF(exportált!A474&lt;&gt;"",IFERROR(LEFT(exportált!A474,SEARCH("&lt;br/&gt;",SUBSTITUTE(exportált!A474,"&lt;br&gt;","&lt;br/&gt;"),1)-1),exportált!A474),"")</f>
        <v/>
      </c>
      <c r="B474" s="12" t="e">
        <f>LEFT(SUBSTITUTE(exportált!B474,"&lt;br /&gt;","&lt;br&gt;"),SEARCH("&lt;br&gt;&lt;br&gt;",SUBSTITUTE(SUBSTITUTE(exportált!B474,"&lt;br /&gt;","&lt;br&gt;"),"&lt;br /&gt;","&lt;br&gt;"),1)-1)</f>
        <v>#VALUE!</v>
      </c>
      <c r="C474" s="12" t="e">
        <f>SUBSTITUTE(MID(SUBSTITUTE(exportált!B474,"&lt;br /&gt;","&lt;br&gt;"),LEN('exportált formázott'!B474)+LEN(D474)+LEN(E474)+LEN(F474)+25,LEN(SUBSTITUTE(exportált!B474,"&lt;br /&gt;","&lt;br&gt;"))-LEN(D474)-LEN(E474)-LEN(F474)),"&lt;br&gt;",CHAR(10))</f>
        <v>#VALUE!</v>
      </c>
      <c r="D474" s="12" t="e">
        <f>MID(SUBSTITUTE(exportált!B474,"&lt;br /&gt;","&lt;br&gt;"),LEN('exportált formázott'!B474)+9,SEARCH("&lt;br&gt;",RIGHT(SUBSTITUTE(exportált!B474,"&lt;br /&gt;","&lt;br&gt;"),LEN(SUBSTITUTE(exportált!B474,"&lt;br /&gt;","&lt;br&gt;"))-LEN(B474)-8))-1)</f>
        <v>#VALUE!</v>
      </c>
      <c r="E474" s="12" t="e">
        <f>MID(SUBSTITUTE(exportált!B474,"&lt;br /&gt;","&lt;br&gt;"),LEN('exportált formázott'!B474)+LEN(D474)+13,SEARCH("&lt;br&gt;",RIGHT(SUBSTITUTE(exportált!B474,"&lt;br /&gt;","&lt;br&gt;"),LEN(SUBSTITUTE(exportált!B474,"&lt;br /&gt;","&lt;br&gt;"))-LEN(B474)-LEN(D474)-13)))</f>
        <v>#VALUE!</v>
      </c>
      <c r="F474" s="12" t="e">
        <f>MID(SUBSTITUTE(exportált!B474,"&lt;br /&gt;","&lt;br&gt;"),LEN('exportált formázott'!B474)+LEN(D474)+LEN(E474)+17,SEARCH("&lt;br&gt;&lt;br&gt;",RIGHT(SUBSTITUTE(exportált!B474,"&lt;br /&gt;","&lt;br&gt;"),LEN(SUBSTITUTE(exportált!B474,"&lt;br /&gt;","&lt;br&gt;"))-LEN(B474)-LEN(D474)-LEN(E474)-17)))</f>
        <v>#VALUE!</v>
      </c>
    </row>
    <row r="475" spans="1:6" x14ac:dyDescent="0.25">
      <c r="A475" s="12" t="str">
        <f>IF(exportált!A475&lt;&gt;"",IFERROR(LEFT(exportált!A475,SEARCH("&lt;br/&gt;",SUBSTITUTE(exportált!A475,"&lt;br&gt;","&lt;br/&gt;"),1)-1),exportált!A475),"")</f>
        <v/>
      </c>
      <c r="B475" s="12" t="e">
        <f>LEFT(SUBSTITUTE(exportált!B475,"&lt;br /&gt;","&lt;br&gt;"),SEARCH("&lt;br&gt;&lt;br&gt;",SUBSTITUTE(SUBSTITUTE(exportált!B475,"&lt;br /&gt;","&lt;br&gt;"),"&lt;br /&gt;","&lt;br&gt;"),1)-1)</f>
        <v>#VALUE!</v>
      </c>
      <c r="C475" s="12" t="e">
        <f>SUBSTITUTE(MID(SUBSTITUTE(exportált!B475,"&lt;br /&gt;","&lt;br&gt;"),LEN('exportált formázott'!B475)+LEN(D475)+LEN(E475)+LEN(F475)+25,LEN(SUBSTITUTE(exportált!B475,"&lt;br /&gt;","&lt;br&gt;"))-LEN(D475)-LEN(E475)-LEN(F475)),"&lt;br&gt;",CHAR(10))</f>
        <v>#VALUE!</v>
      </c>
      <c r="D475" s="12" t="e">
        <f>MID(SUBSTITUTE(exportált!B475,"&lt;br /&gt;","&lt;br&gt;"),LEN('exportált formázott'!B475)+9,SEARCH("&lt;br&gt;",RIGHT(SUBSTITUTE(exportált!B475,"&lt;br /&gt;","&lt;br&gt;"),LEN(SUBSTITUTE(exportált!B475,"&lt;br /&gt;","&lt;br&gt;"))-LEN(B475)-8))-1)</f>
        <v>#VALUE!</v>
      </c>
      <c r="E475" s="12" t="e">
        <f>MID(SUBSTITUTE(exportált!B475,"&lt;br /&gt;","&lt;br&gt;"),LEN('exportált formázott'!B475)+LEN(D475)+13,SEARCH("&lt;br&gt;",RIGHT(SUBSTITUTE(exportált!B475,"&lt;br /&gt;","&lt;br&gt;"),LEN(SUBSTITUTE(exportált!B475,"&lt;br /&gt;","&lt;br&gt;"))-LEN(B475)-LEN(D475)-13)))</f>
        <v>#VALUE!</v>
      </c>
      <c r="F475" s="12" t="e">
        <f>MID(SUBSTITUTE(exportált!B475,"&lt;br /&gt;","&lt;br&gt;"),LEN('exportált formázott'!B475)+LEN(D475)+LEN(E475)+17,SEARCH("&lt;br&gt;&lt;br&gt;",RIGHT(SUBSTITUTE(exportált!B475,"&lt;br /&gt;","&lt;br&gt;"),LEN(SUBSTITUTE(exportált!B475,"&lt;br /&gt;","&lt;br&gt;"))-LEN(B475)-LEN(D475)-LEN(E475)-17)))</f>
        <v>#VALUE!</v>
      </c>
    </row>
    <row r="476" spans="1:6" x14ac:dyDescent="0.25">
      <c r="A476" s="12" t="str">
        <f>IF(exportált!A476&lt;&gt;"",IFERROR(LEFT(exportált!A476,SEARCH("&lt;br/&gt;",SUBSTITUTE(exportált!A476,"&lt;br&gt;","&lt;br/&gt;"),1)-1),exportált!A476),"")</f>
        <v/>
      </c>
      <c r="B476" s="12" t="e">
        <f>LEFT(SUBSTITUTE(exportált!B476,"&lt;br /&gt;","&lt;br&gt;"),SEARCH("&lt;br&gt;&lt;br&gt;",SUBSTITUTE(SUBSTITUTE(exportált!B476,"&lt;br /&gt;","&lt;br&gt;"),"&lt;br /&gt;","&lt;br&gt;"),1)-1)</f>
        <v>#VALUE!</v>
      </c>
      <c r="C476" s="12" t="e">
        <f>SUBSTITUTE(MID(SUBSTITUTE(exportált!B476,"&lt;br /&gt;","&lt;br&gt;"),LEN('exportált formázott'!B476)+LEN(D476)+LEN(E476)+LEN(F476)+25,LEN(SUBSTITUTE(exportált!B476,"&lt;br /&gt;","&lt;br&gt;"))-LEN(D476)-LEN(E476)-LEN(F476)),"&lt;br&gt;",CHAR(10))</f>
        <v>#VALUE!</v>
      </c>
      <c r="D476" s="12" t="e">
        <f>MID(SUBSTITUTE(exportált!B476,"&lt;br /&gt;","&lt;br&gt;"),LEN('exportált formázott'!B476)+9,SEARCH("&lt;br&gt;",RIGHT(SUBSTITUTE(exportált!B476,"&lt;br /&gt;","&lt;br&gt;"),LEN(SUBSTITUTE(exportált!B476,"&lt;br /&gt;","&lt;br&gt;"))-LEN(B476)-8))-1)</f>
        <v>#VALUE!</v>
      </c>
      <c r="E476" s="12" t="e">
        <f>MID(SUBSTITUTE(exportált!B476,"&lt;br /&gt;","&lt;br&gt;"),LEN('exportált formázott'!B476)+LEN(D476)+13,SEARCH("&lt;br&gt;",RIGHT(SUBSTITUTE(exportált!B476,"&lt;br /&gt;","&lt;br&gt;"),LEN(SUBSTITUTE(exportált!B476,"&lt;br /&gt;","&lt;br&gt;"))-LEN(B476)-LEN(D476)-13)))</f>
        <v>#VALUE!</v>
      </c>
      <c r="F476" s="12" t="e">
        <f>MID(SUBSTITUTE(exportált!B476,"&lt;br /&gt;","&lt;br&gt;"),LEN('exportált formázott'!B476)+LEN(D476)+LEN(E476)+17,SEARCH("&lt;br&gt;&lt;br&gt;",RIGHT(SUBSTITUTE(exportált!B476,"&lt;br /&gt;","&lt;br&gt;"),LEN(SUBSTITUTE(exportált!B476,"&lt;br /&gt;","&lt;br&gt;"))-LEN(B476)-LEN(D476)-LEN(E476)-17)))</f>
        <v>#VALUE!</v>
      </c>
    </row>
    <row r="477" spans="1:6" x14ac:dyDescent="0.25">
      <c r="A477" s="12" t="str">
        <f>IF(exportált!A477&lt;&gt;"",IFERROR(LEFT(exportált!A477,SEARCH("&lt;br/&gt;",SUBSTITUTE(exportált!A477,"&lt;br&gt;","&lt;br/&gt;"),1)-1),exportált!A477),"")</f>
        <v/>
      </c>
      <c r="B477" s="12" t="e">
        <f>LEFT(SUBSTITUTE(exportált!B477,"&lt;br /&gt;","&lt;br&gt;"),SEARCH("&lt;br&gt;&lt;br&gt;",SUBSTITUTE(SUBSTITUTE(exportált!B477,"&lt;br /&gt;","&lt;br&gt;"),"&lt;br /&gt;","&lt;br&gt;"),1)-1)</f>
        <v>#VALUE!</v>
      </c>
      <c r="C477" s="12" t="e">
        <f>SUBSTITUTE(MID(SUBSTITUTE(exportált!B477,"&lt;br /&gt;","&lt;br&gt;"),LEN('exportált formázott'!B477)+LEN(D477)+LEN(E477)+LEN(F477)+25,LEN(SUBSTITUTE(exportált!B477,"&lt;br /&gt;","&lt;br&gt;"))-LEN(D477)-LEN(E477)-LEN(F477)),"&lt;br&gt;",CHAR(10))</f>
        <v>#VALUE!</v>
      </c>
      <c r="D477" s="12" t="e">
        <f>MID(SUBSTITUTE(exportált!B477,"&lt;br /&gt;","&lt;br&gt;"),LEN('exportált formázott'!B477)+9,SEARCH("&lt;br&gt;",RIGHT(SUBSTITUTE(exportált!B477,"&lt;br /&gt;","&lt;br&gt;"),LEN(SUBSTITUTE(exportált!B477,"&lt;br /&gt;","&lt;br&gt;"))-LEN(B477)-8))-1)</f>
        <v>#VALUE!</v>
      </c>
      <c r="E477" s="12" t="e">
        <f>MID(SUBSTITUTE(exportált!B477,"&lt;br /&gt;","&lt;br&gt;"),LEN('exportált formázott'!B477)+LEN(D477)+13,SEARCH("&lt;br&gt;",RIGHT(SUBSTITUTE(exportált!B477,"&lt;br /&gt;","&lt;br&gt;"),LEN(SUBSTITUTE(exportált!B477,"&lt;br /&gt;","&lt;br&gt;"))-LEN(B477)-LEN(D477)-13)))</f>
        <v>#VALUE!</v>
      </c>
      <c r="F477" s="12" t="e">
        <f>MID(SUBSTITUTE(exportált!B477,"&lt;br /&gt;","&lt;br&gt;"),LEN('exportált formázott'!B477)+LEN(D477)+LEN(E477)+17,SEARCH("&lt;br&gt;&lt;br&gt;",RIGHT(SUBSTITUTE(exportált!B477,"&lt;br /&gt;","&lt;br&gt;"),LEN(SUBSTITUTE(exportált!B477,"&lt;br /&gt;","&lt;br&gt;"))-LEN(B477)-LEN(D477)-LEN(E477)-17)))</f>
        <v>#VALUE!</v>
      </c>
    </row>
    <row r="478" spans="1:6" x14ac:dyDescent="0.25">
      <c r="A478" s="12" t="str">
        <f>IF(exportált!A478&lt;&gt;"",IFERROR(LEFT(exportált!A478,SEARCH("&lt;br/&gt;",SUBSTITUTE(exportált!A478,"&lt;br&gt;","&lt;br/&gt;"),1)-1),exportált!A478),"")</f>
        <v/>
      </c>
      <c r="B478" s="12" t="e">
        <f>LEFT(SUBSTITUTE(exportált!B478,"&lt;br /&gt;","&lt;br&gt;"),SEARCH("&lt;br&gt;&lt;br&gt;",SUBSTITUTE(SUBSTITUTE(exportált!B478,"&lt;br /&gt;","&lt;br&gt;"),"&lt;br /&gt;","&lt;br&gt;"),1)-1)</f>
        <v>#VALUE!</v>
      </c>
      <c r="C478" s="12" t="e">
        <f>SUBSTITUTE(MID(SUBSTITUTE(exportált!B478,"&lt;br /&gt;","&lt;br&gt;"),LEN('exportált formázott'!B478)+LEN(D478)+LEN(E478)+LEN(F478)+25,LEN(SUBSTITUTE(exportált!B478,"&lt;br /&gt;","&lt;br&gt;"))-LEN(D478)-LEN(E478)-LEN(F478)),"&lt;br&gt;",CHAR(10))</f>
        <v>#VALUE!</v>
      </c>
      <c r="D478" s="12" t="e">
        <f>MID(SUBSTITUTE(exportált!B478,"&lt;br /&gt;","&lt;br&gt;"),LEN('exportált formázott'!B478)+9,SEARCH("&lt;br&gt;",RIGHT(SUBSTITUTE(exportált!B478,"&lt;br /&gt;","&lt;br&gt;"),LEN(SUBSTITUTE(exportált!B478,"&lt;br /&gt;","&lt;br&gt;"))-LEN(B478)-8))-1)</f>
        <v>#VALUE!</v>
      </c>
      <c r="E478" s="12" t="e">
        <f>MID(SUBSTITUTE(exportált!B478,"&lt;br /&gt;","&lt;br&gt;"),LEN('exportált formázott'!B478)+LEN(D478)+13,SEARCH("&lt;br&gt;",RIGHT(SUBSTITUTE(exportált!B478,"&lt;br /&gt;","&lt;br&gt;"),LEN(SUBSTITUTE(exportált!B478,"&lt;br /&gt;","&lt;br&gt;"))-LEN(B478)-LEN(D478)-13)))</f>
        <v>#VALUE!</v>
      </c>
      <c r="F478" s="12" t="e">
        <f>MID(SUBSTITUTE(exportált!B478,"&lt;br /&gt;","&lt;br&gt;"),LEN('exportált formázott'!B478)+LEN(D478)+LEN(E478)+17,SEARCH("&lt;br&gt;&lt;br&gt;",RIGHT(SUBSTITUTE(exportált!B478,"&lt;br /&gt;","&lt;br&gt;"),LEN(SUBSTITUTE(exportált!B478,"&lt;br /&gt;","&lt;br&gt;"))-LEN(B478)-LEN(D478)-LEN(E478)-17)))</f>
        <v>#VALUE!</v>
      </c>
    </row>
    <row r="479" spans="1:6" x14ac:dyDescent="0.25">
      <c r="A479" s="12" t="str">
        <f>IF(exportált!A479&lt;&gt;"",IFERROR(LEFT(exportált!A479,SEARCH("&lt;br/&gt;",SUBSTITUTE(exportált!A479,"&lt;br&gt;","&lt;br/&gt;"),1)-1),exportált!A479),"")</f>
        <v/>
      </c>
      <c r="B479" s="12" t="e">
        <f>LEFT(SUBSTITUTE(exportált!B479,"&lt;br /&gt;","&lt;br&gt;"),SEARCH("&lt;br&gt;&lt;br&gt;",SUBSTITUTE(SUBSTITUTE(exportált!B479,"&lt;br /&gt;","&lt;br&gt;"),"&lt;br /&gt;","&lt;br&gt;"),1)-1)</f>
        <v>#VALUE!</v>
      </c>
      <c r="C479" s="12" t="e">
        <f>SUBSTITUTE(MID(SUBSTITUTE(exportált!B479,"&lt;br /&gt;","&lt;br&gt;"),LEN('exportált formázott'!B479)+LEN(D479)+LEN(E479)+LEN(F479)+25,LEN(SUBSTITUTE(exportált!B479,"&lt;br /&gt;","&lt;br&gt;"))-LEN(D479)-LEN(E479)-LEN(F479)),"&lt;br&gt;",CHAR(10))</f>
        <v>#VALUE!</v>
      </c>
      <c r="D479" s="12" t="e">
        <f>MID(SUBSTITUTE(exportált!B479,"&lt;br /&gt;","&lt;br&gt;"),LEN('exportált formázott'!B479)+9,SEARCH("&lt;br&gt;",RIGHT(SUBSTITUTE(exportált!B479,"&lt;br /&gt;","&lt;br&gt;"),LEN(SUBSTITUTE(exportált!B479,"&lt;br /&gt;","&lt;br&gt;"))-LEN(B479)-8))-1)</f>
        <v>#VALUE!</v>
      </c>
      <c r="E479" s="12" t="e">
        <f>MID(SUBSTITUTE(exportált!B479,"&lt;br /&gt;","&lt;br&gt;"),LEN('exportált formázott'!B479)+LEN(D479)+13,SEARCH("&lt;br&gt;",RIGHT(SUBSTITUTE(exportált!B479,"&lt;br /&gt;","&lt;br&gt;"),LEN(SUBSTITUTE(exportált!B479,"&lt;br /&gt;","&lt;br&gt;"))-LEN(B479)-LEN(D479)-13)))</f>
        <v>#VALUE!</v>
      </c>
      <c r="F479" s="12" t="e">
        <f>MID(SUBSTITUTE(exportált!B479,"&lt;br /&gt;","&lt;br&gt;"),LEN('exportált formázott'!B479)+LEN(D479)+LEN(E479)+17,SEARCH("&lt;br&gt;&lt;br&gt;",RIGHT(SUBSTITUTE(exportált!B479,"&lt;br /&gt;","&lt;br&gt;"),LEN(SUBSTITUTE(exportált!B479,"&lt;br /&gt;","&lt;br&gt;"))-LEN(B479)-LEN(D479)-LEN(E479)-17)))</f>
        <v>#VALUE!</v>
      </c>
    </row>
    <row r="480" spans="1:6" x14ac:dyDescent="0.25">
      <c r="A480" s="12" t="str">
        <f>IF(exportált!A480&lt;&gt;"",IFERROR(LEFT(exportált!A480,SEARCH("&lt;br/&gt;",SUBSTITUTE(exportált!A480,"&lt;br&gt;","&lt;br/&gt;"),1)-1),exportált!A480),"")</f>
        <v/>
      </c>
      <c r="B480" s="12" t="e">
        <f>LEFT(SUBSTITUTE(exportált!B480,"&lt;br /&gt;","&lt;br&gt;"),SEARCH("&lt;br&gt;&lt;br&gt;",SUBSTITUTE(SUBSTITUTE(exportált!B480,"&lt;br /&gt;","&lt;br&gt;"),"&lt;br /&gt;","&lt;br&gt;"),1)-1)</f>
        <v>#VALUE!</v>
      </c>
      <c r="C480" s="12" t="e">
        <f>SUBSTITUTE(MID(SUBSTITUTE(exportált!B480,"&lt;br /&gt;","&lt;br&gt;"),LEN('exportált formázott'!B480)+LEN(D480)+LEN(E480)+LEN(F480)+25,LEN(SUBSTITUTE(exportált!B480,"&lt;br /&gt;","&lt;br&gt;"))-LEN(D480)-LEN(E480)-LEN(F480)),"&lt;br&gt;",CHAR(10))</f>
        <v>#VALUE!</v>
      </c>
      <c r="D480" s="12" t="e">
        <f>MID(SUBSTITUTE(exportált!B480,"&lt;br /&gt;","&lt;br&gt;"),LEN('exportált formázott'!B480)+9,SEARCH("&lt;br&gt;",RIGHT(SUBSTITUTE(exportált!B480,"&lt;br /&gt;","&lt;br&gt;"),LEN(SUBSTITUTE(exportált!B480,"&lt;br /&gt;","&lt;br&gt;"))-LEN(B480)-8))-1)</f>
        <v>#VALUE!</v>
      </c>
      <c r="E480" s="12" t="e">
        <f>MID(SUBSTITUTE(exportált!B480,"&lt;br /&gt;","&lt;br&gt;"),LEN('exportált formázott'!B480)+LEN(D480)+13,SEARCH("&lt;br&gt;",RIGHT(SUBSTITUTE(exportált!B480,"&lt;br /&gt;","&lt;br&gt;"),LEN(SUBSTITUTE(exportált!B480,"&lt;br /&gt;","&lt;br&gt;"))-LEN(B480)-LEN(D480)-13)))</f>
        <v>#VALUE!</v>
      </c>
      <c r="F480" s="12" t="e">
        <f>MID(SUBSTITUTE(exportált!B480,"&lt;br /&gt;","&lt;br&gt;"),LEN('exportált formázott'!B480)+LEN(D480)+LEN(E480)+17,SEARCH("&lt;br&gt;&lt;br&gt;",RIGHT(SUBSTITUTE(exportált!B480,"&lt;br /&gt;","&lt;br&gt;"),LEN(SUBSTITUTE(exportált!B480,"&lt;br /&gt;","&lt;br&gt;"))-LEN(B480)-LEN(D480)-LEN(E480)-17)))</f>
        <v>#VALUE!</v>
      </c>
    </row>
    <row r="481" spans="1:6" x14ac:dyDescent="0.25">
      <c r="A481" s="12" t="str">
        <f>IF(exportált!A481&lt;&gt;"",IFERROR(LEFT(exportált!A481,SEARCH("&lt;br/&gt;",SUBSTITUTE(exportált!A481,"&lt;br&gt;","&lt;br/&gt;"),1)-1),exportált!A481),"")</f>
        <v/>
      </c>
      <c r="B481" s="12" t="e">
        <f>LEFT(SUBSTITUTE(exportált!B481,"&lt;br /&gt;","&lt;br&gt;"),SEARCH("&lt;br&gt;&lt;br&gt;",SUBSTITUTE(SUBSTITUTE(exportált!B481,"&lt;br /&gt;","&lt;br&gt;"),"&lt;br /&gt;","&lt;br&gt;"),1)-1)</f>
        <v>#VALUE!</v>
      </c>
      <c r="C481" s="12" t="e">
        <f>SUBSTITUTE(MID(SUBSTITUTE(exportált!B481,"&lt;br /&gt;","&lt;br&gt;"),LEN('exportált formázott'!B481)+LEN(D481)+LEN(E481)+LEN(F481)+25,LEN(SUBSTITUTE(exportált!B481,"&lt;br /&gt;","&lt;br&gt;"))-LEN(D481)-LEN(E481)-LEN(F481)),"&lt;br&gt;",CHAR(10))</f>
        <v>#VALUE!</v>
      </c>
      <c r="D481" s="12" t="e">
        <f>MID(SUBSTITUTE(exportált!B481,"&lt;br /&gt;","&lt;br&gt;"),LEN('exportált formázott'!B481)+9,SEARCH("&lt;br&gt;",RIGHT(SUBSTITUTE(exportált!B481,"&lt;br /&gt;","&lt;br&gt;"),LEN(SUBSTITUTE(exportált!B481,"&lt;br /&gt;","&lt;br&gt;"))-LEN(B481)-8))-1)</f>
        <v>#VALUE!</v>
      </c>
      <c r="E481" s="12" t="e">
        <f>MID(SUBSTITUTE(exportált!B481,"&lt;br /&gt;","&lt;br&gt;"),LEN('exportált formázott'!B481)+LEN(D481)+13,SEARCH("&lt;br&gt;",RIGHT(SUBSTITUTE(exportált!B481,"&lt;br /&gt;","&lt;br&gt;"),LEN(SUBSTITUTE(exportált!B481,"&lt;br /&gt;","&lt;br&gt;"))-LEN(B481)-LEN(D481)-13)))</f>
        <v>#VALUE!</v>
      </c>
      <c r="F481" s="12" t="e">
        <f>MID(SUBSTITUTE(exportált!B481,"&lt;br /&gt;","&lt;br&gt;"),LEN('exportált formázott'!B481)+LEN(D481)+LEN(E481)+17,SEARCH("&lt;br&gt;&lt;br&gt;",RIGHT(SUBSTITUTE(exportált!B481,"&lt;br /&gt;","&lt;br&gt;"),LEN(SUBSTITUTE(exportált!B481,"&lt;br /&gt;","&lt;br&gt;"))-LEN(B481)-LEN(D481)-LEN(E481)-17)))</f>
        <v>#VALUE!</v>
      </c>
    </row>
    <row r="482" spans="1:6" x14ac:dyDescent="0.25">
      <c r="A482" s="12" t="str">
        <f>IF(exportált!A482&lt;&gt;"",IFERROR(LEFT(exportált!A482,SEARCH("&lt;br/&gt;",SUBSTITUTE(exportált!A482,"&lt;br&gt;","&lt;br/&gt;"),1)-1),exportált!A482),"")</f>
        <v/>
      </c>
      <c r="B482" s="12" t="e">
        <f>LEFT(SUBSTITUTE(exportált!B482,"&lt;br /&gt;","&lt;br&gt;"),SEARCH("&lt;br&gt;&lt;br&gt;",SUBSTITUTE(SUBSTITUTE(exportált!B482,"&lt;br /&gt;","&lt;br&gt;"),"&lt;br /&gt;","&lt;br&gt;"),1)-1)</f>
        <v>#VALUE!</v>
      </c>
      <c r="C482" s="12" t="e">
        <f>SUBSTITUTE(MID(SUBSTITUTE(exportált!B482,"&lt;br /&gt;","&lt;br&gt;"),LEN('exportált formázott'!B482)+LEN(D482)+LEN(E482)+LEN(F482)+25,LEN(SUBSTITUTE(exportált!B482,"&lt;br /&gt;","&lt;br&gt;"))-LEN(D482)-LEN(E482)-LEN(F482)),"&lt;br&gt;",CHAR(10))</f>
        <v>#VALUE!</v>
      </c>
      <c r="D482" s="12" t="e">
        <f>MID(SUBSTITUTE(exportált!B482,"&lt;br /&gt;","&lt;br&gt;"),LEN('exportált formázott'!B482)+9,SEARCH("&lt;br&gt;",RIGHT(SUBSTITUTE(exportált!B482,"&lt;br /&gt;","&lt;br&gt;"),LEN(SUBSTITUTE(exportált!B482,"&lt;br /&gt;","&lt;br&gt;"))-LEN(B482)-8))-1)</f>
        <v>#VALUE!</v>
      </c>
      <c r="E482" s="12" t="e">
        <f>MID(SUBSTITUTE(exportált!B482,"&lt;br /&gt;","&lt;br&gt;"),LEN('exportált formázott'!B482)+LEN(D482)+13,SEARCH("&lt;br&gt;",RIGHT(SUBSTITUTE(exportált!B482,"&lt;br /&gt;","&lt;br&gt;"),LEN(SUBSTITUTE(exportált!B482,"&lt;br /&gt;","&lt;br&gt;"))-LEN(B482)-LEN(D482)-13)))</f>
        <v>#VALUE!</v>
      </c>
      <c r="F482" s="12" t="e">
        <f>MID(SUBSTITUTE(exportált!B482,"&lt;br /&gt;","&lt;br&gt;"),LEN('exportált formázott'!B482)+LEN(D482)+LEN(E482)+17,SEARCH("&lt;br&gt;&lt;br&gt;",RIGHT(SUBSTITUTE(exportált!B482,"&lt;br /&gt;","&lt;br&gt;"),LEN(SUBSTITUTE(exportált!B482,"&lt;br /&gt;","&lt;br&gt;"))-LEN(B482)-LEN(D482)-LEN(E482)-17)))</f>
        <v>#VALUE!</v>
      </c>
    </row>
    <row r="483" spans="1:6" x14ac:dyDescent="0.25">
      <c r="A483" s="12" t="str">
        <f>IF(exportált!A483&lt;&gt;"",IFERROR(LEFT(exportált!A483,SEARCH("&lt;br/&gt;",SUBSTITUTE(exportált!A483,"&lt;br&gt;","&lt;br/&gt;"),1)-1),exportált!A483),"")</f>
        <v/>
      </c>
      <c r="B483" s="12" t="e">
        <f>LEFT(SUBSTITUTE(exportált!B483,"&lt;br /&gt;","&lt;br&gt;"),SEARCH("&lt;br&gt;&lt;br&gt;",SUBSTITUTE(SUBSTITUTE(exportált!B483,"&lt;br /&gt;","&lt;br&gt;"),"&lt;br /&gt;","&lt;br&gt;"),1)-1)</f>
        <v>#VALUE!</v>
      </c>
      <c r="C483" s="12" t="e">
        <f>SUBSTITUTE(MID(SUBSTITUTE(exportált!B483,"&lt;br /&gt;","&lt;br&gt;"),LEN('exportált formázott'!B483)+LEN(D483)+LEN(E483)+LEN(F483)+25,LEN(SUBSTITUTE(exportált!B483,"&lt;br /&gt;","&lt;br&gt;"))-LEN(D483)-LEN(E483)-LEN(F483)),"&lt;br&gt;",CHAR(10))</f>
        <v>#VALUE!</v>
      </c>
      <c r="D483" s="12" t="e">
        <f>MID(SUBSTITUTE(exportált!B483,"&lt;br /&gt;","&lt;br&gt;"),LEN('exportált formázott'!B483)+9,SEARCH("&lt;br&gt;",RIGHT(SUBSTITUTE(exportált!B483,"&lt;br /&gt;","&lt;br&gt;"),LEN(SUBSTITUTE(exportált!B483,"&lt;br /&gt;","&lt;br&gt;"))-LEN(B483)-8))-1)</f>
        <v>#VALUE!</v>
      </c>
      <c r="E483" s="12" t="e">
        <f>MID(SUBSTITUTE(exportált!B483,"&lt;br /&gt;","&lt;br&gt;"),LEN('exportált formázott'!B483)+LEN(D483)+13,SEARCH("&lt;br&gt;",RIGHT(SUBSTITUTE(exportált!B483,"&lt;br /&gt;","&lt;br&gt;"),LEN(SUBSTITUTE(exportált!B483,"&lt;br /&gt;","&lt;br&gt;"))-LEN(B483)-LEN(D483)-13)))</f>
        <v>#VALUE!</v>
      </c>
      <c r="F483" s="12" t="e">
        <f>MID(SUBSTITUTE(exportált!B483,"&lt;br /&gt;","&lt;br&gt;"),LEN('exportált formázott'!B483)+LEN(D483)+LEN(E483)+17,SEARCH("&lt;br&gt;&lt;br&gt;",RIGHT(SUBSTITUTE(exportált!B483,"&lt;br /&gt;","&lt;br&gt;"),LEN(SUBSTITUTE(exportált!B483,"&lt;br /&gt;","&lt;br&gt;"))-LEN(B483)-LEN(D483)-LEN(E483)-17)))</f>
        <v>#VALUE!</v>
      </c>
    </row>
    <row r="484" spans="1:6" x14ac:dyDescent="0.25">
      <c r="A484" s="12" t="str">
        <f>IF(exportált!A484&lt;&gt;"",IFERROR(LEFT(exportált!A484,SEARCH("&lt;br/&gt;",SUBSTITUTE(exportált!A484,"&lt;br&gt;","&lt;br/&gt;"),1)-1),exportált!A484),"")</f>
        <v/>
      </c>
      <c r="B484" s="12" t="e">
        <f>LEFT(SUBSTITUTE(exportált!B484,"&lt;br /&gt;","&lt;br&gt;"),SEARCH("&lt;br&gt;&lt;br&gt;",SUBSTITUTE(SUBSTITUTE(exportált!B484,"&lt;br /&gt;","&lt;br&gt;"),"&lt;br /&gt;","&lt;br&gt;"),1)-1)</f>
        <v>#VALUE!</v>
      </c>
      <c r="C484" s="12" t="e">
        <f>SUBSTITUTE(MID(SUBSTITUTE(exportált!B484,"&lt;br /&gt;","&lt;br&gt;"),LEN('exportált formázott'!B484)+LEN(D484)+LEN(E484)+LEN(F484)+25,LEN(SUBSTITUTE(exportált!B484,"&lt;br /&gt;","&lt;br&gt;"))-LEN(D484)-LEN(E484)-LEN(F484)),"&lt;br&gt;",CHAR(10))</f>
        <v>#VALUE!</v>
      </c>
      <c r="D484" s="12" t="e">
        <f>MID(SUBSTITUTE(exportált!B484,"&lt;br /&gt;","&lt;br&gt;"),LEN('exportált formázott'!B484)+9,SEARCH("&lt;br&gt;",RIGHT(SUBSTITUTE(exportált!B484,"&lt;br /&gt;","&lt;br&gt;"),LEN(SUBSTITUTE(exportált!B484,"&lt;br /&gt;","&lt;br&gt;"))-LEN(B484)-8))-1)</f>
        <v>#VALUE!</v>
      </c>
      <c r="E484" s="12" t="e">
        <f>MID(SUBSTITUTE(exportált!B484,"&lt;br /&gt;","&lt;br&gt;"),LEN('exportált formázott'!B484)+LEN(D484)+13,SEARCH("&lt;br&gt;",RIGHT(SUBSTITUTE(exportált!B484,"&lt;br /&gt;","&lt;br&gt;"),LEN(SUBSTITUTE(exportált!B484,"&lt;br /&gt;","&lt;br&gt;"))-LEN(B484)-LEN(D484)-13)))</f>
        <v>#VALUE!</v>
      </c>
      <c r="F484" s="12" t="e">
        <f>MID(SUBSTITUTE(exportált!B484,"&lt;br /&gt;","&lt;br&gt;"),LEN('exportált formázott'!B484)+LEN(D484)+LEN(E484)+17,SEARCH("&lt;br&gt;&lt;br&gt;",RIGHT(SUBSTITUTE(exportált!B484,"&lt;br /&gt;","&lt;br&gt;"),LEN(SUBSTITUTE(exportált!B484,"&lt;br /&gt;","&lt;br&gt;"))-LEN(B484)-LEN(D484)-LEN(E484)-17)))</f>
        <v>#VALUE!</v>
      </c>
    </row>
    <row r="485" spans="1:6" x14ac:dyDescent="0.25">
      <c r="A485" s="12" t="str">
        <f>IF(exportált!A485&lt;&gt;"",IFERROR(LEFT(exportált!A485,SEARCH("&lt;br/&gt;",SUBSTITUTE(exportált!A485,"&lt;br&gt;","&lt;br/&gt;"),1)-1),exportált!A485),"")</f>
        <v/>
      </c>
      <c r="B485" s="12" t="e">
        <f>LEFT(SUBSTITUTE(exportált!B485,"&lt;br /&gt;","&lt;br&gt;"),SEARCH("&lt;br&gt;&lt;br&gt;",SUBSTITUTE(SUBSTITUTE(exportált!B485,"&lt;br /&gt;","&lt;br&gt;"),"&lt;br /&gt;","&lt;br&gt;"),1)-1)</f>
        <v>#VALUE!</v>
      </c>
      <c r="C485" s="12" t="e">
        <f>SUBSTITUTE(MID(SUBSTITUTE(exportált!B485,"&lt;br /&gt;","&lt;br&gt;"),LEN('exportált formázott'!B485)+LEN(D485)+LEN(E485)+LEN(F485)+25,LEN(SUBSTITUTE(exportált!B485,"&lt;br /&gt;","&lt;br&gt;"))-LEN(D485)-LEN(E485)-LEN(F485)),"&lt;br&gt;",CHAR(10))</f>
        <v>#VALUE!</v>
      </c>
      <c r="D485" s="12" t="e">
        <f>MID(SUBSTITUTE(exportált!B485,"&lt;br /&gt;","&lt;br&gt;"),LEN('exportált formázott'!B485)+9,SEARCH("&lt;br&gt;",RIGHT(SUBSTITUTE(exportált!B485,"&lt;br /&gt;","&lt;br&gt;"),LEN(SUBSTITUTE(exportált!B485,"&lt;br /&gt;","&lt;br&gt;"))-LEN(B485)-8))-1)</f>
        <v>#VALUE!</v>
      </c>
      <c r="E485" s="12" t="e">
        <f>MID(SUBSTITUTE(exportált!B485,"&lt;br /&gt;","&lt;br&gt;"),LEN('exportált formázott'!B485)+LEN(D485)+13,SEARCH("&lt;br&gt;",RIGHT(SUBSTITUTE(exportált!B485,"&lt;br /&gt;","&lt;br&gt;"),LEN(SUBSTITUTE(exportált!B485,"&lt;br /&gt;","&lt;br&gt;"))-LEN(B485)-LEN(D485)-13)))</f>
        <v>#VALUE!</v>
      </c>
      <c r="F485" s="12" t="e">
        <f>MID(SUBSTITUTE(exportált!B485,"&lt;br /&gt;","&lt;br&gt;"),LEN('exportált formázott'!B485)+LEN(D485)+LEN(E485)+17,SEARCH("&lt;br&gt;&lt;br&gt;",RIGHT(SUBSTITUTE(exportált!B485,"&lt;br /&gt;","&lt;br&gt;"),LEN(SUBSTITUTE(exportált!B485,"&lt;br /&gt;","&lt;br&gt;"))-LEN(B485)-LEN(D485)-LEN(E485)-17)))</f>
        <v>#VALUE!</v>
      </c>
    </row>
    <row r="486" spans="1:6" x14ac:dyDescent="0.25">
      <c r="A486" s="12" t="str">
        <f>IF(exportált!A486&lt;&gt;"",IFERROR(LEFT(exportált!A486,SEARCH("&lt;br/&gt;",SUBSTITUTE(exportált!A486,"&lt;br&gt;","&lt;br/&gt;"),1)-1),exportált!A486),"")</f>
        <v/>
      </c>
      <c r="B486" s="12" t="e">
        <f>LEFT(SUBSTITUTE(exportált!B486,"&lt;br /&gt;","&lt;br&gt;"),SEARCH("&lt;br&gt;&lt;br&gt;",SUBSTITUTE(SUBSTITUTE(exportált!B486,"&lt;br /&gt;","&lt;br&gt;"),"&lt;br /&gt;","&lt;br&gt;"),1)-1)</f>
        <v>#VALUE!</v>
      </c>
      <c r="C486" s="12" t="e">
        <f>SUBSTITUTE(MID(SUBSTITUTE(exportált!B486,"&lt;br /&gt;","&lt;br&gt;"),LEN('exportált formázott'!B486)+LEN(D486)+LEN(E486)+LEN(F486)+25,LEN(SUBSTITUTE(exportált!B486,"&lt;br /&gt;","&lt;br&gt;"))-LEN(D486)-LEN(E486)-LEN(F486)),"&lt;br&gt;",CHAR(10))</f>
        <v>#VALUE!</v>
      </c>
      <c r="D486" s="12" t="e">
        <f>MID(SUBSTITUTE(exportált!B486,"&lt;br /&gt;","&lt;br&gt;"),LEN('exportált formázott'!B486)+9,SEARCH("&lt;br&gt;",RIGHT(SUBSTITUTE(exportált!B486,"&lt;br /&gt;","&lt;br&gt;"),LEN(SUBSTITUTE(exportált!B486,"&lt;br /&gt;","&lt;br&gt;"))-LEN(B486)-8))-1)</f>
        <v>#VALUE!</v>
      </c>
      <c r="E486" s="12" t="e">
        <f>MID(SUBSTITUTE(exportált!B486,"&lt;br /&gt;","&lt;br&gt;"),LEN('exportált formázott'!B486)+LEN(D486)+13,SEARCH("&lt;br&gt;",RIGHT(SUBSTITUTE(exportált!B486,"&lt;br /&gt;","&lt;br&gt;"),LEN(SUBSTITUTE(exportált!B486,"&lt;br /&gt;","&lt;br&gt;"))-LEN(B486)-LEN(D486)-13)))</f>
        <v>#VALUE!</v>
      </c>
      <c r="F486" s="12" t="e">
        <f>MID(SUBSTITUTE(exportált!B486,"&lt;br /&gt;","&lt;br&gt;"),LEN('exportált formázott'!B486)+LEN(D486)+LEN(E486)+17,SEARCH("&lt;br&gt;&lt;br&gt;",RIGHT(SUBSTITUTE(exportált!B486,"&lt;br /&gt;","&lt;br&gt;"),LEN(SUBSTITUTE(exportált!B486,"&lt;br /&gt;","&lt;br&gt;"))-LEN(B486)-LEN(D486)-LEN(E486)-17)))</f>
        <v>#VALUE!</v>
      </c>
    </row>
    <row r="487" spans="1:6" x14ac:dyDescent="0.25">
      <c r="A487" s="12" t="str">
        <f>IF(exportált!A487&lt;&gt;"",IFERROR(LEFT(exportált!A487,SEARCH("&lt;br/&gt;",SUBSTITUTE(exportált!A487,"&lt;br&gt;","&lt;br/&gt;"),1)-1),exportált!A487),"")</f>
        <v/>
      </c>
      <c r="B487" s="12" t="e">
        <f>LEFT(SUBSTITUTE(exportált!B487,"&lt;br /&gt;","&lt;br&gt;"),SEARCH("&lt;br&gt;&lt;br&gt;",SUBSTITUTE(SUBSTITUTE(exportált!B487,"&lt;br /&gt;","&lt;br&gt;"),"&lt;br /&gt;","&lt;br&gt;"),1)-1)</f>
        <v>#VALUE!</v>
      </c>
      <c r="C487" s="12" t="e">
        <f>SUBSTITUTE(MID(SUBSTITUTE(exportált!B487,"&lt;br /&gt;","&lt;br&gt;"),LEN('exportált formázott'!B487)+LEN(D487)+LEN(E487)+LEN(F487)+25,LEN(SUBSTITUTE(exportált!B487,"&lt;br /&gt;","&lt;br&gt;"))-LEN(D487)-LEN(E487)-LEN(F487)),"&lt;br&gt;",CHAR(10))</f>
        <v>#VALUE!</v>
      </c>
      <c r="D487" s="12" t="e">
        <f>MID(SUBSTITUTE(exportált!B487,"&lt;br /&gt;","&lt;br&gt;"),LEN('exportált formázott'!B487)+9,SEARCH("&lt;br&gt;",RIGHT(SUBSTITUTE(exportált!B487,"&lt;br /&gt;","&lt;br&gt;"),LEN(SUBSTITUTE(exportált!B487,"&lt;br /&gt;","&lt;br&gt;"))-LEN(B487)-8))-1)</f>
        <v>#VALUE!</v>
      </c>
      <c r="E487" s="12" t="e">
        <f>MID(SUBSTITUTE(exportált!B487,"&lt;br /&gt;","&lt;br&gt;"),LEN('exportált formázott'!B487)+LEN(D487)+13,SEARCH("&lt;br&gt;",RIGHT(SUBSTITUTE(exportált!B487,"&lt;br /&gt;","&lt;br&gt;"),LEN(SUBSTITUTE(exportált!B487,"&lt;br /&gt;","&lt;br&gt;"))-LEN(B487)-LEN(D487)-13)))</f>
        <v>#VALUE!</v>
      </c>
      <c r="F487" s="12" t="e">
        <f>MID(SUBSTITUTE(exportált!B487,"&lt;br /&gt;","&lt;br&gt;"),LEN('exportált formázott'!B487)+LEN(D487)+LEN(E487)+17,SEARCH("&lt;br&gt;&lt;br&gt;",RIGHT(SUBSTITUTE(exportált!B487,"&lt;br /&gt;","&lt;br&gt;"),LEN(SUBSTITUTE(exportált!B487,"&lt;br /&gt;","&lt;br&gt;"))-LEN(B487)-LEN(D487)-LEN(E487)-17)))</f>
        <v>#VALUE!</v>
      </c>
    </row>
    <row r="488" spans="1:6" x14ac:dyDescent="0.25">
      <c r="A488" s="12" t="str">
        <f>IF(exportált!A488&lt;&gt;"",IFERROR(LEFT(exportált!A488,SEARCH("&lt;br/&gt;",SUBSTITUTE(exportált!A488,"&lt;br&gt;","&lt;br/&gt;"),1)-1),exportált!A488),"")</f>
        <v/>
      </c>
      <c r="B488" s="12" t="e">
        <f>LEFT(SUBSTITUTE(exportált!B488,"&lt;br /&gt;","&lt;br&gt;"),SEARCH("&lt;br&gt;&lt;br&gt;",SUBSTITUTE(SUBSTITUTE(exportált!B488,"&lt;br /&gt;","&lt;br&gt;"),"&lt;br /&gt;","&lt;br&gt;"),1)-1)</f>
        <v>#VALUE!</v>
      </c>
      <c r="C488" s="12" t="e">
        <f>SUBSTITUTE(MID(SUBSTITUTE(exportált!B488,"&lt;br /&gt;","&lt;br&gt;"),LEN('exportált formázott'!B488)+LEN(D488)+LEN(E488)+LEN(F488)+25,LEN(SUBSTITUTE(exportált!B488,"&lt;br /&gt;","&lt;br&gt;"))-LEN(D488)-LEN(E488)-LEN(F488)),"&lt;br&gt;",CHAR(10))</f>
        <v>#VALUE!</v>
      </c>
      <c r="D488" s="12" t="e">
        <f>MID(SUBSTITUTE(exportált!B488,"&lt;br /&gt;","&lt;br&gt;"),LEN('exportált formázott'!B488)+9,SEARCH("&lt;br&gt;",RIGHT(SUBSTITUTE(exportált!B488,"&lt;br /&gt;","&lt;br&gt;"),LEN(SUBSTITUTE(exportált!B488,"&lt;br /&gt;","&lt;br&gt;"))-LEN(B488)-8))-1)</f>
        <v>#VALUE!</v>
      </c>
      <c r="E488" s="12" t="e">
        <f>MID(SUBSTITUTE(exportált!B488,"&lt;br /&gt;","&lt;br&gt;"),LEN('exportált formázott'!B488)+LEN(D488)+13,SEARCH("&lt;br&gt;",RIGHT(SUBSTITUTE(exportált!B488,"&lt;br /&gt;","&lt;br&gt;"),LEN(SUBSTITUTE(exportált!B488,"&lt;br /&gt;","&lt;br&gt;"))-LEN(B488)-LEN(D488)-13)))</f>
        <v>#VALUE!</v>
      </c>
      <c r="F488" s="12" t="e">
        <f>MID(SUBSTITUTE(exportált!B488,"&lt;br /&gt;","&lt;br&gt;"),LEN('exportált formázott'!B488)+LEN(D488)+LEN(E488)+17,SEARCH("&lt;br&gt;&lt;br&gt;",RIGHT(SUBSTITUTE(exportált!B488,"&lt;br /&gt;","&lt;br&gt;"),LEN(SUBSTITUTE(exportált!B488,"&lt;br /&gt;","&lt;br&gt;"))-LEN(B488)-LEN(D488)-LEN(E488)-17)))</f>
        <v>#VALUE!</v>
      </c>
    </row>
    <row r="489" spans="1:6" x14ac:dyDescent="0.25">
      <c r="A489" s="12" t="str">
        <f>IF(exportált!A489&lt;&gt;"",IFERROR(LEFT(exportált!A489,SEARCH("&lt;br/&gt;",SUBSTITUTE(exportált!A489,"&lt;br&gt;","&lt;br/&gt;"),1)-1),exportált!A489),"")</f>
        <v/>
      </c>
      <c r="B489" s="12" t="e">
        <f>LEFT(SUBSTITUTE(exportált!B489,"&lt;br /&gt;","&lt;br&gt;"),SEARCH("&lt;br&gt;&lt;br&gt;",SUBSTITUTE(SUBSTITUTE(exportált!B489,"&lt;br /&gt;","&lt;br&gt;"),"&lt;br /&gt;","&lt;br&gt;"),1)-1)</f>
        <v>#VALUE!</v>
      </c>
      <c r="C489" s="12" t="e">
        <f>SUBSTITUTE(MID(SUBSTITUTE(exportált!B489,"&lt;br /&gt;","&lt;br&gt;"),LEN('exportált formázott'!B489)+LEN(D489)+LEN(E489)+LEN(F489)+25,LEN(SUBSTITUTE(exportált!B489,"&lt;br /&gt;","&lt;br&gt;"))-LEN(D489)-LEN(E489)-LEN(F489)),"&lt;br&gt;",CHAR(10))</f>
        <v>#VALUE!</v>
      </c>
      <c r="D489" s="12" t="e">
        <f>MID(SUBSTITUTE(exportált!B489,"&lt;br /&gt;","&lt;br&gt;"),LEN('exportált formázott'!B489)+9,SEARCH("&lt;br&gt;",RIGHT(SUBSTITUTE(exportált!B489,"&lt;br /&gt;","&lt;br&gt;"),LEN(SUBSTITUTE(exportált!B489,"&lt;br /&gt;","&lt;br&gt;"))-LEN(B489)-8))-1)</f>
        <v>#VALUE!</v>
      </c>
      <c r="E489" s="12" t="e">
        <f>MID(SUBSTITUTE(exportált!B489,"&lt;br /&gt;","&lt;br&gt;"),LEN('exportált formázott'!B489)+LEN(D489)+13,SEARCH("&lt;br&gt;",RIGHT(SUBSTITUTE(exportált!B489,"&lt;br /&gt;","&lt;br&gt;"),LEN(SUBSTITUTE(exportált!B489,"&lt;br /&gt;","&lt;br&gt;"))-LEN(B489)-LEN(D489)-13)))</f>
        <v>#VALUE!</v>
      </c>
      <c r="F489" s="12" t="e">
        <f>MID(SUBSTITUTE(exportált!B489,"&lt;br /&gt;","&lt;br&gt;"),LEN('exportált formázott'!B489)+LEN(D489)+LEN(E489)+17,SEARCH("&lt;br&gt;&lt;br&gt;",RIGHT(SUBSTITUTE(exportált!B489,"&lt;br /&gt;","&lt;br&gt;"),LEN(SUBSTITUTE(exportált!B489,"&lt;br /&gt;","&lt;br&gt;"))-LEN(B489)-LEN(D489)-LEN(E489)-17)))</f>
        <v>#VALUE!</v>
      </c>
    </row>
    <row r="490" spans="1:6" x14ac:dyDescent="0.25">
      <c r="A490" s="12" t="str">
        <f>IF(exportált!A490&lt;&gt;"",IFERROR(LEFT(exportált!A490,SEARCH("&lt;br/&gt;",SUBSTITUTE(exportált!A490,"&lt;br&gt;","&lt;br/&gt;"),1)-1),exportált!A490),"")</f>
        <v/>
      </c>
      <c r="B490" s="12" t="e">
        <f>LEFT(SUBSTITUTE(exportált!B490,"&lt;br /&gt;","&lt;br&gt;"),SEARCH("&lt;br&gt;&lt;br&gt;",SUBSTITUTE(SUBSTITUTE(exportált!B490,"&lt;br /&gt;","&lt;br&gt;"),"&lt;br /&gt;","&lt;br&gt;"),1)-1)</f>
        <v>#VALUE!</v>
      </c>
      <c r="C490" s="12" t="e">
        <f>SUBSTITUTE(MID(SUBSTITUTE(exportált!B490,"&lt;br /&gt;","&lt;br&gt;"),LEN('exportált formázott'!B490)+LEN(D490)+LEN(E490)+LEN(F490)+25,LEN(SUBSTITUTE(exportált!B490,"&lt;br /&gt;","&lt;br&gt;"))-LEN(D490)-LEN(E490)-LEN(F490)),"&lt;br&gt;",CHAR(10))</f>
        <v>#VALUE!</v>
      </c>
      <c r="D490" s="12" t="e">
        <f>MID(SUBSTITUTE(exportált!B490,"&lt;br /&gt;","&lt;br&gt;"),LEN('exportált formázott'!B490)+9,SEARCH("&lt;br&gt;",RIGHT(SUBSTITUTE(exportált!B490,"&lt;br /&gt;","&lt;br&gt;"),LEN(SUBSTITUTE(exportált!B490,"&lt;br /&gt;","&lt;br&gt;"))-LEN(B490)-8))-1)</f>
        <v>#VALUE!</v>
      </c>
      <c r="E490" s="12" t="e">
        <f>MID(SUBSTITUTE(exportált!B490,"&lt;br /&gt;","&lt;br&gt;"),LEN('exportált formázott'!B490)+LEN(D490)+13,SEARCH("&lt;br&gt;",RIGHT(SUBSTITUTE(exportált!B490,"&lt;br /&gt;","&lt;br&gt;"),LEN(SUBSTITUTE(exportált!B490,"&lt;br /&gt;","&lt;br&gt;"))-LEN(B490)-LEN(D490)-13)))</f>
        <v>#VALUE!</v>
      </c>
      <c r="F490" s="12" t="e">
        <f>MID(SUBSTITUTE(exportált!B490,"&lt;br /&gt;","&lt;br&gt;"),LEN('exportált formázott'!B490)+LEN(D490)+LEN(E490)+17,SEARCH("&lt;br&gt;&lt;br&gt;",RIGHT(SUBSTITUTE(exportált!B490,"&lt;br /&gt;","&lt;br&gt;"),LEN(SUBSTITUTE(exportált!B490,"&lt;br /&gt;","&lt;br&gt;"))-LEN(B490)-LEN(D490)-LEN(E490)-17)))</f>
        <v>#VALUE!</v>
      </c>
    </row>
    <row r="491" spans="1:6" x14ac:dyDescent="0.25">
      <c r="A491" s="12" t="str">
        <f>IF(exportált!A491&lt;&gt;"",IFERROR(LEFT(exportált!A491,SEARCH("&lt;br/&gt;",SUBSTITUTE(exportált!A491,"&lt;br&gt;","&lt;br/&gt;"),1)-1),exportált!A491),"")</f>
        <v/>
      </c>
      <c r="B491" s="12" t="e">
        <f>LEFT(SUBSTITUTE(exportált!B491,"&lt;br /&gt;","&lt;br&gt;"),SEARCH("&lt;br&gt;&lt;br&gt;",SUBSTITUTE(SUBSTITUTE(exportált!B491,"&lt;br /&gt;","&lt;br&gt;"),"&lt;br /&gt;","&lt;br&gt;"),1)-1)</f>
        <v>#VALUE!</v>
      </c>
      <c r="C491" s="12" t="e">
        <f>SUBSTITUTE(MID(SUBSTITUTE(exportált!B491,"&lt;br /&gt;","&lt;br&gt;"),LEN('exportált formázott'!B491)+LEN(D491)+LEN(E491)+LEN(F491)+25,LEN(SUBSTITUTE(exportált!B491,"&lt;br /&gt;","&lt;br&gt;"))-LEN(D491)-LEN(E491)-LEN(F491)),"&lt;br&gt;",CHAR(10))</f>
        <v>#VALUE!</v>
      </c>
      <c r="D491" s="12" t="e">
        <f>MID(SUBSTITUTE(exportált!B491,"&lt;br /&gt;","&lt;br&gt;"),LEN('exportált formázott'!B491)+9,SEARCH("&lt;br&gt;",RIGHT(SUBSTITUTE(exportált!B491,"&lt;br /&gt;","&lt;br&gt;"),LEN(SUBSTITUTE(exportált!B491,"&lt;br /&gt;","&lt;br&gt;"))-LEN(B491)-8))-1)</f>
        <v>#VALUE!</v>
      </c>
      <c r="E491" s="12" t="e">
        <f>MID(SUBSTITUTE(exportált!B491,"&lt;br /&gt;","&lt;br&gt;"),LEN('exportált formázott'!B491)+LEN(D491)+13,SEARCH("&lt;br&gt;",RIGHT(SUBSTITUTE(exportált!B491,"&lt;br /&gt;","&lt;br&gt;"),LEN(SUBSTITUTE(exportált!B491,"&lt;br /&gt;","&lt;br&gt;"))-LEN(B491)-LEN(D491)-13)))</f>
        <v>#VALUE!</v>
      </c>
      <c r="F491" s="12" t="e">
        <f>MID(SUBSTITUTE(exportált!B491,"&lt;br /&gt;","&lt;br&gt;"),LEN('exportált formázott'!B491)+LEN(D491)+LEN(E491)+17,SEARCH("&lt;br&gt;&lt;br&gt;",RIGHT(SUBSTITUTE(exportált!B491,"&lt;br /&gt;","&lt;br&gt;"),LEN(SUBSTITUTE(exportált!B491,"&lt;br /&gt;","&lt;br&gt;"))-LEN(B491)-LEN(D491)-LEN(E491)-17)))</f>
        <v>#VALUE!</v>
      </c>
    </row>
    <row r="492" spans="1:6" x14ac:dyDescent="0.25">
      <c r="A492" s="12" t="str">
        <f>IF(exportált!A492&lt;&gt;"",IFERROR(LEFT(exportált!A492,SEARCH("&lt;br/&gt;",SUBSTITUTE(exportált!A492,"&lt;br&gt;","&lt;br/&gt;"),1)-1),exportált!A492),"")</f>
        <v/>
      </c>
      <c r="B492" s="12" t="e">
        <f>LEFT(SUBSTITUTE(exportált!B492,"&lt;br /&gt;","&lt;br&gt;"),SEARCH("&lt;br&gt;&lt;br&gt;",SUBSTITUTE(SUBSTITUTE(exportált!B492,"&lt;br /&gt;","&lt;br&gt;"),"&lt;br /&gt;","&lt;br&gt;"),1)-1)</f>
        <v>#VALUE!</v>
      </c>
      <c r="C492" s="12" t="e">
        <f>SUBSTITUTE(MID(SUBSTITUTE(exportált!B492,"&lt;br /&gt;","&lt;br&gt;"),LEN('exportált formázott'!B492)+LEN(D492)+LEN(E492)+LEN(F492)+25,LEN(SUBSTITUTE(exportált!B492,"&lt;br /&gt;","&lt;br&gt;"))-LEN(D492)-LEN(E492)-LEN(F492)),"&lt;br&gt;",CHAR(10))</f>
        <v>#VALUE!</v>
      </c>
      <c r="D492" s="12" t="e">
        <f>MID(SUBSTITUTE(exportált!B492,"&lt;br /&gt;","&lt;br&gt;"),LEN('exportált formázott'!B492)+9,SEARCH("&lt;br&gt;",RIGHT(SUBSTITUTE(exportált!B492,"&lt;br /&gt;","&lt;br&gt;"),LEN(SUBSTITUTE(exportált!B492,"&lt;br /&gt;","&lt;br&gt;"))-LEN(B492)-8))-1)</f>
        <v>#VALUE!</v>
      </c>
      <c r="E492" s="12" t="e">
        <f>MID(SUBSTITUTE(exportált!B492,"&lt;br /&gt;","&lt;br&gt;"),LEN('exportált formázott'!B492)+LEN(D492)+13,SEARCH("&lt;br&gt;",RIGHT(SUBSTITUTE(exportált!B492,"&lt;br /&gt;","&lt;br&gt;"),LEN(SUBSTITUTE(exportált!B492,"&lt;br /&gt;","&lt;br&gt;"))-LEN(B492)-LEN(D492)-13)))</f>
        <v>#VALUE!</v>
      </c>
      <c r="F492" s="12" t="e">
        <f>MID(SUBSTITUTE(exportált!B492,"&lt;br /&gt;","&lt;br&gt;"),LEN('exportált formázott'!B492)+LEN(D492)+LEN(E492)+17,SEARCH("&lt;br&gt;&lt;br&gt;",RIGHT(SUBSTITUTE(exportált!B492,"&lt;br /&gt;","&lt;br&gt;"),LEN(SUBSTITUTE(exportált!B492,"&lt;br /&gt;","&lt;br&gt;"))-LEN(B492)-LEN(D492)-LEN(E492)-17)))</f>
        <v>#VALUE!</v>
      </c>
    </row>
    <row r="493" spans="1:6" x14ac:dyDescent="0.25">
      <c r="A493" s="12" t="str">
        <f>IF(exportált!A493&lt;&gt;"",IFERROR(LEFT(exportált!A493,SEARCH("&lt;br/&gt;",SUBSTITUTE(exportált!A493,"&lt;br&gt;","&lt;br/&gt;"),1)-1),exportált!A493),"")</f>
        <v/>
      </c>
      <c r="B493" s="12" t="e">
        <f>LEFT(SUBSTITUTE(exportált!B493,"&lt;br /&gt;","&lt;br&gt;"),SEARCH("&lt;br&gt;&lt;br&gt;",SUBSTITUTE(SUBSTITUTE(exportált!B493,"&lt;br /&gt;","&lt;br&gt;"),"&lt;br /&gt;","&lt;br&gt;"),1)-1)</f>
        <v>#VALUE!</v>
      </c>
      <c r="C493" s="12" t="e">
        <f>SUBSTITUTE(MID(SUBSTITUTE(exportált!B493,"&lt;br /&gt;","&lt;br&gt;"),LEN('exportált formázott'!B493)+LEN(D493)+LEN(E493)+LEN(F493)+25,LEN(SUBSTITUTE(exportált!B493,"&lt;br /&gt;","&lt;br&gt;"))-LEN(D493)-LEN(E493)-LEN(F493)),"&lt;br&gt;",CHAR(10))</f>
        <v>#VALUE!</v>
      </c>
      <c r="D493" s="12" t="e">
        <f>MID(SUBSTITUTE(exportált!B493,"&lt;br /&gt;","&lt;br&gt;"),LEN('exportált formázott'!B493)+9,SEARCH("&lt;br&gt;",RIGHT(SUBSTITUTE(exportált!B493,"&lt;br /&gt;","&lt;br&gt;"),LEN(SUBSTITUTE(exportált!B493,"&lt;br /&gt;","&lt;br&gt;"))-LEN(B493)-8))-1)</f>
        <v>#VALUE!</v>
      </c>
      <c r="E493" s="12" t="e">
        <f>MID(SUBSTITUTE(exportált!B493,"&lt;br /&gt;","&lt;br&gt;"),LEN('exportált formázott'!B493)+LEN(D493)+13,SEARCH("&lt;br&gt;",RIGHT(SUBSTITUTE(exportált!B493,"&lt;br /&gt;","&lt;br&gt;"),LEN(SUBSTITUTE(exportált!B493,"&lt;br /&gt;","&lt;br&gt;"))-LEN(B493)-LEN(D493)-13)))</f>
        <v>#VALUE!</v>
      </c>
      <c r="F493" s="12" t="e">
        <f>MID(SUBSTITUTE(exportált!B493,"&lt;br /&gt;","&lt;br&gt;"),LEN('exportált formázott'!B493)+LEN(D493)+LEN(E493)+17,SEARCH("&lt;br&gt;&lt;br&gt;",RIGHT(SUBSTITUTE(exportált!B493,"&lt;br /&gt;","&lt;br&gt;"),LEN(SUBSTITUTE(exportált!B493,"&lt;br /&gt;","&lt;br&gt;"))-LEN(B493)-LEN(D493)-LEN(E493)-17)))</f>
        <v>#VALUE!</v>
      </c>
    </row>
    <row r="494" spans="1:6" x14ac:dyDescent="0.25">
      <c r="A494" s="12" t="str">
        <f>IF(exportált!A494&lt;&gt;"",IFERROR(LEFT(exportált!A494,SEARCH("&lt;br/&gt;",SUBSTITUTE(exportált!A494,"&lt;br&gt;","&lt;br/&gt;"),1)-1),exportált!A494),"")</f>
        <v/>
      </c>
      <c r="B494" s="12" t="e">
        <f>LEFT(SUBSTITUTE(exportált!B494,"&lt;br /&gt;","&lt;br&gt;"),SEARCH("&lt;br&gt;&lt;br&gt;",SUBSTITUTE(SUBSTITUTE(exportált!B494,"&lt;br /&gt;","&lt;br&gt;"),"&lt;br /&gt;","&lt;br&gt;"),1)-1)</f>
        <v>#VALUE!</v>
      </c>
      <c r="C494" s="12" t="e">
        <f>SUBSTITUTE(MID(SUBSTITUTE(exportált!B494,"&lt;br /&gt;","&lt;br&gt;"),LEN('exportált formázott'!B494)+LEN(D494)+LEN(E494)+LEN(F494)+25,LEN(SUBSTITUTE(exportált!B494,"&lt;br /&gt;","&lt;br&gt;"))-LEN(D494)-LEN(E494)-LEN(F494)),"&lt;br&gt;",CHAR(10))</f>
        <v>#VALUE!</v>
      </c>
      <c r="D494" s="12" t="e">
        <f>MID(SUBSTITUTE(exportált!B494,"&lt;br /&gt;","&lt;br&gt;"),LEN('exportált formázott'!B494)+9,SEARCH("&lt;br&gt;",RIGHT(SUBSTITUTE(exportált!B494,"&lt;br /&gt;","&lt;br&gt;"),LEN(SUBSTITUTE(exportált!B494,"&lt;br /&gt;","&lt;br&gt;"))-LEN(B494)-8))-1)</f>
        <v>#VALUE!</v>
      </c>
      <c r="E494" s="12" t="e">
        <f>MID(SUBSTITUTE(exportált!B494,"&lt;br /&gt;","&lt;br&gt;"),LEN('exportált formázott'!B494)+LEN(D494)+13,SEARCH("&lt;br&gt;",RIGHT(SUBSTITUTE(exportált!B494,"&lt;br /&gt;","&lt;br&gt;"),LEN(SUBSTITUTE(exportált!B494,"&lt;br /&gt;","&lt;br&gt;"))-LEN(B494)-LEN(D494)-13)))</f>
        <v>#VALUE!</v>
      </c>
      <c r="F494" s="12" t="e">
        <f>MID(SUBSTITUTE(exportált!B494,"&lt;br /&gt;","&lt;br&gt;"),LEN('exportált formázott'!B494)+LEN(D494)+LEN(E494)+17,SEARCH("&lt;br&gt;&lt;br&gt;",RIGHT(SUBSTITUTE(exportált!B494,"&lt;br /&gt;","&lt;br&gt;"),LEN(SUBSTITUTE(exportált!B494,"&lt;br /&gt;","&lt;br&gt;"))-LEN(B494)-LEN(D494)-LEN(E494)-17)))</f>
        <v>#VALUE!</v>
      </c>
    </row>
    <row r="495" spans="1:6" x14ac:dyDescent="0.25">
      <c r="A495" s="12" t="str">
        <f>IF(exportált!A495&lt;&gt;"",IFERROR(LEFT(exportált!A495,SEARCH("&lt;br/&gt;",SUBSTITUTE(exportált!A495,"&lt;br&gt;","&lt;br/&gt;"),1)-1),exportált!A495),"")</f>
        <v/>
      </c>
      <c r="B495" s="12" t="e">
        <f>LEFT(SUBSTITUTE(exportált!B495,"&lt;br /&gt;","&lt;br&gt;"),SEARCH("&lt;br&gt;&lt;br&gt;",SUBSTITUTE(SUBSTITUTE(exportált!B495,"&lt;br /&gt;","&lt;br&gt;"),"&lt;br /&gt;","&lt;br&gt;"),1)-1)</f>
        <v>#VALUE!</v>
      </c>
      <c r="C495" s="12" t="e">
        <f>SUBSTITUTE(MID(SUBSTITUTE(exportált!B495,"&lt;br /&gt;","&lt;br&gt;"),LEN('exportált formázott'!B495)+LEN(D495)+LEN(E495)+LEN(F495)+25,LEN(SUBSTITUTE(exportált!B495,"&lt;br /&gt;","&lt;br&gt;"))-LEN(D495)-LEN(E495)-LEN(F495)),"&lt;br&gt;",CHAR(10))</f>
        <v>#VALUE!</v>
      </c>
      <c r="D495" s="12" t="e">
        <f>MID(SUBSTITUTE(exportált!B495,"&lt;br /&gt;","&lt;br&gt;"),LEN('exportált formázott'!B495)+9,SEARCH("&lt;br&gt;",RIGHT(SUBSTITUTE(exportált!B495,"&lt;br /&gt;","&lt;br&gt;"),LEN(SUBSTITUTE(exportált!B495,"&lt;br /&gt;","&lt;br&gt;"))-LEN(B495)-8))-1)</f>
        <v>#VALUE!</v>
      </c>
      <c r="E495" s="12" t="e">
        <f>MID(SUBSTITUTE(exportált!B495,"&lt;br /&gt;","&lt;br&gt;"),LEN('exportált formázott'!B495)+LEN(D495)+13,SEARCH("&lt;br&gt;",RIGHT(SUBSTITUTE(exportált!B495,"&lt;br /&gt;","&lt;br&gt;"),LEN(SUBSTITUTE(exportált!B495,"&lt;br /&gt;","&lt;br&gt;"))-LEN(B495)-LEN(D495)-13)))</f>
        <v>#VALUE!</v>
      </c>
      <c r="F495" s="12" t="e">
        <f>MID(SUBSTITUTE(exportált!B495,"&lt;br /&gt;","&lt;br&gt;"),LEN('exportált formázott'!B495)+LEN(D495)+LEN(E495)+17,SEARCH("&lt;br&gt;&lt;br&gt;",RIGHT(SUBSTITUTE(exportált!B495,"&lt;br /&gt;","&lt;br&gt;"),LEN(SUBSTITUTE(exportált!B495,"&lt;br /&gt;","&lt;br&gt;"))-LEN(B495)-LEN(D495)-LEN(E495)-17)))</f>
        <v>#VALUE!</v>
      </c>
    </row>
    <row r="496" spans="1:6" x14ac:dyDescent="0.25">
      <c r="A496" s="12" t="str">
        <f>IF(exportált!A496&lt;&gt;"",IFERROR(LEFT(exportált!A496,SEARCH("&lt;br/&gt;",SUBSTITUTE(exportált!A496,"&lt;br&gt;","&lt;br/&gt;"),1)-1),exportált!A496),"")</f>
        <v/>
      </c>
      <c r="B496" s="12" t="e">
        <f>LEFT(SUBSTITUTE(exportált!B496,"&lt;br /&gt;","&lt;br&gt;"),SEARCH("&lt;br&gt;&lt;br&gt;",SUBSTITUTE(SUBSTITUTE(exportált!B496,"&lt;br /&gt;","&lt;br&gt;"),"&lt;br /&gt;","&lt;br&gt;"),1)-1)</f>
        <v>#VALUE!</v>
      </c>
      <c r="C496" s="12" t="e">
        <f>SUBSTITUTE(MID(SUBSTITUTE(exportált!B496,"&lt;br /&gt;","&lt;br&gt;"),LEN('exportált formázott'!B496)+LEN(D496)+LEN(E496)+LEN(F496)+25,LEN(SUBSTITUTE(exportált!B496,"&lt;br /&gt;","&lt;br&gt;"))-LEN(D496)-LEN(E496)-LEN(F496)),"&lt;br&gt;",CHAR(10))</f>
        <v>#VALUE!</v>
      </c>
      <c r="D496" s="12" t="e">
        <f>MID(SUBSTITUTE(exportált!B496,"&lt;br /&gt;","&lt;br&gt;"),LEN('exportált formázott'!B496)+9,SEARCH("&lt;br&gt;",RIGHT(SUBSTITUTE(exportált!B496,"&lt;br /&gt;","&lt;br&gt;"),LEN(SUBSTITUTE(exportált!B496,"&lt;br /&gt;","&lt;br&gt;"))-LEN(B496)-8))-1)</f>
        <v>#VALUE!</v>
      </c>
      <c r="E496" s="12" t="e">
        <f>MID(SUBSTITUTE(exportált!B496,"&lt;br /&gt;","&lt;br&gt;"),LEN('exportált formázott'!B496)+LEN(D496)+13,SEARCH("&lt;br&gt;",RIGHT(SUBSTITUTE(exportált!B496,"&lt;br /&gt;","&lt;br&gt;"),LEN(SUBSTITUTE(exportált!B496,"&lt;br /&gt;","&lt;br&gt;"))-LEN(B496)-LEN(D496)-13)))</f>
        <v>#VALUE!</v>
      </c>
      <c r="F496" s="12" t="e">
        <f>MID(SUBSTITUTE(exportált!B496,"&lt;br /&gt;","&lt;br&gt;"),LEN('exportált formázott'!B496)+LEN(D496)+LEN(E496)+17,SEARCH("&lt;br&gt;&lt;br&gt;",RIGHT(SUBSTITUTE(exportált!B496,"&lt;br /&gt;","&lt;br&gt;"),LEN(SUBSTITUTE(exportált!B496,"&lt;br /&gt;","&lt;br&gt;"))-LEN(B496)-LEN(D496)-LEN(E496)-17)))</f>
        <v>#VALUE!</v>
      </c>
    </row>
    <row r="497" spans="1:6" x14ac:dyDescent="0.25">
      <c r="A497" s="12" t="str">
        <f>IF(exportált!A497&lt;&gt;"",IFERROR(LEFT(exportált!A497,SEARCH("&lt;br/&gt;",SUBSTITUTE(exportált!A497,"&lt;br&gt;","&lt;br/&gt;"),1)-1),exportált!A497),"")</f>
        <v/>
      </c>
      <c r="B497" s="12" t="e">
        <f>LEFT(SUBSTITUTE(exportált!B497,"&lt;br /&gt;","&lt;br&gt;"),SEARCH("&lt;br&gt;&lt;br&gt;",SUBSTITUTE(SUBSTITUTE(exportált!B497,"&lt;br /&gt;","&lt;br&gt;"),"&lt;br /&gt;","&lt;br&gt;"),1)-1)</f>
        <v>#VALUE!</v>
      </c>
      <c r="C497" s="12" t="e">
        <f>SUBSTITUTE(MID(SUBSTITUTE(exportált!B497,"&lt;br /&gt;","&lt;br&gt;"),LEN('exportált formázott'!B497)+LEN(D497)+LEN(E497)+LEN(F497)+25,LEN(SUBSTITUTE(exportált!B497,"&lt;br /&gt;","&lt;br&gt;"))-LEN(D497)-LEN(E497)-LEN(F497)),"&lt;br&gt;",CHAR(10))</f>
        <v>#VALUE!</v>
      </c>
      <c r="D497" s="12" t="e">
        <f>MID(SUBSTITUTE(exportált!B497,"&lt;br /&gt;","&lt;br&gt;"),LEN('exportált formázott'!B497)+9,SEARCH("&lt;br&gt;",RIGHT(SUBSTITUTE(exportált!B497,"&lt;br /&gt;","&lt;br&gt;"),LEN(SUBSTITUTE(exportált!B497,"&lt;br /&gt;","&lt;br&gt;"))-LEN(B497)-8))-1)</f>
        <v>#VALUE!</v>
      </c>
      <c r="E497" s="12" t="e">
        <f>MID(SUBSTITUTE(exportált!B497,"&lt;br /&gt;","&lt;br&gt;"),LEN('exportált formázott'!B497)+LEN(D497)+13,SEARCH("&lt;br&gt;",RIGHT(SUBSTITUTE(exportált!B497,"&lt;br /&gt;","&lt;br&gt;"),LEN(SUBSTITUTE(exportált!B497,"&lt;br /&gt;","&lt;br&gt;"))-LEN(B497)-LEN(D497)-13)))</f>
        <v>#VALUE!</v>
      </c>
      <c r="F497" s="12" t="e">
        <f>MID(SUBSTITUTE(exportált!B497,"&lt;br /&gt;","&lt;br&gt;"),LEN('exportált formázott'!B497)+LEN(D497)+LEN(E497)+17,SEARCH("&lt;br&gt;&lt;br&gt;",RIGHT(SUBSTITUTE(exportált!B497,"&lt;br /&gt;","&lt;br&gt;"),LEN(SUBSTITUTE(exportált!B497,"&lt;br /&gt;","&lt;br&gt;"))-LEN(B497)-LEN(D497)-LEN(E497)-17)))</f>
        <v>#VALUE!</v>
      </c>
    </row>
    <row r="498" spans="1:6" x14ac:dyDescent="0.25">
      <c r="A498" s="12" t="str">
        <f>IF(exportált!A498&lt;&gt;"",IFERROR(LEFT(exportált!A498,SEARCH("&lt;br/&gt;",SUBSTITUTE(exportált!A498,"&lt;br&gt;","&lt;br/&gt;"),1)-1),exportált!A498),"")</f>
        <v/>
      </c>
      <c r="B498" s="12" t="e">
        <f>LEFT(SUBSTITUTE(exportált!B498,"&lt;br /&gt;","&lt;br&gt;"),SEARCH("&lt;br&gt;&lt;br&gt;",SUBSTITUTE(SUBSTITUTE(exportált!B498,"&lt;br /&gt;","&lt;br&gt;"),"&lt;br /&gt;","&lt;br&gt;"),1)-1)</f>
        <v>#VALUE!</v>
      </c>
      <c r="C498" s="12" t="e">
        <f>SUBSTITUTE(MID(SUBSTITUTE(exportált!B498,"&lt;br /&gt;","&lt;br&gt;"),LEN('exportált formázott'!B498)+LEN(D498)+LEN(E498)+LEN(F498)+25,LEN(SUBSTITUTE(exportált!B498,"&lt;br /&gt;","&lt;br&gt;"))-LEN(D498)-LEN(E498)-LEN(F498)),"&lt;br&gt;",CHAR(10))</f>
        <v>#VALUE!</v>
      </c>
      <c r="D498" s="12" t="e">
        <f>MID(SUBSTITUTE(exportált!B498,"&lt;br /&gt;","&lt;br&gt;"),LEN('exportált formázott'!B498)+9,SEARCH("&lt;br&gt;",RIGHT(SUBSTITUTE(exportált!B498,"&lt;br /&gt;","&lt;br&gt;"),LEN(SUBSTITUTE(exportált!B498,"&lt;br /&gt;","&lt;br&gt;"))-LEN(B498)-8))-1)</f>
        <v>#VALUE!</v>
      </c>
      <c r="E498" s="12" t="e">
        <f>MID(SUBSTITUTE(exportált!B498,"&lt;br /&gt;","&lt;br&gt;"),LEN('exportált formázott'!B498)+LEN(D498)+13,SEARCH("&lt;br&gt;",RIGHT(SUBSTITUTE(exportált!B498,"&lt;br /&gt;","&lt;br&gt;"),LEN(SUBSTITUTE(exportált!B498,"&lt;br /&gt;","&lt;br&gt;"))-LEN(B498)-LEN(D498)-13)))</f>
        <v>#VALUE!</v>
      </c>
      <c r="F498" s="12" t="e">
        <f>MID(SUBSTITUTE(exportált!B498,"&lt;br /&gt;","&lt;br&gt;"),LEN('exportált formázott'!B498)+LEN(D498)+LEN(E498)+17,SEARCH("&lt;br&gt;&lt;br&gt;",RIGHT(SUBSTITUTE(exportált!B498,"&lt;br /&gt;","&lt;br&gt;"),LEN(SUBSTITUTE(exportált!B498,"&lt;br /&gt;","&lt;br&gt;"))-LEN(B498)-LEN(D498)-LEN(E498)-17)))</f>
        <v>#VALUE!</v>
      </c>
    </row>
    <row r="499" spans="1:6" x14ac:dyDescent="0.25">
      <c r="A499" s="12" t="str">
        <f>IF(exportált!A499&lt;&gt;"",IFERROR(LEFT(exportált!A499,SEARCH("&lt;br/&gt;",SUBSTITUTE(exportált!A499,"&lt;br&gt;","&lt;br/&gt;"),1)-1),exportált!A499),"")</f>
        <v/>
      </c>
      <c r="B499" s="12" t="e">
        <f>LEFT(SUBSTITUTE(exportált!B499,"&lt;br /&gt;","&lt;br&gt;"),SEARCH("&lt;br&gt;&lt;br&gt;",SUBSTITUTE(SUBSTITUTE(exportált!B499,"&lt;br /&gt;","&lt;br&gt;"),"&lt;br /&gt;","&lt;br&gt;"),1)-1)</f>
        <v>#VALUE!</v>
      </c>
      <c r="C499" s="12" t="e">
        <f>SUBSTITUTE(MID(SUBSTITUTE(exportált!B499,"&lt;br /&gt;","&lt;br&gt;"),LEN('exportált formázott'!B499)+LEN(D499)+LEN(E499)+LEN(F499)+25,LEN(SUBSTITUTE(exportált!B499,"&lt;br /&gt;","&lt;br&gt;"))-LEN(D499)-LEN(E499)-LEN(F499)),"&lt;br&gt;",CHAR(10))</f>
        <v>#VALUE!</v>
      </c>
      <c r="D499" s="12" t="e">
        <f>MID(SUBSTITUTE(exportált!B499,"&lt;br /&gt;","&lt;br&gt;"),LEN('exportált formázott'!B499)+9,SEARCH("&lt;br&gt;",RIGHT(SUBSTITUTE(exportált!B499,"&lt;br /&gt;","&lt;br&gt;"),LEN(SUBSTITUTE(exportált!B499,"&lt;br /&gt;","&lt;br&gt;"))-LEN(B499)-8))-1)</f>
        <v>#VALUE!</v>
      </c>
      <c r="E499" s="12" t="e">
        <f>MID(SUBSTITUTE(exportált!B499,"&lt;br /&gt;","&lt;br&gt;"),LEN('exportált formázott'!B499)+LEN(D499)+13,SEARCH("&lt;br&gt;",RIGHT(SUBSTITUTE(exportált!B499,"&lt;br /&gt;","&lt;br&gt;"),LEN(SUBSTITUTE(exportált!B499,"&lt;br /&gt;","&lt;br&gt;"))-LEN(B499)-LEN(D499)-13)))</f>
        <v>#VALUE!</v>
      </c>
      <c r="F499" s="12" t="e">
        <f>MID(SUBSTITUTE(exportált!B499,"&lt;br /&gt;","&lt;br&gt;"),LEN('exportált formázott'!B499)+LEN(D499)+LEN(E499)+17,SEARCH("&lt;br&gt;&lt;br&gt;",RIGHT(SUBSTITUTE(exportált!B499,"&lt;br /&gt;","&lt;br&gt;"),LEN(SUBSTITUTE(exportált!B499,"&lt;br /&gt;","&lt;br&gt;"))-LEN(B499)-LEN(D499)-LEN(E499)-17)))</f>
        <v>#VALUE!</v>
      </c>
    </row>
    <row r="500" spans="1:6" x14ac:dyDescent="0.25">
      <c r="A500" s="12" t="str">
        <f>IF(exportált!A500&lt;&gt;"",IFERROR(LEFT(exportált!A500,SEARCH("&lt;br/&gt;",SUBSTITUTE(exportált!A500,"&lt;br&gt;","&lt;br/&gt;"),1)-1),exportált!A500),"")</f>
        <v/>
      </c>
      <c r="B500" s="12" t="e">
        <f>LEFT(SUBSTITUTE(exportált!B500,"&lt;br /&gt;","&lt;br&gt;"),SEARCH("&lt;br&gt;&lt;br&gt;",SUBSTITUTE(SUBSTITUTE(exportált!B500,"&lt;br /&gt;","&lt;br&gt;"),"&lt;br /&gt;","&lt;br&gt;"),1)-1)</f>
        <v>#VALUE!</v>
      </c>
      <c r="C500" s="12" t="e">
        <f>SUBSTITUTE(MID(SUBSTITUTE(exportált!B500,"&lt;br /&gt;","&lt;br&gt;"),LEN('exportált formázott'!B500)+LEN(D500)+LEN(E500)+LEN(F500)+25,LEN(SUBSTITUTE(exportált!B500,"&lt;br /&gt;","&lt;br&gt;"))-LEN(D500)-LEN(E500)-LEN(F500)),"&lt;br&gt;",CHAR(10))</f>
        <v>#VALUE!</v>
      </c>
      <c r="D500" s="12" t="e">
        <f>MID(SUBSTITUTE(exportált!B500,"&lt;br /&gt;","&lt;br&gt;"),LEN('exportált formázott'!B500)+9,SEARCH("&lt;br&gt;",RIGHT(SUBSTITUTE(exportált!B500,"&lt;br /&gt;","&lt;br&gt;"),LEN(SUBSTITUTE(exportált!B500,"&lt;br /&gt;","&lt;br&gt;"))-LEN(B500)-8))-1)</f>
        <v>#VALUE!</v>
      </c>
      <c r="E500" s="12" t="e">
        <f>MID(SUBSTITUTE(exportált!B500,"&lt;br /&gt;","&lt;br&gt;"),LEN('exportált formázott'!B500)+LEN(D500)+13,SEARCH("&lt;br&gt;",RIGHT(SUBSTITUTE(exportált!B500,"&lt;br /&gt;","&lt;br&gt;"),LEN(SUBSTITUTE(exportált!B500,"&lt;br /&gt;","&lt;br&gt;"))-LEN(B500)-LEN(D500)-13)))</f>
        <v>#VALUE!</v>
      </c>
      <c r="F500" s="12" t="e">
        <f>MID(SUBSTITUTE(exportált!B500,"&lt;br /&gt;","&lt;br&gt;"),LEN('exportált formázott'!B500)+LEN(D500)+LEN(E500)+17,SEARCH("&lt;br&gt;&lt;br&gt;",RIGHT(SUBSTITUTE(exportált!B500,"&lt;br /&gt;","&lt;br&gt;"),LEN(SUBSTITUTE(exportált!B500,"&lt;br /&gt;","&lt;br&gt;"))-LEN(B500)-LEN(D500)-LEN(E500)-17)))</f>
        <v>#VALUE!</v>
      </c>
    </row>
    <row r="501" spans="1:6" x14ac:dyDescent="0.25">
      <c r="A501" s="12" t="str">
        <f>IF(exportált!A501&lt;&gt;"",IFERROR(LEFT(exportált!A501,SEARCH("&lt;br/&gt;",SUBSTITUTE(exportált!A501,"&lt;br&gt;","&lt;br/&gt;"),1)-1),exportált!A501),"")</f>
        <v/>
      </c>
      <c r="B501" s="12" t="e">
        <f>LEFT(SUBSTITUTE(exportált!B501,"&lt;br /&gt;","&lt;br&gt;"),SEARCH("&lt;br&gt;&lt;br&gt;",SUBSTITUTE(SUBSTITUTE(exportált!B501,"&lt;br /&gt;","&lt;br&gt;"),"&lt;br /&gt;","&lt;br&gt;"),1)-1)</f>
        <v>#VALUE!</v>
      </c>
      <c r="C501" s="12" t="e">
        <f>SUBSTITUTE(MID(SUBSTITUTE(exportált!B501,"&lt;br /&gt;","&lt;br&gt;"),LEN('exportált formázott'!B501)+LEN(D501)+LEN(E501)+LEN(F501)+25,LEN(SUBSTITUTE(exportált!B501,"&lt;br /&gt;","&lt;br&gt;"))-LEN(D501)-LEN(E501)-LEN(F501)),"&lt;br&gt;",CHAR(10))</f>
        <v>#VALUE!</v>
      </c>
      <c r="D501" s="12" t="e">
        <f>MID(SUBSTITUTE(exportált!B501,"&lt;br /&gt;","&lt;br&gt;"),LEN('exportált formázott'!B501)+9,SEARCH("&lt;br&gt;",RIGHT(SUBSTITUTE(exportált!B501,"&lt;br /&gt;","&lt;br&gt;"),LEN(SUBSTITUTE(exportált!B501,"&lt;br /&gt;","&lt;br&gt;"))-LEN(B501)-8))-1)</f>
        <v>#VALUE!</v>
      </c>
      <c r="E501" s="12" t="e">
        <f>MID(SUBSTITUTE(exportált!B501,"&lt;br /&gt;","&lt;br&gt;"),LEN('exportált formázott'!B501)+LEN(D501)+13,SEARCH("&lt;br&gt;",RIGHT(SUBSTITUTE(exportált!B501,"&lt;br /&gt;","&lt;br&gt;"),LEN(SUBSTITUTE(exportált!B501,"&lt;br /&gt;","&lt;br&gt;"))-LEN(B501)-LEN(D501)-13)))</f>
        <v>#VALUE!</v>
      </c>
      <c r="F501" s="12" t="e">
        <f>MID(SUBSTITUTE(exportált!B501,"&lt;br /&gt;","&lt;br&gt;"),LEN('exportált formázott'!B501)+LEN(D501)+LEN(E501)+17,SEARCH("&lt;br&gt;&lt;br&gt;",RIGHT(SUBSTITUTE(exportált!B501,"&lt;br /&gt;","&lt;br&gt;"),LEN(SUBSTITUTE(exportált!B501,"&lt;br /&gt;","&lt;br&gt;"))-LEN(B501)-LEN(D501)-LEN(E501)-17)))</f>
        <v>#VALUE!</v>
      </c>
    </row>
    <row r="502" spans="1:6" x14ac:dyDescent="0.25">
      <c r="A502" s="12" t="str">
        <f>IF(exportált!A502&lt;&gt;"",IFERROR(LEFT(exportált!A502,SEARCH("&lt;br/&gt;",SUBSTITUTE(exportált!A502,"&lt;br&gt;","&lt;br/&gt;"),1)-1),exportált!A502),"")</f>
        <v/>
      </c>
      <c r="B502" s="12" t="e">
        <f>LEFT(SUBSTITUTE(exportált!B502,"&lt;br /&gt;","&lt;br&gt;"),SEARCH("&lt;br&gt;&lt;br&gt;",SUBSTITUTE(SUBSTITUTE(exportált!B502,"&lt;br /&gt;","&lt;br&gt;"),"&lt;br /&gt;","&lt;br&gt;"),1)-1)</f>
        <v>#VALUE!</v>
      </c>
      <c r="C502" s="12" t="e">
        <f>SUBSTITUTE(MID(SUBSTITUTE(exportált!B502,"&lt;br /&gt;","&lt;br&gt;"),LEN('exportált formázott'!B502)+LEN(D502)+LEN(E502)+LEN(F502)+25,LEN(SUBSTITUTE(exportált!B502,"&lt;br /&gt;","&lt;br&gt;"))-LEN(D502)-LEN(E502)-LEN(F502)),"&lt;br&gt;",CHAR(10))</f>
        <v>#VALUE!</v>
      </c>
      <c r="D502" s="12" t="e">
        <f>MID(SUBSTITUTE(exportált!B502,"&lt;br /&gt;","&lt;br&gt;"),LEN('exportált formázott'!B502)+9,SEARCH("&lt;br&gt;",RIGHT(SUBSTITUTE(exportált!B502,"&lt;br /&gt;","&lt;br&gt;"),LEN(SUBSTITUTE(exportált!B502,"&lt;br /&gt;","&lt;br&gt;"))-LEN(B502)-8))-1)</f>
        <v>#VALUE!</v>
      </c>
      <c r="E502" s="12" t="e">
        <f>MID(SUBSTITUTE(exportált!B502,"&lt;br /&gt;","&lt;br&gt;"),LEN('exportált formázott'!B502)+LEN(D502)+13,SEARCH("&lt;br&gt;",RIGHT(SUBSTITUTE(exportált!B502,"&lt;br /&gt;","&lt;br&gt;"),LEN(SUBSTITUTE(exportált!B502,"&lt;br /&gt;","&lt;br&gt;"))-LEN(B502)-LEN(D502)-13)))</f>
        <v>#VALUE!</v>
      </c>
      <c r="F502" s="12" t="e">
        <f>MID(SUBSTITUTE(exportált!B502,"&lt;br /&gt;","&lt;br&gt;"),LEN('exportált formázott'!B502)+LEN(D502)+LEN(E502)+17,SEARCH("&lt;br&gt;&lt;br&gt;",RIGHT(SUBSTITUTE(exportált!B502,"&lt;br /&gt;","&lt;br&gt;"),LEN(SUBSTITUTE(exportált!B502,"&lt;br /&gt;","&lt;br&gt;"))-LEN(B502)-LEN(D502)-LEN(E502)-17)))</f>
        <v>#VALUE!</v>
      </c>
    </row>
    <row r="503" spans="1:6" x14ac:dyDescent="0.25">
      <c r="A503" s="12" t="str">
        <f>IF(exportált!A503&lt;&gt;"",IFERROR(LEFT(exportált!A503,SEARCH("&lt;br/&gt;",SUBSTITUTE(exportált!A503,"&lt;br&gt;","&lt;br/&gt;"),1)-1),exportált!A503),"")</f>
        <v/>
      </c>
      <c r="B503" s="12" t="e">
        <f>LEFT(SUBSTITUTE(exportált!B503,"&lt;br /&gt;","&lt;br&gt;"),SEARCH("&lt;br&gt;&lt;br&gt;",SUBSTITUTE(SUBSTITUTE(exportált!B503,"&lt;br /&gt;","&lt;br&gt;"),"&lt;br /&gt;","&lt;br&gt;"),1)-1)</f>
        <v>#VALUE!</v>
      </c>
      <c r="C503" s="12" t="e">
        <f>SUBSTITUTE(MID(SUBSTITUTE(exportált!B503,"&lt;br /&gt;","&lt;br&gt;"),LEN('exportált formázott'!B503)+LEN(D503)+LEN(E503)+LEN(F503)+25,LEN(SUBSTITUTE(exportált!B503,"&lt;br /&gt;","&lt;br&gt;"))-LEN(D503)-LEN(E503)-LEN(F503)),"&lt;br&gt;",CHAR(10))</f>
        <v>#VALUE!</v>
      </c>
      <c r="D503" s="12" t="e">
        <f>MID(SUBSTITUTE(exportált!B503,"&lt;br /&gt;","&lt;br&gt;"),LEN('exportált formázott'!B503)+9,SEARCH("&lt;br&gt;",RIGHT(SUBSTITUTE(exportált!B503,"&lt;br /&gt;","&lt;br&gt;"),LEN(SUBSTITUTE(exportált!B503,"&lt;br /&gt;","&lt;br&gt;"))-LEN(B503)-8))-1)</f>
        <v>#VALUE!</v>
      </c>
      <c r="E503" s="12" t="e">
        <f>MID(SUBSTITUTE(exportált!B503,"&lt;br /&gt;","&lt;br&gt;"),LEN('exportált formázott'!B503)+LEN(D503)+13,SEARCH("&lt;br&gt;",RIGHT(SUBSTITUTE(exportált!B503,"&lt;br /&gt;","&lt;br&gt;"),LEN(SUBSTITUTE(exportált!B503,"&lt;br /&gt;","&lt;br&gt;"))-LEN(B503)-LEN(D503)-13)))</f>
        <v>#VALUE!</v>
      </c>
      <c r="F503" s="12" t="e">
        <f>MID(SUBSTITUTE(exportált!B503,"&lt;br /&gt;","&lt;br&gt;"),LEN('exportált formázott'!B503)+LEN(D503)+LEN(E503)+17,SEARCH("&lt;br&gt;&lt;br&gt;",RIGHT(SUBSTITUTE(exportált!B503,"&lt;br /&gt;","&lt;br&gt;"),LEN(SUBSTITUTE(exportált!B503,"&lt;br /&gt;","&lt;br&gt;"))-LEN(B503)-LEN(D503)-LEN(E503)-17)))</f>
        <v>#VALUE!</v>
      </c>
    </row>
    <row r="504" spans="1:6" x14ac:dyDescent="0.25">
      <c r="A504" s="12" t="str">
        <f>IF(exportált!A504&lt;&gt;"",IFERROR(LEFT(exportált!A504,SEARCH("&lt;br/&gt;",SUBSTITUTE(exportált!A504,"&lt;br&gt;","&lt;br/&gt;"),1)-1),exportált!A504),"")</f>
        <v/>
      </c>
      <c r="B504" s="12" t="e">
        <f>LEFT(SUBSTITUTE(exportált!B504,"&lt;br /&gt;","&lt;br&gt;"),SEARCH("&lt;br&gt;&lt;br&gt;",SUBSTITUTE(SUBSTITUTE(exportált!B504,"&lt;br /&gt;","&lt;br&gt;"),"&lt;br /&gt;","&lt;br&gt;"),1)-1)</f>
        <v>#VALUE!</v>
      </c>
      <c r="C504" s="12" t="e">
        <f>SUBSTITUTE(MID(SUBSTITUTE(exportált!B504,"&lt;br /&gt;","&lt;br&gt;"),LEN('exportált formázott'!B504)+LEN(D504)+LEN(E504)+LEN(F504)+25,LEN(SUBSTITUTE(exportált!B504,"&lt;br /&gt;","&lt;br&gt;"))-LEN(D504)-LEN(E504)-LEN(F504)),"&lt;br&gt;",CHAR(10))</f>
        <v>#VALUE!</v>
      </c>
      <c r="D504" s="12" t="e">
        <f>MID(SUBSTITUTE(exportált!B504,"&lt;br /&gt;","&lt;br&gt;"),LEN('exportált formázott'!B504)+9,SEARCH("&lt;br&gt;",RIGHT(SUBSTITUTE(exportált!B504,"&lt;br /&gt;","&lt;br&gt;"),LEN(SUBSTITUTE(exportált!B504,"&lt;br /&gt;","&lt;br&gt;"))-LEN(B504)-8))-1)</f>
        <v>#VALUE!</v>
      </c>
      <c r="E504" s="12" t="e">
        <f>MID(SUBSTITUTE(exportált!B504,"&lt;br /&gt;","&lt;br&gt;"),LEN('exportált formázott'!B504)+LEN(D504)+13,SEARCH("&lt;br&gt;",RIGHT(SUBSTITUTE(exportált!B504,"&lt;br /&gt;","&lt;br&gt;"),LEN(SUBSTITUTE(exportált!B504,"&lt;br /&gt;","&lt;br&gt;"))-LEN(B504)-LEN(D504)-13)))</f>
        <v>#VALUE!</v>
      </c>
      <c r="F504" s="12" t="e">
        <f>MID(SUBSTITUTE(exportált!B504,"&lt;br /&gt;","&lt;br&gt;"),LEN('exportált formázott'!B504)+LEN(D504)+LEN(E504)+17,SEARCH("&lt;br&gt;&lt;br&gt;",RIGHT(SUBSTITUTE(exportált!B504,"&lt;br /&gt;","&lt;br&gt;"),LEN(SUBSTITUTE(exportált!B504,"&lt;br /&gt;","&lt;br&gt;"))-LEN(B504)-LEN(D504)-LEN(E504)-17)))</f>
        <v>#VALUE!</v>
      </c>
    </row>
    <row r="505" spans="1:6" x14ac:dyDescent="0.25">
      <c r="A505" s="12" t="str">
        <f>IF(exportált!A505&lt;&gt;"",IFERROR(LEFT(exportált!A505,SEARCH("&lt;br/&gt;",SUBSTITUTE(exportált!A505,"&lt;br&gt;","&lt;br/&gt;"),1)-1),exportált!A505),"")</f>
        <v/>
      </c>
      <c r="B505" s="12" t="e">
        <f>LEFT(SUBSTITUTE(exportált!B505,"&lt;br /&gt;","&lt;br&gt;"),SEARCH("&lt;br&gt;&lt;br&gt;",SUBSTITUTE(SUBSTITUTE(exportált!B505,"&lt;br /&gt;","&lt;br&gt;"),"&lt;br /&gt;","&lt;br&gt;"),1)-1)</f>
        <v>#VALUE!</v>
      </c>
      <c r="C505" s="12" t="e">
        <f>SUBSTITUTE(MID(SUBSTITUTE(exportált!B505,"&lt;br /&gt;","&lt;br&gt;"),LEN('exportált formázott'!B505)+LEN(D505)+LEN(E505)+LEN(F505)+25,LEN(SUBSTITUTE(exportált!B505,"&lt;br /&gt;","&lt;br&gt;"))-LEN(D505)-LEN(E505)-LEN(F505)),"&lt;br&gt;",CHAR(10))</f>
        <v>#VALUE!</v>
      </c>
      <c r="D505" s="12" t="e">
        <f>MID(SUBSTITUTE(exportált!B505,"&lt;br /&gt;","&lt;br&gt;"),LEN('exportált formázott'!B505)+9,SEARCH("&lt;br&gt;",RIGHT(SUBSTITUTE(exportált!B505,"&lt;br /&gt;","&lt;br&gt;"),LEN(SUBSTITUTE(exportált!B505,"&lt;br /&gt;","&lt;br&gt;"))-LEN(B505)-8))-1)</f>
        <v>#VALUE!</v>
      </c>
      <c r="E505" s="12" t="e">
        <f>MID(SUBSTITUTE(exportált!B505,"&lt;br /&gt;","&lt;br&gt;"),LEN('exportált formázott'!B505)+LEN(D505)+13,SEARCH("&lt;br&gt;",RIGHT(SUBSTITUTE(exportált!B505,"&lt;br /&gt;","&lt;br&gt;"),LEN(SUBSTITUTE(exportált!B505,"&lt;br /&gt;","&lt;br&gt;"))-LEN(B505)-LEN(D505)-13)))</f>
        <v>#VALUE!</v>
      </c>
      <c r="F505" s="12" t="e">
        <f>MID(SUBSTITUTE(exportált!B505,"&lt;br /&gt;","&lt;br&gt;"),LEN('exportált formázott'!B505)+LEN(D505)+LEN(E505)+17,SEARCH("&lt;br&gt;&lt;br&gt;",RIGHT(SUBSTITUTE(exportált!B505,"&lt;br /&gt;","&lt;br&gt;"),LEN(SUBSTITUTE(exportált!B505,"&lt;br /&gt;","&lt;br&gt;"))-LEN(B505)-LEN(D505)-LEN(E505)-17)))</f>
        <v>#VALUE!</v>
      </c>
    </row>
    <row r="506" spans="1:6" x14ac:dyDescent="0.25">
      <c r="A506" s="12" t="str">
        <f>IF(exportált!A506&lt;&gt;"",IFERROR(LEFT(exportált!A506,SEARCH("&lt;br/&gt;",SUBSTITUTE(exportált!A506,"&lt;br&gt;","&lt;br/&gt;"),1)-1),exportált!A506),"")</f>
        <v/>
      </c>
      <c r="B506" s="12" t="e">
        <f>LEFT(SUBSTITUTE(exportált!B506,"&lt;br /&gt;","&lt;br&gt;"),SEARCH("&lt;br&gt;&lt;br&gt;",SUBSTITUTE(SUBSTITUTE(exportált!B506,"&lt;br /&gt;","&lt;br&gt;"),"&lt;br /&gt;","&lt;br&gt;"),1)-1)</f>
        <v>#VALUE!</v>
      </c>
      <c r="C506" s="12" t="e">
        <f>SUBSTITUTE(MID(SUBSTITUTE(exportált!B506,"&lt;br /&gt;","&lt;br&gt;"),LEN('exportált formázott'!B506)+LEN(D506)+LEN(E506)+LEN(F506)+25,LEN(SUBSTITUTE(exportált!B506,"&lt;br /&gt;","&lt;br&gt;"))-LEN(D506)-LEN(E506)-LEN(F506)),"&lt;br&gt;",CHAR(10))</f>
        <v>#VALUE!</v>
      </c>
      <c r="D506" s="12" t="e">
        <f>MID(SUBSTITUTE(exportált!B506,"&lt;br /&gt;","&lt;br&gt;"),LEN('exportált formázott'!B506)+9,SEARCH("&lt;br&gt;",RIGHT(SUBSTITUTE(exportált!B506,"&lt;br /&gt;","&lt;br&gt;"),LEN(SUBSTITUTE(exportált!B506,"&lt;br /&gt;","&lt;br&gt;"))-LEN(B506)-8))-1)</f>
        <v>#VALUE!</v>
      </c>
      <c r="E506" s="12" t="e">
        <f>MID(SUBSTITUTE(exportált!B506,"&lt;br /&gt;","&lt;br&gt;"),LEN('exportált formázott'!B506)+LEN(D506)+13,SEARCH("&lt;br&gt;",RIGHT(SUBSTITUTE(exportált!B506,"&lt;br /&gt;","&lt;br&gt;"),LEN(SUBSTITUTE(exportált!B506,"&lt;br /&gt;","&lt;br&gt;"))-LEN(B506)-LEN(D506)-13)))</f>
        <v>#VALUE!</v>
      </c>
      <c r="F506" s="12" t="e">
        <f>MID(SUBSTITUTE(exportált!B506,"&lt;br /&gt;","&lt;br&gt;"),LEN('exportált formázott'!B506)+LEN(D506)+LEN(E506)+17,SEARCH("&lt;br&gt;&lt;br&gt;",RIGHT(SUBSTITUTE(exportált!B506,"&lt;br /&gt;","&lt;br&gt;"),LEN(SUBSTITUTE(exportált!B506,"&lt;br /&gt;","&lt;br&gt;"))-LEN(B506)-LEN(D506)-LEN(E506)-17)))</f>
        <v>#VALUE!</v>
      </c>
    </row>
    <row r="507" spans="1:6" x14ac:dyDescent="0.25">
      <c r="A507" s="12" t="str">
        <f>IF(exportált!A507&lt;&gt;"",IFERROR(LEFT(exportált!A507,SEARCH("&lt;br/&gt;",SUBSTITUTE(exportált!A507,"&lt;br&gt;","&lt;br/&gt;"),1)-1),exportált!A507),"")</f>
        <v/>
      </c>
      <c r="B507" s="12" t="e">
        <f>LEFT(SUBSTITUTE(exportált!B507,"&lt;br /&gt;","&lt;br&gt;"),SEARCH("&lt;br&gt;&lt;br&gt;",SUBSTITUTE(SUBSTITUTE(exportált!B507,"&lt;br /&gt;","&lt;br&gt;"),"&lt;br /&gt;","&lt;br&gt;"),1)-1)</f>
        <v>#VALUE!</v>
      </c>
      <c r="C507" s="12" t="e">
        <f>SUBSTITUTE(MID(SUBSTITUTE(exportált!B507,"&lt;br /&gt;","&lt;br&gt;"),LEN('exportált formázott'!B507)+LEN(D507)+LEN(E507)+LEN(F507)+25,LEN(SUBSTITUTE(exportált!B507,"&lt;br /&gt;","&lt;br&gt;"))-LEN(D507)-LEN(E507)-LEN(F507)),"&lt;br&gt;",CHAR(10))</f>
        <v>#VALUE!</v>
      </c>
      <c r="D507" s="12" t="e">
        <f>MID(SUBSTITUTE(exportált!B507,"&lt;br /&gt;","&lt;br&gt;"),LEN('exportált formázott'!B507)+9,SEARCH("&lt;br&gt;",RIGHT(SUBSTITUTE(exportált!B507,"&lt;br /&gt;","&lt;br&gt;"),LEN(SUBSTITUTE(exportált!B507,"&lt;br /&gt;","&lt;br&gt;"))-LEN(B507)-8))-1)</f>
        <v>#VALUE!</v>
      </c>
      <c r="E507" s="12" t="e">
        <f>MID(SUBSTITUTE(exportált!B507,"&lt;br /&gt;","&lt;br&gt;"),LEN('exportált formázott'!B507)+LEN(D507)+13,SEARCH("&lt;br&gt;",RIGHT(SUBSTITUTE(exportált!B507,"&lt;br /&gt;","&lt;br&gt;"),LEN(SUBSTITUTE(exportált!B507,"&lt;br /&gt;","&lt;br&gt;"))-LEN(B507)-LEN(D507)-13)))</f>
        <v>#VALUE!</v>
      </c>
      <c r="F507" s="12" t="e">
        <f>MID(SUBSTITUTE(exportált!B507,"&lt;br /&gt;","&lt;br&gt;"),LEN('exportált formázott'!B507)+LEN(D507)+LEN(E507)+17,SEARCH("&lt;br&gt;&lt;br&gt;",RIGHT(SUBSTITUTE(exportált!B507,"&lt;br /&gt;","&lt;br&gt;"),LEN(SUBSTITUTE(exportált!B507,"&lt;br /&gt;","&lt;br&gt;"))-LEN(B507)-LEN(D507)-LEN(E507)-17)))</f>
        <v>#VALUE!</v>
      </c>
    </row>
    <row r="508" spans="1:6" x14ac:dyDescent="0.25">
      <c r="A508" s="12" t="str">
        <f>IF(exportált!A508&lt;&gt;"",IFERROR(LEFT(exportált!A508,SEARCH("&lt;br/&gt;",SUBSTITUTE(exportált!A508,"&lt;br&gt;","&lt;br/&gt;"),1)-1),exportált!A508),"")</f>
        <v/>
      </c>
      <c r="B508" s="12" t="e">
        <f>LEFT(SUBSTITUTE(exportált!B508,"&lt;br /&gt;","&lt;br&gt;"),SEARCH("&lt;br&gt;&lt;br&gt;",SUBSTITUTE(SUBSTITUTE(exportált!B508,"&lt;br /&gt;","&lt;br&gt;"),"&lt;br /&gt;","&lt;br&gt;"),1)-1)</f>
        <v>#VALUE!</v>
      </c>
      <c r="C508" s="12" t="e">
        <f>SUBSTITUTE(MID(SUBSTITUTE(exportált!B508,"&lt;br /&gt;","&lt;br&gt;"),LEN('exportált formázott'!B508)+LEN(D508)+LEN(E508)+LEN(F508)+25,LEN(SUBSTITUTE(exportált!B508,"&lt;br /&gt;","&lt;br&gt;"))-LEN(D508)-LEN(E508)-LEN(F508)),"&lt;br&gt;",CHAR(10))</f>
        <v>#VALUE!</v>
      </c>
      <c r="D508" s="12" t="e">
        <f>MID(SUBSTITUTE(exportált!B508,"&lt;br /&gt;","&lt;br&gt;"),LEN('exportált formázott'!B508)+9,SEARCH("&lt;br&gt;",RIGHT(SUBSTITUTE(exportált!B508,"&lt;br /&gt;","&lt;br&gt;"),LEN(SUBSTITUTE(exportált!B508,"&lt;br /&gt;","&lt;br&gt;"))-LEN(B508)-8))-1)</f>
        <v>#VALUE!</v>
      </c>
      <c r="E508" s="12" t="e">
        <f>MID(SUBSTITUTE(exportált!B508,"&lt;br /&gt;","&lt;br&gt;"),LEN('exportált formázott'!B508)+LEN(D508)+13,SEARCH("&lt;br&gt;",RIGHT(SUBSTITUTE(exportált!B508,"&lt;br /&gt;","&lt;br&gt;"),LEN(SUBSTITUTE(exportált!B508,"&lt;br /&gt;","&lt;br&gt;"))-LEN(B508)-LEN(D508)-13)))</f>
        <v>#VALUE!</v>
      </c>
      <c r="F508" s="12" t="e">
        <f>MID(SUBSTITUTE(exportált!B508,"&lt;br /&gt;","&lt;br&gt;"),LEN('exportált formázott'!B508)+LEN(D508)+LEN(E508)+17,SEARCH("&lt;br&gt;&lt;br&gt;",RIGHT(SUBSTITUTE(exportált!B508,"&lt;br /&gt;","&lt;br&gt;"),LEN(SUBSTITUTE(exportált!B508,"&lt;br /&gt;","&lt;br&gt;"))-LEN(B508)-LEN(D508)-LEN(E508)-17)))</f>
        <v>#VALUE!</v>
      </c>
    </row>
    <row r="509" spans="1:6" x14ac:dyDescent="0.25">
      <c r="A509" s="12" t="str">
        <f>IF(exportált!A509&lt;&gt;"",IFERROR(LEFT(exportált!A509,SEARCH("&lt;br/&gt;",SUBSTITUTE(exportált!A509,"&lt;br&gt;","&lt;br/&gt;"),1)-1),exportált!A509),"")</f>
        <v/>
      </c>
      <c r="B509" s="12" t="e">
        <f>LEFT(SUBSTITUTE(exportált!B509,"&lt;br /&gt;","&lt;br&gt;"),SEARCH("&lt;br&gt;&lt;br&gt;",SUBSTITUTE(SUBSTITUTE(exportált!B509,"&lt;br /&gt;","&lt;br&gt;"),"&lt;br /&gt;","&lt;br&gt;"),1)-1)</f>
        <v>#VALUE!</v>
      </c>
      <c r="C509" s="12" t="e">
        <f>SUBSTITUTE(MID(SUBSTITUTE(exportált!B509,"&lt;br /&gt;","&lt;br&gt;"),LEN('exportált formázott'!B509)+LEN(D509)+LEN(E509)+LEN(F509)+25,LEN(SUBSTITUTE(exportált!B509,"&lt;br /&gt;","&lt;br&gt;"))-LEN(D509)-LEN(E509)-LEN(F509)),"&lt;br&gt;",CHAR(10))</f>
        <v>#VALUE!</v>
      </c>
      <c r="D509" s="12" t="e">
        <f>MID(SUBSTITUTE(exportált!B509,"&lt;br /&gt;","&lt;br&gt;"),LEN('exportált formázott'!B509)+9,SEARCH("&lt;br&gt;",RIGHT(SUBSTITUTE(exportált!B509,"&lt;br /&gt;","&lt;br&gt;"),LEN(SUBSTITUTE(exportált!B509,"&lt;br /&gt;","&lt;br&gt;"))-LEN(B509)-8))-1)</f>
        <v>#VALUE!</v>
      </c>
      <c r="E509" s="12" t="e">
        <f>MID(SUBSTITUTE(exportált!B509,"&lt;br /&gt;","&lt;br&gt;"),LEN('exportált formázott'!B509)+LEN(D509)+13,SEARCH("&lt;br&gt;",RIGHT(SUBSTITUTE(exportált!B509,"&lt;br /&gt;","&lt;br&gt;"),LEN(SUBSTITUTE(exportált!B509,"&lt;br /&gt;","&lt;br&gt;"))-LEN(B509)-LEN(D509)-13)))</f>
        <v>#VALUE!</v>
      </c>
      <c r="F509" s="12" t="e">
        <f>MID(SUBSTITUTE(exportált!B509,"&lt;br /&gt;","&lt;br&gt;"),LEN('exportált formázott'!B509)+LEN(D509)+LEN(E509)+17,SEARCH("&lt;br&gt;&lt;br&gt;",RIGHT(SUBSTITUTE(exportált!B509,"&lt;br /&gt;","&lt;br&gt;"),LEN(SUBSTITUTE(exportált!B509,"&lt;br /&gt;","&lt;br&gt;"))-LEN(B509)-LEN(D509)-LEN(E509)-17)))</f>
        <v>#VALUE!</v>
      </c>
    </row>
    <row r="510" spans="1:6" x14ac:dyDescent="0.25">
      <c r="A510" s="12" t="str">
        <f>IF(exportált!A510&lt;&gt;"",IFERROR(LEFT(exportált!A510,SEARCH("&lt;br/&gt;",SUBSTITUTE(exportált!A510,"&lt;br&gt;","&lt;br/&gt;"),1)-1),exportált!A510),"")</f>
        <v/>
      </c>
      <c r="B510" s="12" t="e">
        <f>LEFT(SUBSTITUTE(exportált!B510,"&lt;br /&gt;","&lt;br&gt;"),SEARCH("&lt;br&gt;&lt;br&gt;",SUBSTITUTE(SUBSTITUTE(exportált!B510,"&lt;br /&gt;","&lt;br&gt;"),"&lt;br /&gt;","&lt;br&gt;"),1)-1)</f>
        <v>#VALUE!</v>
      </c>
      <c r="C510" s="12" t="e">
        <f>SUBSTITUTE(MID(SUBSTITUTE(exportált!B510,"&lt;br /&gt;","&lt;br&gt;"),LEN('exportált formázott'!B510)+LEN(D510)+LEN(E510)+LEN(F510)+25,LEN(SUBSTITUTE(exportált!B510,"&lt;br /&gt;","&lt;br&gt;"))-LEN(D510)-LEN(E510)-LEN(F510)),"&lt;br&gt;",CHAR(10))</f>
        <v>#VALUE!</v>
      </c>
      <c r="D510" s="12" t="e">
        <f>MID(SUBSTITUTE(exportált!B510,"&lt;br /&gt;","&lt;br&gt;"),LEN('exportált formázott'!B510)+9,SEARCH("&lt;br&gt;",RIGHT(SUBSTITUTE(exportált!B510,"&lt;br /&gt;","&lt;br&gt;"),LEN(SUBSTITUTE(exportált!B510,"&lt;br /&gt;","&lt;br&gt;"))-LEN(B510)-8))-1)</f>
        <v>#VALUE!</v>
      </c>
      <c r="E510" s="12" t="e">
        <f>MID(SUBSTITUTE(exportált!B510,"&lt;br /&gt;","&lt;br&gt;"),LEN('exportált formázott'!B510)+LEN(D510)+13,SEARCH("&lt;br&gt;",RIGHT(SUBSTITUTE(exportált!B510,"&lt;br /&gt;","&lt;br&gt;"),LEN(SUBSTITUTE(exportált!B510,"&lt;br /&gt;","&lt;br&gt;"))-LEN(B510)-LEN(D510)-13)))</f>
        <v>#VALUE!</v>
      </c>
      <c r="F510" s="12" t="e">
        <f>MID(SUBSTITUTE(exportált!B510,"&lt;br /&gt;","&lt;br&gt;"),LEN('exportált formázott'!B510)+LEN(D510)+LEN(E510)+17,SEARCH("&lt;br&gt;&lt;br&gt;",RIGHT(SUBSTITUTE(exportált!B510,"&lt;br /&gt;","&lt;br&gt;"),LEN(SUBSTITUTE(exportált!B510,"&lt;br /&gt;","&lt;br&gt;"))-LEN(B510)-LEN(D510)-LEN(E510)-17)))</f>
        <v>#VALUE!</v>
      </c>
    </row>
    <row r="511" spans="1:6" x14ac:dyDescent="0.25">
      <c r="A511" s="12" t="str">
        <f>IF(exportált!A511&lt;&gt;"",IFERROR(LEFT(exportált!A511,SEARCH("&lt;br/&gt;",SUBSTITUTE(exportált!A511,"&lt;br&gt;","&lt;br/&gt;"),1)-1),exportált!A511),"")</f>
        <v/>
      </c>
      <c r="B511" s="12" t="e">
        <f>LEFT(SUBSTITUTE(exportált!B511,"&lt;br /&gt;","&lt;br&gt;"),SEARCH("&lt;br&gt;&lt;br&gt;",SUBSTITUTE(SUBSTITUTE(exportált!B511,"&lt;br /&gt;","&lt;br&gt;"),"&lt;br /&gt;","&lt;br&gt;"),1)-1)</f>
        <v>#VALUE!</v>
      </c>
      <c r="C511" s="12" t="e">
        <f>SUBSTITUTE(MID(SUBSTITUTE(exportált!B511,"&lt;br /&gt;","&lt;br&gt;"),LEN('exportált formázott'!B511)+LEN(D511)+LEN(E511)+LEN(F511)+25,LEN(SUBSTITUTE(exportált!B511,"&lt;br /&gt;","&lt;br&gt;"))-LEN(D511)-LEN(E511)-LEN(F511)),"&lt;br&gt;",CHAR(10))</f>
        <v>#VALUE!</v>
      </c>
      <c r="D511" s="12" t="e">
        <f>MID(SUBSTITUTE(exportált!B511,"&lt;br /&gt;","&lt;br&gt;"),LEN('exportált formázott'!B511)+9,SEARCH("&lt;br&gt;",RIGHT(SUBSTITUTE(exportált!B511,"&lt;br /&gt;","&lt;br&gt;"),LEN(SUBSTITUTE(exportált!B511,"&lt;br /&gt;","&lt;br&gt;"))-LEN(B511)-8))-1)</f>
        <v>#VALUE!</v>
      </c>
      <c r="E511" s="12" t="e">
        <f>MID(SUBSTITUTE(exportált!B511,"&lt;br /&gt;","&lt;br&gt;"),LEN('exportált formázott'!B511)+LEN(D511)+13,SEARCH("&lt;br&gt;",RIGHT(SUBSTITUTE(exportált!B511,"&lt;br /&gt;","&lt;br&gt;"),LEN(SUBSTITUTE(exportált!B511,"&lt;br /&gt;","&lt;br&gt;"))-LEN(B511)-LEN(D511)-13)))</f>
        <v>#VALUE!</v>
      </c>
      <c r="F511" s="12" t="e">
        <f>MID(SUBSTITUTE(exportált!B511,"&lt;br /&gt;","&lt;br&gt;"),LEN('exportált formázott'!B511)+LEN(D511)+LEN(E511)+17,SEARCH("&lt;br&gt;&lt;br&gt;",RIGHT(SUBSTITUTE(exportált!B511,"&lt;br /&gt;","&lt;br&gt;"),LEN(SUBSTITUTE(exportált!B511,"&lt;br /&gt;","&lt;br&gt;"))-LEN(B511)-LEN(D511)-LEN(E511)-17)))</f>
        <v>#VALUE!</v>
      </c>
    </row>
    <row r="512" spans="1:6" x14ac:dyDescent="0.25">
      <c r="A512" s="12" t="str">
        <f>IF(exportált!A512&lt;&gt;"",IFERROR(LEFT(exportált!A512,SEARCH("&lt;br/&gt;",SUBSTITUTE(exportált!A512,"&lt;br&gt;","&lt;br/&gt;"),1)-1),exportált!A512),"")</f>
        <v/>
      </c>
      <c r="B512" s="12" t="e">
        <f>LEFT(SUBSTITUTE(exportált!B512,"&lt;br /&gt;","&lt;br&gt;"),SEARCH("&lt;br&gt;&lt;br&gt;",SUBSTITUTE(SUBSTITUTE(exportált!B512,"&lt;br /&gt;","&lt;br&gt;"),"&lt;br /&gt;","&lt;br&gt;"),1)-1)</f>
        <v>#VALUE!</v>
      </c>
      <c r="C512" s="12" t="e">
        <f>SUBSTITUTE(MID(SUBSTITUTE(exportált!B512,"&lt;br /&gt;","&lt;br&gt;"),LEN('exportált formázott'!B512)+LEN(D512)+LEN(E512)+LEN(F512)+25,LEN(SUBSTITUTE(exportált!B512,"&lt;br /&gt;","&lt;br&gt;"))-LEN(D512)-LEN(E512)-LEN(F512)),"&lt;br&gt;",CHAR(10))</f>
        <v>#VALUE!</v>
      </c>
      <c r="D512" s="12" t="e">
        <f>MID(SUBSTITUTE(exportált!B512,"&lt;br /&gt;","&lt;br&gt;"),LEN('exportált formázott'!B512)+9,SEARCH("&lt;br&gt;",RIGHT(SUBSTITUTE(exportált!B512,"&lt;br /&gt;","&lt;br&gt;"),LEN(SUBSTITUTE(exportált!B512,"&lt;br /&gt;","&lt;br&gt;"))-LEN(B512)-8))-1)</f>
        <v>#VALUE!</v>
      </c>
      <c r="E512" s="12" t="e">
        <f>MID(SUBSTITUTE(exportált!B512,"&lt;br /&gt;","&lt;br&gt;"),LEN('exportált formázott'!B512)+LEN(D512)+13,SEARCH("&lt;br&gt;",RIGHT(SUBSTITUTE(exportált!B512,"&lt;br /&gt;","&lt;br&gt;"),LEN(SUBSTITUTE(exportált!B512,"&lt;br /&gt;","&lt;br&gt;"))-LEN(B512)-LEN(D512)-13)))</f>
        <v>#VALUE!</v>
      </c>
      <c r="F512" s="12" t="e">
        <f>MID(SUBSTITUTE(exportált!B512,"&lt;br /&gt;","&lt;br&gt;"),LEN('exportált formázott'!B512)+LEN(D512)+LEN(E512)+17,SEARCH("&lt;br&gt;&lt;br&gt;",RIGHT(SUBSTITUTE(exportált!B512,"&lt;br /&gt;","&lt;br&gt;"),LEN(SUBSTITUTE(exportált!B512,"&lt;br /&gt;","&lt;br&gt;"))-LEN(B512)-LEN(D512)-LEN(E512)-17)))</f>
        <v>#VALUE!</v>
      </c>
    </row>
    <row r="513" spans="1:6" x14ac:dyDescent="0.25">
      <c r="A513" s="12" t="str">
        <f>IF(exportált!A513&lt;&gt;"",IFERROR(LEFT(exportált!A513,SEARCH("&lt;br/&gt;",SUBSTITUTE(exportált!A513,"&lt;br&gt;","&lt;br/&gt;"),1)-1),exportált!A513),"")</f>
        <v/>
      </c>
      <c r="B513" s="12" t="e">
        <f>LEFT(SUBSTITUTE(exportált!B513,"&lt;br /&gt;","&lt;br&gt;"),SEARCH("&lt;br&gt;&lt;br&gt;",SUBSTITUTE(SUBSTITUTE(exportált!B513,"&lt;br /&gt;","&lt;br&gt;"),"&lt;br /&gt;","&lt;br&gt;"),1)-1)</f>
        <v>#VALUE!</v>
      </c>
      <c r="C513" s="12" t="e">
        <f>SUBSTITUTE(MID(SUBSTITUTE(exportált!B513,"&lt;br /&gt;","&lt;br&gt;"),LEN('exportált formázott'!B513)+LEN(D513)+LEN(E513)+LEN(F513)+25,LEN(SUBSTITUTE(exportált!B513,"&lt;br /&gt;","&lt;br&gt;"))-LEN(D513)-LEN(E513)-LEN(F513)),"&lt;br&gt;",CHAR(10))</f>
        <v>#VALUE!</v>
      </c>
      <c r="D513" s="12" t="e">
        <f>MID(SUBSTITUTE(exportált!B513,"&lt;br /&gt;","&lt;br&gt;"),LEN('exportált formázott'!B513)+9,SEARCH("&lt;br&gt;",RIGHT(SUBSTITUTE(exportált!B513,"&lt;br /&gt;","&lt;br&gt;"),LEN(SUBSTITUTE(exportált!B513,"&lt;br /&gt;","&lt;br&gt;"))-LEN(B513)-8))-1)</f>
        <v>#VALUE!</v>
      </c>
      <c r="E513" s="12" t="e">
        <f>MID(SUBSTITUTE(exportált!B513,"&lt;br /&gt;","&lt;br&gt;"),LEN('exportált formázott'!B513)+LEN(D513)+13,SEARCH("&lt;br&gt;",RIGHT(SUBSTITUTE(exportált!B513,"&lt;br /&gt;","&lt;br&gt;"),LEN(SUBSTITUTE(exportált!B513,"&lt;br /&gt;","&lt;br&gt;"))-LEN(B513)-LEN(D513)-13)))</f>
        <v>#VALUE!</v>
      </c>
      <c r="F513" s="12" t="e">
        <f>MID(SUBSTITUTE(exportált!B513,"&lt;br /&gt;","&lt;br&gt;"),LEN('exportált formázott'!B513)+LEN(D513)+LEN(E513)+17,SEARCH("&lt;br&gt;&lt;br&gt;",RIGHT(SUBSTITUTE(exportált!B513,"&lt;br /&gt;","&lt;br&gt;"),LEN(SUBSTITUTE(exportált!B513,"&lt;br /&gt;","&lt;br&gt;"))-LEN(B513)-LEN(D513)-LEN(E513)-17)))</f>
        <v>#VALUE!</v>
      </c>
    </row>
    <row r="514" spans="1:6" x14ac:dyDescent="0.25">
      <c r="A514" s="12" t="str">
        <f>IF(exportált!A514&lt;&gt;"",IFERROR(LEFT(exportált!A514,SEARCH("&lt;br/&gt;",SUBSTITUTE(exportált!A514,"&lt;br&gt;","&lt;br/&gt;"),1)-1),exportált!A514),"")</f>
        <v/>
      </c>
      <c r="B514" s="12" t="e">
        <f>LEFT(SUBSTITUTE(exportált!B514,"&lt;br /&gt;","&lt;br&gt;"),SEARCH("&lt;br&gt;&lt;br&gt;",SUBSTITUTE(SUBSTITUTE(exportált!B514,"&lt;br /&gt;","&lt;br&gt;"),"&lt;br /&gt;","&lt;br&gt;"),1)-1)</f>
        <v>#VALUE!</v>
      </c>
      <c r="C514" s="12" t="e">
        <f>SUBSTITUTE(MID(SUBSTITUTE(exportált!B514,"&lt;br /&gt;","&lt;br&gt;"),LEN('exportált formázott'!B514)+LEN(D514)+LEN(E514)+LEN(F514)+25,LEN(SUBSTITUTE(exportált!B514,"&lt;br /&gt;","&lt;br&gt;"))-LEN(D514)-LEN(E514)-LEN(F514)),"&lt;br&gt;",CHAR(10))</f>
        <v>#VALUE!</v>
      </c>
      <c r="D514" s="12" t="e">
        <f>MID(SUBSTITUTE(exportált!B514,"&lt;br /&gt;","&lt;br&gt;"),LEN('exportált formázott'!B514)+9,SEARCH("&lt;br&gt;",RIGHT(SUBSTITUTE(exportált!B514,"&lt;br /&gt;","&lt;br&gt;"),LEN(SUBSTITUTE(exportált!B514,"&lt;br /&gt;","&lt;br&gt;"))-LEN(B514)-8))-1)</f>
        <v>#VALUE!</v>
      </c>
      <c r="E514" s="12" t="e">
        <f>MID(SUBSTITUTE(exportált!B514,"&lt;br /&gt;","&lt;br&gt;"),LEN('exportált formázott'!B514)+LEN(D514)+13,SEARCH("&lt;br&gt;",RIGHT(SUBSTITUTE(exportált!B514,"&lt;br /&gt;","&lt;br&gt;"),LEN(SUBSTITUTE(exportált!B514,"&lt;br /&gt;","&lt;br&gt;"))-LEN(B514)-LEN(D514)-13)))</f>
        <v>#VALUE!</v>
      </c>
      <c r="F514" s="12" t="e">
        <f>MID(SUBSTITUTE(exportált!B514,"&lt;br /&gt;","&lt;br&gt;"),LEN('exportált formázott'!B514)+LEN(D514)+LEN(E514)+17,SEARCH("&lt;br&gt;&lt;br&gt;",RIGHT(SUBSTITUTE(exportált!B514,"&lt;br /&gt;","&lt;br&gt;"),LEN(SUBSTITUTE(exportált!B514,"&lt;br /&gt;","&lt;br&gt;"))-LEN(B514)-LEN(D514)-LEN(E514)-17)))</f>
        <v>#VALUE!</v>
      </c>
    </row>
    <row r="515" spans="1:6" x14ac:dyDescent="0.25">
      <c r="A515" s="12" t="str">
        <f>IF(exportált!A515&lt;&gt;"",IFERROR(LEFT(exportált!A515,SEARCH("&lt;br/&gt;",SUBSTITUTE(exportált!A515,"&lt;br&gt;","&lt;br/&gt;"),1)-1),exportált!A515),"")</f>
        <v/>
      </c>
      <c r="B515" s="12" t="e">
        <f>LEFT(SUBSTITUTE(exportált!B515,"&lt;br /&gt;","&lt;br&gt;"),SEARCH("&lt;br&gt;&lt;br&gt;",SUBSTITUTE(SUBSTITUTE(exportált!B515,"&lt;br /&gt;","&lt;br&gt;"),"&lt;br /&gt;","&lt;br&gt;"),1)-1)</f>
        <v>#VALUE!</v>
      </c>
      <c r="C515" s="12" t="e">
        <f>SUBSTITUTE(MID(SUBSTITUTE(exportált!B515,"&lt;br /&gt;","&lt;br&gt;"),LEN('exportált formázott'!B515)+LEN(D515)+LEN(E515)+LEN(F515)+25,LEN(SUBSTITUTE(exportált!B515,"&lt;br /&gt;","&lt;br&gt;"))-LEN(D515)-LEN(E515)-LEN(F515)),"&lt;br&gt;",CHAR(10))</f>
        <v>#VALUE!</v>
      </c>
      <c r="D515" s="12" t="e">
        <f>MID(SUBSTITUTE(exportált!B515,"&lt;br /&gt;","&lt;br&gt;"),LEN('exportált formázott'!B515)+9,SEARCH("&lt;br&gt;",RIGHT(SUBSTITUTE(exportált!B515,"&lt;br /&gt;","&lt;br&gt;"),LEN(SUBSTITUTE(exportált!B515,"&lt;br /&gt;","&lt;br&gt;"))-LEN(B515)-8))-1)</f>
        <v>#VALUE!</v>
      </c>
      <c r="E515" s="12" t="e">
        <f>MID(SUBSTITUTE(exportált!B515,"&lt;br /&gt;","&lt;br&gt;"),LEN('exportált formázott'!B515)+LEN(D515)+13,SEARCH("&lt;br&gt;",RIGHT(SUBSTITUTE(exportált!B515,"&lt;br /&gt;","&lt;br&gt;"),LEN(SUBSTITUTE(exportált!B515,"&lt;br /&gt;","&lt;br&gt;"))-LEN(B515)-LEN(D515)-13)))</f>
        <v>#VALUE!</v>
      </c>
      <c r="F515" s="12" t="e">
        <f>MID(SUBSTITUTE(exportált!B515,"&lt;br /&gt;","&lt;br&gt;"),LEN('exportált formázott'!B515)+LEN(D515)+LEN(E515)+17,SEARCH("&lt;br&gt;&lt;br&gt;",RIGHT(SUBSTITUTE(exportált!B515,"&lt;br /&gt;","&lt;br&gt;"),LEN(SUBSTITUTE(exportált!B515,"&lt;br /&gt;","&lt;br&gt;"))-LEN(B515)-LEN(D515)-LEN(E515)-17)))</f>
        <v>#VALUE!</v>
      </c>
    </row>
    <row r="516" spans="1:6" x14ac:dyDescent="0.25">
      <c r="A516" s="12" t="str">
        <f>IF(exportált!A516&lt;&gt;"",IFERROR(LEFT(exportált!A516,SEARCH("&lt;br/&gt;",SUBSTITUTE(exportált!A516,"&lt;br&gt;","&lt;br/&gt;"),1)-1),exportált!A516),"")</f>
        <v/>
      </c>
      <c r="B516" s="12" t="e">
        <f>LEFT(SUBSTITUTE(exportált!B516,"&lt;br /&gt;","&lt;br&gt;"),SEARCH("&lt;br&gt;&lt;br&gt;",SUBSTITUTE(SUBSTITUTE(exportált!B516,"&lt;br /&gt;","&lt;br&gt;"),"&lt;br /&gt;","&lt;br&gt;"),1)-1)</f>
        <v>#VALUE!</v>
      </c>
      <c r="C516" s="12" t="e">
        <f>SUBSTITUTE(MID(SUBSTITUTE(exportált!B516,"&lt;br /&gt;","&lt;br&gt;"),LEN('exportált formázott'!B516)+LEN(D516)+LEN(E516)+LEN(F516)+25,LEN(SUBSTITUTE(exportált!B516,"&lt;br /&gt;","&lt;br&gt;"))-LEN(D516)-LEN(E516)-LEN(F516)),"&lt;br&gt;",CHAR(10))</f>
        <v>#VALUE!</v>
      </c>
      <c r="D516" s="12" t="e">
        <f>MID(SUBSTITUTE(exportált!B516,"&lt;br /&gt;","&lt;br&gt;"),LEN('exportált formázott'!B516)+9,SEARCH("&lt;br&gt;",RIGHT(SUBSTITUTE(exportált!B516,"&lt;br /&gt;","&lt;br&gt;"),LEN(SUBSTITUTE(exportált!B516,"&lt;br /&gt;","&lt;br&gt;"))-LEN(B516)-8))-1)</f>
        <v>#VALUE!</v>
      </c>
      <c r="E516" s="12" t="e">
        <f>MID(SUBSTITUTE(exportált!B516,"&lt;br /&gt;","&lt;br&gt;"),LEN('exportált formázott'!B516)+LEN(D516)+13,SEARCH("&lt;br&gt;",RIGHT(SUBSTITUTE(exportált!B516,"&lt;br /&gt;","&lt;br&gt;"),LEN(SUBSTITUTE(exportált!B516,"&lt;br /&gt;","&lt;br&gt;"))-LEN(B516)-LEN(D516)-13)))</f>
        <v>#VALUE!</v>
      </c>
      <c r="F516" s="12" t="e">
        <f>MID(SUBSTITUTE(exportált!B516,"&lt;br /&gt;","&lt;br&gt;"),LEN('exportált formázott'!B516)+LEN(D516)+LEN(E516)+17,SEARCH("&lt;br&gt;&lt;br&gt;",RIGHT(SUBSTITUTE(exportált!B516,"&lt;br /&gt;","&lt;br&gt;"),LEN(SUBSTITUTE(exportált!B516,"&lt;br /&gt;","&lt;br&gt;"))-LEN(B516)-LEN(D516)-LEN(E516)-17)))</f>
        <v>#VALUE!</v>
      </c>
    </row>
    <row r="517" spans="1:6" x14ac:dyDescent="0.25">
      <c r="A517" s="12" t="str">
        <f>IF(exportált!A517&lt;&gt;"",IFERROR(LEFT(exportált!A517,SEARCH("&lt;br/&gt;",SUBSTITUTE(exportált!A517,"&lt;br&gt;","&lt;br/&gt;"),1)-1),exportált!A517),"")</f>
        <v/>
      </c>
      <c r="B517" s="12" t="e">
        <f>LEFT(SUBSTITUTE(exportált!B517,"&lt;br /&gt;","&lt;br&gt;"),SEARCH("&lt;br&gt;&lt;br&gt;",SUBSTITUTE(SUBSTITUTE(exportált!B517,"&lt;br /&gt;","&lt;br&gt;"),"&lt;br /&gt;","&lt;br&gt;"),1)-1)</f>
        <v>#VALUE!</v>
      </c>
      <c r="C517" s="12" t="e">
        <f>SUBSTITUTE(MID(SUBSTITUTE(exportált!B517,"&lt;br /&gt;","&lt;br&gt;"),LEN('exportált formázott'!B517)+LEN(D517)+LEN(E517)+LEN(F517)+25,LEN(SUBSTITUTE(exportált!B517,"&lt;br /&gt;","&lt;br&gt;"))-LEN(D517)-LEN(E517)-LEN(F517)),"&lt;br&gt;",CHAR(10))</f>
        <v>#VALUE!</v>
      </c>
      <c r="D517" s="12" t="e">
        <f>MID(SUBSTITUTE(exportált!B517,"&lt;br /&gt;","&lt;br&gt;"),LEN('exportált formázott'!B517)+9,SEARCH("&lt;br&gt;",RIGHT(SUBSTITUTE(exportált!B517,"&lt;br /&gt;","&lt;br&gt;"),LEN(SUBSTITUTE(exportált!B517,"&lt;br /&gt;","&lt;br&gt;"))-LEN(B517)-8))-1)</f>
        <v>#VALUE!</v>
      </c>
      <c r="E517" s="12" t="e">
        <f>MID(SUBSTITUTE(exportált!B517,"&lt;br /&gt;","&lt;br&gt;"),LEN('exportált formázott'!B517)+LEN(D517)+13,SEARCH("&lt;br&gt;",RIGHT(SUBSTITUTE(exportált!B517,"&lt;br /&gt;","&lt;br&gt;"),LEN(SUBSTITUTE(exportált!B517,"&lt;br /&gt;","&lt;br&gt;"))-LEN(B517)-LEN(D517)-13)))</f>
        <v>#VALUE!</v>
      </c>
      <c r="F517" s="12" t="e">
        <f>MID(SUBSTITUTE(exportált!B517,"&lt;br /&gt;","&lt;br&gt;"),LEN('exportált formázott'!B517)+LEN(D517)+LEN(E517)+17,SEARCH("&lt;br&gt;&lt;br&gt;",RIGHT(SUBSTITUTE(exportált!B517,"&lt;br /&gt;","&lt;br&gt;"),LEN(SUBSTITUTE(exportált!B517,"&lt;br /&gt;","&lt;br&gt;"))-LEN(B517)-LEN(D517)-LEN(E517)-17)))</f>
        <v>#VALUE!</v>
      </c>
    </row>
    <row r="518" spans="1:6" x14ac:dyDescent="0.25">
      <c r="A518" s="12" t="str">
        <f>IF(exportált!A518&lt;&gt;"",IFERROR(LEFT(exportált!A518,SEARCH("&lt;br/&gt;",SUBSTITUTE(exportált!A518,"&lt;br&gt;","&lt;br/&gt;"),1)-1),exportált!A518),"")</f>
        <v/>
      </c>
      <c r="B518" s="12" t="e">
        <f>LEFT(SUBSTITUTE(exportált!B518,"&lt;br /&gt;","&lt;br&gt;"),SEARCH("&lt;br&gt;&lt;br&gt;",SUBSTITUTE(SUBSTITUTE(exportált!B518,"&lt;br /&gt;","&lt;br&gt;"),"&lt;br /&gt;","&lt;br&gt;"),1)-1)</f>
        <v>#VALUE!</v>
      </c>
      <c r="C518" s="12" t="e">
        <f>SUBSTITUTE(MID(SUBSTITUTE(exportált!B518,"&lt;br /&gt;","&lt;br&gt;"),LEN('exportált formázott'!B518)+LEN(D518)+LEN(E518)+LEN(F518)+25,LEN(SUBSTITUTE(exportált!B518,"&lt;br /&gt;","&lt;br&gt;"))-LEN(D518)-LEN(E518)-LEN(F518)),"&lt;br&gt;",CHAR(10))</f>
        <v>#VALUE!</v>
      </c>
      <c r="D518" s="12" t="e">
        <f>MID(SUBSTITUTE(exportált!B518,"&lt;br /&gt;","&lt;br&gt;"),LEN('exportált formázott'!B518)+9,SEARCH("&lt;br&gt;",RIGHT(SUBSTITUTE(exportált!B518,"&lt;br /&gt;","&lt;br&gt;"),LEN(SUBSTITUTE(exportált!B518,"&lt;br /&gt;","&lt;br&gt;"))-LEN(B518)-8))-1)</f>
        <v>#VALUE!</v>
      </c>
      <c r="E518" s="12" t="e">
        <f>MID(SUBSTITUTE(exportált!B518,"&lt;br /&gt;","&lt;br&gt;"),LEN('exportált formázott'!B518)+LEN(D518)+13,SEARCH("&lt;br&gt;",RIGHT(SUBSTITUTE(exportált!B518,"&lt;br /&gt;","&lt;br&gt;"),LEN(SUBSTITUTE(exportált!B518,"&lt;br /&gt;","&lt;br&gt;"))-LEN(B518)-LEN(D518)-13)))</f>
        <v>#VALUE!</v>
      </c>
      <c r="F518" s="12" t="e">
        <f>MID(SUBSTITUTE(exportált!B518,"&lt;br /&gt;","&lt;br&gt;"),LEN('exportált formázott'!B518)+LEN(D518)+LEN(E518)+17,SEARCH("&lt;br&gt;&lt;br&gt;",RIGHT(SUBSTITUTE(exportált!B518,"&lt;br /&gt;","&lt;br&gt;"),LEN(SUBSTITUTE(exportált!B518,"&lt;br /&gt;","&lt;br&gt;"))-LEN(B518)-LEN(D518)-LEN(E518)-17)))</f>
        <v>#VALUE!</v>
      </c>
    </row>
    <row r="519" spans="1:6" x14ac:dyDescent="0.25">
      <c r="A519" s="12" t="str">
        <f>IF(exportált!A519&lt;&gt;"",IFERROR(LEFT(exportált!A519,SEARCH("&lt;br/&gt;",SUBSTITUTE(exportált!A519,"&lt;br&gt;","&lt;br/&gt;"),1)-1),exportált!A519),"")</f>
        <v/>
      </c>
      <c r="B519" s="12" t="e">
        <f>LEFT(SUBSTITUTE(exportált!B519,"&lt;br /&gt;","&lt;br&gt;"),SEARCH("&lt;br&gt;&lt;br&gt;",SUBSTITUTE(SUBSTITUTE(exportált!B519,"&lt;br /&gt;","&lt;br&gt;"),"&lt;br /&gt;","&lt;br&gt;"),1)-1)</f>
        <v>#VALUE!</v>
      </c>
      <c r="C519" s="12" t="e">
        <f>SUBSTITUTE(MID(SUBSTITUTE(exportált!B519,"&lt;br /&gt;","&lt;br&gt;"),LEN('exportált formázott'!B519)+LEN(D519)+LEN(E519)+LEN(F519)+25,LEN(SUBSTITUTE(exportált!B519,"&lt;br /&gt;","&lt;br&gt;"))-LEN(D519)-LEN(E519)-LEN(F519)),"&lt;br&gt;",CHAR(10))</f>
        <v>#VALUE!</v>
      </c>
      <c r="D519" s="12" t="e">
        <f>MID(SUBSTITUTE(exportált!B519,"&lt;br /&gt;","&lt;br&gt;"),LEN('exportált formázott'!B519)+9,SEARCH("&lt;br&gt;",RIGHT(SUBSTITUTE(exportált!B519,"&lt;br /&gt;","&lt;br&gt;"),LEN(SUBSTITUTE(exportált!B519,"&lt;br /&gt;","&lt;br&gt;"))-LEN(B519)-8))-1)</f>
        <v>#VALUE!</v>
      </c>
      <c r="E519" s="12" t="e">
        <f>MID(SUBSTITUTE(exportált!B519,"&lt;br /&gt;","&lt;br&gt;"),LEN('exportált formázott'!B519)+LEN(D519)+13,SEARCH("&lt;br&gt;",RIGHT(SUBSTITUTE(exportált!B519,"&lt;br /&gt;","&lt;br&gt;"),LEN(SUBSTITUTE(exportált!B519,"&lt;br /&gt;","&lt;br&gt;"))-LEN(B519)-LEN(D519)-13)))</f>
        <v>#VALUE!</v>
      </c>
      <c r="F519" s="12" t="e">
        <f>MID(SUBSTITUTE(exportált!B519,"&lt;br /&gt;","&lt;br&gt;"),LEN('exportált formázott'!B519)+LEN(D519)+LEN(E519)+17,SEARCH("&lt;br&gt;&lt;br&gt;",RIGHT(SUBSTITUTE(exportált!B519,"&lt;br /&gt;","&lt;br&gt;"),LEN(SUBSTITUTE(exportált!B519,"&lt;br /&gt;","&lt;br&gt;"))-LEN(B519)-LEN(D519)-LEN(E519)-17)))</f>
        <v>#VALUE!</v>
      </c>
    </row>
    <row r="520" spans="1:6" x14ac:dyDescent="0.25">
      <c r="A520" s="12" t="str">
        <f>IF(exportált!A520&lt;&gt;"",IFERROR(LEFT(exportált!A520,SEARCH("&lt;br/&gt;",SUBSTITUTE(exportált!A520,"&lt;br&gt;","&lt;br/&gt;"),1)-1),exportált!A520),"")</f>
        <v/>
      </c>
      <c r="B520" s="12" t="e">
        <f>LEFT(SUBSTITUTE(exportált!B520,"&lt;br /&gt;","&lt;br&gt;"),SEARCH("&lt;br&gt;&lt;br&gt;",SUBSTITUTE(SUBSTITUTE(exportált!B520,"&lt;br /&gt;","&lt;br&gt;"),"&lt;br /&gt;","&lt;br&gt;"),1)-1)</f>
        <v>#VALUE!</v>
      </c>
      <c r="C520" s="12" t="e">
        <f>SUBSTITUTE(MID(SUBSTITUTE(exportált!B520,"&lt;br /&gt;","&lt;br&gt;"),LEN('exportált formázott'!B520)+LEN(D520)+LEN(E520)+LEN(F520)+25,LEN(SUBSTITUTE(exportált!B520,"&lt;br /&gt;","&lt;br&gt;"))-LEN(D520)-LEN(E520)-LEN(F520)),"&lt;br&gt;",CHAR(10))</f>
        <v>#VALUE!</v>
      </c>
      <c r="D520" s="12" t="e">
        <f>MID(SUBSTITUTE(exportált!B520,"&lt;br /&gt;","&lt;br&gt;"),LEN('exportált formázott'!B520)+9,SEARCH("&lt;br&gt;",RIGHT(SUBSTITUTE(exportált!B520,"&lt;br /&gt;","&lt;br&gt;"),LEN(SUBSTITUTE(exportált!B520,"&lt;br /&gt;","&lt;br&gt;"))-LEN(B520)-8))-1)</f>
        <v>#VALUE!</v>
      </c>
      <c r="E520" s="12" t="e">
        <f>MID(SUBSTITUTE(exportált!B520,"&lt;br /&gt;","&lt;br&gt;"),LEN('exportált formázott'!B520)+LEN(D520)+13,SEARCH("&lt;br&gt;",RIGHT(SUBSTITUTE(exportált!B520,"&lt;br /&gt;","&lt;br&gt;"),LEN(SUBSTITUTE(exportált!B520,"&lt;br /&gt;","&lt;br&gt;"))-LEN(B520)-LEN(D520)-13)))</f>
        <v>#VALUE!</v>
      </c>
      <c r="F520" s="12" t="e">
        <f>MID(SUBSTITUTE(exportált!B520,"&lt;br /&gt;","&lt;br&gt;"),LEN('exportált formázott'!B520)+LEN(D520)+LEN(E520)+17,SEARCH("&lt;br&gt;&lt;br&gt;",RIGHT(SUBSTITUTE(exportált!B520,"&lt;br /&gt;","&lt;br&gt;"),LEN(SUBSTITUTE(exportált!B520,"&lt;br /&gt;","&lt;br&gt;"))-LEN(B520)-LEN(D520)-LEN(E520)-17)))</f>
        <v>#VALUE!</v>
      </c>
    </row>
    <row r="521" spans="1:6" x14ac:dyDescent="0.25">
      <c r="A521" s="12" t="str">
        <f>IF(exportált!A521&lt;&gt;"",IFERROR(LEFT(exportált!A521,SEARCH("&lt;br/&gt;",SUBSTITUTE(exportált!A521,"&lt;br&gt;","&lt;br/&gt;"),1)-1),exportált!A521),"")</f>
        <v/>
      </c>
      <c r="B521" s="12" t="e">
        <f>LEFT(SUBSTITUTE(exportált!B521,"&lt;br /&gt;","&lt;br&gt;"),SEARCH("&lt;br&gt;&lt;br&gt;",SUBSTITUTE(SUBSTITUTE(exportált!B521,"&lt;br /&gt;","&lt;br&gt;"),"&lt;br /&gt;","&lt;br&gt;"),1)-1)</f>
        <v>#VALUE!</v>
      </c>
      <c r="C521" s="12" t="e">
        <f>SUBSTITUTE(MID(SUBSTITUTE(exportált!B521,"&lt;br /&gt;","&lt;br&gt;"),LEN('exportált formázott'!B521)+LEN(D521)+LEN(E521)+LEN(F521)+25,LEN(SUBSTITUTE(exportált!B521,"&lt;br /&gt;","&lt;br&gt;"))-LEN(D521)-LEN(E521)-LEN(F521)),"&lt;br&gt;",CHAR(10))</f>
        <v>#VALUE!</v>
      </c>
      <c r="D521" s="12" t="e">
        <f>MID(SUBSTITUTE(exportált!B521,"&lt;br /&gt;","&lt;br&gt;"),LEN('exportált formázott'!B521)+9,SEARCH("&lt;br&gt;",RIGHT(SUBSTITUTE(exportált!B521,"&lt;br /&gt;","&lt;br&gt;"),LEN(SUBSTITUTE(exportált!B521,"&lt;br /&gt;","&lt;br&gt;"))-LEN(B521)-8))-1)</f>
        <v>#VALUE!</v>
      </c>
      <c r="E521" s="12" t="e">
        <f>MID(SUBSTITUTE(exportált!B521,"&lt;br /&gt;","&lt;br&gt;"),LEN('exportált formázott'!B521)+LEN(D521)+13,SEARCH("&lt;br&gt;",RIGHT(SUBSTITUTE(exportált!B521,"&lt;br /&gt;","&lt;br&gt;"),LEN(SUBSTITUTE(exportált!B521,"&lt;br /&gt;","&lt;br&gt;"))-LEN(B521)-LEN(D521)-13)))</f>
        <v>#VALUE!</v>
      </c>
      <c r="F521" s="12" t="e">
        <f>MID(SUBSTITUTE(exportált!B521,"&lt;br /&gt;","&lt;br&gt;"),LEN('exportált formázott'!B521)+LEN(D521)+LEN(E521)+17,SEARCH("&lt;br&gt;&lt;br&gt;",RIGHT(SUBSTITUTE(exportált!B521,"&lt;br /&gt;","&lt;br&gt;"),LEN(SUBSTITUTE(exportált!B521,"&lt;br /&gt;","&lt;br&gt;"))-LEN(B521)-LEN(D521)-LEN(E521)-17)))</f>
        <v>#VALUE!</v>
      </c>
    </row>
    <row r="522" spans="1:6" x14ac:dyDescent="0.25">
      <c r="A522" s="12" t="str">
        <f>IF(exportált!A522&lt;&gt;"",IFERROR(LEFT(exportált!A522,SEARCH("&lt;br/&gt;",SUBSTITUTE(exportált!A522,"&lt;br&gt;","&lt;br/&gt;"),1)-1),exportált!A522),"")</f>
        <v/>
      </c>
      <c r="B522" s="12" t="e">
        <f>LEFT(SUBSTITUTE(exportált!B522,"&lt;br /&gt;","&lt;br&gt;"),SEARCH("&lt;br&gt;&lt;br&gt;",SUBSTITUTE(SUBSTITUTE(exportált!B522,"&lt;br /&gt;","&lt;br&gt;"),"&lt;br /&gt;","&lt;br&gt;"),1)-1)</f>
        <v>#VALUE!</v>
      </c>
      <c r="C522" s="12" t="e">
        <f>SUBSTITUTE(MID(SUBSTITUTE(exportált!B522,"&lt;br /&gt;","&lt;br&gt;"),LEN('exportált formázott'!B522)+LEN(D522)+LEN(E522)+LEN(F522)+25,LEN(SUBSTITUTE(exportált!B522,"&lt;br /&gt;","&lt;br&gt;"))-LEN(D522)-LEN(E522)-LEN(F522)),"&lt;br&gt;",CHAR(10))</f>
        <v>#VALUE!</v>
      </c>
      <c r="D522" s="12" t="e">
        <f>MID(SUBSTITUTE(exportált!B522,"&lt;br /&gt;","&lt;br&gt;"),LEN('exportált formázott'!B522)+9,SEARCH("&lt;br&gt;",RIGHT(SUBSTITUTE(exportált!B522,"&lt;br /&gt;","&lt;br&gt;"),LEN(SUBSTITUTE(exportált!B522,"&lt;br /&gt;","&lt;br&gt;"))-LEN(B522)-8))-1)</f>
        <v>#VALUE!</v>
      </c>
      <c r="E522" s="12" t="e">
        <f>MID(SUBSTITUTE(exportált!B522,"&lt;br /&gt;","&lt;br&gt;"),LEN('exportált formázott'!B522)+LEN(D522)+13,SEARCH("&lt;br&gt;",RIGHT(SUBSTITUTE(exportált!B522,"&lt;br /&gt;","&lt;br&gt;"),LEN(SUBSTITUTE(exportált!B522,"&lt;br /&gt;","&lt;br&gt;"))-LEN(B522)-LEN(D522)-13)))</f>
        <v>#VALUE!</v>
      </c>
      <c r="F522" s="12" t="e">
        <f>MID(SUBSTITUTE(exportált!B522,"&lt;br /&gt;","&lt;br&gt;"),LEN('exportált formázott'!B522)+LEN(D522)+LEN(E522)+17,SEARCH("&lt;br&gt;&lt;br&gt;",RIGHT(SUBSTITUTE(exportált!B522,"&lt;br /&gt;","&lt;br&gt;"),LEN(SUBSTITUTE(exportált!B522,"&lt;br /&gt;","&lt;br&gt;"))-LEN(B522)-LEN(D522)-LEN(E522)-17)))</f>
        <v>#VALUE!</v>
      </c>
    </row>
    <row r="523" spans="1:6" x14ac:dyDescent="0.25">
      <c r="A523" s="12" t="str">
        <f>IF(exportált!A523&lt;&gt;"",IFERROR(LEFT(exportált!A523,SEARCH("&lt;br/&gt;",SUBSTITUTE(exportált!A523,"&lt;br&gt;","&lt;br/&gt;"),1)-1),exportált!A523),"")</f>
        <v/>
      </c>
      <c r="B523" s="12" t="e">
        <f>LEFT(SUBSTITUTE(exportált!B523,"&lt;br /&gt;","&lt;br&gt;"),SEARCH("&lt;br&gt;&lt;br&gt;",SUBSTITUTE(SUBSTITUTE(exportált!B523,"&lt;br /&gt;","&lt;br&gt;"),"&lt;br /&gt;","&lt;br&gt;"),1)-1)</f>
        <v>#VALUE!</v>
      </c>
      <c r="C523" s="12" t="e">
        <f>SUBSTITUTE(MID(SUBSTITUTE(exportált!B523,"&lt;br /&gt;","&lt;br&gt;"),LEN('exportált formázott'!B523)+LEN(D523)+LEN(E523)+LEN(F523)+25,LEN(SUBSTITUTE(exportált!B523,"&lt;br /&gt;","&lt;br&gt;"))-LEN(D523)-LEN(E523)-LEN(F523)),"&lt;br&gt;",CHAR(10))</f>
        <v>#VALUE!</v>
      </c>
      <c r="D523" s="12" t="e">
        <f>MID(SUBSTITUTE(exportált!B523,"&lt;br /&gt;","&lt;br&gt;"),LEN('exportált formázott'!B523)+9,SEARCH("&lt;br&gt;",RIGHT(SUBSTITUTE(exportált!B523,"&lt;br /&gt;","&lt;br&gt;"),LEN(SUBSTITUTE(exportált!B523,"&lt;br /&gt;","&lt;br&gt;"))-LEN(B523)-8))-1)</f>
        <v>#VALUE!</v>
      </c>
      <c r="E523" s="12" t="e">
        <f>MID(SUBSTITUTE(exportált!B523,"&lt;br /&gt;","&lt;br&gt;"),LEN('exportált formázott'!B523)+LEN(D523)+13,SEARCH("&lt;br&gt;",RIGHT(SUBSTITUTE(exportált!B523,"&lt;br /&gt;","&lt;br&gt;"),LEN(SUBSTITUTE(exportált!B523,"&lt;br /&gt;","&lt;br&gt;"))-LEN(B523)-LEN(D523)-13)))</f>
        <v>#VALUE!</v>
      </c>
      <c r="F523" s="12" t="e">
        <f>MID(SUBSTITUTE(exportált!B523,"&lt;br /&gt;","&lt;br&gt;"),LEN('exportált formázott'!B523)+LEN(D523)+LEN(E523)+17,SEARCH("&lt;br&gt;&lt;br&gt;",RIGHT(SUBSTITUTE(exportált!B523,"&lt;br /&gt;","&lt;br&gt;"),LEN(SUBSTITUTE(exportált!B523,"&lt;br /&gt;","&lt;br&gt;"))-LEN(B523)-LEN(D523)-LEN(E523)-17)))</f>
        <v>#VALUE!</v>
      </c>
    </row>
    <row r="524" spans="1:6" x14ac:dyDescent="0.25">
      <c r="A524" s="12" t="str">
        <f>IF(exportált!A524&lt;&gt;"",IFERROR(LEFT(exportált!A524,SEARCH("&lt;br/&gt;",SUBSTITUTE(exportált!A524,"&lt;br&gt;","&lt;br/&gt;"),1)-1),exportált!A524),"")</f>
        <v/>
      </c>
      <c r="B524" s="12" t="e">
        <f>LEFT(SUBSTITUTE(exportált!B524,"&lt;br /&gt;","&lt;br&gt;"),SEARCH("&lt;br&gt;&lt;br&gt;",SUBSTITUTE(SUBSTITUTE(exportált!B524,"&lt;br /&gt;","&lt;br&gt;"),"&lt;br /&gt;","&lt;br&gt;"),1)-1)</f>
        <v>#VALUE!</v>
      </c>
      <c r="C524" s="12" t="e">
        <f>SUBSTITUTE(MID(SUBSTITUTE(exportált!B524,"&lt;br /&gt;","&lt;br&gt;"),LEN('exportált formázott'!B524)+LEN(D524)+LEN(E524)+LEN(F524)+25,LEN(SUBSTITUTE(exportált!B524,"&lt;br /&gt;","&lt;br&gt;"))-LEN(D524)-LEN(E524)-LEN(F524)),"&lt;br&gt;",CHAR(10))</f>
        <v>#VALUE!</v>
      </c>
      <c r="D524" s="12" t="e">
        <f>MID(SUBSTITUTE(exportált!B524,"&lt;br /&gt;","&lt;br&gt;"),LEN('exportált formázott'!B524)+9,SEARCH("&lt;br&gt;",RIGHT(SUBSTITUTE(exportált!B524,"&lt;br /&gt;","&lt;br&gt;"),LEN(SUBSTITUTE(exportált!B524,"&lt;br /&gt;","&lt;br&gt;"))-LEN(B524)-8))-1)</f>
        <v>#VALUE!</v>
      </c>
      <c r="E524" s="12" t="e">
        <f>MID(SUBSTITUTE(exportált!B524,"&lt;br /&gt;","&lt;br&gt;"),LEN('exportált formázott'!B524)+LEN(D524)+13,SEARCH("&lt;br&gt;",RIGHT(SUBSTITUTE(exportált!B524,"&lt;br /&gt;","&lt;br&gt;"),LEN(SUBSTITUTE(exportált!B524,"&lt;br /&gt;","&lt;br&gt;"))-LEN(B524)-LEN(D524)-13)))</f>
        <v>#VALUE!</v>
      </c>
      <c r="F524" s="12" t="e">
        <f>MID(SUBSTITUTE(exportált!B524,"&lt;br /&gt;","&lt;br&gt;"),LEN('exportált formázott'!B524)+LEN(D524)+LEN(E524)+17,SEARCH("&lt;br&gt;&lt;br&gt;",RIGHT(SUBSTITUTE(exportált!B524,"&lt;br /&gt;","&lt;br&gt;"),LEN(SUBSTITUTE(exportált!B524,"&lt;br /&gt;","&lt;br&gt;"))-LEN(B524)-LEN(D524)-LEN(E524)-17)))</f>
        <v>#VALUE!</v>
      </c>
    </row>
    <row r="525" spans="1:6" x14ac:dyDescent="0.25">
      <c r="A525" s="12" t="str">
        <f>IF(exportált!A525&lt;&gt;"",IFERROR(LEFT(exportált!A525,SEARCH("&lt;br/&gt;",SUBSTITUTE(exportált!A525,"&lt;br&gt;","&lt;br/&gt;"),1)-1),exportált!A525),"")</f>
        <v/>
      </c>
      <c r="B525" s="12" t="e">
        <f>LEFT(SUBSTITUTE(exportált!B525,"&lt;br /&gt;","&lt;br&gt;"),SEARCH("&lt;br&gt;&lt;br&gt;",SUBSTITUTE(SUBSTITUTE(exportált!B525,"&lt;br /&gt;","&lt;br&gt;"),"&lt;br /&gt;","&lt;br&gt;"),1)-1)</f>
        <v>#VALUE!</v>
      </c>
      <c r="C525" s="12" t="e">
        <f>SUBSTITUTE(MID(SUBSTITUTE(exportált!B525,"&lt;br /&gt;","&lt;br&gt;"),LEN('exportált formázott'!B525)+LEN(D525)+LEN(E525)+LEN(F525)+25,LEN(SUBSTITUTE(exportált!B525,"&lt;br /&gt;","&lt;br&gt;"))-LEN(D525)-LEN(E525)-LEN(F525)),"&lt;br&gt;",CHAR(10))</f>
        <v>#VALUE!</v>
      </c>
      <c r="D525" s="12" t="e">
        <f>MID(SUBSTITUTE(exportált!B525,"&lt;br /&gt;","&lt;br&gt;"),LEN('exportált formázott'!B525)+9,SEARCH("&lt;br&gt;",RIGHT(SUBSTITUTE(exportált!B525,"&lt;br /&gt;","&lt;br&gt;"),LEN(SUBSTITUTE(exportált!B525,"&lt;br /&gt;","&lt;br&gt;"))-LEN(B525)-8))-1)</f>
        <v>#VALUE!</v>
      </c>
      <c r="E525" s="12" t="e">
        <f>MID(SUBSTITUTE(exportált!B525,"&lt;br /&gt;","&lt;br&gt;"),LEN('exportált formázott'!B525)+LEN(D525)+13,SEARCH("&lt;br&gt;",RIGHT(SUBSTITUTE(exportált!B525,"&lt;br /&gt;","&lt;br&gt;"),LEN(SUBSTITUTE(exportált!B525,"&lt;br /&gt;","&lt;br&gt;"))-LEN(B525)-LEN(D525)-13)))</f>
        <v>#VALUE!</v>
      </c>
      <c r="F525" s="12" t="e">
        <f>MID(SUBSTITUTE(exportált!B525,"&lt;br /&gt;","&lt;br&gt;"),LEN('exportált formázott'!B525)+LEN(D525)+LEN(E525)+17,SEARCH("&lt;br&gt;&lt;br&gt;",RIGHT(SUBSTITUTE(exportált!B525,"&lt;br /&gt;","&lt;br&gt;"),LEN(SUBSTITUTE(exportált!B525,"&lt;br /&gt;","&lt;br&gt;"))-LEN(B525)-LEN(D525)-LEN(E525)-17)))</f>
        <v>#VALUE!</v>
      </c>
    </row>
    <row r="526" spans="1:6" x14ac:dyDescent="0.25">
      <c r="A526" s="12" t="str">
        <f>IF(exportált!A526&lt;&gt;"",IFERROR(LEFT(exportált!A526,SEARCH("&lt;br/&gt;",SUBSTITUTE(exportált!A526,"&lt;br&gt;","&lt;br/&gt;"),1)-1),exportált!A526),"")</f>
        <v/>
      </c>
      <c r="B526" s="12" t="e">
        <f>LEFT(SUBSTITUTE(exportált!B526,"&lt;br /&gt;","&lt;br&gt;"),SEARCH("&lt;br&gt;&lt;br&gt;",SUBSTITUTE(SUBSTITUTE(exportált!B526,"&lt;br /&gt;","&lt;br&gt;"),"&lt;br /&gt;","&lt;br&gt;"),1)-1)</f>
        <v>#VALUE!</v>
      </c>
      <c r="C526" s="12" t="e">
        <f>SUBSTITUTE(MID(SUBSTITUTE(exportált!B526,"&lt;br /&gt;","&lt;br&gt;"),LEN('exportált formázott'!B526)+LEN(D526)+LEN(E526)+LEN(F526)+25,LEN(SUBSTITUTE(exportált!B526,"&lt;br /&gt;","&lt;br&gt;"))-LEN(D526)-LEN(E526)-LEN(F526)),"&lt;br&gt;",CHAR(10))</f>
        <v>#VALUE!</v>
      </c>
      <c r="D526" s="12" t="e">
        <f>MID(SUBSTITUTE(exportált!B526,"&lt;br /&gt;","&lt;br&gt;"),LEN('exportált formázott'!B526)+9,SEARCH("&lt;br&gt;",RIGHT(SUBSTITUTE(exportált!B526,"&lt;br /&gt;","&lt;br&gt;"),LEN(SUBSTITUTE(exportált!B526,"&lt;br /&gt;","&lt;br&gt;"))-LEN(B526)-8))-1)</f>
        <v>#VALUE!</v>
      </c>
      <c r="E526" s="12" t="e">
        <f>MID(SUBSTITUTE(exportált!B526,"&lt;br /&gt;","&lt;br&gt;"),LEN('exportált formázott'!B526)+LEN(D526)+13,SEARCH("&lt;br&gt;",RIGHT(SUBSTITUTE(exportált!B526,"&lt;br /&gt;","&lt;br&gt;"),LEN(SUBSTITUTE(exportált!B526,"&lt;br /&gt;","&lt;br&gt;"))-LEN(B526)-LEN(D526)-13)))</f>
        <v>#VALUE!</v>
      </c>
      <c r="F526" s="12" t="e">
        <f>MID(SUBSTITUTE(exportált!B526,"&lt;br /&gt;","&lt;br&gt;"),LEN('exportált formázott'!B526)+LEN(D526)+LEN(E526)+17,SEARCH("&lt;br&gt;&lt;br&gt;",RIGHT(SUBSTITUTE(exportált!B526,"&lt;br /&gt;","&lt;br&gt;"),LEN(SUBSTITUTE(exportált!B526,"&lt;br /&gt;","&lt;br&gt;"))-LEN(B526)-LEN(D526)-LEN(E526)-17)))</f>
        <v>#VALUE!</v>
      </c>
    </row>
    <row r="527" spans="1:6" x14ac:dyDescent="0.25">
      <c r="A527" s="12" t="str">
        <f>IF(exportált!A527&lt;&gt;"",IFERROR(LEFT(exportált!A527,SEARCH("&lt;br/&gt;",SUBSTITUTE(exportált!A527,"&lt;br&gt;","&lt;br/&gt;"),1)-1),exportált!A527),"")</f>
        <v/>
      </c>
      <c r="B527" s="12" t="e">
        <f>LEFT(SUBSTITUTE(exportált!B527,"&lt;br /&gt;","&lt;br&gt;"),SEARCH("&lt;br&gt;&lt;br&gt;",SUBSTITUTE(SUBSTITUTE(exportált!B527,"&lt;br /&gt;","&lt;br&gt;"),"&lt;br /&gt;","&lt;br&gt;"),1)-1)</f>
        <v>#VALUE!</v>
      </c>
      <c r="C527" s="12" t="e">
        <f>SUBSTITUTE(MID(SUBSTITUTE(exportált!B527,"&lt;br /&gt;","&lt;br&gt;"),LEN('exportált formázott'!B527)+LEN(D527)+LEN(E527)+LEN(F527)+25,LEN(SUBSTITUTE(exportált!B527,"&lt;br /&gt;","&lt;br&gt;"))-LEN(D527)-LEN(E527)-LEN(F527)),"&lt;br&gt;",CHAR(10))</f>
        <v>#VALUE!</v>
      </c>
      <c r="D527" s="12" t="e">
        <f>MID(SUBSTITUTE(exportált!B527,"&lt;br /&gt;","&lt;br&gt;"),LEN('exportált formázott'!B527)+9,SEARCH("&lt;br&gt;",RIGHT(SUBSTITUTE(exportált!B527,"&lt;br /&gt;","&lt;br&gt;"),LEN(SUBSTITUTE(exportált!B527,"&lt;br /&gt;","&lt;br&gt;"))-LEN(B527)-8))-1)</f>
        <v>#VALUE!</v>
      </c>
      <c r="E527" s="12" t="e">
        <f>MID(SUBSTITUTE(exportált!B527,"&lt;br /&gt;","&lt;br&gt;"),LEN('exportált formázott'!B527)+LEN(D527)+13,SEARCH("&lt;br&gt;",RIGHT(SUBSTITUTE(exportált!B527,"&lt;br /&gt;","&lt;br&gt;"),LEN(SUBSTITUTE(exportált!B527,"&lt;br /&gt;","&lt;br&gt;"))-LEN(B527)-LEN(D527)-13)))</f>
        <v>#VALUE!</v>
      </c>
      <c r="F527" s="12" t="e">
        <f>MID(SUBSTITUTE(exportált!B527,"&lt;br /&gt;","&lt;br&gt;"),LEN('exportált formázott'!B527)+LEN(D527)+LEN(E527)+17,SEARCH("&lt;br&gt;&lt;br&gt;",RIGHT(SUBSTITUTE(exportált!B527,"&lt;br /&gt;","&lt;br&gt;"),LEN(SUBSTITUTE(exportált!B527,"&lt;br /&gt;","&lt;br&gt;"))-LEN(B527)-LEN(D527)-LEN(E527)-17)))</f>
        <v>#VALUE!</v>
      </c>
    </row>
    <row r="528" spans="1:6" x14ac:dyDescent="0.25">
      <c r="A528" s="12" t="str">
        <f>IF(exportált!A528&lt;&gt;"",IFERROR(LEFT(exportált!A528,SEARCH("&lt;br/&gt;",SUBSTITUTE(exportált!A528,"&lt;br&gt;","&lt;br/&gt;"),1)-1),exportált!A528),"")</f>
        <v/>
      </c>
      <c r="B528" s="12" t="e">
        <f>LEFT(SUBSTITUTE(exportált!B528,"&lt;br /&gt;","&lt;br&gt;"),SEARCH("&lt;br&gt;&lt;br&gt;",SUBSTITUTE(SUBSTITUTE(exportált!B528,"&lt;br /&gt;","&lt;br&gt;"),"&lt;br /&gt;","&lt;br&gt;"),1)-1)</f>
        <v>#VALUE!</v>
      </c>
      <c r="C528" s="12" t="e">
        <f>SUBSTITUTE(MID(SUBSTITUTE(exportált!B528,"&lt;br /&gt;","&lt;br&gt;"),LEN('exportált formázott'!B528)+LEN(D528)+LEN(E528)+LEN(F528)+25,LEN(SUBSTITUTE(exportált!B528,"&lt;br /&gt;","&lt;br&gt;"))-LEN(D528)-LEN(E528)-LEN(F528)),"&lt;br&gt;",CHAR(10))</f>
        <v>#VALUE!</v>
      </c>
      <c r="D528" s="12" t="e">
        <f>MID(SUBSTITUTE(exportált!B528,"&lt;br /&gt;","&lt;br&gt;"),LEN('exportált formázott'!B528)+9,SEARCH("&lt;br&gt;",RIGHT(SUBSTITUTE(exportált!B528,"&lt;br /&gt;","&lt;br&gt;"),LEN(SUBSTITUTE(exportált!B528,"&lt;br /&gt;","&lt;br&gt;"))-LEN(B528)-8))-1)</f>
        <v>#VALUE!</v>
      </c>
      <c r="E528" s="12" t="e">
        <f>MID(SUBSTITUTE(exportált!B528,"&lt;br /&gt;","&lt;br&gt;"),LEN('exportált formázott'!B528)+LEN(D528)+13,SEARCH("&lt;br&gt;",RIGHT(SUBSTITUTE(exportált!B528,"&lt;br /&gt;","&lt;br&gt;"),LEN(SUBSTITUTE(exportált!B528,"&lt;br /&gt;","&lt;br&gt;"))-LEN(B528)-LEN(D528)-13)))</f>
        <v>#VALUE!</v>
      </c>
      <c r="F528" s="12" t="e">
        <f>MID(SUBSTITUTE(exportált!B528,"&lt;br /&gt;","&lt;br&gt;"),LEN('exportált formázott'!B528)+LEN(D528)+LEN(E528)+17,SEARCH("&lt;br&gt;&lt;br&gt;",RIGHT(SUBSTITUTE(exportált!B528,"&lt;br /&gt;","&lt;br&gt;"),LEN(SUBSTITUTE(exportált!B528,"&lt;br /&gt;","&lt;br&gt;"))-LEN(B528)-LEN(D528)-LEN(E528)-17)))</f>
        <v>#VALUE!</v>
      </c>
    </row>
    <row r="529" spans="1:6" x14ac:dyDescent="0.25">
      <c r="A529" s="12" t="str">
        <f>IF(exportált!A529&lt;&gt;"",IFERROR(LEFT(exportált!A529,SEARCH("&lt;br/&gt;",SUBSTITUTE(exportált!A529,"&lt;br&gt;","&lt;br/&gt;"),1)-1),exportált!A529),"")</f>
        <v/>
      </c>
      <c r="B529" s="12" t="e">
        <f>LEFT(SUBSTITUTE(exportált!B529,"&lt;br /&gt;","&lt;br&gt;"),SEARCH("&lt;br&gt;&lt;br&gt;",SUBSTITUTE(SUBSTITUTE(exportált!B529,"&lt;br /&gt;","&lt;br&gt;"),"&lt;br /&gt;","&lt;br&gt;"),1)-1)</f>
        <v>#VALUE!</v>
      </c>
      <c r="C529" s="12" t="e">
        <f>SUBSTITUTE(MID(SUBSTITUTE(exportált!B529,"&lt;br /&gt;","&lt;br&gt;"),LEN('exportált formázott'!B529)+LEN(D529)+LEN(E529)+LEN(F529)+25,LEN(SUBSTITUTE(exportált!B529,"&lt;br /&gt;","&lt;br&gt;"))-LEN(D529)-LEN(E529)-LEN(F529)),"&lt;br&gt;",CHAR(10))</f>
        <v>#VALUE!</v>
      </c>
      <c r="D529" s="12" t="e">
        <f>MID(SUBSTITUTE(exportált!B529,"&lt;br /&gt;","&lt;br&gt;"),LEN('exportált formázott'!B529)+9,SEARCH("&lt;br&gt;",RIGHT(SUBSTITUTE(exportált!B529,"&lt;br /&gt;","&lt;br&gt;"),LEN(SUBSTITUTE(exportált!B529,"&lt;br /&gt;","&lt;br&gt;"))-LEN(B529)-8))-1)</f>
        <v>#VALUE!</v>
      </c>
      <c r="E529" s="12" t="e">
        <f>MID(SUBSTITUTE(exportált!B529,"&lt;br /&gt;","&lt;br&gt;"),LEN('exportált formázott'!B529)+LEN(D529)+13,SEARCH("&lt;br&gt;",RIGHT(SUBSTITUTE(exportált!B529,"&lt;br /&gt;","&lt;br&gt;"),LEN(SUBSTITUTE(exportált!B529,"&lt;br /&gt;","&lt;br&gt;"))-LEN(B529)-LEN(D529)-13)))</f>
        <v>#VALUE!</v>
      </c>
      <c r="F529" s="12" t="e">
        <f>MID(SUBSTITUTE(exportált!B529,"&lt;br /&gt;","&lt;br&gt;"),LEN('exportált formázott'!B529)+LEN(D529)+LEN(E529)+17,SEARCH("&lt;br&gt;&lt;br&gt;",RIGHT(SUBSTITUTE(exportált!B529,"&lt;br /&gt;","&lt;br&gt;"),LEN(SUBSTITUTE(exportált!B529,"&lt;br /&gt;","&lt;br&gt;"))-LEN(B529)-LEN(D529)-LEN(E529)-17)))</f>
        <v>#VALUE!</v>
      </c>
    </row>
    <row r="530" spans="1:6" x14ac:dyDescent="0.25">
      <c r="A530" s="12" t="str">
        <f>IF(exportált!A530&lt;&gt;"",IFERROR(LEFT(exportált!A530,SEARCH("&lt;br/&gt;",SUBSTITUTE(exportált!A530,"&lt;br&gt;","&lt;br/&gt;"),1)-1),exportált!A530),"")</f>
        <v/>
      </c>
      <c r="B530" s="12" t="e">
        <f>LEFT(SUBSTITUTE(exportált!B530,"&lt;br /&gt;","&lt;br&gt;"),SEARCH("&lt;br&gt;&lt;br&gt;",SUBSTITUTE(SUBSTITUTE(exportált!B530,"&lt;br /&gt;","&lt;br&gt;"),"&lt;br /&gt;","&lt;br&gt;"),1)-1)</f>
        <v>#VALUE!</v>
      </c>
      <c r="C530" s="12" t="e">
        <f>SUBSTITUTE(MID(SUBSTITUTE(exportált!B530,"&lt;br /&gt;","&lt;br&gt;"),LEN('exportált formázott'!B530)+LEN(D530)+LEN(E530)+LEN(F530)+25,LEN(SUBSTITUTE(exportált!B530,"&lt;br /&gt;","&lt;br&gt;"))-LEN(D530)-LEN(E530)-LEN(F530)),"&lt;br&gt;",CHAR(10))</f>
        <v>#VALUE!</v>
      </c>
      <c r="D530" s="12" t="e">
        <f>MID(SUBSTITUTE(exportált!B530,"&lt;br /&gt;","&lt;br&gt;"),LEN('exportált formázott'!B530)+9,SEARCH("&lt;br&gt;",RIGHT(SUBSTITUTE(exportált!B530,"&lt;br /&gt;","&lt;br&gt;"),LEN(SUBSTITUTE(exportált!B530,"&lt;br /&gt;","&lt;br&gt;"))-LEN(B530)-8))-1)</f>
        <v>#VALUE!</v>
      </c>
      <c r="E530" s="12" t="e">
        <f>MID(SUBSTITUTE(exportált!B530,"&lt;br /&gt;","&lt;br&gt;"),LEN('exportált formázott'!B530)+LEN(D530)+13,SEARCH("&lt;br&gt;",RIGHT(SUBSTITUTE(exportált!B530,"&lt;br /&gt;","&lt;br&gt;"),LEN(SUBSTITUTE(exportált!B530,"&lt;br /&gt;","&lt;br&gt;"))-LEN(B530)-LEN(D530)-13)))</f>
        <v>#VALUE!</v>
      </c>
      <c r="F530" s="12" t="e">
        <f>MID(SUBSTITUTE(exportált!B530,"&lt;br /&gt;","&lt;br&gt;"),LEN('exportált formázott'!B530)+LEN(D530)+LEN(E530)+17,SEARCH("&lt;br&gt;&lt;br&gt;",RIGHT(SUBSTITUTE(exportált!B530,"&lt;br /&gt;","&lt;br&gt;"),LEN(SUBSTITUTE(exportált!B530,"&lt;br /&gt;","&lt;br&gt;"))-LEN(B530)-LEN(D530)-LEN(E530)-17)))</f>
        <v>#VALUE!</v>
      </c>
    </row>
    <row r="531" spans="1:6" x14ac:dyDescent="0.25">
      <c r="A531" s="12" t="str">
        <f>IF(exportált!A531&lt;&gt;"",IFERROR(LEFT(exportált!A531,SEARCH("&lt;br/&gt;",SUBSTITUTE(exportált!A531,"&lt;br&gt;","&lt;br/&gt;"),1)-1),exportált!A531),"")</f>
        <v/>
      </c>
      <c r="B531" s="12" t="e">
        <f>LEFT(SUBSTITUTE(exportált!B531,"&lt;br /&gt;","&lt;br&gt;"),SEARCH("&lt;br&gt;&lt;br&gt;",SUBSTITUTE(SUBSTITUTE(exportált!B531,"&lt;br /&gt;","&lt;br&gt;"),"&lt;br /&gt;","&lt;br&gt;"),1)-1)</f>
        <v>#VALUE!</v>
      </c>
      <c r="C531" s="12" t="e">
        <f>SUBSTITUTE(MID(SUBSTITUTE(exportált!B531,"&lt;br /&gt;","&lt;br&gt;"),LEN('exportált formázott'!B531)+LEN(D531)+LEN(E531)+LEN(F531)+25,LEN(SUBSTITUTE(exportált!B531,"&lt;br /&gt;","&lt;br&gt;"))-LEN(D531)-LEN(E531)-LEN(F531)),"&lt;br&gt;",CHAR(10))</f>
        <v>#VALUE!</v>
      </c>
      <c r="D531" s="12" t="e">
        <f>MID(SUBSTITUTE(exportált!B531,"&lt;br /&gt;","&lt;br&gt;"),LEN('exportált formázott'!B531)+9,SEARCH("&lt;br&gt;",RIGHT(SUBSTITUTE(exportált!B531,"&lt;br /&gt;","&lt;br&gt;"),LEN(SUBSTITUTE(exportált!B531,"&lt;br /&gt;","&lt;br&gt;"))-LEN(B531)-8))-1)</f>
        <v>#VALUE!</v>
      </c>
      <c r="E531" s="12" t="e">
        <f>MID(SUBSTITUTE(exportált!B531,"&lt;br /&gt;","&lt;br&gt;"),LEN('exportált formázott'!B531)+LEN(D531)+13,SEARCH("&lt;br&gt;",RIGHT(SUBSTITUTE(exportált!B531,"&lt;br /&gt;","&lt;br&gt;"),LEN(SUBSTITUTE(exportált!B531,"&lt;br /&gt;","&lt;br&gt;"))-LEN(B531)-LEN(D531)-13)))</f>
        <v>#VALUE!</v>
      </c>
      <c r="F531" s="12" t="e">
        <f>MID(SUBSTITUTE(exportált!B531,"&lt;br /&gt;","&lt;br&gt;"),LEN('exportált formázott'!B531)+LEN(D531)+LEN(E531)+17,SEARCH("&lt;br&gt;&lt;br&gt;",RIGHT(SUBSTITUTE(exportált!B531,"&lt;br /&gt;","&lt;br&gt;"),LEN(SUBSTITUTE(exportált!B531,"&lt;br /&gt;","&lt;br&gt;"))-LEN(B531)-LEN(D531)-LEN(E531)-17)))</f>
        <v>#VALUE!</v>
      </c>
    </row>
    <row r="532" spans="1:6" x14ac:dyDescent="0.25">
      <c r="A532" s="12" t="str">
        <f>IF(exportált!A532&lt;&gt;"",IFERROR(LEFT(exportált!A532,SEARCH("&lt;br/&gt;",SUBSTITUTE(exportált!A532,"&lt;br&gt;","&lt;br/&gt;"),1)-1),exportált!A532),"")</f>
        <v/>
      </c>
      <c r="B532" s="12" t="e">
        <f>LEFT(SUBSTITUTE(exportált!B532,"&lt;br /&gt;","&lt;br&gt;"),SEARCH("&lt;br&gt;&lt;br&gt;",SUBSTITUTE(SUBSTITUTE(exportált!B532,"&lt;br /&gt;","&lt;br&gt;"),"&lt;br /&gt;","&lt;br&gt;"),1)-1)</f>
        <v>#VALUE!</v>
      </c>
      <c r="C532" s="12" t="e">
        <f>SUBSTITUTE(MID(SUBSTITUTE(exportált!B532,"&lt;br /&gt;","&lt;br&gt;"),LEN('exportált formázott'!B532)+LEN(D532)+LEN(E532)+LEN(F532)+25,LEN(SUBSTITUTE(exportált!B532,"&lt;br /&gt;","&lt;br&gt;"))-LEN(D532)-LEN(E532)-LEN(F532)),"&lt;br&gt;",CHAR(10))</f>
        <v>#VALUE!</v>
      </c>
      <c r="D532" s="12" t="e">
        <f>MID(SUBSTITUTE(exportált!B532,"&lt;br /&gt;","&lt;br&gt;"),LEN('exportált formázott'!B532)+9,SEARCH("&lt;br&gt;",RIGHT(SUBSTITUTE(exportált!B532,"&lt;br /&gt;","&lt;br&gt;"),LEN(SUBSTITUTE(exportált!B532,"&lt;br /&gt;","&lt;br&gt;"))-LEN(B532)-8))-1)</f>
        <v>#VALUE!</v>
      </c>
      <c r="E532" s="12" t="e">
        <f>MID(SUBSTITUTE(exportált!B532,"&lt;br /&gt;","&lt;br&gt;"),LEN('exportált formázott'!B532)+LEN(D532)+13,SEARCH("&lt;br&gt;",RIGHT(SUBSTITUTE(exportált!B532,"&lt;br /&gt;","&lt;br&gt;"),LEN(SUBSTITUTE(exportált!B532,"&lt;br /&gt;","&lt;br&gt;"))-LEN(B532)-LEN(D532)-13)))</f>
        <v>#VALUE!</v>
      </c>
      <c r="F532" s="12" t="e">
        <f>MID(SUBSTITUTE(exportált!B532,"&lt;br /&gt;","&lt;br&gt;"),LEN('exportált formázott'!B532)+LEN(D532)+LEN(E532)+17,SEARCH("&lt;br&gt;&lt;br&gt;",RIGHT(SUBSTITUTE(exportált!B532,"&lt;br /&gt;","&lt;br&gt;"),LEN(SUBSTITUTE(exportált!B532,"&lt;br /&gt;","&lt;br&gt;"))-LEN(B532)-LEN(D532)-LEN(E532)-17)))</f>
        <v>#VALUE!</v>
      </c>
    </row>
    <row r="533" spans="1:6" x14ac:dyDescent="0.25">
      <c r="A533" s="12" t="str">
        <f>IF(exportált!A533&lt;&gt;"",IFERROR(LEFT(exportált!A533,SEARCH("&lt;br/&gt;",SUBSTITUTE(exportált!A533,"&lt;br&gt;","&lt;br/&gt;"),1)-1),exportált!A533),"")</f>
        <v/>
      </c>
      <c r="B533" s="12" t="e">
        <f>LEFT(SUBSTITUTE(exportált!B533,"&lt;br /&gt;","&lt;br&gt;"),SEARCH("&lt;br&gt;&lt;br&gt;",SUBSTITUTE(SUBSTITUTE(exportált!B533,"&lt;br /&gt;","&lt;br&gt;"),"&lt;br /&gt;","&lt;br&gt;"),1)-1)</f>
        <v>#VALUE!</v>
      </c>
      <c r="C533" s="12" t="e">
        <f>SUBSTITUTE(MID(SUBSTITUTE(exportált!B533,"&lt;br /&gt;","&lt;br&gt;"),LEN('exportált formázott'!B533)+LEN(D533)+LEN(E533)+LEN(F533)+25,LEN(SUBSTITUTE(exportált!B533,"&lt;br /&gt;","&lt;br&gt;"))-LEN(D533)-LEN(E533)-LEN(F533)),"&lt;br&gt;",CHAR(10))</f>
        <v>#VALUE!</v>
      </c>
      <c r="D533" s="12" t="e">
        <f>MID(SUBSTITUTE(exportált!B533,"&lt;br /&gt;","&lt;br&gt;"),LEN('exportált formázott'!B533)+9,SEARCH("&lt;br&gt;",RIGHT(SUBSTITUTE(exportált!B533,"&lt;br /&gt;","&lt;br&gt;"),LEN(SUBSTITUTE(exportált!B533,"&lt;br /&gt;","&lt;br&gt;"))-LEN(B533)-8))-1)</f>
        <v>#VALUE!</v>
      </c>
      <c r="E533" s="12" t="e">
        <f>MID(SUBSTITUTE(exportált!B533,"&lt;br /&gt;","&lt;br&gt;"),LEN('exportált formázott'!B533)+LEN(D533)+13,SEARCH("&lt;br&gt;",RIGHT(SUBSTITUTE(exportált!B533,"&lt;br /&gt;","&lt;br&gt;"),LEN(SUBSTITUTE(exportált!B533,"&lt;br /&gt;","&lt;br&gt;"))-LEN(B533)-LEN(D533)-13)))</f>
        <v>#VALUE!</v>
      </c>
      <c r="F533" s="12" t="e">
        <f>MID(SUBSTITUTE(exportált!B533,"&lt;br /&gt;","&lt;br&gt;"),LEN('exportált formázott'!B533)+LEN(D533)+LEN(E533)+17,SEARCH("&lt;br&gt;&lt;br&gt;",RIGHT(SUBSTITUTE(exportált!B533,"&lt;br /&gt;","&lt;br&gt;"),LEN(SUBSTITUTE(exportált!B533,"&lt;br /&gt;","&lt;br&gt;"))-LEN(B533)-LEN(D533)-LEN(E533)-17)))</f>
        <v>#VALUE!</v>
      </c>
    </row>
    <row r="534" spans="1:6" x14ac:dyDescent="0.25">
      <c r="A534" s="12" t="str">
        <f>IF(exportált!A534&lt;&gt;"",IFERROR(LEFT(exportált!A534,SEARCH("&lt;br/&gt;",SUBSTITUTE(exportált!A534,"&lt;br&gt;","&lt;br/&gt;"),1)-1),exportált!A534),"")</f>
        <v/>
      </c>
      <c r="B534" s="12" t="e">
        <f>LEFT(SUBSTITUTE(exportált!B534,"&lt;br /&gt;","&lt;br&gt;"),SEARCH("&lt;br&gt;&lt;br&gt;",SUBSTITUTE(SUBSTITUTE(exportált!B534,"&lt;br /&gt;","&lt;br&gt;"),"&lt;br /&gt;","&lt;br&gt;"),1)-1)</f>
        <v>#VALUE!</v>
      </c>
      <c r="C534" s="12" t="e">
        <f>SUBSTITUTE(MID(SUBSTITUTE(exportált!B534,"&lt;br /&gt;","&lt;br&gt;"),LEN('exportált formázott'!B534)+LEN(D534)+LEN(E534)+LEN(F534)+25,LEN(SUBSTITUTE(exportált!B534,"&lt;br /&gt;","&lt;br&gt;"))-LEN(D534)-LEN(E534)-LEN(F534)),"&lt;br&gt;",CHAR(10))</f>
        <v>#VALUE!</v>
      </c>
      <c r="D534" s="12" t="e">
        <f>MID(SUBSTITUTE(exportált!B534,"&lt;br /&gt;","&lt;br&gt;"),LEN('exportált formázott'!B534)+9,SEARCH("&lt;br&gt;",RIGHT(SUBSTITUTE(exportált!B534,"&lt;br /&gt;","&lt;br&gt;"),LEN(SUBSTITUTE(exportált!B534,"&lt;br /&gt;","&lt;br&gt;"))-LEN(B534)-8))-1)</f>
        <v>#VALUE!</v>
      </c>
      <c r="E534" s="12" t="e">
        <f>MID(SUBSTITUTE(exportált!B534,"&lt;br /&gt;","&lt;br&gt;"),LEN('exportált formázott'!B534)+LEN(D534)+13,SEARCH("&lt;br&gt;",RIGHT(SUBSTITUTE(exportált!B534,"&lt;br /&gt;","&lt;br&gt;"),LEN(SUBSTITUTE(exportált!B534,"&lt;br /&gt;","&lt;br&gt;"))-LEN(B534)-LEN(D534)-13)))</f>
        <v>#VALUE!</v>
      </c>
      <c r="F534" s="12" t="e">
        <f>MID(SUBSTITUTE(exportált!B534,"&lt;br /&gt;","&lt;br&gt;"),LEN('exportált formázott'!B534)+LEN(D534)+LEN(E534)+17,SEARCH("&lt;br&gt;&lt;br&gt;",RIGHT(SUBSTITUTE(exportált!B534,"&lt;br /&gt;","&lt;br&gt;"),LEN(SUBSTITUTE(exportált!B534,"&lt;br /&gt;","&lt;br&gt;"))-LEN(B534)-LEN(D534)-LEN(E534)-17)))</f>
        <v>#VALUE!</v>
      </c>
    </row>
    <row r="535" spans="1:6" x14ac:dyDescent="0.25">
      <c r="A535" s="12" t="str">
        <f>IF(exportált!A535&lt;&gt;"",IFERROR(LEFT(exportált!A535,SEARCH("&lt;br/&gt;",SUBSTITUTE(exportált!A535,"&lt;br&gt;","&lt;br/&gt;"),1)-1),exportált!A535),"")</f>
        <v/>
      </c>
      <c r="B535" s="12" t="e">
        <f>LEFT(SUBSTITUTE(exportált!B535,"&lt;br /&gt;","&lt;br&gt;"),SEARCH("&lt;br&gt;&lt;br&gt;",SUBSTITUTE(SUBSTITUTE(exportált!B535,"&lt;br /&gt;","&lt;br&gt;"),"&lt;br /&gt;","&lt;br&gt;"),1)-1)</f>
        <v>#VALUE!</v>
      </c>
      <c r="C535" s="12" t="e">
        <f>SUBSTITUTE(MID(SUBSTITUTE(exportált!B535,"&lt;br /&gt;","&lt;br&gt;"),LEN('exportált formázott'!B535)+LEN(D535)+LEN(E535)+LEN(F535)+25,LEN(SUBSTITUTE(exportált!B535,"&lt;br /&gt;","&lt;br&gt;"))-LEN(D535)-LEN(E535)-LEN(F535)),"&lt;br&gt;",CHAR(10))</f>
        <v>#VALUE!</v>
      </c>
      <c r="D535" s="12" t="e">
        <f>MID(SUBSTITUTE(exportált!B535,"&lt;br /&gt;","&lt;br&gt;"),LEN('exportált formázott'!B535)+9,SEARCH("&lt;br&gt;",RIGHT(SUBSTITUTE(exportált!B535,"&lt;br /&gt;","&lt;br&gt;"),LEN(SUBSTITUTE(exportált!B535,"&lt;br /&gt;","&lt;br&gt;"))-LEN(B535)-8))-1)</f>
        <v>#VALUE!</v>
      </c>
      <c r="E535" s="12" t="e">
        <f>MID(SUBSTITUTE(exportált!B535,"&lt;br /&gt;","&lt;br&gt;"),LEN('exportált formázott'!B535)+LEN(D535)+13,SEARCH("&lt;br&gt;",RIGHT(SUBSTITUTE(exportált!B535,"&lt;br /&gt;","&lt;br&gt;"),LEN(SUBSTITUTE(exportált!B535,"&lt;br /&gt;","&lt;br&gt;"))-LEN(B535)-LEN(D535)-13)))</f>
        <v>#VALUE!</v>
      </c>
      <c r="F535" s="12" t="e">
        <f>MID(SUBSTITUTE(exportált!B535,"&lt;br /&gt;","&lt;br&gt;"),LEN('exportált formázott'!B535)+LEN(D535)+LEN(E535)+17,SEARCH("&lt;br&gt;&lt;br&gt;",RIGHT(SUBSTITUTE(exportált!B535,"&lt;br /&gt;","&lt;br&gt;"),LEN(SUBSTITUTE(exportált!B535,"&lt;br /&gt;","&lt;br&gt;"))-LEN(B535)-LEN(D535)-LEN(E535)-17)))</f>
        <v>#VALUE!</v>
      </c>
    </row>
    <row r="536" spans="1:6" x14ac:dyDescent="0.25">
      <c r="A536" s="12" t="str">
        <f>IF(exportált!A536&lt;&gt;"",IFERROR(LEFT(exportált!A536,SEARCH("&lt;br/&gt;",SUBSTITUTE(exportált!A536,"&lt;br&gt;","&lt;br/&gt;"),1)-1),exportált!A536),"")</f>
        <v/>
      </c>
      <c r="B536" s="12" t="e">
        <f>LEFT(SUBSTITUTE(exportált!B536,"&lt;br /&gt;","&lt;br&gt;"),SEARCH("&lt;br&gt;&lt;br&gt;",SUBSTITUTE(SUBSTITUTE(exportált!B536,"&lt;br /&gt;","&lt;br&gt;"),"&lt;br /&gt;","&lt;br&gt;"),1)-1)</f>
        <v>#VALUE!</v>
      </c>
      <c r="C536" s="12" t="e">
        <f>SUBSTITUTE(MID(SUBSTITUTE(exportált!B536,"&lt;br /&gt;","&lt;br&gt;"),LEN('exportált formázott'!B536)+LEN(D536)+LEN(E536)+LEN(F536)+25,LEN(SUBSTITUTE(exportált!B536,"&lt;br /&gt;","&lt;br&gt;"))-LEN(D536)-LEN(E536)-LEN(F536)),"&lt;br&gt;",CHAR(10))</f>
        <v>#VALUE!</v>
      </c>
      <c r="D536" s="12" t="e">
        <f>MID(SUBSTITUTE(exportált!B536,"&lt;br /&gt;","&lt;br&gt;"),LEN('exportált formázott'!B536)+9,SEARCH("&lt;br&gt;",RIGHT(SUBSTITUTE(exportált!B536,"&lt;br /&gt;","&lt;br&gt;"),LEN(SUBSTITUTE(exportált!B536,"&lt;br /&gt;","&lt;br&gt;"))-LEN(B536)-8))-1)</f>
        <v>#VALUE!</v>
      </c>
      <c r="E536" s="12" t="e">
        <f>MID(SUBSTITUTE(exportált!B536,"&lt;br /&gt;","&lt;br&gt;"),LEN('exportált formázott'!B536)+LEN(D536)+13,SEARCH("&lt;br&gt;",RIGHT(SUBSTITUTE(exportált!B536,"&lt;br /&gt;","&lt;br&gt;"),LEN(SUBSTITUTE(exportált!B536,"&lt;br /&gt;","&lt;br&gt;"))-LEN(B536)-LEN(D536)-13)))</f>
        <v>#VALUE!</v>
      </c>
      <c r="F536" s="12" t="e">
        <f>MID(SUBSTITUTE(exportált!B536,"&lt;br /&gt;","&lt;br&gt;"),LEN('exportált formázott'!B536)+LEN(D536)+LEN(E536)+17,SEARCH("&lt;br&gt;&lt;br&gt;",RIGHT(SUBSTITUTE(exportált!B536,"&lt;br /&gt;","&lt;br&gt;"),LEN(SUBSTITUTE(exportált!B536,"&lt;br /&gt;","&lt;br&gt;"))-LEN(B536)-LEN(D536)-LEN(E536)-17)))</f>
        <v>#VALUE!</v>
      </c>
    </row>
    <row r="537" spans="1:6" x14ac:dyDescent="0.25">
      <c r="A537" s="12" t="str">
        <f>IF(exportált!A537&lt;&gt;"",IFERROR(LEFT(exportált!A537,SEARCH("&lt;br/&gt;",SUBSTITUTE(exportált!A537,"&lt;br&gt;","&lt;br/&gt;"),1)-1),exportált!A537),"")</f>
        <v/>
      </c>
      <c r="B537" s="12" t="e">
        <f>LEFT(SUBSTITUTE(exportált!B537,"&lt;br /&gt;","&lt;br&gt;"),SEARCH("&lt;br&gt;&lt;br&gt;",SUBSTITUTE(SUBSTITUTE(exportált!B537,"&lt;br /&gt;","&lt;br&gt;"),"&lt;br /&gt;","&lt;br&gt;"),1)-1)</f>
        <v>#VALUE!</v>
      </c>
      <c r="C537" s="12" t="e">
        <f>SUBSTITUTE(MID(SUBSTITUTE(exportált!B537,"&lt;br /&gt;","&lt;br&gt;"),LEN('exportált formázott'!B537)+LEN(D537)+LEN(E537)+LEN(F537)+25,LEN(SUBSTITUTE(exportált!B537,"&lt;br /&gt;","&lt;br&gt;"))-LEN(D537)-LEN(E537)-LEN(F537)),"&lt;br&gt;",CHAR(10))</f>
        <v>#VALUE!</v>
      </c>
      <c r="D537" s="12" t="e">
        <f>MID(SUBSTITUTE(exportált!B537,"&lt;br /&gt;","&lt;br&gt;"),LEN('exportált formázott'!B537)+9,SEARCH("&lt;br&gt;",RIGHT(SUBSTITUTE(exportált!B537,"&lt;br /&gt;","&lt;br&gt;"),LEN(SUBSTITUTE(exportált!B537,"&lt;br /&gt;","&lt;br&gt;"))-LEN(B537)-8))-1)</f>
        <v>#VALUE!</v>
      </c>
      <c r="E537" s="12" t="e">
        <f>MID(SUBSTITUTE(exportált!B537,"&lt;br /&gt;","&lt;br&gt;"),LEN('exportált formázott'!B537)+LEN(D537)+13,SEARCH("&lt;br&gt;",RIGHT(SUBSTITUTE(exportált!B537,"&lt;br /&gt;","&lt;br&gt;"),LEN(SUBSTITUTE(exportált!B537,"&lt;br /&gt;","&lt;br&gt;"))-LEN(B537)-LEN(D537)-13)))</f>
        <v>#VALUE!</v>
      </c>
      <c r="F537" s="12" t="e">
        <f>MID(SUBSTITUTE(exportált!B537,"&lt;br /&gt;","&lt;br&gt;"),LEN('exportált formázott'!B537)+LEN(D537)+LEN(E537)+17,SEARCH("&lt;br&gt;&lt;br&gt;",RIGHT(SUBSTITUTE(exportált!B537,"&lt;br /&gt;","&lt;br&gt;"),LEN(SUBSTITUTE(exportált!B537,"&lt;br /&gt;","&lt;br&gt;"))-LEN(B537)-LEN(D537)-LEN(E537)-17)))</f>
        <v>#VALUE!</v>
      </c>
    </row>
    <row r="538" spans="1:6" x14ac:dyDescent="0.25">
      <c r="A538" s="12" t="str">
        <f>IF(exportált!A538&lt;&gt;"",IFERROR(LEFT(exportált!A538,SEARCH("&lt;br/&gt;",SUBSTITUTE(exportált!A538,"&lt;br&gt;","&lt;br/&gt;"),1)-1),exportált!A538),"")</f>
        <v/>
      </c>
      <c r="B538" s="12" t="e">
        <f>LEFT(SUBSTITUTE(exportált!B538,"&lt;br /&gt;","&lt;br&gt;"),SEARCH("&lt;br&gt;&lt;br&gt;",SUBSTITUTE(SUBSTITUTE(exportált!B538,"&lt;br /&gt;","&lt;br&gt;"),"&lt;br /&gt;","&lt;br&gt;"),1)-1)</f>
        <v>#VALUE!</v>
      </c>
      <c r="C538" s="12" t="e">
        <f>SUBSTITUTE(MID(SUBSTITUTE(exportált!B538,"&lt;br /&gt;","&lt;br&gt;"),LEN('exportált formázott'!B538)+LEN(D538)+LEN(E538)+LEN(F538)+25,LEN(SUBSTITUTE(exportált!B538,"&lt;br /&gt;","&lt;br&gt;"))-LEN(D538)-LEN(E538)-LEN(F538)),"&lt;br&gt;",CHAR(10))</f>
        <v>#VALUE!</v>
      </c>
      <c r="D538" s="12" t="e">
        <f>MID(SUBSTITUTE(exportált!B538,"&lt;br /&gt;","&lt;br&gt;"),LEN('exportált formázott'!B538)+9,SEARCH("&lt;br&gt;",RIGHT(SUBSTITUTE(exportált!B538,"&lt;br /&gt;","&lt;br&gt;"),LEN(SUBSTITUTE(exportált!B538,"&lt;br /&gt;","&lt;br&gt;"))-LEN(B538)-8))-1)</f>
        <v>#VALUE!</v>
      </c>
      <c r="E538" s="12" t="e">
        <f>MID(SUBSTITUTE(exportált!B538,"&lt;br /&gt;","&lt;br&gt;"),LEN('exportált formázott'!B538)+LEN(D538)+13,SEARCH("&lt;br&gt;",RIGHT(SUBSTITUTE(exportált!B538,"&lt;br /&gt;","&lt;br&gt;"),LEN(SUBSTITUTE(exportált!B538,"&lt;br /&gt;","&lt;br&gt;"))-LEN(B538)-LEN(D538)-13)))</f>
        <v>#VALUE!</v>
      </c>
      <c r="F538" s="12" t="e">
        <f>MID(SUBSTITUTE(exportált!B538,"&lt;br /&gt;","&lt;br&gt;"),LEN('exportált formázott'!B538)+LEN(D538)+LEN(E538)+17,SEARCH("&lt;br&gt;&lt;br&gt;",RIGHT(SUBSTITUTE(exportált!B538,"&lt;br /&gt;","&lt;br&gt;"),LEN(SUBSTITUTE(exportált!B538,"&lt;br /&gt;","&lt;br&gt;"))-LEN(B538)-LEN(D538)-LEN(E538)-17)))</f>
        <v>#VALUE!</v>
      </c>
    </row>
    <row r="539" spans="1:6" x14ac:dyDescent="0.25">
      <c r="A539" s="12" t="str">
        <f>IF(exportált!A539&lt;&gt;"",IFERROR(LEFT(exportált!A539,SEARCH("&lt;br/&gt;",SUBSTITUTE(exportált!A539,"&lt;br&gt;","&lt;br/&gt;"),1)-1),exportált!A539),"")</f>
        <v/>
      </c>
      <c r="B539" s="12" t="e">
        <f>LEFT(SUBSTITUTE(exportált!B539,"&lt;br /&gt;","&lt;br&gt;"),SEARCH("&lt;br&gt;&lt;br&gt;",SUBSTITUTE(SUBSTITUTE(exportált!B539,"&lt;br /&gt;","&lt;br&gt;"),"&lt;br /&gt;","&lt;br&gt;"),1)-1)</f>
        <v>#VALUE!</v>
      </c>
      <c r="C539" s="12" t="e">
        <f>SUBSTITUTE(MID(SUBSTITUTE(exportált!B539,"&lt;br /&gt;","&lt;br&gt;"),LEN('exportált formázott'!B539)+LEN(D539)+LEN(E539)+LEN(F539)+25,LEN(SUBSTITUTE(exportált!B539,"&lt;br /&gt;","&lt;br&gt;"))-LEN(D539)-LEN(E539)-LEN(F539)),"&lt;br&gt;",CHAR(10))</f>
        <v>#VALUE!</v>
      </c>
      <c r="D539" s="12" t="e">
        <f>MID(SUBSTITUTE(exportált!B539,"&lt;br /&gt;","&lt;br&gt;"),LEN('exportált formázott'!B539)+9,SEARCH("&lt;br&gt;",RIGHT(SUBSTITUTE(exportált!B539,"&lt;br /&gt;","&lt;br&gt;"),LEN(SUBSTITUTE(exportált!B539,"&lt;br /&gt;","&lt;br&gt;"))-LEN(B539)-8))-1)</f>
        <v>#VALUE!</v>
      </c>
      <c r="E539" s="12" t="e">
        <f>MID(SUBSTITUTE(exportált!B539,"&lt;br /&gt;","&lt;br&gt;"),LEN('exportált formázott'!B539)+LEN(D539)+13,SEARCH("&lt;br&gt;",RIGHT(SUBSTITUTE(exportált!B539,"&lt;br /&gt;","&lt;br&gt;"),LEN(SUBSTITUTE(exportált!B539,"&lt;br /&gt;","&lt;br&gt;"))-LEN(B539)-LEN(D539)-13)))</f>
        <v>#VALUE!</v>
      </c>
      <c r="F539" s="12" t="e">
        <f>MID(SUBSTITUTE(exportált!B539,"&lt;br /&gt;","&lt;br&gt;"),LEN('exportált formázott'!B539)+LEN(D539)+LEN(E539)+17,SEARCH("&lt;br&gt;&lt;br&gt;",RIGHT(SUBSTITUTE(exportált!B539,"&lt;br /&gt;","&lt;br&gt;"),LEN(SUBSTITUTE(exportált!B539,"&lt;br /&gt;","&lt;br&gt;"))-LEN(B539)-LEN(D539)-LEN(E539)-17)))</f>
        <v>#VALUE!</v>
      </c>
    </row>
    <row r="540" spans="1:6" x14ac:dyDescent="0.25">
      <c r="A540" s="12" t="str">
        <f>IF(exportált!A540&lt;&gt;"",IFERROR(LEFT(exportált!A540,SEARCH("&lt;br/&gt;",SUBSTITUTE(exportált!A540,"&lt;br&gt;","&lt;br/&gt;"),1)-1),exportált!A540),"")</f>
        <v/>
      </c>
      <c r="B540" s="12" t="e">
        <f>LEFT(SUBSTITUTE(exportált!B540,"&lt;br /&gt;","&lt;br&gt;"),SEARCH("&lt;br&gt;&lt;br&gt;",SUBSTITUTE(SUBSTITUTE(exportált!B540,"&lt;br /&gt;","&lt;br&gt;"),"&lt;br /&gt;","&lt;br&gt;"),1)-1)</f>
        <v>#VALUE!</v>
      </c>
      <c r="C540" s="12" t="e">
        <f>SUBSTITUTE(MID(SUBSTITUTE(exportált!B540,"&lt;br /&gt;","&lt;br&gt;"),LEN('exportált formázott'!B540)+LEN(D540)+LEN(E540)+LEN(F540)+25,LEN(SUBSTITUTE(exportált!B540,"&lt;br /&gt;","&lt;br&gt;"))-LEN(D540)-LEN(E540)-LEN(F540)),"&lt;br&gt;",CHAR(10))</f>
        <v>#VALUE!</v>
      </c>
      <c r="D540" s="12" t="e">
        <f>MID(SUBSTITUTE(exportált!B540,"&lt;br /&gt;","&lt;br&gt;"),LEN('exportált formázott'!B540)+9,SEARCH("&lt;br&gt;",RIGHT(SUBSTITUTE(exportált!B540,"&lt;br /&gt;","&lt;br&gt;"),LEN(SUBSTITUTE(exportált!B540,"&lt;br /&gt;","&lt;br&gt;"))-LEN(B540)-8))-1)</f>
        <v>#VALUE!</v>
      </c>
      <c r="E540" s="12" t="e">
        <f>MID(SUBSTITUTE(exportált!B540,"&lt;br /&gt;","&lt;br&gt;"),LEN('exportált formázott'!B540)+LEN(D540)+13,SEARCH("&lt;br&gt;",RIGHT(SUBSTITUTE(exportált!B540,"&lt;br /&gt;","&lt;br&gt;"),LEN(SUBSTITUTE(exportált!B540,"&lt;br /&gt;","&lt;br&gt;"))-LEN(B540)-LEN(D540)-13)))</f>
        <v>#VALUE!</v>
      </c>
      <c r="F540" s="12" t="e">
        <f>MID(SUBSTITUTE(exportált!B540,"&lt;br /&gt;","&lt;br&gt;"),LEN('exportált formázott'!B540)+LEN(D540)+LEN(E540)+17,SEARCH("&lt;br&gt;&lt;br&gt;",RIGHT(SUBSTITUTE(exportált!B540,"&lt;br /&gt;","&lt;br&gt;"),LEN(SUBSTITUTE(exportált!B540,"&lt;br /&gt;","&lt;br&gt;"))-LEN(B540)-LEN(D540)-LEN(E540)-17)))</f>
        <v>#VALUE!</v>
      </c>
    </row>
    <row r="541" spans="1:6" x14ac:dyDescent="0.25">
      <c r="A541" s="12" t="str">
        <f>IF(exportált!A541&lt;&gt;"",IFERROR(LEFT(exportált!A541,SEARCH("&lt;br/&gt;",SUBSTITUTE(exportált!A541,"&lt;br&gt;","&lt;br/&gt;"),1)-1),exportált!A541),"")</f>
        <v/>
      </c>
      <c r="B541" s="12" t="e">
        <f>LEFT(SUBSTITUTE(exportált!B541,"&lt;br /&gt;","&lt;br&gt;"),SEARCH("&lt;br&gt;&lt;br&gt;",SUBSTITUTE(SUBSTITUTE(exportált!B541,"&lt;br /&gt;","&lt;br&gt;"),"&lt;br /&gt;","&lt;br&gt;"),1)-1)</f>
        <v>#VALUE!</v>
      </c>
      <c r="C541" s="12" t="e">
        <f>SUBSTITUTE(MID(SUBSTITUTE(exportált!B541,"&lt;br /&gt;","&lt;br&gt;"),LEN('exportált formázott'!B541)+LEN(D541)+LEN(E541)+LEN(F541)+25,LEN(SUBSTITUTE(exportált!B541,"&lt;br /&gt;","&lt;br&gt;"))-LEN(D541)-LEN(E541)-LEN(F541)),"&lt;br&gt;",CHAR(10))</f>
        <v>#VALUE!</v>
      </c>
      <c r="D541" s="12" t="e">
        <f>MID(SUBSTITUTE(exportált!B541,"&lt;br /&gt;","&lt;br&gt;"),LEN('exportált formázott'!B541)+9,SEARCH("&lt;br&gt;",RIGHT(SUBSTITUTE(exportált!B541,"&lt;br /&gt;","&lt;br&gt;"),LEN(SUBSTITUTE(exportált!B541,"&lt;br /&gt;","&lt;br&gt;"))-LEN(B541)-8))-1)</f>
        <v>#VALUE!</v>
      </c>
      <c r="E541" s="12" t="e">
        <f>MID(SUBSTITUTE(exportált!B541,"&lt;br /&gt;","&lt;br&gt;"),LEN('exportált formázott'!B541)+LEN(D541)+13,SEARCH("&lt;br&gt;",RIGHT(SUBSTITUTE(exportált!B541,"&lt;br /&gt;","&lt;br&gt;"),LEN(SUBSTITUTE(exportált!B541,"&lt;br /&gt;","&lt;br&gt;"))-LEN(B541)-LEN(D541)-13)))</f>
        <v>#VALUE!</v>
      </c>
      <c r="F541" s="12" t="e">
        <f>MID(SUBSTITUTE(exportált!B541,"&lt;br /&gt;","&lt;br&gt;"),LEN('exportált formázott'!B541)+LEN(D541)+LEN(E541)+17,SEARCH("&lt;br&gt;&lt;br&gt;",RIGHT(SUBSTITUTE(exportált!B541,"&lt;br /&gt;","&lt;br&gt;"),LEN(SUBSTITUTE(exportált!B541,"&lt;br /&gt;","&lt;br&gt;"))-LEN(B541)-LEN(D541)-LEN(E541)-17)))</f>
        <v>#VALUE!</v>
      </c>
    </row>
    <row r="542" spans="1:6" x14ac:dyDescent="0.25">
      <c r="A542" s="12" t="str">
        <f>IF(exportált!A542&lt;&gt;"",IFERROR(LEFT(exportált!A542,SEARCH("&lt;br/&gt;",SUBSTITUTE(exportált!A542,"&lt;br&gt;","&lt;br/&gt;"),1)-1),exportált!A542),"")</f>
        <v/>
      </c>
      <c r="B542" s="12" t="e">
        <f>LEFT(SUBSTITUTE(exportált!B542,"&lt;br /&gt;","&lt;br&gt;"),SEARCH("&lt;br&gt;&lt;br&gt;",SUBSTITUTE(SUBSTITUTE(exportált!B542,"&lt;br /&gt;","&lt;br&gt;"),"&lt;br /&gt;","&lt;br&gt;"),1)-1)</f>
        <v>#VALUE!</v>
      </c>
      <c r="C542" s="12" t="e">
        <f>SUBSTITUTE(MID(SUBSTITUTE(exportált!B542,"&lt;br /&gt;","&lt;br&gt;"),LEN('exportált formázott'!B542)+LEN(D542)+LEN(E542)+LEN(F542)+25,LEN(SUBSTITUTE(exportált!B542,"&lt;br /&gt;","&lt;br&gt;"))-LEN(D542)-LEN(E542)-LEN(F542)),"&lt;br&gt;",CHAR(10))</f>
        <v>#VALUE!</v>
      </c>
      <c r="D542" s="12" t="e">
        <f>MID(SUBSTITUTE(exportált!B542,"&lt;br /&gt;","&lt;br&gt;"),LEN('exportált formázott'!B542)+9,SEARCH("&lt;br&gt;",RIGHT(SUBSTITUTE(exportált!B542,"&lt;br /&gt;","&lt;br&gt;"),LEN(SUBSTITUTE(exportált!B542,"&lt;br /&gt;","&lt;br&gt;"))-LEN(B542)-8))-1)</f>
        <v>#VALUE!</v>
      </c>
      <c r="E542" s="12" t="e">
        <f>MID(SUBSTITUTE(exportált!B542,"&lt;br /&gt;","&lt;br&gt;"),LEN('exportált formázott'!B542)+LEN(D542)+13,SEARCH("&lt;br&gt;",RIGHT(SUBSTITUTE(exportált!B542,"&lt;br /&gt;","&lt;br&gt;"),LEN(SUBSTITUTE(exportált!B542,"&lt;br /&gt;","&lt;br&gt;"))-LEN(B542)-LEN(D542)-13)))</f>
        <v>#VALUE!</v>
      </c>
      <c r="F542" s="12" t="e">
        <f>MID(SUBSTITUTE(exportált!B542,"&lt;br /&gt;","&lt;br&gt;"),LEN('exportált formázott'!B542)+LEN(D542)+LEN(E542)+17,SEARCH("&lt;br&gt;&lt;br&gt;",RIGHT(SUBSTITUTE(exportált!B542,"&lt;br /&gt;","&lt;br&gt;"),LEN(SUBSTITUTE(exportált!B542,"&lt;br /&gt;","&lt;br&gt;"))-LEN(B542)-LEN(D542)-LEN(E542)-17)))</f>
        <v>#VALUE!</v>
      </c>
    </row>
    <row r="543" spans="1:6" x14ac:dyDescent="0.25">
      <c r="A543" s="12" t="str">
        <f>IF(exportált!A543&lt;&gt;"",IFERROR(LEFT(exportált!A543,SEARCH("&lt;br/&gt;",SUBSTITUTE(exportált!A543,"&lt;br&gt;","&lt;br/&gt;"),1)-1),exportált!A543),"")</f>
        <v/>
      </c>
      <c r="B543" s="12" t="e">
        <f>LEFT(SUBSTITUTE(exportált!B543,"&lt;br /&gt;","&lt;br&gt;"),SEARCH("&lt;br&gt;&lt;br&gt;",SUBSTITUTE(SUBSTITUTE(exportált!B543,"&lt;br /&gt;","&lt;br&gt;"),"&lt;br /&gt;","&lt;br&gt;"),1)-1)</f>
        <v>#VALUE!</v>
      </c>
      <c r="C543" s="12" t="e">
        <f>SUBSTITUTE(MID(SUBSTITUTE(exportált!B543,"&lt;br /&gt;","&lt;br&gt;"),LEN('exportált formázott'!B543)+LEN(D543)+LEN(E543)+LEN(F543)+25,LEN(SUBSTITUTE(exportált!B543,"&lt;br /&gt;","&lt;br&gt;"))-LEN(D543)-LEN(E543)-LEN(F543)),"&lt;br&gt;",CHAR(10))</f>
        <v>#VALUE!</v>
      </c>
      <c r="D543" s="12" t="e">
        <f>MID(SUBSTITUTE(exportált!B543,"&lt;br /&gt;","&lt;br&gt;"),LEN('exportált formázott'!B543)+9,SEARCH("&lt;br&gt;",RIGHT(SUBSTITUTE(exportált!B543,"&lt;br /&gt;","&lt;br&gt;"),LEN(SUBSTITUTE(exportált!B543,"&lt;br /&gt;","&lt;br&gt;"))-LEN(B543)-8))-1)</f>
        <v>#VALUE!</v>
      </c>
      <c r="E543" s="12" t="e">
        <f>MID(SUBSTITUTE(exportált!B543,"&lt;br /&gt;","&lt;br&gt;"),LEN('exportált formázott'!B543)+LEN(D543)+13,SEARCH("&lt;br&gt;",RIGHT(SUBSTITUTE(exportált!B543,"&lt;br /&gt;","&lt;br&gt;"),LEN(SUBSTITUTE(exportált!B543,"&lt;br /&gt;","&lt;br&gt;"))-LEN(B543)-LEN(D543)-13)))</f>
        <v>#VALUE!</v>
      </c>
      <c r="F543" s="12" t="e">
        <f>MID(SUBSTITUTE(exportált!B543,"&lt;br /&gt;","&lt;br&gt;"),LEN('exportált formázott'!B543)+LEN(D543)+LEN(E543)+17,SEARCH("&lt;br&gt;&lt;br&gt;",RIGHT(SUBSTITUTE(exportált!B543,"&lt;br /&gt;","&lt;br&gt;"),LEN(SUBSTITUTE(exportált!B543,"&lt;br /&gt;","&lt;br&gt;"))-LEN(B543)-LEN(D543)-LEN(E543)-17)))</f>
        <v>#VALUE!</v>
      </c>
    </row>
    <row r="544" spans="1:6" x14ac:dyDescent="0.25">
      <c r="A544" s="12" t="str">
        <f>IF(exportált!A544&lt;&gt;"",IFERROR(LEFT(exportált!A544,SEARCH("&lt;br/&gt;",SUBSTITUTE(exportált!A544,"&lt;br&gt;","&lt;br/&gt;"),1)-1),exportált!A544),"")</f>
        <v/>
      </c>
      <c r="B544" s="12" t="e">
        <f>LEFT(SUBSTITUTE(exportált!B544,"&lt;br /&gt;","&lt;br&gt;"),SEARCH("&lt;br&gt;&lt;br&gt;",SUBSTITUTE(SUBSTITUTE(exportált!B544,"&lt;br /&gt;","&lt;br&gt;"),"&lt;br /&gt;","&lt;br&gt;"),1)-1)</f>
        <v>#VALUE!</v>
      </c>
      <c r="C544" s="12" t="e">
        <f>SUBSTITUTE(MID(SUBSTITUTE(exportált!B544,"&lt;br /&gt;","&lt;br&gt;"),LEN('exportált formázott'!B544)+LEN(D544)+LEN(E544)+LEN(F544)+25,LEN(SUBSTITUTE(exportált!B544,"&lt;br /&gt;","&lt;br&gt;"))-LEN(D544)-LEN(E544)-LEN(F544)),"&lt;br&gt;",CHAR(10))</f>
        <v>#VALUE!</v>
      </c>
      <c r="D544" s="12" t="e">
        <f>MID(SUBSTITUTE(exportált!B544,"&lt;br /&gt;","&lt;br&gt;"),LEN('exportált formázott'!B544)+9,SEARCH("&lt;br&gt;",RIGHT(SUBSTITUTE(exportált!B544,"&lt;br /&gt;","&lt;br&gt;"),LEN(SUBSTITUTE(exportált!B544,"&lt;br /&gt;","&lt;br&gt;"))-LEN(B544)-8))-1)</f>
        <v>#VALUE!</v>
      </c>
      <c r="E544" s="12" t="e">
        <f>MID(SUBSTITUTE(exportált!B544,"&lt;br /&gt;","&lt;br&gt;"),LEN('exportált formázott'!B544)+LEN(D544)+13,SEARCH("&lt;br&gt;",RIGHT(SUBSTITUTE(exportált!B544,"&lt;br /&gt;","&lt;br&gt;"),LEN(SUBSTITUTE(exportált!B544,"&lt;br /&gt;","&lt;br&gt;"))-LEN(B544)-LEN(D544)-13)))</f>
        <v>#VALUE!</v>
      </c>
      <c r="F544" s="12" t="e">
        <f>MID(SUBSTITUTE(exportált!B544,"&lt;br /&gt;","&lt;br&gt;"),LEN('exportált formázott'!B544)+LEN(D544)+LEN(E544)+17,SEARCH("&lt;br&gt;&lt;br&gt;",RIGHT(SUBSTITUTE(exportált!B544,"&lt;br /&gt;","&lt;br&gt;"),LEN(SUBSTITUTE(exportált!B544,"&lt;br /&gt;","&lt;br&gt;"))-LEN(B544)-LEN(D544)-LEN(E544)-17)))</f>
        <v>#VALUE!</v>
      </c>
    </row>
    <row r="545" spans="1:6" x14ac:dyDescent="0.25">
      <c r="A545" s="12" t="str">
        <f>IF(exportált!A545&lt;&gt;"",IFERROR(LEFT(exportált!A545,SEARCH("&lt;br/&gt;",SUBSTITUTE(exportált!A545,"&lt;br&gt;","&lt;br/&gt;"),1)-1),exportált!A545),"")</f>
        <v/>
      </c>
      <c r="B545" s="12" t="e">
        <f>LEFT(SUBSTITUTE(exportált!B545,"&lt;br /&gt;","&lt;br&gt;"),SEARCH("&lt;br&gt;&lt;br&gt;",SUBSTITUTE(SUBSTITUTE(exportált!B545,"&lt;br /&gt;","&lt;br&gt;"),"&lt;br /&gt;","&lt;br&gt;"),1)-1)</f>
        <v>#VALUE!</v>
      </c>
      <c r="C545" s="12" t="e">
        <f>SUBSTITUTE(MID(SUBSTITUTE(exportált!B545,"&lt;br /&gt;","&lt;br&gt;"),LEN('exportált formázott'!B545)+LEN(D545)+LEN(E545)+LEN(F545)+25,LEN(SUBSTITUTE(exportált!B545,"&lt;br /&gt;","&lt;br&gt;"))-LEN(D545)-LEN(E545)-LEN(F545)),"&lt;br&gt;",CHAR(10))</f>
        <v>#VALUE!</v>
      </c>
      <c r="D545" s="12" t="e">
        <f>MID(SUBSTITUTE(exportált!B545,"&lt;br /&gt;","&lt;br&gt;"),LEN('exportált formázott'!B545)+9,SEARCH("&lt;br&gt;",RIGHT(SUBSTITUTE(exportált!B545,"&lt;br /&gt;","&lt;br&gt;"),LEN(SUBSTITUTE(exportált!B545,"&lt;br /&gt;","&lt;br&gt;"))-LEN(B545)-8))-1)</f>
        <v>#VALUE!</v>
      </c>
      <c r="E545" s="12" t="e">
        <f>MID(SUBSTITUTE(exportált!B545,"&lt;br /&gt;","&lt;br&gt;"),LEN('exportált formázott'!B545)+LEN(D545)+13,SEARCH("&lt;br&gt;",RIGHT(SUBSTITUTE(exportált!B545,"&lt;br /&gt;","&lt;br&gt;"),LEN(SUBSTITUTE(exportált!B545,"&lt;br /&gt;","&lt;br&gt;"))-LEN(B545)-LEN(D545)-13)))</f>
        <v>#VALUE!</v>
      </c>
      <c r="F545" s="12" t="e">
        <f>MID(SUBSTITUTE(exportált!B545,"&lt;br /&gt;","&lt;br&gt;"),LEN('exportált formázott'!B545)+LEN(D545)+LEN(E545)+17,SEARCH("&lt;br&gt;&lt;br&gt;",RIGHT(SUBSTITUTE(exportált!B545,"&lt;br /&gt;","&lt;br&gt;"),LEN(SUBSTITUTE(exportált!B545,"&lt;br /&gt;","&lt;br&gt;"))-LEN(B545)-LEN(D545)-LEN(E545)-17)))</f>
        <v>#VALUE!</v>
      </c>
    </row>
    <row r="546" spans="1:6" x14ac:dyDescent="0.25">
      <c r="A546" s="12" t="str">
        <f>IF(exportált!A546&lt;&gt;"",IFERROR(LEFT(exportált!A546,SEARCH("&lt;br/&gt;",SUBSTITUTE(exportált!A546,"&lt;br&gt;","&lt;br/&gt;"),1)-1),exportált!A546),"")</f>
        <v/>
      </c>
      <c r="B546" s="12" t="e">
        <f>LEFT(SUBSTITUTE(exportált!B546,"&lt;br /&gt;","&lt;br&gt;"),SEARCH("&lt;br&gt;&lt;br&gt;",SUBSTITUTE(SUBSTITUTE(exportált!B546,"&lt;br /&gt;","&lt;br&gt;"),"&lt;br /&gt;","&lt;br&gt;"),1)-1)</f>
        <v>#VALUE!</v>
      </c>
      <c r="C546" s="12" t="e">
        <f>SUBSTITUTE(MID(SUBSTITUTE(exportált!B546,"&lt;br /&gt;","&lt;br&gt;"),LEN('exportált formázott'!B546)+LEN(D546)+LEN(E546)+LEN(F546)+25,LEN(SUBSTITUTE(exportált!B546,"&lt;br /&gt;","&lt;br&gt;"))-LEN(D546)-LEN(E546)-LEN(F546)),"&lt;br&gt;",CHAR(10))</f>
        <v>#VALUE!</v>
      </c>
      <c r="D546" s="12" t="e">
        <f>MID(SUBSTITUTE(exportált!B546,"&lt;br /&gt;","&lt;br&gt;"),LEN('exportált formázott'!B546)+9,SEARCH("&lt;br&gt;",RIGHT(SUBSTITUTE(exportált!B546,"&lt;br /&gt;","&lt;br&gt;"),LEN(SUBSTITUTE(exportált!B546,"&lt;br /&gt;","&lt;br&gt;"))-LEN(B546)-8))-1)</f>
        <v>#VALUE!</v>
      </c>
      <c r="E546" s="12" t="e">
        <f>MID(SUBSTITUTE(exportált!B546,"&lt;br /&gt;","&lt;br&gt;"),LEN('exportált formázott'!B546)+LEN(D546)+13,SEARCH("&lt;br&gt;",RIGHT(SUBSTITUTE(exportált!B546,"&lt;br /&gt;","&lt;br&gt;"),LEN(SUBSTITUTE(exportált!B546,"&lt;br /&gt;","&lt;br&gt;"))-LEN(B546)-LEN(D546)-13)))</f>
        <v>#VALUE!</v>
      </c>
      <c r="F546" s="12" t="e">
        <f>MID(SUBSTITUTE(exportált!B546,"&lt;br /&gt;","&lt;br&gt;"),LEN('exportált formázott'!B546)+LEN(D546)+LEN(E546)+17,SEARCH("&lt;br&gt;&lt;br&gt;",RIGHT(SUBSTITUTE(exportált!B546,"&lt;br /&gt;","&lt;br&gt;"),LEN(SUBSTITUTE(exportált!B546,"&lt;br /&gt;","&lt;br&gt;"))-LEN(B546)-LEN(D546)-LEN(E546)-17)))</f>
        <v>#VALUE!</v>
      </c>
    </row>
    <row r="547" spans="1:6" x14ac:dyDescent="0.25">
      <c r="A547" s="12" t="str">
        <f>IF(exportált!A547&lt;&gt;"",IFERROR(LEFT(exportált!A547,SEARCH("&lt;br/&gt;",SUBSTITUTE(exportált!A547,"&lt;br&gt;","&lt;br/&gt;"),1)-1),exportált!A547),"")</f>
        <v/>
      </c>
      <c r="B547" s="12" t="e">
        <f>LEFT(SUBSTITUTE(exportált!B547,"&lt;br /&gt;","&lt;br&gt;"),SEARCH("&lt;br&gt;&lt;br&gt;",SUBSTITUTE(SUBSTITUTE(exportált!B547,"&lt;br /&gt;","&lt;br&gt;"),"&lt;br /&gt;","&lt;br&gt;"),1)-1)</f>
        <v>#VALUE!</v>
      </c>
      <c r="C547" s="12" t="e">
        <f>SUBSTITUTE(MID(SUBSTITUTE(exportált!B547,"&lt;br /&gt;","&lt;br&gt;"),LEN('exportált formázott'!B547)+LEN(D547)+LEN(E547)+LEN(F547)+25,LEN(SUBSTITUTE(exportált!B547,"&lt;br /&gt;","&lt;br&gt;"))-LEN(D547)-LEN(E547)-LEN(F547)),"&lt;br&gt;",CHAR(10))</f>
        <v>#VALUE!</v>
      </c>
      <c r="D547" s="12" t="e">
        <f>MID(SUBSTITUTE(exportált!B547,"&lt;br /&gt;","&lt;br&gt;"),LEN('exportált formázott'!B547)+9,SEARCH("&lt;br&gt;",RIGHT(SUBSTITUTE(exportált!B547,"&lt;br /&gt;","&lt;br&gt;"),LEN(SUBSTITUTE(exportált!B547,"&lt;br /&gt;","&lt;br&gt;"))-LEN(B547)-8))-1)</f>
        <v>#VALUE!</v>
      </c>
      <c r="E547" s="12" t="e">
        <f>MID(SUBSTITUTE(exportált!B547,"&lt;br /&gt;","&lt;br&gt;"),LEN('exportált formázott'!B547)+LEN(D547)+13,SEARCH("&lt;br&gt;",RIGHT(SUBSTITUTE(exportált!B547,"&lt;br /&gt;","&lt;br&gt;"),LEN(SUBSTITUTE(exportált!B547,"&lt;br /&gt;","&lt;br&gt;"))-LEN(B547)-LEN(D547)-13)))</f>
        <v>#VALUE!</v>
      </c>
      <c r="F547" s="12" t="e">
        <f>MID(SUBSTITUTE(exportált!B547,"&lt;br /&gt;","&lt;br&gt;"),LEN('exportált formázott'!B547)+LEN(D547)+LEN(E547)+17,SEARCH("&lt;br&gt;&lt;br&gt;",RIGHT(SUBSTITUTE(exportált!B547,"&lt;br /&gt;","&lt;br&gt;"),LEN(SUBSTITUTE(exportált!B547,"&lt;br /&gt;","&lt;br&gt;"))-LEN(B547)-LEN(D547)-LEN(E547)-17)))</f>
        <v>#VALUE!</v>
      </c>
    </row>
    <row r="548" spans="1:6" x14ac:dyDescent="0.25">
      <c r="A548" s="12" t="str">
        <f>IF(exportált!A548&lt;&gt;"",IFERROR(LEFT(exportált!A548,SEARCH("&lt;br/&gt;",SUBSTITUTE(exportált!A548,"&lt;br&gt;","&lt;br/&gt;"),1)-1),exportált!A548),"")</f>
        <v/>
      </c>
      <c r="B548" s="12" t="e">
        <f>LEFT(SUBSTITUTE(exportált!B548,"&lt;br /&gt;","&lt;br&gt;"),SEARCH("&lt;br&gt;&lt;br&gt;",SUBSTITUTE(SUBSTITUTE(exportált!B548,"&lt;br /&gt;","&lt;br&gt;"),"&lt;br /&gt;","&lt;br&gt;"),1)-1)</f>
        <v>#VALUE!</v>
      </c>
      <c r="C548" s="12" t="e">
        <f>SUBSTITUTE(MID(SUBSTITUTE(exportált!B548,"&lt;br /&gt;","&lt;br&gt;"),LEN('exportált formázott'!B548)+LEN(D548)+LEN(E548)+LEN(F548)+25,LEN(SUBSTITUTE(exportált!B548,"&lt;br /&gt;","&lt;br&gt;"))-LEN(D548)-LEN(E548)-LEN(F548)),"&lt;br&gt;",CHAR(10))</f>
        <v>#VALUE!</v>
      </c>
      <c r="D548" s="12" t="e">
        <f>MID(SUBSTITUTE(exportált!B548,"&lt;br /&gt;","&lt;br&gt;"),LEN('exportált formázott'!B548)+9,SEARCH("&lt;br&gt;",RIGHT(SUBSTITUTE(exportált!B548,"&lt;br /&gt;","&lt;br&gt;"),LEN(SUBSTITUTE(exportált!B548,"&lt;br /&gt;","&lt;br&gt;"))-LEN(B548)-8))-1)</f>
        <v>#VALUE!</v>
      </c>
      <c r="E548" s="12" t="e">
        <f>MID(SUBSTITUTE(exportált!B548,"&lt;br /&gt;","&lt;br&gt;"),LEN('exportált formázott'!B548)+LEN(D548)+13,SEARCH("&lt;br&gt;",RIGHT(SUBSTITUTE(exportált!B548,"&lt;br /&gt;","&lt;br&gt;"),LEN(SUBSTITUTE(exportált!B548,"&lt;br /&gt;","&lt;br&gt;"))-LEN(B548)-LEN(D548)-13)))</f>
        <v>#VALUE!</v>
      </c>
      <c r="F548" s="12" t="e">
        <f>MID(SUBSTITUTE(exportált!B548,"&lt;br /&gt;","&lt;br&gt;"),LEN('exportált formázott'!B548)+LEN(D548)+LEN(E548)+17,SEARCH("&lt;br&gt;&lt;br&gt;",RIGHT(SUBSTITUTE(exportált!B548,"&lt;br /&gt;","&lt;br&gt;"),LEN(SUBSTITUTE(exportált!B548,"&lt;br /&gt;","&lt;br&gt;"))-LEN(B548)-LEN(D548)-LEN(E548)-17)))</f>
        <v>#VALUE!</v>
      </c>
    </row>
    <row r="549" spans="1:6" x14ac:dyDescent="0.25">
      <c r="A549" s="12" t="str">
        <f>IF(exportált!A549&lt;&gt;"",IFERROR(LEFT(exportált!A549,SEARCH("&lt;br/&gt;",SUBSTITUTE(exportált!A549,"&lt;br&gt;","&lt;br/&gt;"),1)-1),exportált!A549),"")</f>
        <v/>
      </c>
      <c r="B549" s="12" t="e">
        <f>LEFT(SUBSTITUTE(exportált!B549,"&lt;br /&gt;","&lt;br&gt;"),SEARCH("&lt;br&gt;&lt;br&gt;",SUBSTITUTE(SUBSTITUTE(exportált!B549,"&lt;br /&gt;","&lt;br&gt;"),"&lt;br /&gt;","&lt;br&gt;"),1)-1)</f>
        <v>#VALUE!</v>
      </c>
      <c r="C549" s="12" t="e">
        <f>SUBSTITUTE(MID(SUBSTITUTE(exportált!B549,"&lt;br /&gt;","&lt;br&gt;"),LEN('exportált formázott'!B549)+LEN(D549)+LEN(E549)+LEN(F549)+25,LEN(SUBSTITUTE(exportált!B549,"&lt;br /&gt;","&lt;br&gt;"))-LEN(D549)-LEN(E549)-LEN(F549)),"&lt;br&gt;",CHAR(10))</f>
        <v>#VALUE!</v>
      </c>
      <c r="D549" s="12" t="e">
        <f>MID(SUBSTITUTE(exportált!B549,"&lt;br /&gt;","&lt;br&gt;"),LEN('exportált formázott'!B549)+9,SEARCH("&lt;br&gt;",RIGHT(SUBSTITUTE(exportált!B549,"&lt;br /&gt;","&lt;br&gt;"),LEN(SUBSTITUTE(exportált!B549,"&lt;br /&gt;","&lt;br&gt;"))-LEN(B549)-8))-1)</f>
        <v>#VALUE!</v>
      </c>
      <c r="E549" s="12" t="e">
        <f>MID(SUBSTITUTE(exportált!B549,"&lt;br /&gt;","&lt;br&gt;"),LEN('exportált formázott'!B549)+LEN(D549)+13,SEARCH("&lt;br&gt;",RIGHT(SUBSTITUTE(exportált!B549,"&lt;br /&gt;","&lt;br&gt;"),LEN(SUBSTITUTE(exportált!B549,"&lt;br /&gt;","&lt;br&gt;"))-LEN(B549)-LEN(D549)-13)))</f>
        <v>#VALUE!</v>
      </c>
      <c r="F549" s="12" t="e">
        <f>MID(SUBSTITUTE(exportált!B549,"&lt;br /&gt;","&lt;br&gt;"),LEN('exportált formázott'!B549)+LEN(D549)+LEN(E549)+17,SEARCH("&lt;br&gt;&lt;br&gt;",RIGHT(SUBSTITUTE(exportált!B549,"&lt;br /&gt;","&lt;br&gt;"),LEN(SUBSTITUTE(exportált!B549,"&lt;br /&gt;","&lt;br&gt;"))-LEN(B549)-LEN(D549)-LEN(E549)-17)))</f>
        <v>#VALUE!</v>
      </c>
    </row>
    <row r="550" spans="1:6" x14ac:dyDescent="0.25">
      <c r="A550" s="12" t="str">
        <f>IF(exportált!A550&lt;&gt;"",IFERROR(LEFT(exportált!A550,SEARCH("&lt;br/&gt;",SUBSTITUTE(exportált!A550,"&lt;br&gt;","&lt;br/&gt;"),1)-1),exportált!A550),"")</f>
        <v/>
      </c>
      <c r="B550" s="12" t="e">
        <f>LEFT(SUBSTITUTE(exportált!B550,"&lt;br /&gt;","&lt;br&gt;"),SEARCH("&lt;br&gt;&lt;br&gt;",SUBSTITUTE(SUBSTITUTE(exportált!B550,"&lt;br /&gt;","&lt;br&gt;"),"&lt;br /&gt;","&lt;br&gt;"),1)-1)</f>
        <v>#VALUE!</v>
      </c>
      <c r="C550" s="12" t="e">
        <f>SUBSTITUTE(MID(SUBSTITUTE(exportált!B550,"&lt;br /&gt;","&lt;br&gt;"),LEN('exportált formázott'!B550)+LEN(D550)+LEN(E550)+LEN(F550)+25,LEN(SUBSTITUTE(exportált!B550,"&lt;br /&gt;","&lt;br&gt;"))-LEN(D550)-LEN(E550)-LEN(F550)),"&lt;br&gt;",CHAR(10))</f>
        <v>#VALUE!</v>
      </c>
      <c r="D550" s="12" t="e">
        <f>MID(SUBSTITUTE(exportált!B550,"&lt;br /&gt;","&lt;br&gt;"),LEN('exportált formázott'!B550)+9,SEARCH("&lt;br&gt;",RIGHT(SUBSTITUTE(exportált!B550,"&lt;br /&gt;","&lt;br&gt;"),LEN(SUBSTITUTE(exportált!B550,"&lt;br /&gt;","&lt;br&gt;"))-LEN(B550)-8))-1)</f>
        <v>#VALUE!</v>
      </c>
      <c r="E550" s="12" t="e">
        <f>MID(SUBSTITUTE(exportált!B550,"&lt;br /&gt;","&lt;br&gt;"),LEN('exportált formázott'!B550)+LEN(D550)+13,SEARCH("&lt;br&gt;",RIGHT(SUBSTITUTE(exportált!B550,"&lt;br /&gt;","&lt;br&gt;"),LEN(SUBSTITUTE(exportált!B550,"&lt;br /&gt;","&lt;br&gt;"))-LEN(B550)-LEN(D550)-13)))</f>
        <v>#VALUE!</v>
      </c>
      <c r="F550" s="12" t="e">
        <f>MID(SUBSTITUTE(exportált!B550,"&lt;br /&gt;","&lt;br&gt;"),LEN('exportált formázott'!B550)+LEN(D550)+LEN(E550)+17,SEARCH("&lt;br&gt;&lt;br&gt;",RIGHT(SUBSTITUTE(exportált!B550,"&lt;br /&gt;","&lt;br&gt;"),LEN(SUBSTITUTE(exportált!B550,"&lt;br /&gt;","&lt;br&gt;"))-LEN(B550)-LEN(D550)-LEN(E550)-17)))</f>
        <v>#VALUE!</v>
      </c>
    </row>
    <row r="551" spans="1:6" x14ac:dyDescent="0.25">
      <c r="A551" s="12" t="str">
        <f>IF(exportált!A551&lt;&gt;"",IFERROR(LEFT(exportált!A551,SEARCH("&lt;br/&gt;",SUBSTITUTE(exportált!A551,"&lt;br&gt;","&lt;br/&gt;"),1)-1),exportált!A551),"")</f>
        <v/>
      </c>
      <c r="B551" s="12" t="e">
        <f>LEFT(SUBSTITUTE(exportált!B551,"&lt;br /&gt;","&lt;br&gt;"),SEARCH("&lt;br&gt;&lt;br&gt;",SUBSTITUTE(SUBSTITUTE(exportált!B551,"&lt;br /&gt;","&lt;br&gt;"),"&lt;br /&gt;","&lt;br&gt;"),1)-1)</f>
        <v>#VALUE!</v>
      </c>
      <c r="C551" s="12" t="e">
        <f>SUBSTITUTE(MID(SUBSTITUTE(exportált!B551,"&lt;br /&gt;","&lt;br&gt;"),LEN('exportált formázott'!B551)+LEN(D551)+LEN(E551)+LEN(F551)+25,LEN(SUBSTITUTE(exportált!B551,"&lt;br /&gt;","&lt;br&gt;"))-LEN(D551)-LEN(E551)-LEN(F551)),"&lt;br&gt;",CHAR(10))</f>
        <v>#VALUE!</v>
      </c>
      <c r="D551" s="12" t="e">
        <f>MID(SUBSTITUTE(exportált!B551,"&lt;br /&gt;","&lt;br&gt;"),LEN('exportált formázott'!B551)+9,SEARCH("&lt;br&gt;",RIGHT(SUBSTITUTE(exportált!B551,"&lt;br /&gt;","&lt;br&gt;"),LEN(SUBSTITUTE(exportált!B551,"&lt;br /&gt;","&lt;br&gt;"))-LEN(B551)-8))-1)</f>
        <v>#VALUE!</v>
      </c>
      <c r="E551" s="12" t="e">
        <f>MID(SUBSTITUTE(exportált!B551,"&lt;br /&gt;","&lt;br&gt;"),LEN('exportált formázott'!B551)+LEN(D551)+13,SEARCH("&lt;br&gt;",RIGHT(SUBSTITUTE(exportált!B551,"&lt;br /&gt;","&lt;br&gt;"),LEN(SUBSTITUTE(exportált!B551,"&lt;br /&gt;","&lt;br&gt;"))-LEN(B551)-LEN(D551)-13)))</f>
        <v>#VALUE!</v>
      </c>
      <c r="F551" s="12" t="e">
        <f>MID(SUBSTITUTE(exportált!B551,"&lt;br /&gt;","&lt;br&gt;"),LEN('exportált formázott'!B551)+LEN(D551)+LEN(E551)+17,SEARCH("&lt;br&gt;&lt;br&gt;",RIGHT(SUBSTITUTE(exportált!B551,"&lt;br /&gt;","&lt;br&gt;"),LEN(SUBSTITUTE(exportált!B551,"&lt;br /&gt;","&lt;br&gt;"))-LEN(B551)-LEN(D551)-LEN(E551)-17)))</f>
        <v>#VALUE!</v>
      </c>
    </row>
    <row r="552" spans="1:6" x14ac:dyDescent="0.25">
      <c r="A552" s="12" t="str">
        <f>IF(exportált!A552&lt;&gt;"",IFERROR(LEFT(exportált!A552,SEARCH("&lt;br/&gt;",SUBSTITUTE(exportált!A552,"&lt;br&gt;","&lt;br/&gt;"),1)-1),exportált!A552),"")</f>
        <v/>
      </c>
      <c r="B552" s="12" t="e">
        <f>LEFT(SUBSTITUTE(exportált!B552,"&lt;br /&gt;","&lt;br&gt;"),SEARCH("&lt;br&gt;&lt;br&gt;",SUBSTITUTE(SUBSTITUTE(exportált!B552,"&lt;br /&gt;","&lt;br&gt;"),"&lt;br /&gt;","&lt;br&gt;"),1)-1)</f>
        <v>#VALUE!</v>
      </c>
      <c r="C552" s="12" t="e">
        <f>SUBSTITUTE(MID(SUBSTITUTE(exportált!B552,"&lt;br /&gt;","&lt;br&gt;"),LEN('exportált formázott'!B552)+LEN(D552)+LEN(E552)+LEN(F552)+25,LEN(SUBSTITUTE(exportált!B552,"&lt;br /&gt;","&lt;br&gt;"))-LEN(D552)-LEN(E552)-LEN(F552)),"&lt;br&gt;",CHAR(10))</f>
        <v>#VALUE!</v>
      </c>
      <c r="D552" s="12" t="e">
        <f>MID(SUBSTITUTE(exportált!B552,"&lt;br /&gt;","&lt;br&gt;"),LEN('exportált formázott'!B552)+9,SEARCH("&lt;br&gt;",RIGHT(SUBSTITUTE(exportált!B552,"&lt;br /&gt;","&lt;br&gt;"),LEN(SUBSTITUTE(exportált!B552,"&lt;br /&gt;","&lt;br&gt;"))-LEN(B552)-8))-1)</f>
        <v>#VALUE!</v>
      </c>
      <c r="E552" s="12" t="e">
        <f>MID(SUBSTITUTE(exportált!B552,"&lt;br /&gt;","&lt;br&gt;"),LEN('exportált formázott'!B552)+LEN(D552)+13,SEARCH("&lt;br&gt;",RIGHT(SUBSTITUTE(exportált!B552,"&lt;br /&gt;","&lt;br&gt;"),LEN(SUBSTITUTE(exportált!B552,"&lt;br /&gt;","&lt;br&gt;"))-LEN(B552)-LEN(D552)-13)))</f>
        <v>#VALUE!</v>
      </c>
      <c r="F552" s="12" t="e">
        <f>MID(SUBSTITUTE(exportált!B552,"&lt;br /&gt;","&lt;br&gt;"),LEN('exportált formázott'!B552)+LEN(D552)+LEN(E552)+17,SEARCH("&lt;br&gt;&lt;br&gt;",RIGHT(SUBSTITUTE(exportált!B552,"&lt;br /&gt;","&lt;br&gt;"),LEN(SUBSTITUTE(exportált!B552,"&lt;br /&gt;","&lt;br&gt;"))-LEN(B552)-LEN(D552)-LEN(E552)-17)))</f>
        <v>#VALUE!</v>
      </c>
    </row>
    <row r="553" spans="1:6" x14ac:dyDescent="0.25">
      <c r="A553" s="12" t="str">
        <f>IF(exportált!A553&lt;&gt;"",IFERROR(LEFT(exportált!A553,SEARCH("&lt;br/&gt;",SUBSTITUTE(exportált!A553,"&lt;br&gt;","&lt;br/&gt;"),1)-1),exportált!A553),"")</f>
        <v/>
      </c>
      <c r="B553" s="12" t="e">
        <f>LEFT(SUBSTITUTE(exportált!B553,"&lt;br /&gt;","&lt;br&gt;"),SEARCH("&lt;br&gt;&lt;br&gt;",SUBSTITUTE(SUBSTITUTE(exportált!B553,"&lt;br /&gt;","&lt;br&gt;"),"&lt;br /&gt;","&lt;br&gt;"),1)-1)</f>
        <v>#VALUE!</v>
      </c>
      <c r="C553" s="12" t="e">
        <f>SUBSTITUTE(MID(SUBSTITUTE(exportált!B553,"&lt;br /&gt;","&lt;br&gt;"),LEN('exportált formázott'!B553)+LEN(D553)+LEN(E553)+LEN(F553)+25,LEN(SUBSTITUTE(exportált!B553,"&lt;br /&gt;","&lt;br&gt;"))-LEN(D553)-LEN(E553)-LEN(F553)),"&lt;br&gt;",CHAR(10))</f>
        <v>#VALUE!</v>
      </c>
      <c r="D553" s="12" t="e">
        <f>MID(SUBSTITUTE(exportált!B553,"&lt;br /&gt;","&lt;br&gt;"),LEN('exportált formázott'!B553)+9,SEARCH("&lt;br&gt;",RIGHT(SUBSTITUTE(exportált!B553,"&lt;br /&gt;","&lt;br&gt;"),LEN(SUBSTITUTE(exportált!B553,"&lt;br /&gt;","&lt;br&gt;"))-LEN(B553)-8))-1)</f>
        <v>#VALUE!</v>
      </c>
      <c r="E553" s="12" t="e">
        <f>MID(SUBSTITUTE(exportált!B553,"&lt;br /&gt;","&lt;br&gt;"),LEN('exportált formázott'!B553)+LEN(D553)+13,SEARCH("&lt;br&gt;",RIGHT(SUBSTITUTE(exportált!B553,"&lt;br /&gt;","&lt;br&gt;"),LEN(SUBSTITUTE(exportált!B553,"&lt;br /&gt;","&lt;br&gt;"))-LEN(B553)-LEN(D553)-13)))</f>
        <v>#VALUE!</v>
      </c>
      <c r="F553" s="12" t="e">
        <f>MID(SUBSTITUTE(exportált!B553,"&lt;br /&gt;","&lt;br&gt;"),LEN('exportált formázott'!B553)+LEN(D553)+LEN(E553)+17,SEARCH("&lt;br&gt;&lt;br&gt;",RIGHT(SUBSTITUTE(exportált!B553,"&lt;br /&gt;","&lt;br&gt;"),LEN(SUBSTITUTE(exportált!B553,"&lt;br /&gt;","&lt;br&gt;"))-LEN(B553)-LEN(D553)-LEN(E553)-17)))</f>
        <v>#VALUE!</v>
      </c>
    </row>
    <row r="554" spans="1:6" x14ac:dyDescent="0.25">
      <c r="A554" s="12" t="str">
        <f>IF(exportált!A554&lt;&gt;"",IFERROR(LEFT(exportált!A554,SEARCH("&lt;br/&gt;",SUBSTITUTE(exportált!A554,"&lt;br&gt;","&lt;br/&gt;"),1)-1),exportált!A554),"")</f>
        <v/>
      </c>
      <c r="B554" s="12" t="e">
        <f>LEFT(SUBSTITUTE(exportált!B554,"&lt;br /&gt;","&lt;br&gt;"),SEARCH("&lt;br&gt;&lt;br&gt;",SUBSTITUTE(SUBSTITUTE(exportált!B554,"&lt;br /&gt;","&lt;br&gt;"),"&lt;br /&gt;","&lt;br&gt;"),1)-1)</f>
        <v>#VALUE!</v>
      </c>
      <c r="C554" s="12" t="e">
        <f>SUBSTITUTE(MID(SUBSTITUTE(exportált!B554,"&lt;br /&gt;","&lt;br&gt;"),LEN('exportált formázott'!B554)+LEN(D554)+LEN(E554)+LEN(F554)+25,LEN(SUBSTITUTE(exportált!B554,"&lt;br /&gt;","&lt;br&gt;"))-LEN(D554)-LEN(E554)-LEN(F554)),"&lt;br&gt;",CHAR(10))</f>
        <v>#VALUE!</v>
      </c>
      <c r="D554" s="12" t="e">
        <f>MID(SUBSTITUTE(exportált!B554,"&lt;br /&gt;","&lt;br&gt;"),LEN('exportált formázott'!B554)+9,SEARCH("&lt;br&gt;",RIGHT(SUBSTITUTE(exportált!B554,"&lt;br /&gt;","&lt;br&gt;"),LEN(SUBSTITUTE(exportált!B554,"&lt;br /&gt;","&lt;br&gt;"))-LEN(B554)-8))-1)</f>
        <v>#VALUE!</v>
      </c>
      <c r="E554" s="12" t="e">
        <f>MID(SUBSTITUTE(exportált!B554,"&lt;br /&gt;","&lt;br&gt;"),LEN('exportált formázott'!B554)+LEN(D554)+13,SEARCH("&lt;br&gt;",RIGHT(SUBSTITUTE(exportált!B554,"&lt;br /&gt;","&lt;br&gt;"),LEN(SUBSTITUTE(exportált!B554,"&lt;br /&gt;","&lt;br&gt;"))-LEN(B554)-LEN(D554)-13)))</f>
        <v>#VALUE!</v>
      </c>
      <c r="F554" s="12" t="e">
        <f>MID(SUBSTITUTE(exportált!B554,"&lt;br /&gt;","&lt;br&gt;"),LEN('exportált formázott'!B554)+LEN(D554)+LEN(E554)+17,SEARCH("&lt;br&gt;&lt;br&gt;",RIGHT(SUBSTITUTE(exportált!B554,"&lt;br /&gt;","&lt;br&gt;"),LEN(SUBSTITUTE(exportált!B554,"&lt;br /&gt;","&lt;br&gt;"))-LEN(B554)-LEN(D554)-LEN(E554)-17)))</f>
        <v>#VALUE!</v>
      </c>
    </row>
    <row r="555" spans="1:6" x14ac:dyDescent="0.25">
      <c r="A555" s="12" t="str">
        <f>IF(exportált!A555&lt;&gt;"",IFERROR(LEFT(exportált!A555,SEARCH("&lt;br/&gt;",SUBSTITUTE(exportált!A555,"&lt;br&gt;","&lt;br/&gt;"),1)-1),exportált!A555),"")</f>
        <v/>
      </c>
      <c r="B555" s="12" t="e">
        <f>LEFT(SUBSTITUTE(exportált!B555,"&lt;br /&gt;","&lt;br&gt;"),SEARCH("&lt;br&gt;&lt;br&gt;",SUBSTITUTE(SUBSTITUTE(exportált!B555,"&lt;br /&gt;","&lt;br&gt;"),"&lt;br /&gt;","&lt;br&gt;"),1)-1)</f>
        <v>#VALUE!</v>
      </c>
      <c r="C555" s="12" t="e">
        <f>SUBSTITUTE(MID(SUBSTITUTE(exportált!B555,"&lt;br /&gt;","&lt;br&gt;"),LEN('exportált formázott'!B555)+LEN(D555)+LEN(E555)+LEN(F555)+25,LEN(SUBSTITUTE(exportált!B555,"&lt;br /&gt;","&lt;br&gt;"))-LEN(D555)-LEN(E555)-LEN(F555)),"&lt;br&gt;",CHAR(10))</f>
        <v>#VALUE!</v>
      </c>
      <c r="D555" s="12" t="e">
        <f>MID(SUBSTITUTE(exportált!B555,"&lt;br /&gt;","&lt;br&gt;"),LEN('exportált formázott'!B555)+9,SEARCH("&lt;br&gt;",RIGHT(SUBSTITUTE(exportált!B555,"&lt;br /&gt;","&lt;br&gt;"),LEN(SUBSTITUTE(exportált!B555,"&lt;br /&gt;","&lt;br&gt;"))-LEN(B555)-8))-1)</f>
        <v>#VALUE!</v>
      </c>
      <c r="E555" s="12" t="e">
        <f>MID(SUBSTITUTE(exportált!B555,"&lt;br /&gt;","&lt;br&gt;"),LEN('exportált formázott'!B555)+LEN(D555)+13,SEARCH("&lt;br&gt;",RIGHT(SUBSTITUTE(exportált!B555,"&lt;br /&gt;","&lt;br&gt;"),LEN(SUBSTITUTE(exportált!B555,"&lt;br /&gt;","&lt;br&gt;"))-LEN(B555)-LEN(D555)-13)))</f>
        <v>#VALUE!</v>
      </c>
      <c r="F555" s="12" t="e">
        <f>MID(SUBSTITUTE(exportált!B555,"&lt;br /&gt;","&lt;br&gt;"),LEN('exportált formázott'!B555)+LEN(D555)+LEN(E555)+17,SEARCH("&lt;br&gt;&lt;br&gt;",RIGHT(SUBSTITUTE(exportált!B555,"&lt;br /&gt;","&lt;br&gt;"),LEN(SUBSTITUTE(exportált!B555,"&lt;br /&gt;","&lt;br&gt;"))-LEN(B555)-LEN(D555)-LEN(E555)-17)))</f>
        <v>#VALUE!</v>
      </c>
    </row>
    <row r="556" spans="1:6" x14ac:dyDescent="0.25">
      <c r="A556" s="12" t="str">
        <f>IF(exportált!A556&lt;&gt;"",IFERROR(LEFT(exportált!A556,SEARCH("&lt;br/&gt;",SUBSTITUTE(exportált!A556,"&lt;br&gt;","&lt;br/&gt;"),1)-1),exportált!A556),"")</f>
        <v/>
      </c>
      <c r="B556" s="12" t="e">
        <f>LEFT(SUBSTITUTE(exportált!B556,"&lt;br /&gt;","&lt;br&gt;"),SEARCH("&lt;br&gt;&lt;br&gt;",SUBSTITUTE(SUBSTITUTE(exportált!B556,"&lt;br /&gt;","&lt;br&gt;"),"&lt;br /&gt;","&lt;br&gt;"),1)-1)</f>
        <v>#VALUE!</v>
      </c>
      <c r="C556" s="12" t="e">
        <f>SUBSTITUTE(MID(SUBSTITUTE(exportált!B556,"&lt;br /&gt;","&lt;br&gt;"),LEN('exportált formázott'!B556)+LEN(D556)+LEN(E556)+LEN(F556)+25,LEN(SUBSTITUTE(exportált!B556,"&lt;br /&gt;","&lt;br&gt;"))-LEN(D556)-LEN(E556)-LEN(F556)),"&lt;br&gt;",CHAR(10))</f>
        <v>#VALUE!</v>
      </c>
      <c r="D556" s="12" t="e">
        <f>MID(SUBSTITUTE(exportált!B556,"&lt;br /&gt;","&lt;br&gt;"),LEN('exportált formázott'!B556)+9,SEARCH("&lt;br&gt;",RIGHT(SUBSTITUTE(exportált!B556,"&lt;br /&gt;","&lt;br&gt;"),LEN(SUBSTITUTE(exportált!B556,"&lt;br /&gt;","&lt;br&gt;"))-LEN(B556)-8))-1)</f>
        <v>#VALUE!</v>
      </c>
      <c r="E556" s="12" t="e">
        <f>MID(SUBSTITUTE(exportált!B556,"&lt;br /&gt;","&lt;br&gt;"),LEN('exportált formázott'!B556)+LEN(D556)+13,SEARCH("&lt;br&gt;",RIGHT(SUBSTITUTE(exportált!B556,"&lt;br /&gt;","&lt;br&gt;"),LEN(SUBSTITUTE(exportált!B556,"&lt;br /&gt;","&lt;br&gt;"))-LEN(B556)-LEN(D556)-13)))</f>
        <v>#VALUE!</v>
      </c>
      <c r="F556" s="12" t="e">
        <f>MID(SUBSTITUTE(exportált!B556,"&lt;br /&gt;","&lt;br&gt;"),LEN('exportált formázott'!B556)+LEN(D556)+LEN(E556)+17,SEARCH("&lt;br&gt;&lt;br&gt;",RIGHT(SUBSTITUTE(exportált!B556,"&lt;br /&gt;","&lt;br&gt;"),LEN(SUBSTITUTE(exportált!B556,"&lt;br /&gt;","&lt;br&gt;"))-LEN(B556)-LEN(D556)-LEN(E556)-17)))</f>
        <v>#VALUE!</v>
      </c>
    </row>
    <row r="557" spans="1:6" x14ac:dyDescent="0.25">
      <c r="A557" s="12" t="str">
        <f>IF(exportált!A557&lt;&gt;"",IFERROR(LEFT(exportált!A557,SEARCH("&lt;br/&gt;",SUBSTITUTE(exportált!A557,"&lt;br&gt;","&lt;br/&gt;"),1)-1),exportált!A557),"")</f>
        <v/>
      </c>
      <c r="B557" s="12" t="e">
        <f>LEFT(SUBSTITUTE(exportált!B557,"&lt;br /&gt;","&lt;br&gt;"),SEARCH("&lt;br&gt;&lt;br&gt;",SUBSTITUTE(SUBSTITUTE(exportált!B557,"&lt;br /&gt;","&lt;br&gt;"),"&lt;br /&gt;","&lt;br&gt;"),1)-1)</f>
        <v>#VALUE!</v>
      </c>
      <c r="C557" s="12" t="e">
        <f>SUBSTITUTE(MID(SUBSTITUTE(exportált!B557,"&lt;br /&gt;","&lt;br&gt;"),LEN('exportált formázott'!B557)+LEN(D557)+LEN(E557)+LEN(F557)+25,LEN(SUBSTITUTE(exportált!B557,"&lt;br /&gt;","&lt;br&gt;"))-LEN(D557)-LEN(E557)-LEN(F557)),"&lt;br&gt;",CHAR(10))</f>
        <v>#VALUE!</v>
      </c>
      <c r="D557" s="12" t="e">
        <f>MID(SUBSTITUTE(exportált!B557,"&lt;br /&gt;","&lt;br&gt;"),LEN('exportált formázott'!B557)+9,SEARCH("&lt;br&gt;",RIGHT(SUBSTITUTE(exportált!B557,"&lt;br /&gt;","&lt;br&gt;"),LEN(SUBSTITUTE(exportált!B557,"&lt;br /&gt;","&lt;br&gt;"))-LEN(B557)-8))-1)</f>
        <v>#VALUE!</v>
      </c>
      <c r="E557" s="12" t="e">
        <f>MID(SUBSTITUTE(exportált!B557,"&lt;br /&gt;","&lt;br&gt;"),LEN('exportált formázott'!B557)+LEN(D557)+13,SEARCH("&lt;br&gt;",RIGHT(SUBSTITUTE(exportált!B557,"&lt;br /&gt;","&lt;br&gt;"),LEN(SUBSTITUTE(exportált!B557,"&lt;br /&gt;","&lt;br&gt;"))-LEN(B557)-LEN(D557)-13)))</f>
        <v>#VALUE!</v>
      </c>
      <c r="F557" s="12" t="e">
        <f>MID(SUBSTITUTE(exportált!B557,"&lt;br /&gt;","&lt;br&gt;"),LEN('exportált formázott'!B557)+LEN(D557)+LEN(E557)+17,SEARCH("&lt;br&gt;&lt;br&gt;",RIGHT(SUBSTITUTE(exportált!B557,"&lt;br /&gt;","&lt;br&gt;"),LEN(SUBSTITUTE(exportált!B557,"&lt;br /&gt;","&lt;br&gt;"))-LEN(B557)-LEN(D557)-LEN(E557)-17)))</f>
        <v>#VALUE!</v>
      </c>
    </row>
    <row r="558" spans="1:6" x14ac:dyDescent="0.25">
      <c r="A558" s="12" t="str">
        <f>IF(exportált!A558&lt;&gt;"",IFERROR(LEFT(exportált!A558,SEARCH("&lt;br/&gt;",SUBSTITUTE(exportált!A558,"&lt;br&gt;","&lt;br/&gt;"),1)-1),exportált!A558),"")</f>
        <v/>
      </c>
      <c r="B558" s="12" t="e">
        <f>LEFT(SUBSTITUTE(exportált!B558,"&lt;br /&gt;","&lt;br&gt;"),SEARCH("&lt;br&gt;&lt;br&gt;",SUBSTITUTE(SUBSTITUTE(exportált!B558,"&lt;br /&gt;","&lt;br&gt;"),"&lt;br /&gt;","&lt;br&gt;"),1)-1)</f>
        <v>#VALUE!</v>
      </c>
      <c r="C558" s="12" t="e">
        <f>SUBSTITUTE(MID(SUBSTITUTE(exportált!B558,"&lt;br /&gt;","&lt;br&gt;"),LEN('exportált formázott'!B558)+LEN(D558)+LEN(E558)+LEN(F558)+25,LEN(SUBSTITUTE(exportált!B558,"&lt;br /&gt;","&lt;br&gt;"))-LEN(D558)-LEN(E558)-LEN(F558)),"&lt;br&gt;",CHAR(10))</f>
        <v>#VALUE!</v>
      </c>
      <c r="D558" s="12" t="e">
        <f>MID(SUBSTITUTE(exportált!B558,"&lt;br /&gt;","&lt;br&gt;"),LEN('exportált formázott'!B558)+9,SEARCH("&lt;br&gt;",RIGHT(SUBSTITUTE(exportált!B558,"&lt;br /&gt;","&lt;br&gt;"),LEN(SUBSTITUTE(exportált!B558,"&lt;br /&gt;","&lt;br&gt;"))-LEN(B558)-8))-1)</f>
        <v>#VALUE!</v>
      </c>
      <c r="E558" s="12" t="e">
        <f>MID(SUBSTITUTE(exportált!B558,"&lt;br /&gt;","&lt;br&gt;"),LEN('exportált formázott'!B558)+LEN(D558)+13,SEARCH("&lt;br&gt;",RIGHT(SUBSTITUTE(exportált!B558,"&lt;br /&gt;","&lt;br&gt;"),LEN(SUBSTITUTE(exportált!B558,"&lt;br /&gt;","&lt;br&gt;"))-LEN(B558)-LEN(D558)-13)))</f>
        <v>#VALUE!</v>
      </c>
      <c r="F558" s="12" t="e">
        <f>MID(SUBSTITUTE(exportált!B558,"&lt;br /&gt;","&lt;br&gt;"),LEN('exportált formázott'!B558)+LEN(D558)+LEN(E558)+17,SEARCH("&lt;br&gt;&lt;br&gt;",RIGHT(SUBSTITUTE(exportált!B558,"&lt;br /&gt;","&lt;br&gt;"),LEN(SUBSTITUTE(exportált!B558,"&lt;br /&gt;","&lt;br&gt;"))-LEN(B558)-LEN(D558)-LEN(E558)-17)))</f>
        <v>#VALUE!</v>
      </c>
    </row>
    <row r="559" spans="1:6" x14ac:dyDescent="0.25">
      <c r="A559" s="12" t="str">
        <f>IF(exportált!A559&lt;&gt;"",IFERROR(LEFT(exportált!A559,SEARCH("&lt;br/&gt;",SUBSTITUTE(exportált!A559,"&lt;br&gt;","&lt;br/&gt;"),1)-1),exportált!A559),"")</f>
        <v/>
      </c>
      <c r="B559" s="12" t="e">
        <f>LEFT(SUBSTITUTE(exportált!B559,"&lt;br /&gt;","&lt;br&gt;"),SEARCH("&lt;br&gt;&lt;br&gt;",SUBSTITUTE(SUBSTITUTE(exportált!B559,"&lt;br /&gt;","&lt;br&gt;"),"&lt;br /&gt;","&lt;br&gt;"),1)-1)</f>
        <v>#VALUE!</v>
      </c>
      <c r="C559" s="12" t="e">
        <f>SUBSTITUTE(MID(SUBSTITUTE(exportált!B559,"&lt;br /&gt;","&lt;br&gt;"),LEN('exportált formázott'!B559)+LEN(D559)+LEN(E559)+LEN(F559)+25,LEN(SUBSTITUTE(exportált!B559,"&lt;br /&gt;","&lt;br&gt;"))-LEN(D559)-LEN(E559)-LEN(F559)),"&lt;br&gt;",CHAR(10))</f>
        <v>#VALUE!</v>
      </c>
      <c r="D559" s="12" t="e">
        <f>MID(SUBSTITUTE(exportált!B559,"&lt;br /&gt;","&lt;br&gt;"),LEN('exportált formázott'!B559)+9,SEARCH("&lt;br&gt;",RIGHT(SUBSTITUTE(exportált!B559,"&lt;br /&gt;","&lt;br&gt;"),LEN(SUBSTITUTE(exportált!B559,"&lt;br /&gt;","&lt;br&gt;"))-LEN(B559)-8))-1)</f>
        <v>#VALUE!</v>
      </c>
      <c r="E559" s="12" t="e">
        <f>MID(SUBSTITUTE(exportált!B559,"&lt;br /&gt;","&lt;br&gt;"),LEN('exportált formázott'!B559)+LEN(D559)+13,SEARCH("&lt;br&gt;",RIGHT(SUBSTITUTE(exportált!B559,"&lt;br /&gt;","&lt;br&gt;"),LEN(SUBSTITUTE(exportált!B559,"&lt;br /&gt;","&lt;br&gt;"))-LEN(B559)-LEN(D559)-13)))</f>
        <v>#VALUE!</v>
      </c>
      <c r="F559" s="12" t="e">
        <f>MID(SUBSTITUTE(exportált!B559,"&lt;br /&gt;","&lt;br&gt;"),LEN('exportált formázott'!B559)+LEN(D559)+LEN(E559)+17,SEARCH("&lt;br&gt;&lt;br&gt;",RIGHT(SUBSTITUTE(exportált!B559,"&lt;br /&gt;","&lt;br&gt;"),LEN(SUBSTITUTE(exportált!B559,"&lt;br /&gt;","&lt;br&gt;"))-LEN(B559)-LEN(D559)-LEN(E559)-17)))</f>
        <v>#VALUE!</v>
      </c>
    </row>
    <row r="560" spans="1:6" x14ac:dyDescent="0.25">
      <c r="A560" s="12" t="str">
        <f>IF(exportált!A560&lt;&gt;"",IFERROR(LEFT(exportált!A560,SEARCH("&lt;br/&gt;",SUBSTITUTE(exportált!A560,"&lt;br&gt;","&lt;br/&gt;"),1)-1),exportált!A560),"")</f>
        <v/>
      </c>
      <c r="B560" s="12" t="e">
        <f>LEFT(SUBSTITUTE(exportált!B560,"&lt;br /&gt;","&lt;br&gt;"),SEARCH("&lt;br&gt;&lt;br&gt;",SUBSTITUTE(SUBSTITUTE(exportált!B560,"&lt;br /&gt;","&lt;br&gt;"),"&lt;br /&gt;","&lt;br&gt;"),1)-1)</f>
        <v>#VALUE!</v>
      </c>
      <c r="C560" s="12" t="e">
        <f>SUBSTITUTE(MID(SUBSTITUTE(exportált!B560,"&lt;br /&gt;","&lt;br&gt;"),LEN('exportált formázott'!B560)+LEN(D560)+LEN(E560)+LEN(F560)+25,LEN(SUBSTITUTE(exportált!B560,"&lt;br /&gt;","&lt;br&gt;"))-LEN(D560)-LEN(E560)-LEN(F560)),"&lt;br&gt;",CHAR(10))</f>
        <v>#VALUE!</v>
      </c>
      <c r="D560" s="12" t="e">
        <f>MID(SUBSTITUTE(exportált!B560,"&lt;br /&gt;","&lt;br&gt;"),LEN('exportált formázott'!B560)+9,SEARCH("&lt;br&gt;",RIGHT(SUBSTITUTE(exportált!B560,"&lt;br /&gt;","&lt;br&gt;"),LEN(SUBSTITUTE(exportált!B560,"&lt;br /&gt;","&lt;br&gt;"))-LEN(B560)-8))-1)</f>
        <v>#VALUE!</v>
      </c>
      <c r="E560" s="12" t="e">
        <f>MID(SUBSTITUTE(exportált!B560,"&lt;br /&gt;","&lt;br&gt;"),LEN('exportált formázott'!B560)+LEN(D560)+13,SEARCH("&lt;br&gt;",RIGHT(SUBSTITUTE(exportált!B560,"&lt;br /&gt;","&lt;br&gt;"),LEN(SUBSTITUTE(exportált!B560,"&lt;br /&gt;","&lt;br&gt;"))-LEN(B560)-LEN(D560)-13)))</f>
        <v>#VALUE!</v>
      </c>
      <c r="F560" s="12" t="e">
        <f>MID(SUBSTITUTE(exportált!B560,"&lt;br /&gt;","&lt;br&gt;"),LEN('exportált formázott'!B560)+LEN(D560)+LEN(E560)+17,SEARCH("&lt;br&gt;&lt;br&gt;",RIGHT(SUBSTITUTE(exportált!B560,"&lt;br /&gt;","&lt;br&gt;"),LEN(SUBSTITUTE(exportált!B560,"&lt;br /&gt;","&lt;br&gt;"))-LEN(B560)-LEN(D560)-LEN(E560)-17)))</f>
        <v>#VALUE!</v>
      </c>
    </row>
    <row r="561" spans="1:6" x14ac:dyDescent="0.25">
      <c r="A561" s="12" t="str">
        <f>IF(exportált!A561&lt;&gt;"",IFERROR(LEFT(exportált!A561,SEARCH("&lt;br/&gt;",SUBSTITUTE(exportált!A561,"&lt;br&gt;","&lt;br/&gt;"),1)-1),exportált!A561),"")</f>
        <v/>
      </c>
      <c r="B561" s="12" t="e">
        <f>LEFT(SUBSTITUTE(exportált!B561,"&lt;br /&gt;","&lt;br&gt;"),SEARCH("&lt;br&gt;&lt;br&gt;",SUBSTITUTE(SUBSTITUTE(exportált!B561,"&lt;br /&gt;","&lt;br&gt;"),"&lt;br /&gt;","&lt;br&gt;"),1)-1)</f>
        <v>#VALUE!</v>
      </c>
      <c r="C561" s="12" t="e">
        <f>SUBSTITUTE(MID(SUBSTITUTE(exportált!B561,"&lt;br /&gt;","&lt;br&gt;"),LEN('exportált formázott'!B561)+LEN(D561)+LEN(E561)+LEN(F561)+25,LEN(SUBSTITUTE(exportált!B561,"&lt;br /&gt;","&lt;br&gt;"))-LEN(D561)-LEN(E561)-LEN(F561)),"&lt;br&gt;",CHAR(10))</f>
        <v>#VALUE!</v>
      </c>
      <c r="D561" s="12" t="e">
        <f>MID(SUBSTITUTE(exportált!B561,"&lt;br /&gt;","&lt;br&gt;"),LEN('exportált formázott'!B561)+9,SEARCH("&lt;br&gt;",RIGHT(SUBSTITUTE(exportált!B561,"&lt;br /&gt;","&lt;br&gt;"),LEN(SUBSTITUTE(exportált!B561,"&lt;br /&gt;","&lt;br&gt;"))-LEN(B561)-8))-1)</f>
        <v>#VALUE!</v>
      </c>
      <c r="E561" s="12" t="e">
        <f>MID(SUBSTITUTE(exportált!B561,"&lt;br /&gt;","&lt;br&gt;"),LEN('exportált formázott'!B561)+LEN(D561)+13,SEARCH("&lt;br&gt;",RIGHT(SUBSTITUTE(exportált!B561,"&lt;br /&gt;","&lt;br&gt;"),LEN(SUBSTITUTE(exportált!B561,"&lt;br /&gt;","&lt;br&gt;"))-LEN(B561)-LEN(D561)-13)))</f>
        <v>#VALUE!</v>
      </c>
      <c r="F561" s="12" t="e">
        <f>MID(SUBSTITUTE(exportált!B561,"&lt;br /&gt;","&lt;br&gt;"),LEN('exportált formázott'!B561)+LEN(D561)+LEN(E561)+17,SEARCH("&lt;br&gt;&lt;br&gt;",RIGHT(SUBSTITUTE(exportált!B561,"&lt;br /&gt;","&lt;br&gt;"),LEN(SUBSTITUTE(exportált!B561,"&lt;br /&gt;","&lt;br&gt;"))-LEN(B561)-LEN(D561)-LEN(E561)-17)))</f>
        <v>#VALUE!</v>
      </c>
    </row>
    <row r="562" spans="1:6" x14ac:dyDescent="0.25">
      <c r="A562" s="12" t="str">
        <f>IF(exportált!A562&lt;&gt;"",IFERROR(LEFT(exportált!A562,SEARCH("&lt;br/&gt;",SUBSTITUTE(exportált!A562,"&lt;br&gt;","&lt;br/&gt;"),1)-1),exportált!A562),"")</f>
        <v/>
      </c>
      <c r="B562" s="12" t="e">
        <f>LEFT(SUBSTITUTE(exportált!B562,"&lt;br /&gt;","&lt;br&gt;"),SEARCH("&lt;br&gt;&lt;br&gt;",SUBSTITUTE(SUBSTITUTE(exportált!B562,"&lt;br /&gt;","&lt;br&gt;"),"&lt;br /&gt;","&lt;br&gt;"),1)-1)</f>
        <v>#VALUE!</v>
      </c>
      <c r="C562" s="12" t="e">
        <f>SUBSTITUTE(MID(SUBSTITUTE(exportált!B562,"&lt;br /&gt;","&lt;br&gt;"),LEN('exportált formázott'!B562)+LEN(D562)+LEN(E562)+LEN(F562)+25,LEN(SUBSTITUTE(exportált!B562,"&lt;br /&gt;","&lt;br&gt;"))-LEN(D562)-LEN(E562)-LEN(F562)),"&lt;br&gt;",CHAR(10))</f>
        <v>#VALUE!</v>
      </c>
      <c r="D562" s="12" t="e">
        <f>MID(SUBSTITUTE(exportált!B562,"&lt;br /&gt;","&lt;br&gt;"),LEN('exportált formázott'!B562)+9,SEARCH("&lt;br&gt;",RIGHT(SUBSTITUTE(exportált!B562,"&lt;br /&gt;","&lt;br&gt;"),LEN(SUBSTITUTE(exportált!B562,"&lt;br /&gt;","&lt;br&gt;"))-LEN(B562)-8))-1)</f>
        <v>#VALUE!</v>
      </c>
      <c r="E562" s="12" t="e">
        <f>MID(SUBSTITUTE(exportált!B562,"&lt;br /&gt;","&lt;br&gt;"),LEN('exportált formázott'!B562)+LEN(D562)+13,SEARCH("&lt;br&gt;",RIGHT(SUBSTITUTE(exportált!B562,"&lt;br /&gt;","&lt;br&gt;"),LEN(SUBSTITUTE(exportált!B562,"&lt;br /&gt;","&lt;br&gt;"))-LEN(B562)-LEN(D562)-13)))</f>
        <v>#VALUE!</v>
      </c>
      <c r="F562" s="12" t="e">
        <f>MID(SUBSTITUTE(exportált!B562,"&lt;br /&gt;","&lt;br&gt;"),LEN('exportált formázott'!B562)+LEN(D562)+LEN(E562)+17,SEARCH("&lt;br&gt;&lt;br&gt;",RIGHT(SUBSTITUTE(exportált!B562,"&lt;br /&gt;","&lt;br&gt;"),LEN(SUBSTITUTE(exportált!B562,"&lt;br /&gt;","&lt;br&gt;"))-LEN(B562)-LEN(D562)-LEN(E562)-17)))</f>
        <v>#VALUE!</v>
      </c>
    </row>
    <row r="563" spans="1:6" x14ac:dyDescent="0.25">
      <c r="A563" s="12" t="str">
        <f>IF(exportált!A563&lt;&gt;"",IFERROR(LEFT(exportált!A563,SEARCH("&lt;br/&gt;",SUBSTITUTE(exportált!A563,"&lt;br&gt;","&lt;br/&gt;"),1)-1),exportált!A563),"")</f>
        <v/>
      </c>
      <c r="B563" s="12" t="e">
        <f>LEFT(SUBSTITUTE(exportált!B563,"&lt;br /&gt;","&lt;br&gt;"),SEARCH("&lt;br&gt;&lt;br&gt;",SUBSTITUTE(SUBSTITUTE(exportált!B563,"&lt;br /&gt;","&lt;br&gt;"),"&lt;br /&gt;","&lt;br&gt;"),1)-1)</f>
        <v>#VALUE!</v>
      </c>
      <c r="C563" s="12" t="e">
        <f>SUBSTITUTE(MID(SUBSTITUTE(exportált!B563,"&lt;br /&gt;","&lt;br&gt;"),LEN('exportált formázott'!B563)+LEN(D563)+LEN(E563)+LEN(F563)+25,LEN(SUBSTITUTE(exportált!B563,"&lt;br /&gt;","&lt;br&gt;"))-LEN(D563)-LEN(E563)-LEN(F563)),"&lt;br&gt;",CHAR(10))</f>
        <v>#VALUE!</v>
      </c>
      <c r="D563" s="12" t="e">
        <f>MID(SUBSTITUTE(exportált!B563,"&lt;br /&gt;","&lt;br&gt;"),LEN('exportált formázott'!B563)+9,SEARCH("&lt;br&gt;",RIGHT(SUBSTITUTE(exportált!B563,"&lt;br /&gt;","&lt;br&gt;"),LEN(SUBSTITUTE(exportált!B563,"&lt;br /&gt;","&lt;br&gt;"))-LEN(B563)-8))-1)</f>
        <v>#VALUE!</v>
      </c>
      <c r="E563" s="12" t="e">
        <f>MID(SUBSTITUTE(exportált!B563,"&lt;br /&gt;","&lt;br&gt;"),LEN('exportált formázott'!B563)+LEN(D563)+13,SEARCH("&lt;br&gt;",RIGHT(SUBSTITUTE(exportált!B563,"&lt;br /&gt;","&lt;br&gt;"),LEN(SUBSTITUTE(exportált!B563,"&lt;br /&gt;","&lt;br&gt;"))-LEN(B563)-LEN(D563)-13)))</f>
        <v>#VALUE!</v>
      </c>
      <c r="F563" s="12" t="e">
        <f>MID(SUBSTITUTE(exportált!B563,"&lt;br /&gt;","&lt;br&gt;"),LEN('exportált formázott'!B563)+LEN(D563)+LEN(E563)+17,SEARCH("&lt;br&gt;&lt;br&gt;",RIGHT(SUBSTITUTE(exportált!B563,"&lt;br /&gt;","&lt;br&gt;"),LEN(SUBSTITUTE(exportált!B563,"&lt;br /&gt;","&lt;br&gt;"))-LEN(B563)-LEN(D563)-LEN(E563)-17)))</f>
        <v>#VALUE!</v>
      </c>
    </row>
    <row r="564" spans="1:6" x14ac:dyDescent="0.25">
      <c r="A564" s="12" t="str">
        <f>IF(exportált!A564&lt;&gt;"",IFERROR(LEFT(exportált!A564,SEARCH("&lt;br/&gt;",SUBSTITUTE(exportált!A564,"&lt;br&gt;","&lt;br/&gt;"),1)-1),exportált!A564),"")</f>
        <v/>
      </c>
      <c r="B564" s="12" t="e">
        <f>LEFT(SUBSTITUTE(exportált!B564,"&lt;br /&gt;","&lt;br&gt;"),SEARCH("&lt;br&gt;&lt;br&gt;",SUBSTITUTE(SUBSTITUTE(exportált!B564,"&lt;br /&gt;","&lt;br&gt;"),"&lt;br /&gt;","&lt;br&gt;"),1)-1)</f>
        <v>#VALUE!</v>
      </c>
      <c r="C564" s="12" t="e">
        <f>SUBSTITUTE(MID(SUBSTITUTE(exportált!B564,"&lt;br /&gt;","&lt;br&gt;"),LEN('exportált formázott'!B564)+LEN(D564)+LEN(E564)+LEN(F564)+25,LEN(SUBSTITUTE(exportált!B564,"&lt;br /&gt;","&lt;br&gt;"))-LEN(D564)-LEN(E564)-LEN(F564)),"&lt;br&gt;",CHAR(10))</f>
        <v>#VALUE!</v>
      </c>
      <c r="D564" s="12" t="e">
        <f>MID(SUBSTITUTE(exportált!B564,"&lt;br /&gt;","&lt;br&gt;"),LEN('exportált formázott'!B564)+9,SEARCH("&lt;br&gt;",RIGHT(SUBSTITUTE(exportált!B564,"&lt;br /&gt;","&lt;br&gt;"),LEN(SUBSTITUTE(exportált!B564,"&lt;br /&gt;","&lt;br&gt;"))-LEN(B564)-8))-1)</f>
        <v>#VALUE!</v>
      </c>
      <c r="E564" s="12" t="e">
        <f>MID(SUBSTITUTE(exportált!B564,"&lt;br /&gt;","&lt;br&gt;"),LEN('exportált formázott'!B564)+LEN(D564)+13,SEARCH("&lt;br&gt;",RIGHT(SUBSTITUTE(exportált!B564,"&lt;br /&gt;","&lt;br&gt;"),LEN(SUBSTITUTE(exportált!B564,"&lt;br /&gt;","&lt;br&gt;"))-LEN(B564)-LEN(D564)-13)))</f>
        <v>#VALUE!</v>
      </c>
      <c r="F564" s="12" t="e">
        <f>MID(SUBSTITUTE(exportált!B564,"&lt;br /&gt;","&lt;br&gt;"),LEN('exportált formázott'!B564)+LEN(D564)+LEN(E564)+17,SEARCH("&lt;br&gt;&lt;br&gt;",RIGHT(SUBSTITUTE(exportált!B564,"&lt;br /&gt;","&lt;br&gt;"),LEN(SUBSTITUTE(exportált!B564,"&lt;br /&gt;","&lt;br&gt;"))-LEN(B564)-LEN(D564)-LEN(E564)-17)))</f>
        <v>#VALUE!</v>
      </c>
    </row>
    <row r="565" spans="1:6" x14ac:dyDescent="0.25">
      <c r="A565" s="12" t="str">
        <f>IF(exportált!A565&lt;&gt;"",IFERROR(LEFT(exportált!A565,SEARCH("&lt;br/&gt;",SUBSTITUTE(exportált!A565,"&lt;br&gt;","&lt;br/&gt;"),1)-1),exportált!A565),"")</f>
        <v/>
      </c>
      <c r="B565" s="12" t="e">
        <f>LEFT(SUBSTITUTE(exportált!B565,"&lt;br /&gt;","&lt;br&gt;"),SEARCH("&lt;br&gt;&lt;br&gt;",SUBSTITUTE(SUBSTITUTE(exportált!B565,"&lt;br /&gt;","&lt;br&gt;"),"&lt;br /&gt;","&lt;br&gt;"),1)-1)</f>
        <v>#VALUE!</v>
      </c>
      <c r="C565" s="12" t="e">
        <f>SUBSTITUTE(MID(SUBSTITUTE(exportált!B565,"&lt;br /&gt;","&lt;br&gt;"),LEN('exportált formázott'!B565)+LEN(D565)+LEN(E565)+LEN(F565)+25,LEN(SUBSTITUTE(exportált!B565,"&lt;br /&gt;","&lt;br&gt;"))-LEN(D565)-LEN(E565)-LEN(F565)),"&lt;br&gt;",CHAR(10))</f>
        <v>#VALUE!</v>
      </c>
      <c r="D565" s="12" t="e">
        <f>MID(SUBSTITUTE(exportált!B565,"&lt;br /&gt;","&lt;br&gt;"),LEN('exportált formázott'!B565)+9,SEARCH("&lt;br&gt;",RIGHT(SUBSTITUTE(exportált!B565,"&lt;br /&gt;","&lt;br&gt;"),LEN(SUBSTITUTE(exportált!B565,"&lt;br /&gt;","&lt;br&gt;"))-LEN(B565)-8))-1)</f>
        <v>#VALUE!</v>
      </c>
      <c r="E565" s="12" t="e">
        <f>MID(SUBSTITUTE(exportált!B565,"&lt;br /&gt;","&lt;br&gt;"),LEN('exportált formázott'!B565)+LEN(D565)+13,SEARCH("&lt;br&gt;",RIGHT(SUBSTITUTE(exportált!B565,"&lt;br /&gt;","&lt;br&gt;"),LEN(SUBSTITUTE(exportált!B565,"&lt;br /&gt;","&lt;br&gt;"))-LEN(B565)-LEN(D565)-13)))</f>
        <v>#VALUE!</v>
      </c>
      <c r="F565" s="12" t="e">
        <f>MID(SUBSTITUTE(exportált!B565,"&lt;br /&gt;","&lt;br&gt;"),LEN('exportált formázott'!B565)+LEN(D565)+LEN(E565)+17,SEARCH("&lt;br&gt;&lt;br&gt;",RIGHT(SUBSTITUTE(exportált!B565,"&lt;br /&gt;","&lt;br&gt;"),LEN(SUBSTITUTE(exportált!B565,"&lt;br /&gt;","&lt;br&gt;"))-LEN(B565)-LEN(D565)-LEN(E565)-17)))</f>
        <v>#VALUE!</v>
      </c>
    </row>
    <row r="566" spans="1:6" x14ac:dyDescent="0.25">
      <c r="A566" s="12" t="str">
        <f>IF(exportált!A566&lt;&gt;"",IFERROR(LEFT(exportált!A566,SEARCH("&lt;br/&gt;",SUBSTITUTE(exportált!A566,"&lt;br&gt;","&lt;br/&gt;"),1)-1),exportált!A566),"")</f>
        <v/>
      </c>
      <c r="B566" s="12" t="e">
        <f>LEFT(SUBSTITUTE(exportált!B566,"&lt;br /&gt;","&lt;br&gt;"),SEARCH("&lt;br&gt;&lt;br&gt;",SUBSTITUTE(SUBSTITUTE(exportált!B566,"&lt;br /&gt;","&lt;br&gt;"),"&lt;br /&gt;","&lt;br&gt;"),1)-1)</f>
        <v>#VALUE!</v>
      </c>
      <c r="C566" s="12" t="e">
        <f>SUBSTITUTE(MID(SUBSTITUTE(exportált!B566,"&lt;br /&gt;","&lt;br&gt;"),LEN('exportált formázott'!B566)+LEN(D566)+LEN(E566)+LEN(F566)+25,LEN(SUBSTITUTE(exportált!B566,"&lt;br /&gt;","&lt;br&gt;"))-LEN(D566)-LEN(E566)-LEN(F566)),"&lt;br&gt;",CHAR(10))</f>
        <v>#VALUE!</v>
      </c>
      <c r="D566" s="12" t="e">
        <f>MID(SUBSTITUTE(exportált!B566,"&lt;br /&gt;","&lt;br&gt;"),LEN('exportált formázott'!B566)+9,SEARCH("&lt;br&gt;",RIGHT(SUBSTITUTE(exportált!B566,"&lt;br /&gt;","&lt;br&gt;"),LEN(SUBSTITUTE(exportált!B566,"&lt;br /&gt;","&lt;br&gt;"))-LEN(B566)-8))-1)</f>
        <v>#VALUE!</v>
      </c>
      <c r="E566" s="12" t="e">
        <f>MID(SUBSTITUTE(exportált!B566,"&lt;br /&gt;","&lt;br&gt;"),LEN('exportált formázott'!B566)+LEN(D566)+13,SEARCH("&lt;br&gt;",RIGHT(SUBSTITUTE(exportált!B566,"&lt;br /&gt;","&lt;br&gt;"),LEN(SUBSTITUTE(exportált!B566,"&lt;br /&gt;","&lt;br&gt;"))-LEN(B566)-LEN(D566)-13)))</f>
        <v>#VALUE!</v>
      </c>
      <c r="F566" s="12" t="e">
        <f>MID(SUBSTITUTE(exportált!B566,"&lt;br /&gt;","&lt;br&gt;"),LEN('exportált formázott'!B566)+LEN(D566)+LEN(E566)+17,SEARCH("&lt;br&gt;&lt;br&gt;",RIGHT(SUBSTITUTE(exportált!B566,"&lt;br /&gt;","&lt;br&gt;"),LEN(SUBSTITUTE(exportált!B566,"&lt;br /&gt;","&lt;br&gt;"))-LEN(B566)-LEN(D566)-LEN(E566)-17)))</f>
        <v>#VALUE!</v>
      </c>
    </row>
    <row r="567" spans="1:6" x14ac:dyDescent="0.25">
      <c r="A567" s="12" t="str">
        <f>IF(exportált!A567&lt;&gt;"",IFERROR(LEFT(exportált!A567,SEARCH("&lt;br/&gt;",SUBSTITUTE(exportált!A567,"&lt;br&gt;","&lt;br/&gt;"),1)-1),exportált!A567),"")</f>
        <v/>
      </c>
      <c r="B567" s="12" t="e">
        <f>LEFT(SUBSTITUTE(exportált!B567,"&lt;br /&gt;","&lt;br&gt;"),SEARCH("&lt;br&gt;&lt;br&gt;",SUBSTITUTE(SUBSTITUTE(exportált!B567,"&lt;br /&gt;","&lt;br&gt;"),"&lt;br /&gt;","&lt;br&gt;"),1)-1)</f>
        <v>#VALUE!</v>
      </c>
      <c r="C567" s="12" t="e">
        <f>SUBSTITUTE(MID(SUBSTITUTE(exportált!B567,"&lt;br /&gt;","&lt;br&gt;"),LEN('exportált formázott'!B567)+LEN(D567)+LEN(E567)+LEN(F567)+25,LEN(SUBSTITUTE(exportált!B567,"&lt;br /&gt;","&lt;br&gt;"))-LEN(D567)-LEN(E567)-LEN(F567)),"&lt;br&gt;",CHAR(10))</f>
        <v>#VALUE!</v>
      </c>
      <c r="D567" s="12" t="e">
        <f>MID(SUBSTITUTE(exportált!B567,"&lt;br /&gt;","&lt;br&gt;"),LEN('exportált formázott'!B567)+9,SEARCH("&lt;br&gt;",RIGHT(SUBSTITUTE(exportált!B567,"&lt;br /&gt;","&lt;br&gt;"),LEN(SUBSTITUTE(exportált!B567,"&lt;br /&gt;","&lt;br&gt;"))-LEN(B567)-8))-1)</f>
        <v>#VALUE!</v>
      </c>
      <c r="E567" s="12" t="e">
        <f>MID(SUBSTITUTE(exportált!B567,"&lt;br /&gt;","&lt;br&gt;"),LEN('exportált formázott'!B567)+LEN(D567)+13,SEARCH("&lt;br&gt;",RIGHT(SUBSTITUTE(exportált!B567,"&lt;br /&gt;","&lt;br&gt;"),LEN(SUBSTITUTE(exportált!B567,"&lt;br /&gt;","&lt;br&gt;"))-LEN(B567)-LEN(D567)-13)))</f>
        <v>#VALUE!</v>
      </c>
      <c r="F567" s="12" t="e">
        <f>MID(SUBSTITUTE(exportált!B567,"&lt;br /&gt;","&lt;br&gt;"),LEN('exportált formázott'!B567)+LEN(D567)+LEN(E567)+17,SEARCH("&lt;br&gt;&lt;br&gt;",RIGHT(SUBSTITUTE(exportált!B567,"&lt;br /&gt;","&lt;br&gt;"),LEN(SUBSTITUTE(exportált!B567,"&lt;br /&gt;","&lt;br&gt;"))-LEN(B567)-LEN(D567)-LEN(E567)-17)))</f>
        <v>#VALUE!</v>
      </c>
    </row>
    <row r="568" spans="1:6" x14ac:dyDescent="0.25">
      <c r="A568" s="12" t="str">
        <f>IF(exportált!A568&lt;&gt;"",IFERROR(LEFT(exportált!A568,SEARCH("&lt;br/&gt;",SUBSTITUTE(exportált!A568,"&lt;br&gt;","&lt;br/&gt;"),1)-1),exportált!A568),"")</f>
        <v/>
      </c>
      <c r="B568" s="12" t="e">
        <f>LEFT(SUBSTITUTE(exportált!B568,"&lt;br /&gt;","&lt;br&gt;"),SEARCH("&lt;br&gt;&lt;br&gt;",SUBSTITUTE(SUBSTITUTE(exportált!B568,"&lt;br /&gt;","&lt;br&gt;"),"&lt;br /&gt;","&lt;br&gt;"),1)-1)</f>
        <v>#VALUE!</v>
      </c>
      <c r="C568" s="12" t="e">
        <f>SUBSTITUTE(MID(SUBSTITUTE(exportált!B568,"&lt;br /&gt;","&lt;br&gt;"),LEN('exportált formázott'!B568)+LEN(D568)+LEN(E568)+LEN(F568)+25,LEN(SUBSTITUTE(exportált!B568,"&lt;br /&gt;","&lt;br&gt;"))-LEN(D568)-LEN(E568)-LEN(F568)),"&lt;br&gt;",CHAR(10))</f>
        <v>#VALUE!</v>
      </c>
      <c r="D568" s="12" t="e">
        <f>MID(SUBSTITUTE(exportált!B568,"&lt;br /&gt;","&lt;br&gt;"),LEN('exportált formázott'!B568)+9,SEARCH("&lt;br&gt;",RIGHT(SUBSTITUTE(exportált!B568,"&lt;br /&gt;","&lt;br&gt;"),LEN(SUBSTITUTE(exportált!B568,"&lt;br /&gt;","&lt;br&gt;"))-LEN(B568)-8))-1)</f>
        <v>#VALUE!</v>
      </c>
      <c r="E568" s="12" t="e">
        <f>MID(SUBSTITUTE(exportált!B568,"&lt;br /&gt;","&lt;br&gt;"),LEN('exportált formázott'!B568)+LEN(D568)+13,SEARCH("&lt;br&gt;",RIGHT(SUBSTITUTE(exportált!B568,"&lt;br /&gt;","&lt;br&gt;"),LEN(SUBSTITUTE(exportált!B568,"&lt;br /&gt;","&lt;br&gt;"))-LEN(B568)-LEN(D568)-13)))</f>
        <v>#VALUE!</v>
      </c>
      <c r="F568" s="12" t="e">
        <f>MID(SUBSTITUTE(exportált!B568,"&lt;br /&gt;","&lt;br&gt;"),LEN('exportált formázott'!B568)+LEN(D568)+LEN(E568)+17,SEARCH("&lt;br&gt;&lt;br&gt;",RIGHT(SUBSTITUTE(exportált!B568,"&lt;br /&gt;","&lt;br&gt;"),LEN(SUBSTITUTE(exportált!B568,"&lt;br /&gt;","&lt;br&gt;"))-LEN(B568)-LEN(D568)-LEN(E568)-17)))</f>
        <v>#VALUE!</v>
      </c>
    </row>
    <row r="569" spans="1:6" x14ac:dyDescent="0.25">
      <c r="A569" s="12" t="str">
        <f>IF(exportált!A569&lt;&gt;"",IFERROR(LEFT(exportált!A569,SEARCH("&lt;br/&gt;",SUBSTITUTE(exportált!A569,"&lt;br&gt;","&lt;br/&gt;"),1)-1),exportált!A569),"")</f>
        <v/>
      </c>
      <c r="B569" s="12" t="e">
        <f>LEFT(SUBSTITUTE(exportált!B569,"&lt;br /&gt;","&lt;br&gt;"),SEARCH("&lt;br&gt;&lt;br&gt;",SUBSTITUTE(SUBSTITUTE(exportált!B569,"&lt;br /&gt;","&lt;br&gt;"),"&lt;br /&gt;","&lt;br&gt;"),1)-1)</f>
        <v>#VALUE!</v>
      </c>
      <c r="C569" s="12" t="e">
        <f>SUBSTITUTE(MID(SUBSTITUTE(exportált!B569,"&lt;br /&gt;","&lt;br&gt;"),LEN('exportált formázott'!B569)+LEN(D569)+LEN(E569)+LEN(F569)+25,LEN(SUBSTITUTE(exportált!B569,"&lt;br /&gt;","&lt;br&gt;"))-LEN(D569)-LEN(E569)-LEN(F569)),"&lt;br&gt;",CHAR(10))</f>
        <v>#VALUE!</v>
      </c>
      <c r="D569" s="12" t="e">
        <f>MID(SUBSTITUTE(exportált!B569,"&lt;br /&gt;","&lt;br&gt;"),LEN('exportált formázott'!B569)+9,SEARCH("&lt;br&gt;",RIGHT(SUBSTITUTE(exportált!B569,"&lt;br /&gt;","&lt;br&gt;"),LEN(SUBSTITUTE(exportált!B569,"&lt;br /&gt;","&lt;br&gt;"))-LEN(B569)-8))-1)</f>
        <v>#VALUE!</v>
      </c>
      <c r="E569" s="12" t="e">
        <f>MID(SUBSTITUTE(exportált!B569,"&lt;br /&gt;","&lt;br&gt;"),LEN('exportált formázott'!B569)+LEN(D569)+13,SEARCH("&lt;br&gt;",RIGHT(SUBSTITUTE(exportált!B569,"&lt;br /&gt;","&lt;br&gt;"),LEN(SUBSTITUTE(exportált!B569,"&lt;br /&gt;","&lt;br&gt;"))-LEN(B569)-LEN(D569)-13)))</f>
        <v>#VALUE!</v>
      </c>
      <c r="F569" s="12" t="e">
        <f>MID(SUBSTITUTE(exportált!B569,"&lt;br /&gt;","&lt;br&gt;"),LEN('exportált formázott'!B569)+LEN(D569)+LEN(E569)+17,SEARCH("&lt;br&gt;&lt;br&gt;",RIGHT(SUBSTITUTE(exportált!B569,"&lt;br /&gt;","&lt;br&gt;"),LEN(SUBSTITUTE(exportált!B569,"&lt;br /&gt;","&lt;br&gt;"))-LEN(B569)-LEN(D569)-LEN(E569)-17)))</f>
        <v>#VALUE!</v>
      </c>
    </row>
    <row r="570" spans="1:6" x14ac:dyDescent="0.25">
      <c r="A570" s="12" t="str">
        <f>IF(exportált!A570&lt;&gt;"",IFERROR(LEFT(exportált!A570,SEARCH("&lt;br/&gt;",SUBSTITUTE(exportált!A570,"&lt;br&gt;","&lt;br/&gt;"),1)-1),exportált!A570),"")</f>
        <v/>
      </c>
      <c r="B570" s="12" t="e">
        <f>LEFT(SUBSTITUTE(exportált!B570,"&lt;br /&gt;","&lt;br&gt;"),SEARCH("&lt;br&gt;&lt;br&gt;",SUBSTITUTE(SUBSTITUTE(exportált!B570,"&lt;br /&gt;","&lt;br&gt;"),"&lt;br /&gt;","&lt;br&gt;"),1)-1)</f>
        <v>#VALUE!</v>
      </c>
      <c r="C570" s="12" t="e">
        <f>SUBSTITUTE(MID(SUBSTITUTE(exportált!B570,"&lt;br /&gt;","&lt;br&gt;"),LEN('exportált formázott'!B570)+LEN(D570)+LEN(E570)+LEN(F570)+25,LEN(SUBSTITUTE(exportált!B570,"&lt;br /&gt;","&lt;br&gt;"))-LEN(D570)-LEN(E570)-LEN(F570)),"&lt;br&gt;",CHAR(10))</f>
        <v>#VALUE!</v>
      </c>
      <c r="D570" s="12" t="e">
        <f>MID(SUBSTITUTE(exportált!B570,"&lt;br /&gt;","&lt;br&gt;"),LEN('exportált formázott'!B570)+9,SEARCH("&lt;br&gt;",RIGHT(SUBSTITUTE(exportált!B570,"&lt;br /&gt;","&lt;br&gt;"),LEN(SUBSTITUTE(exportált!B570,"&lt;br /&gt;","&lt;br&gt;"))-LEN(B570)-8))-1)</f>
        <v>#VALUE!</v>
      </c>
      <c r="E570" s="12" t="e">
        <f>MID(SUBSTITUTE(exportált!B570,"&lt;br /&gt;","&lt;br&gt;"),LEN('exportált formázott'!B570)+LEN(D570)+13,SEARCH("&lt;br&gt;",RIGHT(SUBSTITUTE(exportált!B570,"&lt;br /&gt;","&lt;br&gt;"),LEN(SUBSTITUTE(exportált!B570,"&lt;br /&gt;","&lt;br&gt;"))-LEN(B570)-LEN(D570)-13)))</f>
        <v>#VALUE!</v>
      </c>
      <c r="F570" s="12" t="e">
        <f>MID(SUBSTITUTE(exportált!B570,"&lt;br /&gt;","&lt;br&gt;"),LEN('exportált formázott'!B570)+LEN(D570)+LEN(E570)+17,SEARCH("&lt;br&gt;&lt;br&gt;",RIGHT(SUBSTITUTE(exportált!B570,"&lt;br /&gt;","&lt;br&gt;"),LEN(SUBSTITUTE(exportált!B570,"&lt;br /&gt;","&lt;br&gt;"))-LEN(B570)-LEN(D570)-LEN(E570)-17)))</f>
        <v>#VALUE!</v>
      </c>
    </row>
    <row r="571" spans="1:6" x14ac:dyDescent="0.25">
      <c r="A571" s="12" t="str">
        <f>IF(exportált!A571&lt;&gt;"",IFERROR(LEFT(exportált!A571,SEARCH("&lt;br/&gt;",SUBSTITUTE(exportált!A571,"&lt;br&gt;","&lt;br/&gt;"),1)-1),exportált!A571),"")</f>
        <v/>
      </c>
      <c r="B571" s="12" t="e">
        <f>LEFT(SUBSTITUTE(exportált!B571,"&lt;br /&gt;","&lt;br&gt;"),SEARCH("&lt;br&gt;&lt;br&gt;",SUBSTITUTE(SUBSTITUTE(exportált!B571,"&lt;br /&gt;","&lt;br&gt;"),"&lt;br /&gt;","&lt;br&gt;"),1)-1)</f>
        <v>#VALUE!</v>
      </c>
      <c r="C571" s="12" t="e">
        <f>SUBSTITUTE(MID(SUBSTITUTE(exportált!B571,"&lt;br /&gt;","&lt;br&gt;"),LEN('exportált formázott'!B571)+LEN(D571)+LEN(E571)+LEN(F571)+25,LEN(SUBSTITUTE(exportált!B571,"&lt;br /&gt;","&lt;br&gt;"))-LEN(D571)-LEN(E571)-LEN(F571)),"&lt;br&gt;",CHAR(10))</f>
        <v>#VALUE!</v>
      </c>
      <c r="D571" s="12" t="e">
        <f>MID(SUBSTITUTE(exportált!B571,"&lt;br /&gt;","&lt;br&gt;"),LEN('exportált formázott'!B571)+9,SEARCH("&lt;br&gt;",RIGHT(SUBSTITUTE(exportált!B571,"&lt;br /&gt;","&lt;br&gt;"),LEN(SUBSTITUTE(exportált!B571,"&lt;br /&gt;","&lt;br&gt;"))-LEN(B571)-8))-1)</f>
        <v>#VALUE!</v>
      </c>
      <c r="E571" s="12" t="e">
        <f>MID(SUBSTITUTE(exportált!B571,"&lt;br /&gt;","&lt;br&gt;"),LEN('exportált formázott'!B571)+LEN(D571)+13,SEARCH("&lt;br&gt;",RIGHT(SUBSTITUTE(exportált!B571,"&lt;br /&gt;","&lt;br&gt;"),LEN(SUBSTITUTE(exportált!B571,"&lt;br /&gt;","&lt;br&gt;"))-LEN(B571)-LEN(D571)-13)))</f>
        <v>#VALUE!</v>
      </c>
      <c r="F571" s="12" t="e">
        <f>MID(SUBSTITUTE(exportált!B571,"&lt;br /&gt;","&lt;br&gt;"),LEN('exportált formázott'!B571)+LEN(D571)+LEN(E571)+17,SEARCH("&lt;br&gt;&lt;br&gt;",RIGHT(SUBSTITUTE(exportált!B571,"&lt;br /&gt;","&lt;br&gt;"),LEN(SUBSTITUTE(exportált!B571,"&lt;br /&gt;","&lt;br&gt;"))-LEN(B571)-LEN(D571)-LEN(E571)-17)))</f>
        <v>#VALUE!</v>
      </c>
    </row>
    <row r="572" spans="1:6" x14ac:dyDescent="0.25">
      <c r="A572" s="12" t="str">
        <f>IF(exportált!A572&lt;&gt;"",IFERROR(LEFT(exportált!A572,SEARCH("&lt;br/&gt;",SUBSTITUTE(exportált!A572,"&lt;br&gt;","&lt;br/&gt;"),1)-1),exportált!A572),"")</f>
        <v/>
      </c>
      <c r="B572" s="12" t="e">
        <f>LEFT(SUBSTITUTE(exportált!B572,"&lt;br /&gt;","&lt;br&gt;"),SEARCH("&lt;br&gt;&lt;br&gt;",SUBSTITUTE(SUBSTITUTE(exportált!B572,"&lt;br /&gt;","&lt;br&gt;"),"&lt;br /&gt;","&lt;br&gt;"),1)-1)</f>
        <v>#VALUE!</v>
      </c>
      <c r="C572" s="12" t="e">
        <f>SUBSTITUTE(MID(SUBSTITUTE(exportált!B572,"&lt;br /&gt;","&lt;br&gt;"),LEN('exportált formázott'!B572)+LEN(D572)+LEN(E572)+LEN(F572)+25,LEN(SUBSTITUTE(exportált!B572,"&lt;br /&gt;","&lt;br&gt;"))-LEN(D572)-LEN(E572)-LEN(F572)),"&lt;br&gt;",CHAR(10))</f>
        <v>#VALUE!</v>
      </c>
      <c r="D572" s="12" t="e">
        <f>MID(SUBSTITUTE(exportált!B572,"&lt;br /&gt;","&lt;br&gt;"),LEN('exportált formázott'!B572)+9,SEARCH("&lt;br&gt;",RIGHT(SUBSTITUTE(exportált!B572,"&lt;br /&gt;","&lt;br&gt;"),LEN(SUBSTITUTE(exportált!B572,"&lt;br /&gt;","&lt;br&gt;"))-LEN(B572)-8))-1)</f>
        <v>#VALUE!</v>
      </c>
      <c r="E572" s="12" t="e">
        <f>MID(SUBSTITUTE(exportált!B572,"&lt;br /&gt;","&lt;br&gt;"),LEN('exportált formázott'!B572)+LEN(D572)+13,SEARCH("&lt;br&gt;",RIGHT(SUBSTITUTE(exportált!B572,"&lt;br /&gt;","&lt;br&gt;"),LEN(SUBSTITUTE(exportált!B572,"&lt;br /&gt;","&lt;br&gt;"))-LEN(B572)-LEN(D572)-13)))</f>
        <v>#VALUE!</v>
      </c>
      <c r="F572" s="12" t="e">
        <f>MID(SUBSTITUTE(exportált!B572,"&lt;br /&gt;","&lt;br&gt;"),LEN('exportált formázott'!B572)+LEN(D572)+LEN(E572)+17,SEARCH("&lt;br&gt;&lt;br&gt;",RIGHT(SUBSTITUTE(exportált!B572,"&lt;br /&gt;","&lt;br&gt;"),LEN(SUBSTITUTE(exportált!B572,"&lt;br /&gt;","&lt;br&gt;"))-LEN(B572)-LEN(D572)-LEN(E572)-17)))</f>
        <v>#VALUE!</v>
      </c>
    </row>
    <row r="573" spans="1:6" x14ac:dyDescent="0.25">
      <c r="A573" s="12" t="str">
        <f>IF(exportált!A573&lt;&gt;"",IFERROR(LEFT(exportált!A573,SEARCH("&lt;br/&gt;",SUBSTITUTE(exportált!A573,"&lt;br&gt;","&lt;br/&gt;"),1)-1),exportált!A573),"")</f>
        <v/>
      </c>
      <c r="B573" s="12" t="e">
        <f>LEFT(SUBSTITUTE(exportált!B573,"&lt;br /&gt;","&lt;br&gt;"),SEARCH("&lt;br&gt;&lt;br&gt;",SUBSTITUTE(SUBSTITUTE(exportált!B573,"&lt;br /&gt;","&lt;br&gt;"),"&lt;br /&gt;","&lt;br&gt;"),1)-1)</f>
        <v>#VALUE!</v>
      </c>
      <c r="C573" s="12" t="e">
        <f>SUBSTITUTE(MID(SUBSTITUTE(exportált!B573,"&lt;br /&gt;","&lt;br&gt;"),LEN('exportált formázott'!B573)+LEN(D573)+LEN(E573)+LEN(F573)+25,LEN(SUBSTITUTE(exportált!B573,"&lt;br /&gt;","&lt;br&gt;"))-LEN(D573)-LEN(E573)-LEN(F573)),"&lt;br&gt;",CHAR(10))</f>
        <v>#VALUE!</v>
      </c>
      <c r="D573" s="12" t="e">
        <f>MID(SUBSTITUTE(exportált!B573,"&lt;br /&gt;","&lt;br&gt;"),LEN('exportált formázott'!B573)+9,SEARCH("&lt;br&gt;",RIGHT(SUBSTITUTE(exportált!B573,"&lt;br /&gt;","&lt;br&gt;"),LEN(SUBSTITUTE(exportált!B573,"&lt;br /&gt;","&lt;br&gt;"))-LEN(B573)-8))-1)</f>
        <v>#VALUE!</v>
      </c>
      <c r="E573" s="12" t="e">
        <f>MID(SUBSTITUTE(exportált!B573,"&lt;br /&gt;","&lt;br&gt;"),LEN('exportált formázott'!B573)+LEN(D573)+13,SEARCH("&lt;br&gt;",RIGHT(SUBSTITUTE(exportált!B573,"&lt;br /&gt;","&lt;br&gt;"),LEN(SUBSTITUTE(exportált!B573,"&lt;br /&gt;","&lt;br&gt;"))-LEN(B573)-LEN(D573)-13)))</f>
        <v>#VALUE!</v>
      </c>
      <c r="F573" s="12" t="e">
        <f>MID(SUBSTITUTE(exportált!B573,"&lt;br /&gt;","&lt;br&gt;"),LEN('exportált formázott'!B573)+LEN(D573)+LEN(E573)+17,SEARCH("&lt;br&gt;&lt;br&gt;",RIGHT(SUBSTITUTE(exportált!B573,"&lt;br /&gt;","&lt;br&gt;"),LEN(SUBSTITUTE(exportált!B573,"&lt;br /&gt;","&lt;br&gt;"))-LEN(B573)-LEN(D573)-LEN(E573)-17)))</f>
        <v>#VALUE!</v>
      </c>
    </row>
    <row r="574" spans="1:6" x14ac:dyDescent="0.25">
      <c r="A574" s="12" t="str">
        <f>IF(exportált!A574&lt;&gt;"",IFERROR(LEFT(exportált!A574,SEARCH("&lt;br/&gt;",SUBSTITUTE(exportált!A574,"&lt;br&gt;","&lt;br/&gt;"),1)-1),exportált!A574),"")</f>
        <v/>
      </c>
      <c r="B574" s="12" t="e">
        <f>LEFT(SUBSTITUTE(exportált!B574,"&lt;br /&gt;","&lt;br&gt;"),SEARCH("&lt;br&gt;&lt;br&gt;",SUBSTITUTE(SUBSTITUTE(exportált!B574,"&lt;br /&gt;","&lt;br&gt;"),"&lt;br /&gt;","&lt;br&gt;"),1)-1)</f>
        <v>#VALUE!</v>
      </c>
      <c r="C574" s="12" t="e">
        <f>SUBSTITUTE(MID(SUBSTITUTE(exportált!B574,"&lt;br /&gt;","&lt;br&gt;"),LEN('exportált formázott'!B574)+LEN(D574)+LEN(E574)+LEN(F574)+25,LEN(SUBSTITUTE(exportált!B574,"&lt;br /&gt;","&lt;br&gt;"))-LEN(D574)-LEN(E574)-LEN(F574)),"&lt;br&gt;",CHAR(10))</f>
        <v>#VALUE!</v>
      </c>
      <c r="D574" s="12" t="e">
        <f>MID(SUBSTITUTE(exportált!B574,"&lt;br /&gt;","&lt;br&gt;"),LEN('exportált formázott'!B574)+9,SEARCH("&lt;br&gt;",RIGHT(SUBSTITUTE(exportált!B574,"&lt;br /&gt;","&lt;br&gt;"),LEN(SUBSTITUTE(exportált!B574,"&lt;br /&gt;","&lt;br&gt;"))-LEN(B574)-8))-1)</f>
        <v>#VALUE!</v>
      </c>
      <c r="E574" s="12" t="e">
        <f>MID(SUBSTITUTE(exportált!B574,"&lt;br /&gt;","&lt;br&gt;"),LEN('exportált formázott'!B574)+LEN(D574)+13,SEARCH("&lt;br&gt;",RIGHT(SUBSTITUTE(exportált!B574,"&lt;br /&gt;","&lt;br&gt;"),LEN(SUBSTITUTE(exportált!B574,"&lt;br /&gt;","&lt;br&gt;"))-LEN(B574)-LEN(D574)-13)))</f>
        <v>#VALUE!</v>
      </c>
      <c r="F574" s="12" t="e">
        <f>MID(SUBSTITUTE(exportált!B574,"&lt;br /&gt;","&lt;br&gt;"),LEN('exportált formázott'!B574)+LEN(D574)+LEN(E574)+17,SEARCH("&lt;br&gt;&lt;br&gt;",RIGHT(SUBSTITUTE(exportált!B574,"&lt;br /&gt;","&lt;br&gt;"),LEN(SUBSTITUTE(exportált!B574,"&lt;br /&gt;","&lt;br&gt;"))-LEN(B574)-LEN(D574)-LEN(E574)-17)))</f>
        <v>#VALUE!</v>
      </c>
    </row>
    <row r="575" spans="1:6" x14ac:dyDescent="0.25">
      <c r="A575" s="12" t="str">
        <f>IF(exportált!A575&lt;&gt;"",IFERROR(LEFT(exportált!A575,SEARCH("&lt;br/&gt;",SUBSTITUTE(exportált!A575,"&lt;br&gt;","&lt;br/&gt;"),1)-1),exportált!A575),"")</f>
        <v/>
      </c>
      <c r="B575" s="12" t="e">
        <f>LEFT(SUBSTITUTE(exportált!B575,"&lt;br /&gt;","&lt;br&gt;"),SEARCH("&lt;br&gt;&lt;br&gt;",SUBSTITUTE(SUBSTITUTE(exportált!B575,"&lt;br /&gt;","&lt;br&gt;"),"&lt;br /&gt;","&lt;br&gt;"),1)-1)</f>
        <v>#VALUE!</v>
      </c>
      <c r="C575" s="12" t="e">
        <f>SUBSTITUTE(MID(SUBSTITUTE(exportált!B575,"&lt;br /&gt;","&lt;br&gt;"),LEN('exportált formázott'!B575)+LEN(D575)+LEN(E575)+LEN(F575)+25,LEN(SUBSTITUTE(exportált!B575,"&lt;br /&gt;","&lt;br&gt;"))-LEN(D575)-LEN(E575)-LEN(F575)),"&lt;br&gt;",CHAR(10))</f>
        <v>#VALUE!</v>
      </c>
      <c r="D575" s="12" t="e">
        <f>MID(SUBSTITUTE(exportált!B575,"&lt;br /&gt;","&lt;br&gt;"),LEN('exportált formázott'!B575)+9,SEARCH("&lt;br&gt;",RIGHT(SUBSTITUTE(exportált!B575,"&lt;br /&gt;","&lt;br&gt;"),LEN(SUBSTITUTE(exportált!B575,"&lt;br /&gt;","&lt;br&gt;"))-LEN(B575)-8))-1)</f>
        <v>#VALUE!</v>
      </c>
      <c r="E575" s="12" t="e">
        <f>MID(SUBSTITUTE(exportált!B575,"&lt;br /&gt;","&lt;br&gt;"),LEN('exportált formázott'!B575)+LEN(D575)+13,SEARCH("&lt;br&gt;",RIGHT(SUBSTITUTE(exportált!B575,"&lt;br /&gt;","&lt;br&gt;"),LEN(SUBSTITUTE(exportált!B575,"&lt;br /&gt;","&lt;br&gt;"))-LEN(B575)-LEN(D575)-13)))</f>
        <v>#VALUE!</v>
      </c>
      <c r="F575" s="12" t="e">
        <f>MID(SUBSTITUTE(exportált!B575,"&lt;br /&gt;","&lt;br&gt;"),LEN('exportált formázott'!B575)+LEN(D575)+LEN(E575)+17,SEARCH("&lt;br&gt;&lt;br&gt;",RIGHT(SUBSTITUTE(exportált!B575,"&lt;br /&gt;","&lt;br&gt;"),LEN(SUBSTITUTE(exportált!B575,"&lt;br /&gt;","&lt;br&gt;"))-LEN(B575)-LEN(D575)-LEN(E575)-17)))</f>
        <v>#VALUE!</v>
      </c>
    </row>
    <row r="576" spans="1:6" x14ac:dyDescent="0.25">
      <c r="A576" s="12" t="str">
        <f>IF(exportált!A576&lt;&gt;"",IFERROR(LEFT(exportált!A576,SEARCH("&lt;br/&gt;",SUBSTITUTE(exportált!A576,"&lt;br&gt;","&lt;br/&gt;"),1)-1),exportált!A576),"")</f>
        <v/>
      </c>
      <c r="B576" s="12" t="e">
        <f>LEFT(SUBSTITUTE(exportált!B576,"&lt;br /&gt;","&lt;br&gt;"),SEARCH("&lt;br&gt;&lt;br&gt;",SUBSTITUTE(SUBSTITUTE(exportált!B576,"&lt;br /&gt;","&lt;br&gt;"),"&lt;br /&gt;","&lt;br&gt;"),1)-1)</f>
        <v>#VALUE!</v>
      </c>
      <c r="C576" s="12" t="e">
        <f>SUBSTITUTE(MID(SUBSTITUTE(exportált!B576,"&lt;br /&gt;","&lt;br&gt;"),LEN('exportált formázott'!B576)+LEN(D576)+LEN(E576)+LEN(F576)+25,LEN(SUBSTITUTE(exportált!B576,"&lt;br /&gt;","&lt;br&gt;"))-LEN(D576)-LEN(E576)-LEN(F576)),"&lt;br&gt;",CHAR(10))</f>
        <v>#VALUE!</v>
      </c>
      <c r="D576" s="12" t="e">
        <f>MID(SUBSTITUTE(exportált!B576,"&lt;br /&gt;","&lt;br&gt;"),LEN('exportált formázott'!B576)+9,SEARCH("&lt;br&gt;",RIGHT(SUBSTITUTE(exportált!B576,"&lt;br /&gt;","&lt;br&gt;"),LEN(SUBSTITUTE(exportált!B576,"&lt;br /&gt;","&lt;br&gt;"))-LEN(B576)-8))-1)</f>
        <v>#VALUE!</v>
      </c>
      <c r="E576" s="12" t="e">
        <f>MID(SUBSTITUTE(exportált!B576,"&lt;br /&gt;","&lt;br&gt;"),LEN('exportált formázott'!B576)+LEN(D576)+13,SEARCH("&lt;br&gt;",RIGHT(SUBSTITUTE(exportált!B576,"&lt;br /&gt;","&lt;br&gt;"),LEN(SUBSTITUTE(exportált!B576,"&lt;br /&gt;","&lt;br&gt;"))-LEN(B576)-LEN(D576)-13)))</f>
        <v>#VALUE!</v>
      </c>
      <c r="F576" s="12" t="e">
        <f>MID(SUBSTITUTE(exportált!B576,"&lt;br /&gt;","&lt;br&gt;"),LEN('exportált formázott'!B576)+LEN(D576)+LEN(E576)+17,SEARCH("&lt;br&gt;&lt;br&gt;",RIGHT(SUBSTITUTE(exportált!B576,"&lt;br /&gt;","&lt;br&gt;"),LEN(SUBSTITUTE(exportált!B576,"&lt;br /&gt;","&lt;br&gt;"))-LEN(B576)-LEN(D576)-LEN(E576)-17)))</f>
        <v>#VALUE!</v>
      </c>
    </row>
    <row r="577" spans="1:6" x14ac:dyDescent="0.25">
      <c r="A577" s="12" t="str">
        <f>IF(exportált!A577&lt;&gt;"",IFERROR(LEFT(exportált!A577,SEARCH("&lt;br/&gt;",SUBSTITUTE(exportált!A577,"&lt;br&gt;","&lt;br/&gt;"),1)-1),exportált!A577),"")</f>
        <v/>
      </c>
      <c r="B577" s="12" t="e">
        <f>LEFT(SUBSTITUTE(exportált!B577,"&lt;br /&gt;","&lt;br&gt;"),SEARCH("&lt;br&gt;&lt;br&gt;",SUBSTITUTE(SUBSTITUTE(exportált!B577,"&lt;br /&gt;","&lt;br&gt;"),"&lt;br /&gt;","&lt;br&gt;"),1)-1)</f>
        <v>#VALUE!</v>
      </c>
      <c r="C577" s="12" t="e">
        <f>SUBSTITUTE(MID(SUBSTITUTE(exportált!B577,"&lt;br /&gt;","&lt;br&gt;"),LEN('exportált formázott'!B577)+LEN(D577)+LEN(E577)+LEN(F577)+25,LEN(SUBSTITUTE(exportált!B577,"&lt;br /&gt;","&lt;br&gt;"))-LEN(D577)-LEN(E577)-LEN(F577)),"&lt;br&gt;",CHAR(10))</f>
        <v>#VALUE!</v>
      </c>
      <c r="D577" s="12" t="e">
        <f>MID(SUBSTITUTE(exportált!B577,"&lt;br /&gt;","&lt;br&gt;"),LEN('exportált formázott'!B577)+9,SEARCH("&lt;br&gt;",RIGHT(SUBSTITUTE(exportált!B577,"&lt;br /&gt;","&lt;br&gt;"),LEN(SUBSTITUTE(exportált!B577,"&lt;br /&gt;","&lt;br&gt;"))-LEN(B577)-8))-1)</f>
        <v>#VALUE!</v>
      </c>
      <c r="E577" s="12" t="e">
        <f>MID(SUBSTITUTE(exportált!B577,"&lt;br /&gt;","&lt;br&gt;"),LEN('exportált formázott'!B577)+LEN(D577)+13,SEARCH("&lt;br&gt;",RIGHT(SUBSTITUTE(exportált!B577,"&lt;br /&gt;","&lt;br&gt;"),LEN(SUBSTITUTE(exportált!B577,"&lt;br /&gt;","&lt;br&gt;"))-LEN(B577)-LEN(D577)-13)))</f>
        <v>#VALUE!</v>
      </c>
      <c r="F577" s="12" t="e">
        <f>MID(SUBSTITUTE(exportált!B577,"&lt;br /&gt;","&lt;br&gt;"),LEN('exportált formázott'!B577)+LEN(D577)+LEN(E577)+17,SEARCH("&lt;br&gt;&lt;br&gt;",RIGHT(SUBSTITUTE(exportált!B577,"&lt;br /&gt;","&lt;br&gt;"),LEN(SUBSTITUTE(exportált!B577,"&lt;br /&gt;","&lt;br&gt;"))-LEN(B577)-LEN(D577)-LEN(E577)-17)))</f>
        <v>#VALUE!</v>
      </c>
    </row>
    <row r="578" spans="1:6" x14ac:dyDescent="0.25">
      <c r="A578" s="12" t="str">
        <f>IF(exportált!A578&lt;&gt;"",IFERROR(LEFT(exportált!A578,SEARCH("&lt;br/&gt;",SUBSTITUTE(exportált!A578,"&lt;br&gt;","&lt;br/&gt;"),1)-1),exportált!A578),"")</f>
        <v/>
      </c>
      <c r="B578" s="12" t="e">
        <f>LEFT(SUBSTITUTE(exportált!B578,"&lt;br /&gt;","&lt;br&gt;"),SEARCH("&lt;br&gt;&lt;br&gt;",SUBSTITUTE(SUBSTITUTE(exportált!B578,"&lt;br /&gt;","&lt;br&gt;"),"&lt;br /&gt;","&lt;br&gt;"),1)-1)</f>
        <v>#VALUE!</v>
      </c>
      <c r="C578" s="12" t="e">
        <f>SUBSTITUTE(MID(SUBSTITUTE(exportált!B578,"&lt;br /&gt;","&lt;br&gt;"),LEN('exportált formázott'!B578)+LEN(D578)+LEN(E578)+LEN(F578)+25,LEN(SUBSTITUTE(exportált!B578,"&lt;br /&gt;","&lt;br&gt;"))-LEN(D578)-LEN(E578)-LEN(F578)),"&lt;br&gt;",CHAR(10))</f>
        <v>#VALUE!</v>
      </c>
      <c r="D578" s="12" t="e">
        <f>MID(SUBSTITUTE(exportált!B578,"&lt;br /&gt;","&lt;br&gt;"),LEN('exportált formázott'!B578)+9,SEARCH("&lt;br&gt;",RIGHT(SUBSTITUTE(exportált!B578,"&lt;br /&gt;","&lt;br&gt;"),LEN(SUBSTITUTE(exportált!B578,"&lt;br /&gt;","&lt;br&gt;"))-LEN(B578)-8))-1)</f>
        <v>#VALUE!</v>
      </c>
      <c r="E578" s="12" t="e">
        <f>MID(SUBSTITUTE(exportált!B578,"&lt;br /&gt;","&lt;br&gt;"),LEN('exportált formázott'!B578)+LEN(D578)+13,SEARCH("&lt;br&gt;",RIGHT(SUBSTITUTE(exportált!B578,"&lt;br /&gt;","&lt;br&gt;"),LEN(SUBSTITUTE(exportált!B578,"&lt;br /&gt;","&lt;br&gt;"))-LEN(B578)-LEN(D578)-13)))</f>
        <v>#VALUE!</v>
      </c>
      <c r="F578" s="12" t="e">
        <f>MID(SUBSTITUTE(exportált!B578,"&lt;br /&gt;","&lt;br&gt;"),LEN('exportált formázott'!B578)+LEN(D578)+LEN(E578)+17,SEARCH("&lt;br&gt;&lt;br&gt;",RIGHT(SUBSTITUTE(exportált!B578,"&lt;br /&gt;","&lt;br&gt;"),LEN(SUBSTITUTE(exportált!B578,"&lt;br /&gt;","&lt;br&gt;"))-LEN(B578)-LEN(D578)-LEN(E578)-17)))</f>
        <v>#VALUE!</v>
      </c>
    </row>
    <row r="579" spans="1:6" x14ac:dyDescent="0.25">
      <c r="A579" s="12" t="str">
        <f>IF(exportált!A579&lt;&gt;"",IFERROR(LEFT(exportált!A579,SEARCH("&lt;br/&gt;",SUBSTITUTE(exportált!A579,"&lt;br&gt;","&lt;br/&gt;"),1)-1),exportált!A579),"")</f>
        <v/>
      </c>
      <c r="B579" s="12" t="e">
        <f>LEFT(SUBSTITUTE(exportált!B579,"&lt;br /&gt;","&lt;br&gt;"),SEARCH("&lt;br&gt;&lt;br&gt;",SUBSTITUTE(SUBSTITUTE(exportált!B579,"&lt;br /&gt;","&lt;br&gt;"),"&lt;br /&gt;","&lt;br&gt;"),1)-1)</f>
        <v>#VALUE!</v>
      </c>
      <c r="C579" s="12" t="e">
        <f>SUBSTITUTE(MID(SUBSTITUTE(exportált!B579,"&lt;br /&gt;","&lt;br&gt;"),LEN('exportált formázott'!B579)+LEN(D579)+LEN(E579)+LEN(F579)+25,LEN(SUBSTITUTE(exportált!B579,"&lt;br /&gt;","&lt;br&gt;"))-LEN(D579)-LEN(E579)-LEN(F579)),"&lt;br&gt;",CHAR(10))</f>
        <v>#VALUE!</v>
      </c>
      <c r="D579" s="12" t="e">
        <f>MID(SUBSTITUTE(exportált!B579,"&lt;br /&gt;","&lt;br&gt;"),LEN('exportált formázott'!B579)+9,SEARCH("&lt;br&gt;",RIGHT(SUBSTITUTE(exportált!B579,"&lt;br /&gt;","&lt;br&gt;"),LEN(SUBSTITUTE(exportált!B579,"&lt;br /&gt;","&lt;br&gt;"))-LEN(B579)-8))-1)</f>
        <v>#VALUE!</v>
      </c>
      <c r="E579" s="12" t="e">
        <f>MID(SUBSTITUTE(exportált!B579,"&lt;br /&gt;","&lt;br&gt;"),LEN('exportált formázott'!B579)+LEN(D579)+13,SEARCH("&lt;br&gt;",RIGHT(SUBSTITUTE(exportált!B579,"&lt;br /&gt;","&lt;br&gt;"),LEN(SUBSTITUTE(exportált!B579,"&lt;br /&gt;","&lt;br&gt;"))-LEN(B579)-LEN(D579)-13)))</f>
        <v>#VALUE!</v>
      </c>
      <c r="F579" s="12" t="e">
        <f>MID(SUBSTITUTE(exportált!B579,"&lt;br /&gt;","&lt;br&gt;"),LEN('exportált formázott'!B579)+LEN(D579)+LEN(E579)+17,SEARCH("&lt;br&gt;&lt;br&gt;",RIGHT(SUBSTITUTE(exportált!B579,"&lt;br /&gt;","&lt;br&gt;"),LEN(SUBSTITUTE(exportált!B579,"&lt;br /&gt;","&lt;br&gt;"))-LEN(B579)-LEN(D579)-LEN(E579)-17)))</f>
        <v>#VALUE!</v>
      </c>
    </row>
    <row r="580" spans="1:6" x14ac:dyDescent="0.25">
      <c r="A580" s="12" t="str">
        <f>IF(exportált!A580&lt;&gt;"",IFERROR(LEFT(exportált!A580,SEARCH("&lt;br/&gt;",SUBSTITUTE(exportált!A580,"&lt;br&gt;","&lt;br/&gt;"),1)-1),exportált!A580),"")</f>
        <v/>
      </c>
      <c r="B580" s="12" t="e">
        <f>LEFT(SUBSTITUTE(exportált!B580,"&lt;br /&gt;","&lt;br&gt;"),SEARCH("&lt;br&gt;&lt;br&gt;",SUBSTITUTE(SUBSTITUTE(exportált!B580,"&lt;br /&gt;","&lt;br&gt;"),"&lt;br /&gt;","&lt;br&gt;"),1)-1)</f>
        <v>#VALUE!</v>
      </c>
      <c r="C580" s="12" t="e">
        <f>SUBSTITUTE(MID(SUBSTITUTE(exportált!B580,"&lt;br /&gt;","&lt;br&gt;"),LEN('exportált formázott'!B580)+LEN(D580)+LEN(E580)+LEN(F580)+25,LEN(SUBSTITUTE(exportált!B580,"&lt;br /&gt;","&lt;br&gt;"))-LEN(D580)-LEN(E580)-LEN(F580)),"&lt;br&gt;",CHAR(10))</f>
        <v>#VALUE!</v>
      </c>
      <c r="D580" s="12" t="e">
        <f>MID(SUBSTITUTE(exportált!B580,"&lt;br /&gt;","&lt;br&gt;"),LEN('exportált formázott'!B580)+9,SEARCH("&lt;br&gt;",RIGHT(SUBSTITUTE(exportált!B580,"&lt;br /&gt;","&lt;br&gt;"),LEN(SUBSTITUTE(exportált!B580,"&lt;br /&gt;","&lt;br&gt;"))-LEN(B580)-8))-1)</f>
        <v>#VALUE!</v>
      </c>
      <c r="E580" s="12" t="e">
        <f>MID(SUBSTITUTE(exportált!B580,"&lt;br /&gt;","&lt;br&gt;"),LEN('exportált formázott'!B580)+LEN(D580)+13,SEARCH("&lt;br&gt;",RIGHT(SUBSTITUTE(exportált!B580,"&lt;br /&gt;","&lt;br&gt;"),LEN(SUBSTITUTE(exportált!B580,"&lt;br /&gt;","&lt;br&gt;"))-LEN(B580)-LEN(D580)-13)))</f>
        <v>#VALUE!</v>
      </c>
      <c r="F580" s="12" t="e">
        <f>MID(SUBSTITUTE(exportált!B580,"&lt;br /&gt;","&lt;br&gt;"),LEN('exportált formázott'!B580)+LEN(D580)+LEN(E580)+17,SEARCH("&lt;br&gt;&lt;br&gt;",RIGHT(SUBSTITUTE(exportált!B580,"&lt;br /&gt;","&lt;br&gt;"),LEN(SUBSTITUTE(exportált!B580,"&lt;br /&gt;","&lt;br&gt;"))-LEN(B580)-LEN(D580)-LEN(E580)-17)))</f>
        <v>#VALUE!</v>
      </c>
    </row>
    <row r="581" spans="1:6" x14ac:dyDescent="0.25">
      <c r="A581" s="12" t="str">
        <f>IF(exportált!A581&lt;&gt;"",IFERROR(LEFT(exportált!A581,SEARCH("&lt;br/&gt;",SUBSTITUTE(exportált!A581,"&lt;br&gt;","&lt;br/&gt;"),1)-1),exportált!A581),"")</f>
        <v/>
      </c>
      <c r="B581" s="12" t="e">
        <f>LEFT(SUBSTITUTE(exportált!B581,"&lt;br /&gt;","&lt;br&gt;"),SEARCH("&lt;br&gt;&lt;br&gt;",SUBSTITUTE(SUBSTITUTE(exportált!B581,"&lt;br /&gt;","&lt;br&gt;"),"&lt;br /&gt;","&lt;br&gt;"),1)-1)</f>
        <v>#VALUE!</v>
      </c>
      <c r="C581" s="12" t="e">
        <f>SUBSTITUTE(MID(SUBSTITUTE(exportált!B581,"&lt;br /&gt;","&lt;br&gt;"),LEN('exportált formázott'!B581)+LEN(D581)+LEN(E581)+LEN(F581)+25,LEN(SUBSTITUTE(exportált!B581,"&lt;br /&gt;","&lt;br&gt;"))-LEN(D581)-LEN(E581)-LEN(F581)),"&lt;br&gt;",CHAR(10))</f>
        <v>#VALUE!</v>
      </c>
      <c r="D581" s="12" t="e">
        <f>MID(SUBSTITUTE(exportált!B581,"&lt;br /&gt;","&lt;br&gt;"),LEN('exportált formázott'!B581)+9,SEARCH("&lt;br&gt;",RIGHT(SUBSTITUTE(exportált!B581,"&lt;br /&gt;","&lt;br&gt;"),LEN(SUBSTITUTE(exportált!B581,"&lt;br /&gt;","&lt;br&gt;"))-LEN(B581)-8))-1)</f>
        <v>#VALUE!</v>
      </c>
      <c r="E581" s="12" t="e">
        <f>MID(SUBSTITUTE(exportált!B581,"&lt;br /&gt;","&lt;br&gt;"),LEN('exportált formázott'!B581)+LEN(D581)+13,SEARCH("&lt;br&gt;",RIGHT(SUBSTITUTE(exportált!B581,"&lt;br /&gt;","&lt;br&gt;"),LEN(SUBSTITUTE(exportált!B581,"&lt;br /&gt;","&lt;br&gt;"))-LEN(B581)-LEN(D581)-13)))</f>
        <v>#VALUE!</v>
      </c>
      <c r="F581" s="12" t="e">
        <f>MID(SUBSTITUTE(exportált!B581,"&lt;br /&gt;","&lt;br&gt;"),LEN('exportált formázott'!B581)+LEN(D581)+LEN(E581)+17,SEARCH("&lt;br&gt;&lt;br&gt;",RIGHT(SUBSTITUTE(exportált!B581,"&lt;br /&gt;","&lt;br&gt;"),LEN(SUBSTITUTE(exportált!B581,"&lt;br /&gt;","&lt;br&gt;"))-LEN(B581)-LEN(D581)-LEN(E581)-17)))</f>
        <v>#VALUE!</v>
      </c>
    </row>
    <row r="582" spans="1:6" x14ac:dyDescent="0.25">
      <c r="A582" s="12" t="str">
        <f>IF(exportált!A582&lt;&gt;"",IFERROR(LEFT(exportált!A582,SEARCH("&lt;br/&gt;",SUBSTITUTE(exportált!A582,"&lt;br&gt;","&lt;br/&gt;"),1)-1),exportált!A582),"")</f>
        <v/>
      </c>
      <c r="B582" s="12" t="e">
        <f>LEFT(SUBSTITUTE(exportált!B582,"&lt;br /&gt;","&lt;br&gt;"),SEARCH("&lt;br&gt;&lt;br&gt;",SUBSTITUTE(SUBSTITUTE(exportált!B582,"&lt;br /&gt;","&lt;br&gt;"),"&lt;br /&gt;","&lt;br&gt;"),1)-1)</f>
        <v>#VALUE!</v>
      </c>
      <c r="C582" s="12" t="e">
        <f>SUBSTITUTE(MID(SUBSTITUTE(exportált!B582,"&lt;br /&gt;","&lt;br&gt;"),LEN('exportált formázott'!B582)+LEN(D582)+LEN(E582)+LEN(F582)+25,LEN(SUBSTITUTE(exportált!B582,"&lt;br /&gt;","&lt;br&gt;"))-LEN(D582)-LEN(E582)-LEN(F582)),"&lt;br&gt;",CHAR(10))</f>
        <v>#VALUE!</v>
      </c>
      <c r="D582" s="12" t="e">
        <f>MID(SUBSTITUTE(exportált!B582,"&lt;br /&gt;","&lt;br&gt;"),LEN('exportált formázott'!B582)+9,SEARCH("&lt;br&gt;",RIGHT(SUBSTITUTE(exportált!B582,"&lt;br /&gt;","&lt;br&gt;"),LEN(SUBSTITUTE(exportált!B582,"&lt;br /&gt;","&lt;br&gt;"))-LEN(B582)-8))-1)</f>
        <v>#VALUE!</v>
      </c>
      <c r="E582" s="12" t="e">
        <f>MID(SUBSTITUTE(exportált!B582,"&lt;br /&gt;","&lt;br&gt;"),LEN('exportált formázott'!B582)+LEN(D582)+13,SEARCH("&lt;br&gt;",RIGHT(SUBSTITUTE(exportált!B582,"&lt;br /&gt;","&lt;br&gt;"),LEN(SUBSTITUTE(exportált!B582,"&lt;br /&gt;","&lt;br&gt;"))-LEN(B582)-LEN(D582)-13)))</f>
        <v>#VALUE!</v>
      </c>
      <c r="F582" s="12" t="e">
        <f>MID(SUBSTITUTE(exportált!B582,"&lt;br /&gt;","&lt;br&gt;"),LEN('exportált formázott'!B582)+LEN(D582)+LEN(E582)+17,SEARCH("&lt;br&gt;&lt;br&gt;",RIGHT(SUBSTITUTE(exportált!B582,"&lt;br /&gt;","&lt;br&gt;"),LEN(SUBSTITUTE(exportált!B582,"&lt;br /&gt;","&lt;br&gt;"))-LEN(B582)-LEN(D582)-LEN(E582)-17)))</f>
        <v>#VALUE!</v>
      </c>
    </row>
    <row r="583" spans="1:6" x14ac:dyDescent="0.25">
      <c r="A583" s="12" t="str">
        <f>IF(exportált!A583&lt;&gt;"",IFERROR(LEFT(exportált!A583,SEARCH("&lt;br/&gt;",SUBSTITUTE(exportált!A583,"&lt;br&gt;","&lt;br/&gt;"),1)-1),exportált!A583),"")</f>
        <v/>
      </c>
      <c r="B583" s="12" t="e">
        <f>LEFT(SUBSTITUTE(exportált!B583,"&lt;br /&gt;","&lt;br&gt;"),SEARCH("&lt;br&gt;&lt;br&gt;",SUBSTITUTE(SUBSTITUTE(exportált!B583,"&lt;br /&gt;","&lt;br&gt;"),"&lt;br /&gt;","&lt;br&gt;"),1)-1)</f>
        <v>#VALUE!</v>
      </c>
      <c r="C583" s="12" t="e">
        <f>SUBSTITUTE(MID(SUBSTITUTE(exportált!B583,"&lt;br /&gt;","&lt;br&gt;"),LEN('exportált formázott'!B583)+LEN(D583)+LEN(E583)+LEN(F583)+25,LEN(SUBSTITUTE(exportált!B583,"&lt;br /&gt;","&lt;br&gt;"))-LEN(D583)-LEN(E583)-LEN(F583)),"&lt;br&gt;",CHAR(10))</f>
        <v>#VALUE!</v>
      </c>
      <c r="D583" s="12" t="e">
        <f>MID(SUBSTITUTE(exportált!B583,"&lt;br /&gt;","&lt;br&gt;"),LEN('exportált formázott'!B583)+9,SEARCH("&lt;br&gt;",RIGHT(SUBSTITUTE(exportált!B583,"&lt;br /&gt;","&lt;br&gt;"),LEN(SUBSTITUTE(exportált!B583,"&lt;br /&gt;","&lt;br&gt;"))-LEN(B583)-8))-1)</f>
        <v>#VALUE!</v>
      </c>
      <c r="E583" s="12" t="e">
        <f>MID(SUBSTITUTE(exportált!B583,"&lt;br /&gt;","&lt;br&gt;"),LEN('exportált formázott'!B583)+LEN(D583)+13,SEARCH("&lt;br&gt;",RIGHT(SUBSTITUTE(exportált!B583,"&lt;br /&gt;","&lt;br&gt;"),LEN(SUBSTITUTE(exportált!B583,"&lt;br /&gt;","&lt;br&gt;"))-LEN(B583)-LEN(D583)-13)))</f>
        <v>#VALUE!</v>
      </c>
      <c r="F583" s="12" t="e">
        <f>MID(SUBSTITUTE(exportált!B583,"&lt;br /&gt;","&lt;br&gt;"),LEN('exportált formázott'!B583)+LEN(D583)+LEN(E583)+17,SEARCH("&lt;br&gt;&lt;br&gt;",RIGHT(SUBSTITUTE(exportált!B583,"&lt;br /&gt;","&lt;br&gt;"),LEN(SUBSTITUTE(exportált!B583,"&lt;br /&gt;","&lt;br&gt;"))-LEN(B583)-LEN(D583)-LEN(E583)-17)))</f>
        <v>#VALUE!</v>
      </c>
    </row>
    <row r="584" spans="1:6" x14ac:dyDescent="0.25">
      <c r="A584" s="12" t="str">
        <f>IF(exportált!A584&lt;&gt;"",IFERROR(LEFT(exportált!A584,SEARCH("&lt;br/&gt;",SUBSTITUTE(exportált!A584,"&lt;br&gt;","&lt;br/&gt;"),1)-1),exportált!A584),"")</f>
        <v/>
      </c>
      <c r="B584" s="12" t="e">
        <f>LEFT(SUBSTITUTE(exportált!B584,"&lt;br /&gt;","&lt;br&gt;"),SEARCH("&lt;br&gt;&lt;br&gt;",SUBSTITUTE(SUBSTITUTE(exportált!B584,"&lt;br /&gt;","&lt;br&gt;"),"&lt;br /&gt;","&lt;br&gt;"),1)-1)</f>
        <v>#VALUE!</v>
      </c>
      <c r="C584" s="12" t="e">
        <f>SUBSTITUTE(MID(SUBSTITUTE(exportált!B584,"&lt;br /&gt;","&lt;br&gt;"),LEN('exportált formázott'!B584)+LEN(D584)+LEN(E584)+LEN(F584)+25,LEN(SUBSTITUTE(exportált!B584,"&lt;br /&gt;","&lt;br&gt;"))-LEN(D584)-LEN(E584)-LEN(F584)),"&lt;br&gt;",CHAR(10))</f>
        <v>#VALUE!</v>
      </c>
      <c r="D584" s="12" t="e">
        <f>MID(SUBSTITUTE(exportált!B584,"&lt;br /&gt;","&lt;br&gt;"),LEN('exportált formázott'!B584)+9,SEARCH("&lt;br&gt;",RIGHT(SUBSTITUTE(exportált!B584,"&lt;br /&gt;","&lt;br&gt;"),LEN(SUBSTITUTE(exportált!B584,"&lt;br /&gt;","&lt;br&gt;"))-LEN(B584)-8))-1)</f>
        <v>#VALUE!</v>
      </c>
      <c r="E584" s="12" t="e">
        <f>MID(SUBSTITUTE(exportált!B584,"&lt;br /&gt;","&lt;br&gt;"),LEN('exportált formázott'!B584)+LEN(D584)+13,SEARCH("&lt;br&gt;",RIGHT(SUBSTITUTE(exportált!B584,"&lt;br /&gt;","&lt;br&gt;"),LEN(SUBSTITUTE(exportált!B584,"&lt;br /&gt;","&lt;br&gt;"))-LEN(B584)-LEN(D584)-13)))</f>
        <v>#VALUE!</v>
      </c>
      <c r="F584" s="12" t="e">
        <f>MID(SUBSTITUTE(exportált!B584,"&lt;br /&gt;","&lt;br&gt;"),LEN('exportált formázott'!B584)+LEN(D584)+LEN(E584)+17,SEARCH("&lt;br&gt;&lt;br&gt;",RIGHT(SUBSTITUTE(exportált!B584,"&lt;br /&gt;","&lt;br&gt;"),LEN(SUBSTITUTE(exportált!B584,"&lt;br /&gt;","&lt;br&gt;"))-LEN(B584)-LEN(D584)-LEN(E584)-17)))</f>
        <v>#VALUE!</v>
      </c>
    </row>
    <row r="585" spans="1:6" x14ac:dyDescent="0.25">
      <c r="A585" s="12" t="str">
        <f>IF(exportált!A585&lt;&gt;"",IFERROR(LEFT(exportált!A585,SEARCH("&lt;br/&gt;",SUBSTITUTE(exportált!A585,"&lt;br&gt;","&lt;br/&gt;"),1)-1),exportált!A585),"")</f>
        <v/>
      </c>
      <c r="B585" s="12" t="e">
        <f>LEFT(SUBSTITUTE(exportált!B585,"&lt;br /&gt;","&lt;br&gt;"),SEARCH("&lt;br&gt;&lt;br&gt;",SUBSTITUTE(SUBSTITUTE(exportált!B585,"&lt;br /&gt;","&lt;br&gt;"),"&lt;br /&gt;","&lt;br&gt;"),1)-1)</f>
        <v>#VALUE!</v>
      </c>
      <c r="C585" s="12" t="e">
        <f>SUBSTITUTE(MID(SUBSTITUTE(exportált!B585,"&lt;br /&gt;","&lt;br&gt;"),LEN('exportált formázott'!B585)+LEN(D585)+LEN(E585)+LEN(F585)+25,LEN(SUBSTITUTE(exportált!B585,"&lt;br /&gt;","&lt;br&gt;"))-LEN(D585)-LEN(E585)-LEN(F585)),"&lt;br&gt;",CHAR(10))</f>
        <v>#VALUE!</v>
      </c>
      <c r="D585" s="12" t="e">
        <f>MID(SUBSTITUTE(exportált!B585,"&lt;br /&gt;","&lt;br&gt;"),LEN('exportált formázott'!B585)+9,SEARCH("&lt;br&gt;",RIGHT(SUBSTITUTE(exportált!B585,"&lt;br /&gt;","&lt;br&gt;"),LEN(SUBSTITUTE(exportált!B585,"&lt;br /&gt;","&lt;br&gt;"))-LEN(B585)-8))-1)</f>
        <v>#VALUE!</v>
      </c>
      <c r="E585" s="12" t="e">
        <f>MID(SUBSTITUTE(exportált!B585,"&lt;br /&gt;","&lt;br&gt;"),LEN('exportált formázott'!B585)+LEN(D585)+13,SEARCH("&lt;br&gt;",RIGHT(SUBSTITUTE(exportált!B585,"&lt;br /&gt;","&lt;br&gt;"),LEN(SUBSTITUTE(exportált!B585,"&lt;br /&gt;","&lt;br&gt;"))-LEN(B585)-LEN(D585)-13)))</f>
        <v>#VALUE!</v>
      </c>
      <c r="F585" s="12" t="e">
        <f>MID(SUBSTITUTE(exportált!B585,"&lt;br /&gt;","&lt;br&gt;"),LEN('exportált formázott'!B585)+LEN(D585)+LEN(E585)+17,SEARCH("&lt;br&gt;&lt;br&gt;",RIGHT(SUBSTITUTE(exportált!B585,"&lt;br /&gt;","&lt;br&gt;"),LEN(SUBSTITUTE(exportált!B585,"&lt;br /&gt;","&lt;br&gt;"))-LEN(B585)-LEN(D585)-LEN(E585)-17)))</f>
        <v>#VALUE!</v>
      </c>
    </row>
    <row r="586" spans="1:6" x14ac:dyDescent="0.25">
      <c r="A586" s="12" t="str">
        <f>IF(exportált!A586&lt;&gt;"",IFERROR(LEFT(exportált!A586,SEARCH("&lt;br/&gt;",SUBSTITUTE(exportált!A586,"&lt;br&gt;","&lt;br/&gt;"),1)-1),exportált!A586),"")</f>
        <v/>
      </c>
      <c r="B586" s="12" t="e">
        <f>LEFT(SUBSTITUTE(exportált!B586,"&lt;br /&gt;","&lt;br&gt;"),SEARCH("&lt;br&gt;&lt;br&gt;",SUBSTITUTE(SUBSTITUTE(exportált!B586,"&lt;br /&gt;","&lt;br&gt;"),"&lt;br /&gt;","&lt;br&gt;"),1)-1)</f>
        <v>#VALUE!</v>
      </c>
      <c r="C586" s="12" t="e">
        <f>SUBSTITUTE(MID(SUBSTITUTE(exportált!B586,"&lt;br /&gt;","&lt;br&gt;"),LEN('exportált formázott'!B586)+LEN(D586)+LEN(E586)+LEN(F586)+25,LEN(SUBSTITUTE(exportált!B586,"&lt;br /&gt;","&lt;br&gt;"))-LEN(D586)-LEN(E586)-LEN(F586)),"&lt;br&gt;",CHAR(10))</f>
        <v>#VALUE!</v>
      </c>
      <c r="D586" s="12" t="e">
        <f>MID(SUBSTITUTE(exportált!B586,"&lt;br /&gt;","&lt;br&gt;"),LEN('exportált formázott'!B586)+9,SEARCH("&lt;br&gt;",RIGHT(SUBSTITUTE(exportált!B586,"&lt;br /&gt;","&lt;br&gt;"),LEN(SUBSTITUTE(exportált!B586,"&lt;br /&gt;","&lt;br&gt;"))-LEN(B586)-8))-1)</f>
        <v>#VALUE!</v>
      </c>
      <c r="E586" s="12" t="e">
        <f>MID(SUBSTITUTE(exportált!B586,"&lt;br /&gt;","&lt;br&gt;"),LEN('exportált formázott'!B586)+LEN(D586)+13,SEARCH("&lt;br&gt;",RIGHT(SUBSTITUTE(exportált!B586,"&lt;br /&gt;","&lt;br&gt;"),LEN(SUBSTITUTE(exportált!B586,"&lt;br /&gt;","&lt;br&gt;"))-LEN(B586)-LEN(D586)-13)))</f>
        <v>#VALUE!</v>
      </c>
      <c r="F586" s="12" t="e">
        <f>MID(SUBSTITUTE(exportált!B586,"&lt;br /&gt;","&lt;br&gt;"),LEN('exportált formázott'!B586)+LEN(D586)+LEN(E586)+17,SEARCH("&lt;br&gt;&lt;br&gt;",RIGHT(SUBSTITUTE(exportált!B586,"&lt;br /&gt;","&lt;br&gt;"),LEN(SUBSTITUTE(exportált!B586,"&lt;br /&gt;","&lt;br&gt;"))-LEN(B586)-LEN(D586)-LEN(E586)-17)))</f>
        <v>#VALUE!</v>
      </c>
    </row>
    <row r="587" spans="1:6" x14ac:dyDescent="0.25">
      <c r="A587" s="12" t="str">
        <f>IF(exportált!A587&lt;&gt;"",IFERROR(LEFT(exportált!A587,SEARCH("&lt;br/&gt;",SUBSTITUTE(exportált!A587,"&lt;br&gt;","&lt;br/&gt;"),1)-1),exportált!A587),"")</f>
        <v/>
      </c>
      <c r="B587" s="12" t="e">
        <f>LEFT(SUBSTITUTE(exportált!B587,"&lt;br /&gt;","&lt;br&gt;"),SEARCH("&lt;br&gt;&lt;br&gt;",SUBSTITUTE(SUBSTITUTE(exportált!B587,"&lt;br /&gt;","&lt;br&gt;"),"&lt;br /&gt;","&lt;br&gt;"),1)-1)</f>
        <v>#VALUE!</v>
      </c>
      <c r="C587" s="12" t="e">
        <f>SUBSTITUTE(MID(SUBSTITUTE(exportált!B587,"&lt;br /&gt;","&lt;br&gt;"),LEN('exportált formázott'!B587)+LEN(D587)+LEN(E587)+LEN(F587)+25,LEN(SUBSTITUTE(exportált!B587,"&lt;br /&gt;","&lt;br&gt;"))-LEN(D587)-LEN(E587)-LEN(F587)),"&lt;br&gt;",CHAR(10))</f>
        <v>#VALUE!</v>
      </c>
      <c r="D587" s="12" t="e">
        <f>MID(SUBSTITUTE(exportált!B587,"&lt;br /&gt;","&lt;br&gt;"),LEN('exportált formázott'!B587)+9,SEARCH("&lt;br&gt;",RIGHT(SUBSTITUTE(exportált!B587,"&lt;br /&gt;","&lt;br&gt;"),LEN(SUBSTITUTE(exportált!B587,"&lt;br /&gt;","&lt;br&gt;"))-LEN(B587)-8))-1)</f>
        <v>#VALUE!</v>
      </c>
      <c r="E587" s="12" t="e">
        <f>MID(SUBSTITUTE(exportált!B587,"&lt;br /&gt;","&lt;br&gt;"),LEN('exportált formázott'!B587)+LEN(D587)+13,SEARCH("&lt;br&gt;",RIGHT(SUBSTITUTE(exportált!B587,"&lt;br /&gt;","&lt;br&gt;"),LEN(SUBSTITUTE(exportált!B587,"&lt;br /&gt;","&lt;br&gt;"))-LEN(B587)-LEN(D587)-13)))</f>
        <v>#VALUE!</v>
      </c>
      <c r="F587" s="12" t="e">
        <f>MID(SUBSTITUTE(exportált!B587,"&lt;br /&gt;","&lt;br&gt;"),LEN('exportált formázott'!B587)+LEN(D587)+LEN(E587)+17,SEARCH("&lt;br&gt;&lt;br&gt;",RIGHT(SUBSTITUTE(exportált!B587,"&lt;br /&gt;","&lt;br&gt;"),LEN(SUBSTITUTE(exportált!B587,"&lt;br /&gt;","&lt;br&gt;"))-LEN(B587)-LEN(D587)-LEN(E587)-17)))</f>
        <v>#VALUE!</v>
      </c>
    </row>
    <row r="588" spans="1:6" x14ac:dyDescent="0.25">
      <c r="A588" s="12" t="str">
        <f>IF(exportált!A588&lt;&gt;"",IFERROR(LEFT(exportált!A588,SEARCH("&lt;br/&gt;",SUBSTITUTE(exportált!A588,"&lt;br&gt;","&lt;br/&gt;"),1)-1),exportált!A588),"")</f>
        <v/>
      </c>
      <c r="B588" s="12" t="e">
        <f>LEFT(SUBSTITUTE(exportált!B588,"&lt;br /&gt;","&lt;br&gt;"),SEARCH("&lt;br&gt;&lt;br&gt;",SUBSTITUTE(SUBSTITUTE(exportált!B588,"&lt;br /&gt;","&lt;br&gt;"),"&lt;br /&gt;","&lt;br&gt;"),1)-1)</f>
        <v>#VALUE!</v>
      </c>
      <c r="C588" s="12" t="e">
        <f>SUBSTITUTE(MID(SUBSTITUTE(exportált!B588,"&lt;br /&gt;","&lt;br&gt;"),LEN('exportált formázott'!B588)+LEN(D588)+LEN(E588)+LEN(F588)+25,LEN(SUBSTITUTE(exportált!B588,"&lt;br /&gt;","&lt;br&gt;"))-LEN(D588)-LEN(E588)-LEN(F588)),"&lt;br&gt;",CHAR(10))</f>
        <v>#VALUE!</v>
      </c>
      <c r="D588" s="12" t="e">
        <f>MID(SUBSTITUTE(exportált!B588,"&lt;br /&gt;","&lt;br&gt;"),LEN('exportált formázott'!B588)+9,SEARCH("&lt;br&gt;",RIGHT(SUBSTITUTE(exportált!B588,"&lt;br /&gt;","&lt;br&gt;"),LEN(SUBSTITUTE(exportált!B588,"&lt;br /&gt;","&lt;br&gt;"))-LEN(B588)-8))-1)</f>
        <v>#VALUE!</v>
      </c>
      <c r="E588" s="12" t="e">
        <f>MID(SUBSTITUTE(exportált!B588,"&lt;br /&gt;","&lt;br&gt;"),LEN('exportált formázott'!B588)+LEN(D588)+13,SEARCH("&lt;br&gt;",RIGHT(SUBSTITUTE(exportált!B588,"&lt;br /&gt;","&lt;br&gt;"),LEN(SUBSTITUTE(exportált!B588,"&lt;br /&gt;","&lt;br&gt;"))-LEN(B588)-LEN(D588)-13)))</f>
        <v>#VALUE!</v>
      </c>
      <c r="F588" s="12" t="e">
        <f>MID(SUBSTITUTE(exportált!B588,"&lt;br /&gt;","&lt;br&gt;"),LEN('exportált formázott'!B588)+LEN(D588)+LEN(E588)+17,SEARCH("&lt;br&gt;&lt;br&gt;",RIGHT(SUBSTITUTE(exportált!B588,"&lt;br /&gt;","&lt;br&gt;"),LEN(SUBSTITUTE(exportált!B588,"&lt;br /&gt;","&lt;br&gt;"))-LEN(B588)-LEN(D588)-LEN(E588)-17)))</f>
        <v>#VALUE!</v>
      </c>
    </row>
    <row r="589" spans="1:6" x14ac:dyDescent="0.25">
      <c r="A589" s="12" t="str">
        <f>IF(exportált!A589&lt;&gt;"",IFERROR(LEFT(exportált!A589,SEARCH("&lt;br/&gt;",SUBSTITUTE(exportált!A589,"&lt;br&gt;","&lt;br/&gt;"),1)-1),exportált!A589),"")</f>
        <v/>
      </c>
      <c r="B589" s="12" t="e">
        <f>LEFT(SUBSTITUTE(exportált!B589,"&lt;br /&gt;","&lt;br&gt;"),SEARCH("&lt;br&gt;&lt;br&gt;",SUBSTITUTE(SUBSTITUTE(exportált!B589,"&lt;br /&gt;","&lt;br&gt;"),"&lt;br /&gt;","&lt;br&gt;"),1)-1)</f>
        <v>#VALUE!</v>
      </c>
      <c r="C589" s="12" t="e">
        <f>SUBSTITUTE(MID(SUBSTITUTE(exportált!B589,"&lt;br /&gt;","&lt;br&gt;"),LEN('exportált formázott'!B589)+LEN(D589)+LEN(E589)+LEN(F589)+25,LEN(SUBSTITUTE(exportált!B589,"&lt;br /&gt;","&lt;br&gt;"))-LEN(D589)-LEN(E589)-LEN(F589)),"&lt;br&gt;",CHAR(10))</f>
        <v>#VALUE!</v>
      </c>
      <c r="D589" s="12" t="e">
        <f>MID(SUBSTITUTE(exportált!B589,"&lt;br /&gt;","&lt;br&gt;"),LEN('exportált formázott'!B589)+9,SEARCH("&lt;br&gt;",RIGHT(SUBSTITUTE(exportált!B589,"&lt;br /&gt;","&lt;br&gt;"),LEN(SUBSTITUTE(exportált!B589,"&lt;br /&gt;","&lt;br&gt;"))-LEN(B589)-8))-1)</f>
        <v>#VALUE!</v>
      </c>
      <c r="E589" s="12" t="e">
        <f>MID(SUBSTITUTE(exportált!B589,"&lt;br /&gt;","&lt;br&gt;"),LEN('exportált formázott'!B589)+LEN(D589)+13,SEARCH("&lt;br&gt;",RIGHT(SUBSTITUTE(exportált!B589,"&lt;br /&gt;","&lt;br&gt;"),LEN(SUBSTITUTE(exportált!B589,"&lt;br /&gt;","&lt;br&gt;"))-LEN(B589)-LEN(D589)-13)))</f>
        <v>#VALUE!</v>
      </c>
      <c r="F589" s="12" t="e">
        <f>MID(SUBSTITUTE(exportált!B589,"&lt;br /&gt;","&lt;br&gt;"),LEN('exportált formázott'!B589)+LEN(D589)+LEN(E589)+17,SEARCH("&lt;br&gt;&lt;br&gt;",RIGHT(SUBSTITUTE(exportált!B589,"&lt;br /&gt;","&lt;br&gt;"),LEN(SUBSTITUTE(exportált!B589,"&lt;br /&gt;","&lt;br&gt;"))-LEN(B589)-LEN(D589)-LEN(E589)-17)))</f>
        <v>#VALUE!</v>
      </c>
    </row>
    <row r="590" spans="1:6" x14ac:dyDescent="0.25">
      <c r="A590" s="12" t="str">
        <f>IF(exportált!A590&lt;&gt;"",IFERROR(LEFT(exportált!A590,SEARCH("&lt;br/&gt;",SUBSTITUTE(exportált!A590,"&lt;br&gt;","&lt;br/&gt;"),1)-1),exportált!A590),"")</f>
        <v/>
      </c>
      <c r="B590" s="12" t="e">
        <f>LEFT(SUBSTITUTE(exportált!B590,"&lt;br /&gt;","&lt;br&gt;"),SEARCH("&lt;br&gt;&lt;br&gt;",SUBSTITUTE(SUBSTITUTE(exportált!B590,"&lt;br /&gt;","&lt;br&gt;"),"&lt;br /&gt;","&lt;br&gt;"),1)-1)</f>
        <v>#VALUE!</v>
      </c>
      <c r="C590" s="12" t="e">
        <f>SUBSTITUTE(MID(SUBSTITUTE(exportált!B590,"&lt;br /&gt;","&lt;br&gt;"),LEN('exportált formázott'!B590)+LEN(D590)+LEN(E590)+LEN(F590)+25,LEN(SUBSTITUTE(exportált!B590,"&lt;br /&gt;","&lt;br&gt;"))-LEN(D590)-LEN(E590)-LEN(F590)),"&lt;br&gt;",CHAR(10))</f>
        <v>#VALUE!</v>
      </c>
      <c r="D590" s="12" t="e">
        <f>MID(SUBSTITUTE(exportált!B590,"&lt;br /&gt;","&lt;br&gt;"),LEN('exportált formázott'!B590)+9,SEARCH("&lt;br&gt;",RIGHT(SUBSTITUTE(exportált!B590,"&lt;br /&gt;","&lt;br&gt;"),LEN(SUBSTITUTE(exportált!B590,"&lt;br /&gt;","&lt;br&gt;"))-LEN(B590)-8))-1)</f>
        <v>#VALUE!</v>
      </c>
      <c r="E590" s="12" t="e">
        <f>MID(SUBSTITUTE(exportált!B590,"&lt;br /&gt;","&lt;br&gt;"),LEN('exportált formázott'!B590)+LEN(D590)+13,SEARCH("&lt;br&gt;",RIGHT(SUBSTITUTE(exportált!B590,"&lt;br /&gt;","&lt;br&gt;"),LEN(SUBSTITUTE(exportált!B590,"&lt;br /&gt;","&lt;br&gt;"))-LEN(B590)-LEN(D590)-13)))</f>
        <v>#VALUE!</v>
      </c>
      <c r="F590" s="12" t="e">
        <f>MID(SUBSTITUTE(exportált!B590,"&lt;br /&gt;","&lt;br&gt;"),LEN('exportált formázott'!B590)+LEN(D590)+LEN(E590)+17,SEARCH("&lt;br&gt;&lt;br&gt;",RIGHT(SUBSTITUTE(exportált!B590,"&lt;br /&gt;","&lt;br&gt;"),LEN(SUBSTITUTE(exportált!B590,"&lt;br /&gt;","&lt;br&gt;"))-LEN(B590)-LEN(D590)-LEN(E590)-17)))</f>
        <v>#VALUE!</v>
      </c>
    </row>
    <row r="591" spans="1:6" x14ac:dyDescent="0.25">
      <c r="A591" s="12" t="str">
        <f>IF(exportált!A591&lt;&gt;"",IFERROR(LEFT(exportált!A591,SEARCH("&lt;br/&gt;",SUBSTITUTE(exportált!A591,"&lt;br&gt;","&lt;br/&gt;"),1)-1),exportált!A591),"")</f>
        <v/>
      </c>
      <c r="B591" s="12" t="e">
        <f>LEFT(SUBSTITUTE(exportált!B591,"&lt;br /&gt;","&lt;br&gt;"),SEARCH("&lt;br&gt;&lt;br&gt;",SUBSTITUTE(SUBSTITUTE(exportált!B591,"&lt;br /&gt;","&lt;br&gt;"),"&lt;br /&gt;","&lt;br&gt;"),1)-1)</f>
        <v>#VALUE!</v>
      </c>
      <c r="C591" s="12" t="e">
        <f>SUBSTITUTE(MID(SUBSTITUTE(exportált!B591,"&lt;br /&gt;","&lt;br&gt;"),LEN('exportált formázott'!B591)+LEN(D591)+LEN(E591)+LEN(F591)+25,LEN(SUBSTITUTE(exportált!B591,"&lt;br /&gt;","&lt;br&gt;"))-LEN(D591)-LEN(E591)-LEN(F591)),"&lt;br&gt;",CHAR(10))</f>
        <v>#VALUE!</v>
      </c>
      <c r="D591" s="12" t="e">
        <f>MID(SUBSTITUTE(exportált!B591,"&lt;br /&gt;","&lt;br&gt;"),LEN('exportált formázott'!B591)+9,SEARCH("&lt;br&gt;",RIGHT(SUBSTITUTE(exportált!B591,"&lt;br /&gt;","&lt;br&gt;"),LEN(SUBSTITUTE(exportált!B591,"&lt;br /&gt;","&lt;br&gt;"))-LEN(B591)-8))-1)</f>
        <v>#VALUE!</v>
      </c>
      <c r="E591" s="12" t="e">
        <f>MID(SUBSTITUTE(exportált!B591,"&lt;br /&gt;","&lt;br&gt;"),LEN('exportált formázott'!B591)+LEN(D591)+13,SEARCH("&lt;br&gt;",RIGHT(SUBSTITUTE(exportált!B591,"&lt;br /&gt;","&lt;br&gt;"),LEN(SUBSTITUTE(exportált!B591,"&lt;br /&gt;","&lt;br&gt;"))-LEN(B591)-LEN(D591)-13)))</f>
        <v>#VALUE!</v>
      </c>
      <c r="F591" s="12" t="e">
        <f>MID(SUBSTITUTE(exportált!B591,"&lt;br /&gt;","&lt;br&gt;"),LEN('exportált formázott'!B591)+LEN(D591)+LEN(E591)+17,SEARCH("&lt;br&gt;&lt;br&gt;",RIGHT(SUBSTITUTE(exportált!B591,"&lt;br /&gt;","&lt;br&gt;"),LEN(SUBSTITUTE(exportált!B591,"&lt;br /&gt;","&lt;br&gt;"))-LEN(B591)-LEN(D591)-LEN(E591)-17)))</f>
        <v>#VALUE!</v>
      </c>
    </row>
    <row r="592" spans="1:6" x14ac:dyDescent="0.25">
      <c r="A592" s="12" t="str">
        <f>IF(exportált!A592&lt;&gt;"",IFERROR(LEFT(exportált!A592,SEARCH("&lt;br/&gt;",SUBSTITUTE(exportált!A592,"&lt;br&gt;","&lt;br/&gt;"),1)-1),exportált!A592),"")</f>
        <v/>
      </c>
      <c r="B592" s="12" t="e">
        <f>LEFT(SUBSTITUTE(exportált!B592,"&lt;br /&gt;","&lt;br&gt;"),SEARCH("&lt;br&gt;&lt;br&gt;",SUBSTITUTE(SUBSTITUTE(exportált!B592,"&lt;br /&gt;","&lt;br&gt;"),"&lt;br /&gt;","&lt;br&gt;"),1)-1)</f>
        <v>#VALUE!</v>
      </c>
      <c r="C592" s="12" t="e">
        <f>SUBSTITUTE(MID(SUBSTITUTE(exportált!B592,"&lt;br /&gt;","&lt;br&gt;"),LEN('exportált formázott'!B592)+LEN(D592)+LEN(E592)+LEN(F592)+25,LEN(SUBSTITUTE(exportált!B592,"&lt;br /&gt;","&lt;br&gt;"))-LEN(D592)-LEN(E592)-LEN(F592)),"&lt;br&gt;",CHAR(10))</f>
        <v>#VALUE!</v>
      </c>
      <c r="D592" s="12" t="e">
        <f>MID(SUBSTITUTE(exportált!B592,"&lt;br /&gt;","&lt;br&gt;"),LEN('exportált formázott'!B592)+9,SEARCH("&lt;br&gt;",RIGHT(SUBSTITUTE(exportált!B592,"&lt;br /&gt;","&lt;br&gt;"),LEN(SUBSTITUTE(exportált!B592,"&lt;br /&gt;","&lt;br&gt;"))-LEN(B592)-8))-1)</f>
        <v>#VALUE!</v>
      </c>
      <c r="E592" s="12" t="e">
        <f>MID(SUBSTITUTE(exportált!B592,"&lt;br /&gt;","&lt;br&gt;"),LEN('exportált formázott'!B592)+LEN(D592)+13,SEARCH("&lt;br&gt;",RIGHT(SUBSTITUTE(exportált!B592,"&lt;br /&gt;","&lt;br&gt;"),LEN(SUBSTITUTE(exportált!B592,"&lt;br /&gt;","&lt;br&gt;"))-LEN(B592)-LEN(D592)-13)))</f>
        <v>#VALUE!</v>
      </c>
      <c r="F592" s="12" t="e">
        <f>MID(SUBSTITUTE(exportált!B592,"&lt;br /&gt;","&lt;br&gt;"),LEN('exportált formázott'!B592)+LEN(D592)+LEN(E592)+17,SEARCH("&lt;br&gt;&lt;br&gt;",RIGHT(SUBSTITUTE(exportált!B592,"&lt;br /&gt;","&lt;br&gt;"),LEN(SUBSTITUTE(exportált!B592,"&lt;br /&gt;","&lt;br&gt;"))-LEN(B592)-LEN(D592)-LEN(E592)-17)))</f>
        <v>#VALUE!</v>
      </c>
    </row>
    <row r="593" spans="1:6" x14ac:dyDescent="0.25">
      <c r="A593" s="12" t="str">
        <f>IF(exportált!A593&lt;&gt;"",IFERROR(LEFT(exportált!A593,SEARCH("&lt;br/&gt;",SUBSTITUTE(exportált!A593,"&lt;br&gt;","&lt;br/&gt;"),1)-1),exportált!A593),"")</f>
        <v/>
      </c>
      <c r="B593" s="12" t="e">
        <f>LEFT(SUBSTITUTE(exportált!B593,"&lt;br /&gt;","&lt;br&gt;"),SEARCH("&lt;br&gt;&lt;br&gt;",SUBSTITUTE(SUBSTITUTE(exportált!B593,"&lt;br /&gt;","&lt;br&gt;"),"&lt;br /&gt;","&lt;br&gt;"),1)-1)</f>
        <v>#VALUE!</v>
      </c>
      <c r="C593" s="12" t="e">
        <f>SUBSTITUTE(MID(SUBSTITUTE(exportált!B593,"&lt;br /&gt;","&lt;br&gt;"),LEN('exportált formázott'!B593)+LEN(D593)+LEN(E593)+LEN(F593)+25,LEN(SUBSTITUTE(exportált!B593,"&lt;br /&gt;","&lt;br&gt;"))-LEN(D593)-LEN(E593)-LEN(F593)),"&lt;br&gt;",CHAR(10))</f>
        <v>#VALUE!</v>
      </c>
      <c r="D593" s="12" t="e">
        <f>MID(SUBSTITUTE(exportált!B593,"&lt;br /&gt;","&lt;br&gt;"),LEN('exportált formázott'!B593)+9,SEARCH("&lt;br&gt;",RIGHT(SUBSTITUTE(exportált!B593,"&lt;br /&gt;","&lt;br&gt;"),LEN(SUBSTITUTE(exportált!B593,"&lt;br /&gt;","&lt;br&gt;"))-LEN(B593)-8))-1)</f>
        <v>#VALUE!</v>
      </c>
      <c r="E593" s="12" t="e">
        <f>MID(SUBSTITUTE(exportált!B593,"&lt;br /&gt;","&lt;br&gt;"),LEN('exportált formázott'!B593)+LEN(D593)+13,SEARCH("&lt;br&gt;",RIGHT(SUBSTITUTE(exportált!B593,"&lt;br /&gt;","&lt;br&gt;"),LEN(SUBSTITUTE(exportált!B593,"&lt;br /&gt;","&lt;br&gt;"))-LEN(B593)-LEN(D593)-13)))</f>
        <v>#VALUE!</v>
      </c>
      <c r="F593" s="12" t="e">
        <f>MID(SUBSTITUTE(exportált!B593,"&lt;br /&gt;","&lt;br&gt;"),LEN('exportált formázott'!B593)+LEN(D593)+LEN(E593)+17,SEARCH("&lt;br&gt;&lt;br&gt;",RIGHT(SUBSTITUTE(exportált!B593,"&lt;br /&gt;","&lt;br&gt;"),LEN(SUBSTITUTE(exportált!B593,"&lt;br /&gt;","&lt;br&gt;"))-LEN(B593)-LEN(D593)-LEN(E593)-17)))</f>
        <v>#VALUE!</v>
      </c>
    </row>
    <row r="594" spans="1:6" x14ac:dyDescent="0.25">
      <c r="A594" s="12" t="str">
        <f>IF(exportált!A594&lt;&gt;"",IFERROR(LEFT(exportált!A594,SEARCH("&lt;br/&gt;",SUBSTITUTE(exportált!A594,"&lt;br&gt;","&lt;br/&gt;"),1)-1),exportált!A594),"")</f>
        <v/>
      </c>
      <c r="B594" s="12" t="e">
        <f>LEFT(SUBSTITUTE(exportált!B594,"&lt;br /&gt;","&lt;br&gt;"),SEARCH("&lt;br&gt;&lt;br&gt;",SUBSTITUTE(SUBSTITUTE(exportált!B594,"&lt;br /&gt;","&lt;br&gt;"),"&lt;br /&gt;","&lt;br&gt;"),1)-1)</f>
        <v>#VALUE!</v>
      </c>
      <c r="C594" s="12" t="e">
        <f>SUBSTITUTE(MID(SUBSTITUTE(exportált!B594,"&lt;br /&gt;","&lt;br&gt;"),LEN('exportált formázott'!B594)+LEN(D594)+LEN(E594)+LEN(F594)+25,LEN(SUBSTITUTE(exportált!B594,"&lt;br /&gt;","&lt;br&gt;"))-LEN(D594)-LEN(E594)-LEN(F594)),"&lt;br&gt;",CHAR(10))</f>
        <v>#VALUE!</v>
      </c>
      <c r="D594" s="12" t="e">
        <f>MID(SUBSTITUTE(exportált!B594,"&lt;br /&gt;","&lt;br&gt;"),LEN('exportált formázott'!B594)+9,SEARCH("&lt;br&gt;",RIGHT(SUBSTITUTE(exportált!B594,"&lt;br /&gt;","&lt;br&gt;"),LEN(SUBSTITUTE(exportált!B594,"&lt;br /&gt;","&lt;br&gt;"))-LEN(B594)-8))-1)</f>
        <v>#VALUE!</v>
      </c>
      <c r="E594" s="12" t="e">
        <f>MID(SUBSTITUTE(exportált!B594,"&lt;br /&gt;","&lt;br&gt;"),LEN('exportált formázott'!B594)+LEN(D594)+13,SEARCH("&lt;br&gt;",RIGHT(SUBSTITUTE(exportált!B594,"&lt;br /&gt;","&lt;br&gt;"),LEN(SUBSTITUTE(exportált!B594,"&lt;br /&gt;","&lt;br&gt;"))-LEN(B594)-LEN(D594)-13)))</f>
        <v>#VALUE!</v>
      </c>
      <c r="F594" s="12" t="e">
        <f>MID(SUBSTITUTE(exportált!B594,"&lt;br /&gt;","&lt;br&gt;"),LEN('exportált formázott'!B594)+LEN(D594)+LEN(E594)+17,SEARCH("&lt;br&gt;&lt;br&gt;",RIGHT(SUBSTITUTE(exportált!B594,"&lt;br /&gt;","&lt;br&gt;"),LEN(SUBSTITUTE(exportált!B594,"&lt;br /&gt;","&lt;br&gt;"))-LEN(B594)-LEN(D594)-LEN(E594)-17)))</f>
        <v>#VALUE!</v>
      </c>
    </row>
    <row r="595" spans="1:6" x14ac:dyDescent="0.25">
      <c r="A595" s="12" t="str">
        <f>IF(exportált!A595&lt;&gt;"",IFERROR(LEFT(exportált!A595,SEARCH("&lt;br/&gt;",SUBSTITUTE(exportált!A595,"&lt;br&gt;","&lt;br/&gt;"),1)-1),exportált!A595),"")</f>
        <v/>
      </c>
      <c r="B595" s="12" t="e">
        <f>LEFT(SUBSTITUTE(exportált!B595,"&lt;br /&gt;","&lt;br&gt;"),SEARCH("&lt;br&gt;&lt;br&gt;",SUBSTITUTE(SUBSTITUTE(exportált!B595,"&lt;br /&gt;","&lt;br&gt;"),"&lt;br /&gt;","&lt;br&gt;"),1)-1)</f>
        <v>#VALUE!</v>
      </c>
      <c r="C595" s="12" t="e">
        <f>SUBSTITUTE(MID(SUBSTITUTE(exportált!B595,"&lt;br /&gt;","&lt;br&gt;"),LEN('exportált formázott'!B595)+LEN(D595)+LEN(E595)+LEN(F595)+25,LEN(SUBSTITUTE(exportált!B595,"&lt;br /&gt;","&lt;br&gt;"))-LEN(D595)-LEN(E595)-LEN(F595)),"&lt;br&gt;",CHAR(10))</f>
        <v>#VALUE!</v>
      </c>
      <c r="D595" s="12" t="e">
        <f>MID(SUBSTITUTE(exportált!B595,"&lt;br /&gt;","&lt;br&gt;"),LEN('exportált formázott'!B595)+9,SEARCH("&lt;br&gt;",RIGHT(SUBSTITUTE(exportált!B595,"&lt;br /&gt;","&lt;br&gt;"),LEN(SUBSTITUTE(exportált!B595,"&lt;br /&gt;","&lt;br&gt;"))-LEN(B595)-8))-1)</f>
        <v>#VALUE!</v>
      </c>
      <c r="E595" s="12" t="e">
        <f>MID(SUBSTITUTE(exportált!B595,"&lt;br /&gt;","&lt;br&gt;"),LEN('exportált formázott'!B595)+LEN(D595)+13,SEARCH("&lt;br&gt;",RIGHT(SUBSTITUTE(exportált!B595,"&lt;br /&gt;","&lt;br&gt;"),LEN(SUBSTITUTE(exportált!B595,"&lt;br /&gt;","&lt;br&gt;"))-LEN(B595)-LEN(D595)-13)))</f>
        <v>#VALUE!</v>
      </c>
      <c r="F595" s="12" t="e">
        <f>MID(SUBSTITUTE(exportált!B595,"&lt;br /&gt;","&lt;br&gt;"),LEN('exportált formázott'!B595)+LEN(D595)+LEN(E595)+17,SEARCH("&lt;br&gt;&lt;br&gt;",RIGHT(SUBSTITUTE(exportált!B595,"&lt;br /&gt;","&lt;br&gt;"),LEN(SUBSTITUTE(exportált!B595,"&lt;br /&gt;","&lt;br&gt;"))-LEN(B595)-LEN(D595)-LEN(E595)-17)))</f>
        <v>#VALUE!</v>
      </c>
    </row>
    <row r="596" spans="1:6" x14ac:dyDescent="0.25">
      <c r="A596" s="12" t="str">
        <f>IF(exportált!A596&lt;&gt;"",IFERROR(LEFT(exportált!A596,SEARCH("&lt;br/&gt;",SUBSTITUTE(exportált!A596,"&lt;br&gt;","&lt;br/&gt;"),1)-1),exportált!A596),"")</f>
        <v/>
      </c>
      <c r="B596" s="12" t="e">
        <f>LEFT(SUBSTITUTE(exportált!B596,"&lt;br /&gt;","&lt;br&gt;"),SEARCH("&lt;br&gt;&lt;br&gt;",SUBSTITUTE(SUBSTITUTE(exportált!B596,"&lt;br /&gt;","&lt;br&gt;"),"&lt;br /&gt;","&lt;br&gt;"),1)-1)</f>
        <v>#VALUE!</v>
      </c>
      <c r="C596" s="12" t="e">
        <f>SUBSTITUTE(MID(SUBSTITUTE(exportált!B596,"&lt;br /&gt;","&lt;br&gt;"),LEN('exportált formázott'!B596)+LEN(D596)+LEN(E596)+LEN(F596)+25,LEN(SUBSTITUTE(exportált!B596,"&lt;br /&gt;","&lt;br&gt;"))-LEN(D596)-LEN(E596)-LEN(F596)),"&lt;br&gt;",CHAR(10))</f>
        <v>#VALUE!</v>
      </c>
      <c r="D596" s="12" t="e">
        <f>MID(SUBSTITUTE(exportált!B596,"&lt;br /&gt;","&lt;br&gt;"),LEN('exportált formázott'!B596)+9,SEARCH("&lt;br&gt;",RIGHT(SUBSTITUTE(exportált!B596,"&lt;br /&gt;","&lt;br&gt;"),LEN(SUBSTITUTE(exportált!B596,"&lt;br /&gt;","&lt;br&gt;"))-LEN(B596)-8))-1)</f>
        <v>#VALUE!</v>
      </c>
      <c r="E596" s="12" t="e">
        <f>MID(SUBSTITUTE(exportált!B596,"&lt;br /&gt;","&lt;br&gt;"),LEN('exportált formázott'!B596)+LEN(D596)+13,SEARCH("&lt;br&gt;",RIGHT(SUBSTITUTE(exportált!B596,"&lt;br /&gt;","&lt;br&gt;"),LEN(SUBSTITUTE(exportált!B596,"&lt;br /&gt;","&lt;br&gt;"))-LEN(B596)-LEN(D596)-13)))</f>
        <v>#VALUE!</v>
      </c>
      <c r="F596" s="12" t="e">
        <f>MID(SUBSTITUTE(exportált!B596,"&lt;br /&gt;","&lt;br&gt;"),LEN('exportált formázott'!B596)+LEN(D596)+LEN(E596)+17,SEARCH("&lt;br&gt;&lt;br&gt;",RIGHT(SUBSTITUTE(exportált!B596,"&lt;br /&gt;","&lt;br&gt;"),LEN(SUBSTITUTE(exportált!B596,"&lt;br /&gt;","&lt;br&gt;"))-LEN(B596)-LEN(D596)-LEN(E596)-17)))</f>
        <v>#VALUE!</v>
      </c>
    </row>
    <row r="597" spans="1:6" x14ac:dyDescent="0.25">
      <c r="A597" s="12" t="str">
        <f>IF(exportált!A597&lt;&gt;"",IFERROR(LEFT(exportált!A597,SEARCH("&lt;br/&gt;",SUBSTITUTE(exportált!A597,"&lt;br&gt;","&lt;br/&gt;"),1)-1),exportált!A597),"")</f>
        <v/>
      </c>
      <c r="B597" s="12" t="e">
        <f>LEFT(SUBSTITUTE(exportált!B597,"&lt;br /&gt;","&lt;br&gt;"),SEARCH("&lt;br&gt;&lt;br&gt;",SUBSTITUTE(SUBSTITUTE(exportált!B597,"&lt;br /&gt;","&lt;br&gt;"),"&lt;br /&gt;","&lt;br&gt;"),1)-1)</f>
        <v>#VALUE!</v>
      </c>
      <c r="C597" s="12" t="e">
        <f>SUBSTITUTE(MID(SUBSTITUTE(exportált!B597,"&lt;br /&gt;","&lt;br&gt;"),LEN('exportált formázott'!B597)+LEN(D597)+LEN(E597)+LEN(F597)+25,LEN(SUBSTITUTE(exportált!B597,"&lt;br /&gt;","&lt;br&gt;"))-LEN(D597)-LEN(E597)-LEN(F597)),"&lt;br&gt;",CHAR(10))</f>
        <v>#VALUE!</v>
      </c>
      <c r="D597" s="12" t="e">
        <f>MID(SUBSTITUTE(exportált!B597,"&lt;br /&gt;","&lt;br&gt;"),LEN('exportált formázott'!B597)+9,SEARCH("&lt;br&gt;",RIGHT(SUBSTITUTE(exportált!B597,"&lt;br /&gt;","&lt;br&gt;"),LEN(SUBSTITUTE(exportált!B597,"&lt;br /&gt;","&lt;br&gt;"))-LEN(B597)-8))-1)</f>
        <v>#VALUE!</v>
      </c>
      <c r="E597" s="12" t="e">
        <f>MID(SUBSTITUTE(exportált!B597,"&lt;br /&gt;","&lt;br&gt;"),LEN('exportált formázott'!B597)+LEN(D597)+13,SEARCH("&lt;br&gt;",RIGHT(SUBSTITUTE(exportált!B597,"&lt;br /&gt;","&lt;br&gt;"),LEN(SUBSTITUTE(exportált!B597,"&lt;br /&gt;","&lt;br&gt;"))-LEN(B597)-LEN(D597)-13)))</f>
        <v>#VALUE!</v>
      </c>
      <c r="F597" s="12" t="e">
        <f>MID(SUBSTITUTE(exportált!B597,"&lt;br /&gt;","&lt;br&gt;"),LEN('exportált formázott'!B597)+LEN(D597)+LEN(E597)+17,SEARCH("&lt;br&gt;&lt;br&gt;",RIGHT(SUBSTITUTE(exportált!B597,"&lt;br /&gt;","&lt;br&gt;"),LEN(SUBSTITUTE(exportált!B597,"&lt;br /&gt;","&lt;br&gt;"))-LEN(B597)-LEN(D597)-LEN(E597)-17)))</f>
        <v>#VALUE!</v>
      </c>
    </row>
    <row r="598" spans="1:6" x14ac:dyDescent="0.25">
      <c r="A598" s="12" t="str">
        <f>IF(exportált!A598&lt;&gt;"",IFERROR(LEFT(exportált!A598,SEARCH("&lt;br/&gt;",SUBSTITUTE(exportált!A598,"&lt;br&gt;","&lt;br/&gt;"),1)-1),exportált!A598),"")</f>
        <v/>
      </c>
      <c r="B598" s="12" t="e">
        <f>LEFT(SUBSTITUTE(exportált!B598,"&lt;br /&gt;","&lt;br&gt;"),SEARCH("&lt;br&gt;&lt;br&gt;",SUBSTITUTE(SUBSTITUTE(exportált!B598,"&lt;br /&gt;","&lt;br&gt;"),"&lt;br /&gt;","&lt;br&gt;"),1)-1)</f>
        <v>#VALUE!</v>
      </c>
      <c r="C598" s="12" t="e">
        <f>SUBSTITUTE(MID(SUBSTITUTE(exportált!B598,"&lt;br /&gt;","&lt;br&gt;"),LEN('exportált formázott'!B598)+LEN(D598)+LEN(E598)+LEN(F598)+25,LEN(SUBSTITUTE(exportált!B598,"&lt;br /&gt;","&lt;br&gt;"))-LEN(D598)-LEN(E598)-LEN(F598)),"&lt;br&gt;",CHAR(10))</f>
        <v>#VALUE!</v>
      </c>
      <c r="D598" s="12" t="e">
        <f>MID(SUBSTITUTE(exportált!B598,"&lt;br /&gt;","&lt;br&gt;"),LEN('exportált formázott'!B598)+9,SEARCH("&lt;br&gt;",RIGHT(SUBSTITUTE(exportált!B598,"&lt;br /&gt;","&lt;br&gt;"),LEN(SUBSTITUTE(exportált!B598,"&lt;br /&gt;","&lt;br&gt;"))-LEN(B598)-8))-1)</f>
        <v>#VALUE!</v>
      </c>
      <c r="E598" s="12" t="e">
        <f>MID(SUBSTITUTE(exportált!B598,"&lt;br /&gt;","&lt;br&gt;"),LEN('exportált formázott'!B598)+LEN(D598)+13,SEARCH("&lt;br&gt;",RIGHT(SUBSTITUTE(exportált!B598,"&lt;br /&gt;","&lt;br&gt;"),LEN(SUBSTITUTE(exportált!B598,"&lt;br /&gt;","&lt;br&gt;"))-LEN(B598)-LEN(D598)-13)))</f>
        <v>#VALUE!</v>
      </c>
      <c r="F598" s="12" t="e">
        <f>MID(SUBSTITUTE(exportált!B598,"&lt;br /&gt;","&lt;br&gt;"),LEN('exportált formázott'!B598)+LEN(D598)+LEN(E598)+17,SEARCH("&lt;br&gt;&lt;br&gt;",RIGHT(SUBSTITUTE(exportált!B598,"&lt;br /&gt;","&lt;br&gt;"),LEN(SUBSTITUTE(exportált!B598,"&lt;br /&gt;","&lt;br&gt;"))-LEN(B598)-LEN(D598)-LEN(E598)-17)))</f>
        <v>#VALUE!</v>
      </c>
    </row>
    <row r="599" spans="1:6" x14ac:dyDescent="0.25">
      <c r="A599" s="12" t="str">
        <f>IF(exportált!A599&lt;&gt;"",IFERROR(LEFT(exportált!A599,SEARCH("&lt;br/&gt;",SUBSTITUTE(exportált!A599,"&lt;br&gt;","&lt;br/&gt;"),1)-1),exportált!A599),"")</f>
        <v/>
      </c>
      <c r="B599" s="12" t="e">
        <f>LEFT(SUBSTITUTE(exportált!B599,"&lt;br /&gt;","&lt;br&gt;"),SEARCH("&lt;br&gt;&lt;br&gt;",SUBSTITUTE(SUBSTITUTE(exportált!B599,"&lt;br /&gt;","&lt;br&gt;"),"&lt;br /&gt;","&lt;br&gt;"),1)-1)</f>
        <v>#VALUE!</v>
      </c>
      <c r="C599" s="12" t="e">
        <f>SUBSTITUTE(MID(SUBSTITUTE(exportált!B599,"&lt;br /&gt;","&lt;br&gt;"),LEN('exportált formázott'!B599)+LEN(D599)+LEN(E599)+LEN(F599)+25,LEN(SUBSTITUTE(exportált!B599,"&lt;br /&gt;","&lt;br&gt;"))-LEN(D599)-LEN(E599)-LEN(F599)),"&lt;br&gt;",CHAR(10))</f>
        <v>#VALUE!</v>
      </c>
      <c r="D599" s="12" t="e">
        <f>MID(SUBSTITUTE(exportált!B599,"&lt;br /&gt;","&lt;br&gt;"),LEN('exportált formázott'!B599)+9,SEARCH("&lt;br&gt;",RIGHT(SUBSTITUTE(exportált!B599,"&lt;br /&gt;","&lt;br&gt;"),LEN(SUBSTITUTE(exportált!B599,"&lt;br /&gt;","&lt;br&gt;"))-LEN(B599)-8))-1)</f>
        <v>#VALUE!</v>
      </c>
      <c r="E599" s="12" t="e">
        <f>MID(SUBSTITUTE(exportált!B599,"&lt;br /&gt;","&lt;br&gt;"),LEN('exportált formázott'!B599)+LEN(D599)+13,SEARCH("&lt;br&gt;",RIGHT(SUBSTITUTE(exportált!B599,"&lt;br /&gt;","&lt;br&gt;"),LEN(SUBSTITUTE(exportált!B599,"&lt;br /&gt;","&lt;br&gt;"))-LEN(B599)-LEN(D599)-13)))</f>
        <v>#VALUE!</v>
      </c>
      <c r="F599" s="12" t="e">
        <f>MID(SUBSTITUTE(exportált!B599,"&lt;br /&gt;","&lt;br&gt;"),LEN('exportált formázott'!B599)+LEN(D599)+LEN(E599)+17,SEARCH("&lt;br&gt;&lt;br&gt;",RIGHT(SUBSTITUTE(exportált!B599,"&lt;br /&gt;","&lt;br&gt;"),LEN(SUBSTITUTE(exportált!B599,"&lt;br /&gt;","&lt;br&gt;"))-LEN(B599)-LEN(D599)-LEN(E599)-17)))</f>
        <v>#VALUE!</v>
      </c>
    </row>
    <row r="600" spans="1:6" x14ac:dyDescent="0.25">
      <c r="A600" s="12" t="str">
        <f>IF(exportált!A600&lt;&gt;"",IFERROR(LEFT(exportált!A600,SEARCH("&lt;br/&gt;",SUBSTITUTE(exportált!A600,"&lt;br&gt;","&lt;br/&gt;"),1)-1),exportált!A600),"")</f>
        <v/>
      </c>
      <c r="B600" s="12" t="e">
        <f>LEFT(SUBSTITUTE(exportált!B600,"&lt;br /&gt;","&lt;br&gt;"),SEARCH("&lt;br&gt;&lt;br&gt;",SUBSTITUTE(SUBSTITUTE(exportált!B600,"&lt;br /&gt;","&lt;br&gt;"),"&lt;br /&gt;","&lt;br&gt;"),1)-1)</f>
        <v>#VALUE!</v>
      </c>
      <c r="C600" s="12" t="e">
        <f>SUBSTITUTE(MID(SUBSTITUTE(exportált!B600,"&lt;br /&gt;","&lt;br&gt;"),LEN('exportált formázott'!B600)+LEN(D600)+LEN(E600)+LEN(F600)+25,LEN(SUBSTITUTE(exportált!B600,"&lt;br /&gt;","&lt;br&gt;"))-LEN(D600)-LEN(E600)-LEN(F600)),"&lt;br&gt;",CHAR(10))</f>
        <v>#VALUE!</v>
      </c>
      <c r="D600" s="12" t="e">
        <f>MID(SUBSTITUTE(exportált!B600,"&lt;br /&gt;","&lt;br&gt;"),LEN('exportált formázott'!B600)+9,SEARCH("&lt;br&gt;",RIGHT(SUBSTITUTE(exportált!B600,"&lt;br /&gt;","&lt;br&gt;"),LEN(SUBSTITUTE(exportált!B600,"&lt;br /&gt;","&lt;br&gt;"))-LEN(B600)-8))-1)</f>
        <v>#VALUE!</v>
      </c>
      <c r="E600" s="12" t="e">
        <f>MID(SUBSTITUTE(exportált!B600,"&lt;br /&gt;","&lt;br&gt;"),LEN('exportált formázott'!B600)+LEN(D600)+13,SEARCH("&lt;br&gt;",RIGHT(SUBSTITUTE(exportált!B600,"&lt;br /&gt;","&lt;br&gt;"),LEN(SUBSTITUTE(exportált!B600,"&lt;br /&gt;","&lt;br&gt;"))-LEN(B600)-LEN(D600)-13)))</f>
        <v>#VALUE!</v>
      </c>
      <c r="F600" s="12" t="e">
        <f>MID(SUBSTITUTE(exportált!B600,"&lt;br /&gt;","&lt;br&gt;"),LEN('exportált formázott'!B600)+LEN(D600)+LEN(E600)+17,SEARCH("&lt;br&gt;&lt;br&gt;",RIGHT(SUBSTITUTE(exportált!B600,"&lt;br /&gt;","&lt;br&gt;"),LEN(SUBSTITUTE(exportált!B600,"&lt;br /&gt;","&lt;br&gt;"))-LEN(B600)-LEN(D600)-LEN(E600)-17)))</f>
        <v>#VALUE!</v>
      </c>
    </row>
    <row r="601" spans="1:6" x14ac:dyDescent="0.25">
      <c r="A601" s="12" t="str">
        <f>IF(exportált!A601&lt;&gt;"",IFERROR(LEFT(exportált!A601,SEARCH("&lt;br/&gt;",SUBSTITUTE(exportált!A601,"&lt;br&gt;","&lt;br/&gt;"),1)-1),exportált!A601),"")</f>
        <v/>
      </c>
      <c r="B601" s="12" t="e">
        <f>LEFT(SUBSTITUTE(exportált!B601,"&lt;br /&gt;","&lt;br&gt;"),SEARCH("&lt;br&gt;&lt;br&gt;",SUBSTITUTE(SUBSTITUTE(exportált!B601,"&lt;br /&gt;","&lt;br&gt;"),"&lt;br /&gt;","&lt;br&gt;"),1)-1)</f>
        <v>#VALUE!</v>
      </c>
      <c r="C601" s="12" t="e">
        <f>SUBSTITUTE(MID(SUBSTITUTE(exportált!B601,"&lt;br /&gt;","&lt;br&gt;"),LEN('exportált formázott'!B601)+LEN(D601)+LEN(E601)+LEN(F601)+25,LEN(SUBSTITUTE(exportált!B601,"&lt;br /&gt;","&lt;br&gt;"))-LEN(D601)-LEN(E601)-LEN(F601)),"&lt;br&gt;",CHAR(10))</f>
        <v>#VALUE!</v>
      </c>
      <c r="D601" s="12" t="e">
        <f>MID(SUBSTITUTE(exportált!B601,"&lt;br /&gt;","&lt;br&gt;"),LEN('exportált formázott'!B601)+9,SEARCH("&lt;br&gt;",RIGHT(SUBSTITUTE(exportált!B601,"&lt;br /&gt;","&lt;br&gt;"),LEN(SUBSTITUTE(exportált!B601,"&lt;br /&gt;","&lt;br&gt;"))-LEN(B601)-8))-1)</f>
        <v>#VALUE!</v>
      </c>
      <c r="E601" s="12" t="e">
        <f>MID(SUBSTITUTE(exportált!B601,"&lt;br /&gt;","&lt;br&gt;"),LEN('exportált formázott'!B601)+LEN(D601)+13,SEARCH("&lt;br&gt;",RIGHT(SUBSTITUTE(exportált!B601,"&lt;br /&gt;","&lt;br&gt;"),LEN(SUBSTITUTE(exportált!B601,"&lt;br /&gt;","&lt;br&gt;"))-LEN(B601)-LEN(D601)-13)))</f>
        <v>#VALUE!</v>
      </c>
      <c r="F601" s="12" t="e">
        <f>MID(SUBSTITUTE(exportált!B601,"&lt;br /&gt;","&lt;br&gt;"),LEN('exportált formázott'!B601)+LEN(D601)+LEN(E601)+17,SEARCH("&lt;br&gt;&lt;br&gt;",RIGHT(SUBSTITUTE(exportált!B601,"&lt;br /&gt;","&lt;br&gt;"),LEN(SUBSTITUTE(exportált!B601,"&lt;br /&gt;","&lt;br&gt;"))-LEN(B601)-LEN(D601)-LEN(E601)-17)))</f>
        <v>#VALUE!</v>
      </c>
    </row>
    <row r="602" spans="1:6" x14ac:dyDescent="0.25">
      <c r="A602" s="12" t="str">
        <f>IF(exportált!A602&lt;&gt;"",IFERROR(LEFT(exportált!A602,SEARCH("&lt;br/&gt;",SUBSTITUTE(exportált!A602,"&lt;br&gt;","&lt;br/&gt;"),1)-1),exportált!A602),"")</f>
        <v/>
      </c>
      <c r="B602" s="12" t="e">
        <f>LEFT(SUBSTITUTE(exportált!B602,"&lt;br /&gt;","&lt;br&gt;"),SEARCH("&lt;br&gt;&lt;br&gt;",SUBSTITUTE(SUBSTITUTE(exportált!B602,"&lt;br /&gt;","&lt;br&gt;"),"&lt;br /&gt;","&lt;br&gt;"),1)-1)</f>
        <v>#VALUE!</v>
      </c>
      <c r="C602" s="12" t="e">
        <f>SUBSTITUTE(MID(SUBSTITUTE(exportált!B602,"&lt;br /&gt;","&lt;br&gt;"),LEN('exportált formázott'!B602)+LEN(D602)+LEN(E602)+LEN(F602)+25,LEN(SUBSTITUTE(exportált!B602,"&lt;br /&gt;","&lt;br&gt;"))-LEN(D602)-LEN(E602)-LEN(F602)),"&lt;br&gt;",CHAR(10))</f>
        <v>#VALUE!</v>
      </c>
      <c r="D602" s="12" t="e">
        <f>MID(SUBSTITUTE(exportált!B602,"&lt;br /&gt;","&lt;br&gt;"),LEN('exportált formázott'!B602)+9,SEARCH("&lt;br&gt;",RIGHT(SUBSTITUTE(exportált!B602,"&lt;br /&gt;","&lt;br&gt;"),LEN(SUBSTITUTE(exportált!B602,"&lt;br /&gt;","&lt;br&gt;"))-LEN(B602)-8))-1)</f>
        <v>#VALUE!</v>
      </c>
      <c r="E602" s="12" t="e">
        <f>MID(SUBSTITUTE(exportált!B602,"&lt;br /&gt;","&lt;br&gt;"),LEN('exportált formázott'!B602)+LEN(D602)+13,SEARCH("&lt;br&gt;",RIGHT(SUBSTITUTE(exportált!B602,"&lt;br /&gt;","&lt;br&gt;"),LEN(SUBSTITUTE(exportált!B602,"&lt;br /&gt;","&lt;br&gt;"))-LEN(B602)-LEN(D602)-13)))</f>
        <v>#VALUE!</v>
      </c>
      <c r="F602" s="12" t="e">
        <f>MID(SUBSTITUTE(exportált!B602,"&lt;br /&gt;","&lt;br&gt;"),LEN('exportált formázott'!B602)+LEN(D602)+LEN(E602)+17,SEARCH("&lt;br&gt;&lt;br&gt;",RIGHT(SUBSTITUTE(exportált!B602,"&lt;br /&gt;","&lt;br&gt;"),LEN(SUBSTITUTE(exportált!B602,"&lt;br /&gt;","&lt;br&gt;"))-LEN(B602)-LEN(D602)-LEN(E602)-17)))</f>
        <v>#VALUE!</v>
      </c>
    </row>
    <row r="603" spans="1:6" x14ac:dyDescent="0.25">
      <c r="A603" s="12" t="str">
        <f>IF(exportált!A603&lt;&gt;"",IFERROR(LEFT(exportált!A603,SEARCH("&lt;br/&gt;",SUBSTITUTE(exportált!A603,"&lt;br&gt;","&lt;br/&gt;"),1)-1),exportált!A603),"")</f>
        <v/>
      </c>
      <c r="B603" s="12" t="e">
        <f>LEFT(SUBSTITUTE(exportált!B603,"&lt;br /&gt;","&lt;br&gt;"),SEARCH("&lt;br&gt;&lt;br&gt;",SUBSTITUTE(SUBSTITUTE(exportált!B603,"&lt;br /&gt;","&lt;br&gt;"),"&lt;br /&gt;","&lt;br&gt;"),1)-1)</f>
        <v>#VALUE!</v>
      </c>
      <c r="C603" s="12" t="e">
        <f>SUBSTITUTE(MID(SUBSTITUTE(exportált!B603,"&lt;br /&gt;","&lt;br&gt;"),LEN('exportált formázott'!B603)+LEN(D603)+LEN(E603)+LEN(F603)+25,LEN(SUBSTITUTE(exportált!B603,"&lt;br /&gt;","&lt;br&gt;"))-LEN(D603)-LEN(E603)-LEN(F603)),"&lt;br&gt;",CHAR(10))</f>
        <v>#VALUE!</v>
      </c>
      <c r="D603" s="12" t="e">
        <f>MID(SUBSTITUTE(exportált!B603,"&lt;br /&gt;","&lt;br&gt;"),LEN('exportált formázott'!B603)+9,SEARCH("&lt;br&gt;",RIGHT(SUBSTITUTE(exportált!B603,"&lt;br /&gt;","&lt;br&gt;"),LEN(SUBSTITUTE(exportált!B603,"&lt;br /&gt;","&lt;br&gt;"))-LEN(B603)-8))-1)</f>
        <v>#VALUE!</v>
      </c>
      <c r="E603" s="12" t="e">
        <f>MID(SUBSTITUTE(exportált!B603,"&lt;br /&gt;","&lt;br&gt;"),LEN('exportált formázott'!B603)+LEN(D603)+13,SEARCH("&lt;br&gt;",RIGHT(SUBSTITUTE(exportált!B603,"&lt;br /&gt;","&lt;br&gt;"),LEN(SUBSTITUTE(exportált!B603,"&lt;br /&gt;","&lt;br&gt;"))-LEN(B603)-LEN(D603)-13)))</f>
        <v>#VALUE!</v>
      </c>
      <c r="F603" s="12" t="e">
        <f>MID(SUBSTITUTE(exportált!B603,"&lt;br /&gt;","&lt;br&gt;"),LEN('exportált formázott'!B603)+LEN(D603)+LEN(E603)+17,SEARCH("&lt;br&gt;&lt;br&gt;",RIGHT(SUBSTITUTE(exportált!B603,"&lt;br /&gt;","&lt;br&gt;"),LEN(SUBSTITUTE(exportált!B603,"&lt;br /&gt;","&lt;br&gt;"))-LEN(B603)-LEN(D603)-LEN(E603)-17)))</f>
        <v>#VALUE!</v>
      </c>
    </row>
    <row r="604" spans="1:6" x14ac:dyDescent="0.25">
      <c r="A604" s="12" t="str">
        <f>IF(exportált!A604&lt;&gt;"",IFERROR(LEFT(exportált!A604,SEARCH("&lt;br/&gt;",SUBSTITUTE(exportált!A604,"&lt;br&gt;","&lt;br/&gt;"),1)-1),exportált!A604),"")</f>
        <v/>
      </c>
      <c r="B604" s="12" t="e">
        <f>LEFT(SUBSTITUTE(exportált!B604,"&lt;br /&gt;","&lt;br&gt;"),SEARCH("&lt;br&gt;&lt;br&gt;",SUBSTITUTE(SUBSTITUTE(exportált!B604,"&lt;br /&gt;","&lt;br&gt;"),"&lt;br /&gt;","&lt;br&gt;"),1)-1)</f>
        <v>#VALUE!</v>
      </c>
      <c r="C604" s="12" t="e">
        <f>SUBSTITUTE(MID(SUBSTITUTE(exportált!B604,"&lt;br /&gt;","&lt;br&gt;"),LEN('exportált formázott'!B604)+LEN(D604)+LEN(E604)+LEN(F604)+25,LEN(SUBSTITUTE(exportált!B604,"&lt;br /&gt;","&lt;br&gt;"))-LEN(D604)-LEN(E604)-LEN(F604)),"&lt;br&gt;",CHAR(10))</f>
        <v>#VALUE!</v>
      </c>
      <c r="D604" s="12" t="e">
        <f>MID(SUBSTITUTE(exportált!B604,"&lt;br /&gt;","&lt;br&gt;"),LEN('exportált formázott'!B604)+9,SEARCH("&lt;br&gt;",RIGHT(SUBSTITUTE(exportált!B604,"&lt;br /&gt;","&lt;br&gt;"),LEN(SUBSTITUTE(exportált!B604,"&lt;br /&gt;","&lt;br&gt;"))-LEN(B604)-8))-1)</f>
        <v>#VALUE!</v>
      </c>
      <c r="E604" s="12" t="e">
        <f>MID(SUBSTITUTE(exportált!B604,"&lt;br /&gt;","&lt;br&gt;"),LEN('exportált formázott'!B604)+LEN(D604)+13,SEARCH("&lt;br&gt;",RIGHT(SUBSTITUTE(exportált!B604,"&lt;br /&gt;","&lt;br&gt;"),LEN(SUBSTITUTE(exportált!B604,"&lt;br /&gt;","&lt;br&gt;"))-LEN(B604)-LEN(D604)-13)))</f>
        <v>#VALUE!</v>
      </c>
      <c r="F604" s="12" t="e">
        <f>MID(SUBSTITUTE(exportált!B604,"&lt;br /&gt;","&lt;br&gt;"),LEN('exportált formázott'!B604)+LEN(D604)+LEN(E604)+17,SEARCH("&lt;br&gt;&lt;br&gt;",RIGHT(SUBSTITUTE(exportált!B604,"&lt;br /&gt;","&lt;br&gt;"),LEN(SUBSTITUTE(exportált!B604,"&lt;br /&gt;","&lt;br&gt;"))-LEN(B604)-LEN(D604)-LEN(E604)-17)))</f>
        <v>#VALUE!</v>
      </c>
    </row>
    <row r="605" spans="1:6" x14ac:dyDescent="0.25">
      <c r="A605" s="12" t="str">
        <f>IF(exportált!A605&lt;&gt;"",IFERROR(LEFT(exportált!A605,SEARCH("&lt;br/&gt;",SUBSTITUTE(exportált!A605,"&lt;br&gt;","&lt;br/&gt;"),1)-1),exportált!A605),"")</f>
        <v/>
      </c>
      <c r="B605" s="12" t="e">
        <f>LEFT(SUBSTITUTE(exportált!B605,"&lt;br /&gt;","&lt;br&gt;"),SEARCH("&lt;br&gt;&lt;br&gt;",SUBSTITUTE(SUBSTITUTE(exportált!B605,"&lt;br /&gt;","&lt;br&gt;"),"&lt;br /&gt;","&lt;br&gt;"),1)-1)</f>
        <v>#VALUE!</v>
      </c>
      <c r="C605" s="12" t="e">
        <f>SUBSTITUTE(MID(SUBSTITUTE(exportált!B605,"&lt;br /&gt;","&lt;br&gt;"),LEN('exportált formázott'!B605)+LEN(D605)+LEN(E605)+LEN(F605)+25,LEN(SUBSTITUTE(exportált!B605,"&lt;br /&gt;","&lt;br&gt;"))-LEN(D605)-LEN(E605)-LEN(F605)),"&lt;br&gt;",CHAR(10))</f>
        <v>#VALUE!</v>
      </c>
      <c r="D605" s="12" t="e">
        <f>MID(SUBSTITUTE(exportált!B605,"&lt;br /&gt;","&lt;br&gt;"),LEN('exportált formázott'!B605)+9,SEARCH("&lt;br&gt;",RIGHT(SUBSTITUTE(exportált!B605,"&lt;br /&gt;","&lt;br&gt;"),LEN(SUBSTITUTE(exportált!B605,"&lt;br /&gt;","&lt;br&gt;"))-LEN(B605)-8))-1)</f>
        <v>#VALUE!</v>
      </c>
      <c r="E605" s="12" t="e">
        <f>MID(SUBSTITUTE(exportált!B605,"&lt;br /&gt;","&lt;br&gt;"),LEN('exportált formázott'!B605)+LEN(D605)+13,SEARCH("&lt;br&gt;",RIGHT(SUBSTITUTE(exportált!B605,"&lt;br /&gt;","&lt;br&gt;"),LEN(SUBSTITUTE(exportált!B605,"&lt;br /&gt;","&lt;br&gt;"))-LEN(B605)-LEN(D605)-13)))</f>
        <v>#VALUE!</v>
      </c>
      <c r="F605" s="12" t="e">
        <f>MID(SUBSTITUTE(exportált!B605,"&lt;br /&gt;","&lt;br&gt;"),LEN('exportált formázott'!B605)+LEN(D605)+LEN(E605)+17,SEARCH("&lt;br&gt;&lt;br&gt;",RIGHT(SUBSTITUTE(exportált!B605,"&lt;br /&gt;","&lt;br&gt;"),LEN(SUBSTITUTE(exportált!B605,"&lt;br /&gt;","&lt;br&gt;"))-LEN(B605)-LEN(D605)-LEN(E605)-17)))</f>
        <v>#VALUE!</v>
      </c>
    </row>
    <row r="606" spans="1:6" x14ac:dyDescent="0.25">
      <c r="A606" s="12" t="str">
        <f>IF(exportált!A606&lt;&gt;"",IFERROR(LEFT(exportált!A606,SEARCH("&lt;br/&gt;",SUBSTITUTE(exportált!A606,"&lt;br&gt;","&lt;br/&gt;"),1)-1),exportált!A606),"")</f>
        <v/>
      </c>
      <c r="B606" s="12" t="e">
        <f>LEFT(SUBSTITUTE(exportált!B606,"&lt;br /&gt;","&lt;br&gt;"),SEARCH("&lt;br&gt;&lt;br&gt;",SUBSTITUTE(SUBSTITUTE(exportált!B606,"&lt;br /&gt;","&lt;br&gt;"),"&lt;br /&gt;","&lt;br&gt;"),1)-1)</f>
        <v>#VALUE!</v>
      </c>
      <c r="C606" s="12" t="e">
        <f>SUBSTITUTE(MID(SUBSTITUTE(exportált!B606,"&lt;br /&gt;","&lt;br&gt;"),LEN('exportált formázott'!B606)+LEN(D606)+LEN(E606)+LEN(F606)+25,LEN(SUBSTITUTE(exportált!B606,"&lt;br /&gt;","&lt;br&gt;"))-LEN(D606)-LEN(E606)-LEN(F606)),"&lt;br&gt;",CHAR(10))</f>
        <v>#VALUE!</v>
      </c>
      <c r="D606" s="12" t="e">
        <f>MID(SUBSTITUTE(exportált!B606,"&lt;br /&gt;","&lt;br&gt;"),LEN('exportált formázott'!B606)+9,SEARCH("&lt;br&gt;",RIGHT(SUBSTITUTE(exportált!B606,"&lt;br /&gt;","&lt;br&gt;"),LEN(SUBSTITUTE(exportált!B606,"&lt;br /&gt;","&lt;br&gt;"))-LEN(B606)-8))-1)</f>
        <v>#VALUE!</v>
      </c>
      <c r="E606" s="12" t="e">
        <f>MID(SUBSTITUTE(exportált!B606,"&lt;br /&gt;","&lt;br&gt;"),LEN('exportált formázott'!B606)+LEN(D606)+13,SEARCH("&lt;br&gt;",RIGHT(SUBSTITUTE(exportált!B606,"&lt;br /&gt;","&lt;br&gt;"),LEN(SUBSTITUTE(exportált!B606,"&lt;br /&gt;","&lt;br&gt;"))-LEN(B606)-LEN(D606)-13)))</f>
        <v>#VALUE!</v>
      </c>
      <c r="F606" s="12" t="e">
        <f>MID(SUBSTITUTE(exportált!B606,"&lt;br /&gt;","&lt;br&gt;"),LEN('exportált formázott'!B606)+LEN(D606)+LEN(E606)+17,SEARCH("&lt;br&gt;&lt;br&gt;",RIGHT(SUBSTITUTE(exportált!B606,"&lt;br /&gt;","&lt;br&gt;"),LEN(SUBSTITUTE(exportált!B606,"&lt;br /&gt;","&lt;br&gt;"))-LEN(B606)-LEN(D606)-LEN(E606)-17)))</f>
        <v>#VALUE!</v>
      </c>
    </row>
    <row r="607" spans="1:6" x14ac:dyDescent="0.25">
      <c r="A607" s="12" t="str">
        <f>IF(exportált!A607&lt;&gt;"",IFERROR(LEFT(exportált!A607,SEARCH("&lt;br/&gt;",SUBSTITUTE(exportált!A607,"&lt;br&gt;","&lt;br/&gt;"),1)-1),exportált!A607),"")</f>
        <v/>
      </c>
      <c r="B607" s="12" t="e">
        <f>LEFT(SUBSTITUTE(exportált!B607,"&lt;br /&gt;","&lt;br&gt;"),SEARCH("&lt;br&gt;&lt;br&gt;",SUBSTITUTE(SUBSTITUTE(exportált!B607,"&lt;br /&gt;","&lt;br&gt;"),"&lt;br /&gt;","&lt;br&gt;"),1)-1)</f>
        <v>#VALUE!</v>
      </c>
      <c r="C607" s="12" t="e">
        <f>SUBSTITUTE(MID(SUBSTITUTE(exportált!B607,"&lt;br /&gt;","&lt;br&gt;"),LEN('exportált formázott'!B607)+LEN(D607)+LEN(E607)+LEN(F607)+25,LEN(SUBSTITUTE(exportált!B607,"&lt;br /&gt;","&lt;br&gt;"))-LEN(D607)-LEN(E607)-LEN(F607)),"&lt;br&gt;",CHAR(10))</f>
        <v>#VALUE!</v>
      </c>
      <c r="D607" s="12" t="e">
        <f>MID(SUBSTITUTE(exportált!B607,"&lt;br /&gt;","&lt;br&gt;"),LEN('exportált formázott'!B607)+9,SEARCH("&lt;br&gt;",RIGHT(SUBSTITUTE(exportált!B607,"&lt;br /&gt;","&lt;br&gt;"),LEN(SUBSTITUTE(exportált!B607,"&lt;br /&gt;","&lt;br&gt;"))-LEN(B607)-8))-1)</f>
        <v>#VALUE!</v>
      </c>
      <c r="E607" s="12" t="e">
        <f>MID(SUBSTITUTE(exportált!B607,"&lt;br /&gt;","&lt;br&gt;"),LEN('exportált formázott'!B607)+LEN(D607)+13,SEARCH("&lt;br&gt;",RIGHT(SUBSTITUTE(exportált!B607,"&lt;br /&gt;","&lt;br&gt;"),LEN(SUBSTITUTE(exportált!B607,"&lt;br /&gt;","&lt;br&gt;"))-LEN(B607)-LEN(D607)-13)))</f>
        <v>#VALUE!</v>
      </c>
      <c r="F607" s="12" t="e">
        <f>MID(SUBSTITUTE(exportált!B607,"&lt;br /&gt;","&lt;br&gt;"),LEN('exportált formázott'!B607)+LEN(D607)+LEN(E607)+17,SEARCH("&lt;br&gt;&lt;br&gt;",RIGHT(SUBSTITUTE(exportált!B607,"&lt;br /&gt;","&lt;br&gt;"),LEN(SUBSTITUTE(exportált!B607,"&lt;br /&gt;","&lt;br&gt;"))-LEN(B607)-LEN(D607)-LEN(E607)-17)))</f>
        <v>#VALUE!</v>
      </c>
    </row>
    <row r="608" spans="1:6" x14ac:dyDescent="0.25">
      <c r="A608" s="12" t="str">
        <f>IF(exportált!A608&lt;&gt;"",IFERROR(LEFT(exportált!A608,SEARCH("&lt;br/&gt;",SUBSTITUTE(exportált!A608,"&lt;br&gt;","&lt;br/&gt;"),1)-1),exportált!A608),"")</f>
        <v/>
      </c>
      <c r="B608" s="12" t="e">
        <f>LEFT(SUBSTITUTE(exportált!B608,"&lt;br /&gt;","&lt;br&gt;"),SEARCH("&lt;br&gt;&lt;br&gt;",SUBSTITUTE(SUBSTITUTE(exportált!B608,"&lt;br /&gt;","&lt;br&gt;"),"&lt;br /&gt;","&lt;br&gt;"),1)-1)</f>
        <v>#VALUE!</v>
      </c>
      <c r="C608" s="12" t="e">
        <f>SUBSTITUTE(MID(SUBSTITUTE(exportált!B608,"&lt;br /&gt;","&lt;br&gt;"),LEN('exportált formázott'!B608)+LEN(D608)+LEN(E608)+LEN(F608)+25,LEN(SUBSTITUTE(exportált!B608,"&lt;br /&gt;","&lt;br&gt;"))-LEN(D608)-LEN(E608)-LEN(F608)),"&lt;br&gt;",CHAR(10))</f>
        <v>#VALUE!</v>
      </c>
      <c r="D608" s="12" t="e">
        <f>MID(SUBSTITUTE(exportált!B608,"&lt;br /&gt;","&lt;br&gt;"),LEN('exportált formázott'!B608)+9,SEARCH("&lt;br&gt;",RIGHT(SUBSTITUTE(exportált!B608,"&lt;br /&gt;","&lt;br&gt;"),LEN(SUBSTITUTE(exportált!B608,"&lt;br /&gt;","&lt;br&gt;"))-LEN(B608)-8))-1)</f>
        <v>#VALUE!</v>
      </c>
      <c r="E608" s="12" t="e">
        <f>MID(SUBSTITUTE(exportált!B608,"&lt;br /&gt;","&lt;br&gt;"),LEN('exportált formázott'!B608)+LEN(D608)+13,SEARCH("&lt;br&gt;",RIGHT(SUBSTITUTE(exportált!B608,"&lt;br /&gt;","&lt;br&gt;"),LEN(SUBSTITUTE(exportált!B608,"&lt;br /&gt;","&lt;br&gt;"))-LEN(B608)-LEN(D608)-13)))</f>
        <v>#VALUE!</v>
      </c>
      <c r="F608" s="12" t="e">
        <f>MID(SUBSTITUTE(exportált!B608,"&lt;br /&gt;","&lt;br&gt;"),LEN('exportált formázott'!B608)+LEN(D608)+LEN(E608)+17,SEARCH("&lt;br&gt;&lt;br&gt;",RIGHT(SUBSTITUTE(exportált!B608,"&lt;br /&gt;","&lt;br&gt;"),LEN(SUBSTITUTE(exportált!B608,"&lt;br /&gt;","&lt;br&gt;"))-LEN(B608)-LEN(D608)-LEN(E608)-17)))</f>
        <v>#VALUE!</v>
      </c>
    </row>
    <row r="609" spans="1:6" x14ac:dyDescent="0.25">
      <c r="A609" s="12" t="str">
        <f>IF(exportált!A609&lt;&gt;"",IFERROR(LEFT(exportált!A609,SEARCH("&lt;br/&gt;",SUBSTITUTE(exportált!A609,"&lt;br&gt;","&lt;br/&gt;"),1)-1),exportált!A609),"")</f>
        <v/>
      </c>
      <c r="B609" s="12" t="e">
        <f>LEFT(SUBSTITUTE(exportált!B609,"&lt;br /&gt;","&lt;br&gt;"),SEARCH("&lt;br&gt;&lt;br&gt;",SUBSTITUTE(SUBSTITUTE(exportált!B609,"&lt;br /&gt;","&lt;br&gt;"),"&lt;br /&gt;","&lt;br&gt;"),1)-1)</f>
        <v>#VALUE!</v>
      </c>
      <c r="C609" s="12" t="e">
        <f>SUBSTITUTE(MID(SUBSTITUTE(exportált!B609,"&lt;br /&gt;","&lt;br&gt;"),LEN('exportált formázott'!B609)+LEN(D609)+LEN(E609)+LEN(F609)+25,LEN(SUBSTITUTE(exportált!B609,"&lt;br /&gt;","&lt;br&gt;"))-LEN(D609)-LEN(E609)-LEN(F609)),"&lt;br&gt;",CHAR(10))</f>
        <v>#VALUE!</v>
      </c>
      <c r="D609" s="12" t="e">
        <f>MID(SUBSTITUTE(exportált!B609,"&lt;br /&gt;","&lt;br&gt;"),LEN('exportált formázott'!B609)+9,SEARCH("&lt;br&gt;",RIGHT(SUBSTITUTE(exportált!B609,"&lt;br /&gt;","&lt;br&gt;"),LEN(SUBSTITUTE(exportált!B609,"&lt;br /&gt;","&lt;br&gt;"))-LEN(B609)-8))-1)</f>
        <v>#VALUE!</v>
      </c>
      <c r="E609" s="12" t="e">
        <f>MID(SUBSTITUTE(exportált!B609,"&lt;br /&gt;","&lt;br&gt;"),LEN('exportált formázott'!B609)+LEN(D609)+13,SEARCH("&lt;br&gt;",RIGHT(SUBSTITUTE(exportált!B609,"&lt;br /&gt;","&lt;br&gt;"),LEN(SUBSTITUTE(exportált!B609,"&lt;br /&gt;","&lt;br&gt;"))-LEN(B609)-LEN(D609)-13)))</f>
        <v>#VALUE!</v>
      </c>
      <c r="F609" s="12" t="e">
        <f>MID(SUBSTITUTE(exportált!B609,"&lt;br /&gt;","&lt;br&gt;"),LEN('exportált formázott'!B609)+LEN(D609)+LEN(E609)+17,SEARCH("&lt;br&gt;&lt;br&gt;",RIGHT(SUBSTITUTE(exportált!B609,"&lt;br /&gt;","&lt;br&gt;"),LEN(SUBSTITUTE(exportált!B609,"&lt;br /&gt;","&lt;br&gt;"))-LEN(B609)-LEN(D609)-LEN(E609)-17)))</f>
        <v>#VALUE!</v>
      </c>
    </row>
    <row r="610" spans="1:6" x14ac:dyDescent="0.25">
      <c r="A610" s="12" t="str">
        <f>IF(exportált!A610&lt;&gt;"",IFERROR(LEFT(exportált!A610,SEARCH("&lt;br/&gt;",SUBSTITUTE(exportált!A610,"&lt;br&gt;","&lt;br/&gt;"),1)-1),exportált!A610),"")</f>
        <v/>
      </c>
      <c r="B610" s="12" t="e">
        <f>LEFT(SUBSTITUTE(exportált!B610,"&lt;br /&gt;","&lt;br&gt;"),SEARCH("&lt;br&gt;&lt;br&gt;",SUBSTITUTE(SUBSTITUTE(exportált!B610,"&lt;br /&gt;","&lt;br&gt;"),"&lt;br /&gt;","&lt;br&gt;"),1)-1)</f>
        <v>#VALUE!</v>
      </c>
      <c r="C610" s="12" t="e">
        <f>SUBSTITUTE(MID(SUBSTITUTE(exportált!B610,"&lt;br /&gt;","&lt;br&gt;"),LEN('exportált formázott'!B610)+LEN(D610)+LEN(E610)+LEN(F610)+25,LEN(SUBSTITUTE(exportált!B610,"&lt;br /&gt;","&lt;br&gt;"))-LEN(D610)-LEN(E610)-LEN(F610)),"&lt;br&gt;",CHAR(10))</f>
        <v>#VALUE!</v>
      </c>
      <c r="D610" s="12" t="e">
        <f>MID(SUBSTITUTE(exportált!B610,"&lt;br /&gt;","&lt;br&gt;"),LEN('exportált formázott'!B610)+9,SEARCH("&lt;br&gt;",RIGHT(SUBSTITUTE(exportált!B610,"&lt;br /&gt;","&lt;br&gt;"),LEN(SUBSTITUTE(exportált!B610,"&lt;br /&gt;","&lt;br&gt;"))-LEN(B610)-8))-1)</f>
        <v>#VALUE!</v>
      </c>
      <c r="E610" s="12" t="e">
        <f>MID(SUBSTITUTE(exportált!B610,"&lt;br /&gt;","&lt;br&gt;"),LEN('exportált formázott'!B610)+LEN(D610)+13,SEARCH("&lt;br&gt;",RIGHT(SUBSTITUTE(exportált!B610,"&lt;br /&gt;","&lt;br&gt;"),LEN(SUBSTITUTE(exportált!B610,"&lt;br /&gt;","&lt;br&gt;"))-LEN(B610)-LEN(D610)-13)))</f>
        <v>#VALUE!</v>
      </c>
      <c r="F610" s="12" t="e">
        <f>MID(SUBSTITUTE(exportált!B610,"&lt;br /&gt;","&lt;br&gt;"),LEN('exportált formázott'!B610)+LEN(D610)+LEN(E610)+17,SEARCH("&lt;br&gt;&lt;br&gt;",RIGHT(SUBSTITUTE(exportált!B610,"&lt;br /&gt;","&lt;br&gt;"),LEN(SUBSTITUTE(exportált!B610,"&lt;br /&gt;","&lt;br&gt;"))-LEN(B610)-LEN(D610)-LEN(E610)-17)))</f>
        <v>#VALUE!</v>
      </c>
    </row>
    <row r="611" spans="1:6" x14ac:dyDescent="0.25">
      <c r="A611" s="12" t="str">
        <f>IF(exportált!A611&lt;&gt;"",IFERROR(LEFT(exportált!A611,SEARCH("&lt;br/&gt;",SUBSTITUTE(exportált!A611,"&lt;br&gt;","&lt;br/&gt;"),1)-1),exportált!A611),"")</f>
        <v/>
      </c>
      <c r="B611" s="12" t="e">
        <f>LEFT(SUBSTITUTE(exportált!B611,"&lt;br /&gt;","&lt;br&gt;"),SEARCH("&lt;br&gt;&lt;br&gt;",SUBSTITUTE(SUBSTITUTE(exportált!B611,"&lt;br /&gt;","&lt;br&gt;"),"&lt;br /&gt;","&lt;br&gt;"),1)-1)</f>
        <v>#VALUE!</v>
      </c>
      <c r="C611" s="12" t="e">
        <f>SUBSTITUTE(MID(SUBSTITUTE(exportált!B611,"&lt;br /&gt;","&lt;br&gt;"),LEN('exportált formázott'!B611)+LEN(D611)+LEN(E611)+LEN(F611)+25,LEN(SUBSTITUTE(exportált!B611,"&lt;br /&gt;","&lt;br&gt;"))-LEN(D611)-LEN(E611)-LEN(F611)),"&lt;br&gt;",CHAR(10))</f>
        <v>#VALUE!</v>
      </c>
      <c r="D611" s="12" t="e">
        <f>MID(SUBSTITUTE(exportált!B611,"&lt;br /&gt;","&lt;br&gt;"),LEN('exportált formázott'!B611)+9,SEARCH("&lt;br&gt;",RIGHT(SUBSTITUTE(exportált!B611,"&lt;br /&gt;","&lt;br&gt;"),LEN(SUBSTITUTE(exportált!B611,"&lt;br /&gt;","&lt;br&gt;"))-LEN(B611)-8))-1)</f>
        <v>#VALUE!</v>
      </c>
      <c r="E611" s="12" t="e">
        <f>MID(SUBSTITUTE(exportált!B611,"&lt;br /&gt;","&lt;br&gt;"),LEN('exportált formázott'!B611)+LEN(D611)+13,SEARCH("&lt;br&gt;",RIGHT(SUBSTITUTE(exportált!B611,"&lt;br /&gt;","&lt;br&gt;"),LEN(SUBSTITUTE(exportált!B611,"&lt;br /&gt;","&lt;br&gt;"))-LEN(B611)-LEN(D611)-13)))</f>
        <v>#VALUE!</v>
      </c>
      <c r="F611" s="12" t="e">
        <f>MID(SUBSTITUTE(exportált!B611,"&lt;br /&gt;","&lt;br&gt;"),LEN('exportált formázott'!B611)+LEN(D611)+LEN(E611)+17,SEARCH("&lt;br&gt;&lt;br&gt;",RIGHT(SUBSTITUTE(exportált!B611,"&lt;br /&gt;","&lt;br&gt;"),LEN(SUBSTITUTE(exportált!B611,"&lt;br /&gt;","&lt;br&gt;"))-LEN(B611)-LEN(D611)-LEN(E611)-17)))</f>
        <v>#VALUE!</v>
      </c>
    </row>
    <row r="612" spans="1:6" x14ac:dyDescent="0.25">
      <c r="A612" s="12" t="str">
        <f>IF(exportált!A612&lt;&gt;"",IFERROR(LEFT(exportált!A612,SEARCH("&lt;br/&gt;",SUBSTITUTE(exportált!A612,"&lt;br&gt;","&lt;br/&gt;"),1)-1),exportált!A612),"")</f>
        <v/>
      </c>
      <c r="B612" s="12" t="e">
        <f>LEFT(SUBSTITUTE(exportált!B612,"&lt;br /&gt;","&lt;br&gt;"),SEARCH("&lt;br&gt;&lt;br&gt;",SUBSTITUTE(SUBSTITUTE(exportált!B612,"&lt;br /&gt;","&lt;br&gt;"),"&lt;br /&gt;","&lt;br&gt;"),1)-1)</f>
        <v>#VALUE!</v>
      </c>
      <c r="C612" s="12" t="e">
        <f>SUBSTITUTE(MID(SUBSTITUTE(exportált!B612,"&lt;br /&gt;","&lt;br&gt;"),LEN('exportált formázott'!B612)+LEN(D612)+LEN(E612)+LEN(F612)+25,LEN(SUBSTITUTE(exportált!B612,"&lt;br /&gt;","&lt;br&gt;"))-LEN(D612)-LEN(E612)-LEN(F612)),"&lt;br&gt;",CHAR(10))</f>
        <v>#VALUE!</v>
      </c>
      <c r="D612" s="12" t="e">
        <f>MID(SUBSTITUTE(exportált!B612,"&lt;br /&gt;","&lt;br&gt;"),LEN('exportált formázott'!B612)+9,SEARCH("&lt;br&gt;",RIGHT(SUBSTITUTE(exportált!B612,"&lt;br /&gt;","&lt;br&gt;"),LEN(SUBSTITUTE(exportált!B612,"&lt;br /&gt;","&lt;br&gt;"))-LEN(B612)-8))-1)</f>
        <v>#VALUE!</v>
      </c>
      <c r="E612" s="12" t="e">
        <f>MID(SUBSTITUTE(exportált!B612,"&lt;br /&gt;","&lt;br&gt;"),LEN('exportált formázott'!B612)+LEN(D612)+13,SEARCH("&lt;br&gt;",RIGHT(SUBSTITUTE(exportált!B612,"&lt;br /&gt;","&lt;br&gt;"),LEN(SUBSTITUTE(exportált!B612,"&lt;br /&gt;","&lt;br&gt;"))-LEN(B612)-LEN(D612)-13)))</f>
        <v>#VALUE!</v>
      </c>
      <c r="F612" s="12" t="e">
        <f>MID(SUBSTITUTE(exportált!B612,"&lt;br /&gt;","&lt;br&gt;"),LEN('exportált formázott'!B612)+LEN(D612)+LEN(E612)+17,SEARCH("&lt;br&gt;&lt;br&gt;",RIGHT(SUBSTITUTE(exportált!B612,"&lt;br /&gt;","&lt;br&gt;"),LEN(SUBSTITUTE(exportált!B612,"&lt;br /&gt;","&lt;br&gt;"))-LEN(B612)-LEN(D612)-LEN(E612)-17)))</f>
        <v>#VALUE!</v>
      </c>
    </row>
    <row r="613" spans="1:6" x14ac:dyDescent="0.25">
      <c r="A613" s="12" t="str">
        <f>IF(exportált!A613&lt;&gt;"",IFERROR(LEFT(exportált!A613,SEARCH("&lt;br/&gt;",SUBSTITUTE(exportált!A613,"&lt;br&gt;","&lt;br/&gt;"),1)-1),exportált!A613),"")</f>
        <v/>
      </c>
      <c r="B613" s="12" t="e">
        <f>LEFT(SUBSTITUTE(exportált!B613,"&lt;br /&gt;","&lt;br&gt;"),SEARCH("&lt;br&gt;&lt;br&gt;",SUBSTITUTE(SUBSTITUTE(exportált!B613,"&lt;br /&gt;","&lt;br&gt;"),"&lt;br /&gt;","&lt;br&gt;"),1)-1)</f>
        <v>#VALUE!</v>
      </c>
      <c r="C613" s="12" t="e">
        <f>SUBSTITUTE(MID(SUBSTITUTE(exportált!B613,"&lt;br /&gt;","&lt;br&gt;"),LEN('exportált formázott'!B613)+LEN(D613)+LEN(E613)+LEN(F613)+25,LEN(SUBSTITUTE(exportált!B613,"&lt;br /&gt;","&lt;br&gt;"))-LEN(D613)-LEN(E613)-LEN(F613)),"&lt;br&gt;",CHAR(10))</f>
        <v>#VALUE!</v>
      </c>
      <c r="D613" s="12" t="e">
        <f>MID(SUBSTITUTE(exportált!B613,"&lt;br /&gt;","&lt;br&gt;"),LEN('exportált formázott'!B613)+9,SEARCH("&lt;br&gt;",RIGHT(SUBSTITUTE(exportált!B613,"&lt;br /&gt;","&lt;br&gt;"),LEN(SUBSTITUTE(exportált!B613,"&lt;br /&gt;","&lt;br&gt;"))-LEN(B613)-8))-1)</f>
        <v>#VALUE!</v>
      </c>
      <c r="E613" s="12" t="e">
        <f>MID(SUBSTITUTE(exportált!B613,"&lt;br /&gt;","&lt;br&gt;"),LEN('exportált formázott'!B613)+LEN(D613)+13,SEARCH("&lt;br&gt;",RIGHT(SUBSTITUTE(exportált!B613,"&lt;br /&gt;","&lt;br&gt;"),LEN(SUBSTITUTE(exportált!B613,"&lt;br /&gt;","&lt;br&gt;"))-LEN(B613)-LEN(D613)-13)))</f>
        <v>#VALUE!</v>
      </c>
      <c r="F613" s="12" t="e">
        <f>MID(SUBSTITUTE(exportált!B613,"&lt;br /&gt;","&lt;br&gt;"),LEN('exportált formázott'!B613)+LEN(D613)+LEN(E613)+17,SEARCH("&lt;br&gt;&lt;br&gt;",RIGHT(SUBSTITUTE(exportált!B613,"&lt;br /&gt;","&lt;br&gt;"),LEN(SUBSTITUTE(exportált!B613,"&lt;br /&gt;","&lt;br&gt;"))-LEN(B613)-LEN(D613)-LEN(E613)-17)))</f>
        <v>#VALUE!</v>
      </c>
    </row>
    <row r="614" spans="1:6" x14ac:dyDescent="0.25">
      <c r="A614" s="12" t="str">
        <f>IF(exportált!A614&lt;&gt;"",IFERROR(LEFT(exportált!A614,SEARCH("&lt;br/&gt;",SUBSTITUTE(exportált!A614,"&lt;br&gt;","&lt;br/&gt;"),1)-1),exportált!A614),"")</f>
        <v/>
      </c>
      <c r="B614" s="12" t="e">
        <f>LEFT(SUBSTITUTE(exportált!B614,"&lt;br /&gt;","&lt;br&gt;"),SEARCH("&lt;br&gt;&lt;br&gt;",SUBSTITUTE(SUBSTITUTE(exportált!B614,"&lt;br /&gt;","&lt;br&gt;"),"&lt;br /&gt;","&lt;br&gt;"),1)-1)</f>
        <v>#VALUE!</v>
      </c>
      <c r="C614" s="12" t="e">
        <f>SUBSTITUTE(MID(SUBSTITUTE(exportált!B614,"&lt;br /&gt;","&lt;br&gt;"),LEN('exportált formázott'!B614)+LEN(D614)+LEN(E614)+LEN(F614)+25,LEN(SUBSTITUTE(exportált!B614,"&lt;br /&gt;","&lt;br&gt;"))-LEN(D614)-LEN(E614)-LEN(F614)),"&lt;br&gt;",CHAR(10))</f>
        <v>#VALUE!</v>
      </c>
      <c r="D614" s="12" t="e">
        <f>MID(SUBSTITUTE(exportált!B614,"&lt;br /&gt;","&lt;br&gt;"),LEN('exportált formázott'!B614)+9,SEARCH("&lt;br&gt;",RIGHT(SUBSTITUTE(exportált!B614,"&lt;br /&gt;","&lt;br&gt;"),LEN(SUBSTITUTE(exportált!B614,"&lt;br /&gt;","&lt;br&gt;"))-LEN(B614)-8))-1)</f>
        <v>#VALUE!</v>
      </c>
      <c r="E614" s="12" t="e">
        <f>MID(SUBSTITUTE(exportált!B614,"&lt;br /&gt;","&lt;br&gt;"),LEN('exportált formázott'!B614)+LEN(D614)+13,SEARCH("&lt;br&gt;",RIGHT(SUBSTITUTE(exportált!B614,"&lt;br /&gt;","&lt;br&gt;"),LEN(SUBSTITUTE(exportált!B614,"&lt;br /&gt;","&lt;br&gt;"))-LEN(B614)-LEN(D614)-13)))</f>
        <v>#VALUE!</v>
      </c>
      <c r="F614" s="12" t="e">
        <f>MID(SUBSTITUTE(exportált!B614,"&lt;br /&gt;","&lt;br&gt;"),LEN('exportált formázott'!B614)+LEN(D614)+LEN(E614)+17,SEARCH("&lt;br&gt;&lt;br&gt;",RIGHT(SUBSTITUTE(exportált!B614,"&lt;br /&gt;","&lt;br&gt;"),LEN(SUBSTITUTE(exportált!B614,"&lt;br /&gt;","&lt;br&gt;"))-LEN(B614)-LEN(D614)-LEN(E614)-17)))</f>
        <v>#VALUE!</v>
      </c>
    </row>
    <row r="615" spans="1:6" x14ac:dyDescent="0.25">
      <c r="A615" s="12" t="str">
        <f>IF(exportált!A615&lt;&gt;"",IFERROR(LEFT(exportált!A615,SEARCH("&lt;br/&gt;",SUBSTITUTE(exportált!A615,"&lt;br&gt;","&lt;br/&gt;"),1)-1),exportált!A615),"")</f>
        <v/>
      </c>
      <c r="B615" s="12" t="e">
        <f>LEFT(SUBSTITUTE(exportált!B615,"&lt;br /&gt;","&lt;br&gt;"),SEARCH("&lt;br&gt;&lt;br&gt;",SUBSTITUTE(SUBSTITUTE(exportált!B615,"&lt;br /&gt;","&lt;br&gt;"),"&lt;br /&gt;","&lt;br&gt;"),1)-1)</f>
        <v>#VALUE!</v>
      </c>
      <c r="C615" s="12" t="e">
        <f>SUBSTITUTE(MID(SUBSTITUTE(exportált!B615,"&lt;br /&gt;","&lt;br&gt;"),LEN('exportált formázott'!B615)+LEN(D615)+LEN(E615)+LEN(F615)+25,LEN(SUBSTITUTE(exportált!B615,"&lt;br /&gt;","&lt;br&gt;"))-LEN(D615)-LEN(E615)-LEN(F615)),"&lt;br&gt;",CHAR(10))</f>
        <v>#VALUE!</v>
      </c>
      <c r="D615" s="12" t="e">
        <f>MID(SUBSTITUTE(exportált!B615,"&lt;br /&gt;","&lt;br&gt;"),LEN('exportált formázott'!B615)+9,SEARCH("&lt;br&gt;",RIGHT(SUBSTITUTE(exportált!B615,"&lt;br /&gt;","&lt;br&gt;"),LEN(SUBSTITUTE(exportált!B615,"&lt;br /&gt;","&lt;br&gt;"))-LEN(B615)-8))-1)</f>
        <v>#VALUE!</v>
      </c>
      <c r="E615" s="12" t="e">
        <f>MID(SUBSTITUTE(exportált!B615,"&lt;br /&gt;","&lt;br&gt;"),LEN('exportált formázott'!B615)+LEN(D615)+13,SEARCH("&lt;br&gt;",RIGHT(SUBSTITUTE(exportált!B615,"&lt;br /&gt;","&lt;br&gt;"),LEN(SUBSTITUTE(exportált!B615,"&lt;br /&gt;","&lt;br&gt;"))-LEN(B615)-LEN(D615)-13)))</f>
        <v>#VALUE!</v>
      </c>
      <c r="F615" s="12" t="e">
        <f>MID(SUBSTITUTE(exportált!B615,"&lt;br /&gt;","&lt;br&gt;"),LEN('exportált formázott'!B615)+LEN(D615)+LEN(E615)+17,SEARCH("&lt;br&gt;&lt;br&gt;",RIGHT(SUBSTITUTE(exportált!B615,"&lt;br /&gt;","&lt;br&gt;"),LEN(SUBSTITUTE(exportált!B615,"&lt;br /&gt;","&lt;br&gt;"))-LEN(B615)-LEN(D615)-LEN(E615)-17)))</f>
        <v>#VALUE!</v>
      </c>
    </row>
    <row r="616" spans="1:6" x14ac:dyDescent="0.25">
      <c r="A616" s="12" t="str">
        <f>IF(exportált!A616&lt;&gt;"",IFERROR(LEFT(exportált!A616,SEARCH("&lt;br/&gt;",SUBSTITUTE(exportált!A616,"&lt;br&gt;","&lt;br/&gt;"),1)-1),exportált!A616),"")</f>
        <v/>
      </c>
      <c r="B616" s="12" t="e">
        <f>LEFT(SUBSTITUTE(exportált!B616,"&lt;br /&gt;","&lt;br&gt;"),SEARCH("&lt;br&gt;&lt;br&gt;",SUBSTITUTE(SUBSTITUTE(exportált!B616,"&lt;br /&gt;","&lt;br&gt;"),"&lt;br /&gt;","&lt;br&gt;"),1)-1)</f>
        <v>#VALUE!</v>
      </c>
      <c r="C616" s="12" t="e">
        <f>SUBSTITUTE(MID(SUBSTITUTE(exportált!B616,"&lt;br /&gt;","&lt;br&gt;"),LEN('exportált formázott'!B616)+LEN(D616)+LEN(E616)+LEN(F616)+25,LEN(SUBSTITUTE(exportált!B616,"&lt;br /&gt;","&lt;br&gt;"))-LEN(D616)-LEN(E616)-LEN(F616)),"&lt;br&gt;",CHAR(10))</f>
        <v>#VALUE!</v>
      </c>
      <c r="D616" s="12" t="e">
        <f>MID(SUBSTITUTE(exportált!B616,"&lt;br /&gt;","&lt;br&gt;"),LEN('exportált formázott'!B616)+9,SEARCH("&lt;br&gt;",RIGHT(SUBSTITUTE(exportált!B616,"&lt;br /&gt;","&lt;br&gt;"),LEN(SUBSTITUTE(exportált!B616,"&lt;br /&gt;","&lt;br&gt;"))-LEN(B616)-8))-1)</f>
        <v>#VALUE!</v>
      </c>
      <c r="E616" s="12" t="e">
        <f>MID(SUBSTITUTE(exportált!B616,"&lt;br /&gt;","&lt;br&gt;"),LEN('exportált formázott'!B616)+LEN(D616)+13,SEARCH("&lt;br&gt;",RIGHT(SUBSTITUTE(exportált!B616,"&lt;br /&gt;","&lt;br&gt;"),LEN(SUBSTITUTE(exportált!B616,"&lt;br /&gt;","&lt;br&gt;"))-LEN(B616)-LEN(D616)-13)))</f>
        <v>#VALUE!</v>
      </c>
      <c r="F616" s="12" t="e">
        <f>MID(SUBSTITUTE(exportált!B616,"&lt;br /&gt;","&lt;br&gt;"),LEN('exportált formázott'!B616)+LEN(D616)+LEN(E616)+17,SEARCH("&lt;br&gt;&lt;br&gt;",RIGHT(SUBSTITUTE(exportált!B616,"&lt;br /&gt;","&lt;br&gt;"),LEN(SUBSTITUTE(exportált!B616,"&lt;br /&gt;","&lt;br&gt;"))-LEN(B616)-LEN(D616)-LEN(E616)-17)))</f>
        <v>#VALUE!</v>
      </c>
    </row>
    <row r="617" spans="1:6" x14ac:dyDescent="0.25">
      <c r="A617" s="12" t="str">
        <f>IF(exportált!A617&lt;&gt;"",IFERROR(LEFT(exportált!A617,SEARCH("&lt;br/&gt;",SUBSTITUTE(exportált!A617,"&lt;br&gt;","&lt;br/&gt;"),1)-1),exportált!A617),"")</f>
        <v/>
      </c>
      <c r="B617" s="12" t="e">
        <f>LEFT(SUBSTITUTE(exportált!B617,"&lt;br /&gt;","&lt;br&gt;"),SEARCH("&lt;br&gt;&lt;br&gt;",SUBSTITUTE(SUBSTITUTE(exportált!B617,"&lt;br /&gt;","&lt;br&gt;"),"&lt;br /&gt;","&lt;br&gt;"),1)-1)</f>
        <v>#VALUE!</v>
      </c>
      <c r="C617" s="12" t="e">
        <f>SUBSTITUTE(MID(SUBSTITUTE(exportált!B617,"&lt;br /&gt;","&lt;br&gt;"),LEN('exportált formázott'!B617)+LEN(D617)+LEN(E617)+LEN(F617)+25,LEN(SUBSTITUTE(exportált!B617,"&lt;br /&gt;","&lt;br&gt;"))-LEN(D617)-LEN(E617)-LEN(F617)),"&lt;br&gt;",CHAR(10))</f>
        <v>#VALUE!</v>
      </c>
      <c r="D617" s="12" t="e">
        <f>MID(SUBSTITUTE(exportált!B617,"&lt;br /&gt;","&lt;br&gt;"),LEN('exportált formázott'!B617)+9,SEARCH("&lt;br&gt;",RIGHT(SUBSTITUTE(exportált!B617,"&lt;br /&gt;","&lt;br&gt;"),LEN(SUBSTITUTE(exportált!B617,"&lt;br /&gt;","&lt;br&gt;"))-LEN(B617)-8))-1)</f>
        <v>#VALUE!</v>
      </c>
      <c r="E617" s="12" t="e">
        <f>MID(SUBSTITUTE(exportált!B617,"&lt;br /&gt;","&lt;br&gt;"),LEN('exportált formázott'!B617)+LEN(D617)+13,SEARCH("&lt;br&gt;",RIGHT(SUBSTITUTE(exportált!B617,"&lt;br /&gt;","&lt;br&gt;"),LEN(SUBSTITUTE(exportált!B617,"&lt;br /&gt;","&lt;br&gt;"))-LEN(B617)-LEN(D617)-13)))</f>
        <v>#VALUE!</v>
      </c>
      <c r="F617" s="12" t="e">
        <f>MID(SUBSTITUTE(exportált!B617,"&lt;br /&gt;","&lt;br&gt;"),LEN('exportált formázott'!B617)+LEN(D617)+LEN(E617)+17,SEARCH("&lt;br&gt;&lt;br&gt;",RIGHT(SUBSTITUTE(exportált!B617,"&lt;br /&gt;","&lt;br&gt;"),LEN(SUBSTITUTE(exportált!B617,"&lt;br /&gt;","&lt;br&gt;"))-LEN(B617)-LEN(D617)-LEN(E617)-17)))</f>
        <v>#VALUE!</v>
      </c>
    </row>
    <row r="618" spans="1:6" x14ac:dyDescent="0.25">
      <c r="A618" s="12" t="str">
        <f>IF(exportált!A618&lt;&gt;"",IFERROR(LEFT(exportált!A618,SEARCH("&lt;br/&gt;",SUBSTITUTE(exportált!A618,"&lt;br&gt;","&lt;br/&gt;"),1)-1),exportált!A618),"")</f>
        <v/>
      </c>
      <c r="B618" s="12" t="e">
        <f>LEFT(SUBSTITUTE(exportált!B618,"&lt;br /&gt;","&lt;br&gt;"),SEARCH("&lt;br&gt;&lt;br&gt;",SUBSTITUTE(SUBSTITUTE(exportált!B618,"&lt;br /&gt;","&lt;br&gt;"),"&lt;br /&gt;","&lt;br&gt;"),1)-1)</f>
        <v>#VALUE!</v>
      </c>
      <c r="C618" s="12" t="e">
        <f>SUBSTITUTE(MID(SUBSTITUTE(exportált!B618,"&lt;br /&gt;","&lt;br&gt;"),LEN('exportált formázott'!B618)+LEN(D618)+LEN(E618)+LEN(F618)+25,LEN(SUBSTITUTE(exportált!B618,"&lt;br /&gt;","&lt;br&gt;"))-LEN(D618)-LEN(E618)-LEN(F618)),"&lt;br&gt;",CHAR(10))</f>
        <v>#VALUE!</v>
      </c>
      <c r="D618" s="12" t="e">
        <f>MID(SUBSTITUTE(exportált!B618,"&lt;br /&gt;","&lt;br&gt;"),LEN('exportált formázott'!B618)+9,SEARCH("&lt;br&gt;",RIGHT(SUBSTITUTE(exportált!B618,"&lt;br /&gt;","&lt;br&gt;"),LEN(SUBSTITUTE(exportált!B618,"&lt;br /&gt;","&lt;br&gt;"))-LEN(B618)-8))-1)</f>
        <v>#VALUE!</v>
      </c>
      <c r="E618" s="12" t="e">
        <f>MID(SUBSTITUTE(exportált!B618,"&lt;br /&gt;","&lt;br&gt;"),LEN('exportált formázott'!B618)+LEN(D618)+13,SEARCH("&lt;br&gt;",RIGHT(SUBSTITUTE(exportált!B618,"&lt;br /&gt;","&lt;br&gt;"),LEN(SUBSTITUTE(exportált!B618,"&lt;br /&gt;","&lt;br&gt;"))-LEN(B618)-LEN(D618)-13)))</f>
        <v>#VALUE!</v>
      </c>
      <c r="F618" s="12" t="e">
        <f>MID(SUBSTITUTE(exportált!B618,"&lt;br /&gt;","&lt;br&gt;"),LEN('exportált formázott'!B618)+LEN(D618)+LEN(E618)+17,SEARCH("&lt;br&gt;&lt;br&gt;",RIGHT(SUBSTITUTE(exportált!B618,"&lt;br /&gt;","&lt;br&gt;"),LEN(SUBSTITUTE(exportált!B618,"&lt;br /&gt;","&lt;br&gt;"))-LEN(B618)-LEN(D618)-LEN(E618)-17)))</f>
        <v>#VALUE!</v>
      </c>
    </row>
    <row r="619" spans="1:6" x14ac:dyDescent="0.25">
      <c r="A619" s="12" t="str">
        <f>IF(exportált!A619&lt;&gt;"",IFERROR(LEFT(exportált!A619,SEARCH("&lt;br/&gt;",SUBSTITUTE(exportált!A619,"&lt;br&gt;","&lt;br/&gt;"),1)-1),exportált!A619),"")</f>
        <v/>
      </c>
      <c r="B619" s="12" t="e">
        <f>LEFT(SUBSTITUTE(exportált!B619,"&lt;br /&gt;","&lt;br&gt;"),SEARCH("&lt;br&gt;&lt;br&gt;",SUBSTITUTE(SUBSTITUTE(exportált!B619,"&lt;br /&gt;","&lt;br&gt;"),"&lt;br /&gt;","&lt;br&gt;"),1)-1)</f>
        <v>#VALUE!</v>
      </c>
      <c r="C619" s="12" t="e">
        <f>SUBSTITUTE(MID(SUBSTITUTE(exportált!B619,"&lt;br /&gt;","&lt;br&gt;"),LEN('exportált formázott'!B619)+LEN(D619)+LEN(E619)+LEN(F619)+25,LEN(SUBSTITUTE(exportált!B619,"&lt;br /&gt;","&lt;br&gt;"))-LEN(D619)-LEN(E619)-LEN(F619)),"&lt;br&gt;",CHAR(10))</f>
        <v>#VALUE!</v>
      </c>
      <c r="D619" s="12" t="e">
        <f>MID(SUBSTITUTE(exportált!B619,"&lt;br /&gt;","&lt;br&gt;"),LEN('exportált formázott'!B619)+9,SEARCH("&lt;br&gt;",RIGHT(SUBSTITUTE(exportált!B619,"&lt;br /&gt;","&lt;br&gt;"),LEN(SUBSTITUTE(exportált!B619,"&lt;br /&gt;","&lt;br&gt;"))-LEN(B619)-8))-1)</f>
        <v>#VALUE!</v>
      </c>
      <c r="E619" s="12" t="e">
        <f>MID(SUBSTITUTE(exportált!B619,"&lt;br /&gt;","&lt;br&gt;"),LEN('exportált formázott'!B619)+LEN(D619)+13,SEARCH("&lt;br&gt;",RIGHT(SUBSTITUTE(exportált!B619,"&lt;br /&gt;","&lt;br&gt;"),LEN(SUBSTITUTE(exportált!B619,"&lt;br /&gt;","&lt;br&gt;"))-LEN(B619)-LEN(D619)-13)))</f>
        <v>#VALUE!</v>
      </c>
      <c r="F619" s="12" t="e">
        <f>MID(SUBSTITUTE(exportált!B619,"&lt;br /&gt;","&lt;br&gt;"),LEN('exportált formázott'!B619)+LEN(D619)+LEN(E619)+17,SEARCH("&lt;br&gt;&lt;br&gt;",RIGHT(SUBSTITUTE(exportált!B619,"&lt;br /&gt;","&lt;br&gt;"),LEN(SUBSTITUTE(exportált!B619,"&lt;br /&gt;","&lt;br&gt;"))-LEN(B619)-LEN(D619)-LEN(E619)-17)))</f>
        <v>#VALUE!</v>
      </c>
    </row>
    <row r="620" spans="1:6" x14ac:dyDescent="0.25">
      <c r="A620" s="12" t="str">
        <f>IF(exportált!A620&lt;&gt;"",IFERROR(LEFT(exportált!A620,SEARCH("&lt;br/&gt;",SUBSTITUTE(exportált!A620,"&lt;br&gt;","&lt;br/&gt;"),1)-1),exportált!A620),"")</f>
        <v/>
      </c>
      <c r="B620" s="12" t="e">
        <f>LEFT(SUBSTITUTE(exportált!B620,"&lt;br /&gt;","&lt;br&gt;"),SEARCH("&lt;br&gt;&lt;br&gt;",SUBSTITUTE(SUBSTITUTE(exportált!B620,"&lt;br /&gt;","&lt;br&gt;"),"&lt;br /&gt;","&lt;br&gt;"),1)-1)</f>
        <v>#VALUE!</v>
      </c>
      <c r="C620" s="12" t="e">
        <f>SUBSTITUTE(MID(SUBSTITUTE(exportált!B620,"&lt;br /&gt;","&lt;br&gt;"),LEN('exportált formázott'!B620)+LEN(D620)+LEN(E620)+LEN(F620)+25,LEN(SUBSTITUTE(exportált!B620,"&lt;br /&gt;","&lt;br&gt;"))-LEN(D620)-LEN(E620)-LEN(F620)),"&lt;br&gt;",CHAR(10))</f>
        <v>#VALUE!</v>
      </c>
      <c r="D620" s="12" t="e">
        <f>MID(SUBSTITUTE(exportált!B620,"&lt;br /&gt;","&lt;br&gt;"),LEN('exportált formázott'!B620)+9,SEARCH("&lt;br&gt;",RIGHT(SUBSTITUTE(exportált!B620,"&lt;br /&gt;","&lt;br&gt;"),LEN(SUBSTITUTE(exportált!B620,"&lt;br /&gt;","&lt;br&gt;"))-LEN(B620)-8))-1)</f>
        <v>#VALUE!</v>
      </c>
      <c r="E620" s="12" t="e">
        <f>MID(SUBSTITUTE(exportált!B620,"&lt;br /&gt;","&lt;br&gt;"),LEN('exportált formázott'!B620)+LEN(D620)+13,SEARCH("&lt;br&gt;",RIGHT(SUBSTITUTE(exportált!B620,"&lt;br /&gt;","&lt;br&gt;"),LEN(SUBSTITUTE(exportált!B620,"&lt;br /&gt;","&lt;br&gt;"))-LEN(B620)-LEN(D620)-13)))</f>
        <v>#VALUE!</v>
      </c>
      <c r="F620" s="12" t="e">
        <f>MID(SUBSTITUTE(exportált!B620,"&lt;br /&gt;","&lt;br&gt;"),LEN('exportált formázott'!B620)+LEN(D620)+LEN(E620)+17,SEARCH("&lt;br&gt;&lt;br&gt;",RIGHT(SUBSTITUTE(exportált!B620,"&lt;br /&gt;","&lt;br&gt;"),LEN(SUBSTITUTE(exportált!B620,"&lt;br /&gt;","&lt;br&gt;"))-LEN(B620)-LEN(D620)-LEN(E620)-17)))</f>
        <v>#VALUE!</v>
      </c>
    </row>
    <row r="621" spans="1:6" x14ac:dyDescent="0.25">
      <c r="A621" s="12" t="str">
        <f>IF(exportált!A621&lt;&gt;"",IFERROR(LEFT(exportált!A621,SEARCH("&lt;br/&gt;",SUBSTITUTE(exportált!A621,"&lt;br&gt;","&lt;br/&gt;"),1)-1),exportált!A621),"")</f>
        <v/>
      </c>
      <c r="B621" s="12" t="e">
        <f>LEFT(SUBSTITUTE(exportált!B621,"&lt;br /&gt;","&lt;br&gt;"),SEARCH("&lt;br&gt;&lt;br&gt;",SUBSTITUTE(SUBSTITUTE(exportált!B621,"&lt;br /&gt;","&lt;br&gt;"),"&lt;br /&gt;","&lt;br&gt;"),1)-1)</f>
        <v>#VALUE!</v>
      </c>
      <c r="C621" s="12" t="e">
        <f>SUBSTITUTE(MID(SUBSTITUTE(exportált!B621,"&lt;br /&gt;","&lt;br&gt;"),LEN('exportált formázott'!B621)+LEN(D621)+LEN(E621)+LEN(F621)+25,LEN(SUBSTITUTE(exportált!B621,"&lt;br /&gt;","&lt;br&gt;"))-LEN(D621)-LEN(E621)-LEN(F621)),"&lt;br&gt;",CHAR(10))</f>
        <v>#VALUE!</v>
      </c>
      <c r="D621" s="12" t="e">
        <f>MID(SUBSTITUTE(exportált!B621,"&lt;br /&gt;","&lt;br&gt;"),LEN('exportált formázott'!B621)+9,SEARCH("&lt;br&gt;",RIGHT(SUBSTITUTE(exportált!B621,"&lt;br /&gt;","&lt;br&gt;"),LEN(SUBSTITUTE(exportált!B621,"&lt;br /&gt;","&lt;br&gt;"))-LEN(B621)-8))-1)</f>
        <v>#VALUE!</v>
      </c>
      <c r="E621" s="12" t="e">
        <f>MID(SUBSTITUTE(exportált!B621,"&lt;br /&gt;","&lt;br&gt;"),LEN('exportált formázott'!B621)+LEN(D621)+13,SEARCH("&lt;br&gt;",RIGHT(SUBSTITUTE(exportált!B621,"&lt;br /&gt;","&lt;br&gt;"),LEN(SUBSTITUTE(exportált!B621,"&lt;br /&gt;","&lt;br&gt;"))-LEN(B621)-LEN(D621)-13)))</f>
        <v>#VALUE!</v>
      </c>
      <c r="F621" s="12" t="e">
        <f>MID(SUBSTITUTE(exportált!B621,"&lt;br /&gt;","&lt;br&gt;"),LEN('exportált formázott'!B621)+LEN(D621)+LEN(E621)+17,SEARCH("&lt;br&gt;&lt;br&gt;",RIGHT(SUBSTITUTE(exportált!B621,"&lt;br /&gt;","&lt;br&gt;"),LEN(SUBSTITUTE(exportált!B621,"&lt;br /&gt;","&lt;br&gt;"))-LEN(B621)-LEN(D621)-LEN(E621)-17)))</f>
        <v>#VALUE!</v>
      </c>
    </row>
    <row r="622" spans="1:6" x14ac:dyDescent="0.25">
      <c r="A622" s="12" t="str">
        <f>IF(exportált!A622&lt;&gt;"",IFERROR(LEFT(exportált!A622,SEARCH("&lt;br/&gt;",SUBSTITUTE(exportált!A622,"&lt;br&gt;","&lt;br/&gt;"),1)-1),exportált!A622),"")</f>
        <v/>
      </c>
      <c r="B622" s="12" t="e">
        <f>LEFT(SUBSTITUTE(exportált!B622,"&lt;br /&gt;","&lt;br&gt;"),SEARCH("&lt;br&gt;&lt;br&gt;",SUBSTITUTE(SUBSTITUTE(exportált!B622,"&lt;br /&gt;","&lt;br&gt;"),"&lt;br /&gt;","&lt;br&gt;"),1)-1)</f>
        <v>#VALUE!</v>
      </c>
      <c r="C622" s="12" t="e">
        <f>SUBSTITUTE(MID(SUBSTITUTE(exportált!B622,"&lt;br /&gt;","&lt;br&gt;"),LEN('exportált formázott'!B622)+LEN(D622)+LEN(E622)+LEN(F622)+25,LEN(SUBSTITUTE(exportált!B622,"&lt;br /&gt;","&lt;br&gt;"))-LEN(D622)-LEN(E622)-LEN(F622)),"&lt;br&gt;",CHAR(10))</f>
        <v>#VALUE!</v>
      </c>
      <c r="D622" s="12" t="e">
        <f>MID(SUBSTITUTE(exportált!B622,"&lt;br /&gt;","&lt;br&gt;"),LEN('exportált formázott'!B622)+9,SEARCH("&lt;br&gt;",RIGHT(SUBSTITUTE(exportált!B622,"&lt;br /&gt;","&lt;br&gt;"),LEN(SUBSTITUTE(exportált!B622,"&lt;br /&gt;","&lt;br&gt;"))-LEN(B622)-8))-1)</f>
        <v>#VALUE!</v>
      </c>
      <c r="E622" s="12" t="e">
        <f>MID(SUBSTITUTE(exportált!B622,"&lt;br /&gt;","&lt;br&gt;"),LEN('exportált formázott'!B622)+LEN(D622)+13,SEARCH("&lt;br&gt;",RIGHT(SUBSTITUTE(exportált!B622,"&lt;br /&gt;","&lt;br&gt;"),LEN(SUBSTITUTE(exportált!B622,"&lt;br /&gt;","&lt;br&gt;"))-LEN(B622)-LEN(D622)-13)))</f>
        <v>#VALUE!</v>
      </c>
      <c r="F622" s="12" t="e">
        <f>MID(SUBSTITUTE(exportált!B622,"&lt;br /&gt;","&lt;br&gt;"),LEN('exportált formázott'!B622)+LEN(D622)+LEN(E622)+17,SEARCH("&lt;br&gt;&lt;br&gt;",RIGHT(SUBSTITUTE(exportált!B622,"&lt;br /&gt;","&lt;br&gt;"),LEN(SUBSTITUTE(exportált!B622,"&lt;br /&gt;","&lt;br&gt;"))-LEN(B622)-LEN(D622)-LEN(E622)-17)))</f>
        <v>#VALUE!</v>
      </c>
    </row>
    <row r="623" spans="1:6" x14ac:dyDescent="0.25">
      <c r="A623" s="12" t="str">
        <f>IF(exportált!A623&lt;&gt;"",IFERROR(LEFT(exportált!A623,SEARCH("&lt;br/&gt;",SUBSTITUTE(exportált!A623,"&lt;br&gt;","&lt;br/&gt;"),1)-1),exportált!A623),"")</f>
        <v/>
      </c>
      <c r="B623" s="12" t="e">
        <f>LEFT(SUBSTITUTE(exportált!B623,"&lt;br /&gt;","&lt;br&gt;"),SEARCH("&lt;br&gt;&lt;br&gt;",SUBSTITUTE(SUBSTITUTE(exportált!B623,"&lt;br /&gt;","&lt;br&gt;"),"&lt;br /&gt;","&lt;br&gt;"),1)-1)</f>
        <v>#VALUE!</v>
      </c>
      <c r="C623" s="12" t="e">
        <f>SUBSTITUTE(MID(SUBSTITUTE(exportált!B623,"&lt;br /&gt;","&lt;br&gt;"),LEN('exportált formázott'!B623)+LEN(D623)+LEN(E623)+LEN(F623)+25,LEN(SUBSTITUTE(exportált!B623,"&lt;br /&gt;","&lt;br&gt;"))-LEN(D623)-LEN(E623)-LEN(F623)),"&lt;br&gt;",CHAR(10))</f>
        <v>#VALUE!</v>
      </c>
      <c r="D623" s="12" t="e">
        <f>MID(SUBSTITUTE(exportált!B623,"&lt;br /&gt;","&lt;br&gt;"),LEN('exportált formázott'!B623)+9,SEARCH("&lt;br&gt;",RIGHT(SUBSTITUTE(exportált!B623,"&lt;br /&gt;","&lt;br&gt;"),LEN(SUBSTITUTE(exportált!B623,"&lt;br /&gt;","&lt;br&gt;"))-LEN(B623)-8))-1)</f>
        <v>#VALUE!</v>
      </c>
      <c r="E623" s="12" t="e">
        <f>MID(SUBSTITUTE(exportált!B623,"&lt;br /&gt;","&lt;br&gt;"),LEN('exportált formázott'!B623)+LEN(D623)+13,SEARCH("&lt;br&gt;",RIGHT(SUBSTITUTE(exportált!B623,"&lt;br /&gt;","&lt;br&gt;"),LEN(SUBSTITUTE(exportált!B623,"&lt;br /&gt;","&lt;br&gt;"))-LEN(B623)-LEN(D623)-13)))</f>
        <v>#VALUE!</v>
      </c>
      <c r="F623" s="12" t="e">
        <f>MID(SUBSTITUTE(exportált!B623,"&lt;br /&gt;","&lt;br&gt;"),LEN('exportált formázott'!B623)+LEN(D623)+LEN(E623)+17,SEARCH("&lt;br&gt;&lt;br&gt;",RIGHT(SUBSTITUTE(exportált!B623,"&lt;br /&gt;","&lt;br&gt;"),LEN(SUBSTITUTE(exportált!B623,"&lt;br /&gt;","&lt;br&gt;"))-LEN(B623)-LEN(D623)-LEN(E623)-17)))</f>
        <v>#VALUE!</v>
      </c>
    </row>
    <row r="624" spans="1:6" x14ac:dyDescent="0.25">
      <c r="A624" s="12" t="str">
        <f>IF(exportált!A624&lt;&gt;"",IFERROR(LEFT(exportált!A624,SEARCH("&lt;br/&gt;",SUBSTITUTE(exportált!A624,"&lt;br&gt;","&lt;br/&gt;"),1)-1),exportált!A624),"")</f>
        <v/>
      </c>
      <c r="B624" s="12" t="e">
        <f>LEFT(SUBSTITUTE(exportált!B624,"&lt;br /&gt;","&lt;br&gt;"),SEARCH("&lt;br&gt;&lt;br&gt;",SUBSTITUTE(SUBSTITUTE(exportált!B624,"&lt;br /&gt;","&lt;br&gt;"),"&lt;br /&gt;","&lt;br&gt;"),1)-1)</f>
        <v>#VALUE!</v>
      </c>
      <c r="C624" s="12" t="e">
        <f>SUBSTITUTE(MID(SUBSTITUTE(exportált!B624,"&lt;br /&gt;","&lt;br&gt;"),LEN('exportált formázott'!B624)+LEN(D624)+LEN(E624)+LEN(F624)+25,LEN(SUBSTITUTE(exportált!B624,"&lt;br /&gt;","&lt;br&gt;"))-LEN(D624)-LEN(E624)-LEN(F624)),"&lt;br&gt;",CHAR(10))</f>
        <v>#VALUE!</v>
      </c>
      <c r="D624" s="12" t="e">
        <f>MID(SUBSTITUTE(exportált!B624,"&lt;br /&gt;","&lt;br&gt;"),LEN('exportált formázott'!B624)+9,SEARCH("&lt;br&gt;",RIGHT(SUBSTITUTE(exportált!B624,"&lt;br /&gt;","&lt;br&gt;"),LEN(SUBSTITUTE(exportált!B624,"&lt;br /&gt;","&lt;br&gt;"))-LEN(B624)-8))-1)</f>
        <v>#VALUE!</v>
      </c>
      <c r="E624" s="12" t="e">
        <f>MID(SUBSTITUTE(exportált!B624,"&lt;br /&gt;","&lt;br&gt;"),LEN('exportált formázott'!B624)+LEN(D624)+13,SEARCH("&lt;br&gt;",RIGHT(SUBSTITUTE(exportált!B624,"&lt;br /&gt;","&lt;br&gt;"),LEN(SUBSTITUTE(exportált!B624,"&lt;br /&gt;","&lt;br&gt;"))-LEN(B624)-LEN(D624)-13)))</f>
        <v>#VALUE!</v>
      </c>
      <c r="F624" s="12" t="e">
        <f>MID(SUBSTITUTE(exportált!B624,"&lt;br /&gt;","&lt;br&gt;"),LEN('exportált formázott'!B624)+LEN(D624)+LEN(E624)+17,SEARCH("&lt;br&gt;&lt;br&gt;",RIGHT(SUBSTITUTE(exportált!B624,"&lt;br /&gt;","&lt;br&gt;"),LEN(SUBSTITUTE(exportált!B624,"&lt;br /&gt;","&lt;br&gt;"))-LEN(B624)-LEN(D624)-LEN(E624)-17)))</f>
        <v>#VALUE!</v>
      </c>
    </row>
    <row r="625" spans="1:6" x14ac:dyDescent="0.25">
      <c r="A625" s="12" t="str">
        <f>IF(exportált!A625&lt;&gt;"",IFERROR(LEFT(exportált!A625,SEARCH("&lt;br/&gt;",SUBSTITUTE(exportált!A625,"&lt;br&gt;","&lt;br/&gt;"),1)-1),exportált!A625),"")</f>
        <v/>
      </c>
      <c r="B625" s="12" t="e">
        <f>LEFT(SUBSTITUTE(exportált!B625,"&lt;br /&gt;","&lt;br&gt;"),SEARCH("&lt;br&gt;&lt;br&gt;",SUBSTITUTE(SUBSTITUTE(exportált!B625,"&lt;br /&gt;","&lt;br&gt;"),"&lt;br /&gt;","&lt;br&gt;"),1)-1)</f>
        <v>#VALUE!</v>
      </c>
      <c r="C625" s="12" t="e">
        <f>SUBSTITUTE(MID(SUBSTITUTE(exportált!B625,"&lt;br /&gt;","&lt;br&gt;"),LEN('exportált formázott'!B625)+LEN(D625)+LEN(E625)+LEN(F625)+25,LEN(SUBSTITUTE(exportált!B625,"&lt;br /&gt;","&lt;br&gt;"))-LEN(D625)-LEN(E625)-LEN(F625)),"&lt;br&gt;",CHAR(10))</f>
        <v>#VALUE!</v>
      </c>
      <c r="D625" s="12" t="e">
        <f>MID(SUBSTITUTE(exportált!B625,"&lt;br /&gt;","&lt;br&gt;"),LEN('exportált formázott'!B625)+9,SEARCH("&lt;br&gt;",RIGHT(SUBSTITUTE(exportált!B625,"&lt;br /&gt;","&lt;br&gt;"),LEN(SUBSTITUTE(exportált!B625,"&lt;br /&gt;","&lt;br&gt;"))-LEN(B625)-8))-1)</f>
        <v>#VALUE!</v>
      </c>
      <c r="E625" s="12" t="e">
        <f>MID(SUBSTITUTE(exportált!B625,"&lt;br /&gt;","&lt;br&gt;"),LEN('exportált formázott'!B625)+LEN(D625)+13,SEARCH("&lt;br&gt;",RIGHT(SUBSTITUTE(exportált!B625,"&lt;br /&gt;","&lt;br&gt;"),LEN(SUBSTITUTE(exportált!B625,"&lt;br /&gt;","&lt;br&gt;"))-LEN(B625)-LEN(D625)-13)))</f>
        <v>#VALUE!</v>
      </c>
      <c r="F625" s="12" t="e">
        <f>MID(SUBSTITUTE(exportált!B625,"&lt;br /&gt;","&lt;br&gt;"),LEN('exportált formázott'!B625)+LEN(D625)+LEN(E625)+17,SEARCH("&lt;br&gt;&lt;br&gt;",RIGHT(SUBSTITUTE(exportált!B625,"&lt;br /&gt;","&lt;br&gt;"),LEN(SUBSTITUTE(exportált!B625,"&lt;br /&gt;","&lt;br&gt;"))-LEN(B625)-LEN(D625)-LEN(E625)-17)))</f>
        <v>#VALUE!</v>
      </c>
    </row>
    <row r="626" spans="1:6" x14ac:dyDescent="0.25">
      <c r="A626" s="12" t="str">
        <f>IF(exportált!A626&lt;&gt;"",IFERROR(LEFT(exportált!A626,SEARCH("&lt;br/&gt;",SUBSTITUTE(exportált!A626,"&lt;br&gt;","&lt;br/&gt;"),1)-1),exportált!A626),"")</f>
        <v/>
      </c>
      <c r="B626" s="12" t="e">
        <f>LEFT(SUBSTITUTE(exportált!B626,"&lt;br /&gt;","&lt;br&gt;"),SEARCH("&lt;br&gt;&lt;br&gt;",SUBSTITUTE(SUBSTITUTE(exportált!B626,"&lt;br /&gt;","&lt;br&gt;"),"&lt;br /&gt;","&lt;br&gt;"),1)-1)</f>
        <v>#VALUE!</v>
      </c>
      <c r="C626" s="12" t="e">
        <f>SUBSTITUTE(MID(SUBSTITUTE(exportált!B626,"&lt;br /&gt;","&lt;br&gt;"),LEN('exportált formázott'!B626)+LEN(D626)+LEN(E626)+LEN(F626)+25,LEN(SUBSTITUTE(exportált!B626,"&lt;br /&gt;","&lt;br&gt;"))-LEN(D626)-LEN(E626)-LEN(F626)),"&lt;br&gt;",CHAR(10))</f>
        <v>#VALUE!</v>
      </c>
      <c r="D626" s="12" t="e">
        <f>MID(SUBSTITUTE(exportált!B626,"&lt;br /&gt;","&lt;br&gt;"),LEN('exportált formázott'!B626)+9,SEARCH("&lt;br&gt;",RIGHT(SUBSTITUTE(exportált!B626,"&lt;br /&gt;","&lt;br&gt;"),LEN(SUBSTITUTE(exportált!B626,"&lt;br /&gt;","&lt;br&gt;"))-LEN(B626)-8))-1)</f>
        <v>#VALUE!</v>
      </c>
      <c r="E626" s="12" t="e">
        <f>MID(SUBSTITUTE(exportált!B626,"&lt;br /&gt;","&lt;br&gt;"),LEN('exportált formázott'!B626)+LEN(D626)+13,SEARCH("&lt;br&gt;",RIGHT(SUBSTITUTE(exportált!B626,"&lt;br /&gt;","&lt;br&gt;"),LEN(SUBSTITUTE(exportált!B626,"&lt;br /&gt;","&lt;br&gt;"))-LEN(B626)-LEN(D626)-13)))</f>
        <v>#VALUE!</v>
      </c>
      <c r="F626" s="12" t="e">
        <f>MID(SUBSTITUTE(exportált!B626,"&lt;br /&gt;","&lt;br&gt;"),LEN('exportált formázott'!B626)+LEN(D626)+LEN(E626)+17,SEARCH("&lt;br&gt;&lt;br&gt;",RIGHT(SUBSTITUTE(exportált!B626,"&lt;br /&gt;","&lt;br&gt;"),LEN(SUBSTITUTE(exportált!B626,"&lt;br /&gt;","&lt;br&gt;"))-LEN(B626)-LEN(D626)-LEN(E626)-17)))</f>
        <v>#VALUE!</v>
      </c>
    </row>
    <row r="627" spans="1:6" x14ac:dyDescent="0.25">
      <c r="A627" s="12" t="str">
        <f>IF(exportált!A627&lt;&gt;"",IFERROR(LEFT(exportált!A627,SEARCH("&lt;br/&gt;",SUBSTITUTE(exportált!A627,"&lt;br&gt;","&lt;br/&gt;"),1)-1),exportált!A627),"")</f>
        <v/>
      </c>
      <c r="B627" s="12" t="e">
        <f>LEFT(SUBSTITUTE(exportált!B627,"&lt;br /&gt;","&lt;br&gt;"),SEARCH("&lt;br&gt;&lt;br&gt;",SUBSTITUTE(SUBSTITUTE(exportált!B627,"&lt;br /&gt;","&lt;br&gt;"),"&lt;br /&gt;","&lt;br&gt;"),1)-1)</f>
        <v>#VALUE!</v>
      </c>
      <c r="C627" s="12" t="e">
        <f>SUBSTITUTE(MID(SUBSTITUTE(exportált!B627,"&lt;br /&gt;","&lt;br&gt;"),LEN('exportált formázott'!B627)+LEN(D627)+LEN(E627)+LEN(F627)+25,LEN(SUBSTITUTE(exportált!B627,"&lt;br /&gt;","&lt;br&gt;"))-LEN(D627)-LEN(E627)-LEN(F627)),"&lt;br&gt;",CHAR(10))</f>
        <v>#VALUE!</v>
      </c>
      <c r="D627" s="12" t="e">
        <f>MID(SUBSTITUTE(exportált!B627,"&lt;br /&gt;","&lt;br&gt;"),LEN('exportált formázott'!B627)+9,SEARCH("&lt;br&gt;",RIGHT(SUBSTITUTE(exportált!B627,"&lt;br /&gt;","&lt;br&gt;"),LEN(SUBSTITUTE(exportált!B627,"&lt;br /&gt;","&lt;br&gt;"))-LEN(B627)-8))-1)</f>
        <v>#VALUE!</v>
      </c>
      <c r="E627" s="12" t="e">
        <f>MID(SUBSTITUTE(exportált!B627,"&lt;br /&gt;","&lt;br&gt;"),LEN('exportált formázott'!B627)+LEN(D627)+13,SEARCH("&lt;br&gt;",RIGHT(SUBSTITUTE(exportált!B627,"&lt;br /&gt;","&lt;br&gt;"),LEN(SUBSTITUTE(exportált!B627,"&lt;br /&gt;","&lt;br&gt;"))-LEN(B627)-LEN(D627)-13)))</f>
        <v>#VALUE!</v>
      </c>
      <c r="F627" s="12" t="e">
        <f>MID(SUBSTITUTE(exportált!B627,"&lt;br /&gt;","&lt;br&gt;"),LEN('exportált formázott'!B627)+LEN(D627)+LEN(E627)+17,SEARCH("&lt;br&gt;&lt;br&gt;",RIGHT(SUBSTITUTE(exportált!B627,"&lt;br /&gt;","&lt;br&gt;"),LEN(SUBSTITUTE(exportált!B627,"&lt;br /&gt;","&lt;br&gt;"))-LEN(B627)-LEN(D627)-LEN(E627)-17)))</f>
        <v>#VALUE!</v>
      </c>
    </row>
    <row r="628" spans="1:6" x14ac:dyDescent="0.25">
      <c r="A628" s="12" t="str">
        <f>IF(exportált!A628&lt;&gt;"",IFERROR(LEFT(exportált!A628,SEARCH("&lt;br/&gt;",SUBSTITUTE(exportált!A628,"&lt;br&gt;","&lt;br/&gt;"),1)-1),exportált!A628),"")</f>
        <v/>
      </c>
      <c r="B628" s="12" t="e">
        <f>LEFT(SUBSTITUTE(exportált!B628,"&lt;br /&gt;","&lt;br&gt;"),SEARCH("&lt;br&gt;&lt;br&gt;",SUBSTITUTE(SUBSTITUTE(exportált!B628,"&lt;br /&gt;","&lt;br&gt;"),"&lt;br /&gt;","&lt;br&gt;"),1)-1)</f>
        <v>#VALUE!</v>
      </c>
      <c r="C628" s="12" t="e">
        <f>SUBSTITUTE(MID(SUBSTITUTE(exportált!B628,"&lt;br /&gt;","&lt;br&gt;"),LEN('exportált formázott'!B628)+LEN(D628)+LEN(E628)+LEN(F628)+25,LEN(SUBSTITUTE(exportált!B628,"&lt;br /&gt;","&lt;br&gt;"))-LEN(D628)-LEN(E628)-LEN(F628)),"&lt;br&gt;",CHAR(10))</f>
        <v>#VALUE!</v>
      </c>
      <c r="D628" s="12" t="e">
        <f>MID(SUBSTITUTE(exportált!B628,"&lt;br /&gt;","&lt;br&gt;"),LEN('exportált formázott'!B628)+9,SEARCH("&lt;br&gt;",RIGHT(SUBSTITUTE(exportált!B628,"&lt;br /&gt;","&lt;br&gt;"),LEN(SUBSTITUTE(exportált!B628,"&lt;br /&gt;","&lt;br&gt;"))-LEN(B628)-8))-1)</f>
        <v>#VALUE!</v>
      </c>
      <c r="E628" s="12" t="e">
        <f>MID(SUBSTITUTE(exportált!B628,"&lt;br /&gt;","&lt;br&gt;"),LEN('exportált formázott'!B628)+LEN(D628)+13,SEARCH("&lt;br&gt;",RIGHT(SUBSTITUTE(exportált!B628,"&lt;br /&gt;","&lt;br&gt;"),LEN(SUBSTITUTE(exportált!B628,"&lt;br /&gt;","&lt;br&gt;"))-LEN(B628)-LEN(D628)-13)))</f>
        <v>#VALUE!</v>
      </c>
      <c r="F628" s="12" t="e">
        <f>MID(SUBSTITUTE(exportált!B628,"&lt;br /&gt;","&lt;br&gt;"),LEN('exportált formázott'!B628)+LEN(D628)+LEN(E628)+17,SEARCH("&lt;br&gt;&lt;br&gt;",RIGHT(SUBSTITUTE(exportált!B628,"&lt;br /&gt;","&lt;br&gt;"),LEN(SUBSTITUTE(exportált!B628,"&lt;br /&gt;","&lt;br&gt;"))-LEN(B628)-LEN(D628)-LEN(E628)-17)))</f>
        <v>#VALUE!</v>
      </c>
    </row>
    <row r="629" spans="1:6" x14ac:dyDescent="0.25">
      <c r="A629" s="12" t="str">
        <f>IF(exportált!A629&lt;&gt;"",IFERROR(LEFT(exportált!A629,SEARCH("&lt;br/&gt;",SUBSTITUTE(exportált!A629,"&lt;br&gt;","&lt;br/&gt;"),1)-1),exportált!A629),"")</f>
        <v/>
      </c>
      <c r="B629" s="12" t="e">
        <f>LEFT(SUBSTITUTE(exportált!B629,"&lt;br /&gt;","&lt;br&gt;"),SEARCH("&lt;br&gt;&lt;br&gt;",SUBSTITUTE(SUBSTITUTE(exportált!B629,"&lt;br /&gt;","&lt;br&gt;"),"&lt;br /&gt;","&lt;br&gt;"),1)-1)</f>
        <v>#VALUE!</v>
      </c>
      <c r="C629" s="12" t="e">
        <f>SUBSTITUTE(MID(SUBSTITUTE(exportált!B629,"&lt;br /&gt;","&lt;br&gt;"),LEN('exportált formázott'!B629)+LEN(D629)+LEN(E629)+LEN(F629)+25,LEN(SUBSTITUTE(exportált!B629,"&lt;br /&gt;","&lt;br&gt;"))-LEN(D629)-LEN(E629)-LEN(F629)),"&lt;br&gt;",CHAR(10))</f>
        <v>#VALUE!</v>
      </c>
      <c r="D629" s="12" t="e">
        <f>MID(SUBSTITUTE(exportált!B629,"&lt;br /&gt;","&lt;br&gt;"),LEN('exportált formázott'!B629)+9,SEARCH("&lt;br&gt;",RIGHT(SUBSTITUTE(exportált!B629,"&lt;br /&gt;","&lt;br&gt;"),LEN(SUBSTITUTE(exportált!B629,"&lt;br /&gt;","&lt;br&gt;"))-LEN(B629)-8))-1)</f>
        <v>#VALUE!</v>
      </c>
      <c r="E629" s="12" t="e">
        <f>MID(SUBSTITUTE(exportált!B629,"&lt;br /&gt;","&lt;br&gt;"),LEN('exportált formázott'!B629)+LEN(D629)+13,SEARCH("&lt;br&gt;",RIGHT(SUBSTITUTE(exportált!B629,"&lt;br /&gt;","&lt;br&gt;"),LEN(SUBSTITUTE(exportált!B629,"&lt;br /&gt;","&lt;br&gt;"))-LEN(B629)-LEN(D629)-13)))</f>
        <v>#VALUE!</v>
      </c>
      <c r="F629" s="12" t="e">
        <f>MID(SUBSTITUTE(exportált!B629,"&lt;br /&gt;","&lt;br&gt;"),LEN('exportált formázott'!B629)+LEN(D629)+LEN(E629)+17,SEARCH("&lt;br&gt;&lt;br&gt;",RIGHT(SUBSTITUTE(exportált!B629,"&lt;br /&gt;","&lt;br&gt;"),LEN(SUBSTITUTE(exportált!B629,"&lt;br /&gt;","&lt;br&gt;"))-LEN(B629)-LEN(D629)-LEN(E629)-17)))</f>
        <v>#VALUE!</v>
      </c>
    </row>
    <row r="630" spans="1:6" x14ac:dyDescent="0.25">
      <c r="A630" s="12" t="str">
        <f>IF(exportált!A630&lt;&gt;"",IFERROR(LEFT(exportált!A630,SEARCH("&lt;br/&gt;",SUBSTITUTE(exportált!A630,"&lt;br&gt;","&lt;br/&gt;"),1)-1),exportált!A630),"")</f>
        <v/>
      </c>
      <c r="B630" s="12" t="e">
        <f>LEFT(SUBSTITUTE(exportált!B630,"&lt;br /&gt;","&lt;br&gt;"),SEARCH("&lt;br&gt;&lt;br&gt;",SUBSTITUTE(SUBSTITUTE(exportált!B630,"&lt;br /&gt;","&lt;br&gt;"),"&lt;br /&gt;","&lt;br&gt;"),1)-1)</f>
        <v>#VALUE!</v>
      </c>
      <c r="C630" s="12" t="e">
        <f>SUBSTITUTE(MID(SUBSTITUTE(exportált!B630,"&lt;br /&gt;","&lt;br&gt;"),LEN('exportált formázott'!B630)+LEN(D630)+LEN(E630)+LEN(F630)+25,LEN(SUBSTITUTE(exportált!B630,"&lt;br /&gt;","&lt;br&gt;"))-LEN(D630)-LEN(E630)-LEN(F630)),"&lt;br&gt;",CHAR(10))</f>
        <v>#VALUE!</v>
      </c>
      <c r="D630" s="12" t="e">
        <f>MID(SUBSTITUTE(exportált!B630,"&lt;br /&gt;","&lt;br&gt;"),LEN('exportált formázott'!B630)+9,SEARCH("&lt;br&gt;",RIGHT(SUBSTITUTE(exportált!B630,"&lt;br /&gt;","&lt;br&gt;"),LEN(SUBSTITUTE(exportált!B630,"&lt;br /&gt;","&lt;br&gt;"))-LEN(B630)-8))-1)</f>
        <v>#VALUE!</v>
      </c>
      <c r="E630" s="12" t="e">
        <f>MID(SUBSTITUTE(exportált!B630,"&lt;br /&gt;","&lt;br&gt;"),LEN('exportált formázott'!B630)+LEN(D630)+13,SEARCH("&lt;br&gt;",RIGHT(SUBSTITUTE(exportált!B630,"&lt;br /&gt;","&lt;br&gt;"),LEN(SUBSTITUTE(exportált!B630,"&lt;br /&gt;","&lt;br&gt;"))-LEN(B630)-LEN(D630)-13)))</f>
        <v>#VALUE!</v>
      </c>
      <c r="F630" s="12" t="e">
        <f>MID(SUBSTITUTE(exportált!B630,"&lt;br /&gt;","&lt;br&gt;"),LEN('exportált formázott'!B630)+LEN(D630)+LEN(E630)+17,SEARCH("&lt;br&gt;&lt;br&gt;",RIGHT(SUBSTITUTE(exportált!B630,"&lt;br /&gt;","&lt;br&gt;"),LEN(SUBSTITUTE(exportált!B630,"&lt;br /&gt;","&lt;br&gt;"))-LEN(B630)-LEN(D630)-LEN(E630)-17)))</f>
        <v>#VALUE!</v>
      </c>
    </row>
    <row r="631" spans="1:6" x14ac:dyDescent="0.25">
      <c r="A631" s="12" t="str">
        <f>IF(exportált!A631&lt;&gt;"",IFERROR(LEFT(exportált!A631,SEARCH("&lt;br/&gt;",SUBSTITUTE(exportált!A631,"&lt;br&gt;","&lt;br/&gt;"),1)-1),exportált!A631),"")</f>
        <v/>
      </c>
      <c r="B631" s="12" t="e">
        <f>LEFT(SUBSTITUTE(exportált!B631,"&lt;br /&gt;","&lt;br&gt;"),SEARCH("&lt;br&gt;&lt;br&gt;",SUBSTITUTE(SUBSTITUTE(exportált!B631,"&lt;br /&gt;","&lt;br&gt;"),"&lt;br /&gt;","&lt;br&gt;"),1)-1)</f>
        <v>#VALUE!</v>
      </c>
      <c r="C631" s="12" t="e">
        <f>SUBSTITUTE(MID(SUBSTITUTE(exportált!B631,"&lt;br /&gt;","&lt;br&gt;"),LEN('exportált formázott'!B631)+LEN(D631)+LEN(E631)+LEN(F631)+25,LEN(SUBSTITUTE(exportált!B631,"&lt;br /&gt;","&lt;br&gt;"))-LEN(D631)-LEN(E631)-LEN(F631)),"&lt;br&gt;",CHAR(10))</f>
        <v>#VALUE!</v>
      </c>
      <c r="D631" s="12" t="e">
        <f>MID(SUBSTITUTE(exportált!B631,"&lt;br /&gt;","&lt;br&gt;"),LEN('exportált formázott'!B631)+9,SEARCH("&lt;br&gt;",RIGHT(SUBSTITUTE(exportált!B631,"&lt;br /&gt;","&lt;br&gt;"),LEN(SUBSTITUTE(exportált!B631,"&lt;br /&gt;","&lt;br&gt;"))-LEN(B631)-8))-1)</f>
        <v>#VALUE!</v>
      </c>
      <c r="E631" s="12" t="e">
        <f>MID(SUBSTITUTE(exportált!B631,"&lt;br /&gt;","&lt;br&gt;"),LEN('exportált formázott'!B631)+LEN(D631)+13,SEARCH("&lt;br&gt;",RIGHT(SUBSTITUTE(exportált!B631,"&lt;br /&gt;","&lt;br&gt;"),LEN(SUBSTITUTE(exportált!B631,"&lt;br /&gt;","&lt;br&gt;"))-LEN(B631)-LEN(D631)-13)))</f>
        <v>#VALUE!</v>
      </c>
      <c r="F631" s="12" t="e">
        <f>MID(SUBSTITUTE(exportált!B631,"&lt;br /&gt;","&lt;br&gt;"),LEN('exportált formázott'!B631)+LEN(D631)+LEN(E631)+17,SEARCH("&lt;br&gt;&lt;br&gt;",RIGHT(SUBSTITUTE(exportált!B631,"&lt;br /&gt;","&lt;br&gt;"),LEN(SUBSTITUTE(exportált!B631,"&lt;br /&gt;","&lt;br&gt;"))-LEN(B631)-LEN(D631)-LEN(E631)-17)))</f>
        <v>#VALUE!</v>
      </c>
    </row>
    <row r="632" spans="1:6" x14ac:dyDescent="0.25">
      <c r="A632" s="12" t="str">
        <f>IF(exportált!A632&lt;&gt;"",IFERROR(LEFT(exportált!A632,SEARCH("&lt;br/&gt;",SUBSTITUTE(exportált!A632,"&lt;br&gt;","&lt;br/&gt;"),1)-1),exportált!A632),"")</f>
        <v/>
      </c>
      <c r="B632" s="12" t="e">
        <f>LEFT(SUBSTITUTE(exportált!B632,"&lt;br /&gt;","&lt;br&gt;"),SEARCH("&lt;br&gt;&lt;br&gt;",SUBSTITUTE(SUBSTITUTE(exportált!B632,"&lt;br /&gt;","&lt;br&gt;"),"&lt;br /&gt;","&lt;br&gt;"),1)-1)</f>
        <v>#VALUE!</v>
      </c>
      <c r="C632" s="12" t="e">
        <f>SUBSTITUTE(MID(SUBSTITUTE(exportált!B632,"&lt;br /&gt;","&lt;br&gt;"),LEN('exportált formázott'!B632)+LEN(D632)+LEN(E632)+LEN(F632)+25,LEN(SUBSTITUTE(exportált!B632,"&lt;br /&gt;","&lt;br&gt;"))-LEN(D632)-LEN(E632)-LEN(F632)),"&lt;br&gt;",CHAR(10))</f>
        <v>#VALUE!</v>
      </c>
      <c r="D632" s="12" t="e">
        <f>MID(SUBSTITUTE(exportált!B632,"&lt;br /&gt;","&lt;br&gt;"),LEN('exportált formázott'!B632)+9,SEARCH("&lt;br&gt;",RIGHT(SUBSTITUTE(exportált!B632,"&lt;br /&gt;","&lt;br&gt;"),LEN(SUBSTITUTE(exportált!B632,"&lt;br /&gt;","&lt;br&gt;"))-LEN(B632)-8))-1)</f>
        <v>#VALUE!</v>
      </c>
      <c r="E632" s="12" t="e">
        <f>MID(SUBSTITUTE(exportált!B632,"&lt;br /&gt;","&lt;br&gt;"),LEN('exportált formázott'!B632)+LEN(D632)+13,SEARCH("&lt;br&gt;",RIGHT(SUBSTITUTE(exportált!B632,"&lt;br /&gt;","&lt;br&gt;"),LEN(SUBSTITUTE(exportált!B632,"&lt;br /&gt;","&lt;br&gt;"))-LEN(B632)-LEN(D632)-13)))</f>
        <v>#VALUE!</v>
      </c>
      <c r="F632" s="12" t="e">
        <f>MID(SUBSTITUTE(exportált!B632,"&lt;br /&gt;","&lt;br&gt;"),LEN('exportált formázott'!B632)+LEN(D632)+LEN(E632)+17,SEARCH("&lt;br&gt;&lt;br&gt;",RIGHT(SUBSTITUTE(exportált!B632,"&lt;br /&gt;","&lt;br&gt;"),LEN(SUBSTITUTE(exportált!B632,"&lt;br /&gt;","&lt;br&gt;"))-LEN(B632)-LEN(D632)-LEN(E632)-17)))</f>
        <v>#VALUE!</v>
      </c>
    </row>
    <row r="633" spans="1:6" x14ac:dyDescent="0.25">
      <c r="A633" s="12" t="str">
        <f>IF(exportált!A633&lt;&gt;"",IFERROR(LEFT(exportált!A633,SEARCH("&lt;br/&gt;",SUBSTITUTE(exportált!A633,"&lt;br&gt;","&lt;br/&gt;"),1)-1),exportált!A633),"")</f>
        <v/>
      </c>
      <c r="B633" s="12" t="e">
        <f>LEFT(SUBSTITUTE(exportált!B633,"&lt;br /&gt;","&lt;br&gt;"),SEARCH("&lt;br&gt;&lt;br&gt;",SUBSTITUTE(SUBSTITUTE(exportált!B633,"&lt;br /&gt;","&lt;br&gt;"),"&lt;br /&gt;","&lt;br&gt;"),1)-1)</f>
        <v>#VALUE!</v>
      </c>
      <c r="C633" s="12" t="e">
        <f>SUBSTITUTE(MID(SUBSTITUTE(exportált!B633,"&lt;br /&gt;","&lt;br&gt;"),LEN('exportált formázott'!B633)+LEN(D633)+LEN(E633)+LEN(F633)+25,LEN(SUBSTITUTE(exportált!B633,"&lt;br /&gt;","&lt;br&gt;"))-LEN(D633)-LEN(E633)-LEN(F633)),"&lt;br&gt;",CHAR(10))</f>
        <v>#VALUE!</v>
      </c>
      <c r="D633" s="12" t="e">
        <f>MID(SUBSTITUTE(exportált!B633,"&lt;br /&gt;","&lt;br&gt;"),LEN('exportált formázott'!B633)+9,SEARCH("&lt;br&gt;",RIGHT(SUBSTITUTE(exportált!B633,"&lt;br /&gt;","&lt;br&gt;"),LEN(SUBSTITUTE(exportált!B633,"&lt;br /&gt;","&lt;br&gt;"))-LEN(B633)-8))-1)</f>
        <v>#VALUE!</v>
      </c>
      <c r="E633" s="12" t="e">
        <f>MID(SUBSTITUTE(exportált!B633,"&lt;br /&gt;","&lt;br&gt;"),LEN('exportált formázott'!B633)+LEN(D633)+13,SEARCH("&lt;br&gt;",RIGHT(SUBSTITUTE(exportált!B633,"&lt;br /&gt;","&lt;br&gt;"),LEN(SUBSTITUTE(exportált!B633,"&lt;br /&gt;","&lt;br&gt;"))-LEN(B633)-LEN(D633)-13)))</f>
        <v>#VALUE!</v>
      </c>
      <c r="F633" s="12" t="e">
        <f>MID(SUBSTITUTE(exportált!B633,"&lt;br /&gt;","&lt;br&gt;"),LEN('exportált formázott'!B633)+LEN(D633)+LEN(E633)+17,SEARCH("&lt;br&gt;&lt;br&gt;",RIGHT(SUBSTITUTE(exportált!B633,"&lt;br /&gt;","&lt;br&gt;"),LEN(SUBSTITUTE(exportált!B633,"&lt;br /&gt;","&lt;br&gt;"))-LEN(B633)-LEN(D633)-LEN(E633)-17)))</f>
        <v>#VALUE!</v>
      </c>
    </row>
    <row r="634" spans="1:6" x14ac:dyDescent="0.25">
      <c r="A634" s="12" t="str">
        <f>IF(exportált!A634&lt;&gt;"",IFERROR(LEFT(exportált!A634,SEARCH("&lt;br/&gt;",SUBSTITUTE(exportált!A634,"&lt;br&gt;","&lt;br/&gt;"),1)-1),exportált!A634),"")</f>
        <v/>
      </c>
      <c r="B634" s="12" t="e">
        <f>LEFT(SUBSTITUTE(exportált!B634,"&lt;br /&gt;","&lt;br&gt;"),SEARCH("&lt;br&gt;&lt;br&gt;",SUBSTITUTE(SUBSTITUTE(exportált!B634,"&lt;br /&gt;","&lt;br&gt;"),"&lt;br /&gt;","&lt;br&gt;"),1)-1)</f>
        <v>#VALUE!</v>
      </c>
      <c r="C634" s="12" t="e">
        <f>SUBSTITUTE(MID(SUBSTITUTE(exportált!B634,"&lt;br /&gt;","&lt;br&gt;"),LEN('exportált formázott'!B634)+LEN(D634)+LEN(E634)+LEN(F634)+25,LEN(SUBSTITUTE(exportált!B634,"&lt;br /&gt;","&lt;br&gt;"))-LEN(D634)-LEN(E634)-LEN(F634)),"&lt;br&gt;",CHAR(10))</f>
        <v>#VALUE!</v>
      </c>
      <c r="D634" s="12" t="e">
        <f>MID(SUBSTITUTE(exportált!B634,"&lt;br /&gt;","&lt;br&gt;"),LEN('exportált formázott'!B634)+9,SEARCH("&lt;br&gt;",RIGHT(SUBSTITUTE(exportált!B634,"&lt;br /&gt;","&lt;br&gt;"),LEN(SUBSTITUTE(exportált!B634,"&lt;br /&gt;","&lt;br&gt;"))-LEN(B634)-8))-1)</f>
        <v>#VALUE!</v>
      </c>
      <c r="E634" s="12" t="e">
        <f>MID(SUBSTITUTE(exportált!B634,"&lt;br /&gt;","&lt;br&gt;"),LEN('exportált formázott'!B634)+LEN(D634)+13,SEARCH("&lt;br&gt;",RIGHT(SUBSTITUTE(exportált!B634,"&lt;br /&gt;","&lt;br&gt;"),LEN(SUBSTITUTE(exportált!B634,"&lt;br /&gt;","&lt;br&gt;"))-LEN(B634)-LEN(D634)-13)))</f>
        <v>#VALUE!</v>
      </c>
      <c r="F634" s="12" t="e">
        <f>MID(SUBSTITUTE(exportált!B634,"&lt;br /&gt;","&lt;br&gt;"),LEN('exportált formázott'!B634)+LEN(D634)+LEN(E634)+17,SEARCH("&lt;br&gt;&lt;br&gt;",RIGHT(SUBSTITUTE(exportált!B634,"&lt;br /&gt;","&lt;br&gt;"),LEN(SUBSTITUTE(exportált!B634,"&lt;br /&gt;","&lt;br&gt;"))-LEN(B634)-LEN(D634)-LEN(E634)-17)))</f>
        <v>#VALUE!</v>
      </c>
    </row>
    <row r="635" spans="1:6" x14ac:dyDescent="0.25">
      <c r="A635" s="12" t="str">
        <f>IF(exportált!A635&lt;&gt;"",IFERROR(LEFT(exportált!A635,SEARCH("&lt;br/&gt;",SUBSTITUTE(exportált!A635,"&lt;br&gt;","&lt;br/&gt;"),1)-1),exportált!A635),"")</f>
        <v/>
      </c>
      <c r="B635" s="12" t="e">
        <f>LEFT(SUBSTITUTE(exportált!B635,"&lt;br /&gt;","&lt;br&gt;"),SEARCH("&lt;br&gt;&lt;br&gt;",SUBSTITUTE(SUBSTITUTE(exportált!B635,"&lt;br /&gt;","&lt;br&gt;"),"&lt;br /&gt;","&lt;br&gt;"),1)-1)</f>
        <v>#VALUE!</v>
      </c>
      <c r="C635" s="12" t="e">
        <f>SUBSTITUTE(MID(SUBSTITUTE(exportált!B635,"&lt;br /&gt;","&lt;br&gt;"),LEN('exportált formázott'!B635)+LEN(D635)+LEN(E635)+LEN(F635)+25,LEN(SUBSTITUTE(exportált!B635,"&lt;br /&gt;","&lt;br&gt;"))-LEN(D635)-LEN(E635)-LEN(F635)),"&lt;br&gt;",CHAR(10))</f>
        <v>#VALUE!</v>
      </c>
      <c r="D635" s="12" t="e">
        <f>MID(SUBSTITUTE(exportált!B635,"&lt;br /&gt;","&lt;br&gt;"),LEN('exportált formázott'!B635)+9,SEARCH("&lt;br&gt;",RIGHT(SUBSTITUTE(exportált!B635,"&lt;br /&gt;","&lt;br&gt;"),LEN(SUBSTITUTE(exportált!B635,"&lt;br /&gt;","&lt;br&gt;"))-LEN(B635)-8))-1)</f>
        <v>#VALUE!</v>
      </c>
      <c r="E635" s="12" t="e">
        <f>MID(SUBSTITUTE(exportált!B635,"&lt;br /&gt;","&lt;br&gt;"),LEN('exportált formázott'!B635)+LEN(D635)+13,SEARCH("&lt;br&gt;",RIGHT(SUBSTITUTE(exportált!B635,"&lt;br /&gt;","&lt;br&gt;"),LEN(SUBSTITUTE(exportált!B635,"&lt;br /&gt;","&lt;br&gt;"))-LEN(B635)-LEN(D635)-13)))</f>
        <v>#VALUE!</v>
      </c>
      <c r="F635" s="12" t="e">
        <f>MID(SUBSTITUTE(exportált!B635,"&lt;br /&gt;","&lt;br&gt;"),LEN('exportált formázott'!B635)+LEN(D635)+LEN(E635)+17,SEARCH("&lt;br&gt;&lt;br&gt;",RIGHT(SUBSTITUTE(exportált!B635,"&lt;br /&gt;","&lt;br&gt;"),LEN(SUBSTITUTE(exportált!B635,"&lt;br /&gt;","&lt;br&gt;"))-LEN(B635)-LEN(D635)-LEN(E635)-17)))</f>
        <v>#VALUE!</v>
      </c>
    </row>
    <row r="636" spans="1:6" x14ac:dyDescent="0.25">
      <c r="A636" s="12" t="str">
        <f>IF(exportált!A636&lt;&gt;"",IFERROR(LEFT(exportált!A636,SEARCH("&lt;br/&gt;",SUBSTITUTE(exportált!A636,"&lt;br&gt;","&lt;br/&gt;"),1)-1),exportált!A636),"")</f>
        <v/>
      </c>
      <c r="B636" s="12" t="e">
        <f>LEFT(SUBSTITUTE(exportált!B636,"&lt;br /&gt;","&lt;br&gt;"),SEARCH("&lt;br&gt;&lt;br&gt;",SUBSTITUTE(SUBSTITUTE(exportált!B636,"&lt;br /&gt;","&lt;br&gt;"),"&lt;br /&gt;","&lt;br&gt;"),1)-1)</f>
        <v>#VALUE!</v>
      </c>
      <c r="C636" s="12" t="e">
        <f>SUBSTITUTE(MID(SUBSTITUTE(exportált!B636,"&lt;br /&gt;","&lt;br&gt;"),LEN('exportált formázott'!B636)+LEN(D636)+LEN(E636)+LEN(F636)+25,LEN(SUBSTITUTE(exportált!B636,"&lt;br /&gt;","&lt;br&gt;"))-LEN(D636)-LEN(E636)-LEN(F636)),"&lt;br&gt;",CHAR(10))</f>
        <v>#VALUE!</v>
      </c>
      <c r="D636" s="12" t="e">
        <f>MID(SUBSTITUTE(exportált!B636,"&lt;br /&gt;","&lt;br&gt;"),LEN('exportált formázott'!B636)+9,SEARCH("&lt;br&gt;",RIGHT(SUBSTITUTE(exportált!B636,"&lt;br /&gt;","&lt;br&gt;"),LEN(SUBSTITUTE(exportált!B636,"&lt;br /&gt;","&lt;br&gt;"))-LEN(B636)-8))-1)</f>
        <v>#VALUE!</v>
      </c>
      <c r="E636" s="12" t="e">
        <f>MID(SUBSTITUTE(exportált!B636,"&lt;br /&gt;","&lt;br&gt;"),LEN('exportált formázott'!B636)+LEN(D636)+13,SEARCH("&lt;br&gt;",RIGHT(SUBSTITUTE(exportált!B636,"&lt;br /&gt;","&lt;br&gt;"),LEN(SUBSTITUTE(exportált!B636,"&lt;br /&gt;","&lt;br&gt;"))-LEN(B636)-LEN(D636)-13)))</f>
        <v>#VALUE!</v>
      </c>
      <c r="F636" s="12" t="e">
        <f>MID(SUBSTITUTE(exportált!B636,"&lt;br /&gt;","&lt;br&gt;"),LEN('exportált formázott'!B636)+LEN(D636)+LEN(E636)+17,SEARCH("&lt;br&gt;&lt;br&gt;",RIGHT(SUBSTITUTE(exportált!B636,"&lt;br /&gt;","&lt;br&gt;"),LEN(SUBSTITUTE(exportált!B636,"&lt;br /&gt;","&lt;br&gt;"))-LEN(B636)-LEN(D636)-LEN(E636)-17)))</f>
        <v>#VALUE!</v>
      </c>
    </row>
    <row r="637" spans="1:6" x14ac:dyDescent="0.25">
      <c r="A637" s="12" t="str">
        <f>IF(exportált!A637&lt;&gt;"",IFERROR(LEFT(exportált!A637,SEARCH("&lt;br/&gt;",SUBSTITUTE(exportált!A637,"&lt;br&gt;","&lt;br/&gt;"),1)-1),exportált!A637),"")</f>
        <v/>
      </c>
      <c r="B637" s="12" t="e">
        <f>LEFT(SUBSTITUTE(exportált!B637,"&lt;br /&gt;","&lt;br&gt;"),SEARCH("&lt;br&gt;&lt;br&gt;",SUBSTITUTE(SUBSTITUTE(exportált!B637,"&lt;br /&gt;","&lt;br&gt;"),"&lt;br /&gt;","&lt;br&gt;"),1)-1)</f>
        <v>#VALUE!</v>
      </c>
      <c r="C637" s="12" t="e">
        <f>SUBSTITUTE(MID(SUBSTITUTE(exportált!B637,"&lt;br /&gt;","&lt;br&gt;"),LEN('exportált formázott'!B637)+LEN(D637)+LEN(E637)+LEN(F637)+25,LEN(SUBSTITUTE(exportált!B637,"&lt;br /&gt;","&lt;br&gt;"))-LEN(D637)-LEN(E637)-LEN(F637)),"&lt;br&gt;",CHAR(10))</f>
        <v>#VALUE!</v>
      </c>
      <c r="D637" s="12" t="e">
        <f>MID(SUBSTITUTE(exportált!B637,"&lt;br /&gt;","&lt;br&gt;"),LEN('exportált formázott'!B637)+9,SEARCH("&lt;br&gt;",RIGHT(SUBSTITUTE(exportált!B637,"&lt;br /&gt;","&lt;br&gt;"),LEN(SUBSTITUTE(exportált!B637,"&lt;br /&gt;","&lt;br&gt;"))-LEN(B637)-8))-1)</f>
        <v>#VALUE!</v>
      </c>
      <c r="E637" s="12" t="e">
        <f>MID(SUBSTITUTE(exportált!B637,"&lt;br /&gt;","&lt;br&gt;"),LEN('exportált formázott'!B637)+LEN(D637)+13,SEARCH("&lt;br&gt;",RIGHT(SUBSTITUTE(exportált!B637,"&lt;br /&gt;","&lt;br&gt;"),LEN(SUBSTITUTE(exportált!B637,"&lt;br /&gt;","&lt;br&gt;"))-LEN(B637)-LEN(D637)-13)))</f>
        <v>#VALUE!</v>
      </c>
      <c r="F637" s="12" t="e">
        <f>MID(SUBSTITUTE(exportált!B637,"&lt;br /&gt;","&lt;br&gt;"),LEN('exportált formázott'!B637)+LEN(D637)+LEN(E637)+17,SEARCH("&lt;br&gt;&lt;br&gt;",RIGHT(SUBSTITUTE(exportált!B637,"&lt;br /&gt;","&lt;br&gt;"),LEN(SUBSTITUTE(exportált!B637,"&lt;br /&gt;","&lt;br&gt;"))-LEN(B637)-LEN(D637)-LEN(E637)-17)))</f>
        <v>#VALUE!</v>
      </c>
    </row>
    <row r="638" spans="1:6" x14ac:dyDescent="0.25">
      <c r="A638" s="12" t="str">
        <f>IF(exportált!A638&lt;&gt;"",IFERROR(LEFT(exportált!A638,SEARCH("&lt;br/&gt;",SUBSTITUTE(exportált!A638,"&lt;br&gt;","&lt;br/&gt;"),1)-1),exportált!A638),"")</f>
        <v/>
      </c>
      <c r="B638" s="12" t="e">
        <f>LEFT(SUBSTITUTE(exportált!B638,"&lt;br /&gt;","&lt;br&gt;"),SEARCH("&lt;br&gt;&lt;br&gt;",SUBSTITUTE(SUBSTITUTE(exportált!B638,"&lt;br /&gt;","&lt;br&gt;"),"&lt;br /&gt;","&lt;br&gt;"),1)-1)</f>
        <v>#VALUE!</v>
      </c>
      <c r="C638" s="12" t="e">
        <f>SUBSTITUTE(MID(SUBSTITUTE(exportált!B638,"&lt;br /&gt;","&lt;br&gt;"),LEN('exportált formázott'!B638)+LEN(D638)+LEN(E638)+LEN(F638)+25,LEN(SUBSTITUTE(exportált!B638,"&lt;br /&gt;","&lt;br&gt;"))-LEN(D638)-LEN(E638)-LEN(F638)),"&lt;br&gt;",CHAR(10))</f>
        <v>#VALUE!</v>
      </c>
      <c r="D638" s="12" t="e">
        <f>MID(SUBSTITUTE(exportált!B638,"&lt;br /&gt;","&lt;br&gt;"),LEN('exportált formázott'!B638)+9,SEARCH("&lt;br&gt;",RIGHT(SUBSTITUTE(exportált!B638,"&lt;br /&gt;","&lt;br&gt;"),LEN(SUBSTITUTE(exportált!B638,"&lt;br /&gt;","&lt;br&gt;"))-LEN(B638)-8))-1)</f>
        <v>#VALUE!</v>
      </c>
      <c r="E638" s="12" t="e">
        <f>MID(SUBSTITUTE(exportált!B638,"&lt;br /&gt;","&lt;br&gt;"),LEN('exportált formázott'!B638)+LEN(D638)+13,SEARCH("&lt;br&gt;",RIGHT(SUBSTITUTE(exportált!B638,"&lt;br /&gt;","&lt;br&gt;"),LEN(SUBSTITUTE(exportált!B638,"&lt;br /&gt;","&lt;br&gt;"))-LEN(B638)-LEN(D638)-13)))</f>
        <v>#VALUE!</v>
      </c>
      <c r="F638" s="12" t="e">
        <f>MID(SUBSTITUTE(exportált!B638,"&lt;br /&gt;","&lt;br&gt;"),LEN('exportált formázott'!B638)+LEN(D638)+LEN(E638)+17,SEARCH("&lt;br&gt;&lt;br&gt;",RIGHT(SUBSTITUTE(exportált!B638,"&lt;br /&gt;","&lt;br&gt;"),LEN(SUBSTITUTE(exportált!B638,"&lt;br /&gt;","&lt;br&gt;"))-LEN(B638)-LEN(D638)-LEN(E638)-17)))</f>
        <v>#VALUE!</v>
      </c>
    </row>
    <row r="639" spans="1:6" x14ac:dyDescent="0.25">
      <c r="A639" s="12" t="str">
        <f>IF(exportált!A639&lt;&gt;"",IFERROR(LEFT(exportált!A639,SEARCH("&lt;br/&gt;",SUBSTITUTE(exportált!A639,"&lt;br&gt;","&lt;br/&gt;"),1)-1),exportált!A639),"")</f>
        <v/>
      </c>
      <c r="B639" s="12" t="e">
        <f>LEFT(SUBSTITUTE(exportált!B639,"&lt;br /&gt;","&lt;br&gt;"),SEARCH("&lt;br&gt;&lt;br&gt;",SUBSTITUTE(SUBSTITUTE(exportált!B639,"&lt;br /&gt;","&lt;br&gt;"),"&lt;br /&gt;","&lt;br&gt;"),1)-1)</f>
        <v>#VALUE!</v>
      </c>
      <c r="C639" s="12" t="e">
        <f>SUBSTITUTE(MID(SUBSTITUTE(exportált!B639,"&lt;br /&gt;","&lt;br&gt;"),LEN('exportált formázott'!B639)+LEN(D639)+LEN(E639)+LEN(F639)+25,LEN(SUBSTITUTE(exportált!B639,"&lt;br /&gt;","&lt;br&gt;"))-LEN(D639)-LEN(E639)-LEN(F639)),"&lt;br&gt;",CHAR(10))</f>
        <v>#VALUE!</v>
      </c>
      <c r="D639" s="12" t="e">
        <f>MID(SUBSTITUTE(exportált!B639,"&lt;br /&gt;","&lt;br&gt;"),LEN('exportált formázott'!B639)+9,SEARCH("&lt;br&gt;",RIGHT(SUBSTITUTE(exportált!B639,"&lt;br /&gt;","&lt;br&gt;"),LEN(SUBSTITUTE(exportált!B639,"&lt;br /&gt;","&lt;br&gt;"))-LEN(B639)-8))-1)</f>
        <v>#VALUE!</v>
      </c>
      <c r="E639" s="12" t="e">
        <f>MID(SUBSTITUTE(exportált!B639,"&lt;br /&gt;","&lt;br&gt;"),LEN('exportált formázott'!B639)+LEN(D639)+13,SEARCH("&lt;br&gt;",RIGHT(SUBSTITUTE(exportált!B639,"&lt;br /&gt;","&lt;br&gt;"),LEN(SUBSTITUTE(exportált!B639,"&lt;br /&gt;","&lt;br&gt;"))-LEN(B639)-LEN(D639)-13)))</f>
        <v>#VALUE!</v>
      </c>
      <c r="F639" s="12" t="e">
        <f>MID(SUBSTITUTE(exportált!B639,"&lt;br /&gt;","&lt;br&gt;"),LEN('exportált formázott'!B639)+LEN(D639)+LEN(E639)+17,SEARCH("&lt;br&gt;&lt;br&gt;",RIGHT(SUBSTITUTE(exportált!B639,"&lt;br /&gt;","&lt;br&gt;"),LEN(SUBSTITUTE(exportált!B639,"&lt;br /&gt;","&lt;br&gt;"))-LEN(B639)-LEN(D639)-LEN(E639)-17)))</f>
        <v>#VALUE!</v>
      </c>
    </row>
    <row r="640" spans="1:6" x14ac:dyDescent="0.25">
      <c r="A640" s="12" t="str">
        <f>IF(exportált!A640&lt;&gt;"",IFERROR(LEFT(exportált!A640,SEARCH("&lt;br/&gt;",SUBSTITUTE(exportált!A640,"&lt;br&gt;","&lt;br/&gt;"),1)-1),exportált!A640),"")</f>
        <v/>
      </c>
      <c r="B640" s="12" t="e">
        <f>LEFT(SUBSTITUTE(exportált!B640,"&lt;br /&gt;","&lt;br&gt;"),SEARCH("&lt;br&gt;&lt;br&gt;",SUBSTITUTE(SUBSTITUTE(exportált!B640,"&lt;br /&gt;","&lt;br&gt;"),"&lt;br /&gt;","&lt;br&gt;"),1)-1)</f>
        <v>#VALUE!</v>
      </c>
      <c r="C640" s="12" t="e">
        <f>SUBSTITUTE(MID(SUBSTITUTE(exportált!B640,"&lt;br /&gt;","&lt;br&gt;"),LEN('exportált formázott'!B640)+LEN(D640)+LEN(E640)+LEN(F640)+25,LEN(SUBSTITUTE(exportált!B640,"&lt;br /&gt;","&lt;br&gt;"))-LEN(D640)-LEN(E640)-LEN(F640)),"&lt;br&gt;",CHAR(10))</f>
        <v>#VALUE!</v>
      </c>
      <c r="D640" s="12" t="e">
        <f>MID(SUBSTITUTE(exportált!B640,"&lt;br /&gt;","&lt;br&gt;"),LEN('exportált formázott'!B640)+9,SEARCH("&lt;br&gt;",RIGHT(SUBSTITUTE(exportált!B640,"&lt;br /&gt;","&lt;br&gt;"),LEN(SUBSTITUTE(exportált!B640,"&lt;br /&gt;","&lt;br&gt;"))-LEN(B640)-8))-1)</f>
        <v>#VALUE!</v>
      </c>
      <c r="E640" s="12" t="e">
        <f>MID(SUBSTITUTE(exportált!B640,"&lt;br /&gt;","&lt;br&gt;"),LEN('exportált formázott'!B640)+LEN(D640)+13,SEARCH("&lt;br&gt;",RIGHT(SUBSTITUTE(exportált!B640,"&lt;br /&gt;","&lt;br&gt;"),LEN(SUBSTITUTE(exportált!B640,"&lt;br /&gt;","&lt;br&gt;"))-LEN(B640)-LEN(D640)-13)))</f>
        <v>#VALUE!</v>
      </c>
      <c r="F640" s="12" t="e">
        <f>MID(SUBSTITUTE(exportált!B640,"&lt;br /&gt;","&lt;br&gt;"),LEN('exportált formázott'!B640)+LEN(D640)+LEN(E640)+17,SEARCH("&lt;br&gt;&lt;br&gt;",RIGHT(SUBSTITUTE(exportált!B640,"&lt;br /&gt;","&lt;br&gt;"),LEN(SUBSTITUTE(exportált!B640,"&lt;br /&gt;","&lt;br&gt;"))-LEN(B640)-LEN(D640)-LEN(E640)-17)))</f>
        <v>#VALUE!</v>
      </c>
    </row>
    <row r="641" spans="1:6" x14ac:dyDescent="0.25">
      <c r="A641" s="12" t="str">
        <f>IF(exportált!A641&lt;&gt;"",IFERROR(LEFT(exportált!A641,SEARCH("&lt;br/&gt;",SUBSTITUTE(exportált!A641,"&lt;br&gt;","&lt;br/&gt;"),1)-1),exportált!A641),"")</f>
        <v/>
      </c>
      <c r="B641" s="12" t="e">
        <f>LEFT(SUBSTITUTE(exportált!B641,"&lt;br /&gt;","&lt;br&gt;"),SEARCH("&lt;br&gt;&lt;br&gt;",SUBSTITUTE(SUBSTITUTE(exportált!B641,"&lt;br /&gt;","&lt;br&gt;"),"&lt;br /&gt;","&lt;br&gt;"),1)-1)</f>
        <v>#VALUE!</v>
      </c>
      <c r="C641" s="12" t="e">
        <f>SUBSTITUTE(MID(SUBSTITUTE(exportált!B641,"&lt;br /&gt;","&lt;br&gt;"),LEN('exportált formázott'!B641)+LEN(D641)+LEN(E641)+LEN(F641)+25,LEN(SUBSTITUTE(exportált!B641,"&lt;br /&gt;","&lt;br&gt;"))-LEN(D641)-LEN(E641)-LEN(F641)),"&lt;br&gt;",CHAR(10))</f>
        <v>#VALUE!</v>
      </c>
      <c r="D641" s="12" t="e">
        <f>MID(SUBSTITUTE(exportált!B641,"&lt;br /&gt;","&lt;br&gt;"),LEN('exportált formázott'!B641)+9,SEARCH("&lt;br&gt;",RIGHT(SUBSTITUTE(exportált!B641,"&lt;br /&gt;","&lt;br&gt;"),LEN(SUBSTITUTE(exportált!B641,"&lt;br /&gt;","&lt;br&gt;"))-LEN(B641)-8))-1)</f>
        <v>#VALUE!</v>
      </c>
      <c r="E641" s="12" t="e">
        <f>MID(SUBSTITUTE(exportált!B641,"&lt;br /&gt;","&lt;br&gt;"),LEN('exportált formázott'!B641)+LEN(D641)+13,SEARCH("&lt;br&gt;",RIGHT(SUBSTITUTE(exportált!B641,"&lt;br /&gt;","&lt;br&gt;"),LEN(SUBSTITUTE(exportált!B641,"&lt;br /&gt;","&lt;br&gt;"))-LEN(B641)-LEN(D641)-13)))</f>
        <v>#VALUE!</v>
      </c>
      <c r="F641" s="12" t="e">
        <f>MID(SUBSTITUTE(exportált!B641,"&lt;br /&gt;","&lt;br&gt;"),LEN('exportált formázott'!B641)+LEN(D641)+LEN(E641)+17,SEARCH("&lt;br&gt;&lt;br&gt;",RIGHT(SUBSTITUTE(exportált!B641,"&lt;br /&gt;","&lt;br&gt;"),LEN(SUBSTITUTE(exportált!B641,"&lt;br /&gt;","&lt;br&gt;"))-LEN(B641)-LEN(D641)-LEN(E641)-17)))</f>
        <v>#VALUE!</v>
      </c>
    </row>
    <row r="642" spans="1:6" x14ac:dyDescent="0.25">
      <c r="A642" s="12" t="str">
        <f>IF(exportált!A642&lt;&gt;"",IFERROR(LEFT(exportált!A642,SEARCH("&lt;br/&gt;",SUBSTITUTE(exportált!A642,"&lt;br&gt;","&lt;br/&gt;"),1)-1),exportált!A642),"")</f>
        <v/>
      </c>
      <c r="B642" s="12" t="e">
        <f>LEFT(SUBSTITUTE(exportált!B642,"&lt;br /&gt;","&lt;br&gt;"),SEARCH("&lt;br&gt;&lt;br&gt;",SUBSTITUTE(SUBSTITUTE(exportált!B642,"&lt;br /&gt;","&lt;br&gt;"),"&lt;br /&gt;","&lt;br&gt;"),1)-1)</f>
        <v>#VALUE!</v>
      </c>
      <c r="C642" s="12" t="e">
        <f>SUBSTITUTE(MID(SUBSTITUTE(exportált!B642,"&lt;br /&gt;","&lt;br&gt;"),LEN('exportált formázott'!B642)+LEN(D642)+LEN(E642)+LEN(F642)+25,LEN(SUBSTITUTE(exportált!B642,"&lt;br /&gt;","&lt;br&gt;"))-LEN(D642)-LEN(E642)-LEN(F642)),"&lt;br&gt;",CHAR(10))</f>
        <v>#VALUE!</v>
      </c>
      <c r="D642" s="12" t="e">
        <f>MID(SUBSTITUTE(exportált!B642,"&lt;br /&gt;","&lt;br&gt;"),LEN('exportált formázott'!B642)+9,SEARCH("&lt;br&gt;",RIGHT(SUBSTITUTE(exportált!B642,"&lt;br /&gt;","&lt;br&gt;"),LEN(SUBSTITUTE(exportált!B642,"&lt;br /&gt;","&lt;br&gt;"))-LEN(B642)-8))-1)</f>
        <v>#VALUE!</v>
      </c>
      <c r="E642" s="12" t="e">
        <f>MID(SUBSTITUTE(exportált!B642,"&lt;br /&gt;","&lt;br&gt;"),LEN('exportált formázott'!B642)+LEN(D642)+13,SEARCH("&lt;br&gt;",RIGHT(SUBSTITUTE(exportált!B642,"&lt;br /&gt;","&lt;br&gt;"),LEN(SUBSTITUTE(exportált!B642,"&lt;br /&gt;","&lt;br&gt;"))-LEN(B642)-LEN(D642)-13)))</f>
        <v>#VALUE!</v>
      </c>
      <c r="F642" s="12" t="e">
        <f>MID(SUBSTITUTE(exportált!B642,"&lt;br /&gt;","&lt;br&gt;"),LEN('exportált formázott'!B642)+LEN(D642)+LEN(E642)+17,SEARCH("&lt;br&gt;&lt;br&gt;",RIGHT(SUBSTITUTE(exportált!B642,"&lt;br /&gt;","&lt;br&gt;"),LEN(SUBSTITUTE(exportált!B642,"&lt;br /&gt;","&lt;br&gt;"))-LEN(B642)-LEN(D642)-LEN(E642)-17)))</f>
        <v>#VALUE!</v>
      </c>
    </row>
    <row r="643" spans="1:6" x14ac:dyDescent="0.25">
      <c r="A643" s="12" t="str">
        <f>IF(exportált!A643&lt;&gt;"",IFERROR(LEFT(exportált!A643,SEARCH("&lt;br/&gt;",SUBSTITUTE(exportált!A643,"&lt;br&gt;","&lt;br/&gt;"),1)-1),exportált!A643),"")</f>
        <v/>
      </c>
      <c r="B643" s="12" t="e">
        <f>LEFT(SUBSTITUTE(exportált!B643,"&lt;br /&gt;","&lt;br&gt;"),SEARCH("&lt;br&gt;&lt;br&gt;",SUBSTITUTE(SUBSTITUTE(exportált!B643,"&lt;br /&gt;","&lt;br&gt;"),"&lt;br /&gt;","&lt;br&gt;"),1)-1)</f>
        <v>#VALUE!</v>
      </c>
      <c r="C643" s="12" t="e">
        <f>SUBSTITUTE(MID(SUBSTITUTE(exportált!B643,"&lt;br /&gt;","&lt;br&gt;"),LEN('exportált formázott'!B643)+LEN(D643)+LEN(E643)+LEN(F643)+25,LEN(SUBSTITUTE(exportált!B643,"&lt;br /&gt;","&lt;br&gt;"))-LEN(D643)-LEN(E643)-LEN(F643)),"&lt;br&gt;",CHAR(10))</f>
        <v>#VALUE!</v>
      </c>
      <c r="D643" s="12" t="e">
        <f>MID(SUBSTITUTE(exportált!B643,"&lt;br /&gt;","&lt;br&gt;"),LEN('exportált formázott'!B643)+9,SEARCH("&lt;br&gt;",RIGHT(SUBSTITUTE(exportált!B643,"&lt;br /&gt;","&lt;br&gt;"),LEN(SUBSTITUTE(exportált!B643,"&lt;br /&gt;","&lt;br&gt;"))-LEN(B643)-8))-1)</f>
        <v>#VALUE!</v>
      </c>
      <c r="E643" s="12" t="e">
        <f>MID(SUBSTITUTE(exportált!B643,"&lt;br /&gt;","&lt;br&gt;"),LEN('exportált formázott'!B643)+LEN(D643)+13,SEARCH("&lt;br&gt;",RIGHT(SUBSTITUTE(exportált!B643,"&lt;br /&gt;","&lt;br&gt;"),LEN(SUBSTITUTE(exportált!B643,"&lt;br /&gt;","&lt;br&gt;"))-LEN(B643)-LEN(D643)-13)))</f>
        <v>#VALUE!</v>
      </c>
      <c r="F643" s="12" t="e">
        <f>MID(SUBSTITUTE(exportált!B643,"&lt;br /&gt;","&lt;br&gt;"),LEN('exportált formázott'!B643)+LEN(D643)+LEN(E643)+17,SEARCH("&lt;br&gt;&lt;br&gt;",RIGHT(SUBSTITUTE(exportált!B643,"&lt;br /&gt;","&lt;br&gt;"),LEN(SUBSTITUTE(exportált!B643,"&lt;br /&gt;","&lt;br&gt;"))-LEN(B643)-LEN(D643)-LEN(E643)-17)))</f>
        <v>#VALUE!</v>
      </c>
    </row>
    <row r="644" spans="1:6" x14ac:dyDescent="0.25">
      <c r="A644" s="12" t="str">
        <f>IF(exportált!A644&lt;&gt;"",IFERROR(LEFT(exportált!A644,SEARCH("&lt;br/&gt;",SUBSTITUTE(exportált!A644,"&lt;br&gt;","&lt;br/&gt;"),1)-1),exportált!A644),"")</f>
        <v/>
      </c>
      <c r="B644" s="12" t="e">
        <f>LEFT(SUBSTITUTE(exportált!B644,"&lt;br /&gt;","&lt;br&gt;"),SEARCH("&lt;br&gt;&lt;br&gt;",SUBSTITUTE(SUBSTITUTE(exportált!B644,"&lt;br /&gt;","&lt;br&gt;"),"&lt;br /&gt;","&lt;br&gt;"),1)-1)</f>
        <v>#VALUE!</v>
      </c>
      <c r="C644" s="12" t="e">
        <f>SUBSTITUTE(MID(SUBSTITUTE(exportált!B644,"&lt;br /&gt;","&lt;br&gt;"),LEN('exportált formázott'!B644)+LEN(D644)+LEN(E644)+LEN(F644)+25,LEN(SUBSTITUTE(exportált!B644,"&lt;br /&gt;","&lt;br&gt;"))-LEN(D644)-LEN(E644)-LEN(F644)),"&lt;br&gt;",CHAR(10))</f>
        <v>#VALUE!</v>
      </c>
      <c r="D644" s="12" t="e">
        <f>MID(SUBSTITUTE(exportált!B644,"&lt;br /&gt;","&lt;br&gt;"),LEN('exportált formázott'!B644)+9,SEARCH("&lt;br&gt;",RIGHT(SUBSTITUTE(exportált!B644,"&lt;br /&gt;","&lt;br&gt;"),LEN(SUBSTITUTE(exportált!B644,"&lt;br /&gt;","&lt;br&gt;"))-LEN(B644)-8))-1)</f>
        <v>#VALUE!</v>
      </c>
      <c r="E644" s="12" t="e">
        <f>MID(SUBSTITUTE(exportált!B644,"&lt;br /&gt;","&lt;br&gt;"),LEN('exportált formázott'!B644)+LEN(D644)+13,SEARCH("&lt;br&gt;",RIGHT(SUBSTITUTE(exportált!B644,"&lt;br /&gt;","&lt;br&gt;"),LEN(SUBSTITUTE(exportált!B644,"&lt;br /&gt;","&lt;br&gt;"))-LEN(B644)-LEN(D644)-13)))</f>
        <v>#VALUE!</v>
      </c>
      <c r="F644" s="12" t="e">
        <f>MID(SUBSTITUTE(exportált!B644,"&lt;br /&gt;","&lt;br&gt;"),LEN('exportált formázott'!B644)+LEN(D644)+LEN(E644)+17,SEARCH("&lt;br&gt;&lt;br&gt;",RIGHT(SUBSTITUTE(exportált!B644,"&lt;br /&gt;","&lt;br&gt;"),LEN(SUBSTITUTE(exportált!B644,"&lt;br /&gt;","&lt;br&gt;"))-LEN(B644)-LEN(D644)-LEN(E644)-17)))</f>
        <v>#VALUE!</v>
      </c>
    </row>
    <row r="645" spans="1:6" x14ac:dyDescent="0.25">
      <c r="A645" s="12" t="str">
        <f>IF(exportált!A645&lt;&gt;"",IFERROR(LEFT(exportált!A645,SEARCH("&lt;br/&gt;",SUBSTITUTE(exportált!A645,"&lt;br&gt;","&lt;br/&gt;"),1)-1),exportált!A645),"")</f>
        <v/>
      </c>
      <c r="B645" s="12" t="e">
        <f>LEFT(SUBSTITUTE(exportált!B645,"&lt;br /&gt;","&lt;br&gt;"),SEARCH("&lt;br&gt;&lt;br&gt;",SUBSTITUTE(SUBSTITUTE(exportált!B645,"&lt;br /&gt;","&lt;br&gt;"),"&lt;br /&gt;","&lt;br&gt;"),1)-1)</f>
        <v>#VALUE!</v>
      </c>
      <c r="C645" s="12" t="e">
        <f>SUBSTITUTE(MID(SUBSTITUTE(exportált!B645,"&lt;br /&gt;","&lt;br&gt;"),LEN('exportált formázott'!B645)+LEN(D645)+LEN(E645)+LEN(F645)+25,LEN(SUBSTITUTE(exportált!B645,"&lt;br /&gt;","&lt;br&gt;"))-LEN(D645)-LEN(E645)-LEN(F645)),"&lt;br&gt;",CHAR(10))</f>
        <v>#VALUE!</v>
      </c>
      <c r="D645" s="12" t="e">
        <f>MID(SUBSTITUTE(exportált!B645,"&lt;br /&gt;","&lt;br&gt;"),LEN('exportált formázott'!B645)+9,SEARCH("&lt;br&gt;",RIGHT(SUBSTITUTE(exportált!B645,"&lt;br /&gt;","&lt;br&gt;"),LEN(SUBSTITUTE(exportált!B645,"&lt;br /&gt;","&lt;br&gt;"))-LEN(B645)-8))-1)</f>
        <v>#VALUE!</v>
      </c>
      <c r="E645" s="12" t="e">
        <f>MID(SUBSTITUTE(exportált!B645,"&lt;br /&gt;","&lt;br&gt;"),LEN('exportált formázott'!B645)+LEN(D645)+13,SEARCH("&lt;br&gt;",RIGHT(SUBSTITUTE(exportált!B645,"&lt;br /&gt;","&lt;br&gt;"),LEN(SUBSTITUTE(exportált!B645,"&lt;br /&gt;","&lt;br&gt;"))-LEN(B645)-LEN(D645)-13)))</f>
        <v>#VALUE!</v>
      </c>
      <c r="F645" s="12" t="e">
        <f>MID(SUBSTITUTE(exportált!B645,"&lt;br /&gt;","&lt;br&gt;"),LEN('exportált formázott'!B645)+LEN(D645)+LEN(E645)+17,SEARCH("&lt;br&gt;&lt;br&gt;",RIGHT(SUBSTITUTE(exportált!B645,"&lt;br /&gt;","&lt;br&gt;"),LEN(SUBSTITUTE(exportált!B645,"&lt;br /&gt;","&lt;br&gt;"))-LEN(B645)-LEN(D645)-LEN(E645)-17)))</f>
        <v>#VALUE!</v>
      </c>
    </row>
    <row r="646" spans="1:6" x14ac:dyDescent="0.25">
      <c r="A646" s="12" t="str">
        <f>IF(exportált!A646&lt;&gt;"",IFERROR(LEFT(exportált!A646,SEARCH("&lt;br/&gt;",SUBSTITUTE(exportált!A646,"&lt;br&gt;","&lt;br/&gt;"),1)-1),exportált!A646),"")</f>
        <v/>
      </c>
      <c r="B646" s="12" t="e">
        <f>LEFT(SUBSTITUTE(exportált!B646,"&lt;br /&gt;","&lt;br&gt;"),SEARCH("&lt;br&gt;&lt;br&gt;",SUBSTITUTE(SUBSTITUTE(exportált!B646,"&lt;br /&gt;","&lt;br&gt;"),"&lt;br /&gt;","&lt;br&gt;"),1)-1)</f>
        <v>#VALUE!</v>
      </c>
      <c r="C646" s="12" t="e">
        <f>SUBSTITUTE(MID(SUBSTITUTE(exportált!B646,"&lt;br /&gt;","&lt;br&gt;"),LEN('exportált formázott'!B646)+LEN(D646)+LEN(E646)+LEN(F646)+25,LEN(SUBSTITUTE(exportált!B646,"&lt;br /&gt;","&lt;br&gt;"))-LEN(D646)-LEN(E646)-LEN(F646)),"&lt;br&gt;",CHAR(10))</f>
        <v>#VALUE!</v>
      </c>
      <c r="D646" s="12" t="e">
        <f>MID(SUBSTITUTE(exportált!B646,"&lt;br /&gt;","&lt;br&gt;"),LEN('exportált formázott'!B646)+9,SEARCH("&lt;br&gt;",RIGHT(SUBSTITUTE(exportált!B646,"&lt;br /&gt;","&lt;br&gt;"),LEN(SUBSTITUTE(exportált!B646,"&lt;br /&gt;","&lt;br&gt;"))-LEN(B646)-8))-1)</f>
        <v>#VALUE!</v>
      </c>
      <c r="E646" s="12" t="e">
        <f>MID(SUBSTITUTE(exportált!B646,"&lt;br /&gt;","&lt;br&gt;"),LEN('exportált formázott'!B646)+LEN(D646)+13,SEARCH("&lt;br&gt;",RIGHT(SUBSTITUTE(exportált!B646,"&lt;br /&gt;","&lt;br&gt;"),LEN(SUBSTITUTE(exportált!B646,"&lt;br /&gt;","&lt;br&gt;"))-LEN(B646)-LEN(D646)-13)))</f>
        <v>#VALUE!</v>
      </c>
      <c r="F646" s="12" t="e">
        <f>MID(SUBSTITUTE(exportált!B646,"&lt;br /&gt;","&lt;br&gt;"),LEN('exportált formázott'!B646)+LEN(D646)+LEN(E646)+17,SEARCH("&lt;br&gt;&lt;br&gt;",RIGHT(SUBSTITUTE(exportált!B646,"&lt;br /&gt;","&lt;br&gt;"),LEN(SUBSTITUTE(exportált!B646,"&lt;br /&gt;","&lt;br&gt;"))-LEN(B646)-LEN(D646)-LEN(E646)-17)))</f>
        <v>#VALUE!</v>
      </c>
    </row>
    <row r="647" spans="1:6" x14ac:dyDescent="0.25">
      <c r="A647" s="12" t="str">
        <f>IF(exportált!A647&lt;&gt;"",IFERROR(LEFT(exportált!A647,SEARCH("&lt;br/&gt;",SUBSTITUTE(exportált!A647,"&lt;br&gt;","&lt;br/&gt;"),1)-1),exportált!A647),"")</f>
        <v/>
      </c>
      <c r="B647" s="12" t="e">
        <f>LEFT(SUBSTITUTE(exportált!B647,"&lt;br /&gt;","&lt;br&gt;"),SEARCH("&lt;br&gt;&lt;br&gt;",SUBSTITUTE(SUBSTITUTE(exportált!B647,"&lt;br /&gt;","&lt;br&gt;"),"&lt;br /&gt;","&lt;br&gt;"),1)-1)</f>
        <v>#VALUE!</v>
      </c>
      <c r="C647" s="12" t="e">
        <f>SUBSTITUTE(MID(SUBSTITUTE(exportált!B647,"&lt;br /&gt;","&lt;br&gt;"),LEN('exportált formázott'!B647)+LEN(D647)+LEN(E647)+LEN(F647)+25,LEN(SUBSTITUTE(exportált!B647,"&lt;br /&gt;","&lt;br&gt;"))-LEN(D647)-LEN(E647)-LEN(F647)),"&lt;br&gt;",CHAR(10))</f>
        <v>#VALUE!</v>
      </c>
      <c r="D647" s="12" t="e">
        <f>MID(SUBSTITUTE(exportált!B647,"&lt;br /&gt;","&lt;br&gt;"),LEN('exportált formázott'!B647)+9,SEARCH("&lt;br&gt;",RIGHT(SUBSTITUTE(exportált!B647,"&lt;br /&gt;","&lt;br&gt;"),LEN(SUBSTITUTE(exportált!B647,"&lt;br /&gt;","&lt;br&gt;"))-LEN(B647)-8))-1)</f>
        <v>#VALUE!</v>
      </c>
      <c r="E647" s="12" t="e">
        <f>MID(SUBSTITUTE(exportált!B647,"&lt;br /&gt;","&lt;br&gt;"),LEN('exportált formázott'!B647)+LEN(D647)+13,SEARCH("&lt;br&gt;",RIGHT(SUBSTITUTE(exportált!B647,"&lt;br /&gt;","&lt;br&gt;"),LEN(SUBSTITUTE(exportált!B647,"&lt;br /&gt;","&lt;br&gt;"))-LEN(B647)-LEN(D647)-13)))</f>
        <v>#VALUE!</v>
      </c>
      <c r="F647" s="12" t="e">
        <f>MID(SUBSTITUTE(exportált!B647,"&lt;br /&gt;","&lt;br&gt;"),LEN('exportált formázott'!B647)+LEN(D647)+LEN(E647)+17,SEARCH("&lt;br&gt;&lt;br&gt;",RIGHT(SUBSTITUTE(exportált!B647,"&lt;br /&gt;","&lt;br&gt;"),LEN(SUBSTITUTE(exportált!B647,"&lt;br /&gt;","&lt;br&gt;"))-LEN(B647)-LEN(D647)-LEN(E647)-17)))</f>
        <v>#VALUE!</v>
      </c>
    </row>
    <row r="648" spans="1:6" x14ac:dyDescent="0.25">
      <c r="A648" s="12" t="str">
        <f>IF(exportált!A648&lt;&gt;"",IFERROR(LEFT(exportált!A648,SEARCH("&lt;br/&gt;",SUBSTITUTE(exportált!A648,"&lt;br&gt;","&lt;br/&gt;"),1)-1),exportált!A648),"")</f>
        <v/>
      </c>
      <c r="B648" s="12" t="e">
        <f>LEFT(SUBSTITUTE(exportált!B648,"&lt;br /&gt;","&lt;br&gt;"),SEARCH("&lt;br&gt;&lt;br&gt;",SUBSTITUTE(SUBSTITUTE(exportált!B648,"&lt;br /&gt;","&lt;br&gt;"),"&lt;br /&gt;","&lt;br&gt;"),1)-1)</f>
        <v>#VALUE!</v>
      </c>
      <c r="C648" s="12" t="e">
        <f>SUBSTITUTE(MID(SUBSTITUTE(exportált!B648,"&lt;br /&gt;","&lt;br&gt;"),LEN('exportált formázott'!B648)+LEN(D648)+LEN(E648)+LEN(F648)+25,LEN(SUBSTITUTE(exportált!B648,"&lt;br /&gt;","&lt;br&gt;"))-LEN(D648)-LEN(E648)-LEN(F648)),"&lt;br&gt;",CHAR(10))</f>
        <v>#VALUE!</v>
      </c>
      <c r="D648" s="12" t="e">
        <f>MID(SUBSTITUTE(exportált!B648,"&lt;br /&gt;","&lt;br&gt;"),LEN('exportált formázott'!B648)+9,SEARCH("&lt;br&gt;",RIGHT(SUBSTITUTE(exportált!B648,"&lt;br /&gt;","&lt;br&gt;"),LEN(SUBSTITUTE(exportált!B648,"&lt;br /&gt;","&lt;br&gt;"))-LEN(B648)-8))-1)</f>
        <v>#VALUE!</v>
      </c>
      <c r="E648" s="12" t="e">
        <f>MID(SUBSTITUTE(exportált!B648,"&lt;br /&gt;","&lt;br&gt;"),LEN('exportált formázott'!B648)+LEN(D648)+13,SEARCH("&lt;br&gt;",RIGHT(SUBSTITUTE(exportált!B648,"&lt;br /&gt;","&lt;br&gt;"),LEN(SUBSTITUTE(exportált!B648,"&lt;br /&gt;","&lt;br&gt;"))-LEN(B648)-LEN(D648)-13)))</f>
        <v>#VALUE!</v>
      </c>
      <c r="F648" s="12" t="e">
        <f>MID(SUBSTITUTE(exportált!B648,"&lt;br /&gt;","&lt;br&gt;"),LEN('exportált formázott'!B648)+LEN(D648)+LEN(E648)+17,SEARCH("&lt;br&gt;&lt;br&gt;",RIGHT(SUBSTITUTE(exportált!B648,"&lt;br /&gt;","&lt;br&gt;"),LEN(SUBSTITUTE(exportált!B648,"&lt;br /&gt;","&lt;br&gt;"))-LEN(B648)-LEN(D648)-LEN(E648)-17)))</f>
        <v>#VALUE!</v>
      </c>
    </row>
    <row r="649" spans="1:6" x14ac:dyDescent="0.25">
      <c r="A649" s="12" t="str">
        <f>IF(exportált!A649&lt;&gt;"",IFERROR(LEFT(exportált!A649,SEARCH("&lt;br/&gt;",SUBSTITUTE(exportált!A649,"&lt;br&gt;","&lt;br/&gt;"),1)-1),exportált!A649),"")</f>
        <v/>
      </c>
      <c r="B649" s="12" t="e">
        <f>LEFT(SUBSTITUTE(exportált!B649,"&lt;br /&gt;","&lt;br&gt;"),SEARCH("&lt;br&gt;&lt;br&gt;",SUBSTITUTE(SUBSTITUTE(exportált!B649,"&lt;br /&gt;","&lt;br&gt;"),"&lt;br /&gt;","&lt;br&gt;"),1)-1)</f>
        <v>#VALUE!</v>
      </c>
      <c r="C649" s="12" t="e">
        <f>SUBSTITUTE(MID(SUBSTITUTE(exportált!B649,"&lt;br /&gt;","&lt;br&gt;"),LEN('exportált formázott'!B649)+LEN(D649)+LEN(E649)+LEN(F649)+25,LEN(SUBSTITUTE(exportált!B649,"&lt;br /&gt;","&lt;br&gt;"))-LEN(D649)-LEN(E649)-LEN(F649)),"&lt;br&gt;",CHAR(10))</f>
        <v>#VALUE!</v>
      </c>
      <c r="D649" s="12" t="e">
        <f>MID(SUBSTITUTE(exportált!B649,"&lt;br /&gt;","&lt;br&gt;"),LEN('exportált formázott'!B649)+9,SEARCH("&lt;br&gt;",RIGHT(SUBSTITUTE(exportált!B649,"&lt;br /&gt;","&lt;br&gt;"),LEN(SUBSTITUTE(exportált!B649,"&lt;br /&gt;","&lt;br&gt;"))-LEN(B649)-8))-1)</f>
        <v>#VALUE!</v>
      </c>
      <c r="E649" s="12" t="e">
        <f>MID(SUBSTITUTE(exportált!B649,"&lt;br /&gt;","&lt;br&gt;"),LEN('exportált formázott'!B649)+LEN(D649)+13,SEARCH("&lt;br&gt;",RIGHT(SUBSTITUTE(exportált!B649,"&lt;br /&gt;","&lt;br&gt;"),LEN(SUBSTITUTE(exportált!B649,"&lt;br /&gt;","&lt;br&gt;"))-LEN(B649)-LEN(D649)-13)))</f>
        <v>#VALUE!</v>
      </c>
      <c r="F649" s="12" t="e">
        <f>MID(SUBSTITUTE(exportált!B649,"&lt;br /&gt;","&lt;br&gt;"),LEN('exportált formázott'!B649)+LEN(D649)+LEN(E649)+17,SEARCH("&lt;br&gt;&lt;br&gt;",RIGHT(SUBSTITUTE(exportált!B649,"&lt;br /&gt;","&lt;br&gt;"),LEN(SUBSTITUTE(exportált!B649,"&lt;br /&gt;","&lt;br&gt;"))-LEN(B649)-LEN(D649)-LEN(E649)-17)))</f>
        <v>#VALUE!</v>
      </c>
    </row>
    <row r="650" spans="1:6" x14ac:dyDescent="0.25">
      <c r="A650" s="12" t="str">
        <f>IF(exportált!A650&lt;&gt;"",IFERROR(LEFT(exportált!A650,SEARCH("&lt;br/&gt;",SUBSTITUTE(exportált!A650,"&lt;br&gt;","&lt;br/&gt;"),1)-1),exportált!A650),"")</f>
        <v/>
      </c>
      <c r="B650" s="12" t="e">
        <f>LEFT(SUBSTITUTE(exportált!B650,"&lt;br /&gt;","&lt;br&gt;"),SEARCH("&lt;br&gt;&lt;br&gt;",SUBSTITUTE(SUBSTITUTE(exportált!B650,"&lt;br /&gt;","&lt;br&gt;"),"&lt;br /&gt;","&lt;br&gt;"),1)-1)</f>
        <v>#VALUE!</v>
      </c>
      <c r="C650" s="12" t="e">
        <f>SUBSTITUTE(MID(SUBSTITUTE(exportált!B650,"&lt;br /&gt;","&lt;br&gt;"),LEN('exportált formázott'!B650)+LEN(D650)+LEN(E650)+LEN(F650)+25,LEN(SUBSTITUTE(exportált!B650,"&lt;br /&gt;","&lt;br&gt;"))-LEN(D650)-LEN(E650)-LEN(F650)),"&lt;br&gt;",CHAR(10))</f>
        <v>#VALUE!</v>
      </c>
      <c r="D650" s="12" t="e">
        <f>MID(SUBSTITUTE(exportált!B650,"&lt;br /&gt;","&lt;br&gt;"),LEN('exportált formázott'!B650)+9,SEARCH("&lt;br&gt;",RIGHT(SUBSTITUTE(exportált!B650,"&lt;br /&gt;","&lt;br&gt;"),LEN(SUBSTITUTE(exportált!B650,"&lt;br /&gt;","&lt;br&gt;"))-LEN(B650)-8))-1)</f>
        <v>#VALUE!</v>
      </c>
      <c r="E650" s="12" t="e">
        <f>MID(SUBSTITUTE(exportált!B650,"&lt;br /&gt;","&lt;br&gt;"),LEN('exportált formázott'!B650)+LEN(D650)+13,SEARCH("&lt;br&gt;",RIGHT(SUBSTITUTE(exportált!B650,"&lt;br /&gt;","&lt;br&gt;"),LEN(SUBSTITUTE(exportált!B650,"&lt;br /&gt;","&lt;br&gt;"))-LEN(B650)-LEN(D650)-13)))</f>
        <v>#VALUE!</v>
      </c>
      <c r="F650" s="12" t="e">
        <f>MID(SUBSTITUTE(exportált!B650,"&lt;br /&gt;","&lt;br&gt;"),LEN('exportált formázott'!B650)+LEN(D650)+LEN(E650)+17,SEARCH("&lt;br&gt;&lt;br&gt;",RIGHT(SUBSTITUTE(exportált!B650,"&lt;br /&gt;","&lt;br&gt;"),LEN(SUBSTITUTE(exportált!B650,"&lt;br /&gt;","&lt;br&gt;"))-LEN(B650)-LEN(D650)-LEN(E650)-17)))</f>
        <v>#VALUE!</v>
      </c>
    </row>
    <row r="651" spans="1:6" x14ac:dyDescent="0.25">
      <c r="A651" s="12" t="str">
        <f>IF(exportált!A651&lt;&gt;"",IFERROR(LEFT(exportált!A651,SEARCH("&lt;br/&gt;",SUBSTITUTE(exportált!A651,"&lt;br&gt;","&lt;br/&gt;"),1)-1),exportált!A651),"")</f>
        <v/>
      </c>
      <c r="B651" s="12" t="e">
        <f>LEFT(SUBSTITUTE(exportált!B651,"&lt;br /&gt;","&lt;br&gt;"),SEARCH("&lt;br&gt;&lt;br&gt;",SUBSTITUTE(SUBSTITUTE(exportált!B651,"&lt;br /&gt;","&lt;br&gt;"),"&lt;br /&gt;","&lt;br&gt;"),1)-1)</f>
        <v>#VALUE!</v>
      </c>
      <c r="C651" s="12" t="e">
        <f>SUBSTITUTE(MID(SUBSTITUTE(exportált!B651,"&lt;br /&gt;","&lt;br&gt;"),LEN('exportált formázott'!B651)+LEN(D651)+LEN(E651)+LEN(F651)+25,LEN(SUBSTITUTE(exportált!B651,"&lt;br /&gt;","&lt;br&gt;"))-LEN(D651)-LEN(E651)-LEN(F651)),"&lt;br&gt;",CHAR(10))</f>
        <v>#VALUE!</v>
      </c>
      <c r="D651" s="12" t="e">
        <f>MID(SUBSTITUTE(exportált!B651,"&lt;br /&gt;","&lt;br&gt;"),LEN('exportált formázott'!B651)+9,SEARCH("&lt;br&gt;",RIGHT(SUBSTITUTE(exportált!B651,"&lt;br /&gt;","&lt;br&gt;"),LEN(SUBSTITUTE(exportált!B651,"&lt;br /&gt;","&lt;br&gt;"))-LEN(B651)-8))-1)</f>
        <v>#VALUE!</v>
      </c>
      <c r="E651" s="12" t="e">
        <f>MID(SUBSTITUTE(exportált!B651,"&lt;br /&gt;","&lt;br&gt;"),LEN('exportált formázott'!B651)+LEN(D651)+13,SEARCH("&lt;br&gt;",RIGHT(SUBSTITUTE(exportált!B651,"&lt;br /&gt;","&lt;br&gt;"),LEN(SUBSTITUTE(exportált!B651,"&lt;br /&gt;","&lt;br&gt;"))-LEN(B651)-LEN(D651)-13)))</f>
        <v>#VALUE!</v>
      </c>
      <c r="F651" s="12" t="e">
        <f>MID(SUBSTITUTE(exportált!B651,"&lt;br /&gt;","&lt;br&gt;"),LEN('exportált formázott'!B651)+LEN(D651)+LEN(E651)+17,SEARCH("&lt;br&gt;&lt;br&gt;",RIGHT(SUBSTITUTE(exportált!B651,"&lt;br /&gt;","&lt;br&gt;"),LEN(SUBSTITUTE(exportált!B651,"&lt;br /&gt;","&lt;br&gt;"))-LEN(B651)-LEN(D651)-LEN(E651)-17)))</f>
        <v>#VALUE!</v>
      </c>
    </row>
    <row r="652" spans="1:6" x14ac:dyDescent="0.25">
      <c r="A652" s="12" t="str">
        <f>IF(exportált!A652&lt;&gt;"",IFERROR(LEFT(exportált!A652,SEARCH("&lt;br/&gt;",SUBSTITUTE(exportált!A652,"&lt;br&gt;","&lt;br/&gt;"),1)-1),exportált!A652),"")</f>
        <v/>
      </c>
      <c r="B652" s="12" t="e">
        <f>LEFT(SUBSTITUTE(exportált!B652,"&lt;br /&gt;","&lt;br&gt;"),SEARCH("&lt;br&gt;&lt;br&gt;",SUBSTITUTE(SUBSTITUTE(exportált!B652,"&lt;br /&gt;","&lt;br&gt;"),"&lt;br /&gt;","&lt;br&gt;"),1)-1)</f>
        <v>#VALUE!</v>
      </c>
      <c r="C652" s="12" t="e">
        <f>SUBSTITUTE(MID(SUBSTITUTE(exportált!B652,"&lt;br /&gt;","&lt;br&gt;"),LEN('exportált formázott'!B652)+LEN(D652)+LEN(E652)+LEN(F652)+25,LEN(SUBSTITUTE(exportált!B652,"&lt;br /&gt;","&lt;br&gt;"))-LEN(D652)-LEN(E652)-LEN(F652)),"&lt;br&gt;",CHAR(10))</f>
        <v>#VALUE!</v>
      </c>
      <c r="D652" s="12" t="e">
        <f>MID(SUBSTITUTE(exportált!B652,"&lt;br /&gt;","&lt;br&gt;"),LEN('exportált formázott'!B652)+9,SEARCH("&lt;br&gt;",RIGHT(SUBSTITUTE(exportált!B652,"&lt;br /&gt;","&lt;br&gt;"),LEN(SUBSTITUTE(exportált!B652,"&lt;br /&gt;","&lt;br&gt;"))-LEN(B652)-8))-1)</f>
        <v>#VALUE!</v>
      </c>
      <c r="E652" s="12" t="e">
        <f>MID(SUBSTITUTE(exportált!B652,"&lt;br /&gt;","&lt;br&gt;"),LEN('exportált formázott'!B652)+LEN(D652)+13,SEARCH("&lt;br&gt;",RIGHT(SUBSTITUTE(exportált!B652,"&lt;br /&gt;","&lt;br&gt;"),LEN(SUBSTITUTE(exportált!B652,"&lt;br /&gt;","&lt;br&gt;"))-LEN(B652)-LEN(D652)-13)))</f>
        <v>#VALUE!</v>
      </c>
      <c r="F652" s="12" t="e">
        <f>MID(SUBSTITUTE(exportált!B652,"&lt;br /&gt;","&lt;br&gt;"),LEN('exportált formázott'!B652)+LEN(D652)+LEN(E652)+17,SEARCH("&lt;br&gt;&lt;br&gt;",RIGHT(SUBSTITUTE(exportált!B652,"&lt;br /&gt;","&lt;br&gt;"),LEN(SUBSTITUTE(exportált!B652,"&lt;br /&gt;","&lt;br&gt;"))-LEN(B652)-LEN(D652)-LEN(E652)-17)))</f>
        <v>#VALUE!</v>
      </c>
    </row>
    <row r="653" spans="1:6" x14ac:dyDescent="0.25">
      <c r="A653" s="12" t="str">
        <f>IF(exportált!A653&lt;&gt;"",IFERROR(LEFT(exportált!A653,SEARCH("&lt;br/&gt;",SUBSTITUTE(exportált!A653,"&lt;br&gt;","&lt;br/&gt;"),1)-1),exportált!A653),"")</f>
        <v/>
      </c>
      <c r="B653" s="12" t="e">
        <f>LEFT(SUBSTITUTE(exportált!B653,"&lt;br /&gt;","&lt;br&gt;"),SEARCH("&lt;br&gt;&lt;br&gt;",SUBSTITUTE(SUBSTITUTE(exportált!B653,"&lt;br /&gt;","&lt;br&gt;"),"&lt;br /&gt;","&lt;br&gt;"),1)-1)</f>
        <v>#VALUE!</v>
      </c>
      <c r="C653" s="12" t="e">
        <f>SUBSTITUTE(MID(SUBSTITUTE(exportált!B653,"&lt;br /&gt;","&lt;br&gt;"),LEN('exportált formázott'!B653)+LEN(D653)+LEN(E653)+LEN(F653)+25,LEN(SUBSTITUTE(exportált!B653,"&lt;br /&gt;","&lt;br&gt;"))-LEN(D653)-LEN(E653)-LEN(F653)),"&lt;br&gt;",CHAR(10))</f>
        <v>#VALUE!</v>
      </c>
      <c r="D653" s="12" t="e">
        <f>MID(SUBSTITUTE(exportált!B653,"&lt;br /&gt;","&lt;br&gt;"),LEN('exportált formázott'!B653)+9,SEARCH("&lt;br&gt;",RIGHT(SUBSTITUTE(exportált!B653,"&lt;br /&gt;","&lt;br&gt;"),LEN(SUBSTITUTE(exportált!B653,"&lt;br /&gt;","&lt;br&gt;"))-LEN(B653)-8))-1)</f>
        <v>#VALUE!</v>
      </c>
      <c r="E653" s="12" t="e">
        <f>MID(SUBSTITUTE(exportált!B653,"&lt;br /&gt;","&lt;br&gt;"),LEN('exportált formázott'!B653)+LEN(D653)+13,SEARCH("&lt;br&gt;",RIGHT(SUBSTITUTE(exportált!B653,"&lt;br /&gt;","&lt;br&gt;"),LEN(SUBSTITUTE(exportált!B653,"&lt;br /&gt;","&lt;br&gt;"))-LEN(B653)-LEN(D653)-13)))</f>
        <v>#VALUE!</v>
      </c>
      <c r="F653" s="12" t="e">
        <f>MID(SUBSTITUTE(exportált!B653,"&lt;br /&gt;","&lt;br&gt;"),LEN('exportált formázott'!B653)+LEN(D653)+LEN(E653)+17,SEARCH("&lt;br&gt;&lt;br&gt;",RIGHT(SUBSTITUTE(exportált!B653,"&lt;br /&gt;","&lt;br&gt;"),LEN(SUBSTITUTE(exportált!B653,"&lt;br /&gt;","&lt;br&gt;"))-LEN(B653)-LEN(D653)-LEN(E653)-17)))</f>
        <v>#VALUE!</v>
      </c>
    </row>
    <row r="654" spans="1:6" x14ac:dyDescent="0.25">
      <c r="A654" s="12" t="str">
        <f>IF(exportált!A654&lt;&gt;"",IFERROR(LEFT(exportált!A654,SEARCH("&lt;br/&gt;",SUBSTITUTE(exportált!A654,"&lt;br&gt;","&lt;br/&gt;"),1)-1),exportált!A654),"")</f>
        <v/>
      </c>
      <c r="B654" s="12" t="e">
        <f>LEFT(SUBSTITUTE(exportált!B654,"&lt;br /&gt;","&lt;br&gt;"),SEARCH("&lt;br&gt;&lt;br&gt;",SUBSTITUTE(SUBSTITUTE(exportált!B654,"&lt;br /&gt;","&lt;br&gt;"),"&lt;br /&gt;","&lt;br&gt;"),1)-1)</f>
        <v>#VALUE!</v>
      </c>
      <c r="C654" s="12" t="e">
        <f>SUBSTITUTE(MID(SUBSTITUTE(exportált!B654,"&lt;br /&gt;","&lt;br&gt;"),LEN('exportált formázott'!B654)+LEN(D654)+LEN(E654)+LEN(F654)+25,LEN(SUBSTITUTE(exportált!B654,"&lt;br /&gt;","&lt;br&gt;"))-LEN(D654)-LEN(E654)-LEN(F654)),"&lt;br&gt;",CHAR(10))</f>
        <v>#VALUE!</v>
      </c>
      <c r="D654" s="12" t="e">
        <f>MID(SUBSTITUTE(exportált!B654,"&lt;br /&gt;","&lt;br&gt;"),LEN('exportált formázott'!B654)+9,SEARCH("&lt;br&gt;",RIGHT(SUBSTITUTE(exportált!B654,"&lt;br /&gt;","&lt;br&gt;"),LEN(SUBSTITUTE(exportált!B654,"&lt;br /&gt;","&lt;br&gt;"))-LEN(B654)-8))-1)</f>
        <v>#VALUE!</v>
      </c>
      <c r="E654" s="12" t="e">
        <f>MID(SUBSTITUTE(exportált!B654,"&lt;br /&gt;","&lt;br&gt;"),LEN('exportált formázott'!B654)+LEN(D654)+13,SEARCH("&lt;br&gt;",RIGHT(SUBSTITUTE(exportált!B654,"&lt;br /&gt;","&lt;br&gt;"),LEN(SUBSTITUTE(exportált!B654,"&lt;br /&gt;","&lt;br&gt;"))-LEN(B654)-LEN(D654)-13)))</f>
        <v>#VALUE!</v>
      </c>
      <c r="F654" s="12" t="e">
        <f>MID(SUBSTITUTE(exportált!B654,"&lt;br /&gt;","&lt;br&gt;"),LEN('exportált formázott'!B654)+LEN(D654)+LEN(E654)+17,SEARCH("&lt;br&gt;&lt;br&gt;",RIGHT(SUBSTITUTE(exportált!B654,"&lt;br /&gt;","&lt;br&gt;"),LEN(SUBSTITUTE(exportált!B654,"&lt;br /&gt;","&lt;br&gt;"))-LEN(B654)-LEN(D654)-LEN(E654)-17)))</f>
        <v>#VALUE!</v>
      </c>
    </row>
    <row r="655" spans="1:6" x14ac:dyDescent="0.25">
      <c r="A655" s="12" t="str">
        <f>IF(exportált!A655&lt;&gt;"",IFERROR(LEFT(exportált!A655,SEARCH("&lt;br/&gt;",SUBSTITUTE(exportált!A655,"&lt;br&gt;","&lt;br/&gt;"),1)-1),exportált!A655),"")</f>
        <v/>
      </c>
      <c r="B655" s="12" t="e">
        <f>LEFT(SUBSTITUTE(exportált!B655,"&lt;br /&gt;","&lt;br&gt;"),SEARCH("&lt;br&gt;&lt;br&gt;",SUBSTITUTE(SUBSTITUTE(exportált!B655,"&lt;br /&gt;","&lt;br&gt;"),"&lt;br /&gt;","&lt;br&gt;"),1)-1)</f>
        <v>#VALUE!</v>
      </c>
      <c r="C655" s="12" t="e">
        <f>SUBSTITUTE(MID(SUBSTITUTE(exportált!B655,"&lt;br /&gt;","&lt;br&gt;"),LEN('exportált formázott'!B655)+LEN(D655)+LEN(E655)+LEN(F655)+25,LEN(SUBSTITUTE(exportált!B655,"&lt;br /&gt;","&lt;br&gt;"))-LEN(D655)-LEN(E655)-LEN(F655)),"&lt;br&gt;",CHAR(10))</f>
        <v>#VALUE!</v>
      </c>
      <c r="D655" s="12" t="e">
        <f>MID(SUBSTITUTE(exportált!B655,"&lt;br /&gt;","&lt;br&gt;"),LEN('exportált formázott'!B655)+9,SEARCH("&lt;br&gt;",RIGHT(SUBSTITUTE(exportált!B655,"&lt;br /&gt;","&lt;br&gt;"),LEN(SUBSTITUTE(exportált!B655,"&lt;br /&gt;","&lt;br&gt;"))-LEN(B655)-8))-1)</f>
        <v>#VALUE!</v>
      </c>
      <c r="E655" s="12" t="e">
        <f>MID(SUBSTITUTE(exportált!B655,"&lt;br /&gt;","&lt;br&gt;"),LEN('exportált formázott'!B655)+LEN(D655)+13,SEARCH("&lt;br&gt;",RIGHT(SUBSTITUTE(exportált!B655,"&lt;br /&gt;","&lt;br&gt;"),LEN(SUBSTITUTE(exportált!B655,"&lt;br /&gt;","&lt;br&gt;"))-LEN(B655)-LEN(D655)-13)))</f>
        <v>#VALUE!</v>
      </c>
      <c r="F655" s="12" t="e">
        <f>MID(SUBSTITUTE(exportált!B655,"&lt;br /&gt;","&lt;br&gt;"),LEN('exportált formázott'!B655)+LEN(D655)+LEN(E655)+17,SEARCH("&lt;br&gt;&lt;br&gt;",RIGHT(SUBSTITUTE(exportált!B655,"&lt;br /&gt;","&lt;br&gt;"),LEN(SUBSTITUTE(exportált!B655,"&lt;br /&gt;","&lt;br&gt;"))-LEN(B655)-LEN(D655)-LEN(E655)-17)))</f>
        <v>#VALUE!</v>
      </c>
    </row>
    <row r="656" spans="1:6" x14ac:dyDescent="0.25">
      <c r="A656" s="12" t="str">
        <f>IF(exportált!A656&lt;&gt;"",IFERROR(LEFT(exportált!A656,SEARCH("&lt;br/&gt;",SUBSTITUTE(exportált!A656,"&lt;br&gt;","&lt;br/&gt;"),1)-1),exportált!A656),"")</f>
        <v/>
      </c>
      <c r="B656" s="12" t="e">
        <f>LEFT(SUBSTITUTE(exportált!B656,"&lt;br /&gt;","&lt;br&gt;"),SEARCH("&lt;br&gt;&lt;br&gt;",SUBSTITUTE(SUBSTITUTE(exportált!B656,"&lt;br /&gt;","&lt;br&gt;"),"&lt;br /&gt;","&lt;br&gt;"),1)-1)</f>
        <v>#VALUE!</v>
      </c>
      <c r="C656" s="12" t="e">
        <f>SUBSTITUTE(MID(SUBSTITUTE(exportált!B656,"&lt;br /&gt;","&lt;br&gt;"),LEN('exportált formázott'!B656)+LEN(D656)+LEN(E656)+LEN(F656)+25,LEN(SUBSTITUTE(exportált!B656,"&lt;br /&gt;","&lt;br&gt;"))-LEN(D656)-LEN(E656)-LEN(F656)),"&lt;br&gt;",CHAR(10))</f>
        <v>#VALUE!</v>
      </c>
      <c r="D656" s="12" t="e">
        <f>MID(SUBSTITUTE(exportált!B656,"&lt;br /&gt;","&lt;br&gt;"),LEN('exportált formázott'!B656)+9,SEARCH("&lt;br&gt;",RIGHT(SUBSTITUTE(exportált!B656,"&lt;br /&gt;","&lt;br&gt;"),LEN(SUBSTITUTE(exportált!B656,"&lt;br /&gt;","&lt;br&gt;"))-LEN(B656)-8))-1)</f>
        <v>#VALUE!</v>
      </c>
      <c r="E656" s="12" t="e">
        <f>MID(SUBSTITUTE(exportált!B656,"&lt;br /&gt;","&lt;br&gt;"),LEN('exportált formázott'!B656)+LEN(D656)+13,SEARCH("&lt;br&gt;",RIGHT(SUBSTITUTE(exportált!B656,"&lt;br /&gt;","&lt;br&gt;"),LEN(SUBSTITUTE(exportált!B656,"&lt;br /&gt;","&lt;br&gt;"))-LEN(B656)-LEN(D656)-13)))</f>
        <v>#VALUE!</v>
      </c>
      <c r="F656" s="12" t="e">
        <f>MID(SUBSTITUTE(exportált!B656,"&lt;br /&gt;","&lt;br&gt;"),LEN('exportált formázott'!B656)+LEN(D656)+LEN(E656)+17,SEARCH("&lt;br&gt;&lt;br&gt;",RIGHT(SUBSTITUTE(exportált!B656,"&lt;br /&gt;","&lt;br&gt;"),LEN(SUBSTITUTE(exportált!B656,"&lt;br /&gt;","&lt;br&gt;"))-LEN(B656)-LEN(D656)-LEN(E656)-17)))</f>
        <v>#VALUE!</v>
      </c>
    </row>
    <row r="657" spans="1:6" x14ac:dyDescent="0.25">
      <c r="A657" s="12" t="str">
        <f>IF(exportált!A657&lt;&gt;"",IFERROR(LEFT(exportált!A657,SEARCH("&lt;br/&gt;",SUBSTITUTE(exportált!A657,"&lt;br&gt;","&lt;br/&gt;"),1)-1),exportált!A657),"")</f>
        <v/>
      </c>
      <c r="B657" s="12" t="e">
        <f>LEFT(SUBSTITUTE(exportált!B657,"&lt;br /&gt;","&lt;br&gt;"),SEARCH("&lt;br&gt;&lt;br&gt;",SUBSTITUTE(SUBSTITUTE(exportált!B657,"&lt;br /&gt;","&lt;br&gt;"),"&lt;br /&gt;","&lt;br&gt;"),1)-1)</f>
        <v>#VALUE!</v>
      </c>
      <c r="C657" s="12" t="e">
        <f>SUBSTITUTE(MID(SUBSTITUTE(exportált!B657,"&lt;br /&gt;","&lt;br&gt;"),LEN('exportált formázott'!B657)+LEN(D657)+LEN(E657)+LEN(F657)+25,LEN(SUBSTITUTE(exportált!B657,"&lt;br /&gt;","&lt;br&gt;"))-LEN(D657)-LEN(E657)-LEN(F657)),"&lt;br&gt;",CHAR(10))</f>
        <v>#VALUE!</v>
      </c>
      <c r="D657" s="12" t="e">
        <f>MID(SUBSTITUTE(exportált!B657,"&lt;br /&gt;","&lt;br&gt;"),LEN('exportált formázott'!B657)+9,SEARCH("&lt;br&gt;",RIGHT(SUBSTITUTE(exportált!B657,"&lt;br /&gt;","&lt;br&gt;"),LEN(SUBSTITUTE(exportált!B657,"&lt;br /&gt;","&lt;br&gt;"))-LEN(B657)-8))-1)</f>
        <v>#VALUE!</v>
      </c>
      <c r="E657" s="12" t="e">
        <f>MID(SUBSTITUTE(exportált!B657,"&lt;br /&gt;","&lt;br&gt;"),LEN('exportált formázott'!B657)+LEN(D657)+13,SEARCH("&lt;br&gt;",RIGHT(SUBSTITUTE(exportált!B657,"&lt;br /&gt;","&lt;br&gt;"),LEN(SUBSTITUTE(exportált!B657,"&lt;br /&gt;","&lt;br&gt;"))-LEN(B657)-LEN(D657)-13)))</f>
        <v>#VALUE!</v>
      </c>
      <c r="F657" s="12" t="e">
        <f>MID(SUBSTITUTE(exportált!B657,"&lt;br /&gt;","&lt;br&gt;"),LEN('exportált formázott'!B657)+LEN(D657)+LEN(E657)+17,SEARCH("&lt;br&gt;&lt;br&gt;",RIGHT(SUBSTITUTE(exportált!B657,"&lt;br /&gt;","&lt;br&gt;"),LEN(SUBSTITUTE(exportált!B657,"&lt;br /&gt;","&lt;br&gt;"))-LEN(B657)-LEN(D657)-LEN(E657)-17)))</f>
        <v>#VALUE!</v>
      </c>
    </row>
    <row r="658" spans="1:6" x14ac:dyDescent="0.25">
      <c r="A658" s="12" t="str">
        <f>IF(exportált!A658&lt;&gt;"",IFERROR(LEFT(exportált!A658,SEARCH("&lt;br/&gt;",SUBSTITUTE(exportált!A658,"&lt;br&gt;","&lt;br/&gt;"),1)-1),exportált!A658),"")</f>
        <v/>
      </c>
      <c r="B658" s="12" t="e">
        <f>LEFT(SUBSTITUTE(exportált!B658,"&lt;br /&gt;","&lt;br&gt;"),SEARCH("&lt;br&gt;&lt;br&gt;",SUBSTITUTE(SUBSTITUTE(exportált!B658,"&lt;br /&gt;","&lt;br&gt;"),"&lt;br /&gt;","&lt;br&gt;"),1)-1)</f>
        <v>#VALUE!</v>
      </c>
      <c r="C658" s="12" t="e">
        <f>SUBSTITUTE(MID(SUBSTITUTE(exportált!B658,"&lt;br /&gt;","&lt;br&gt;"),LEN('exportált formázott'!B658)+LEN(D658)+LEN(E658)+LEN(F658)+25,LEN(SUBSTITUTE(exportált!B658,"&lt;br /&gt;","&lt;br&gt;"))-LEN(D658)-LEN(E658)-LEN(F658)),"&lt;br&gt;",CHAR(10))</f>
        <v>#VALUE!</v>
      </c>
      <c r="D658" s="12" t="e">
        <f>MID(SUBSTITUTE(exportált!B658,"&lt;br /&gt;","&lt;br&gt;"),LEN('exportált formázott'!B658)+9,SEARCH("&lt;br&gt;",RIGHT(SUBSTITUTE(exportált!B658,"&lt;br /&gt;","&lt;br&gt;"),LEN(SUBSTITUTE(exportált!B658,"&lt;br /&gt;","&lt;br&gt;"))-LEN(B658)-8))-1)</f>
        <v>#VALUE!</v>
      </c>
      <c r="E658" s="12" t="e">
        <f>MID(SUBSTITUTE(exportált!B658,"&lt;br /&gt;","&lt;br&gt;"),LEN('exportált formázott'!B658)+LEN(D658)+13,SEARCH("&lt;br&gt;",RIGHT(SUBSTITUTE(exportált!B658,"&lt;br /&gt;","&lt;br&gt;"),LEN(SUBSTITUTE(exportált!B658,"&lt;br /&gt;","&lt;br&gt;"))-LEN(B658)-LEN(D658)-13)))</f>
        <v>#VALUE!</v>
      </c>
      <c r="F658" s="12" t="e">
        <f>MID(SUBSTITUTE(exportált!B658,"&lt;br /&gt;","&lt;br&gt;"),LEN('exportált formázott'!B658)+LEN(D658)+LEN(E658)+17,SEARCH("&lt;br&gt;&lt;br&gt;",RIGHT(SUBSTITUTE(exportált!B658,"&lt;br /&gt;","&lt;br&gt;"),LEN(SUBSTITUTE(exportált!B658,"&lt;br /&gt;","&lt;br&gt;"))-LEN(B658)-LEN(D658)-LEN(E658)-17)))</f>
        <v>#VALUE!</v>
      </c>
    </row>
    <row r="659" spans="1:6" x14ac:dyDescent="0.25">
      <c r="A659" s="12" t="str">
        <f>IF(exportált!A659&lt;&gt;"",IFERROR(LEFT(exportált!A659,SEARCH("&lt;br/&gt;",SUBSTITUTE(exportált!A659,"&lt;br&gt;","&lt;br/&gt;"),1)-1),exportált!A659),"")</f>
        <v/>
      </c>
      <c r="B659" s="12" t="e">
        <f>LEFT(SUBSTITUTE(exportált!B659,"&lt;br /&gt;","&lt;br&gt;"),SEARCH("&lt;br&gt;&lt;br&gt;",SUBSTITUTE(SUBSTITUTE(exportált!B659,"&lt;br /&gt;","&lt;br&gt;"),"&lt;br /&gt;","&lt;br&gt;"),1)-1)</f>
        <v>#VALUE!</v>
      </c>
      <c r="C659" s="12" t="e">
        <f>SUBSTITUTE(MID(SUBSTITUTE(exportált!B659,"&lt;br /&gt;","&lt;br&gt;"),LEN('exportált formázott'!B659)+LEN(D659)+LEN(E659)+LEN(F659)+25,LEN(SUBSTITUTE(exportált!B659,"&lt;br /&gt;","&lt;br&gt;"))-LEN(D659)-LEN(E659)-LEN(F659)),"&lt;br&gt;",CHAR(10))</f>
        <v>#VALUE!</v>
      </c>
      <c r="D659" s="12" t="e">
        <f>MID(SUBSTITUTE(exportált!B659,"&lt;br /&gt;","&lt;br&gt;"),LEN('exportált formázott'!B659)+9,SEARCH("&lt;br&gt;",RIGHT(SUBSTITUTE(exportált!B659,"&lt;br /&gt;","&lt;br&gt;"),LEN(SUBSTITUTE(exportált!B659,"&lt;br /&gt;","&lt;br&gt;"))-LEN(B659)-8))-1)</f>
        <v>#VALUE!</v>
      </c>
      <c r="E659" s="12" t="e">
        <f>MID(SUBSTITUTE(exportált!B659,"&lt;br /&gt;","&lt;br&gt;"),LEN('exportált formázott'!B659)+LEN(D659)+13,SEARCH("&lt;br&gt;",RIGHT(SUBSTITUTE(exportált!B659,"&lt;br /&gt;","&lt;br&gt;"),LEN(SUBSTITUTE(exportált!B659,"&lt;br /&gt;","&lt;br&gt;"))-LEN(B659)-LEN(D659)-13)))</f>
        <v>#VALUE!</v>
      </c>
      <c r="F659" s="12" t="e">
        <f>MID(SUBSTITUTE(exportált!B659,"&lt;br /&gt;","&lt;br&gt;"),LEN('exportált formázott'!B659)+LEN(D659)+LEN(E659)+17,SEARCH("&lt;br&gt;&lt;br&gt;",RIGHT(SUBSTITUTE(exportált!B659,"&lt;br /&gt;","&lt;br&gt;"),LEN(SUBSTITUTE(exportált!B659,"&lt;br /&gt;","&lt;br&gt;"))-LEN(B659)-LEN(D659)-LEN(E659)-17)))</f>
        <v>#VALUE!</v>
      </c>
    </row>
    <row r="660" spans="1:6" x14ac:dyDescent="0.25">
      <c r="A660" s="12" t="str">
        <f>IF(exportált!A660&lt;&gt;"",IFERROR(LEFT(exportált!A660,SEARCH("&lt;br/&gt;",SUBSTITUTE(exportált!A660,"&lt;br&gt;","&lt;br/&gt;"),1)-1),exportált!A660),"")</f>
        <v/>
      </c>
      <c r="B660" s="12" t="e">
        <f>LEFT(SUBSTITUTE(exportált!B660,"&lt;br /&gt;","&lt;br&gt;"),SEARCH("&lt;br&gt;&lt;br&gt;",SUBSTITUTE(SUBSTITUTE(exportált!B660,"&lt;br /&gt;","&lt;br&gt;"),"&lt;br /&gt;","&lt;br&gt;"),1)-1)</f>
        <v>#VALUE!</v>
      </c>
      <c r="C660" s="12" t="e">
        <f>SUBSTITUTE(MID(SUBSTITUTE(exportált!B660,"&lt;br /&gt;","&lt;br&gt;"),LEN('exportált formázott'!B660)+LEN(D660)+LEN(E660)+LEN(F660)+25,LEN(SUBSTITUTE(exportált!B660,"&lt;br /&gt;","&lt;br&gt;"))-LEN(D660)-LEN(E660)-LEN(F660)),"&lt;br&gt;",CHAR(10))</f>
        <v>#VALUE!</v>
      </c>
      <c r="D660" s="12" t="e">
        <f>MID(SUBSTITUTE(exportált!B660,"&lt;br /&gt;","&lt;br&gt;"),LEN('exportált formázott'!B660)+9,SEARCH("&lt;br&gt;",RIGHT(SUBSTITUTE(exportált!B660,"&lt;br /&gt;","&lt;br&gt;"),LEN(SUBSTITUTE(exportált!B660,"&lt;br /&gt;","&lt;br&gt;"))-LEN(B660)-8))-1)</f>
        <v>#VALUE!</v>
      </c>
      <c r="E660" s="12" t="e">
        <f>MID(SUBSTITUTE(exportált!B660,"&lt;br /&gt;","&lt;br&gt;"),LEN('exportált formázott'!B660)+LEN(D660)+13,SEARCH("&lt;br&gt;",RIGHT(SUBSTITUTE(exportált!B660,"&lt;br /&gt;","&lt;br&gt;"),LEN(SUBSTITUTE(exportált!B660,"&lt;br /&gt;","&lt;br&gt;"))-LEN(B660)-LEN(D660)-13)))</f>
        <v>#VALUE!</v>
      </c>
      <c r="F660" s="12" t="e">
        <f>MID(SUBSTITUTE(exportált!B660,"&lt;br /&gt;","&lt;br&gt;"),LEN('exportált formázott'!B660)+LEN(D660)+LEN(E660)+17,SEARCH("&lt;br&gt;&lt;br&gt;",RIGHT(SUBSTITUTE(exportált!B660,"&lt;br /&gt;","&lt;br&gt;"),LEN(SUBSTITUTE(exportált!B660,"&lt;br /&gt;","&lt;br&gt;"))-LEN(B660)-LEN(D660)-LEN(E660)-17)))</f>
        <v>#VALUE!</v>
      </c>
    </row>
    <row r="661" spans="1:6" x14ac:dyDescent="0.25">
      <c r="A661" s="12" t="str">
        <f>IF(exportált!A661&lt;&gt;"",IFERROR(LEFT(exportált!A661,SEARCH("&lt;br/&gt;",SUBSTITUTE(exportált!A661,"&lt;br&gt;","&lt;br/&gt;"),1)-1),exportált!A661),"")</f>
        <v/>
      </c>
      <c r="B661" s="12" t="e">
        <f>LEFT(SUBSTITUTE(exportált!B661,"&lt;br /&gt;","&lt;br&gt;"),SEARCH("&lt;br&gt;&lt;br&gt;",SUBSTITUTE(SUBSTITUTE(exportált!B661,"&lt;br /&gt;","&lt;br&gt;"),"&lt;br /&gt;","&lt;br&gt;"),1)-1)</f>
        <v>#VALUE!</v>
      </c>
      <c r="C661" s="12" t="e">
        <f>SUBSTITUTE(MID(SUBSTITUTE(exportált!B661,"&lt;br /&gt;","&lt;br&gt;"),LEN('exportált formázott'!B661)+LEN(D661)+LEN(E661)+LEN(F661)+25,LEN(SUBSTITUTE(exportált!B661,"&lt;br /&gt;","&lt;br&gt;"))-LEN(D661)-LEN(E661)-LEN(F661)),"&lt;br&gt;",CHAR(10))</f>
        <v>#VALUE!</v>
      </c>
      <c r="D661" s="12" t="e">
        <f>MID(SUBSTITUTE(exportált!B661,"&lt;br /&gt;","&lt;br&gt;"),LEN('exportált formázott'!B661)+9,SEARCH("&lt;br&gt;",RIGHT(SUBSTITUTE(exportált!B661,"&lt;br /&gt;","&lt;br&gt;"),LEN(SUBSTITUTE(exportált!B661,"&lt;br /&gt;","&lt;br&gt;"))-LEN(B661)-8))-1)</f>
        <v>#VALUE!</v>
      </c>
      <c r="E661" s="12" t="e">
        <f>MID(SUBSTITUTE(exportált!B661,"&lt;br /&gt;","&lt;br&gt;"),LEN('exportált formázott'!B661)+LEN(D661)+13,SEARCH("&lt;br&gt;",RIGHT(SUBSTITUTE(exportált!B661,"&lt;br /&gt;","&lt;br&gt;"),LEN(SUBSTITUTE(exportált!B661,"&lt;br /&gt;","&lt;br&gt;"))-LEN(B661)-LEN(D661)-13)))</f>
        <v>#VALUE!</v>
      </c>
      <c r="F661" s="12" t="e">
        <f>MID(SUBSTITUTE(exportált!B661,"&lt;br /&gt;","&lt;br&gt;"),LEN('exportált formázott'!B661)+LEN(D661)+LEN(E661)+17,SEARCH("&lt;br&gt;&lt;br&gt;",RIGHT(SUBSTITUTE(exportált!B661,"&lt;br /&gt;","&lt;br&gt;"),LEN(SUBSTITUTE(exportált!B661,"&lt;br /&gt;","&lt;br&gt;"))-LEN(B661)-LEN(D661)-LEN(E661)-17)))</f>
        <v>#VALUE!</v>
      </c>
    </row>
    <row r="662" spans="1:6" x14ac:dyDescent="0.25">
      <c r="A662" s="12" t="str">
        <f>IF(exportált!A662&lt;&gt;"",IFERROR(LEFT(exportált!A662,SEARCH("&lt;br/&gt;",SUBSTITUTE(exportált!A662,"&lt;br&gt;","&lt;br/&gt;"),1)-1),exportált!A662),"")</f>
        <v/>
      </c>
      <c r="B662" s="12" t="e">
        <f>LEFT(SUBSTITUTE(exportált!B662,"&lt;br /&gt;","&lt;br&gt;"),SEARCH("&lt;br&gt;&lt;br&gt;",SUBSTITUTE(SUBSTITUTE(exportált!B662,"&lt;br /&gt;","&lt;br&gt;"),"&lt;br /&gt;","&lt;br&gt;"),1)-1)</f>
        <v>#VALUE!</v>
      </c>
      <c r="C662" s="12" t="e">
        <f>SUBSTITUTE(MID(SUBSTITUTE(exportált!B662,"&lt;br /&gt;","&lt;br&gt;"),LEN('exportált formázott'!B662)+LEN(D662)+LEN(E662)+LEN(F662)+25,LEN(SUBSTITUTE(exportált!B662,"&lt;br /&gt;","&lt;br&gt;"))-LEN(D662)-LEN(E662)-LEN(F662)),"&lt;br&gt;",CHAR(10))</f>
        <v>#VALUE!</v>
      </c>
      <c r="D662" s="12" t="e">
        <f>MID(SUBSTITUTE(exportált!B662,"&lt;br /&gt;","&lt;br&gt;"),LEN('exportált formázott'!B662)+9,SEARCH("&lt;br&gt;",RIGHT(SUBSTITUTE(exportált!B662,"&lt;br /&gt;","&lt;br&gt;"),LEN(SUBSTITUTE(exportált!B662,"&lt;br /&gt;","&lt;br&gt;"))-LEN(B662)-8))-1)</f>
        <v>#VALUE!</v>
      </c>
      <c r="E662" s="12" t="e">
        <f>MID(SUBSTITUTE(exportált!B662,"&lt;br /&gt;","&lt;br&gt;"),LEN('exportált formázott'!B662)+LEN(D662)+13,SEARCH("&lt;br&gt;",RIGHT(SUBSTITUTE(exportált!B662,"&lt;br /&gt;","&lt;br&gt;"),LEN(SUBSTITUTE(exportált!B662,"&lt;br /&gt;","&lt;br&gt;"))-LEN(B662)-LEN(D662)-13)))</f>
        <v>#VALUE!</v>
      </c>
      <c r="F662" s="12" t="e">
        <f>MID(SUBSTITUTE(exportált!B662,"&lt;br /&gt;","&lt;br&gt;"),LEN('exportált formázott'!B662)+LEN(D662)+LEN(E662)+17,SEARCH("&lt;br&gt;&lt;br&gt;",RIGHT(SUBSTITUTE(exportált!B662,"&lt;br /&gt;","&lt;br&gt;"),LEN(SUBSTITUTE(exportált!B662,"&lt;br /&gt;","&lt;br&gt;"))-LEN(B662)-LEN(D662)-LEN(E662)-17)))</f>
        <v>#VALUE!</v>
      </c>
    </row>
    <row r="663" spans="1:6" x14ac:dyDescent="0.25">
      <c r="A663" s="12" t="str">
        <f>IF(exportált!A663&lt;&gt;"",IFERROR(LEFT(exportált!A663,SEARCH("&lt;br/&gt;",SUBSTITUTE(exportált!A663,"&lt;br&gt;","&lt;br/&gt;"),1)-1),exportált!A663),"")</f>
        <v/>
      </c>
      <c r="B663" s="12" t="e">
        <f>LEFT(SUBSTITUTE(exportált!B663,"&lt;br /&gt;","&lt;br&gt;"),SEARCH("&lt;br&gt;&lt;br&gt;",SUBSTITUTE(SUBSTITUTE(exportált!B663,"&lt;br /&gt;","&lt;br&gt;"),"&lt;br /&gt;","&lt;br&gt;"),1)-1)</f>
        <v>#VALUE!</v>
      </c>
      <c r="C663" s="12" t="e">
        <f>SUBSTITUTE(MID(SUBSTITUTE(exportált!B663,"&lt;br /&gt;","&lt;br&gt;"),LEN('exportált formázott'!B663)+LEN(D663)+LEN(E663)+LEN(F663)+25,LEN(SUBSTITUTE(exportált!B663,"&lt;br /&gt;","&lt;br&gt;"))-LEN(D663)-LEN(E663)-LEN(F663)),"&lt;br&gt;",CHAR(10))</f>
        <v>#VALUE!</v>
      </c>
      <c r="D663" s="12" t="e">
        <f>MID(SUBSTITUTE(exportált!B663,"&lt;br /&gt;","&lt;br&gt;"),LEN('exportált formázott'!B663)+9,SEARCH("&lt;br&gt;",RIGHT(SUBSTITUTE(exportált!B663,"&lt;br /&gt;","&lt;br&gt;"),LEN(SUBSTITUTE(exportált!B663,"&lt;br /&gt;","&lt;br&gt;"))-LEN(B663)-8))-1)</f>
        <v>#VALUE!</v>
      </c>
      <c r="E663" s="12" t="e">
        <f>MID(SUBSTITUTE(exportált!B663,"&lt;br /&gt;","&lt;br&gt;"),LEN('exportált formázott'!B663)+LEN(D663)+13,SEARCH("&lt;br&gt;",RIGHT(SUBSTITUTE(exportált!B663,"&lt;br /&gt;","&lt;br&gt;"),LEN(SUBSTITUTE(exportált!B663,"&lt;br /&gt;","&lt;br&gt;"))-LEN(B663)-LEN(D663)-13)))</f>
        <v>#VALUE!</v>
      </c>
      <c r="F663" s="12" t="e">
        <f>MID(SUBSTITUTE(exportált!B663,"&lt;br /&gt;","&lt;br&gt;"),LEN('exportált formázott'!B663)+LEN(D663)+LEN(E663)+17,SEARCH("&lt;br&gt;&lt;br&gt;",RIGHT(SUBSTITUTE(exportált!B663,"&lt;br /&gt;","&lt;br&gt;"),LEN(SUBSTITUTE(exportált!B663,"&lt;br /&gt;","&lt;br&gt;"))-LEN(B663)-LEN(D663)-LEN(E663)-17)))</f>
        <v>#VALUE!</v>
      </c>
    </row>
    <row r="664" spans="1:6" x14ac:dyDescent="0.25">
      <c r="A664" s="12" t="str">
        <f>IF(exportált!A664&lt;&gt;"",IFERROR(LEFT(exportált!A664,SEARCH("&lt;br/&gt;",SUBSTITUTE(exportált!A664,"&lt;br&gt;","&lt;br/&gt;"),1)-1),exportált!A664),"")</f>
        <v/>
      </c>
      <c r="B664" s="12" t="e">
        <f>LEFT(SUBSTITUTE(exportált!B664,"&lt;br /&gt;","&lt;br&gt;"),SEARCH("&lt;br&gt;&lt;br&gt;",SUBSTITUTE(SUBSTITUTE(exportált!B664,"&lt;br /&gt;","&lt;br&gt;"),"&lt;br /&gt;","&lt;br&gt;"),1)-1)</f>
        <v>#VALUE!</v>
      </c>
      <c r="C664" s="12" t="e">
        <f>SUBSTITUTE(MID(SUBSTITUTE(exportált!B664,"&lt;br /&gt;","&lt;br&gt;"),LEN('exportált formázott'!B664)+LEN(D664)+LEN(E664)+LEN(F664)+25,LEN(SUBSTITUTE(exportált!B664,"&lt;br /&gt;","&lt;br&gt;"))-LEN(D664)-LEN(E664)-LEN(F664)),"&lt;br&gt;",CHAR(10))</f>
        <v>#VALUE!</v>
      </c>
      <c r="D664" s="12" t="e">
        <f>MID(SUBSTITUTE(exportált!B664,"&lt;br /&gt;","&lt;br&gt;"),LEN('exportált formázott'!B664)+9,SEARCH("&lt;br&gt;",RIGHT(SUBSTITUTE(exportált!B664,"&lt;br /&gt;","&lt;br&gt;"),LEN(SUBSTITUTE(exportált!B664,"&lt;br /&gt;","&lt;br&gt;"))-LEN(B664)-8))-1)</f>
        <v>#VALUE!</v>
      </c>
      <c r="E664" s="12" t="e">
        <f>MID(SUBSTITUTE(exportált!B664,"&lt;br /&gt;","&lt;br&gt;"),LEN('exportált formázott'!B664)+LEN(D664)+13,SEARCH("&lt;br&gt;",RIGHT(SUBSTITUTE(exportált!B664,"&lt;br /&gt;","&lt;br&gt;"),LEN(SUBSTITUTE(exportált!B664,"&lt;br /&gt;","&lt;br&gt;"))-LEN(B664)-LEN(D664)-13)))</f>
        <v>#VALUE!</v>
      </c>
      <c r="F664" s="12" t="e">
        <f>MID(SUBSTITUTE(exportált!B664,"&lt;br /&gt;","&lt;br&gt;"),LEN('exportált formázott'!B664)+LEN(D664)+LEN(E664)+17,SEARCH("&lt;br&gt;&lt;br&gt;",RIGHT(SUBSTITUTE(exportált!B664,"&lt;br /&gt;","&lt;br&gt;"),LEN(SUBSTITUTE(exportált!B664,"&lt;br /&gt;","&lt;br&gt;"))-LEN(B664)-LEN(D664)-LEN(E664)-17)))</f>
        <v>#VALUE!</v>
      </c>
    </row>
    <row r="665" spans="1:6" x14ac:dyDescent="0.25">
      <c r="A665" s="12" t="str">
        <f>IF(exportált!A665&lt;&gt;"",IFERROR(LEFT(exportált!A665,SEARCH("&lt;br/&gt;",SUBSTITUTE(exportált!A665,"&lt;br&gt;","&lt;br/&gt;"),1)-1),exportált!A665),"")</f>
        <v/>
      </c>
      <c r="B665" s="12" t="e">
        <f>LEFT(SUBSTITUTE(exportált!B665,"&lt;br /&gt;","&lt;br&gt;"),SEARCH("&lt;br&gt;&lt;br&gt;",SUBSTITUTE(SUBSTITUTE(exportált!B665,"&lt;br /&gt;","&lt;br&gt;"),"&lt;br /&gt;","&lt;br&gt;"),1)-1)</f>
        <v>#VALUE!</v>
      </c>
      <c r="C665" s="12" t="e">
        <f>SUBSTITUTE(MID(SUBSTITUTE(exportált!B665,"&lt;br /&gt;","&lt;br&gt;"),LEN('exportált formázott'!B665)+LEN(D665)+LEN(E665)+LEN(F665)+25,LEN(SUBSTITUTE(exportált!B665,"&lt;br /&gt;","&lt;br&gt;"))-LEN(D665)-LEN(E665)-LEN(F665)),"&lt;br&gt;",CHAR(10))</f>
        <v>#VALUE!</v>
      </c>
      <c r="D665" s="12" t="e">
        <f>MID(SUBSTITUTE(exportált!B665,"&lt;br /&gt;","&lt;br&gt;"),LEN('exportált formázott'!B665)+9,SEARCH("&lt;br&gt;",RIGHT(SUBSTITUTE(exportált!B665,"&lt;br /&gt;","&lt;br&gt;"),LEN(SUBSTITUTE(exportált!B665,"&lt;br /&gt;","&lt;br&gt;"))-LEN(B665)-8))-1)</f>
        <v>#VALUE!</v>
      </c>
      <c r="E665" s="12" t="e">
        <f>MID(SUBSTITUTE(exportált!B665,"&lt;br /&gt;","&lt;br&gt;"),LEN('exportált formázott'!B665)+LEN(D665)+13,SEARCH("&lt;br&gt;",RIGHT(SUBSTITUTE(exportált!B665,"&lt;br /&gt;","&lt;br&gt;"),LEN(SUBSTITUTE(exportált!B665,"&lt;br /&gt;","&lt;br&gt;"))-LEN(B665)-LEN(D665)-13)))</f>
        <v>#VALUE!</v>
      </c>
      <c r="F665" s="12" t="e">
        <f>MID(SUBSTITUTE(exportált!B665,"&lt;br /&gt;","&lt;br&gt;"),LEN('exportált formázott'!B665)+LEN(D665)+LEN(E665)+17,SEARCH("&lt;br&gt;&lt;br&gt;",RIGHT(SUBSTITUTE(exportált!B665,"&lt;br /&gt;","&lt;br&gt;"),LEN(SUBSTITUTE(exportált!B665,"&lt;br /&gt;","&lt;br&gt;"))-LEN(B665)-LEN(D665)-LEN(E665)-17)))</f>
        <v>#VALUE!</v>
      </c>
    </row>
    <row r="666" spans="1:6" x14ac:dyDescent="0.25">
      <c r="A666" s="12" t="str">
        <f>IF(exportált!A666&lt;&gt;"",IFERROR(LEFT(exportált!A666,SEARCH("&lt;br/&gt;",SUBSTITUTE(exportált!A666,"&lt;br&gt;","&lt;br/&gt;"),1)-1),exportált!A666),"")</f>
        <v/>
      </c>
      <c r="B666" s="12" t="e">
        <f>LEFT(SUBSTITUTE(exportált!B666,"&lt;br /&gt;","&lt;br&gt;"),SEARCH("&lt;br&gt;&lt;br&gt;",SUBSTITUTE(SUBSTITUTE(exportált!B666,"&lt;br /&gt;","&lt;br&gt;"),"&lt;br /&gt;","&lt;br&gt;"),1)-1)</f>
        <v>#VALUE!</v>
      </c>
      <c r="C666" s="12" t="e">
        <f>SUBSTITUTE(MID(SUBSTITUTE(exportált!B666,"&lt;br /&gt;","&lt;br&gt;"),LEN('exportált formázott'!B666)+LEN(D666)+LEN(E666)+LEN(F666)+25,LEN(SUBSTITUTE(exportált!B666,"&lt;br /&gt;","&lt;br&gt;"))-LEN(D666)-LEN(E666)-LEN(F666)),"&lt;br&gt;",CHAR(10))</f>
        <v>#VALUE!</v>
      </c>
      <c r="D666" s="12" t="e">
        <f>MID(SUBSTITUTE(exportált!B666,"&lt;br /&gt;","&lt;br&gt;"),LEN('exportált formázott'!B666)+9,SEARCH("&lt;br&gt;",RIGHT(SUBSTITUTE(exportált!B666,"&lt;br /&gt;","&lt;br&gt;"),LEN(SUBSTITUTE(exportált!B666,"&lt;br /&gt;","&lt;br&gt;"))-LEN(B666)-8))-1)</f>
        <v>#VALUE!</v>
      </c>
      <c r="E666" s="12" t="e">
        <f>MID(SUBSTITUTE(exportált!B666,"&lt;br /&gt;","&lt;br&gt;"),LEN('exportált formázott'!B666)+LEN(D666)+13,SEARCH("&lt;br&gt;",RIGHT(SUBSTITUTE(exportált!B666,"&lt;br /&gt;","&lt;br&gt;"),LEN(SUBSTITUTE(exportált!B666,"&lt;br /&gt;","&lt;br&gt;"))-LEN(B666)-LEN(D666)-13)))</f>
        <v>#VALUE!</v>
      </c>
      <c r="F666" s="12" t="e">
        <f>MID(SUBSTITUTE(exportált!B666,"&lt;br /&gt;","&lt;br&gt;"),LEN('exportált formázott'!B666)+LEN(D666)+LEN(E666)+17,SEARCH("&lt;br&gt;&lt;br&gt;",RIGHT(SUBSTITUTE(exportált!B666,"&lt;br /&gt;","&lt;br&gt;"),LEN(SUBSTITUTE(exportált!B666,"&lt;br /&gt;","&lt;br&gt;"))-LEN(B666)-LEN(D666)-LEN(E666)-17)))</f>
        <v>#VALUE!</v>
      </c>
    </row>
    <row r="667" spans="1:6" x14ac:dyDescent="0.25">
      <c r="A667" s="12" t="str">
        <f>IF(exportált!A667&lt;&gt;"",IFERROR(LEFT(exportált!A667,SEARCH("&lt;br/&gt;",SUBSTITUTE(exportált!A667,"&lt;br&gt;","&lt;br/&gt;"),1)-1),exportált!A667),"")</f>
        <v/>
      </c>
      <c r="B667" s="12" t="e">
        <f>LEFT(SUBSTITUTE(exportált!B667,"&lt;br /&gt;","&lt;br&gt;"),SEARCH("&lt;br&gt;&lt;br&gt;",SUBSTITUTE(SUBSTITUTE(exportált!B667,"&lt;br /&gt;","&lt;br&gt;"),"&lt;br /&gt;","&lt;br&gt;"),1)-1)</f>
        <v>#VALUE!</v>
      </c>
      <c r="C667" s="12" t="e">
        <f>SUBSTITUTE(MID(SUBSTITUTE(exportált!B667,"&lt;br /&gt;","&lt;br&gt;"),LEN('exportált formázott'!B667)+LEN(D667)+LEN(E667)+LEN(F667)+25,LEN(SUBSTITUTE(exportált!B667,"&lt;br /&gt;","&lt;br&gt;"))-LEN(D667)-LEN(E667)-LEN(F667)),"&lt;br&gt;",CHAR(10))</f>
        <v>#VALUE!</v>
      </c>
      <c r="D667" s="12" t="e">
        <f>MID(SUBSTITUTE(exportált!B667,"&lt;br /&gt;","&lt;br&gt;"),LEN('exportált formázott'!B667)+9,SEARCH("&lt;br&gt;",RIGHT(SUBSTITUTE(exportált!B667,"&lt;br /&gt;","&lt;br&gt;"),LEN(SUBSTITUTE(exportált!B667,"&lt;br /&gt;","&lt;br&gt;"))-LEN(B667)-8))-1)</f>
        <v>#VALUE!</v>
      </c>
      <c r="E667" s="12" t="e">
        <f>MID(SUBSTITUTE(exportált!B667,"&lt;br /&gt;","&lt;br&gt;"),LEN('exportált formázott'!B667)+LEN(D667)+13,SEARCH("&lt;br&gt;",RIGHT(SUBSTITUTE(exportált!B667,"&lt;br /&gt;","&lt;br&gt;"),LEN(SUBSTITUTE(exportált!B667,"&lt;br /&gt;","&lt;br&gt;"))-LEN(B667)-LEN(D667)-13)))</f>
        <v>#VALUE!</v>
      </c>
      <c r="F667" s="12" t="e">
        <f>MID(SUBSTITUTE(exportált!B667,"&lt;br /&gt;","&lt;br&gt;"),LEN('exportált formázott'!B667)+LEN(D667)+LEN(E667)+17,SEARCH("&lt;br&gt;&lt;br&gt;",RIGHT(SUBSTITUTE(exportált!B667,"&lt;br /&gt;","&lt;br&gt;"),LEN(SUBSTITUTE(exportált!B667,"&lt;br /&gt;","&lt;br&gt;"))-LEN(B667)-LEN(D667)-LEN(E667)-17)))</f>
        <v>#VALUE!</v>
      </c>
    </row>
    <row r="668" spans="1:6" x14ac:dyDescent="0.25">
      <c r="A668" s="12" t="str">
        <f>IF(exportált!A668&lt;&gt;"",IFERROR(LEFT(exportált!A668,SEARCH("&lt;br/&gt;",SUBSTITUTE(exportált!A668,"&lt;br&gt;","&lt;br/&gt;"),1)-1),exportált!A668),"")</f>
        <v/>
      </c>
      <c r="B668" s="12" t="e">
        <f>LEFT(SUBSTITUTE(exportált!B668,"&lt;br /&gt;","&lt;br&gt;"),SEARCH("&lt;br&gt;&lt;br&gt;",SUBSTITUTE(SUBSTITUTE(exportált!B668,"&lt;br /&gt;","&lt;br&gt;"),"&lt;br /&gt;","&lt;br&gt;"),1)-1)</f>
        <v>#VALUE!</v>
      </c>
      <c r="C668" s="12" t="e">
        <f>SUBSTITUTE(MID(SUBSTITUTE(exportált!B668,"&lt;br /&gt;","&lt;br&gt;"),LEN('exportált formázott'!B668)+LEN(D668)+LEN(E668)+LEN(F668)+25,LEN(SUBSTITUTE(exportált!B668,"&lt;br /&gt;","&lt;br&gt;"))-LEN(D668)-LEN(E668)-LEN(F668)),"&lt;br&gt;",CHAR(10))</f>
        <v>#VALUE!</v>
      </c>
      <c r="D668" s="12" t="e">
        <f>MID(SUBSTITUTE(exportált!B668,"&lt;br /&gt;","&lt;br&gt;"),LEN('exportált formázott'!B668)+9,SEARCH("&lt;br&gt;",RIGHT(SUBSTITUTE(exportált!B668,"&lt;br /&gt;","&lt;br&gt;"),LEN(SUBSTITUTE(exportált!B668,"&lt;br /&gt;","&lt;br&gt;"))-LEN(B668)-8))-1)</f>
        <v>#VALUE!</v>
      </c>
      <c r="E668" s="12" t="e">
        <f>MID(SUBSTITUTE(exportált!B668,"&lt;br /&gt;","&lt;br&gt;"),LEN('exportált formázott'!B668)+LEN(D668)+13,SEARCH("&lt;br&gt;",RIGHT(SUBSTITUTE(exportált!B668,"&lt;br /&gt;","&lt;br&gt;"),LEN(SUBSTITUTE(exportált!B668,"&lt;br /&gt;","&lt;br&gt;"))-LEN(B668)-LEN(D668)-13)))</f>
        <v>#VALUE!</v>
      </c>
      <c r="F668" s="12" t="e">
        <f>MID(SUBSTITUTE(exportált!B668,"&lt;br /&gt;","&lt;br&gt;"),LEN('exportált formázott'!B668)+LEN(D668)+LEN(E668)+17,SEARCH("&lt;br&gt;&lt;br&gt;",RIGHT(SUBSTITUTE(exportált!B668,"&lt;br /&gt;","&lt;br&gt;"),LEN(SUBSTITUTE(exportált!B668,"&lt;br /&gt;","&lt;br&gt;"))-LEN(B668)-LEN(D668)-LEN(E668)-17)))</f>
        <v>#VALUE!</v>
      </c>
    </row>
    <row r="669" spans="1:6" x14ac:dyDescent="0.25">
      <c r="A669" s="12" t="str">
        <f>IF(exportált!A669&lt;&gt;"",IFERROR(LEFT(exportált!A669,SEARCH("&lt;br/&gt;",SUBSTITUTE(exportált!A669,"&lt;br&gt;","&lt;br/&gt;"),1)-1),exportált!A669),"")</f>
        <v/>
      </c>
      <c r="B669" s="12" t="e">
        <f>LEFT(SUBSTITUTE(exportált!B669,"&lt;br /&gt;","&lt;br&gt;"),SEARCH("&lt;br&gt;&lt;br&gt;",SUBSTITUTE(SUBSTITUTE(exportált!B669,"&lt;br /&gt;","&lt;br&gt;"),"&lt;br /&gt;","&lt;br&gt;"),1)-1)</f>
        <v>#VALUE!</v>
      </c>
      <c r="C669" s="12" t="e">
        <f>SUBSTITUTE(MID(SUBSTITUTE(exportált!B669,"&lt;br /&gt;","&lt;br&gt;"),LEN('exportált formázott'!B669)+LEN(D669)+LEN(E669)+LEN(F669)+25,LEN(SUBSTITUTE(exportált!B669,"&lt;br /&gt;","&lt;br&gt;"))-LEN(D669)-LEN(E669)-LEN(F669)),"&lt;br&gt;",CHAR(10))</f>
        <v>#VALUE!</v>
      </c>
      <c r="D669" s="12" t="e">
        <f>MID(SUBSTITUTE(exportált!B669,"&lt;br /&gt;","&lt;br&gt;"),LEN('exportált formázott'!B669)+9,SEARCH("&lt;br&gt;",RIGHT(SUBSTITUTE(exportált!B669,"&lt;br /&gt;","&lt;br&gt;"),LEN(SUBSTITUTE(exportált!B669,"&lt;br /&gt;","&lt;br&gt;"))-LEN(B669)-8))-1)</f>
        <v>#VALUE!</v>
      </c>
      <c r="E669" s="12" t="e">
        <f>MID(SUBSTITUTE(exportált!B669,"&lt;br /&gt;","&lt;br&gt;"),LEN('exportált formázott'!B669)+LEN(D669)+13,SEARCH("&lt;br&gt;",RIGHT(SUBSTITUTE(exportált!B669,"&lt;br /&gt;","&lt;br&gt;"),LEN(SUBSTITUTE(exportált!B669,"&lt;br /&gt;","&lt;br&gt;"))-LEN(B669)-LEN(D669)-13)))</f>
        <v>#VALUE!</v>
      </c>
      <c r="F669" s="12" t="e">
        <f>MID(SUBSTITUTE(exportált!B669,"&lt;br /&gt;","&lt;br&gt;"),LEN('exportált formázott'!B669)+LEN(D669)+LEN(E669)+17,SEARCH("&lt;br&gt;&lt;br&gt;",RIGHT(SUBSTITUTE(exportált!B669,"&lt;br /&gt;","&lt;br&gt;"),LEN(SUBSTITUTE(exportált!B669,"&lt;br /&gt;","&lt;br&gt;"))-LEN(B669)-LEN(D669)-LEN(E669)-17)))</f>
        <v>#VALUE!</v>
      </c>
    </row>
    <row r="670" spans="1:6" x14ac:dyDescent="0.25">
      <c r="A670" s="12" t="str">
        <f>IF(exportált!A670&lt;&gt;"",IFERROR(LEFT(exportált!A670,SEARCH("&lt;br/&gt;",SUBSTITUTE(exportált!A670,"&lt;br&gt;","&lt;br/&gt;"),1)-1),exportált!A670),"")</f>
        <v/>
      </c>
      <c r="B670" s="12" t="e">
        <f>LEFT(SUBSTITUTE(exportált!B670,"&lt;br /&gt;","&lt;br&gt;"),SEARCH("&lt;br&gt;&lt;br&gt;",SUBSTITUTE(SUBSTITUTE(exportált!B670,"&lt;br /&gt;","&lt;br&gt;"),"&lt;br /&gt;","&lt;br&gt;"),1)-1)</f>
        <v>#VALUE!</v>
      </c>
      <c r="C670" s="12" t="e">
        <f>SUBSTITUTE(MID(SUBSTITUTE(exportált!B670,"&lt;br /&gt;","&lt;br&gt;"),LEN('exportált formázott'!B670)+LEN(D670)+LEN(E670)+LEN(F670)+25,LEN(SUBSTITUTE(exportált!B670,"&lt;br /&gt;","&lt;br&gt;"))-LEN(D670)-LEN(E670)-LEN(F670)),"&lt;br&gt;",CHAR(10))</f>
        <v>#VALUE!</v>
      </c>
      <c r="D670" s="12" t="e">
        <f>MID(SUBSTITUTE(exportált!B670,"&lt;br /&gt;","&lt;br&gt;"),LEN('exportált formázott'!B670)+9,SEARCH("&lt;br&gt;",RIGHT(SUBSTITUTE(exportált!B670,"&lt;br /&gt;","&lt;br&gt;"),LEN(SUBSTITUTE(exportált!B670,"&lt;br /&gt;","&lt;br&gt;"))-LEN(B670)-8))-1)</f>
        <v>#VALUE!</v>
      </c>
      <c r="E670" s="12" t="e">
        <f>MID(SUBSTITUTE(exportált!B670,"&lt;br /&gt;","&lt;br&gt;"),LEN('exportált formázott'!B670)+LEN(D670)+13,SEARCH("&lt;br&gt;",RIGHT(SUBSTITUTE(exportált!B670,"&lt;br /&gt;","&lt;br&gt;"),LEN(SUBSTITUTE(exportált!B670,"&lt;br /&gt;","&lt;br&gt;"))-LEN(B670)-LEN(D670)-13)))</f>
        <v>#VALUE!</v>
      </c>
      <c r="F670" s="12" t="e">
        <f>MID(SUBSTITUTE(exportált!B670,"&lt;br /&gt;","&lt;br&gt;"),LEN('exportált formázott'!B670)+LEN(D670)+LEN(E670)+17,SEARCH("&lt;br&gt;&lt;br&gt;",RIGHT(SUBSTITUTE(exportált!B670,"&lt;br /&gt;","&lt;br&gt;"),LEN(SUBSTITUTE(exportált!B670,"&lt;br /&gt;","&lt;br&gt;"))-LEN(B670)-LEN(D670)-LEN(E670)-17)))</f>
        <v>#VALUE!</v>
      </c>
    </row>
    <row r="671" spans="1:6" x14ac:dyDescent="0.25">
      <c r="A671" s="12" t="str">
        <f>IF(exportált!A671&lt;&gt;"",IFERROR(LEFT(exportált!A671,SEARCH("&lt;br/&gt;",SUBSTITUTE(exportált!A671,"&lt;br&gt;","&lt;br/&gt;"),1)-1),exportált!A671),"")</f>
        <v/>
      </c>
      <c r="B671" s="12" t="e">
        <f>LEFT(SUBSTITUTE(exportált!B671,"&lt;br /&gt;","&lt;br&gt;"),SEARCH("&lt;br&gt;&lt;br&gt;",SUBSTITUTE(SUBSTITUTE(exportált!B671,"&lt;br /&gt;","&lt;br&gt;"),"&lt;br /&gt;","&lt;br&gt;"),1)-1)</f>
        <v>#VALUE!</v>
      </c>
      <c r="C671" s="12" t="e">
        <f>SUBSTITUTE(MID(SUBSTITUTE(exportált!B671,"&lt;br /&gt;","&lt;br&gt;"),LEN('exportált formázott'!B671)+LEN(D671)+LEN(E671)+LEN(F671)+25,LEN(SUBSTITUTE(exportált!B671,"&lt;br /&gt;","&lt;br&gt;"))-LEN(D671)-LEN(E671)-LEN(F671)),"&lt;br&gt;",CHAR(10))</f>
        <v>#VALUE!</v>
      </c>
      <c r="D671" s="12" t="e">
        <f>MID(SUBSTITUTE(exportált!B671,"&lt;br /&gt;","&lt;br&gt;"),LEN('exportált formázott'!B671)+9,SEARCH("&lt;br&gt;",RIGHT(SUBSTITUTE(exportált!B671,"&lt;br /&gt;","&lt;br&gt;"),LEN(SUBSTITUTE(exportált!B671,"&lt;br /&gt;","&lt;br&gt;"))-LEN(B671)-8))-1)</f>
        <v>#VALUE!</v>
      </c>
      <c r="E671" s="12" t="e">
        <f>MID(SUBSTITUTE(exportált!B671,"&lt;br /&gt;","&lt;br&gt;"),LEN('exportált formázott'!B671)+LEN(D671)+13,SEARCH("&lt;br&gt;",RIGHT(SUBSTITUTE(exportált!B671,"&lt;br /&gt;","&lt;br&gt;"),LEN(SUBSTITUTE(exportált!B671,"&lt;br /&gt;","&lt;br&gt;"))-LEN(B671)-LEN(D671)-13)))</f>
        <v>#VALUE!</v>
      </c>
      <c r="F671" s="12" t="e">
        <f>MID(SUBSTITUTE(exportált!B671,"&lt;br /&gt;","&lt;br&gt;"),LEN('exportált formázott'!B671)+LEN(D671)+LEN(E671)+17,SEARCH("&lt;br&gt;&lt;br&gt;",RIGHT(SUBSTITUTE(exportált!B671,"&lt;br /&gt;","&lt;br&gt;"),LEN(SUBSTITUTE(exportált!B671,"&lt;br /&gt;","&lt;br&gt;"))-LEN(B671)-LEN(D671)-LEN(E671)-17)))</f>
        <v>#VALUE!</v>
      </c>
    </row>
    <row r="672" spans="1:6" x14ac:dyDescent="0.25">
      <c r="A672" s="12" t="str">
        <f>IF(exportált!A672&lt;&gt;"",IFERROR(LEFT(exportált!A672,SEARCH("&lt;br/&gt;",SUBSTITUTE(exportált!A672,"&lt;br&gt;","&lt;br/&gt;"),1)-1),exportált!A672),"")</f>
        <v/>
      </c>
      <c r="B672" s="12" t="e">
        <f>LEFT(SUBSTITUTE(exportált!B672,"&lt;br /&gt;","&lt;br&gt;"),SEARCH("&lt;br&gt;&lt;br&gt;",SUBSTITUTE(SUBSTITUTE(exportált!B672,"&lt;br /&gt;","&lt;br&gt;"),"&lt;br /&gt;","&lt;br&gt;"),1)-1)</f>
        <v>#VALUE!</v>
      </c>
      <c r="C672" s="12" t="e">
        <f>SUBSTITUTE(MID(SUBSTITUTE(exportált!B672,"&lt;br /&gt;","&lt;br&gt;"),LEN('exportált formázott'!B672)+LEN(D672)+LEN(E672)+LEN(F672)+25,LEN(SUBSTITUTE(exportált!B672,"&lt;br /&gt;","&lt;br&gt;"))-LEN(D672)-LEN(E672)-LEN(F672)),"&lt;br&gt;",CHAR(10))</f>
        <v>#VALUE!</v>
      </c>
      <c r="D672" s="12" t="e">
        <f>MID(SUBSTITUTE(exportált!B672,"&lt;br /&gt;","&lt;br&gt;"),LEN('exportált formázott'!B672)+9,SEARCH("&lt;br&gt;",RIGHT(SUBSTITUTE(exportált!B672,"&lt;br /&gt;","&lt;br&gt;"),LEN(SUBSTITUTE(exportált!B672,"&lt;br /&gt;","&lt;br&gt;"))-LEN(B672)-8))-1)</f>
        <v>#VALUE!</v>
      </c>
      <c r="E672" s="12" t="e">
        <f>MID(SUBSTITUTE(exportált!B672,"&lt;br /&gt;","&lt;br&gt;"),LEN('exportált formázott'!B672)+LEN(D672)+13,SEARCH("&lt;br&gt;",RIGHT(SUBSTITUTE(exportált!B672,"&lt;br /&gt;","&lt;br&gt;"),LEN(SUBSTITUTE(exportált!B672,"&lt;br /&gt;","&lt;br&gt;"))-LEN(B672)-LEN(D672)-13)))</f>
        <v>#VALUE!</v>
      </c>
      <c r="F672" s="12" t="e">
        <f>MID(SUBSTITUTE(exportált!B672,"&lt;br /&gt;","&lt;br&gt;"),LEN('exportált formázott'!B672)+LEN(D672)+LEN(E672)+17,SEARCH("&lt;br&gt;&lt;br&gt;",RIGHT(SUBSTITUTE(exportált!B672,"&lt;br /&gt;","&lt;br&gt;"),LEN(SUBSTITUTE(exportált!B672,"&lt;br /&gt;","&lt;br&gt;"))-LEN(B672)-LEN(D672)-LEN(E672)-17)))</f>
        <v>#VALUE!</v>
      </c>
    </row>
    <row r="673" spans="1:6" x14ac:dyDescent="0.25">
      <c r="A673" s="12" t="str">
        <f>IF(exportált!A673&lt;&gt;"",IFERROR(LEFT(exportált!A673,SEARCH("&lt;br/&gt;",SUBSTITUTE(exportált!A673,"&lt;br&gt;","&lt;br/&gt;"),1)-1),exportált!A673),"")</f>
        <v/>
      </c>
      <c r="B673" s="12" t="e">
        <f>LEFT(SUBSTITUTE(exportált!B673,"&lt;br /&gt;","&lt;br&gt;"),SEARCH("&lt;br&gt;&lt;br&gt;",SUBSTITUTE(SUBSTITUTE(exportált!B673,"&lt;br /&gt;","&lt;br&gt;"),"&lt;br /&gt;","&lt;br&gt;"),1)-1)</f>
        <v>#VALUE!</v>
      </c>
      <c r="C673" s="12" t="e">
        <f>SUBSTITUTE(MID(SUBSTITUTE(exportált!B673,"&lt;br /&gt;","&lt;br&gt;"),LEN('exportált formázott'!B673)+LEN(D673)+LEN(E673)+LEN(F673)+25,LEN(SUBSTITUTE(exportált!B673,"&lt;br /&gt;","&lt;br&gt;"))-LEN(D673)-LEN(E673)-LEN(F673)),"&lt;br&gt;",CHAR(10))</f>
        <v>#VALUE!</v>
      </c>
      <c r="D673" s="12" t="e">
        <f>MID(SUBSTITUTE(exportált!B673,"&lt;br /&gt;","&lt;br&gt;"),LEN('exportált formázott'!B673)+9,SEARCH("&lt;br&gt;",RIGHT(SUBSTITUTE(exportált!B673,"&lt;br /&gt;","&lt;br&gt;"),LEN(SUBSTITUTE(exportált!B673,"&lt;br /&gt;","&lt;br&gt;"))-LEN(B673)-8))-1)</f>
        <v>#VALUE!</v>
      </c>
      <c r="E673" s="12" t="e">
        <f>MID(SUBSTITUTE(exportált!B673,"&lt;br /&gt;","&lt;br&gt;"),LEN('exportált formázott'!B673)+LEN(D673)+13,SEARCH("&lt;br&gt;",RIGHT(SUBSTITUTE(exportált!B673,"&lt;br /&gt;","&lt;br&gt;"),LEN(SUBSTITUTE(exportált!B673,"&lt;br /&gt;","&lt;br&gt;"))-LEN(B673)-LEN(D673)-13)))</f>
        <v>#VALUE!</v>
      </c>
      <c r="F673" s="12" t="e">
        <f>MID(SUBSTITUTE(exportált!B673,"&lt;br /&gt;","&lt;br&gt;"),LEN('exportált formázott'!B673)+LEN(D673)+LEN(E673)+17,SEARCH("&lt;br&gt;&lt;br&gt;",RIGHT(SUBSTITUTE(exportált!B673,"&lt;br /&gt;","&lt;br&gt;"),LEN(SUBSTITUTE(exportált!B673,"&lt;br /&gt;","&lt;br&gt;"))-LEN(B673)-LEN(D673)-LEN(E673)-17)))</f>
        <v>#VALUE!</v>
      </c>
    </row>
    <row r="674" spans="1:6" x14ac:dyDescent="0.25">
      <c r="A674" s="12" t="str">
        <f>IF(exportált!A674&lt;&gt;"",IFERROR(LEFT(exportált!A674,SEARCH("&lt;br/&gt;",SUBSTITUTE(exportált!A674,"&lt;br&gt;","&lt;br/&gt;"),1)-1),exportált!A674),"")</f>
        <v/>
      </c>
      <c r="B674" s="12" t="e">
        <f>LEFT(SUBSTITUTE(exportált!B674,"&lt;br /&gt;","&lt;br&gt;"),SEARCH("&lt;br&gt;&lt;br&gt;",SUBSTITUTE(SUBSTITUTE(exportált!B674,"&lt;br /&gt;","&lt;br&gt;"),"&lt;br /&gt;","&lt;br&gt;"),1)-1)</f>
        <v>#VALUE!</v>
      </c>
      <c r="C674" s="12" t="e">
        <f>SUBSTITUTE(MID(SUBSTITUTE(exportált!B674,"&lt;br /&gt;","&lt;br&gt;"),LEN('exportált formázott'!B674)+LEN(D674)+LEN(E674)+LEN(F674)+25,LEN(SUBSTITUTE(exportált!B674,"&lt;br /&gt;","&lt;br&gt;"))-LEN(D674)-LEN(E674)-LEN(F674)),"&lt;br&gt;",CHAR(10))</f>
        <v>#VALUE!</v>
      </c>
      <c r="D674" s="12" t="e">
        <f>MID(SUBSTITUTE(exportált!B674,"&lt;br /&gt;","&lt;br&gt;"),LEN('exportált formázott'!B674)+9,SEARCH("&lt;br&gt;",RIGHT(SUBSTITUTE(exportált!B674,"&lt;br /&gt;","&lt;br&gt;"),LEN(SUBSTITUTE(exportált!B674,"&lt;br /&gt;","&lt;br&gt;"))-LEN(B674)-8))-1)</f>
        <v>#VALUE!</v>
      </c>
      <c r="E674" s="12" t="e">
        <f>MID(SUBSTITUTE(exportált!B674,"&lt;br /&gt;","&lt;br&gt;"),LEN('exportált formázott'!B674)+LEN(D674)+13,SEARCH("&lt;br&gt;",RIGHT(SUBSTITUTE(exportált!B674,"&lt;br /&gt;","&lt;br&gt;"),LEN(SUBSTITUTE(exportált!B674,"&lt;br /&gt;","&lt;br&gt;"))-LEN(B674)-LEN(D674)-13)))</f>
        <v>#VALUE!</v>
      </c>
      <c r="F674" s="12" t="e">
        <f>MID(SUBSTITUTE(exportált!B674,"&lt;br /&gt;","&lt;br&gt;"),LEN('exportált formázott'!B674)+LEN(D674)+LEN(E674)+17,SEARCH("&lt;br&gt;&lt;br&gt;",RIGHT(SUBSTITUTE(exportált!B674,"&lt;br /&gt;","&lt;br&gt;"),LEN(SUBSTITUTE(exportált!B674,"&lt;br /&gt;","&lt;br&gt;"))-LEN(B674)-LEN(D674)-LEN(E674)-17)))</f>
        <v>#VALUE!</v>
      </c>
    </row>
    <row r="675" spans="1:6" x14ac:dyDescent="0.25">
      <c r="A675" s="12" t="str">
        <f>IF(exportált!A675&lt;&gt;"",IFERROR(LEFT(exportált!A675,SEARCH("&lt;br/&gt;",SUBSTITUTE(exportált!A675,"&lt;br&gt;","&lt;br/&gt;"),1)-1),exportált!A675),"")</f>
        <v/>
      </c>
      <c r="B675" s="12" t="e">
        <f>LEFT(SUBSTITUTE(exportált!B675,"&lt;br /&gt;","&lt;br&gt;"),SEARCH("&lt;br&gt;&lt;br&gt;",SUBSTITUTE(SUBSTITUTE(exportált!B675,"&lt;br /&gt;","&lt;br&gt;"),"&lt;br /&gt;","&lt;br&gt;"),1)-1)</f>
        <v>#VALUE!</v>
      </c>
      <c r="C675" s="12" t="e">
        <f>SUBSTITUTE(MID(SUBSTITUTE(exportált!B675,"&lt;br /&gt;","&lt;br&gt;"),LEN('exportált formázott'!B675)+LEN(D675)+LEN(E675)+LEN(F675)+25,LEN(SUBSTITUTE(exportált!B675,"&lt;br /&gt;","&lt;br&gt;"))-LEN(D675)-LEN(E675)-LEN(F675)),"&lt;br&gt;",CHAR(10))</f>
        <v>#VALUE!</v>
      </c>
      <c r="D675" s="12" t="e">
        <f>MID(SUBSTITUTE(exportált!B675,"&lt;br /&gt;","&lt;br&gt;"),LEN('exportált formázott'!B675)+9,SEARCH("&lt;br&gt;",RIGHT(SUBSTITUTE(exportált!B675,"&lt;br /&gt;","&lt;br&gt;"),LEN(SUBSTITUTE(exportált!B675,"&lt;br /&gt;","&lt;br&gt;"))-LEN(B675)-8))-1)</f>
        <v>#VALUE!</v>
      </c>
      <c r="E675" s="12" t="e">
        <f>MID(SUBSTITUTE(exportált!B675,"&lt;br /&gt;","&lt;br&gt;"),LEN('exportált formázott'!B675)+LEN(D675)+13,SEARCH("&lt;br&gt;",RIGHT(SUBSTITUTE(exportált!B675,"&lt;br /&gt;","&lt;br&gt;"),LEN(SUBSTITUTE(exportált!B675,"&lt;br /&gt;","&lt;br&gt;"))-LEN(B675)-LEN(D675)-13)))</f>
        <v>#VALUE!</v>
      </c>
      <c r="F675" s="12" t="e">
        <f>MID(SUBSTITUTE(exportált!B675,"&lt;br /&gt;","&lt;br&gt;"),LEN('exportált formázott'!B675)+LEN(D675)+LEN(E675)+17,SEARCH("&lt;br&gt;&lt;br&gt;",RIGHT(SUBSTITUTE(exportált!B675,"&lt;br /&gt;","&lt;br&gt;"),LEN(SUBSTITUTE(exportált!B675,"&lt;br /&gt;","&lt;br&gt;"))-LEN(B675)-LEN(D675)-LEN(E675)-17)))</f>
        <v>#VALUE!</v>
      </c>
    </row>
    <row r="676" spans="1:6" x14ac:dyDescent="0.25">
      <c r="A676" s="12" t="str">
        <f>IF(exportált!A676&lt;&gt;"",IFERROR(LEFT(exportált!A676,SEARCH("&lt;br/&gt;",SUBSTITUTE(exportált!A676,"&lt;br&gt;","&lt;br/&gt;"),1)-1),exportált!A676),"")</f>
        <v/>
      </c>
      <c r="B676" s="12" t="e">
        <f>LEFT(SUBSTITUTE(exportált!B676,"&lt;br /&gt;","&lt;br&gt;"),SEARCH("&lt;br&gt;&lt;br&gt;",SUBSTITUTE(SUBSTITUTE(exportált!B676,"&lt;br /&gt;","&lt;br&gt;"),"&lt;br /&gt;","&lt;br&gt;"),1)-1)</f>
        <v>#VALUE!</v>
      </c>
      <c r="C676" s="12" t="e">
        <f>SUBSTITUTE(MID(SUBSTITUTE(exportált!B676,"&lt;br /&gt;","&lt;br&gt;"),LEN('exportált formázott'!B676)+LEN(D676)+LEN(E676)+LEN(F676)+25,LEN(SUBSTITUTE(exportált!B676,"&lt;br /&gt;","&lt;br&gt;"))-LEN(D676)-LEN(E676)-LEN(F676)),"&lt;br&gt;",CHAR(10))</f>
        <v>#VALUE!</v>
      </c>
      <c r="D676" s="12" t="e">
        <f>MID(SUBSTITUTE(exportált!B676,"&lt;br /&gt;","&lt;br&gt;"),LEN('exportált formázott'!B676)+9,SEARCH("&lt;br&gt;",RIGHT(SUBSTITUTE(exportált!B676,"&lt;br /&gt;","&lt;br&gt;"),LEN(SUBSTITUTE(exportált!B676,"&lt;br /&gt;","&lt;br&gt;"))-LEN(B676)-8))-1)</f>
        <v>#VALUE!</v>
      </c>
      <c r="E676" s="12" t="e">
        <f>MID(SUBSTITUTE(exportált!B676,"&lt;br /&gt;","&lt;br&gt;"),LEN('exportált formázott'!B676)+LEN(D676)+13,SEARCH("&lt;br&gt;",RIGHT(SUBSTITUTE(exportált!B676,"&lt;br /&gt;","&lt;br&gt;"),LEN(SUBSTITUTE(exportált!B676,"&lt;br /&gt;","&lt;br&gt;"))-LEN(B676)-LEN(D676)-13)))</f>
        <v>#VALUE!</v>
      </c>
      <c r="F676" s="12" t="e">
        <f>MID(SUBSTITUTE(exportált!B676,"&lt;br /&gt;","&lt;br&gt;"),LEN('exportált formázott'!B676)+LEN(D676)+LEN(E676)+17,SEARCH("&lt;br&gt;&lt;br&gt;",RIGHT(SUBSTITUTE(exportált!B676,"&lt;br /&gt;","&lt;br&gt;"),LEN(SUBSTITUTE(exportált!B676,"&lt;br /&gt;","&lt;br&gt;"))-LEN(B676)-LEN(D676)-LEN(E676)-17)))</f>
        <v>#VALUE!</v>
      </c>
    </row>
    <row r="677" spans="1:6" x14ac:dyDescent="0.25">
      <c r="A677" s="12" t="str">
        <f>IF(exportált!A677&lt;&gt;"",IFERROR(LEFT(exportált!A677,SEARCH("&lt;br/&gt;",SUBSTITUTE(exportált!A677,"&lt;br&gt;","&lt;br/&gt;"),1)-1),exportált!A677),"")</f>
        <v/>
      </c>
      <c r="B677" s="12" t="e">
        <f>LEFT(SUBSTITUTE(exportált!B677,"&lt;br /&gt;","&lt;br&gt;"),SEARCH("&lt;br&gt;&lt;br&gt;",SUBSTITUTE(SUBSTITUTE(exportált!B677,"&lt;br /&gt;","&lt;br&gt;"),"&lt;br /&gt;","&lt;br&gt;"),1)-1)</f>
        <v>#VALUE!</v>
      </c>
      <c r="C677" s="12" t="e">
        <f>SUBSTITUTE(MID(SUBSTITUTE(exportált!B677,"&lt;br /&gt;","&lt;br&gt;"),LEN('exportált formázott'!B677)+LEN(D677)+LEN(E677)+LEN(F677)+25,LEN(SUBSTITUTE(exportált!B677,"&lt;br /&gt;","&lt;br&gt;"))-LEN(D677)-LEN(E677)-LEN(F677)),"&lt;br&gt;",CHAR(10))</f>
        <v>#VALUE!</v>
      </c>
      <c r="D677" s="12" t="e">
        <f>MID(SUBSTITUTE(exportált!B677,"&lt;br /&gt;","&lt;br&gt;"),LEN('exportált formázott'!B677)+9,SEARCH("&lt;br&gt;",RIGHT(SUBSTITUTE(exportált!B677,"&lt;br /&gt;","&lt;br&gt;"),LEN(SUBSTITUTE(exportált!B677,"&lt;br /&gt;","&lt;br&gt;"))-LEN(B677)-8))-1)</f>
        <v>#VALUE!</v>
      </c>
      <c r="E677" s="12" t="e">
        <f>MID(SUBSTITUTE(exportált!B677,"&lt;br /&gt;","&lt;br&gt;"),LEN('exportált formázott'!B677)+LEN(D677)+13,SEARCH("&lt;br&gt;",RIGHT(SUBSTITUTE(exportált!B677,"&lt;br /&gt;","&lt;br&gt;"),LEN(SUBSTITUTE(exportált!B677,"&lt;br /&gt;","&lt;br&gt;"))-LEN(B677)-LEN(D677)-13)))</f>
        <v>#VALUE!</v>
      </c>
      <c r="F677" s="12" t="e">
        <f>MID(SUBSTITUTE(exportált!B677,"&lt;br /&gt;","&lt;br&gt;"),LEN('exportált formázott'!B677)+LEN(D677)+LEN(E677)+17,SEARCH("&lt;br&gt;&lt;br&gt;",RIGHT(SUBSTITUTE(exportált!B677,"&lt;br /&gt;","&lt;br&gt;"),LEN(SUBSTITUTE(exportált!B677,"&lt;br /&gt;","&lt;br&gt;"))-LEN(B677)-LEN(D677)-LEN(E677)-17)))</f>
        <v>#VALUE!</v>
      </c>
    </row>
    <row r="678" spans="1:6" x14ac:dyDescent="0.25">
      <c r="A678" s="12" t="str">
        <f>IF(exportált!A678&lt;&gt;"",IFERROR(LEFT(exportált!A678,SEARCH("&lt;br/&gt;",SUBSTITUTE(exportált!A678,"&lt;br&gt;","&lt;br/&gt;"),1)-1),exportált!A678),"")</f>
        <v/>
      </c>
      <c r="B678" s="12" t="e">
        <f>LEFT(SUBSTITUTE(exportált!B678,"&lt;br /&gt;","&lt;br&gt;"),SEARCH("&lt;br&gt;&lt;br&gt;",SUBSTITUTE(SUBSTITUTE(exportált!B678,"&lt;br /&gt;","&lt;br&gt;"),"&lt;br /&gt;","&lt;br&gt;"),1)-1)</f>
        <v>#VALUE!</v>
      </c>
      <c r="C678" s="12" t="e">
        <f>SUBSTITUTE(MID(SUBSTITUTE(exportált!B678,"&lt;br /&gt;","&lt;br&gt;"),LEN('exportált formázott'!B678)+LEN(D678)+LEN(E678)+LEN(F678)+25,LEN(SUBSTITUTE(exportált!B678,"&lt;br /&gt;","&lt;br&gt;"))-LEN(D678)-LEN(E678)-LEN(F678)),"&lt;br&gt;",CHAR(10))</f>
        <v>#VALUE!</v>
      </c>
      <c r="D678" s="12" t="e">
        <f>MID(SUBSTITUTE(exportált!B678,"&lt;br /&gt;","&lt;br&gt;"),LEN('exportált formázott'!B678)+9,SEARCH("&lt;br&gt;",RIGHT(SUBSTITUTE(exportált!B678,"&lt;br /&gt;","&lt;br&gt;"),LEN(SUBSTITUTE(exportált!B678,"&lt;br /&gt;","&lt;br&gt;"))-LEN(B678)-8))-1)</f>
        <v>#VALUE!</v>
      </c>
      <c r="E678" s="12" t="e">
        <f>MID(SUBSTITUTE(exportált!B678,"&lt;br /&gt;","&lt;br&gt;"),LEN('exportált formázott'!B678)+LEN(D678)+13,SEARCH("&lt;br&gt;",RIGHT(SUBSTITUTE(exportált!B678,"&lt;br /&gt;","&lt;br&gt;"),LEN(SUBSTITUTE(exportált!B678,"&lt;br /&gt;","&lt;br&gt;"))-LEN(B678)-LEN(D678)-13)))</f>
        <v>#VALUE!</v>
      </c>
      <c r="F678" s="12" t="e">
        <f>MID(SUBSTITUTE(exportált!B678,"&lt;br /&gt;","&lt;br&gt;"),LEN('exportált formázott'!B678)+LEN(D678)+LEN(E678)+17,SEARCH("&lt;br&gt;&lt;br&gt;",RIGHT(SUBSTITUTE(exportált!B678,"&lt;br /&gt;","&lt;br&gt;"),LEN(SUBSTITUTE(exportált!B678,"&lt;br /&gt;","&lt;br&gt;"))-LEN(B678)-LEN(D678)-LEN(E678)-17)))</f>
        <v>#VALUE!</v>
      </c>
    </row>
    <row r="679" spans="1:6" x14ac:dyDescent="0.25">
      <c r="A679" s="12" t="str">
        <f>IF(exportált!A679&lt;&gt;"",IFERROR(LEFT(exportált!A679,SEARCH("&lt;br/&gt;",SUBSTITUTE(exportált!A679,"&lt;br&gt;","&lt;br/&gt;"),1)-1),exportált!A679),"")</f>
        <v/>
      </c>
      <c r="B679" s="12" t="e">
        <f>LEFT(SUBSTITUTE(exportált!B679,"&lt;br /&gt;","&lt;br&gt;"),SEARCH("&lt;br&gt;&lt;br&gt;",SUBSTITUTE(SUBSTITUTE(exportált!B679,"&lt;br /&gt;","&lt;br&gt;"),"&lt;br /&gt;","&lt;br&gt;"),1)-1)</f>
        <v>#VALUE!</v>
      </c>
      <c r="C679" s="12" t="e">
        <f>SUBSTITUTE(MID(SUBSTITUTE(exportált!B679,"&lt;br /&gt;","&lt;br&gt;"),LEN('exportált formázott'!B679)+LEN(D679)+LEN(E679)+LEN(F679)+25,LEN(SUBSTITUTE(exportált!B679,"&lt;br /&gt;","&lt;br&gt;"))-LEN(D679)-LEN(E679)-LEN(F679)),"&lt;br&gt;",CHAR(10))</f>
        <v>#VALUE!</v>
      </c>
      <c r="D679" s="12" t="e">
        <f>MID(SUBSTITUTE(exportált!B679,"&lt;br /&gt;","&lt;br&gt;"),LEN('exportált formázott'!B679)+9,SEARCH("&lt;br&gt;",RIGHT(SUBSTITUTE(exportált!B679,"&lt;br /&gt;","&lt;br&gt;"),LEN(SUBSTITUTE(exportált!B679,"&lt;br /&gt;","&lt;br&gt;"))-LEN(B679)-8))-1)</f>
        <v>#VALUE!</v>
      </c>
      <c r="E679" s="12" t="e">
        <f>MID(SUBSTITUTE(exportált!B679,"&lt;br /&gt;","&lt;br&gt;"),LEN('exportált formázott'!B679)+LEN(D679)+13,SEARCH("&lt;br&gt;",RIGHT(SUBSTITUTE(exportált!B679,"&lt;br /&gt;","&lt;br&gt;"),LEN(SUBSTITUTE(exportált!B679,"&lt;br /&gt;","&lt;br&gt;"))-LEN(B679)-LEN(D679)-13)))</f>
        <v>#VALUE!</v>
      </c>
      <c r="F679" s="12" t="e">
        <f>MID(SUBSTITUTE(exportált!B679,"&lt;br /&gt;","&lt;br&gt;"),LEN('exportált formázott'!B679)+LEN(D679)+LEN(E679)+17,SEARCH("&lt;br&gt;&lt;br&gt;",RIGHT(SUBSTITUTE(exportált!B679,"&lt;br /&gt;","&lt;br&gt;"),LEN(SUBSTITUTE(exportált!B679,"&lt;br /&gt;","&lt;br&gt;"))-LEN(B679)-LEN(D679)-LEN(E679)-17)))</f>
        <v>#VALUE!</v>
      </c>
    </row>
    <row r="680" spans="1:6" x14ac:dyDescent="0.25">
      <c r="A680" s="12" t="str">
        <f>IF(exportált!A680&lt;&gt;"",IFERROR(LEFT(exportált!A680,SEARCH("&lt;br/&gt;",SUBSTITUTE(exportált!A680,"&lt;br&gt;","&lt;br/&gt;"),1)-1),exportált!A680),"")</f>
        <v/>
      </c>
      <c r="B680" s="12" t="e">
        <f>LEFT(SUBSTITUTE(exportált!B680,"&lt;br /&gt;","&lt;br&gt;"),SEARCH("&lt;br&gt;&lt;br&gt;",SUBSTITUTE(SUBSTITUTE(exportált!B680,"&lt;br /&gt;","&lt;br&gt;"),"&lt;br /&gt;","&lt;br&gt;"),1)-1)</f>
        <v>#VALUE!</v>
      </c>
      <c r="C680" s="12" t="e">
        <f>SUBSTITUTE(MID(SUBSTITUTE(exportált!B680,"&lt;br /&gt;","&lt;br&gt;"),LEN('exportált formázott'!B680)+LEN(D680)+LEN(E680)+LEN(F680)+25,LEN(SUBSTITUTE(exportált!B680,"&lt;br /&gt;","&lt;br&gt;"))-LEN(D680)-LEN(E680)-LEN(F680)),"&lt;br&gt;",CHAR(10))</f>
        <v>#VALUE!</v>
      </c>
      <c r="D680" s="12" t="e">
        <f>MID(SUBSTITUTE(exportált!B680,"&lt;br /&gt;","&lt;br&gt;"),LEN('exportált formázott'!B680)+9,SEARCH("&lt;br&gt;",RIGHT(SUBSTITUTE(exportált!B680,"&lt;br /&gt;","&lt;br&gt;"),LEN(SUBSTITUTE(exportált!B680,"&lt;br /&gt;","&lt;br&gt;"))-LEN(B680)-8))-1)</f>
        <v>#VALUE!</v>
      </c>
      <c r="E680" s="12" t="e">
        <f>MID(SUBSTITUTE(exportált!B680,"&lt;br /&gt;","&lt;br&gt;"),LEN('exportált formázott'!B680)+LEN(D680)+13,SEARCH("&lt;br&gt;",RIGHT(SUBSTITUTE(exportált!B680,"&lt;br /&gt;","&lt;br&gt;"),LEN(SUBSTITUTE(exportált!B680,"&lt;br /&gt;","&lt;br&gt;"))-LEN(B680)-LEN(D680)-13)))</f>
        <v>#VALUE!</v>
      </c>
      <c r="F680" s="12" t="e">
        <f>MID(SUBSTITUTE(exportált!B680,"&lt;br /&gt;","&lt;br&gt;"),LEN('exportált formázott'!B680)+LEN(D680)+LEN(E680)+17,SEARCH("&lt;br&gt;&lt;br&gt;",RIGHT(SUBSTITUTE(exportált!B680,"&lt;br /&gt;","&lt;br&gt;"),LEN(SUBSTITUTE(exportált!B680,"&lt;br /&gt;","&lt;br&gt;"))-LEN(B680)-LEN(D680)-LEN(E680)-17)))</f>
        <v>#VALUE!</v>
      </c>
    </row>
    <row r="681" spans="1:6" x14ac:dyDescent="0.25">
      <c r="A681" s="12" t="str">
        <f>IF(exportált!A681&lt;&gt;"",IFERROR(LEFT(exportált!A681,SEARCH("&lt;br/&gt;",SUBSTITUTE(exportált!A681,"&lt;br&gt;","&lt;br/&gt;"),1)-1),exportált!A681),"")</f>
        <v/>
      </c>
      <c r="B681" s="12" t="e">
        <f>LEFT(SUBSTITUTE(exportált!B681,"&lt;br /&gt;","&lt;br&gt;"),SEARCH("&lt;br&gt;&lt;br&gt;",SUBSTITUTE(SUBSTITUTE(exportált!B681,"&lt;br /&gt;","&lt;br&gt;"),"&lt;br /&gt;","&lt;br&gt;"),1)-1)</f>
        <v>#VALUE!</v>
      </c>
      <c r="C681" s="12" t="e">
        <f>SUBSTITUTE(MID(SUBSTITUTE(exportált!B681,"&lt;br /&gt;","&lt;br&gt;"),LEN('exportált formázott'!B681)+LEN(D681)+LEN(E681)+LEN(F681)+25,LEN(SUBSTITUTE(exportált!B681,"&lt;br /&gt;","&lt;br&gt;"))-LEN(D681)-LEN(E681)-LEN(F681)),"&lt;br&gt;",CHAR(10))</f>
        <v>#VALUE!</v>
      </c>
      <c r="D681" s="12" t="e">
        <f>MID(SUBSTITUTE(exportált!B681,"&lt;br /&gt;","&lt;br&gt;"),LEN('exportált formázott'!B681)+9,SEARCH("&lt;br&gt;",RIGHT(SUBSTITUTE(exportált!B681,"&lt;br /&gt;","&lt;br&gt;"),LEN(SUBSTITUTE(exportált!B681,"&lt;br /&gt;","&lt;br&gt;"))-LEN(B681)-8))-1)</f>
        <v>#VALUE!</v>
      </c>
      <c r="E681" s="12" t="e">
        <f>MID(SUBSTITUTE(exportált!B681,"&lt;br /&gt;","&lt;br&gt;"),LEN('exportált formázott'!B681)+LEN(D681)+13,SEARCH("&lt;br&gt;",RIGHT(SUBSTITUTE(exportált!B681,"&lt;br /&gt;","&lt;br&gt;"),LEN(SUBSTITUTE(exportált!B681,"&lt;br /&gt;","&lt;br&gt;"))-LEN(B681)-LEN(D681)-13)))</f>
        <v>#VALUE!</v>
      </c>
      <c r="F681" s="12" t="e">
        <f>MID(SUBSTITUTE(exportált!B681,"&lt;br /&gt;","&lt;br&gt;"),LEN('exportált formázott'!B681)+LEN(D681)+LEN(E681)+17,SEARCH("&lt;br&gt;&lt;br&gt;",RIGHT(SUBSTITUTE(exportált!B681,"&lt;br /&gt;","&lt;br&gt;"),LEN(SUBSTITUTE(exportált!B681,"&lt;br /&gt;","&lt;br&gt;"))-LEN(B681)-LEN(D681)-LEN(E681)-17)))</f>
        <v>#VALUE!</v>
      </c>
    </row>
    <row r="682" spans="1:6" x14ac:dyDescent="0.25">
      <c r="A682" s="12" t="str">
        <f>IF(exportált!A682&lt;&gt;"",IFERROR(LEFT(exportált!A682,SEARCH("&lt;br/&gt;",SUBSTITUTE(exportált!A682,"&lt;br&gt;","&lt;br/&gt;"),1)-1),exportált!A682),"")</f>
        <v/>
      </c>
      <c r="B682" s="12" t="e">
        <f>LEFT(SUBSTITUTE(exportált!B682,"&lt;br /&gt;","&lt;br&gt;"),SEARCH("&lt;br&gt;&lt;br&gt;",SUBSTITUTE(SUBSTITUTE(exportált!B682,"&lt;br /&gt;","&lt;br&gt;"),"&lt;br /&gt;","&lt;br&gt;"),1)-1)</f>
        <v>#VALUE!</v>
      </c>
      <c r="C682" s="12" t="e">
        <f>SUBSTITUTE(MID(SUBSTITUTE(exportált!B682,"&lt;br /&gt;","&lt;br&gt;"),LEN('exportált formázott'!B682)+LEN(D682)+LEN(E682)+LEN(F682)+25,LEN(SUBSTITUTE(exportált!B682,"&lt;br /&gt;","&lt;br&gt;"))-LEN(D682)-LEN(E682)-LEN(F682)),"&lt;br&gt;",CHAR(10))</f>
        <v>#VALUE!</v>
      </c>
      <c r="D682" s="12" t="e">
        <f>MID(SUBSTITUTE(exportált!B682,"&lt;br /&gt;","&lt;br&gt;"),LEN('exportált formázott'!B682)+9,SEARCH("&lt;br&gt;",RIGHT(SUBSTITUTE(exportált!B682,"&lt;br /&gt;","&lt;br&gt;"),LEN(SUBSTITUTE(exportált!B682,"&lt;br /&gt;","&lt;br&gt;"))-LEN(B682)-8))-1)</f>
        <v>#VALUE!</v>
      </c>
      <c r="E682" s="12" t="e">
        <f>MID(SUBSTITUTE(exportált!B682,"&lt;br /&gt;","&lt;br&gt;"),LEN('exportált formázott'!B682)+LEN(D682)+13,SEARCH("&lt;br&gt;",RIGHT(SUBSTITUTE(exportált!B682,"&lt;br /&gt;","&lt;br&gt;"),LEN(SUBSTITUTE(exportált!B682,"&lt;br /&gt;","&lt;br&gt;"))-LEN(B682)-LEN(D682)-13)))</f>
        <v>#VALUE!</v>
      </c>
      <c r="F682" s="12" t="e">
        <f>MID(SUBSTITUTE(exportált!B682,"&lt;br /&gt;","&lt;br&gt;"),LEN('exportált formázott'!B682)+LEN(D682)+LEN(E682)+17,SEARCH("&lt;br&gt;&lt;br&gt;",RIGHT(SUBSTITUTE(exportált!B682,"&lt;br /&gt;","&lt;br&gt;"),LEN(SUBSTITUTE(exportált!B682,"&lt;br /&gt;","&lt;br&gt;"))-LEN(B682)-LEN(D682)-LEN(E682)-17)))</f>
        <v>#VALUE!</v>
      </c>
    </row>
    <row r="683" spans="1:6" x14ac:dyDescent="0.25">
      <c r="A683" s="12" t="str">
        <f>IF(exportált!A683&lt;&gt;"",IFERROR(LEFT(exportált!A683,SEARCH("&lt;br/&gt;",SUBSTITUTE(exportált!A683,"&lt;br&gt;","&lt;br/&gt;"),1)-1),exportált!A683),"")</f>
        <v/>
      </c>
      <c r="B683" s="12" t="e">
        <f>LEFT(SUBSTITUTE(exportált!B683,"&lt;br /&gt;","&lt;br&gt;"),SEARCH("&lt;br&gt;&lt;br&gt;",SUBSTITUTE(SUBSTITUTE(exportált!B683,"&lt;br /&gt;","&lt;br&gt;"),"&lt;br /&gt;","&lt;br&gt;"),1)-1)</f>
        <v>#VALUE!</v>
      </c>
      <c r="C683" s="12" t="e">
        <f>SUBSTITUTE(MID(SUBSTITUTE(exportált!B683,"&lt;br /&gt;","&lt;br&gt;"),LEN('exportált formázott'!B683)+LEN(D683)+LEN(E683)+LEN(F683)+25,LEN(SUBSTITUTE(exportált!B683,"&lt;br /&gt;","&lt;br&gt;"))-LEN(D683)-LEN(E683)-LEN(F683)),"&lt;br&gt;",CHAR(10))</f>
        <v>#VALUE!</v>
      </c>
      <c r="D683" s="12" t="e">
        <f>MID(SUBSTITUTE(exportált!B683,"&lt;br /&gt;","&lt;br&gt;"),LEN('exportált formázott'!B683)+9,SEARCH("&lt;br&gt;",RIGHT(SUBSTITUTE(exportált!B683,"&lt;br /&gt;","&lt;br&gt;"),LEN(SUBSTITUTE(exportált!B683,"&lt;br /&gt;","&lt;br&gt;"))-LEN(B683)-8))-1)</f>
        <v>#VALUE!</v>
      </c>
      <c r="E683" s="12" t="e">
        <f>MID(SUBSTITUTE(exportált!B683,"&lt;br /&gt;","&lt;br&gt;"),LEN('exportált formázott'!B683)+LEN(D683)+13,SEARCH("&lt;br&gt;",RIGHT(SUBSTITUTE(exportált!B683,"&lt;br /&gt;","&lt;br&gt;"),LEN(SUBSTITUTE(exportált!B683,"&lt;br /&gt;","&lt;br&gt;"))-LEN(B683)-LEN(D683)-13)))</f>
        <v>#VALUE!</v>
      </c>
      <c r="F683" s="12" t="e">
        <f>MID(SUBSTITUTE(exportált!B683,"&lt;br /&gt;","&lt;br&gt;"),LEN('exportált formázott'!B683)+LEN(D683)+LEN(E683)+17,SEARCH("&lt;br&gt;&lt;br&gt;",RIGHT(SUBSTITUTE(exportált!B683,"&lt;br /&gt;","&lt;br&gt;"),LEN(SUBSTITUTE(exportált!B683,"&lt;br /&gt;","&lt;br&gt;"))-LEN(B683)-LEN(D683)-LEN(E683)-17)))</f>
        <v>#VALUE!</v>
      </c>
    </row>
    <row r="684" spans="1:6" x14ac:dyDescent="0.25">
      <c r="A684" s="12" t="str">
        <f>IF(exportált!A684&lt;&gt;"",IFERROR(LEFT(exportált!A684,SEARCH("&lt;br/&gt;",SUBSTITUTE(exportált!A684,"&lt;br&gt;","&lt;br/&gt;"),1)-1),exportált!A684),"")</f>
        <v/>
      </c>
      <c r="B684" s="12" t="e">
        <f>LEFT(SUBSTITUTE(exportált!B684,"&lt;br /&gt;","&lt;br&gt;"),SEARCH("&lt;br&gt;&lt;br&gt;",SUBSTITUTE(SUBSTITUTE(exportált!B684,"&lt;br /&gt;","&lt;br&gt;"),"&lt;br /&gt;","&lt;br&gt;"),1)-1)</f>
        <v>#VALUE!</v>
      </c>
      <c r="C684" s="12" t="e">
        <f>SUBSTITUTE(MID(SUBSTITUTE(exportált!B684,"&lt;br /&gt;","&lt;br&gt;"),LEN('exportált formázott'!B684)+LEN(D684)+LEN(E684)+LEN(F684)+25,LEN(SUBSTITUTE(exportált!B684,"&lt;br /&gt;","&lt;br&gt;"))-LEN(D684)-LEN(E684)-LEN(F684)),"&lt;br&gt;",CHAR(10))</f>
        <v>#VALUE!</v>
      </c>
      <c r="D684" s="12" t="e">
        <f>MID(SUBSTITUTE(exportált!B684,"&lt;br /&gt;","&lt;br&gt;"),LEN('exportált formázott'!B684)+9,SEARCH("&lt;br&gt;",RIGHT(SUBSTITUTE(exportált!B684,"&lt;br /&gt;","&lt;br&gt;"),LEN(SUBSTITUTE(exportált!B684,"&lt;br /&gt;","&lt;br&gt;"))-LEN(B684)-8))-1)</f>
        <v>#VALUE!</v>
      </c>
      <c r="E684" s="12" t="e">
        <f>MID(SUBSTITUTE(exportált!B684,"&lt;br /&gt;","&lt;br&gt;"),LEN('exportált formázott'!B684)+LEN(D684)+13,SEARCH("&lt;br&gt;",RIGHT(SUBSTITUTE(exportált!B684,"&lt;br /&gt;","&lt;br&gt;"),LEN(SUBSTITUTE(exportált!B684,"&lt;br /&gt;","&lt;br&gt;"))-LEN(B684)-LEN(D684)-13)))</f>
        <v>#VALUE!</v>
      </c>
      <c r="F684" s="12" t="e">
        <f>MID(SUBSTITUTE(exportált!B684,"&lt;br /&gt;","&lt;br&gt;"),LEN('exportált formázott'!B684)+LEN(D684)+LEN(E684)+17,SEARCH("&lt;br&gt;&lt;br&gt;",RIGHT(SUBSTITUTE(exportált!B684,"&lt;br /&gt;","&lt;br&gt;"),LEN(SUBSTITUTE(exportált!B684,"&lt;br /&gt;","&lt;br&gt;"))-LEN(B684)-LEN(D684)-LEN(E684)-17)))</f>
        <v>#VALUE!</v>
      </c>
    </row>
    <row r="685" spans="1:6" x14ac:dyDescent="0.25">
      <c r="A685" s="12" t="str">
        <f>IF(exportált!A685&lt;&gt;"",IFERROR(LEFT(exportált!A685,SEARCH("&lt;br/&gt;",SUBSTITUTE(exportált!A685,"&lt;br&gt;","&lt;br/&gt;"),1)-1),exportált!A685),"")</f>
        <v/>
      </c>
      <c r="B685" s="12" t="e">
        <f>LEFT(SUBSTITUTE(exportált!B685,"&lt;br /&gt;","&lt;br&gt;"),SEARCH("&lt;br&gt;&lt;br&gt;",SUBSTITUTE(SUBSTITUTE(exportált!B685,"&lt;br /&gt;","&lt;br&gt;"),"&lt;br /&gt;","&lt;br&gt;"),1)-1)</f>
        <v>#VALUE!</v>
      </c>
      <c r="C685" s="12" t="e">
        <f>SUBSTITUTE(MID(SUBSTITUTE(exportált!B685,"&lt;br /&gt;","&lt;br&gt;"),LEN('exportált formázott'!B685)+LEN(D685)+LEN(E685)+LEN(F685)+25,LEN(SUBSTITUTE(exportált!B685,"&lt;br /&gt;","&lt;br&gt;"))-LEN(D685)-LEN(E685)-LEN(F685)),"&lt;br&gt;",CHAR(10))</f>
        <v>#VALUE!</v>
      </c>
      <c r="D685" s="12" t="e">
        <f>MID(SUBSTITUTE(exportált!B685,"&lt;br /&gt;","&lt;br&gt;"),LEN('exportált formázott'!B685)+9,SEARCH("&lt;br&gt;",RIGHT(SUBSTITUTE(exportált!B685,"&lt;br /&gt;","&lt;br&gt;"),LEN(SUBSTITUTE(exportált!B685,"&lt;br /&gt;","&lt;br&gt;"))-LEN(B685)-8))-1)</f>
        <v>#VALUE!</v>
      </c>
      <c r="E685" s="12" t="e">
        <f>MID(SUBSTITUTE(exportált!B685,"&lt;br /&gt;","&lt;br&gt;"),LEN('exportált formázott'!B685)+LEN(D685)+13,SEARCH("&lt;br&gt;",RIGHT(SUBSTITUTE(exportált!B685,"&lt;br /&gt;","&lt;br&gt;"),LEN(SUBSTITUTE(exportált!B685,"&lt;br /&gt;","&lt;br&gt;"))-LEN(B685)-LEN(D685)-13)))</f>
        <v>#VALUE!</v>
      </c>
      <c r="F685" s="12" t="e">
        <f>MID(SUBSTITUTE(exportált!B685,"&lt;br /&gt;","&lt;br&gt;"),LEN('exportált formázott'!B685)+LEN(D685)+LEN(E685)+17,SEARCH("&lt;br&gt;&lt;br&gt;",RIGHT(SUBSTITUTE(exportált!B685,"&lt;br /&gt;","&lt;br&gt;"),LEN(SUBSTITUTE(exportált!B685,"&lt;br /&gt;","&lt;br&gt;"))-LEN(B685)-LEN(D685)-LEN(E685)-17)))</f>
        <v>#VALUE!</v>
      </c>
    </row>
    <row r="686" spans="1:6" x14ac:dyDescent="0.25">
      <c r="A686" s="12" t="str">
        <f>IF(exportált!A686&lt;&gt;"",IFERROR(LEFT(exportált!A686,SEARCH("&lt;br/&gt;",SUBSTITUTE(exportált!A686,"&lt;br&gt;","&lt;br/&gt;"),1)-1),exportált!A686),"")</f>
        <v/>
      </c>
      <c r="B686" s="12" t="e">
        <f>LEFT(SUBSTITUTE(exportált!B686,"&lt;br /&gt;","&lt;br&gt;"),SEARCH("&lt;br&gt;&lt;br&gt;",SUBSTITUTE(SUBSTITUTE(exportált!B686,"&lt;br /&gt;","&lt;br&gt;"),"&lt;br /&gt;","&lt;br&gt;"),1)-1)</f>
        <v>#VALUE!</v>
      </c>
      <c r="C686" s="12" t="e">
        <f>SUBSTITUTE(MID(SUBSTITUTE(exportált!B686,"&lt;br /&gt;","&lt;br&gt;"),LEN('exportált formázott'!B686)+LEN(D686)+LEN(E686)+LEN(F686)+25,LEN(SUBSTITUTE(exportált!B686,"&lt;br /&gt;","&lt;br&gt;"))-LEN(D686)-LEN(E686)-LEN(F686)),"&lt;br&gt;",CHAR(10))</f>
        <v>#VALUE!</v>
      </c>
      <c r="D686" s="12" t="e">
        <f>MID(SUBSTITUTE(exportált!B686,"&lt;br /&gt;","&lt;br&gt;"),LEN('exportált formázott'!B686)+9,SEARCH("&lt;br&gt;",RIGHT(SUBSTITUTE(exportált!B686,"&lt;br /&gt;","&lt;br&gt;"),LEN(SUBSTITUTE(exportált!B686,"&lt;br /&gt;","&lt;br&gt;"))-LEN(B686)-8))-1)</f>
        <v>#VALUE!</v>
      </c>
      <c r="E686" s="12" t="e">
        <f>MID(SUBSTITUTE(exportált!B686,"&lt;br /&gt;","&lt;br&gt;"),LEN('exportált formázott'!B686)+LEN(D686)+13,SEARCH("&lt;br&gt;",RIGHT(SUBSTITUTE(exportált!B686,"&lt;br /&gt;","&lt;br&gt;"),LEN(SUBSTITUTE(exportált!B686,"&lt;br /&gt;","&lt;br&gt;"))-LEN(B686)-LEN(D686)-13)))</f>
        <v>#VALUE!</v>
      </c>
      <c r="F686" s="12" t="e">
        <f>MID(SUBSTITUTE(exportált!B686,"&lt;br /&gt;","&lt;br&gt;"),LEN('exportált formázott'!B686)+LEN(D686)+LEN(E686)+17,SEARCH("&lt;br&gt;&lt;br&gt;",RIGHT(SUBSTITUTE(exportált!B686,"&lt;br /&gt;","&lt;br&gt;"),LEN(SUBSTITUTE(exportált!B686,"&lt;br /&gt;","&lt;br&gt;"))-LEN(B686)-LEN(D686)-LEN(E686)-17)))</f>
        <v>#VALUE!</v>
      </c>
    </row>
    <row r="687" spans="1:6" x14ac:dyDescent="0.25">
      <c r="A687" s="12" t="str">
        <f>IF(exportált!A687&lt;&gt;"",IFERROR(LEFT(exportált!A687,SEARCH("&lt;br/&gt;",SUBSTITUTE(exportált!A687,"&lt;br&gt;","&lt;br/&gt;"),1)-1),exportált!A687),"")</f>
        <v/>
      </c>
      <c r="B687" s="12" t="e">
        <f>LEFT(SUBSTITUTE(exportált!B687,"&lt;br /&gt;","&lt;br&gt;"),SEARCH("&lt;br&gt;&lt;br&gt;",SUBSTITUTE(SUBSTITUTE(exportált!B687,"&lt;br /&gt;","&lt;br&gt;"),"&lt;br /&gt;","&lt;br&gt;"),1)-1)</f>
        <v>#VALUE!</v>
      </c>
      <c r="C687" s="12" t="e">
        <f>SUBSTITUTE(MID(SUBSTITUTE(exportált!B687,"&lt;br /&gt;","&lt;br&gt;"),LEN('exportált formázott'!B687)+LEN(D687)+LEN(E687)+LEN(F687)+25,LEN(SUBSTITUTE(exportált!B687,"&lt;br /&gt;","&lt;br&gt;"))-LEN(D687)-LEN(E687)-LEN(F687)),"&lt;br&gt;",CHAR(10))</f>
        <v>#VALUE!</v>
      </c>
      <c r="D687" s="12" t="e">
        <f>MID(SUBSTITUTE(exportált!B687,"&lt;br /&gt;","&lt;br&gt;"),LEN('exportált formázott'!B687)+9,SEARCH("&lt;br&gt;",RIGHT(SUBSTITUTE(exportált!B687,"&lt;br /&gt;","&lt;br&gt;"),LEN(SUBSTITUTE(exportált!B687,"&lt;br /&gt;","&lt;br&gt;"))-LEN(B687)-8))-1)</f>
        <v>#VALUE!</v>
      </c>
      <c r="E687" s="12" t="e">
        <f>MID(SUBSTITUTE(exportált!B687,"&lt;br /&gt;","&lt;br&gt;"),LEN('exportált formázott'!B687)+LEN(D687)+13,SEARCH("&lt;br&gt;",RIGHT(SUBSTITUTE(exportált!B687,"&lt;br /&gt;","&lt;br&gt;"),LEN(SUBSTITUTE(exportált!B687,"&lt;br /&gt;","&lt;br&gt;"))-LEN(B687)-LEN(D687)-13)))</f>
        <v>#VALUE!</v>
      </c>
      <c r="F687" s="12" t="e">
        <f>MID(SUBSTITUTE(exportált!B687,"&lt;br /&gt;","&lt;br&gt;"),LEN('exportált formázott'!B687)+LEN(D687)+LEN(E687)+17,SEARCH("&lt;br&gt;&lt;br&gt;",RIGHT(SUBSTITUTE(exportált!B687,"&lt;br /&gt;","&lt;br&gt;"),LEN(SUBSTITUTE(exportált!B687,"&lt;br /&gt;","&lt;br&gt;"))-LEN(B687)-LEN(D687)-LEN(E687)-17)))</f>
        <v>#VALUE!</v>
      </c>
    </row>
    <row r="688" spans="1:6" x14ac:dyDescent="0.25">
      <c r="A688" s="12" t="str">
        <f>IF(exportált!A688&lt;&gt;"",IFERROR(LEFT(exportált!A688,SEARCH("&lt;br/&gt;",SUBSTITUTE(exportált!A688,"&lt;br&gt;","&lt;br/&gt;"),1)-1),exportált!A688),"")</f>
        <v/>
      </c>
      <c r="B688" s="12" t="e">
        <f>LEFT(SUBSTITUTE(exportált!B688,"&lt;br /&gt;","&lt;br&gt;"),SEARCH("&lt;br&gt;&lt;br&gt;",SUBSTITUTE(SUBSTITUTE(exportált!B688,"&lt;br /&gt;","&lt;br&gt;"),"&lt;br /&gt;","&lt;br&gt;"),1)-1)</f>
        <v>#VALUE!</v>
      </c>
      <c r="C688" s="12" t="e">
        <f>SUBSTITUTE(MID(SUBSTITUTE(exportált!B688,"&lt;br /&gt;","&lt;br&gt;"),LEN('exportált formázott'!B688)+LEN(D688)+LEN(E688)+LEN(F688)+25,LEN(SUBSTITUTE(exportált!B688,"&lt;br /&gt;","&lt;br&gt;"))-LEN(D688)-LEN(E688)-LEN(F688)),"&lt;br&gt;",CHAR(10))</f>
        <v>#VALUE!</v>
      </c>
      <c r="D688" s="12" t="e">
        <f>MID(SUBSTITUTE(exportált!B688,"&lt;br /&gt;","&lt;br&gt;"),LEN('exportált formázott'!B688)+9,SEARCH("&lt;br&gt;",RIGHT(SUBSTITUTE(exportált!B688,"&lt;br /&gt;","&lt;br&gt;"),LEN(SUBSTITUTE(exportált!B688,"&lt;br /&gt;","&lt;br&gt;"))-LEN(B688)-8))-1)</f>
        <v>#VALUE!</v>
      </c>
      <c r="E688" s="12" t="e">
        <f>MID(SUBSTITUTE(exportált!B688,"&lt;br /&gt;","&lt;br&gt;"),LEN('exportált formázott'!B688)+LEN(D688)+13,SEARCH("&lt;br&gt;",RIGHT(SUBSTITUTE(exportált!B688,"&lt;br /&gt;","&lt;br&gt;"),LEN(SUBSTITUTE(exportált!B688,"&lt;br /&gt;","&lt;br&gt;"))-LEN(B688)-LEN(D688)-13)))</f>
        <v>#VALUE!</v>
      </c>
      <c r="F688" s="12" t="e">
        <f>MID(SUBSTITUTE(exportált!B688,"&lt;br /&gt;","&lt;br&gt;"),LEN('exportált formázott'!B688)+LEN(D688)+LEN(E688)+17,SEARCH("&lt;br&gt;&lt;br&gt;",RIGHT(SUBSTITUTE(exportált!B688,"&lt;br /&gt;","&lt;br&gt;"),LEN(SUBSTITUTE(exportált!B688,"&lt;br /&gt;","&lt;br&gt;"))-LEN(B688)-LEN(D688)-LEN(E688)-17)))</f>
        <v>#VALUE!</v>
      </c>
    </row>
    <row r="689" spans="1:6" x14ac:dyDescent="0.25">
      <c r="A689" s="12" t="str">
        <f>IF(exportált!A689&lt;&gt;"",IFERROR(LEFT(exportált!A689,SEARCH("&lt;br/&gt;",SUBSTITUTE(exportált!A689,"&lt;br&gt;","&lt;br/&gt;"),1)-1),exportált!A689),"")</f>
        <v/>
      </c>
      <c r="B689" s="12" t="e">
        <f>LEFT(SUBSTITUTE(exportált!B689,"&lt;br /&gt;","&lt;br&gt;"),SEARCH("&lt;br&gt;&lt;br&gt;",SUBSTITUTE(SUBSTITUTE(exportált!B689,"&lt;br /&gt;","&lt;br&gt;"),"&lt;br /&gt;","&lt;br&gt;"),1)-1)</f>
        <v>#VALUE!</v>
      </c>
      <c r="C689" s="12" t="e">
        <f>SUBSTITUTE(MID(SUBSTITUTE(exportált!B689,"&lt;br /&gt;","&lt;br&gt;"),LEN('exportált formázott'!B689)+LEN(D689)+LEN(E689)+LEN(F689)+25,LEN(SUBSTITUTE(exportált!B689,"&lt;br /&gt;","&lt;br&gt;"))-LEN(D689)-LEN(E689)-LEN(F689)),"&lt;br&gt;",CHAR(10))</f>
        <v>#VALUE!</v>
      </c>
      <c r="D689" s="12" t="e">
        <f>MID(SUBSTITUTE(exportált!B689,"&lt;br /&gt;","&lt;br&gt;"),LEN('exportált formázott'!B689)+9,SEARCH("&lt;br&gt;",RIGHT(SUBSTITUTE(exportált!B689,"&lt;br /&gt;","&lt;br&gt;"),LEN(SUBSTITUTE(exportált!B689,"&lt;br /&gt;","&lt;br&gt;"))-LEN(B689)-8))-1)</f>
        <v>#VALUE!</v>
      </c>
      <c r="E689" s="12" t="e">
        <f>MID(SUBSTITUTE(exportált!B689,"&lt;br /&gt;","&lt;br&gt;"),LEN('exportált formázott'!B689)+LEN(D689)+13,SEARCH("&lt;br&gt;",RIGHT(SUBSTITUTE(exportált!B689,"&lt;br /&gt;","&lt;br&gt;"),LEN(SUBSTITUTE(exportált!B689,"&lt;br /&gt;","&lt;br&gt;"))-LEN(B689)-LEN(D689)-13)))</f>
        <v>#VALUE!</v>
      </c>
      <c r="F689" s="12" t="e">
        <f>MID(SUBSTITUTE(exportált!B689,"&lt;br /&gt;","&lt;br&gt;"),LEN('exportált formázott'!B689)+LEN(D689)+LEN(E689)+17,SEARCH("&lt;br&gt;&lt;br&gt;",RIGHT(SUBSTITUTE(exportált!B689,"&lt;br /&gt;","&lt;br&gt;"),LEN(SUBSTITUTE(exportált!B689,"&lt;br /&gt;","&lt;br&gt;"))-LEN(B689)-LEN(D689)-LEN(E689)-17)))</f>
        <v>#VALUE!</v>
      </c>
    </row>
    <row r="690" spans="1:6" x14ac:dyDescent="0.25">
      <c r="A690" s="12" t="str">
        <f>IF(exportált!A690&lt;&gt;"",IFERROR(LEFT(exportált!A690,SEARCH("&lt;br/&gt;",SUBSTITUTE(exportált!A690,"&lt;br&gt;","&lt;br/&gt;"),1)-1),exportált!A690),"")</f>
        <v/>
      </c>
      <c r="B690" s="12" t="e">
        <f>LEFT(SUBSTITUTE(exportált!B690,"&lt;br /&gt;","&lt;br&gt;"),SEARCH("&lt;br&gt;&lt;br&gt;",SUBSTITUTE(SUBSTITUTE(exportált!B690,"&lt;br /&gt;","&lt;br&gt;"),"&lt;br /&gt;","&lt;br&gt;"),1)-1)</f>
        <v>#VALUE!</v>
      </c>
      <c r="C690" s="12" t="e">
        <f>SUBSTITUTE(MID(SUBSTITUTE(exportált!B690,"&lt;br /&gt;","&lt;br&gt;"),LEN('exportált formázott'!B690)+LEN(D690)+LEN(E690)+LEN(F690)+25,LEN(SUBSTITUTE(exportált!B690,"&lt;br /&gt;","&lt;br&gt;"))-LEN(D690)-LEN(E690)-LEN(F690)),"&lt;br&gt;",CHAR(10))</f>
        <v>#VALUE!</v>
      </c>
      <c r="D690" s="12" t="e">
        <f>MID(SUBSTITUTE(exportált!B690,"&lt;br /&gt;","&lt;br&gt;"),LEN('exportált formázott'!B690)+9,SEARCH("&lt;br&gt;",RIGHT(SUBSTITUTE(exportált!B690,"&lt;br /&gt;","&lt;br&gt;"),LEN(SUBSTITUTE(exportált!B690,"&lt;br /&gt;","&lt;br&gt;"))-LEN(B690)-8))-1)</f>
        <v>#VALUE!</v>
      </c>
      <c r="E690" s="12" t="e">
        <f>MID(SUBSTITUTE(exportált!B690,"&lt;br /&gt;","&lt;br&gt;"),LEN('exportált formázott'!B690)+LEN(D690)+13,SEARCH("&lt;br&gt;",RIGHT(SUBSTITUTE(exportált!B690,"&lt;br /&gt;","&lt;br&gt;"),LEN(SUBSTITUTE(exportált!B690,"&lt;br /&gt;","&lt;br&gt;"))-LEN(B690)-LEN(D690)-13)))</f>
        <v>#VALUE!</v>
      </c>
      <c r="F690" s="12" t="e">
        <f>MID(SUBSTITUTE(exportált!B690,"&lt;br /&gt;","&lt;br&gt;"),LEN('exportált formázott'!B690)+LEN(D690)+LEN(E690)+17,SEARCH("&lt;br&gt;&lt;br&gt;",RIGHT(SUBSTITUTE(exportált!B690,"&lt;br /&gt;","&lt;br&gt;"),LEN(SUBSTITUTE(exportált!B690,"&lt;br /&gt;","&lt;br&gt;"))-LEN(B690)-LEN(D690)-LEN(E690)-17)))</f>
        <v>#VALUE!</v>
      </c>
    </row>
    <row r="691" spans="1:6" x14ac:dyDescent="0.25">
      <c r="A691" s="12" t="str">
        <f>IF(exportált!A691&lt;&gt;"",IFERROR(LEFT(exportált!A691,SEARCH("&lt;br/&gt;",SUBSTITUTE(exportált!A691,"&lt;br&gt;","&lt;br/&gt;"),1)-1),exportált!A691),"")</f>
        <v/>
      </c>
      <c r="B691" s="12" t="e">
        <f>LEFT(SUBSTITUTE(exportált!B691,"&lt;br /&gt;","&lt;br&gt;"),SEARCH("&lt;br&gt;&lt;br&gt;",SUBSTITUTE(SUBSTITUTE(exportált!B691,"&lt;br /&gt;","&lt;br&gt;"),"&lt;br /&gt;","&lt;br&gt;"),1)-1)</f>
        <v>#VALUE!</v>
      </c>
      <c r="C691" s="12" t="e">
        <f>SUBSTITUTE(MID(SUBSTITUTE(exportált!B691,"&lt;br /&gt;","&lt;br&gt;"),LEN('exportált formázott'!B691)+LEN(D691)+LEN(E691)+LEN(F691)+25,LEN(SUBSTITUTE(exportált!B691,"&lt;br /&gt;","&lt;br&gt;"))-LEN(D691)-LEN(E691)-LEN(F691)),"&lt;br&gt;",CHAR(10))</f>
        <v>#VALUE!</v>
      </c>
      <c r="D691" s="12" t="e">
        <f>MID(SUBSTITUTE(exportált!B691,"&lt;br /&gt;","&lt;br&gt;"),LEN('exportált formázott'!B691)+9,SEARCH("&lt;br&gt;",RIGHT(SUBSTITUTE(exportált!B691,"&lt;br /&gt;","&lt;br&gt;"),LEN(SUBSTITUTE(exportált!B691,"&lt;br /&gt;","&lt;br&gt;"))-LEN(B691)-8))-1)</f>
        <v>#VALUE!</v>
      </c>
      <c r="E691" s="12" t="e">
        <f>MID(SUBSTITUTE(exportált!B691,"&lt;br /&gt;","&lt;br&gt;"),LEN('exportált formázott'!B691)+LEN(D691)+13,SEARCH("&lt;br&gt;",RIGHT(SUBSTITUTE(exportált!B691,"&lt;br /&gt;","&lt;br&gt;"),LEN(SUBSTITUTE(exportált!B691,"&lt;br /&gt;","&lt;br&gt;"))-LEN(B691)-LEN(D691)-13)))</f>
        <v>#VALUE!</v>
      </c>
      <c r="F691" s="12" t="e">
        <f>MID(SUBSTITUTE(exportált!B691,"&lt;br /&gt;","&lt;br&gt;"),LEN('exportált formázott'!B691)+LEN(D691)+LEN(E691)+17,SEARCH("&lt;br&gt;&lt;br&gt;",RIGHT(SUBSTITUTE(exportált!B691,"&lt;br /&gt;","&lt;br&gt;"),LEN(SUBSTITUTE(exportált!B691,"&lt;br /&gt;","&lt;br&gt;"))-LEN(B691)-LEN(D691)-LEN(E691)-17)))</f>
        <v>#VALUE!</v>
      </c>
    </row>
    <row r="692" spans="1:6" x14ac:dyDescent="0.25">
      <c r="A692" s="12" t="str">
        <f>IF(exportált!A692&lt;&gt;"",IFERROR(LEFT(exportált!A692,SEARCH("&lt;br/&gt;",SUBSTITUTE(exportált!A692,"&lt;br&gt;","&lt;br/&gt;"),1)-1),exportált!A692),"")</f>
        <v/>
      </c>
      <c r="B692" s="12" t="e">
        <f>LEFT(SUBSTITUTE(exportált!B692,"&lt;br /&gt;","&lt;br&gt;"),SEARCH("&lt;br&gt;&lt;br&gt;",SUBSTITUTE(SUBSTITUTE(exportált!B692,"&lt;br /&gt;","&lt;br&gt;"),"&lt;br /&gt;","&lt;br&gt;"),1)-1)</f>
        <v>#VALUE!</v>
      </c>
      <c r="C692" s="12" t="e">
        <f>SUBSTITUTE(MID(SUBSTITUTE(exportált!B692,"&lt;br /&gt;","&lt;br&gt;"),LEN('exportált formázott'!B692)+LEN(D692)+LEN(E692)+LEN(F692)+25,LEN(SUBSTITUTE(exportált!B692,"&lt;br /&gt;","&lt;br&gt;"))-LEN(D692)-LEN(E692)-LEN(F692)),"&lt;br&gt;",CHAR(10))</f>
        <v>#VALUE!</v>
      </c>
      <c r="D692" s="12" t="e">
        <f>MID(SUBSTITUTE(exportált!B692,"&lt;br /&gt;","&lt;br&gt;"),LEN('exportált formázott'!B692)+9,SEARCH("&lt;br&gt;",RIGHT(SUBSTITUTE(exportált!B692,"&lt;br /&gt;","&lt;br&gt;"),LEN(SUBSTITUTE(exportált!B692,"&lt;br /&gt;","&lt;br&gt;"))-LEN(B692)-8))-1)</f>
        <v>#VALUE!</v>
      </c>
      <c r="E692" s="12" t="e">
        <f>MID(SUBSTITUTE(exportált!B692,"&lt;br /&gt;","&lt;br&gt;"),LEN('exportált formázott'!B692)+LEN(D692)+13,SEARCH("&lt;br&gt;",RIGHT(SUBSTITUTE(exportált!B692,"&lt;br /&gt;","&lt;br&gt;"),LEN(SUBSTITUTE(exportált!B692,"&lt;br /&gt;","&lt;br&gt;"))-LEN(B692)-LEN(D692)-13)))</f>
        <v>#VALUE!</v>
      </c>
      <c r="F692" s="12" t="e">
        <f>MID(SUBSTITUTE(exportált!B692,"&lt;br /&gt;","&lt;br&gt;"),LEN('exportált formázott'!B692)+LEN(D692)+LEN(E692)+17,SEARCH("&lt;br&gt;&lt;br&gt;",RIGHT(SUBSTITUTE(exportált!B692,"&lt;br /&gt;","&lt;br&gt;"),LEN(SUBSTITUTE(exportált!B692,"&lt;br /&gt;","&lt;br&gt;"))-LEN(B692)-LEN(D692)-LEN(E692)-17)))</f>
        <v>#VALUE!</v>
      </c>
    </row>
    <row r="693" spans="1:6" x14ac:dyDescent="0.25">
      <c r="A693" s="12" t="str">
        <f>IF(exportált!A693&lt;&gt;"",IFERROR(LEFT(exportált!A693,SEARCH("&lt;br/&gt;",SUBSTITUTE(exportált!A693,"&lt;br&gt;","&lt;br/&gt;"),1)-1),exportált!A693),"")</f>
        <v/>
      </c>
      <c r="B693" s="12" t="e">
        <f>LEFT(SUBSTITUTE(exportált!B693,"&lt;br /&gt;","&lt;br&gt;"),SEARCH("&lt;br&gt;&lt;br&gt;",SUBSTITUTE(SUBSTITUTE(exportált!B693,"&lt;br /&gt;","&lt;br&gt;"),"&lt;br /&gt;","&lt;br&gt;"),1)-1)</f>
        <v>#VALUE!</v>
      </c>
      <c r="C693" s="12" t="e">
        <f>SUBSTITUTE(MID(SUBSTITUTE(exportált!B693,"&lt;br /&gt;","&lt;br&gt;"),LEN('exportált formázott'!B693)+LEN(D693)+LEN(E693)+LEN(F693)+25,LEN(SUBSTITUTE(exportált!B693,"&lt;br /&gt;","&lt;br&gt;"))-LEN(D693)-LEN(E693)-LEN(F693)),"&lt;br&gt;",CHAR(10))</f>
        <v>#VALUE!</v>
      </c>
      <c r="D693" s="12" t="e">
        <f>MID(SUBSTITUTE(exportált!B693,"&lt;br /&gt;","&lt;br&gt;"),LEN('exportált formázott'!B693)+9,SEARCH("&lt;br&gt;",RIGHT(SUBSTITUTE(exportált!B693,"&lt;br /&gt;","&lt;br&gt;"),LEN(SUBSTITUTE(exportált!B693,"&lt;br /&gt;","&lt;br&gt;"))-LEN(B693)-8))-1)</f>
        <v>#VALUE!</v>
      </c>
      <c r="E693" s="12" t="e">
        <f>MID(SUBSTITUTE(exportált!B693,"&lt;br /&gt;","&lt;br&gt;"),LEN('exportált formázott'!B693)+LEN(D693)+13,SEARCH("&lt;br&gt;",RIGHT(SUBSTITUTE(exportált!B693,"&lt;br /&gt;","&lt;br&gt;"),LEN(SUBSTITUTE(exportált!B693,"&lt;br /&gt;","&lt;br&gt;"))-LEN(B693)-LEN(D693)-13)))</f>
        <v>#VALUE!</v>
      </c>
      <c r="F693" s="12" t="e">
        <f>MID(SUBSTITUTE(exportált!B693,"&lt;br /&gt;","&lt;br&gt;"),LEN('exportált formázott'!B693)+LEN(D693)+LEN(E693)+17,SEARCH("&lt;br&gt;&lt;br&gt;",RIGHT(SUBSTITUTE(exportált!B693,"&lt;br /&gt;","&lt;br&gt;"),LEN(SUBSTITUTE(exportált!B693,"&lt;br /&gt;","&lt;br&gt;"))-LEN(B693)-LEN(D693)-LEN(E693)-17)))</f>
        <v>#VALUE!</v>
      </c>
    </row>
    <row r="694" spans="1:6" x14ac:dyDescent="0.25">
      <c r="A694" s="12" t="str">
        <f>IF(exportált!A694&lt;&gt;"",IFERROR(LEFT(exportált!A694,SEARCH("&lt;br/&gt;",SUBSTITUTE(exportált!A694,"&lt;br&gt;","&lt;br/&gt;"),1)-1),exportált!A694),"")</f>
        <v/>
      </c>
      <c r="B694" s="12" t="e">
        <f>LEFT(SUBSTITUTE(exportált!B694,"&lt;br /&gt;","&lt;br&gt;"),SEARCH("&lt;br&gt;&lt;br&gt;",SUBSTITUTE(SUBSTITUTE(exportált!B694,"&lt;br /&gt;","&lt;br&gt;"),"&lt;br /&gt;","&lt;br&gt;"),1)-1)</f>
        <v>#VALUE!</v>
      </c>
      <c r="C694" s="12" t="e">
        <f>SUBSTITUTE(MID(SUBSTITUTE(exportált!B694,"&lt;br /&gt;","&lt;br&gt;"),LEN('exportált formázott'!B694)+LEN(D694)+LEN(E694)+LEN(F694)+25,LEN(SUBSTITUTE(exportált!B694,"&lt;br /&gt;","&lt;br&gt;"))-LEN(D694)-LEN(E694)-LEN(F694)),"&lt;br&gt;",CHAR(10))</f>
        <v>#VALUE!</v>
      </c>
      <c r="D694" s="12" t="e">
        <f>MID(SUBSTITUTE(exportált!B694,"&lt;br /&gt;","&lt;br&gt;"),LEN('exportált formázott'!B694)+9,SEARCH("&lt;br&gt;",RIGHT(SUBSTITUTE(exportált!B694,"&lt;br /&gt;","&lt;br&gt;"),LEN(SUBSTITUTE(exportált!B694,"&lt;br /&gt;","&lt;br&gt;"))-LEN(B694)-8))-1)</f>
        <v>#VALUE!</v>
      </c>
      <c r="E694" s="12" t="e">
        <f>MID(SUBSTITUTE(exportált!B694,"&lt;br /&gt;","&lt;br&gt;"),LEN('exportált formázott'!B694)+LEN(D694)+13,SEARCH("&lt;br&gt;",RIGHT(SUBSTITUTE(exportált!B694,"&lt;br /&gt;","&lt;br&gt;"),LEN(SUBSTITUTE(exportált!B694,"&lt;br /&gt;","&lt;br&gt;"))-LEN(B694)-LEN(D694)-13)))</f>
        <v>#VALUE!</v>
      </c>
      <c r="F694" s="12" t="e">
        <f>MID(SUBSTITUTE(exportált!B694,"&lt;br /&gt;","&lt;br&gt;"),LEN('exportált formázott'!B694)+LEN(D694)+LEN(E694)+17,SEARCH("&lt;br&gt;&lt;br&gt;",RIGHT(SUBSTITUTE(exportált!B694,"&lt;br /&gt;","&lt;br&gt;"),LEN(SUBSTITUTE(exportált!B694,"&lt;br /&gt;","&lt;br&gt;"))-LEN(B694)-LEN(D694)-LEN(E694)-17)))</f>
        <v>#VALUE!</v>
      </c>
    </row>
    <row r="695" spans="1:6" x14ac:dyDescent="0.25">
      <c r="A695" s="12" t="str">
        <f>IF(exportált!A695&lt;&gt;"",IFERROR(LEFT(exportált!A695,SEARCH("&lt;br/&gt;",SUBSTITUTE(exportált!A695,"&lt;br&gt;","&lt;br/&gt;"),1)-1),exportált!A695),"")</f>
        <v/>
      </c>
      <c r="B695" s="12" t="e">
        <f>LEFT(SUBSTITUTE(exportált!B695,"&lt;br /&gt;","&lt;br&gt;"),SEARCH("&lt;br&gt;&lt;br&gt;",SUBSTITUTE(SUBSTITUTE(exportált!B695,"&lt;br /&gt;","&lt;br&gt;"),"&lt;br /&gt;","&lt;br&gt;"),1)-1)</f>
        <v>#VALUE!</v>
      </c>
      <c r="C695" s="12" t="e">
        <f>SUBSTITUTE(MID(SUBSTITUTE(exportált!B695,"&lt;br /&gt;","&lt;br&gt;"),LEN('exportált formázott'!B695)+LEN(D695)+LEN(E695)+LEN(F695)+25,LEN(SUBSTITUTE(exportált!B695,"&lt;br /&gt;","&lt;br&gt;"))-LEN(D695)-LEN(E695)-LEN(F695)),"&lt;br&gt;",CHAR(10))</f>
        <v>#VALUE!</v>
      </c>
      <c r="D695" s="12" t="e">
        <f>MID(SUBSTITUTE(exportált!B695,"&lt;br /&gt;","&lt;br&gt;"),LEN('exportált formázott'!B695)+9,SEARCH("&lt;br&gt;",RIGHT(SUBSTITUTE(exportált!B695,"&lt;br /&gt;","&lt;br&gt;"),LEN(SUBSTITUTE(exportált!B695,"&lt;br /&gt;","&lt;br&gt;"))-LEN(B695)-8))-1)</f>
        <v>#VALUE!</v>
      </c>
      <c r="E695" s="12" t="e">
        <f>MID(SUBSTITUTE(exportált!B695,"&lt;br /&gt;","&lt;br&gt;"),LEN('exportált formázott'!B695)+LEN(D695)+13,SEARCH("&lt;br&gt;",RIGHT(SUBSTITUTE(exportált!B695,"&lt;br /&gt;","&lt;br&gt;"),LEN(SUBSTITUTE(exportált!B695,"&lt;br /&gt;","&lt;br&gt;"))-LEN(B695)-LEN(D695)-13)))</f>
        <v>#VALUE!</v>
      </c>
      <c r="F695" s="12" t="e">
        <f>MID(SUBSTITUTE(exportált!B695,"&lt;br /&gt;","&lt;br&gt;"),LEN('exportált formázott'!B695)+LEN(D695)+LEN(E695)+17,SEARCH("&lt;br&gt;&lt;br&gt;",RIGHT(SUBSTITUTE(exportált!B695,"&lt;br /&gt;","&lt;br&gt;"),LEN(SUBSTITUTE(exportált!B695,"&lt;br /&gt;","&lt;br&gt;"))-LEN(B695)-LEN(D695)-LEN(E695)-17)))</f>
        <v>#VALUE!</v>
      </c>
    </row>
    <row r="696" spans="1:6" x14ac:dyDescent="0.25">
      <c r="A696" s="12" t="str">
        <f>IF(exportált!A696&lt;&gt;"",IFERROR(LEFT(exportált!A696,SEARCH("&lt;br/&gt;",SUBSTITUTE(exportált!A696,"&lt;br&gt;","&lt;br/&gt;"),1)-1),exportált!A696),"")</f>
        <v/>
      </c>
      <c r="B696" s="12" t="e">
        <f>LEFT(SUBSTITUTE(exportált!B696,"&lt;br /&gt;","&lt;br&gt;"),SEARCH("&lt;br&gt;&lt;br&gt;",SUBSTITUTE(SUBSTITUTE(exportált!B696,"&lt;br /&gt;","&lt;br&gt;"),"&lt;br /&gt;","&lt;br&gt;"),1)-1)</f>
        <v>#VALUE!</v>
      </c>
      <c r="C696" s="12" t="e">
        <f>SUBSTITUTE(MID(SUBSTITUTE(exportált!B696,"&lt;br /&gt;","&lt;br&gt;"),LEN('exportált formázott'!B696)+LEN(D696)+LEN(E696)+LEN(F696)+25,LEN(SUBSTITUTE(exportált!B696,"&lt;br /&gt;","&lt;br&gt;"))-LEN(D696)-LEN(E696)-LEN(F696)),"&lt;br&gt;",CHAR(10))</f>
        <v>#VALUE!</v>
      </c>
      <c r="D696" s="12" t="e">
        <f>MID(SUBSTITUTE(exportált!B696,"&lt;br /&gt;","&lt;br&gt;"),LEN('exportált formázott'!B696)+9,SEARCH("&lt;br&gt;",RIGHT(SUBSTITUTE(exportált!B696,"&lt;br /&gt;","&lt;br&gt;"),LEN(SUBSTITUTE(exportált!B696,"&lt;br /&gt;","&lt;br&gt;"))-LEN(B696)-8))-1)</f>
        <v>#VALUE!</v>
      </c>
      <c r="E696" s="12" t="e">
        <f>MID(SUBSTITUTE(exportált!B696,"&lt;br /&gt;","&lt;br&gt;"),LEN('exportált formázott'!B696)+LEN(D696)+13,SEARCH("&lt;br&gt;",RIGHT(SUBSTITUTE(exportált!B696,"&lt;br /&gt;","&lt;br&gt;"),LEN(SUBSTITUTE(exportált!B696,"&lt;br /&gt;","&lt;br&gt;"))-LEN(B696)-LEN(D696)-13)))</f>
        <v>#VALUE!</v>
      </c>
      <c r="F696" s="12" t="e">
        <f>MID(SUBSTITUTE(exportált!B696,"&lt;br /&gt;","&lt;br&gt;"),LEN('exportált formázott'!B696)+LEN(D696)+LEN(E696)+17,SEARCH("&lt;br&gt;&lt;br&gt;",RIGHT(SUBSTITUTE(exportált!B696,"&lt;br /&gt;","&lt;br&gt;"),LEN(SUBSTITUTE(exportált!B696,"&lt;br /&gt;","&lt;br&gt;"))-LEN(B696)-LEN(D696)-LEN(E696)-17)))</f>
        <v>#VALUE!</v>
      </c>
    </row>
    <row r="697" spans="1:6" x14ac:dyDescent="0.25">
      <c r="A697" s="12" t="str">
        <f>IF(exportált!A697&lt;&gt;"",IFERROR(LEFT(exportált!A697,SEARCH("&lt;br/&gt;",SUBSTITUTE(exportált!A697,"&lt;br&gt;","&lt;br/&gt;"),1)-1),exportált!A697),"")</f>
        <v/>
      </c>
      <c r="B697" s="12" t="e">
        <f>LEFT(SUBSTITUTE(exportált!B697,"&lt;br /&gt;","&lt;br&gt;"),SEARCH("&lt;br&gt;&lt;br&gt;",SUBSTITUTE(SUBSTITUTE(exportált!B697,"&lt;br /&gt;","&lt;br&gt;"),"&lt;br /&gt;","&lt;br&gt;"),1)-1)</f>
        <v>#VALUE!</v>
      </c>
      <c r="C697" s="12" t="e">
        <f>SUBSTITUTE(MID(SUBSTITUTE(exportált!B697,"&lt;br /&gt;","&lt;br&gt;"),LEN('exportált formázott'!B697)+LEN(D697)+LEN(E697)+LEN(F697)+25,LEN(SUBSTITUTE(exportált!B697,"&lt;br /&gt;","&lt;br&gt;"))-LEN(D697)-LEN(E697)-LEN(F697)),"&lt;br&gt;",CHAR(10))</f>
        <v>#VALUE!</v>
      </c>
      <c r="D697" s="12" t="e">
        <f>MID(SUBSTITUTE(exportált!B697,"&lt;br /&gt;","&lt;br&gt;"),LEN('exportált formázott'!B697)+9,SEARCH("&lt;br&gt;",RIGHT(SUBSTITUTE(exportált!B697,"&lt;br /&gt;","&lt;br&gt;"),LEN(SUBSTITUTE(exportált!B697,"&lt;br /&gt;","&lt;br&gt;"))-LEN(B697)-8))-1)</f>
        <v>#VALUE!</v>
      </c>
      <c r="E697" s="12" t="e">
        <f>MID(SUBSTITUTE(exportált!B697,"&lt;br /&gt;","&lt;br&gt;"),LEN('exportált formázott'!B697)+LEN(D697)+13,SEARCH("&lt;br&gt;",RIGHT(SUBSTITUTE(exportált!B697,"&lt;br /&gt;","&lt;br&gt;"),LEN(SUBSTITUTE(exportált!B697,"&lt;br /&gt;","&lt;br&gt;"))-LEN(B697)-LEN(D697)-13)))</f>
        <v>#VALUE!</v>
      </c>
      <c r="F697" s="12" t="e">
        <f>MID(SUBSTITUTE(exportált!B697,"&lt;br /&gt;","&lt;br&gt;"),LEN('exportált formázott'!B697)+LEN(D697)+LEN(E697)+17,SEARCH("&lt;br&gt;&lt;br&gt;",RIGHT(SUBSTITUTE(exportált!B697,"&lt;br /&gt;","&lt;br&gt;"),LEN(SUBSTITUTE(exportált!B697,"&lt;br /&gt;","&lt;br&gt;"))-LEN(B697)-LEN(D697)-LEN(E697)-17)))</f>
        <v>#VALUE!</v>
      </c>
    </row>
    <row r="698" spans="1:6" x14ac:dyDescent="0.25">
      <c r="A698" s="12" t="str">
        <f>IF(exportált!A698&lt;&gt;"",IFERROR(LEFT(exportált!A698,SEARCH("&lt;br/&gt;",SUBSTITUTE(exportált!A698,"&lt;br&gt;","&lt;br/&gt;"),1)-1),exportált!A698),"")</f>
        <v/>
      </c>
      <c r="B698" s="12" t="e">
        <f>LEFT(SUBSTITUTE(exportált!B698,"&lt;br /&gt;","&lt;br&gt;"),SEARCH("&lt;br&gt;&lt;br&gt;",SUBSTITUTE(SUBSTITUTE(exportált!B698,"&lt;br /&gt;","&lt;br&gt;"),"&lt;br /&gt;","&lt;br&gt;"),1)-1)</f>
        <v>#VALUE!</v>
      </c>
      <c r="C698" s="12" t="e">
        <f>SUBSTITUTE(MID(SUBSTITUTE(exportált!B698,"&lt;br /&gt;","&lt;br&gt;"),LEN('exportált formázott'!B698)+LEN(D698)+LEN(E698)+LEN(F698)+25,LEN(SUBSTITUTE(exportált!B698,"&lt;br /&gt;","&lt;br&gt;"))-LEN(D698)-LEN(E698)-LEN(F698)),"&lt;br&gt;",CHAR(10))</f>
        <v>#VALUE!</v>
      </c>
      <c r="D698" s="12" t="e">
        <f>MID(SUBSTITUTE(exportált!B698,"&lt;br /&gt;","&lt;br&gt;"),LEN('exportált formázott'!B698)+9,SEARCH("&lt;br&gt;",RIGHT(SUBSTITUTE(exportált!B698,"&lt;br /&gt;","&lt;br&gt;"),LEN(SUBSTITUTE(exportált!B698,"&lt;br /&gt;","&lt;br&gt;"))-LEN(B698)-8))-1)</f>
        <v>#VALUE!</v>
      </c>
      <c r="E698" s="12" t="e">
        <f>MID(SUBSTITUTE(exportált!B698,"&lt;br /&gt;","&lt;br&gt;"),LEN('exportált formázott'!B698)+LEN(D698)+13,SEARCH("&lt;br&gt;",RIGHT(SUBSTITUTE(exportált!B698,"&lt;br /&gt;","&lt;br&gt;"),LEN(SUBSTITUTE(exportált!B698,"&lt;br /&gt;","&lt;br&gt;"))-LEN(B698)-LEN(D698)-13)))</f>
        <v>#VALUE!</v>
      </c>
      <c r="F698" s="12" t="e">
        <f>MID(SUBSTITUTE(exportált!B698,"&lt;br /&gt;","&lt;br&gt;"),LEN('exportált formázott'!B698)+LEN(D698)+LEN(E698)+17,SEARCH("&lt;br&gt;&lt;br&gt;",RIGHT(SUBSTITUTE(exportált!B698,"&lt;br /&gt;","&lt;br&gt;"),LEN(SUBSTITUTE(exportált!B698,"&lt;br /&gt;","&lt;br&gt;"))-LEN(B698)-LEN(D698)-LEN(E698)-17)))</f>
        <v>#VALUE!</v>
      </c>
    </row>
    <row r="699" spans="1:6" x14ac:dyDescent="0.25">
      <c r="A699" s="12" t="str">
        <f>IF(exportált!A699&lt;&gt;"",IFERROR(LEFT(exportált!A699,SEARCH("&lt;br/&gt;",SUBSTITUTE(exportált!A699,"&lt;br&gt;","&lt;br/&gt;"),1)-1),exportált!A699),"")</f>
        <v/>
      </c>
      <c r="B699" s="12" t="e">
        <f>LEFT(SUBSTITUTE(exportált!B699,"&lt;br /&gt;","&lt;br&gt;"),SEARCH("&lt;br&gt;&lt;br&gt;",SUBSTITUTE(SUBSTITUTE(exportált!B699,"&lt;br /&gt;","&lt;br&gt;"),"&lt;br /&gt;","&lt;br&gt;"),1)-1)</f>
        <v>#VALUE!</v>
      </c>
      <c r="C699" s="12" t="e">
        <f>SUBSTITUTE(MID(SUBSTITUTE(exportált!B699,"&lt;br /&gt;","&lt;br&gt;"),LEN('exportált formázott'!B699)+LEN(D699)+LEN(E699)+LEN(F699)+25,LEN(SUBSTITUTE(exportált!B699,"&lt;br /&gt;","&lt;br&gt;"))-LEN(D699)-LEN(E699)-LEN(F699)),"&lt;br&gt;",CHAR(10))</f>
        <v>#VALUE!</v>
      </c>
      <c r="D699" s="12" t="e">
        <f>MID(SUBSTITUTE(exportált!B699,"&lt;br /&gt;","&lt;br&gt;"),LEN('exportált formázott'!B699)+9,SEARCH("&lt;br&gt;",RIGHT(SUBSTITUTE(exportált!B699,"&lt;br /&gt;","&lt;br&gt;"),LEN(SUBSTITUTE(exportált!B699,"&lt;br /&gt;","&lt;br&gt;"))-LEN(B699)-8))-1)</f>
        <v>#VALUE!</v>
      </c>
      <c r="E699" s="12" t="e">
        <f>MID(SUBSTITUTE(exportált!B699,"&lt;br /&gt;","&lt;br&gt;"),LEN('exportált formázott'!B699)+LEN(D699)+13,SEARCH("&lt;br&gt;",RIGHT(SUBSTITUTE(exportált!B699,"&lt;br /&gt;","&lt;br&gt;"),LEN(SUBSTITUTE(exportált!B699,"&lt;br /&gt;","&lt;br&gt;"))-LEN(B699)-LEN(D699)-13)))</f>
        <v>#VALUE!</v>
      </c>
      <c r="F699" s="12" t="e">
        <f>MID(SUBSTITUTE(exportált!B699,"&lt;br /&gt;","&lt;br&gt;"),LEN('exportált formázott'!B699)+LEN(D699)+LEN(E699)+17,SEARCH("&lt;br&gt;&lt;br&gt;",RIGHT(SUBSTITUTE(exportált!B699,"&lt;br /&gt;","&lt;br&gt;"),LEN(SUBSTITUTE(exportált!B699,"&lt;br /&gt;","&lt;br&gt;"))-LEN(B699)-LEN(D699)-LEN(E699)-17)))</f>
        <v>#VALUE!</v>
      </c>
    </row>
    <row r="700" spans="1:6" x14ac:dyDescent="0.25">
      <c r="A700" s="12" t="str">
        <f>IF(exportált!A700&lt;&gt;"",IFERROR(LEFT(exportált!A700,SEARCH("&lt;br/&gt;",SUBSTITUTE(exportált!A700,"&lt;br&gt;","&lt;br/&gt;"),1)-1),exportált!A700),"")</f>
        <v/>
      </c>
      <c r="B700" s="12" t="e">
        <f>LEFT(SUBSTITUTE(exportált!B700,"&lt;br /&gt;","&lt;br&gt;"),SEARCH("&lt;br&gt;&lt;br&gt;",SUBSTITUTE(SUBSTITUTE(exportált!B700,"&lt;br /&gt;","&lt;br&gt;"),"&lt;br /&gt;","&lt;br&gt;"),1)-1)</f>
        <v>#VALUE!</v>
      </c>
      <c r="C700" s="12" t="e">
        <f>SUBSTITUTE(MID(SUBSTITUTE(exportált!B700,"&lt;br /&gt;","&lt;br&gt;"),LEN('exportált formázott'!B700)+LEN(D700)+LEN(E700)+LEN(F700)+25,LEN(SUBSTITUTE(exportált!B700,"&lt;br /&gt;","&lt;br&gt;"))-LEN(D700)-LEN(E700)-LEN(F700)),"&lt;br&gt;",CHAR(10))</f>
        <v>#VALUE!</v>
      </c>
      <c r="D700" s="12" t="e">
        <f>MID(SUBSTITUTE(exportált!B700,"&lt;br /&gt;","&lt;br&gt;"),LEN('exportált formázott'!B700)+9,SEARCH("&lt;br&gt;",RIGHT(SUBSTITUTE(exportált!B700,"&lt;br /&gt;","&lt;br&gt;"),LEN(SUBSTITUTE(exportált!B700,"&lt;br /&gt;","&lt;br&gt;"))-LEN(B700)-8))-1)</f>
        <v>#VALUE!</v>
      </c>
      <c r="E700" s="12" t="e">
        <f>MID(SUBSTITUTE(exportált!B700,"&lt;br /&gt;","&lt;br&gt;"),LEN('exportált formázott'!B700)+LEN(D700)+13,SEARCH("&lt;br&gt;",RIGHT(SUBSTITUTE(exportált!B700,"&lt;br /&gt;","&lt;br&gt;"),LEN(SUBSTITUTE(exportált!B700,"&lt;br /&gt;","&lt;br&gt;"))-LEN(B700)-LEN(D700)-13)))</f>
        <v>#VALUE!</v>
      </c>
      <c r="F700" s="12" t="e">
        <f>MID(SUBSTITUTE(exportált!B700,"&lt;br /&gt;","&lt;br&gt;"),LEN('exportált formázott'!B700)+LEN(D700)+LEN(E700)+17,SEARCH("&lt;br&gt;&lt;br&gt;",RIGHT(SUBSTITUTE(exportált!B700,"&lt;br /&gt;","&lt;br&gt;"),LEN(SUBSTITUTE(exportált!B700,"&lt;br /&gt;","&lt;br&gt;"))-LEN(B700)-LEN(D700)-LEN(E700)-17)))</f>
        <v>#VALUE!</v>
      </c>
    </row>
    <row r="701" spans="1:6" x14ac:dyDescent="0.25">
      <c r="A701" s="12" t="str">
        <f>IF(exportált!A701&lt;&gt;"",IFERROR(LEFT(exportált!A701,SEARCH("&lt;br/&gt;",SUBSTITUTE(exportált!A701,"&lt;br&gt;","&lt;br/&gt;"),1)-1),exportált!A701),"")</f>
        <v/>
      </c>
      <c r="B701" s="12" t="e">
        <f>LEFT(SUBSTITUTE(exportált!B701,"&lt;br /&gt;","&lt;br&gt;"),SEARCH("&lt;br&gt;&lt;br&gt;",SUBSTITUTE(SUBSTITUTE(exportált!B701,"&lt;br /&gt;","&lt;br&gt;"),"&lt;br /&gt;","&lt;br&gt;"),1)-1)</f>
        <v>#VALUE!</v>
      </c>
      <c r="C701" s="12" t="e">
        <f>SUBSTITUTE(MID(SUBSTITUTE(exportált!B701,"&lt;br /&gt;","&lt;br&gt;"),LEN('exportált formázott'!B701)+LEN(D701)+LEN(E701)+LEN(F701)+25,LEN(SUBSTITUTE(exportált!B701,"&lt;br /&gt;","&lt;br&gt;"))-LEN(D701)-LEN(E701)-LEN(F701)),"&lt;br&gt;",CHAR(10))</f>
        <v>#VALUE!</v>
      </c>
      <c r="D701" s="12" t="e">
        <f>MID(SUBSTITUTE(exportált!B701,"&lt;br /&gt;","&lt;br&gt;"),LEN('exportált formázott'!B701)+9,SEARCH("&lt;br&gt;",RIGHT(SUBSTITUTE(exportált!B701,"&lt;br /&gt;","&lt;br&gt;"),LEN(SUBSTITUTE(exportált!B701,"&lt;br /&gt;","&lt;br&gt;"))-LEN(B701)-8))-1)</f>
        <v>#VALUE!</v>
      </c>
      <c r="E701" s="12" t="e">
        <f>MID(SUBSTITUTE(exportált!B701,"&lt;br /&gt;","&lt;br&gt;"),LEN('exportált formázott'!B701)+LEN(D701)+13,SEARCH("&lt;br&gt;",RIGHT(SUBSTITUTE(exportált!B701,"&lt;br /&gt;","&lt;br&gt;"),LEN(SUBSTITUTE(exportált!B701,"&lt;br /&gt;","&lt;br&gt;"))-LEN(B701)-LEN(D701)-13)))</f>
        <v>#VALUE!</v>
      </c>
      <c r="F701" s="12" t="e">
        <f>MID(SUBSTITUTE(exportált!B701,"&lt;br /&gt;","&lt;br&gt;"),LEN('exportált formázott'!B701)+LEN(D701)+LEN(E701)+17,SEARCH("&lt;br&gt;&lt;br&gt;",RIGHT(SUBSTITUTE(exportált!B701,"&lt;br /&gt;","&lt;br&gt;"),LEN(SUBSTITUTE(exportált!B701,"&lt;br /&gt;","&lt;br&gt;"))-LEN(B701)-LEN(D701)-LEN(E701)-17)))</f>
        <v>#VALUE!</v>
      </c>
    </row>
    <row r="702" spans="1:6" x14ac:dyDescent="0.25">
      <c r="A702" s="12" t="str">
        <f>IF(exportált!A702&lt;&gt;"",IFERROR(LEFT(exportált!A702,SEARCH("&lt;br/&gt;",SUBSTITUTE(exportált!A702,"&lt;br&gt;","&lt;br/&gt;"),1)-1),exportált!A702),"")</f>
        <v/>
      </c>
      <c r="B702" s="12" t="e">
        <f>LEFT(SUBSTITUTE(exportált!B702,"&lt;br /&gt;","&lt;br&gt;"),SEARCH("&lt;br&gt;&lt;br&gt;",SUBSTITUTE(SUBSTITUTE(exportált!B702,"&lt;br /&gt;","&lt;br&gt;"),"&lt;br /&gt;","&lt;br&gt;"),1)-1)</f>
        <v>#VALUE!</v>
      </c>
      <c r="C702" s="12" t="e">
        <f>SUBSTITUTE(MID(SUBSTITUTE(exportált!B702,"&lt;br /&gt;","&lt;br&gt;"),LEN('exportált formázott'!B702)+LEN(D702)+LEN(E702)+LEN(F702)+25,LEN(SUBSTITUTE(exportált!B702,"&lt;br /&gt;","&lt;br&gt;"))-LEN(D702)-LEN(E702)-LEN(F702)),"&lt;br&gt;",CHAR(10))</f>
        <v>#VALUE!</v>
      </c>
      <c r="D702" s="12" t="e">
        <f>MID(SUBSTITUTE(exportált!B702,"&lt;br /&gt;","&lt;br&gt;"),LEN('exportált formázott'!B702)+9,SEARCH("&lt;br&gt;",RIGHT(SUBSTITUTE(exportált!B702,"&lt;br /&gt;","&lt;br&gt;"),LEN(SUBSTITUTE(exportált!B702,"&lt;br /&gt;","&lt;br&gt;"))-LEN(B702)-8))-1)</f>
        <v>#VALUE!</v>
      </c>
      <c r="E702" s="12" t="e">
        <f>MID(SUBSTITUTE(exportált!B702,"&lt;br /&gt;","&lt;br&gt;"),LEN('exportált formázott'!B702)+LEN(D702)+13,SEARCH("&lt;br&gt;",RIGHT(SUBSTITUTE(exportált!B702,"&lt;br /&gt;","&lt;br&gt;"),LEN(SUBSTITUTE(exportált!B702,"&lt;br /&gt;","&lt;br&gt;"))-LEN(B702)-LEN(D702)-13)))</f>
        <v>#VALUE!</v>
      </c>
      <c r="F702" s="12" t="e">
        <f>MID(SUBSTITUTE(exportált!B702,"&lt;br /&gt;","&lt;br&gt;"),LEN('exportált formázott'!B702)+LEN(D702)+LEN(E702)+17,SEARCH("&lt;br&gt;&lt;br&gt;",RIGHT(SUBSTITUTE(exportált!B702,"&lt;br /&gt;","&lt;br&gt;"),LEN(SUBSTITUTE(exportált!B702,"&lt;br /&gt;","&lt;br&gt;"))-LEN(B702)-LEN(D702)-LEN(E702)-17)))</f>
        <v>#VALUE!</v>
      </c>
    </row>
    <row r="703" spans="1:6" x14ac:dyDescent="0.25">
      <c r="A703" s="12" t="str">
        <f>IF(exportált!A703&lt;&gt;"",IFERROR(LEFT(exportált!A703,SEARCH("&lt;br/&gt;",SUBSTITUTE(exportált!A703,"&lt;br&gt;","&lt;br/&gt;"),1)-1),exportált!A703),"")</f>
        <v/>
      </c>
      <c r="B703" s="12" t="e">
        <f>LEFT(SUBSTITUTE(exportált!B703,"&lt;br /&gt;","&lt;br&gt;"),SEARCH("&lt;br&gt;&lt;br&gt;",SUBSTITUTE(SUBSTITUTE(exportált!B703,"&lt;br /&gt;","&lt;br&gt;"),"&lt;br /&gt;","&lt;br&gt;"),1)-1)</f>
        <v>#VALUE!</v>
      </c>
      <c r="C703" s="12" t="e">
        <f>SUBSTITUTE(MID(SUBSTITUTE(exportált!B703,"&lt;br /&gt;","&lt;br&gt;"),LEN('exportált formázott'!B703)+LEN(D703)+LEN(E703)+LEN(F703)+25,LEN(SUBSTITUTE(exportált!B703,"&lt;br /&gt;","&lt;br&gt;"))-LEN(D703)-LEN(E703)-LEN(F703)),"&lt;br&gt;",CHAR(10))</f>
        <v>#VALUE!</v>
      </c>
      <c r="D703" s="12" t="e">
        <f>MID(SUBSTITUTE(exportált!B703,"&lt;br /&gt;","&lt;br&gt;"),LEN('exportált formázott'!B703)+9,SEARCH("&lt;br&gt;",RIGHT(SUBSTITUTE(exportált!B703,"&lt;br /&gt;","&lt;br&gt;"),LEN(SUBSTITUTE(exportált!B703,"&lt;br /&gt;","&lt;br&gt;"))-LEN(B703)-8))-1)</f>
        <v>#VALUE!</v>
      </c>
      <c r="E703" s="12" t="e">
        <f>MID(SUBSTITUTE(exportált!B703,"&lt;br /&gt;","&lt;br&gt;"),LEN('exportált formázott'!B703)+LEN(D703)+13,SEARCH("&lt;br&gt;",RIGHT(SUBSTITUTE(exportált!B703,"&lt;br /&gt;","&lt;br&gt;"),LEN(SUBSTITUTE(exportált!B703,"&lt;br /&gt;","&lt;br&gt;"))-LEN(B703)-LEN(D703)-13)))</f>
        <v>#VALUE!</v>
      </c>
      <c r="F703" s="12" t="e">
        <f>MID(SUBSTITUTE(exportált!B703,"&lt;br /&gt;","&lt;br&gt;"),LEN('exportált formázott'!B703)+LEN(D703)+LEN(E703)+17,SEARCH("&lt;br&gt;&lt;br&gt;",RIGHT(SUBSTITUTE(exportált!B703,"&lt;br /&gt;","&lt;br&gt;"),LEN(SUBSTITUTE(exportált!B703,"&lt;br /&gt;","&lt;br&gt;"))-LEN(B703)-LEN(D703)-LEN(E703)-17)))</f>
        <v>#VALUE!</v>
      </c>
    </row>
    <row r="704" spans="1:6" x14ac:dyDescent="0.25">
      <c r="A704" s="12" t="str">
        <f>IF(exportált!A704&lt;&gt;"",IFERROR(LEFT(exportált!A704,SEARCH("&lt;br/&gt;",SUBSTITUTE(exportált!A704,"&lt;br&gt;","&lt;br/&gt;"),1)-1),exportált!A704),"")</f>
        <v/>
      </c>
      <c r="B704" s="12" t="e">
        <f>LEFT(SUBSTITUTE(exportált!B704,"&lt;br /&gt;","&lt;br&gt;"),SEARCH("&lt;br&gt;&lt;br&gt;",SUBSTITUTE(SUBSTITUTE(exportált!B704,"&lt;br /&gt;","&lt;br&gt;"),"&lt;br /&gt;","&lt;br&gt;"),1)-1)</f>
        <v>#VALUE!</v>
      </c>
      <c r="C704" s="12" t="e">
        <f>SUBSTITUTE(MID(SUBSTITUTE(exportált!B704,"&lt;br /&gt;","&lt;br&gt;"),LEN('exportált formázott'!B704)+LEN(D704)+LEN(E704)+LEN(F704)+25,LEN(SUBSTITUTE(exportált!B704,"&lt;br /&gt;","&lt;br&gt;"))-LEN(D704)-LEN(E704)-LEN(F704)),"&lt;br&gt;",CHAR(10))</f>
        <v>#VALUE!</v>
      </c>
      <c r="D704" s="12" t="e">
        <f>MID(SUBSTITUTE(exportált!B704,"&lt;br /&gt;","&lt;br&gt;"),LEN('exportált formázott'!B704)+9,SEARCH("&lt;br&gt;",RIGHT(SUBSTITUTE(exportált!B704,"&lt;br /&gt;","&lt;br&gt;"),LEN(SUBSTITUTE(exportált!B704,"&lt;br /&gt;","&lt;br&gt;"))-LEN(B704)-8))-1)</f>
        <v>#VALUE!</v>
      </c>
      <c r="E704" s="12" t="e">
        <f>MID(SUBSTITUTE(exportált!B704,"&lt;br /&gt;","&lt;br&gt;"),LEN('exportált formázott'!B704)+LEN(D704)+13,SEARCH("&lt;br&gt;",RIGHT(SUBSTITUTE(exportált!B704,"&lt;br /&gt;","&lt;br&gt;"),LEN(SUBSTITUTE(exportált!B704,"&lt;br /&gt;","&lt;br&gt;"))-LEN(B704)-LEN(D704)-13)))</f>
        <v>#VALUE!</v>
      </c>
      <c r="F704" s="12" t="e">
        <f>MID(SUBSTITUTE(exportált!B704,"&lt;br /&gt;","&lt;br&gt;"),LEN('exportált formázott'!B704)+LEN(D704)+LEN(E704)+17,SEARCH("&lt;br&gt;&lt;br&gt;",RIGHT(SUBSTITUTE(exportált!B704,"&lt;br /&gt;","&lt;br&gt;"),LEN(SUBSTITUTE(exportált!B704,"&lt;br /&gt;","&lt;br&gt;"))-LEN(B704)-LEN(D704)-LEN(E704)-17)))</f>
        <v>#VALUE!</v>
      </c>
    </row>
    <row r="705" spans="1:6" x14ac:dyDescent="0.25">
      <c r="A705" s="12" t="str">
        <f>IF(exportált!A705&lt;&gt;"",IFERROR(LEFT(exportált!A705,SEARCH("&lt;br/&gt;",SUBSTITUTE(exportált!A705,"&lt;br&gt;","&lt;br/&gt;"),1)-1),exportált!A705),"")</f>
        <v/>
      </c>
      <c r="B705" s="12" t="e">
        <f>LEFT(SUBSTITUTE(exportált!B705,"&lt;br /&gt;","&lt;br&gt;"),SEARCH("&lt;br&gt;&lt;br&gt;",SUBSTITUTE(SUBSTITUTE(exportált!B705,"&lt;br /&gt;","&lt;br&gt;"),"&lt;br /&gt;","&lt;br&gt;"),1)-1)</f>
        <v>#VALUE!</v>
      </c>
      <c r="C705" s="12" t="e">
        <f>SUBSTITUTE(MID(SUBSTITUTE(exportált!B705,"&lt;br /&gt;","&lt;br&gt;"),LEN('exportált formázott'!B705)+LEN(D705)+LEN(E705)+LEN(F705)+25,LEN(SUBSTITUTE(exportált!B705,"&lt;br /&gt;","&lt;br&gt;"))-LEN(D705)-LEN(E705)-LEN(F705)),"&lt;br&gt;",CHAR(10))</f>
        <v>#VALUE!</v>
      </c>
      <c r="D705" s="12" t="e">
        <f>MID(SUBSTITUTE(exportált!B705,"&lt;br /&gt;","&lt;br&gt;"),LEN('exportált formázott'!B705)+9,SEARCH("&lt;br&gt;",RIGHT(SUBSTITUTE(exportált!B705,"&lt;br /&gt;","&lt;br&gt;"),LEN(SUBSTITUTE(exportált!B705,"&lt;br /&gt;","&lt;br&gt;"))-LEN(B705)-8))-1)</f>
        <v>#VALUE!</v>
      </c>
      <c r="E705" s="12" t="e">
        <f>MID(SUBSTITUTE(exportált!B705,"&lt;br /&gt;","&lt;br&gt;"),LEN('exportált formázott'!B705)+LEN(D705)+13,SEARCH("&lt;br&gt;",RIGHT(SUBSTITUTE(exportált!B705,"&lt;br /&gt;","&lt;br&gt;"),LEN(SUBSTITUTE(exportált!B705,"&lt;br /&gt;","&lt;br&gt;"))-LEN(B705)-LEN(D705)-13)))</f>
        <v>#VALUE!</v>
      </c>
      <c r="F705" s="12" t="e">
        <f>MID(SUBSTITUTE(exportált!B705,"&lt;br /&gt;","&lt;br&gt;"),LEN('exportált formázott'!B705)+LEN(D705)+LEN(E705)+17,SEARCH("&lt;br&gt;&lt;br&gt;",RIGHT(SUBSTITUTE(exportált!B705,"&lt;br /&gt;","&lt;br&gt;"),LEN(SUBSTITUTE(exportált!B705,"&lt;br /&gt;","&lt;br&gt;"))-LEN(B705)-LEN(D705)-LEN(E705)-17)))</f>
        <v>#VALUE!</v>
      </c>
    </row>
    <row r="706" spans="1:6" x14ac:dyDescent="0.25">
      <c r="A706" s="12" t="str">
        <f>IF(exportált!A706&lt;&gt;"",IFERROR(LEFT(exportált!A706,SEARCH("&lt;br/&gt;",SUBSTITUTE(exportált!A706,"&lt;br&gt;","&lt;br/&gt;"),1)-1),exportált!A706),"")</f>
        <v/>
      </c>
      <c r="B706" s="12" t="e">
        <f>LEFT(SUBSTITUTE(exportált!B706,"&lt;br /&gt;","&lt;br&gt;"),SEARCH("&lt;br&gt;&lt;br&gt;",SUBSTITUTE(SUBSTITUTE(exportált!B706,"&lt;br /&gt;","&lt;br&gt;"),"&lt;br /&gt;","&lt;br&gt;"),1)-1)</f>
        <v>#VALUE!</v>
      </c>
      <c r="C706" s="12" t="e">
        <f>SUBSTITUTE(MID(SUBSTITUTE(exportált!B706,"&lt;br /&gt;","&lt;br&gt;"),LEN('exportált formázott'!B706)+LEN(D706)+LEN(E706)+LEN(F706)+25,LEN(SUBSTITUTE(exportált!B706,"&lt;br /&gt;","&lt;br&gt;"))-LEN(D706)-LEN(E706)-LEN(F706)),"&lt;br&gt;",CHAR(10))</f>
        <v>#VALUE!</v>
      </c>
      <c r="D706" s="12" t="e">
        <f>MID(SUBSTITUTE(exportált!B706,"&lt;br /&gt;","&lt;br&gt;"),LEN('exportált formázott'!B706)+9,SEARCH("&lt;br&gt;",RIGHT(SUBSTITUTE(exportált!B706,"&lt;br /&gt;","&lt;br&gt;"),LEN(SUBSTITUTE(exportált!B706,"&lt;br /&gt;","&lt;br&gt;"))-LEN(B706)-8))-1)</f>
        <v>#VALUE!</v>
      </c>
      <c r="E706" s="12" t="e">
        <f>MID(SUBSTITUTE(exportált!B706,"&lt;br /&gt;","&lt;br&gt;"),LEN('exportált formázott'!B706)+LEN(D706)+13,SEARCH("&lt;br&gt;",RIGHT(SUBSTITUTE(exportált!B706,"&lt;br /&gt;","&lt;br&gt;"),LEN(SUBSTITUTE(exportált!B706,"&lt;br /&gt;","&lt;br&gt;"))-LEN(B706)-LEN(D706)-13)))</f>
        <v>#VALUE!</v>
      </c>
      <c r="F706" s="12" t="e">
        <f>MID(SUBSTITUTE(exportált!B706,"&lt;br /&gt;","&lt;br&gt;"),LEN('exportált formázott'!B706)+LEN(D706)+LEN(E706)+17,SEARCH("&lt;br&gt;&lt;br&gt;",RIGHT(SUBSTITUTE(exportált!B706,"&lt;br /&gt;","&lt;br&gt;"),LEN(SUBSTITUTE(exportált!B706,"&lt;br /&gt;","&lt;br&gt;"))-LEN(B706)-LEN(D706)-LEN(E706)-17)))</f>
        <v>#VALUE!</v>
      </c>
    </row>
    <row r="707" spans="1:6" x14ac:dyDescent="0.25">
      <c r="A707" s="12" t="str">
        <f>IF(exportált!A707&lt;&gt;"",IFERROR(LEFT(exportált!A707,SEARCH("&lt;br/&gt;",SUBSTITUTE(exportált!A707,"&lt;br&gt;","&lt;br/&gt;"),1)-1),exportált!A707),"")</f>
        <v/>
      </c>
      <c r="B707" s="12" t="e">
        <f>LEFT(SUBSTITUTE(exportált!B707,"&lt;br /&gt;","&lt;br&gt;"),SEARCH("&lt;br&gt;&lt;br&gt;",SUBSTITUTE(SUBSTITUTE(exportált!B707,"&lt;br /&gt;","&lt;br&gt;"),"&lt;br /&gt;","&lt;br&gt;"),1)-1)</f>
        <v>#VALUE!</v>
      </c>
      <c r="C707" s="12" t="e">
        <f>SUBSTITUTE(MID(SUBSTITUTE(exportált!B707,"&lt;br /&gt;","&lt;br&gt;"),LEN('exportált formázott'!B707)+LEN(D707)+LEN(E707)+LEN(F707)+25,LEN(SUBSTITUTE(exportált!B707,"&lt;br /&gt;","&lt;br&gt;"))-LEN(D707)-LEN(E707)-LEN(F707)),"&lt;br&gt;",CHAR(10))</f>
        <v>#VALUE!</v>
      </c>
      <c r="D707" s="12" t="e">
        <f>MID(SUBSTITUTE(exportált!B707,"&lt;br /&gt;","&lt;br&gt;"),LEN('exportált formázott'!B707)+9,SEARCH("&lt;br&gt;",RIGHT(SUBSTITUTE(exportált!B707,"&lt;br /&gt;","&lt;br&gt;"),LEN(SUBSTITUTE(exportált!B707,"&lt;br /&gt;","&lt;br&gt;"))-LEN(B707)-8))-1)</f>
        <v>#VALUE!</v>
      </c>
      <c r="E707" s="12" t="e">
        <f>MID(SUBSTITUTE(exportált!B707,"&lt;br /&gt;","&lt;br&gt;"),LEN('exportált formázott'!B707)+LEN(D707)+13,SEARCH("&lt;br&gt;",RIGHT(SUBSTITUTE(exportált!B707,"&lt;br /&gt;","&lt;br&gt;"),LEN(SUBSTITUTE(exportált!B707,"&lt;br /&gt;","&lt;br&gt;"))-LEN(B707)-LEN(D707)-13)))</f>
        <v>#VALUE!</v>
      </c>
      <c r="F707" s="12" t="e">
        <f>MID(SUBSTITUTE(exportált!B707,"&lt;br /&gt;","&lt;br&gt;"),LEN('exportált formázott'!B707)+LEN(D707)+LEN(E707)+17,SEARCH("&lt;br&gt;&lt;br&gt;",RIGHT(SUBSTITUTE(exportált!B707,"&lt;br /&gt;","&lt;br&gt;"),LEN(SUBSTITUTE(exportált!B707,"&lt;br /&gt;","&lt;br&gt;"))-LEN(B707)-LEN(D707)-LEN(E707)-17)))</f>
        <v>#VALUE!</v>
      </c>
    </row>
    <row r="708" spans="1:6" x14ac:dyDescent="0.25">
      <c r="A708" s="12" t="str">
        <f>IF(exportált!A708&lt;&gt;"",IFERROR(LEFT(exportált!A708,SEARCH("&lt;br/&gt;",SUBSTITUTE(exportált!A708,"&lt;br&gt;","&lt;br/&gt;"),1)-1),exportált!A708),"")</f>
        <v/>
      </c>
      <c r="B708" s="12" t="e">
        <f>LEFT(SUBSTITUTE(exportált!B708,"&lt;br /&gt;","&lt;br&gt;"),SEARCH("&lt;br&gt;&lt;br&gt;",SUBSTITUTE(SUBSTITUTE(exportált!B708,"&lt;br /&gt;","&lt;br&gt;"),"&lt;br /&gt;","&lt;br&gt;"),1)-1)</f>
        <v>#VALUE!</v>
      </c>
      <c r="C708" s="12" t="e">
        <f>SUBSTITUTE(MID(SUBSTITUTE(exportált!B708,"&lt;br /&gt;","&lt;br&gt;"),LEN('exportált formázott'!B708)+LEN(D708)+LEN(E708)+LEN(F708)+25,LEN(SUBSTITUTE(exportált!B708,"&lt;br /&gt;","&lt;br&gt;"))-LEN(D708)-LEN(E708)-LEN(F708)),"&lt;br&gt;",CHAR(10))</f>
        <v>#VALUE!</v>
      </c>
      <c r="D708" s="12" t="e">
        <f>MID(SUBSTITUTE(exportált!B708,"&lt;br /&gt;","&lt;br&gt;"),LEN('exportált formázott'!B708)+9,SEARCH("&lt;br&gt;",RIGHT(SUBSTITUTE(exportált!B708,"&lt;br /&gt;","&lt;br&gt;"),LEN(SUBSTITUTE(exportált!B708,"&lt;br /&gt;","&lt;br&gt;"))-LEN(B708)-8))-1)</f>
        <v>#VALUE!</v>
      </c>
      <c r="E708" s="12" t="e">
        <f>MID(SUBSTITUTE(exportált!B708,"&lt;br /&gt;","&lt;br&gt;"),LEN('exportált formázott'!B708)+LEN(D708)+13,SEARCH("&lt;br&gt;",RIGHT(SUBSTITUTE(exportált!B708,"&lt;br /&gt;","&lt;br&gt;"),LEN(SUBSTITUTE(exportált!B708,"&lt;br /&gt;","&lt;br&gt;"))-LEN(B708)-LEN(D708)-13)))</f>
        <v>#VALUE!</v>
      </c>
      <c r="F708" s="12" t="e">
        <f>MID(SUBSTITUTE(exportált!B708,"&lt;br /&gt;","&lt;br&gt;"),LEN('exportált formázott'!B708)+LEN(D708)+LEN(E708)+17,SEARCH("&lt;br&gt;&lt;br&gt;",RIGHT(SUBSTITUTE(exportált!B708,"&lt;br /&gt;","&lt;br&gt;"),LEN(SUBSTITUTE(exportált!B708,"&lt;br /&gt;","&lt;br&gt;"))-LEN(B708)-LEN(D708)-LEN(E708)-17)))</f>
        <v>#VALUE!</v>
      </c>
    </row>
    <row r="709" spans="1:6" x14ac:dyDescent="0.25">
      <c r="A709" s="12" t="str">
        <f>IF(exportált!A709&lt;&gt;"",IFERROR(LEFT(exportált!A709,SEARCH("&lt;br/&gt;",SUBSTITUTE(exportált!A709,"&lt;br&gt;","&lt;br/&gt;"),1)-1),exportált!A709),"")</f>
        <v/>
      </c>
      <c r="B709" s="12" t="e">
        <f>LEFT(SUBSTITUTE(exportált!B709,"&lt;br /&gt;","&lt;br&gt;"),SEARCH("&lt;br&gt;&lt;br&gt;",SUBSTITUTE(SUBSTITUTE(exportált!B709,"&lt;br /&gt;","&lt;br&gt;"),"&lt;br /&gt;","&lt;br&gt;"),1)-1)</f>
        <v>#VALUE!</v>
      </c>
      <c r="C709" s="12" t="e">
        <f>SUBSTITUTE(MID(SUBSTITUTE(exportált!B709,"&lt;br /&gt;","&lt;br&gt;"),LEN('exportált formázott'!B709)+LEN(D709)+LEN(E709)+LEN(F709)+25,LEN(SUBSTITUTE(exportált!B709,"&lt;br /&gt;","&lt;br&gt;"))-LEN(D709)-LEN(E709)-LEN(F709)),"&lt;br&gt;",CHAR(10))</f>
        <v>#VALUE!</v>
      </c>
      <c r="D709" s="12" t="e">
        <f>MID(SUBSTITUTE(exportált!B709,"&lt;br /&gt;","&lt;br&gt;"),LEN('exportált formázott'!B709)+9,SEARCH("&lt;br&gt;",RIGHT(SUBSTITUTE(exportált!B709,"&lt;br /&gt;","&lt;br&gt;"),LEN(SUBSTITUTE(exportált!B709,"&lt;br /&gt;","&lt;br&gt;"))-LEN(B709)-8))-1)</f>
        <v>#VALUE!</v>
      </c>
      <c r="E709" s="12" t="e">
        <f>MID(SUBSTITUTE(exportált!B709,"&lt;br /&gt;","&lt;br&gt;"),LEN('exportált formázott'!B709)+LEN(D709)+13,SEARCH("&lt;br&gt;",RIGHT(SUBSTITUTE(exportált!B709,"&lt;br /&gt;","&lt;br&gt;"),LEN(SUBSTITUTE(exportált!B709,"&lt;br /&gt;","&lt;br&gt;"))-LEN(B709)-LEN(D709)-13)))</f>
        <v>#VALUE!</v>
      </c>
      <c r="F709" s="12" t="e">
        <f>MID(SUBSTITUTE(exportált!B709,"&lt;br /&gt;","&lt;br&gt;"),LEN('exportált formázott'!B709)+LEN(D709)+LEN(E709)+17,SEARCH("&lt;br&gt;&lt;br&gt;",RIGHT(SUBSTITUTE(exportált!B709,"&lt;br /&gt;","&lt;br&gt;"),LEN(SUBSTITUTE(exportált!B709,"&lt;br /&gt;","&lt;br&gt;"))-LEN(B709)-LEN(D709)-LEN(E709)-17)))</f>
        <v>#VALUE!</v>
      </c>
    </row>
    <row r="710" spans="1:6" x14ac:dyDescent="0.25">
      <c r="A710" s="12" t="str">
        <f>IF(exportált!A710&lt;&gt;"",IFERROR(LEFT(exportált!A710,SEARCH("&lt;br/&gt;",SUBSTITUTE(exportált!A710,"&lt;br&gt;","&lt;br/&gt;"),1)-1),exportált!A710),"")</f>
        <v/>
      </c>
      <c r="B710" s="12" t="e">
        <f>LEFT(SUBSTITUTE(exportált!B710,"&lt;br /&gt;","&lt;br&gt;"),SEARCH("&lt;br&gt;&lt;br&gt;",SUBSTITUTE(SUBSTITUTE(exportált!B710,"&lt;br /&gt;","&lt;br&gt;"),"&lt;br /&gt;","&lt;br&gt;"),1)-1)</f>
        <v>#VALUE!</v>
      </c>
      <c r="C710" s="12" t="e">
        <f>SUBSTITUTE(MID(SUBSTITUTE(exportált!B710,"&lt;br /&gt;","&lt;br&gt;"),LEN('exportált formázott'!B710)+LEN(D710)+LEN(E710)+LEN(F710)+25,LEN(SUBSTITUTE(exportált!B710,"&lt;br /&gt;","&lt;br&gt;"))-LEN(D710)-LEN(E710)-LEN(F710)),"&lt;br&gt;",CHAR(10))</f>
        <v>#VALUE!</v>
      </c>
      <c r="D710" s="12" t="e">
        <f>MID(SUBSTITUTE(exportált!B710,"&lt;br /&gt;","&lt;br&gt;"),LEN('exportált formázott'!B710)+9,SEARCH("&lt;br&gt;",RIGHT(SUBSTITUTE(exportált!B710,"&lt;br /&gt;","&lt;br&gt;"),LEN(SUBSTITUTE(exportált!B710,"&lt;br /&gt;","&lt;br&gt;"))-LEN(B710)-8))-1)</f>
        <v>#VALUE!</v>
      </c>
      <c r="E710" s="12" t="e">
        <f>MID(SUBSTITUTE(exportált!B710,"&lt;br /&gt;","&lt;br&gt;"),LEN('exportált formázott'!B710)+LEN(D710)+13,SEARCH("&lt;br&gt;",RIGHT(SUBSTITUTE(exportált!B710,"&lt;br /&gt;","&lt;br&gt;"),LEN(SUBSTITUTE(exportált!B710,"&lt;br /&gt;","&lt;br&gt;"))-LEN(B710)-LEN(D710)-13)))</f>
        <v>#VALUE!</v>
      </c>
      <c r="F710" s="12" t="e">
        <f>MID(SUBSTITUTE(exportált!B710,"&lt;br /&gt;","&lt;br&gt;"),LEN('exportált formázott'!B710)+LEN(D710)+LEN(E710)+17,SEARCH("&lt;br&gt;&lt;br&gt;",RIGHT(SUBSTITUTE(exportált!B710,"&lt;br /&gt;","&lt;br&gt;"),LEN(SUBSTITUTE(exportált!B710,"&lt;br /&gt;","&lt;br&gt;"))-LEN(B710)-LEN(D710)-LEN(E710)-17)))</f>
        <v>#VALUE!</v>
      </c>
    </row>
    <row r="711" spans="1:6" x14ac:dyDescent="0.25">
      <c r="A711" s="12" t="str">
        <f>IF(exportált!A711&lt;&gt;"",IFERROR(LEFT(exportált!A711,SEARCH("&lt;br/&gt;",SUBSTITUTE(exportált!A711,"&lt;br&gt;","&lt;br/&gt;"),1)-1),exportált!A711),"")</f>
        <v/>
      </c>
      <c r="B711" s="12" t="e">
        <f>LEFT(SUBSTITUTE(exportált!B711,"&lt;br /&gt;","&lt;br&gt;"),SEARCH("&lt;br&gt;&lt;br&gt;",SUBSTITUTE(SUBSTITUTE(exportált!B711,"&lt;br /&gt;","&lt;br&gt;"),"&lt;br /&gt;","&lt;br&gt;"),1)-1)</f>
        <v>#VALUE!</v>
      </c>
      <c r="C711" s="12" t="e">
        <f>SUBSTITUTE(MID(SUBSTITUTE(exportált!B711,"&lt;br /&gt;","&lt;br&gt;"),LEN('exportált formázott'!B711)+LEN(D711)+LEN(E711)+LEN(F711)+25,LEN(SUBSTITUTE(exportált!B711,"&lt;br /&gt;","&lt;br&gt;"))-LEN(D711)-LEN(E711)-LEN(F711)),"&lt;br&gt;",CHAR(10))</f>
        <v>#VALUE!</v>
      </c>
      <c r="D711" s="12" t="e">
        <f>MID(SUBSTITUTE(exportált!B711,"&lt;br /&gt;","&lt;br&gt;"),LEN('exportált formázott'!B711)+9,SEARCH("&lt;br&gt;",RIGHT(SUBSTITUTE(exportált!B711,"&lt;br /&gt;","&lt;br&gt;"),LEN(SUBSTITUTE(exportált!B711,"&lt;br /&gt;","&lt;br&gt;"))-LEN(B711)-8))-1)</f>
        <v>#VALUE!</v>
      </c>
      <c r="E711" s="12" t="e">
        <f>MID(SUBSTITUTE(exportált!B711,"&lt;br /&gt;","&lt;br&gt;"),LEN('exportált formázott'!B711)+LEN(D711)+13,SEARCH("&lt;br&gt;",RIGHT(SUBSTITUTE(exportált!B711,"&lt;br /&gt;","&lt;br&gt;"),LEN(SUBSTITUTE(exportált!B711,"&lt;br /&gt;","&lt;br&gt;"))-LEN(B711)-LEN(D711)-13)))</f>
        <v>#VALUE!</v>
      </c>
      <c r="F711" s="12" t="e">
        <f>MID(SUBSTITUTE(exportált!B711,"&lt;br /&gt;","&lt;br&gt;"),LEN('exportált formázott'!B711)+LEN(D711)+LEN(E711)+17,SEARCH("&lt;br&gt;&lt;br&gt;",RIGHT(SUBSTITUTE(exportált!B711,"&lt;br /&gt;","&lt;br&gt;"),LEN(SUBSTITUTE(exportált!B711,"&lt;br /&gt;","&lt;br&gt;"))-LEN(B711)-LEN(D711)-LEN(E711)-17)))</f>
        <v>#VALUE!</v>
      </c>
    </row>
    <row r="712" spans="1:6" x14ac:dyDescent="0.25">
      <c r="A712" s="12" t="str">
        <f>IF(exportált!A712&lt;&gt;"",IFERROR(LEFT(exportált!A712,SEARCH("&lt;br/&gt;",SUBSTITUTE(exportált!A712,"&lt;br&gt;","&lt;br/&gt;"),1)-1),exportált!A712),"")</f>
        <v/>
      </c>
      <c r="B712" s="12" t="e">
        <f>LEFT(SUBSTITUTE(exportált!B712,"&lt;br /&gt;","&lt;br&gt;"),SEARCH("&lt;br&gt;&lt;br&gt;",SUBSTITUTE(SUBSTITUTE(exportált!B712,"&lt;br /&gt;","&lt;br&gt;"),"&lt;br /&gt;","&lt;br&gt;"),1)-1)</f>
        <v>#VALUE!</v>
      </c>
      <c r="C712" s="12" t="e">
        <f>SUBSTITUTE(MID(SUBSTITUTE(exportált!B712,"&lt;br /&gt;","&lt;br&gt;"),LEN('exportált formázott'!B712)+LEN(D712)+LEN(E712)+LEN(F712)+25,LEN(SUBSTITUTE(exportált!B712,"&lt;br /&gt;","&lt;br&gt;"))-LEN(D712)-LEN(E712)-LEN(F712)),"&lt;br&gt;",CHAR(10))</f>
        <v>#VALUE!</v>
      </c>
      <c r="D712" s="12" t="e">
        <f>MID(SUBSTITUTE(exportált!B712,"&lt;br /&gt;","&lt;br&gt;"),LEN('exportált formázott'!B712)+9,SEARCH("&lt;br&gt;",RIGHT(SUBSTITUTE(exportált!B712,"&lt;br /&gt;","&lt;br&gt;"),LEN(SUBSTITUTE(exportált!B712,"&lt;br /&gt;","&lt;br&gt;"))-LEN(B712)-8))-1)</f>
        <v>#VALUE!</v>
      </c>
      <c r="E712" s="12" t="e">
        <f>MID(SUBSTITUTE(exportált!B712,"&lt;br /&gt;","&lt;br&gt;"),LEN('exportált formázott'!B712)+LEN(D712)+13,SEARCH("&lt;br&gt;",RIGHT(SUBSTITUTE(exportált!B712,"&lt;br /&gt;","&lt;br&gt;"),LEN(SUBSTITUTE(exportált!B712,"&lt;br /&gt;","&lt;br&gt;"))-LEN(B712)-LEN(D712)-13)))</f>
        <v>#VALUE!</v>
      </c>
      <c r="F712" s="12" t="e">
        <f>MID(SUBSTITUTE(exportált!B712,"&lt;br /&gt;","&lt;br&gt;"),LEN('exportált formázott'!B712)+LEN(D712)+LEN(E712)+17,SEARCH("&lt;br&gt;&lt;br&gt;",RIGHT(SUBSTITUTE(exportált!B712,"&lt;br /&gt;","&lt;br&gt;"),LEN(SUBSTITUTE(exportált!B712,"&lt;br /&gt;","&lt;br&gt;"))-LEN(B712)-LEN(D712)-LEN(E712)-17)))</f>
        <v>#VALUE!</v>
      </c>
    </row>
    <row r="713" spans="1:6" x14ac:dyDescent="0.25">
      <c r="A713" s="12" t="str">
        <f>IF(exportált!A713&lt;&gt;"",IFERROR(LEFT(exportált!A713,SEARCH("&lt;br/&gt;",SUBSTITUTE(exportált!A713,"&lt;br&gt;","&lt;br/&gt;"),1)-1),exportált!A713),"")</f>
        <v/>
      </c>
      <c r="B713" s="12" t="e">
        <f>LEFT(SUBSTITUTE(exportált!B713,"&lt;br /&gt;","&lt;br&gt;"),SEARCH("&lt;br&gt;&lt;br&gt;",SUBSTITUTE(SUBSTITUTE(exportált!B713,"&lt;br /&gt;","&lt;br&gt;"),"&lt;br /&gt;","&lt;br&gt;"),1)-1)</f>
        <v>#VALUE!</v>
      </c>
      <c r="C713" s="12" t="e">
        <f>SUBSTITUTE(MID(SUBSTITUTE(exportált!B713,"&lt;br /&gt;","&lt;br&gt;"),LEN('exportált formázott'!B713)+LEN(D713)+LEN(E713)+LEN(F713)+25,LEN(SUBSTITUTE(exportált!B713,"&lt;br /&gt;","&lt;br&gt;"))-LEN(D713)-LEN(E713)-LEN(F713)),"&lt;br&gt;",CHAR(10))</f>
        <v>#VALUE!</v>
      </c>
      <c r="D713" s="12" t="e">
        <f>MID(SUBSTITUTE(exportált!B713,"&lt;br /&gt;","&lt;br&gt;"),LEN('exportált formázott'!B713)+9,SEARCH("&lt;br&gt;",RIGHT(SUBSTITUTE(exportált!B713,"&lt;br /&gt;","&lt;br&gt;"),LEN(SUBSTITUTE(exportált!B713,"&lt;br /&gt;","&lt;br&gt;"))-LEN(B713)-8))-1)</f>
        <v>#VALUE!</v>
      </c>
      <c r="E713" s="12" t="e">
        <f>MID(SUBSTITUTE(exportált!B713,"&lt;br /&gt;","&lt;br&gt;"),LEN('exportált formázott'!B713)+LEN(D713)+13,SEARCH("&lt;br&gt;",RIGHT(SUBSTITUTE(exportált!B713,"&lt;br /&gt;","&lt;br&gt;"),LEN(SUBSTITUTE(exportált!B713,"&lt;br /&gt;","&lt;br&gt;"))-LEN(B713)-LEN(D713)-13)))</f>
        <v>#VALUE!</v>
      </c>
      <c r="F713" s="12" t="e">
        <f>MID(SUBSTITUTE(exportált!B713,"&lt;br /&gt;","&lt;br&gt;"),LEN('exportált formázott'!B713)+LEN(D713)+LEN(E713)+17,SEARCH("&lt;br&gt;&lt;br&gt;",RIGHT(SUBSTITUTE(exportált!B713,"&lt;br /&gt;","&lt;br&gt;"),LEN(SUBSTITUTE(exportált!B713,"&lt;br /&gt;","&lt;br&gt;"))-LEN(B713)-LEN(D713)-LEN(E713)-17)))</f>
        <v>#VALUE!</v>
      </c>
    </row>
    <row r="714" spans="1:6" x14ac:dyDescent="0.25">
      <c r="A714" s="12" t="str">
        <f>IF(exportált!A714&lt;&gt;"",IFERROR(LEFT(exportált!A714,SEARCH("&lt;br/&gt;",SUBSTITUTE(exportált!A714,"&lt;br&gt;","&lt;br/&gt;"),1)-1),exportált!A714),"")</f>
        <v/>
      </c>
      <c r="B714" s="12" t="e">
        <f>LEFT(SUBSTITUTE(exportált!B714,"&lt;br /&gt;","&lt;br&gt;"),SEARCH("&lt;br&gt;&lt;br&gt;",SUBSTITUTE(SUBSTITUTE(exportált!B714,"&lt;br /&gt;","&lt;br&gt;"),"&lt;br /&gt;","&lt;br&gt;"),1)-1)</f>
        <v>#VALUE!</v>
      </c>
      <c r="C714" s="12" t="e">
        <f>SUBSTITUTE(MID(SUBSTITUTE(exportált!B714,"&lt;br /&gt;","&lt;br&gt;"),LEN('exportált formázott'!B714)+LEN(D714)+LEN(E714)+LEN(F714)+25,LEN(SUBSTITUTE(exportált!B714,"&lt;br /&gt;","&lt;br&gt;"))-LEN(D714)-LEN(E714)-LEN(F714)),"&lt;br&gt;",CHAR(10))</f>
        <v>#VALUE!</v>
      </c>
      <c r="D714" s="12" t="e">
        <f>MID(SUBSTITUTE(exportált!B714,"&lt;br /&gt;","&lt;br&gt;"),LEN('exportált formázott'!B714)+9,SEARCH("&lt;br&gt;",RIGHT(SUBSTITUTE(exportált!B714,"&lt;br /&gt;","&lt;br&gt;"),LEN(SUBSTITUTE(exportált!B714,"&lt;br /&gt;","&lt;br&gt;"))-LEN(B714)-8))-1)</f>
        <v>#VALUE!</v>
      </c>
      <c r="E714" s="12" t="e">
        <f>MID(SUBSTITUTE(exportált!B714,"&lt;br /&gt;","&lt;br&gt;"),LEN('exportált formázott'!B714)+LEN(D714)+13,SEARCH("&lt;br&gt;",RIGHT(SUBSTITUTE(exportált!B714,"&lt;br /&gt;","&lt;br&gt;"),LEN(SUBSTITUTE(exportált!B714,"&lt;br /&gt;","&lt;br&gt;"))-LEN(B714)-LEN(D714)-13)))</f>
        <v>#VALUE!</v>
      </c>
      <c r="F714" s="12" t="e">
        <f>MID(SUBSTITUTE(exportált!B714,"&lt;br /&gt;","&lt;br&gt;"),LEN('exportált formázott'!B714)+LEN(D714)+LEN(E714)+17,SEARCH("&lt;br&gt;&lt;br&gt;",RIGHT(SUBSTITUTE(exportált!B714,"&lt;br /&gt;","&lt;br&gt;"),LEN(SUBSTITUTE(exportált!B714,"&lt;br /&gt;","&lt;br&gt;"))-LEN(B714)-LEN(D714)-LEN(E714)-17)))</f>
        <v>#VALUE!</v>
      </c>
    </row>
    <row r="715" spans="1:6" x14ac:dyDescent="0.25">
      <c r="A715" s="12" t="str">
        <f>IF(exportált!A715&lt;&gt;"",IFERROR(LEFT(exportált!A715,SEARCH("&lt;br/&gt;",SUBSTITUTE(exportált!A715,"&lt;br&gt;","&lt;br/&gt;"),1)-1),exportált!A715),"")</f>
        <v/>
      </c>
      <c r="B715" s="12" t="e">
        <f>LEFT(SUBSTITUTE(exportált!B715,"&lt;br /&gt;","&lt;br&gt;"),SEARCH("&lt;br&gt;&lt;br&gt;",SUBSTITUTE(SUBSTITUTE(exportált!B715,"&lt;br /&gt;","&lt;br&gt;"),"&lt;br /&gt;","&lt;br&gt;"),1)-1)</f>
        <v>#VALUE!</v>
      </c>
      <c r="C715" s="12" t="e">
        <f>SUBSTITUTE(MID(SUBSTITUTE(exportált!B715,"&lt;br /&gt;","&lt;br&gt;"),LEN('exportált formázott'!B715)+LEN(D715)+LEN(E715)+LEN(F715)+25,LEN(SUBSTITUTE(exportált!B715,"&lt;br /&gt;","&lt;br&gt;"))-LEN(D715)-LEN(E715)-LEN(F715)),"&lt;br&gt;",CHAR(10))</f>
        <v>#VALUE!</v>
      </c>
      <c r="D715" s="12" t="e">
        <f>MID(SUBSTITUTE(exportált!B715,"&lt;br /&gt;","&lt;br&gt;"),LEN('exportált formázott'!B715)+9,SEARCH("&lt;br&gt;",RIGHT(SUBSTITUTE(exportált!B715,"&lt;br /&gt;","&lt;br&gt;"),LEN(SUBSTITUTE(exportált!B715,"&lt;br /&gt;","&lt;br&gt;"))-LEN(B715)-8))-1)</f>
        <v>#VALUE!</v>
      </c>
      <c r="E715" s="12" t="e">
        <f>MID(SUBSTITUTE(exportált!B715,"&lt;br /&gt;","&lt;br&gt;"),LEN('exportált formázott'!B715)+LEN(D715)+13,SEARCH("&lt;br&gt;",RIGHT(SUBSTITUTE(exportált!B715,"&lt;br /&gt;","&lt;br&gt;"),LEN(SUBSTITUTE(exportált!B715,"&lt;br /&gt;","&lt;br&gt;"))-LEN(B715)-LEN(D715)-13)))</f>
        <v>#VALUE!</v>
      </c>
      <c r="F715" s="12" t="e">
        <f>MID(SUBSTITUTE(exportált!B715,"&lt;br /&gt;","&lt;br&gt;"),LEN('exportált formázott'!B715)+LEN(D715)+LEN(E715)+17,SEARCH("&lt;br&gt;&lt;br&gt;",RIGHT(SUBSTITUTE(exportált!B715,"&lt;br /&gt;","&lt;br&gt;"),LEN(SUBSTITUTE(exportált!B715,"&lt;br /&gt;","&lt;br&gt;"))-LEN(B715)-LEN(D715)-LEN(E715)-17)))</f>
        <v>#VALUE!</v>
      </c>
    </row>
    <row r="716" spans="1:6" x14ac:dyDescent="0.25">
      <c r="A716" s="12" t="str">
        <f>IF(exportált!A716&lt;&gt;"",IFERROR(LEFT(exportált!A716,SEARCH("&lt;br/&gt;",SUBSTITUTE(exportált!A716,"&lt;br&gt;","&lt;br/&gt;"),1)-1),exportált!A716),"")</f>
        <v/>
      </c>
      <c r="B716" s="12" t="e">
        <f>LEFT(SUBSTITUTE(exportált!B716,"&lt;br /&gt;","&lt;br&gt;"),SEARCH("&lt;br&gt;&lt;br&gt;",SUBSTITUTE(SUBSTITUTE(exportált!B716,"&lt;br /&gt;","&lt;br&gt;"),"&lt;br /&gt;","&lt;br&gt;"),1)-1)</f>
        <v>#VALUE!</v>
      </c>
      <c r="C716" s="12" t="e">
        <f>SUBSTITUTE(MID(SUBSTITUTE(exportált!B716,"&lt;br /&gt;","&lt;br&gt;"),LEN('exportált formázott'!B716)+LEN(D716)+LEN(E716)+LEN(F716)+25,LEN(SUBSTITUTE(exportált!B716,"&lt;br /&gt;","&lt;br&gt;"))-LEN(D716)-LEN(E716)-LEN(F716)),"&lt;br&gt;",CHAR(10))</f>
        <v>#VALUE!</v>
      </c>
      <c r="D716" s="12" t="e">
        <f>MID(SUBSTITUTE(exportált!B716,"&lt;br /&gt;","&lt;br&gt;"),LEN('exportált formázott'!B716)+9,SEARCH("&lt;br&gt;",RIGHT(SUBSTITUTE(exportált!B716,"&lt;br /&gt;","&lt;br&gt;"),LEN(SUBSTITUTE(exportált!B716,"&lt;br /&gt;","&lt;br&gt;"))-LEN(B716)-8))-1)</f>
        <v>#VALUE!</v>
      </c>
      <c r="E716" s="12" t="e">
        <f>MID(SUBSTITUTE(exportált!B716,"&lt;br /&gt;","&lt;br&gt;"),LEN('exportált formázott'!B716)+LEN(D716)+13,SEARCH("&lt;br&gt;",RIGHT(SUBSTITUTE(exportált!B716,"&lt;br /&gt;","&lt;br&gt;"),LEN(SUBSTITUTE(exportált!B716,"&lt;br /&gt;","&lt;br&gt;"))-LEN(B716)-LEN(D716)-13)))</f>
        <v>#VALUE!</v>
      </c>
      <c r="F716" s="12" t="e">
        <f>MID(SUBSTITUTE(exportált!B716,"&lt;br /&gt;","&lt;br&gt;"),LEN('exportált formázott'!B716)+LEN(D716)+LEN(E716)+17,SEARCH("&lt;br&gt;&lt;br&gt;",RIGHT(SUBSTITUTE(exportált!B716,"&lt;br /&gt;","&lt;br&gt;"),LEN(SUBSTITUTE(exportált!B716,"&lt;br /&gt;","&lt;br&gt;"))-LEN(B716)-LEN(D716)-LEN(E716)-17)))</f>
        <v>#VALUE!</v>
      </c>
    </row>
    <row r="717" spans="1:6" x14ac:dyDescent="0.25">
      <c r="A717" s="12" t="str">
        <f>IF(exportált!A717&lt;&gt;"",IFERROR(LEFT(exportált!A717,SEARCH("&lt;br/&gt;",SUBSTITUTE(exportált!A717,"&lt;br&gt;","&lt;br/&gt;"),1)-1),exportált!A717),"")</f>
        <v/>
      </c>
      <c r="B717" s="12" t="e">
        <f>LEFT(SUBSTITUTE(exportált!B717,"&lt;br /&gt;","&lt;br&gt;"),SEARCH("&lt;br&gt;&lt;br&gt;",SUBSTITUTE(SUBSTITUTE(exportált!B717,"&lt;br /&gt;","&lt;br&gt;"),"&lt;br /&gt;","&lt;br&gt;"),1)-1)</f>
        <v>#VALUE!</v>
      </c>
      <c r="C717" s="12" t="e">
        <f>SUBSTITUTE(MID(SUBSTITUTE(exportált!B717,"&lt;br /&gt;","&lt;br&gt;"),LEN('exportált formázott'!B717)+LEN(D717)+LEN(E717)+LEN(F717)+25,LEN(SUBSTITUTE(exportált!B717,"&lt;br /&gt;","&lt;br&gt;"))-LEN(D717)-LEN(E717)-LEN(F717)),"&lt;br&gt;",CHAR(10))</f>
        <v>#VALUE!</v>
      </c>
      <c r="D717" s="12" t="e">
        <f>MID(SUBSTITUTE(exportált!B717,"&lt;br /&gt;","&lt;br&gt;"),LEN('exportált formázott'!B717)+9,SEARCH("&lt;br&gt;",RIGHT(SUBSTITUTE(exportált!B717,"&lt;br /&gt;","&lt;br&gt;"),LEN(SUBSTITUTE(exportált!B717,"&lt;br /&gt;","&lt;br&gt;"))-LEN(B717)-8))-1)</f>
        <v>#VALUE!</v>
      </c>
      <c r="E717" s="12" t="e">
        <f>MID(SUBSTITUTE(exportált!B717,"&lt;br /&gt;","&lt;br&gt;"),LEN('exportált formázott'!B717)+LEN(D717)+13,SEARCH("&lt;br&gt;",RIGHT(SUBSTITUTE(exportált!B717,"&lt;br /&gt;","&lt;br&gt;"),LEN(SUBSTITUTE(exportált!B717,"&lt;br /&gt;","&lt;br&gt;"))-LEN(B717)-LEN(D717)-13)))</f>
        <v>#VALUE!</v>
      </c>
      <c r="F717" s="12" t="e">
        <f>MID(SUBSTITUTE(exportált!B717,"&lt;br /&gt;","&lt;br&gt;"),LEN('exportált formázott'!B717)+LEN(D717)+LEN(E717)+17,SEARCH("&lt;br&gt;&lt;br&gt;",RIGHT(SUBSTITUTE(exportált!B717,"&lt;br /&gt;","&lt;br&gt;"),LEN(SUBSTITUTE(exportált!B717,"&lt;br /&gt;","&lt;br&gt;"))-LEN(B717)-LEN(D717)-LEN(E717)-17)))</f>
        <v>#VALUE!</v>
      </c>
    </row>
    <row r="718" spans="1:6" x14ac:dyDescent="0.25">
      <c r="A718" s="12" t="str">
        <f>IF(exportált!A718&lt;&gt;"",IFERROR(LEFT(exportált!A718,SEARCH("&lt;br/&gt;",SUBSTITUTE(exportált!A718,"&lt;br&gt;","&lt;br/&gt;"),1)-1),exportált!A718),"")</f>
        <v/>
      </c>
      <c r="B718" s="12" t="e">
        <f>LEFT(SUBSTITUTE(exportált!B718,"&lt;br /&gt;","&lt;br&gt;"),SEARCH("&lt;br&gt;&lt;br&gt;",SUBSTITUTE(SUBSTITUTE(exportált!B718,"&lt;br /&gt;","&lt;br&gt;"),"&lt;br /&gt;","&lt;br&gt;"),1)-1)</f>
        <v>#VALUE!</v>
      </c>
      <c r="C718" s="12" t="e">
        <f>SUBSTITUTE(MID(SUBSTITUTE(exportált!B718,"&lt;br /&gt;","&lt;br&gt;"),LEN('exportált formázott'!B718)+LEN(D718)+LEN(E718)+LEN(F718)+25,LEN(SUBSTITUTE(exportált!B718,"&lt;br /&gt;","&lt;br&gt;"))-LEN(D718)-LEN(E718)-LEN(F718)),"&lt;br&gt;",CHAR(10))</f>
        <v>#VALUE!</v>
      </c>
      <c r="D718" s="12" t="e">
        <f>MID(SUBSTITUTE(exportált!B718,"&lt;br /&gt;","&lt;br&gt;"),LEN('exportált formázott'!B718)+9,SEARCH("&lt;br&gt;",RIGHT(SUBSTITUTE(exportált!B718,"&lt;br /&gt;","&lt;br&gt;"),LEN(SUBSTITUTE(exportált!B718,"&lt;br /&gt;","&lt;br&gt;"))-LEN(B718)-8))-1)</f>
        <v>#VALUE!</v>
      </c>
      <c r="E718" s="12" t="e">
        <f>MID(SUBSTITUTE(exportált!B718,"&lt;br /&gt;","&lt;br&gt;"),LEN('exportált formázott'!B718)+LEN(D718)+13,SEARCH("&lt;br&gt;",RIGHT(SUBSTITUTE(exportált!B718,"&lt;br /&gt;","&lt;br&gt;"),LEN(SUBSTITUTE(exportált!B718,"&lt;br /&gt;","&lt;br&gt;"))-LEN(B718)-LEN(D718)-13)))</f>
        <v>#VALUE!</v>
      </c>
      <c r="F718" s="12" t="e">
        <f>MID(SUBSTITUTE(exportált!B718,"&lt;br /&gt;","&lt;br&gt;"),LEN('exportált formázott'!B718)+LEN(D718)+LEN(E718)+17,SEARCH("&lt;br&gt;&lt;br&gt;",RIGHT(SUBSTITUTE(exportált!B718,"&lt;br /&gt;","&lt;br&gt;"),LEN(SUBSTITUTE(exportált!B718,"&lt;br /&gt;","&lt;br&gt;"))-LEN(B718)-LEN(D718)-LEN(E718)-17)))</f>
        <v>#VALUE!</v>
      </c>
    </row>
    <row r="719" spans="1:6" x14ac:dyDescent="0.25">
      <c r="A719" s="12" t="str">
        <f>IF(exportált!A719&lt;&gt;"",IFERROR(LEFT(exportált!A719,SEARCH("&lt;br/&gt;",SUBSTITUTE(exportált!A719,"&lt;br&gt;","&lt;br/&gt;"),1)-1),exportált!A719),"")</f>
        <v/>
      </c>
      <c r="B719" s="12" t="e">
        <f>LEFT(SUBSTITUTE(exportált!B719,"&lt;br /&gt;","&lt;br&gt;"),SEARCH("&lt;br&gt;&lt;br&gt;",SUBSTITUTE(SUBSTITUTE(exportált!B719,"&lt;br /&gt;","&lt;br&gt;"),"&lt;br /&gt;","&lt;br&gt;"),1)-1)</f>
        <v>#VALUE!</v>
      </c>
      <c r="C719" s="12" t="e">
        <f>SUBSTITUTE(MID(SUBSTITUTE(exportált!B719,"&lt;br /&gt;","&lt;br&gt;"),LEN('exportált formázott'!B719)+LEN(D719)+LEN(E719)+LEN(F719)+25,LEN(SUBSTITUTE(exportált!B719,"&lt;br /&gt;","&lt;br&gt;"))-LEN(D719)-LEN(E719)-LEN(F719)),"&lt;br&gt;",CHAR(10))</f>
        <v>#VALUE!</v>
      </c>
      <c r="D719" s="12" t="e">
        <f>MID(SUBSTITUTE(exportált!B719,"&lt;br /&gt;","&lt;br&gt;"),LEN('exportált formázott'!B719)+9,SEARCH("&lt;br&gt;",RIGHT(SUBSTITUTE(exportált!B719,"&lt;br /&gt;","&lt;br&gt;"),LEN(SUBSTITUTE(exportált!B719,"&lt;br /&gt;","&lt;br&gt;"))-LEN(B719)-8))-1)</f>
        <v>#VALUE!</v>
      </c>
      <c r="E719" s="12" t="e">
        <f>MID(SUBSTITUTE(exportált!B719,"&lt;br /&gt;","&lt;br&gt;"),LEN('exportált formázott'!B719)+LEN(D719)+13,SEARCH("&lt;br&gt;",RIGHT(SUBSTITUTE(exportált!B719,"&lt;br /&gt;","&lt;br&gt;"),LEN(SUBSTITUTE(exportált!B719,"&lt;br /&gt;","&lt;br&gt;"))-LEN(B719)-LEN(D719)-13)))</f>
        <v>#VALUE!</v>
      </c>
      <c r="F719" s="12" t="e">
        <f>MID(SUBSTITUTE(exportált!B719,"&lt;br /&gt;","&lt;br&gt;"),LEN('exportált formázott'!B719)+LEN(D719)+LEN(E719)+17,SEARCH("&lt;br&gt;&lt;br&gt;",RIGHT(SUBSTITUTE(exportált!B719,"&lt;br /&gt;","&lt;br&gt;"),LEN(SUBSTITUTE(exportált!B719,"&lt;br /&gt;","&lt;br&gt;"))-LEN(B719)-LEN(D719)-LEN(E719)-17)))</f>
        <v>#VALUE!</v>
      </c>
    </row>
    <row r="720" spans="1:6" x14ac:dyDescent="0.25">
      <c r="A720" s="12" t="str">
        <f>IF(exportált!A720&lt;&gt;"",IFERROR(LEFT(exportált!A720,SEARCH("&lt;br/&gt;",SUBSTITUTE(exportált!A720,"&lt;br&gt;","&lt;br/&gt;"),1)-1),exportált!A720),"")</f>
        <v/>
      </c>
      <c r="B720" s="12" t="e">
        <f>LEFT(SUBSTITUTE(exportált!B720,"&lt;br /&gt;","&lt;br&gt;"),SEARCH("&lt;br&gt;&lt;br&gt;",SUBSTITUTE(SUBSTITUTE(exportált!B720,"&lt;br /&gt;","&lt;br&gt;"),"&lt;br /&gt;","&lt;br&gt;"),1)-1)</f>
        <v>#VALUE!</v>
      </c>
      <c r="C720" s="12" t="e">
        <f>SUBSTITUTE(MID(SUBSTITUTE(exportált!B720,"&lt;br /&gt;","&lt;br&gt;"),LEN('exportált formázott'!B720)+LEN(D720)+LEN(E720)+LEN(F720)+25,LEN(SUBSTITUTE(exportált!B720,"&lt;br /&gt;","&lt;br&gt;"))-LEN(D720)-LEN(E720)-LEN(F720)),"&lt;br&gt;",CHAR(10))</f>
        <v>#VALUE!</v>
      </c>
      <c r="D720" s="12" t="e">
        <f>MID(SUBSTITUTE(exportált!B720,"&lt;br /&gt;","&lt;br&gt;"),LEN('exportált formázott'!B720)+9,SEARCH("&lt;br&gt;",RIGHT(SUBSTITUTE(exportált!B720,"&lt;br /&gt;","&lt;br&gt;"),LEN(SUBSTITUTE(exportált!B720,"&lt;br /&gt;","&lt;br&gt;"))-LEN(B720)-8))-1)</f>
        <v>#VALUE!</v>
      </c>
      <c r="E720" s="12" t="e">
        <f>MID(SUBSTITUTE(exportált!B720,"&lt;br /&gt;","&lt;br&gt;"),LEN('exportált formázott'!B720)+LEN(D720)+13,SEARCH("&lt;br&gt;",RIGHT(SUBSTITUTE(exportált!B720,"&lt;br /&gt;","&lt;br&gt;"),LEN(SUBSTITUTE(exportált!B720,"&lt;br /&gt;","&lt;br&gt;"))-LEN(B720)-LEN(D720)-13)))</f>
        <v>#VALUE!</v>
      </c>
      <c r="F720" s="12" t="e">
        <f>MID(SUBSTITUTE(exportált!B720,"&lt;br /&gt;","&lt;br&gt;"),LEN('exportált formázott'!B720)+LEN(D720)+LEN(E720)+17,SEARCH("&lt;br&gt;&lt;br&gt;",RIGHT(SUBSTITUTE(exportált!B720,"&lt;br /&gt;","&lt;br&gt;"),LEN(SUBSTITUTE(exportált!B720,"&lt;br /&gt;","&lt;br&gt;"))-LEN(B720)-LEN(D720)-LEN(E720)-17)))</f>
        <v>#VALUE!</v>
      </c>
    </row>
    <row r="721" spans="1:6" x14ac:dyDescent="0.25">
      <c r="A721" s="12" t="str">
        <f>IF(exportált!A721&lt;&gt;"",IFERROR(LEFT(exportált!A721,SEARCH("&lt;br/&gt;",SUBSTITUTE(exportált!A721,"&lt;br&gt;","&lt;br/&gt;"),1)-1),exportált!A721),"")</f>
        <v/>
      </c>
      <c r="B721" s="12" t="e">
        <f>LEFT(SUBSTITUTE(exportált!B721,"&lt;br /&gt;","&lt;br&gt;"),SEARCH("&lt;br&gt;&lt;br&gt;",SUBSTITUTE(SUBSTITUTE(exportált!B721,"&lt;br /&gt;","&lt;br&gt;"),"&lt;br /&gt;","&lt;br&gt;"),1)-1)</f>
        <v>#VALUE!</v>
      </c>
      <c r="C721" s="12" t="e">
        <f>SUBSTITUTE(MID(SUBSTITUTE(exportált!B721,"&lt;br /&gt;","&lt;br&gt;"),LEN('exportált formázott'!B721)+LEN(D721)+LEN(E721)+LEN(F721)+25,LEN(SUBSTITUTE(exportált!B721,"&lt;br /&gt;","&lt;br&gt;"))-LEN(D721)-LEN(E721)-LEN(F721)),"&lt;br&gt;",CHAR(10))</f>
        <v>#VALUE!</v>
      </c>
      <c r="D721" s="12" t="e">
        <f>MID(SUBSTITUTE(exportált!B721,"&lt;br /&gt;","&lt;br&gt;"),LEN('exportált formázott'!B721)+9,SEARCH("&lt;br&gt;",RIGHT(SUBSTITUTE(exportált!B721,"&lt;br /&gt;","&lt;br&gt;"),LEN(SUBSTITUTE(exportált!B721,"&lt;br /&gt;","&lt;br&gt;"))-LEN(B721)-8))-1)</f>
        <v>#VALUE!</v>
      </c>
      <c r="E721" s="12" t="e">
        <f>MID(SUBSTITUTE(exportált!B721,"&lt;br /&gt;","&lt;br&gt;"),LEN('exportált formázott'!B721)+LEN(D721)+13,SEARCH("&lt;br&gt;",RIGHT(SUBSTITUTE(exportált!B721,"&lt;br /&gt;","&lt;br&gt;"),LEN(SUBSTITUTE(exportált!B721,"&lt;br /&gt;","&lt;br&gt;"))-LEN(B721)-LEN(D721)-13)))</f>
        <v>#VALUE!</v>
      </c>
      <c r="F721" s="12" t="e">
        <f>MID(SUBSTITUTE(exportált!B721,"&lt;br /&gt;","&lt;br&gt;"),LEN('exportált formázott'!B721)+LEN(D721)+LEN(E721)+17,SEARCH("&lt;br&gt;&lt;br&gt;",RIGHT(SUBSTITUTE(exportált!B721,"&lt;br /&gt;","&lt;br&gt;"),LEN(SUBSTITUTE(exportált!B721,"&lt;br /&gt;","&lt;br&gt;"))-LEN(B721)-LEN(D721)-LEN(E721)-17)))</f>
        <v>#VALUE!</v>
      </c>
    </row>
    <row r="722" spans="1:6" x14ac:dyDescent="0.25">
      <c r="A722" s="12" t="str">
        <f>IF(exportált!A722&lt;&gt;"",IFERROR(LEFT(exportált!A722,SEARCH("&lt;br/&gt;",SUBSTITUTE(exportált!A722,"&lt;br&gt;","&lt;br/&gt;"),1)-1),exportált!A722),"")</f>
        <v/>
      </c>
      <c r="B722" s="12" t="e">
        <f>LEFT(SUBSTITUTE(exportált!B722,"&lt;br /&gt;","&lt;br&gt;"),SEARCH("&lt;br&gt;&lt;br&gt;",SUBSTITUTE(SUBSTITUTE(exportált!B722,"&lt;br /&gt;","&lt;br&gt;"),"&lt;br /&gt;","&lt;br&gt;"),1)-1)</f>
        <v>#VALUE!</v>
      </c>
      <c r="C722" s="12" t="e">
        <f>SUBSTITUTE(MID(SUBSTITUTE(exportált!B722,"&lt;br /&gt;","&lt;br&gt;"),LEN('exportált formázott'!B722)+LEN(D722)+LEN(E722)+LEN(F722)+25,LEN(SUBSTITUTE(exportált!B722,"&lt;br /&gt;","&lt;br&gt;"))-LEN(D722)-LEN(E722)-LEN(F722)),"&lt;br&gt;",CHAR(10))</f>
        <v>#VALUE!</v>
      </c>
      <c r="D722" s="12" t="e">
        <f>MID(SUBSTITUTE(exportált!B722,"&lt;br /&gt;","&lt;br&gt;"),LEN('exportált formázott'!B722)+9,SEARCH("&lt;br&gt;",RIGHT(SUBSTITUTE(exportált!B722,"&lt;br /&gt;","&lt;br&gt;"),LEN(SUBSTITUTE(exportált!B722,"&lt;br /&gt;","&lt;br&gt;"))-LEN(B722)-8))-1)</f>
        <v>#VALUE!</v>
      </c>
      <c r="E722" s="12" t="e">
        <f>MID(SUBSTITUTE(exportált!B722,"&lt;br /&gt;","&lt;br&gt;"),LEN('exportált formázott'!B722)+LEN(D722)+13,SEARCH("&lt;br&gt;",RIGHT(SUBSTITUTE(exportált!B722,"&lt;br /&gt;","&lt;br&gt;"),LEN(SUBSTITUTE(exportált!B722,"&lt;br /&gt;","&lt;br&gt;"))-LEN(B722)-LEN(D722)-13)))</f>
        <v>#VALUE!</v>
      </c>
      <c r="F722" s="12" t="e">
        <f>MID(SUBSTITUTE(exportált!B722,"&lt;br /&gt;","&lt;br&gt;"),LEN('exportált formázott'!B722)+LEN(D722)+LEN(E722)+17,SEARCH("&lt;br&gt;&lt;br&gt;",RIGHT(SUBSTITUTE(exportált!B722,"&lt;br /&gt;","&lt;br&gt;"),LEN(SUBSTITUTE(exportált!B722,"&lt;br /&gt;","&lt;br&gt;"))-LEN(B722)-LEN(D722)-LEN(E722)-17)))</f>
        <v>#VALUE!</v>
      </c>
    </row>
    <row r="723" spans="1:6" x14ac:dyDescent="0.25">
      <c r="A723" s="12" t="str">
        <f>IF(exportált!A723&lt;&gt;"",IFERROR(LEFT(exportált!A723,SEARCH("&lt;br/&gt;",SUBSTITUTE(exportált!A723,"&lt;br&gt;","&lt;br/&gt;"),1)-1),exportált!A723),"")</f>
        <v/>
      </c>
      <c r="B723" s="12" t="e">
        <f>LEFT(SUBSTITUTE(exportált!B723,"&lt;br /&gt;","&lt;br&gt;"),SEARCH("&lt;br&gt;&lt;br&gt;",SUBSTITUTE(SUBSTITUTE(exportált!B723,"&lt;br /&gt;","&lt;br&gt;"),"&lt;br /&gt;","&lt;br&gt;"),1)-1)</f>
        <v>#VALUE!</v>
      </c>
      <c r="C723" s="12" t="e">
        <f>SUBSTITUTE(MID(SUBSTITUTE(exportált!B723,"&lt;br /&gt;","&lt;br&gt;"),LEN('exportált formázott'!B723)+LEN(D723)+LEN(E723)+LEN(F723)+25,LEN(SUBSTITUTE(exportált!B723,"&lt;br /&gt;","&lt;br&gt;"))-LEN(D723)-LEN(E723)-LEN(F723)),"&lt;br&gt;",CHAR(10))</f>
        <v>#VALUE!</v>
      </c>
      <c r="D723" s="12" t="e">
        <f>MID(SUBSTITUTE(exportált!B723,"&lt;br /&gt;","&lt;br&gt;"),LEN('exportált formázott'!B723)+9,SEARCH("&lt;br&gt;",RIGHT(SUBSTITUTE(exportált!B723,"&lt;br /&gt;","&lt;br&gt;"),LEN(SUBSTITUTE(exportált!B723,"&lt;br /&gt;","&lt;br&gt;"))-LEN(B723)-8))-1)</f>
        <v>#VALUE!</v>
      </c>
      <c r="E723" s="12" t="e">
        <f>MID(SUBSTITUTE(exportált!B723,"&lt;br /&gt;","&lt;br&gt;"),LEN('exportált formázott'!B723)+LEN(D723)+13,SEARCH("&lt;br&gt;",RIGHT(SUBSTITUTE(exportált!B723,"&lt;br /&gt;","&lt;br&gt;"),LEN(SUBSTITUTE(exportált!B723,"&lt;br /&gt;","&lt;br&gt;"))-LEN(B723)-LEN(D723)-13)))</f>
        <v>#VALUE!</v>
      </c>
      <c r="F723" s="12" t="e">
        <f>MID(SUBSTITUTE(exportált!B723,"&lt;br /&gt;","&lt;br&gt;"),LEN('exportált formázott'!B723)+LEN(D723)+LEN(E723)+17,SEARCH("&lt;br&gt;&lt;br&gt;",RIGHT(SUBSTITUTE(exportált!B723,"&lt;br /&gt;","&lt;br&gt;"),LEN(SUBSTITUTE(exportált!B723,"&lt;br /&gt;","&lt;br&gt;"))-LEN(B723)-LEN(D723)-LEN(E723)-17)))</f>
        <v>#VALUE!</v>
      </c>
    </row>
    <row r="724" spans="1:6" x14ac:dyDescent="0.25">
      <c r="A724" s="12" t="str">
        <f>IF(exportált!A724&lt;&gt;"",IFERROR(LEFT(exportált!A724,SEARCH("&lt;br/&gt;",SUBSTITUTE(exportált!A724,"&lt;br&gt;","&lt;br/&gt;"),1)-1),exportált!A724),"")</f>
        <v/>
      </c>
      <c r="B724" s="12" t="e">
        <f>LEFT(SUBSTITUTE(exportált!B724,"&lt;br /&gt;","&lt;br&gt;"),SEARCH("&lt;br&gt;&lt;br&gt;",SUBSTITUTE(SUBSTITUTE(exportált!B724,"&lt;br /&gt;","&lt;br&gt;"),"&lt;br /&gt;","&lt;br&gt;"),1)-1)</f>
        <v>#VALUE!</v>
      </c>
      <c r="C724" s="12" t="e">
        <f>SUBSTITUTE(MID(SUBSTITUTE(exportált!B724,"&lt;br /&gt;","&lt;br&gt;"),LEN('exportált formázott'!B724)+LEN(D724)+LEN(E724)+LEN(F724)+25,LEN(SUBSTITUTE(exportált!B724,"&lt;br /&gt;","&lt;br&gt;"))-LEN(D724)-LEN(E724)-LEN(F724)),"&lt;br&gt;",CHAR(10))</f>
        <v>#VALUE!</v>
      </c>
      <c r="D724" s="12" t="e">
        <f>MID(SUBSTITUTE(exportált!B724,"&lt;br /&gt;","&lt;br&gt;"),LEN('exportált formázott'!B724)+9,SEARCH("&lt;br&gt;",RIGHT(SUBSTITUTE(exportált!B724,"&lt;br /&gt;","&lt;br&gt;"),LEN(SUBSTITUTE(exportált!B724,"&lt;br /&gt;","&lt;br&gt;"))-LEN(B724)-8))-1)</f>
        <v>#VALUE!</v>
      </c>
      <c r="E724" s="12" t="e">
        <f>MID(SUBSTITUTE(exportált!B724,"&lt;br /&gt;","&lt;br&gt;"),LEN('exportált formázott'!B724)+LEN(D724)+13,SEARCH("&lt;br&gt;",RIGHT(SUBSTITUTE(exportált!B724,"&lt;br /&gt;","&lt;br&gt;"),LEN(SUBSTITUTE(exportált!B724,"&lt;br /&gt;","&lt;br&gt;"))-LEN(B724)-LEN(D724)-13)))</f>
        <v>#VALUE!</v>
      </c>
      <c r="F724" s="12" t="e">
        <f>MID(SUBSTITUTE(exportált!B724,"&lt;br /&gt;","&lt;br&gt;"),LEN('exportált formázott'!B724)+LEN(D724)+LEN(E724)+17,SEARCH("&lt;br&gt;&lt;br&gt;",RIGHT(SUBSTITUTE(exportált!B724,"&lt;br /&gt;","&lt;br&gt;"),LEN(SUBSTITUTE(exportált!B724,"&lt;br /&gt;","&lt;br&gt;"))-LEN(B724)-LEN(D724)-LEN(E724)-17)))</f>
        <v>#VALUE!</v>
      </c>
    </row>
    <row r="725" spans="1:6" x14ac:dyDescent="0.25">
      <c r="A725" s="12" t="str">
        <f>IF(exportált!A725&lt;&gt;"",IFERROR(LEFT(exportált!A725,SEARCH("&lt;br/&gt;",SUBSTITUTE(exportált!A725,"&lt;br&gt;","&lt;br/&gt;"),1)-1),exportált!A725),"")</f>
        <v/>
      </c>
      <c r="B725" s="12" t="e">
        <f>LEFT(SUBSTITUTE(exportált!B725,"&lt;br /&gt;","&lt;br&gt;"),SEARCH("&lt;br&gt;&lt;br&gt;",SUBSTITUTE(SUBSTITUTE(exportált!B725,"&lt;br /&gt;","&lt;br&gt;"),"&lt;br /&gt;","&lt;br&gt;"),1)-1)</f>
        <v>#VALUE!</v>
      </c>
      <c r="C725" s="12" t="e">
        <f>SUBSTITUTE(MID(SUBSTITUTE(exportált!B725,"&lt;br /&gt;","&lt;br&gt;"),LEN('exportált formázott'!B725)+LEN(D725)+LEN(E725)+LEN(F725)+25,LEN(SUBSTITUTE(exportált!B725,"&lt;br /&gt;","&lt;br&gt;"))-LEN(D725)-LEN(E725)-LEN(F725)),"&lt;br&gt;",CHAR(10))</f>
        <v>#VALUE!</v>
      </c>
      <c r="D725" s="12" t="e">
        <f>MID(SUBSTITUTE(exportált!B725,"&lt;br /&gt;","&lt;br&gt;"),LEN('exportált formázott'!B725)+9,SEARCH("&lt;br&gt;",RIGHT(SUBSTITUTE(exportált!B725,"&lt;br /&gt;","&lt;br&gt;"),LEN(SUBSTITUTE(exportált!B725,"&lt;br /&gt;","&lt;br&gt;"))-LEN(B725)-8))-1)</f>
        <v>#VALUE!</v>
      </c>
      <c r="E725" s="12" t="e">
        <f>MID(SUBSTITUTE(exportált!B725,"&lt;br /&gt;","&lt;br&gt;"),LEN('exportált formázott'!B725)+LEN(D725)+13,SEARCH("&lt;br&gt;",RIGHT(SUBSTITUTE(exportált!B725,"&lt;br /&gt;","&lt;br&gt;"),LEN(SUBSTITUTE(exportált!B725,"&lt;br /&gt;","&lt;br&gt;"))-LEN(B725)-LEN(D725)-13)))</f>
        <v>#VALUE!</v>
      </c>
      <c r="F725" s="12" t="e">
        <f>MID(SUBSTITUTE(exportált!B725,"&lt;br /&gt;","&lt;br&gt;"),LEN('exportált formázott'!B725)+LEN(D725)+LEN(E725)+17,SEARCH("&lt;br&gt;&lt;br&gt;",RIGHT(SUBSTITUTE(exportált!B725,"&lt;br /&gt;","&lt;br&gt;"),LEN(SUBSTITUTE(exportált!B725,"&lt;br /&gt;","&lt;br&gt;"))-LEN(B725)-LEN(D725)-LEN(E725)-17)))</f>
        <v>#VALUE!</v>
      </c>
    </row>
    <row r="726" spans="1:6" x14ac:dyDescent="0.25">
      <c r="A726" s="12" t="str">
        <f>IF(exportált!A726&lt;&gt;"",IFERROR(LEFT(exportált!A726,SEARCH("&lt;br/&gt;",SUBSTITUTE(exportált!A726,"&lt;br&gt;","&lt;br/&gt;"),1)-1),exportált!A726),"")</f>
        <v/>
      </c>
      <c r="B726" s="12" t="e">
        <f>LEFT(SUBSTITUTE(exportált!B726,"&lt;br /&gt;","&lt;br&gt;"),SEARCH("&lt;br&gt;&lt;br&gt;",SUBSTITUTE(SUBSTITUTE(exportált!B726,"&lt;br /&gt;","&lt;br&gt;"),"&lt;br /&gt;","&lt;br&gt;"),1)-1)</f>
        <v>#VALUE!</v>
      </c>
      <c r="C726" s="12" t="e">
        <f>SUBSTITUTE(MID(SUBSTITUTE(exportált!B726,"&lt;br /&gt;","&lt;br&gt;"),LEN('exportált formázott'!B726)+LEN(D726)+LEN(E726)+LEN(F726)+25,LEN(SUBSTITUTE(exportált!B726,"&lt;br /&gt;","&lt;br&gt;"))-LEN(D726)-LEN(E726)-LEN(F726)),"&lt;br&gt;",CHAR(10))</f>
        <v>#VALUE!</v>
      </c>
      <c r="D726" s="12" t="e">
        <f>MID(SUBSTITUTE(exportált!B726,"&lt;br /&gt;","&lt;br&gt;"),LEN('exportált formázott'!B726)+9,SEARCH("&lt;br&gt;",RIGHT(SUBSTITUTE(exportált!B726,"&lt;br /&gt;","&lt;br&gt;"),LEN(SUBSTITUTE(exportált!B726,"&lt;br /&gt;","&lt;br&gt;"))-LEN(B726)-8))-1)</f>
        <v>#VALUE!</v>
      </c>
      <c r="E726" s="12" t="e">
        <f>MID(SUBSTITUTE(exportált!B726,"&lt;br /&gt;","&lt;br&gt;"),LEN('exportált formázott'!B726)+LEN(D726)+13,SEARCH("&lt;br&gt;",RIGHT(SUBSTITUTE(exportált!B726,"&lt;br /&gt;","&lt;br&gt;"),LEN(SUBSTITUTE(exportált!B726,"&lt;br /&gt;","&lt;br&gt;"))-LEN(B726)-LEN(D726)-13)))</f>
        <v>#VALUE!</v>
      </c>
      <c r="F726" s="12" t="e">
        <f>MID(SUBSTITUTE(exportált!B726,"&lt;br /&gt;","&lt;br&gt;"),LEN('exportált formázott'!B726)+LEN(D726)+LEN(E726)+17,SEARCH("&lt;br&gt;&lt;br&gt;",RIGHT(SUBSTITUTE(exportált!B726,"&lt;br /&gt;","&lt;br&gt;"),LEN(SUBSTITUTE(exportált!B726,"&lt;br /&gt;","&lt;br&gt;"))-LEN(B726)-LEN(D726)-LEN(E726)-17)))</f>
        <v>#VALUE!</v>
      </c>
    </row>
    <row r="727" spans="1:6" x14ac:dyDescent="0.25">
      <c r="A727" s="12" t="str">
        <f>IF(exportált!A727&lt;&gt;"",IFERROR(LEFT(exportált!A727,SEARCH("&lt;br/&gt;",SUBSTITUTE(exportált!A727,"&lt;br&gt;","&lt;br/&gt;"),1)-1),exportált!A727),"")</f>
        <v/>
      </c>
      <c r="B727" s="12" t="e">
        <f>LEFT(SUBSTITUTE(exportált!B727,"&lt;br /&gt;","&lt;br&gt;"),SEARCH("&lt;br&gt;&lt;br&gt;",SUBSTITUTE(SUBSTITUTE(exportált!B727,"&lt;br /&gt;","&lt;br&gt;"),"&lt;br /&gt;","&lt;br&gt;"),1)-1)</f>
        <v>#VALUE!</v>
      </c>
      <c r="C727" s="12" t="e">
        <f>SUBSTITUTE(MID(SUBSTITUTE(exportált!B727,"&lt;br /&gt;","&lt;br&gt;"),LEN('exportált formázott'!B727)+LEN(D727)+LEN(E727)+LEN(F727)+25,LEN(SUBSTITUTE(exportált!B727,"&lt;br /&gt;","&lt;br&gt;"))-LEN(D727)-LEN(E727)-LEN(F727)),"&lt;br&gt;",CHAR(10))</f>
        <v>#VALUE!</v>
      </c>
      <c r="D727" s="12" t="e">
        <f>MID(SUBSTITUTE(exportált!B727,"&lt;br /&gt;","&lt;br&gt;"),LEN('exportált formázott'!B727)+9,SEARCH("&lt;br&gt;",RIGHT(SUBSTITUTE(exportált!B727,"&lt;br /&gt;","&lt;br&gt;"),LEN(SUBSTITUTE(exportált!B727,"&lt;br /&gt;","&lt;br&gt;"))-LEN(B727)-8))-1)</f>
        <v>#VALUE!</v>
      </c>
      <c r="E727" s="12" t="e">
        <f>MID(SUBSTITUTE(exportált!B727,"&lt;br /&gt;","&lt;br&gt;"),LEN('exportált formázott'!B727)+LEN(D727)+13,SEARCH("&lt;br&gt;",RIGHT(SUBSTITUTE(exportált!B727,"&lt;br /&gt;","&lt;br&gt;"),LEN(SUBSTITUTE(exportált!B727,"&lt;br /&gt;","&lt;br&gt;"))-LEN(B727)-LEN(D727)-13)))</f>
        <v>#VALUE!</v>
      </c>
      <c r="F727" s="12" t="e">
        <f>MID(SUBSTITUTE(exportált!B727,"&lt;br /&gt;","&lt;br&gt;"),LEN('exportált formázott'!B727)+LEN(D727)+LEN(E727)+17,SEARCH("&lt;br&gt;&lt;br&gt;",RIGHT(SUBSTITUTE(exportált!B727,"&lt;br /&gt;","&lt;br&gt;"),LEN(SUBSTITUTE(exportált!B727,"&lt;br /&gt;","&lt;br&gt;"))-LEN(B727)-LEN(D727)-LEN(E727)-17)))</f>
        <v>#VALUE!</v>
      </c>
    </row>
    <row r="728" spans="1:6" x14ac:dyDescent="0.25">
      <c r="A728" s="12" t="str">
        <f>IF(exportált!A728&lt;&gt;"",IFERROR(LEFT(exportált!A728,SEARCH("&lt;br/&gt;",SUBSTITUTE(exportált!A728,"&lt;br&gt;","&lt;br/&gt;"),1)-1),exportált!A728),"")</f>
        <v/>
      </c>
      <c r="B728" s="12" t="e">
        <f>LEFT(SUBSTITUTE(exportált!B728,"&lt;br /&gt;","&lt;br&gt;"),SEARCH("&lt;br&gt;&lt;br&gt;",SUBSTITUTE(SUBSTITUTE(exportált!B728,"&lt;br /&gt;","&lt;br&gt;"),"&lt;br /&gt;","&lt;br&gt;"),1)-1)</f>
        <v>#VALUE!</v>
      </c>
      <c r="C728" s="12" t="e">
        <f>SUBSTITUTE(MID(SUBSTITUTE(exportált!B728,"&lt;br /&gt;","&lt;br&gt;"),LEN('exportált formázott'!B728)+LEN(D728)+LEN(E728)+LEN(F728)+25,LEN(SUBSTITUTE(exportált!B728,"&lt;br /&gt;","&lt;br&gt;"))-LEN(D728)-LEN(E728)-LEN(F728)),"&lt;br&gt;",CHAR(10))</f>
        <v>#VALUE!</v>
      </c>
      <c r="D728" s="12" t="e">
        <f>MID(SUBSTITUTE(exportált!B728,"&lt;br /&gt;","&lt;br&gt;"),LEN('exportált formázott'!B728)+9,SEARCH("&lt;br&gt;",RIGHT(SUBSTITUTE(exportált!B728,"&lt;br /&gt;","&lt;br&gt;"),LEN(SUBSTITUTE(exportált!B728,"&lt;br /&gt;","&lt;br&gt;"))-LEN(B728)-8))-1)</f>
        <v>#VALUE!</v>
      </c>
      <c r="E728" s="12" t="e">
        <f>MID(SUBSTITUTE(exportált!B728,"&lt;br /&gt;","&lt;br&gt;"),LEN('exportált formázott'!B728)+LEN(D728)+13,SEARCH("&lt;br&gt;",RIGHT(SUBSTITUTE(exportált!B728,"&lt;br /&gt;","&lt;br&gt;"),LEN(SUBSTITUTE(exportált!B728,"&lt;br /&gt;","&lt;br&gt;"))-LEN(B728)-LEN(D728)-13)))</f>
        <v>#VALUE!</v>
      </c>
      <c r="F728" s="12" t="e">
        <f>MID(SUBSTITUTE(exportált!B728,"&lt;br /&gt;","&lt;br&gt;"),LEN('exportált formázott'!B728)+LEN(D728)+LEN(E728)+17,SEARCH("&lt;br&gt;&lt;br&gt;",RIGHT(SUBSTITUTE(exportált!B728,"&lt;br /&gt;","&lt;br&gt;"),LEN(SUBSTITUTE(exportált!B728,"&lt;br /&gt;","&lt;br&gt;"))-LEN(B728)-LEN(D728)-LEN(E728)-17)))</f>
        <v>#VALUE!</v>
      </c>
    </row>
    <row r="729" spans="1:6" x14ac:dyDescent="0.25">
      <c r="A729" s="12" t="str">
        <f>IF(exportált!A729&lt;&gt;"",IFERROR(LEFT(exportált!A729,SEARCH("&lt;br/&gt;",SUBSTITUTE(exportált!A729,"&lt;br&gt;","&lt;br/&gt;"),1)-1),exportált!A729),"")</f>
        <v/>
      </c>
      <c r="B729" s="12" t="e">
        <f>LEFT(SUBSTITUTE(exportált!B729,"&lt;br /&gt;","&lt;br&gt;"),SEARCH("&lt;br&gt;&lt;br&gt;",SUBSTITUTE(SUBSTITUTE(exportált!B729,"&lt;br /&gt;","&lt;br&gt;"),"&lt;br /&gt;","&lt;br&gt;"),1)-1)</f>
        <v>#VALUE!</v>
      </c>
      <c r="C729" s="12" t="e">
        <f>SUBSTITUTE(MID(SUBSTITUTE(exportált!B729,"&lt;br /&gt;","&lt;br&gt;"),LEN('exportált formázott'!B729)+LEN(D729)+LEN(E729)+LEN(F729)+25,LEN(SUBSTITUTE(exportált!B729,"&lt;br /&gt;","&lt;br&gt;"))-LEN(D729)-LEN(E729)-LEN(F729)),"&lt;br&gt;",CHAR(10))</f>
        <v>#VALUE!</v>
      </c>
      <c r="D729" s="12" t="e">
        <f>MID(SUBSTITUTE(exportált!B729,"&lt;br /&gt;","&lt;br&gt;"),LEN('exportált formázott'!B729)+9,SEARCH("&lt;br&gt;",RIGHT(SUBSTITUTE(exportált!B729,"&lt;br /&gt;","&lt;br&gt;"),LEN(SUBSTITUTE(exportált!B729,"&lt;br /&gt;","&lt;br&gt;"))-LEN(B729)-8))-1)</f>
        <v>#VALUE!</v>
      </c>
      <c r="E729" s="12" t="e">
        <f>MID(SUBSTITUTE(exportált!B729,"&lt;br /&gt;","&lt;br&gt;"),LEN('exportált formázott'!B729)+LEN(D729)+13,SEARCH("&lt;br&gt;",RIGHT(SUBSTITUTE(exportált!B729,"&lt;br /&gt;","&lt;br&gt;"),LEN(SUBSTITUTE(exportált!B729,"&lt;br /&gt;","&lt;br&gt;"))-LEN(B729)-LEN(D729)-13)))</f>
        <v>#VALUE!</v>
      </c>
      <c r="F729" s="12" t="e">
        <f>MID(SUBSTITUTE(exportált!B729,"&lt;br /&gt;","&lt;br&gt;"),LEN('exportált formázott'!B729)+LEN(D729)+LEN(E729)+17,SEARCH("&lt;br&gt;&lt;br&gt;",RIGHT(SUBSTITUTE(exportált!B729,"&lt;br /&gt;","&lt;br&gt;"),LEN(SUBSTITUTE(exportált!B729,"&lt;br /&gt;","&lt;br&gt;"))-LEN(B729)-LEN(D729)-LEN(E729)-17)))</f>
        <v>#VALUE!</v>
      </c>
    </row>
    <row r="730" spans="1:6" x14ac:dyDescent="0.25">
      <c r="A730" s="12" t="str">
        <f>IF(exportált!A730&lt;&gt;"",IFERROR(LEFT(exportált!A730,SEARCH("&lt;br/&gt;",SUBSTITUTE(exportált!A730,"&lt;br&gt;","&lt;br/&gt;"),1)-1),exportált!A730),"")</f>
        <v/>
      </c>
      <c r="B730" s="12" t="e">
        <f>LEFT(SUBSTITUTE(exportált!B730,"&lt;br /&gt;","&lt;br&gt;"),SEARCH("&lt;br&gt;&lt;br&gt;",SUBSTITUTE(SUBSTITUTE(exportált!B730,"&lt;br /&gt;","&lt;br&gt;"),"&lt;br /&gt;","&lt;br&gt;"),1)-1)</f>
        <v>#VALUE!</v>
      </c>
      <c r="C730" s="12" t="e">
        <f>SUBSTITUTE(MID(SUBSTITUTE(exportált!B730,"&lt;br /&gt;","&lt;br&gt;"),LEN('exportált formázott'!B730)+LEN(D730)+LEN(E730)+LEN(F730)+25,LEN(SUBSTITUTE(exportált!B730,"&lt;br /&gt;","&lt;br&gt;"))-LEN(D730)-LEN(E730)-LEN(F730)),"&lt;br&gt;",CHAR(10))</f>
        <v>#VALUE!</v>
      </c>
      <c r="D730" s="12" t="e">
        <f>MID(SUBSTITUTE(exportált!B730,"&lt;br /&gt;","&lt;br&gt;"),LEN('exportált formázott'!B730)+9,SEARCH("&lt;br&gt;",RIGHT(SUBSTITUTE(exportált!B730,"&lt;br /&gt;","&lt;br&gt;"),LEN(SUBSTITUTE(exportált!B730,"&lt;br /&gt;","&lt;br&gt;"))-LEN(B730)-8))-1)</f>
        <v>#VALUE!</v>
      </c>
      <c r="E730" s="12" t="e">
        <f>MID(SUBSTITUTE(exportált!B730,"&lt;br /&gt;","&lt;br&gt;"),LEN('exportált formázott'!B730)+LEN(D730)+13,SEARCH("&lt;br&gt;",RIGHT(SUBSTITUTE(exportált!B730,"&lt;br /&gt;","&lt;br&gt;"),LEN(SUBSTITUTE(exportált!B730,"&lt;br /&gt;","&lt;br&gt;"))-LEN(B730)-LEN(D730)-13)))</f>
        <v>#VALUE!</v>
      </c>
      <c r="F730" s="12" t="e">
        <f>MID(SUBSTITUTE(exportált!B730,"&lt;br /&gt;","&lt;br&gt;"),LEN('exportált formázott'!B730)+LEN(D730)+LEN(E730)+17,SEARCH("&lt;br&gt;&lt;br&gt;",RIGHT(SUBSTITUTE(exportált!B730,"&lt;br /&gt;","&lt;br&gt;"),LEN(SUBSTITUTE(exportált!B730,"&lt;br /&gt;","&lt;br&gt;"))-LEN(B730)-LEN(D730)-LEN(E730)-17)))</f>
        <v>#VALUE!</v>
      </c>
    </row>
    <row r="731" spans="1:6" x14ac:dyDescent="0.25">
      <c r="A731" s="12" t="str">
        <f>IF(exportált!A731&lt;&gt;"",IFERROR(LEFT(exportált!A731,SEARCH("&lt;br/&gt;",SUBSTITUTE(exportált!A731,"&lt;br&gt;","&lt;br/&gt;"),1)-1),exportált!A731),"")</f>
        <v/>
      </c>
      <c r="B731" s="12" t="e">
        <f>LEFT(SUBSTITUTE(exportált!B731,"&lt;br /&gt;","&lt;br&gt;"),SEARCH("&lt;br&gt;&lt;br&gt;",SUBSTITUTE(SUBSTITUTE(exportált!B731,"&lt;br /&gt;","&lt;br&gt;"),"&lt;br /&gt;","&lt;br&gt;"),1)-1)</f>
        <v>#VALUE!</v>
      </c>
      <c r="C731" s="12" t="e">
        <f>SUBSTITUTE(MID(SUBSTITUTE(exportált!B731,"&lt;br /&gt;","&lt;br&gt;"),LEN('exportált formázott'!B731)+LEN(D731)+LEN(E731)+LEN(F731)+25,LEN(SUBSTITUTE(exportált!B731,"&lt;br /&gt;","&lt;br&gt;"))-LEN(D731)-LEN(E731)-LEN(F731)),"&lt;br&gt;",CHAR(10))</f>
        <v>#VALUE!</v>
      </c>
      <c r="D731" s="12" t="e">
        <f>MID(SUBSTITUTE(exportált!B731,"&lt;br /&gt;","&lt;br&gt;"),LEN('exportált formázott'!B731)+9,SEARCH("&lt;br&gt;",RIGHT(SUBSTITUTE(exportált!B731,"&lt;br /&gt;","&lt;br&gt;"),LEN(SUBSTITUTE(exportált!B731,"&lt;br /&gt;","&lt;br&gt;"))-LEN(B731)-8))-1)</f>
        <v>#VALUE!</v>
      </c>
      <c r="E731" s="12" t="e">
        <f>MID(SUBSTITUTE(exportált!B731,"&lt;br /&gt;","&lt;br&gt;"),LEN('exportált formázott'!B731)+LEN(D731)+13,SEARCH("&lt;br&gt;",RIGHT(SUBSTITUTE(exportált!B731,"&lt;br /&gt;","&lt;br&gt;"),LEN(SUBSTITUTE(exportált!B731,"&lt;br /&gt;","&lt;br&gt;"))-LEN(B731)-LEN(D731)-13)))</f>
        <v>#VALUE!</v>
      </c>
      <c r="F731" s="12" t="e">
        <f>MID(SUBSTITUTE(exportált!B731,"&lt;br /&gt;","&lt;br&gt;"),LEN('exportált formázott'!B731)+LEN(D731)+LEN(E731)+17,SEARCH("&lt;br&gt;&lt;br&gt;",RIGHT(SUBSTITUTE(exportált!B731,"&lt;br /&gt;","&lt;br&gt;"),LEN(SUBSTITUTE(exportált!B731,"&lt;br /&gt;","&lt;br&gt;"))-LEN(B731)-LEN(D731)-LEN(E731)-17)))</f>
        <v>#VALUE!</v>
      </c>
    </row>
    <row r="732" spans="1:6" x14ac:dyDescent="0.25">
      <c r="A732" s="12" t="str">
        <f>IF(exportált!A732&lt;&gt;"",IFERROR(LEFT(exportált!A732,SEARCH("&lt;br/&gt;",SUBSTITUTE(exportált!A732,"&lt;br&gt;","&lt;br/&gt;"),1)-1),exportált!A732),"")</f>
        <v/>
      </c>
      <c r="B732" s="12" t="e">
        <f>LEFT(SUBSTITUTE(exportált!B732,"&lt;br /&gt;","&lt;br&gt;"),SEARCH("&lt;br&gt;&lt;br&gt;",SUBSTITUTE(SUBSTITUTE(exportált!B732,"&lt;br /&gt;","&lt;br&gt;"),"&lt;br /&gt;","&lt;br&gt;"),1)-1)</f>
        <v>#VALUE!</v>
      </c>
      <c r="C732" s="12" t="e">
        <f>SUBSTITUTE(MID(SUBSTITUTE(exportált!B732,"&lt;br /&gt;","&lt;br&gt;"),LEN('exportált formázott'!B732)+LEN(D732)+LEN(E732)+LEN(F732)+25,LEN(SUBSTITUTE(exportált!B732,"&lt;br /&gt;","&lt;br&gt;"))-LEN(D732)-LEN(E732)-LEN(F732)),"&lt;br&gt;",CHAR(10))</f>
        <v>#VALUE!</v>
      </c>
      <c r="D732" s="12" t="e">
        <f>MID(SUBSTITUTE(exportált!B732,"&lt;br /&gt;","&lt;br&gt;"),LEN('exportált formázott'!B732)+9,SEARCH("&lt;br&gt;",RIGHT(SUBSTITUTE(exportált!B732,"&lt;br /&gt;","&lt;br&gt;"),LEN(SUBSTITUTE(exportált!B732,"&lt;br /&gt;","&lt;br&gt;"))-LEN(B732)-8))-1)</f>
        <v>#VALUE!</v>
      </c>
      <c r="E732" s="12" t="e">
        <f>MID(SUBSTITUTE(exportált!B732,"&lt;br /&gt;","&lt;br&gt;"),LEN('exportált formázott'!B732)+LEN(D732)+13,SEARCH("&lt;br&gt;",RIGHT(SUBSTITUTE(exportált!B732,"&lt;br /&gt;","&lt;br&gt;"),LEN(SUBSTITUTE(exportált!B732,"&lt;br /&gt;","&lt;br&gt;"))-LEN(B732)-LEN(D732)-13)))</f>
        <v>#VALUE!</v>
      </c>
      <c r="F732" s="12" t="e">
        <f>MID(SUBSTITUTE(exportált!B732,"&lt;br /&gt;","&lt;br&gt;"),LEN('exportált formázott'!B732)+LEN(D732)+LEN(E732)+17,SEARCH("&lt;br&gt;&lt;br&gt;",RIGHT(SUBSTITUTE(exportált!B732,"&lt;br /&gt;","&lt;br&gt;"),LEN(SUBSTITUTE(exportált!B732,"&lt;br /&gt;","&lt;br&gt;"))-LEN(B732)-LEN(D732)-LEN(E732)-17)))</f>
        <v>#VALUE!</v>
      </c>
    </row>
    <row r="733" spans="1:6" x14ac:dyDescent="0.25">
      <c r="A733" s="12" t="str">
        <f>IF(exportált!A733&lt;&gt;"",IFERROR(LEFT(exportált!A733,SEARCH("&lt;br/&gt;",SUBSTITUTE(exportált!A733,"&lt;br&gt;","&lt;br/&gt;"),1)-1),exportált!A733),"")</f>
        <v/>
      </c>
      <c r="B733" s="12" t="e">
        <f>LEFT(SUBSTITUTE(exportált!B733,"&lt;br /&gt;","&lt;br&gt;"),SEARCH("&lt;br&gt;&lt;br&gt;",SUBSTITUTE(SUBSTITUTE(exportált!B733,"&lt;br /&gt;","&lt;br&gt;"),"&lt;br /&gt;","&lt;br&gt;"),1)-1)</f>
        <v>#VALUE!</v>
      </c>
      <c r="C733" s="12" t="e">
        <f>SUBSTITUTE(MID(SUBSTITUTE(exportált!B733,"&lt;br /&gt;","&lt;br&gt;"),LEN('exportált formázott'!B733)+LEN(D733)+LEN(E733)+LEN(F733)+25,LEN(SUBSTITUTE(exportált!B733,"&lt;br /&gt;","&lt;br&gt;"))-LEN(D733)-LEN(E733)-LEN(F733)),"&lt;br&gt;",CHAR(10))</f>
        <v>#VALUE!</v>
      </c>
      <c r="D733" s="12" t="e">
        <f>MID(SUBSTITUTE(exportált!B733,"&lt;br /&gt;","&lt;br&gt;"),LEN('exportált formázott'!B733)+9,SEARCH("&lt;br&gt;",RIGHT(SUBSTITUTE(exportált!B733,"&lt;br /&gt;","&lt;br&gt;"),LEN(SUBSTITUTE(exportált!B733,"&lt;br /&gt;","&lt;br&gt;"))-LEN(B733)-8))-1)</f>
        <v>#VALUE!</v>
      </c>
      <c r="E733" s="12" t="e">
        <f>MID(SUBSTITUTE(exportált!B733,"&lt;br /&gt;","&lt;br&gt;"),LEN('exportált formázott'!B733)+LEN(D733)+13,SEARCH("&lt;br&gt;",RIGHT(SUBSTITUTE(exportált!B733,"&lt;br /&gt;","&lt;br&gt;"),LEN(SUBSTITUTE(exportált!B733,"&lt;br /&gt;","&lt;br&gt;"))-LEN(B733)-LEN(D733)-13)))</f>
        <v>#VALUE!</v>
      </c>
      <c r="F733" s="12" t="e">
        <f>MID(SUBSTITUTE(exportált!B733,"&lt;br /&gt;","&lt;br&gt;"),LEN('exportált formázott'!B733)+LEN(D733)+LEN(E733)+17,SEARCH("&lt;br&gt;&lt;br&gt;",RIGHT(SUBSTITUTE(exportált!B733,"&lt;br /&gt;","&lt;br&gt;"),LEN(SUBSTITUTE(exportált!B733,"&lt;br /&gt;","&lt;br&gt;"))-LEN(B733)-LEN(D733)-LEN(E733)-17)))</f>
        <v>#VALUE!</v>
      </c>
    </row>
    <row r="734" spans="1:6" x14ac:dyDescent="0.25">
      <c r="A734" s="12" t="str">
        <f>IF(exportált!A734&lt;&gt;"",IFERROR(LEFT(exportált!A734,SEARCH("&lt;br/&gt;",SUBSTITUTE(exportált!A734,"&lt;br&gt;","&lt;br/&gt;"),1)-1),exportált!A734),"")</f>
        <v/>
      </c>
      <c r="B734" s="12" t="e">
        <f>LEFT(SUBSTITUTE(exportált!B734,"&lt;br /&gt;","&lt;br&gt;"),SEARCH("&lt;br&gt;&lt;br&gt;",SUBSTITUTE(SUBSTITUTE(exportált!B734,"&lt;br /&gt;","&lt;br&gt;"),"&lt;br /&gt;","&lt;br&gt;"),1)-1)</f>
        <v>#VALUE!</v>
      </c>
      <c r="C734" s="12" t="e">
        <f>SUBSTITUTE(MID(SUBSTITUTE(exportált!B734,"&lt;br /&gt;","&lt;br&gt;"),LEN('exportált formázott'!B734)+LEN(D734)+LEN(E734)+LEN(F734)+25,LEN(SUBSTITUTE(exportált!B734,"&lt;br /&gt;","&lt;br&gt;"))-LEN(D734)-LEN(E734)-LEN(F734)),"&lt;br&gt;",CHAR(10))</f>
        <v>#VALUE!</v>
      </c>
      <c r="D734" s="12" t="e">
        <f>MID(SUBSTITUTE(exportált!B734,"&lt;br /&gt;","&lt;br&gt;"),LEN('exportált formázott'!B734)+9,SEARCH("&lt;br&gt;",RIGHT(SUBSTITUTE(exportált!B734,"&lt;br /&gt;","&lt;br&gt;"),LEN(SUBSTITUTE(exportált!B734,"&lt;br /&gt;","&lt;br&gt;"))-LEN(B734)-8))-1)</f>
        <v>#VALUE!</v>
      </c>
      <c r="E734" s="12" t="e">
        <f>MID(SUBSTITUTE(exportált!B734,"&lt;br /&gt;","&lt;br&gt;"),LEN('exportált formázott'!B734)+LEN(D734)+13,SEARCH("&lt;br&gt;",RIGHT(SUBSTITUTE(exportált!B734,"&lt;br /&gt;","&lt;br&gt;"),LEN(SUBSTITUTE(exportált!B734,"&lt;br /&gt;","&lt;br&gt;"))-LEN(B734)-LEN(D734)-13)))</f>
        <v>#VALUE!</v>
      </c>
      <c r="F734" s="12" t="e">
        <f>MID(SUBSTITUTE(exportált!B734,"&lt;br /&gt;","&lt;br&gt;"),LEN('exportált formázott'!B734)+LEN(D734)+LEN(E734)+17,SEARCH("&lt;br&gt;&lt;br&gt;",RIGHT(SUBSTITUTE(exportált!B734,"&lt;br /&gt;","&lt;br&gt;"),LEN(SUBSTITUTE(exportált!B734,"&lt;br /&gt;","&lt;br&gt;"))-LEN(B734)-LEN(D734)-LEN(E734)-17)))</f>
        <v>#VALUE!</v>
      </c>
    </row>
    <row r="735" spans="1:6" x14ac:dyDescent="0.25">
      <c r="A735" s="12" t="str">
        <f>IF(exportált!A735&lt;&gt;"",IFERROR(LEFT(exportált!A735,SEARCH("&lt;br/&gt;",SUBSTITUTE(exportált!A735,"&lt;br&gt;","&lt;br/&gt;"),1)-1),exportált!A735),"")</f>
        <v/>
      </c>
      <c r="B735" s="12" t="e">
        <f>LEFT(SUBSTITUTE(exportált!B735,"&lt;br /&gt;","&lt;br&gt;"),SEARCH("&lt;br&gt;&lt;br&gt;",SUBSTITUTE(SUBSTITUTE(exportált!B735,"&lt;br /&gt;","&lt;br&gt;"),"&lt;br /&gt;","&lt;br&gt;"),1)-1)</f>
        <v>#VALUE!</v>
      </c>
      <c r="C735" s="12" t="e">
        <f>SUBSTITUTE(MID(SUBSTITUTE(exportált!B735,"&lt;br /&gt;","&lt;br&gt;"),LEN('exportált formázott'!B735)+LEN(D735)+LEN(E735)+LEN(F735)+25,LEN(SUBSTITUTE(exportált!B735,"&lt;br /&gt;","&lt;br&gt;"))-LEN(D735)-LEN(E735)-LEN(F735)),"&lt;br&gt;",CHAR(10))</f>
        <v>#VALUE!</v>
      </c>
      <c r="D735" s="12" t="e">
        <f>MID(SUBSTITUTE(exportált!B735,"&lt;br /&gt;","&lt;br&gt;"),LEN('exportált formázott'!B735)+9,SEARCH("&lt;br&gt;",RIGHT(SUBSTITUTE(exportált!B735,"&lt;br /&gt;","&lt;br&gt;"),LEN(SUBSTITUTE(exportált!B735,"&lt;br /&gt;","&lt;br&gt;"))-LEN(B735)-8))-1)</f>
        <v>#VALUE!</v>
      </c>
      <c r="E735" s="12" t="e">
        <f>MID(SUBSTITUTE(exportált!B735,"&lt;br /&gt;","&lt;br&gt;"),LEN('exportált formázott'!B735)+LEN(D735)+13,SEARCH("&lt;br&gt;",RIGHT(SUBSTITUTE(exportált!B735,"&lt;br /&gt;","&lt;br&gt;"),LEN(SUBSTITUTE(exportált!B735,"&lt;br /&gt;","&lt;br&gt;"))-LEN(B735)-LEN(D735)-13)))</f>
        <v>#VALUE!</v>
      </c>
      <c r="F735" s="12" t="e">
        <f>MID(SUBSTITUTE(exportált!B735,"&lt;br /&gt;","&lt;br&gt;"),LEN('exportált formázott'!B735)+LEN(D735)+LEN(E735)+17,SEARCH("&lt;br&gt;&lt;br&gt;",RIGHT(SUBSTITUTE(exportált!B735,"&lt;br /&gt;","&lt;br&gt;"),LEN(SUBSTITUTE(exportált!B735,"&lt;br /&gt;","&lt;br&gt;"))-LEN(B735)-LEN(D735)-LEN(E735)-17)))</f>
        <v>#VALUE!</v>
      </c>
    </row>
    <row r="736" spans="1:6" x14ac:dyDescent="0.25">
      <c r="A736" s="12" t="str">
        <f>IF(exportált!A736&lt;&gt;"",IFERROR(LEFT(exportált!A736,SEARCH("&lt;br/&gt;",SUBSTITUTE(exportált!A736,"&lt;br&gt;","&lt;br/&gt;"),1)-1),exportált!A736),"")</f>
        <v/>
      </c>
      <c r="B736" s="12" t="e">
        <f>LEFT(SUBSTITUTE(exportált!B736,"&lt;br /&gt;","&lt;br&gt;"),SEARCH("&lt;br&gt;&lt;br&gt;",SUBSTITUTE(SUBSTITUTE(exportált!B736,"&lt;br /&gt;","&lt;br&gt;"),"&lt;br /&gt;","&lt;br&gt;"),1)-1)</f>
        <v>#VALUE!</v>
      </c>
      <c r="C736" s="12" t="e">
        <f>SUBSTITUTE(MID(SUBSTITUTE(exportált!B736,"&lt;br /&gt;","&lt;br&gt;"),LEN('exportált formázott'!B736)+LEN(D736)+LEN(E736)+LEN(F736)+25,LEN(SUBSTITUTE(exportált!B736,"&lt;br /&gt;","&lt;br&gt;"))-LEN(D736)-LEN(E736)-LEN(F736)),"&lt;br&gt;",CHAR(10))</f>
        <v>#VALUE!</v>
      </c>
      <c r="D736" s="12" t="e">
        <f>MID(SUBSTITUTE(exportált!B736,"&lt;br /&gt;","&lt;br&gt;"),LEN('exportált formázott'!B736)+9,SEARCH("&lt;br&gt;",RIGHT(SUBSTITUTE(exportált!B736,"&lt;br /&gt;","&lt;br&gt;"),LEN(SUBSTITUTE(exportált!B736,"&lt;br /&gt;","&lt;br&gt;"))-LEN(B736)-8))-1)</f>
        <v>#VALUE!</v>
      </c>
      <c r="E736" s="12" t="e">
        <f>MID(SUBSTITUTE(exportált!B736,"&lt;br /&gt;","&lt;br&gt;"),LEN('exportált formázott'!B736)+LEN(D736)+13,SEARCH("&lt;br&gt;",RIGHT(SUBSTITUTE(exportált!B736,"&lt;br /&gt;","&lt;br&gt;"),LEN(SUBSTITUTE(exportált!B736,"&lt;br /&gt;","&lt;br&gt;"))-LEN(B736)-LEN(D736)-13)))</f>
        <v>#VALUE!</v>
      </c>
      <c r="F736" s="12" t="e">
        <f>MID(SUBSTITUTE(exportált!B736,"&lt;br /&gt;","&lt;br&gt;"),LEN('exportált formázott'!B736)+LEN(D736)+LEN(E736)+17,SEARCH("&lt;br&gt;&lt;br&gt;",RIGHT(SUBSTITUTE(exportált!B736,"&lt;br /&gt;","&lt;br&gt;"),LEN(SUBSTITUTE(exportált!B736,"&lt;br /&gt;","&lt;br&gt;"))-LEN(B736)-LEN(D736)-LEN(E736)-17)))</f>
        <v>#VALUE!</v>
      </c>
    </row>
    <row r="737" spans="1:6" x14ac:dyDescent="0.25">
      <c r="A737" s="12" t="str">
        <f>IF(exportált!A737&lt;&gt;"",IFERROR(LEFT(exportált!A737,SEARCH("&lt;br/&gt;",SUBSTITUTE(exportált!A737,"&lt;br&gt;","&lt;br/&gt;"),1)-1),exportált!A737),"")</f>
        <v/>
      </c>
      <c r="B737" s="12" t="e">
        <f>LEFT(SUBSTITUTE(exportált!B737,"&lt;br /&gt;","&lt;br&gt;"),SEARCH("&lt;br&gt;&lt;br&gt;",SUBSTITUTE(SUBSTITUTE(exportált!B737,"&lt;br /&gt;","&lt;br&gt;"),"&lt;br /&gt;","&lt;br&gt;"),1)-1)</f>
        <v>#VALUE!</v>
      </c>
      <c r="C737" s="12" t="e">
        <f>SUBSTITUTE(MID(SUBSTITUTE(exportált!B737,"&lt;br /&gt;","&lt;br&gt;"),LEN('exportált formázott'!B737)+LEN(D737)+LEN(E737)+LEN(F737)+25,LEN(SUBSTITUTE(exportált!B737,"&lt;br /&gt;","&lt;br&gt;"))-LEN(D737)-LEN(E737)-LEN(F737)),"&lt;br&gt;",CHAR(10))</f>
        <v>#VALUE!</v>
      </c>
      <c r="D737" s="12" t="e">
        <f>MID(SUBSTITUTE(exportált!B737,"&lt;br /&gt;","&lt;br&gt;"),LEN('exportált formázott'!B737)+9,SEARCH("&lt;br&gt;",RIGHT(SUBSTITUTE(exportált!B737,"&lt;br /&gt;","&lt;br&gt;"),LEN(SUBSTITUTE(exportált!B737,"&lt;br /&gt;","&lt;br&gt;"))-LEN(B737)-8))-1)</f>
        <v>#VALUE!</v>
      </c>
      <c r="E737" s="12" t="e">
        <f>MID(SUBSTITUTE(exportált!B737,"&lt;br /&gt;","&lt;br&gt;"),LEN('exportált formázott'!B737)+LEN(D737)+13,SEARCH("&lt;br&gt;",RIGHT(SUBSTITUTE(exportált!B737,"&lt;br /&gt;","&lt;br&gt;"),LEN(SUBSTITUTE(exportált!B737,"&lt;br /&gt;","&lt;br&gt;"))-LEN(B737)-LEN(D737)-13)))</f>
        <v>#VALUE!</v>
      </c>
      <c r="F737" s="12" t="e">
        <f>MID(SUBSTITUTE(exportált!B737,"&lt;br /&gt;","&lt;br&gt;"),LEN('exportált formázott'!B737)+LEN(D737)+LEN(E737)+17,SEARCH("&lt;br&gt;&lt;br&gt;",RIGHT(SUBSTITUTE(exportált!B737,"&lt;br /&gt;","&lt;br&gt;"),LEN(SUBSTITUTE(exportált!B737,"&lt;br /&gt;","&lt;br&gt;"))-LEN(B737)-LEN(D737)-LEN(E737)-17)))</f>
        <v>#VALUE!</v>
      </c>
    </row>
    <row r="738" spans="1:6" x14ac:dyDescent="0.25">
      <c r="A738" s="12" t="str">
        <f>IF(exportált!A738&lt;&gt;"",IFERROR(LEFT(exportált!A738,SEARCH("&lt;br/&gt;",SUBSTITUTE(exportált!A738,"&lt;br&gt;","&lt;br/&gt;"),1)-1),exportált!A738),"")</f>
        <v/>
      </c>
      <c r="B738" s="12" t="e">
        <f>LEFT(SUBSTITUTE(exportált!B738,"&lt;br /&gt;","&lt;br&gt;"),SEARCH("&lt;br&gt;&lt;br&gt;",SUBSTITUTE(SUBSTITUTE(exportált!B738,"&lt;br /&gt;","&lt;br&gt;"),"&lt;br /&gt;","&lt;br&gt;"),1)-1)</f>
        <v>#VALUE!</v>
      </c>
      <c r="C738" s="12" t="e">
        <f>SUBSTITUTE(MID(SUBSTITUTE(exportált!B738,"&lt;br /&gt;","&lt;br&gt;"),LEN('exportált formázott'!B738)+LEN(D738)+LEN(E738)+LEN(F738)+25,LEN(SUBSTITUTE(exportált!B738,"&lt;br /&gt;","&lt;br&gt;"))-LEN(D738)-LEN(E738)-LEN(F738)),"&lt;br&gt;",CHAR(10))</f>
        <v>#VALUE!</v>
      </c>
      <c r="D738" s="12" t="e">
        <f>MID(SUBSTITUTE(exportált!B738,"&lt;br /&gt;","&lt;br&gt;"),LEN('exportált formázott'!B738)+9,SEARCH("&lt;br&gt;",RIGHT(SUBSTITUTE(exportált!B738,"&lt;br /&gt;","&lt;br&gt;"),LEN(SUBSTITUTE(exportált!B738,"&lt;br /&gt;","&lt;br&gt;"))-LEN(B738)-8))-1)</f>
        <v>#VALUE!</v>
      </c>
      <c r="E738" s="12" t="e">
        <f>MID(SUBSTITUTE(exportált!B738,"&lt;br /&gt;","&lt;br&gt;"),LEN('exportált formázott'!B738)+LEN(D738)+13,SEARCH("&lt;br&gt;",RIGHT(SUBSTITUTE(exportált!B738,"&lt;br /&gt;","&lt;br&gt;"),LEN(SUBSTITUTE(exportált!B738,"&lt;br /&gt;","&lt;br&gt;"))-LEN(B738)-LEN(D738)-13)))</f>
        <v>#VALUE!</v>
      </c>
      <c r="F738" s="12" t="e">
        <f>MID(SUBSTITUTE(exportált!B738,"&lt;br /&gt;","&lt;br&gt;"),LEN('exportált formázott'!B738)+LEN(D738)+LEN(E738)+17,SEARCH("&lt;br&gt;&lt;br&gt;",RIGHT(SUBSTITUTE(exportált!B738,"&lt;br /&gt;","&lt;br&gt;"),LEN(SUBSTITUTE(exportált!B738,"&lt;br /&gt;","&lt;br&gt;"))-LEN(B738)-LEN(D738)-LEN(E738)-17)))</f>
        <v>#VALUE!</v>
      </c>
    </row>
    <row r="739" spans="1:6" x14ac:dyDescent="0.25">
      <c r="A739" s="12" t="str">
        <f>IF(exportált!A739&lt;&gt;"",IFERROR(LEFT(exportált!A739,SEARCH("&lt;br/&gt;",SUBSTITUTE(exportált!A739,"&lt;br&gt;","&lt;br/&gt;"),1)-1),exportált!A739),"")</f>
        <v/>
      </c>
      <c r="B739" s="12" t="e">
        <f>LEFT(SUBSTITUTE(exportált!B739,"&lt;br /&gt;","&lt;br&gt;"),SEARCH("&lt;br&gt;&lt;br&gt;",SUBSTITUTE(SUBSTITUTE(exportált!B739,"&lt;br /&gt;","&lt;br&gt;"),"&lt;br /&gt;","&lt;br&gt;"),1)-1)</f>
        <v>#VALUE!</v>
      </c>
      <c r="C739" s="12" t="e">
        <f>SUBSTITUTE(MID(SUBSTITUTE(exportált!B739,"&lt;br /&gt;","&lt;br&gt;"),LEN('exportált formázott'!B739)+LEN(D739)+LEN(E739)+LEN(F739)+25,LEN(SUBSTITUTE(exportált!B739,"&lt;br /&gt;","&lt;br&gt;"))-LEN(D739)-LEN(E739)-LEN(F739)),"&lt;br&gt;",CHAR(10))</f>
        <v>#VALUE!</v>
      </c>
      <c r="D739" s="12" t="e">
        <f>MID(SUBSTITUTE(exportált!B739,"&lt;br /&gt;","&lt;br&gt;"),LEN('exportált formázott'!B739)+9,SEARCH("&lt;br&gt;",RIGHT(SUBSTITUTE(exportált!B739,"&lt;br /&gt;","&lt;br&gt;"),LEN(SUBSTITUTE(exportált!B739,"&lt;br /&gt;","&lt;br&gt;"))-LEN(B739)-8))-1)</f>
        <v>#VALUE!</v>
      </c>
      <c r="E739" s="12" t="e">
        <f>MID(SUBSTITUTE(exportált!B739,"&lt;br /&gt;","&lt;br&gt;"),LEN('exportált formázott'!B739)+LEN(D739)+13,SEARCH("&lt;br&gt;",RIGHT(SUBSTITUTE(exportált!B739,"&lt;br /&gt;","&lt;br&gt;"),LEN(SUBSTITUTE(exportált!B739,"&lt;br /&gt;","&lt;br&gt;"))-LEN(B739)-LEN(D739)-13)))</f>
        <v>#VALUE!</v>
      </c>
      <c r="F739" s="12" t="e">
        <f>MID(SUBSTITUTE(exportált!B739,"&lt;br /&gt;","&lt;br&gt;"),LEN('exportált formázott'!B739)+LEN(D739)+LEN(E739)+17,SEARCH("&lt;br&gt;&lt;br&gt;",RIGHT(SUBSTITUTE(exportált!B739,"&lt;br /&gt;","&lt;br&gt;"),LEN(SUBSTITUTE(exportált!B739,"&lt;br /&gt;","&lt;br&gt;"))-LEN(B739)-LEN(D739)-LEN(E739)-17)))</f>
        <v>#VALUE!</v>
      </c>
    </row>
    <row r="740" spans="1:6" x14ac:dyDescent="0.25">
      <c r="A740" s="12" t="str">
        <f>IF(exportált!A740&lt;&gt;"",IFERROR(LEFT(exportált!A740,SEARCH("&lt;br/&gt;",SUBSTITUTE(exportált!A740,"&lt;br&gt;","&lt;br/&gt;"),1)-1),exportált!A740),"")</f>
        <v/>
      </c>
      <c r="B740" s="12" t="e">
        <f>LEFT(SUBSTITUTE(exportált!B740,"&lt;br /&gt;","&lt;br&gt;"),SEARCH("&lt;br&gt;&lt;br&gt;",SUBSTITUTE(SUBSTITUTE(exportált!B740,"&lt;br /&gt;","&lt;br&gt;"),"&lt;br /&gt;","&lt;br&gt;"),1)-1)</f>
        <v>#VALUE!</v>
      </c>
      <c r="C740" s="12" t="e">
        <f>SUBSTITUTE(MID(SUBSTITUTE(exportált!B740,"&lt;br /&gt;","&lt;br&gt;"),LEN('exportált formázott'!B740)+LEN(D740)+LEN(E740)+LEN(F740)+25,LEN(SUBSTITUTE(exportált!B740,"&lt;br /&gt;","&lt;br&gt;"))-LEN(D740)-LEN(E740)-LEN(F740)),"&lt;br&gt;",CHAR(10))</f>
        <v>#VALUE!</v>
      </c>
      <c r="D740" s="12" t="e">
        <f>MID(SUBSTITUTE(exportált!B740,"&lt;br /&gt;","&lt;br&gt;"),LEN('exportált formázott'!B740)+9,SEARCH("&lt;br&gt;",RIGHT(SUBSTITUTE(exportált!B740,"&lt;br /&gt;","&lt;br&gt;"),LEN(SUBSTITUTE(exportált!B740,"&lt;br /&gt;","&lt;br&gt;"))-LEN(B740)-8))-1)</f>
        <v>#VALUE!</v>
      </c>
      <c r="E740" s="12" t="e">
        <f>MID(SUBSTITUTE(exportált!B740,"&lt;br /&gt;","&lt;br&gt;"),LEN('exportált formázott'!B740)+LEN(D740)+13,SEARCH("&lt;br&gt;",RIGHT(SUBSTITUTE(exportált!B740,"&lt;br /&gt;","&lt;br&gt;"),LEN(SUBSTITUTE(exportált!B740,"&lt;br /&gt;","&lt;br&gt;"))-LEN(B740)-LEN(D740)-13)))</f>
        <v>#VALUE!</v>
      </c>
      <c r="F740" s="12" t="e">
        <f>MID(SUBSTITUTE(exportált!B740,"&lt;br /&gt;","&lt;br&gt;"),LEN('exportált formázott'!B740)+LEN(D740)+LEN(E740)+17,SEARCH("&lt;br&gt;&lt;br&gt;",RIGHT(SUBSTITUTE(exportált!B740,"&lt;br /&gt;","&lt;br&gt;"),LEN(SUBSTITUTE(exportált!B740,"&lt;br /&gt;","&lt;br&gt;"))-LEN(B740)-LEN(D740)-LEN(E740)-17)))</f>
        <v>#VALUE!</v>
      </c>
    </row>
    <row r="741" spans="1:6" x14ac:dyDescent="0.25">
      <c r="A741" s="12" t="str">
        <f>IF(exportált!A741&lt;&gt;"",IFERROR(LEFT(exportált!A741,SEARCH("&lt;br/&gt;",SUBSTITUTE(exportált!A741,"&lt;br&gt;","&lt;br/&gt;"),1)-1),exportált!A741),"")</f>
        <v/>
      </c>
      <c r="B741" s="12" t="e">
        <f>LEFT(SUBSTITUTE(exportált!B741,"&lt;br /&gt;","&lt;br&gt;"),SEARCH("&lt;br&gt;&lt;br&gt;",SUBSTITUTE(SUBSTITUTE(exportált!B741,"&lt;br /&gt;","&lt;br&gt;"),"&lt;br /&gt;","&lt;br&gt;"),1)-1)</f>
        <v>#VALUE!</v>
      </c>
      <c r="C741" s="12" t="e">
        <f>SUBSTITUTE(MID(SUBSTITUTE(exportált!B741,"&lt;br /&gt;","&lt;br&gt;"),LEN('exportált formázott'!B741)+LEN(D741)+LEN(E741)+LEN(F741)+25,LEN(SUBSTITUTE(exportált!B741,"&lt;br /&gt;","&lt;br&gt;"))-LEN(D741)-LEN(E741)-LEN(F741)),"&lt;br&gt;",CHAR(10))</f>
        <v>#VALUE!</v>
      </c>
      <c r="D741" s="12" t="e">
        <f>MID(SUBSTITUTE(exportált!B741,"&lt;br /&gt;","&lt;br&gt;"),LEN('exportált formázott'!B741)+9,SEARCH("&lt;br&gt;",RIGHT(SUBSTITUTE(exportált!B741,"&lt;br /&gt;","&lt;br&gt;"),LEN(SUBSTITUTE(exportált!B741,"&lt;br /&gt;","&lt;br&gt;"))-LEN(B741)-8))-1)</f>
        <v>#VALUE!</v>
      </c>
      <c r="E741" s="12" t="e">
        <f>MID(SUBSTITUTE(exportált!B741,"&lt;br /&gt;","&lt;br&gt;"),LEN('exportált formázott'!B741)+LEN(D741)+13,SEARCH("&lt;br&gt;",RIGHT(SUBSTITUTE(exportált!B741,"&lt;br /&gt;","&lt;br&gt;"),LEN(SUBSTITUTE(exportált!B741,"&lt;br /&gt;","&lt;br&gt;"))-LEN(B741)-LEN(D741)-13)))</f>
        <v>#VALUE!</v>
      </c>
      <c r="F741" s="12" t="e">
        <f>MID(SUBSTITUTE(exportált!B741,"&lt;br /&gt;","&lt;br&gt;"),LEN('exportált formázott'!B741)+LEN(D741)+LEN(E741)+17,SEARCH("&lt;br&gt;&lt;br&gt;",RIGHT(SUBSTITUTE(exportált!B741,"&lt;br /&gt;","&lt;br&gt;"),LEN(SUBSTITUTE(exportált!B741,"&lt;br /&gt;","&lt;br&gt;"))-LEN(B741)-LEN(D741)-LEN(E741)-17)))</f>
        <v>#VALUE!</v>
      </c>
    </row>
    <row r="742" spans="1:6" x14ac:dyDescent="0.25">
      <c r="A742" s="12" t="str">
        <f>IF(exportált!A742&lt;&gt;"",IFERROR(LEFT(exportált!A742,SEARCH("&lt;br/&gt;",SUBSTITUTE(exportált!A742,"&lt;br&gt;","&lt;br/&gt;"),1)-1),exportált!A742),"")</f>
        <v/>
      </c>
      <c r="B742" s="12" t="e">
        <f>LEFT(SUBSTITUTE(exportált!B742,"&lt;br /&gt;","&lt;br&gt;"),SEARCH("&lt;br&gt;&lt;br&gt;",SUBSTITUTE(SUBSTITUTE(exportált!B742,"&lt;br /&gt;","&lt;br&gt;"),"&lt;br /&gt;","&lt;br&gt;"),1)-1)</f>
        <v>#VALUE!</v>
      </c>
      <c r="C742" s="12" t="e">
        <f>SUBSTITUTE(MID(SUBSTITUTE(exportált!B742,"&lt;br /&gt;","&lt;br&gt;"),LEN('exportált formázott'!B742)+LEN(D742)+LEN(E742)+LEN(F742)+25,LEN(SUBSTITUTE(exportált!B742,"&lt;br /&gt;","&lt;br&gt;"))-LEN(D742)-LEN(E742)-LEN(F742)),"&lt;br&gt;",CHAR(10))</f>
        <v>#VALUE!</v>
      </c>
      <c r="D742" s="12" t="e">
        <f>MID(SUBSTITUTE(exportált!B742,"&lt;br /&gt;","&lt;br&gt;"),LEN('exportált formázott'!B742)+9,SEARCH("&lt;br&gt;",RIGHT(SUBSTITUTE(exportált!B742,"&lt;br /&gt;","&lt;br&gt;"),LEN(SUBSTITUTE(exportált!B742,"&lt;br /&gt;","&lt;br&gt;"))-LEN(B742)-8))-1)</f>
        <v>#VALUE!</v>
      </c>
      <c r="E742" s="12" t="e">
        <f>MID(SUBSTITUTE(exportált!B742,"&lt;br /&gt;","&lt;br&gt;"),LEN('exportált formázott'!B742)+LEN(D742)+13,SEARCH("&lt;br&gt;",RIGHT(SUBSTITUTE(exportált!B742,"&lt;br /&gt;","&lt;br&gt;"),LEN(SUBSTITUTE(exportált!B742,"&lt;br /&gt;","&lt;br&gt;"))-LEN(B742)-LEN(D742)-13)))</f>
        <v>#VALUE!</v>
      </c>
      <c r="F742" s="12" t="e">
        <f>MID(SUBSTITUTE(exportált!B742,"&lt;br /&gt;","&lt;br&gt;"),LEN('exportált formázott'!B742)+LEN(D742)+LEN(E742)+17,SEARCH("&lt;br&gt;&lt;br&gt;",RIGHT(SUBSTITUTE(exportált!B742,"&lt;br /&gt;","&lt;br&gt;"),LEN(SUBSTITUTE(exportált!B742,"&lt;br /&gt;","&lt;br&gt;"))-LEN(B742)-LEN(D742)-LEN(E742)-17)))</f>
        <v>#VALUE!</v>
      </c>
    </row>
    <row r="743" spans="1:6" x14ac:dyDescent="0.25">
      <c r="A743" s="12" t="str">
        <f>IF(exportált!A743&lt;&gt;"",IFERROR(LEFT(exportált!A743,SEARCH("&lt;br/&gt;",SUBSTITUTE(exportált!A743,"&lt;br&gt;","&lt;br/&gt;"),1)-1),exportált!A743),"")</f>
        <v/>
      </c>
      <c r="B743" s="12" t="e">
        <f>LEFT(SUBSTITUTE(exportált!B743,"&lt;br /&gt;","&lt;br&gt;"),SEARCH("&lt;br&gt;&lt;br&gt;",SUBSTITUTE(SUBSTITUTE(exportált!B743,"&lt;br /&gt;","&lt;br&gt;"),"&lt;br /&gt;","&lt;br&gt;"),1)-1)</f>
        <v>#VALUE!</v>
      </c>
      <c r="C743" s="12" t="e">
        <f>SUBSTITUTE(MID(SUBSTITUTE(exportált!B743,"&lt;br /&gt;","&lt;br&gt;"),LEN('exportált formázott'!B743)+LEN(D743)+LEN(E743)+LEN(F743)+25,LEN(SUBSTITUTE(exportált!B743,"&lt;br /&gt;","&lt;br&gt;"))-LEN(D743)-LEN(E743)-LEN(F743)),"&lt;br&gt;",CHAR(10))</f>
        <v>#VALUE!</v>
      </c>
      <c r="D743" s="12" t="e">
        <f>MID(SUBSTITUTE(exportált!B743,"&lt;br /&gt;","&lt;br&gt;"),LEN('exportált formázott'!B743)+9,SEARCH("&lt;br&gt;",RIGHT(SUBSTITUTE(exportált!B743,"&lt;br /&gt;","&lt;br&gt;"),LEN(SUBSTITUTE(exportált!B743,"&lt;br /&gt;","&lt;br&gt;"))-LEN(B743)-8))-1)</f>
        <v>#VALUE!</v>
      </c>
      <c r="E743" s="12" t="e">
        <f>MID(SUBSTITUTE(exportált!B743,"&lt;br /&gt;","&lt;br&gt;"),LEN('exportált formázott'!B743)+LEN(D743)+13,SEARCH("&lt;br&gt;",RIGHT(SUBSTITUTE(exportált!B743,"&lt;br /&gt;","&lt;br&gt;"),LEN(SUBSTITUTE(exportált!B743,"&lt;br /&gt;","&lt;br&gt;"))-LEN(B743)-LEN(D743)-13)))</f>
        <v>#VALUE!</v>
      </c>
      <c r="F743" s="12" t="e">
        <f>MID(SUBSTITUTE(exportált!B743,"&lt;br /&gt;","&lt;br&gt;"),LEN('exportált formázott'!B743)+LEN(D743)+LEN(E743)+17,SEARCH("&lt;br&gt;&lt;br&gt;",RIGHT(SUBSTITUTE(exportált!B743,"&lt;br /&gt;","&lt;br&gt;"),LEN(SUBSTITUTE(exportált!B743,"&lt;br /&gt;","&lt;br&gt;"))-LEN(B743)-LEN(D743)-LEN(E743)-17)))</f>
        <v>#VALUE!</v>
      </c>
    </row>
    <row r="744" spans="1:6" x14ac:dyDescent="0.25">
      <c r="A744" s="12" t="str">
        <f>IF(exportált!A744&lt;&gt;"",IFERROR(LEFT(exportált!A744,SEARCH("&lt;br/&gt;",SUBSTITUTE(exportált!A744,"&lt;br&gt;","&lt;br/&gt;"),1)-1),exportált!A744),"")</f>
        <v/>
      </c>
      <c r="B744" s="12" t="e">
        <f>LEFT(SUBSTITUTE(exportált!B744,"&lt;br /&gt;","&lt;br&gt;"),SEARCH("&lt;br&gt;&lt;br&gt;",SUBSTITUTE(SUBSTITUTE(exportált!B744,"&lt;br /&gt;","&lt;br&gt;"),"&lt;br /&gt;","&lt;br&gt;"),1)-1)</f>
        <v>#VALUE!</v>
      </c>
      <c r="C744" s="12" t="e">
        <f>SUBSTITUTE(MID(SUBSTITUTE(exportált!B744,"&lt;br /&gt;","&lt;br&gt;"),LEN('exportált formázott'!B744)+LEN(D744)+LEN(E744)+LEN(F744)+25,LEN(SUBSTITUTE(exportált!B744,"&lt;br /&gt;","&lt;br&gt;"))-LEN(D744)-LEN(E744)-LEN(F744)),"&lt;br&gt;",CHAR(10))</f>
        <v>#VALUE!</v>
      </c>
      <c r="D744" s="12" t="e">
        <f>MID(SUBSTITUTE(exportált!B744,"&lt;br /&gt;","&lt;br&gt;"),LEN('exportált formázott'!B744)+9,SEARCH("&lt;br&gt;",RIGHT(SUBSTITUTE(exportált!B744,"&lt;br /&gt;","&lt;br&gt;"),LEN(SUBSTITUTE(exportált!B744,"&lt;br /&gt;","&lt;br&gt;"))-LEN(B744)-8))-1)</f>
        <v>#VALUE!</v>
      </c>
      <c r="E744" s="12" t="e">
        <f>MID(SUBSTITUTE(exportált!B744,"&lt;br /&gt;","&lt;br&gt;"),LEN('exportált formázott'!B744)+LEN(D744)+13,SEARCH("&lt;br&gt;",RIGHT(SUBSTITUTE(exportált!B744,"&lt;br /&gt;","&lt;br&gt;"),LEN(SUBSTITUTE(exportált!B744,"&lt;br /&gt;","&lt;br&gt;"))-LEN(B744)-LEN(D744)-13)))</f>
        <v>#VALUE!</v>
      </c>
      <c r="F744" s="12" t="e">
        <f>MID(SUBSTITUTE(exportált!B744,"&lt;br /&gt;","&lt;br&gt;"),LEN('exportált formázott'!B744)+LEN(D744)+LEN(E744)+17,SEARCH("&lt;br&gt;&lt;br&gt;",RIGHT(SUBSTITUTE(exportált!B744,"&lt;br /&gt;","&lt;br&gt;"),LEN(SUBSTITUTE(exportált!B744,"&lt;br /&gt;","&lt;br&gt;"))-LEN(B744)-LEN(D744)-LEN(E744)-17)))</f>
        <v>#VALUE!</v>
      </c>
    </row>
    <row r="745" spans="1:6" x14ac:dyDescent="0.25">
      <c r="A745" s="12" t="str">
        <f>IF(exportált!A745&lt;&gt;"",IFERROR(LEFT(exportált!A745,SEARCH("&lt;br/&gt;",SUBSTITUTE(exportált!A745,"&lt;br&gt;","&lt;br/&gt;"),1)-1),exportált!A745),"")</f>
        <v/>
      </c>
      <c r="B745" s="12" t="e">
        <f>LEFT(SUBSTITUTE(exportált!B745,"&lt;br /&gt;","&lt;br&gt;"),SEARCH("&lt;br&gt;&lt;br&gt;",SUBSTITUTE(SUBSTITUTE(exportált!B745,"&lt;br /&gt;","&lt;br&gt;"),"&lt;br /&gt;","&lt;br&gt;"),1)-1)</f>
        <v>#VALUE!</v>
      </c>
      <c r="C745" s="12" t="e">
        <f>SUBSTITUTE(MID(SUBSTITUTE(exportált!B745,"&lt;br /&gt;","&lt;br&gt;"),LEN('exportált formázott'!B745)+LEN(D745)+LEN(E745)+LEN(F745)+25,LEN(SUBSTITUTE(exportált!B745,"&lt;br /&gt;","&lt;br&gt;"))-LEN(D745)-LEN(E745)-LEN(F745)),"&lt;br&gt;",CHAR(10))</f>
        <v>#VALUE!</v>
      </c>
      <c r="D745" s="12" t="e">
        <f>MID(SUBSTITUTE(exportált!B745,"&lt;br /&gt;","&lt;br&gt;"),LEN('exportált formázott'!B745)+9,SEARCH("&lt;br&gt;",RIGHT(SUBSTITUTE(exportált!B745,"&lt;br /&gt;","&lt;br&gt;"),LEN(SUBSTITUTE(exportált!B745,"&lt;br /&gt;","&lt;br&gt;"))-LEN(B745)-8))-1)</f>
        <v>#VALUE!</v>
      </c>
      <c r="E745" s="12" t="e">
        <f>MID(SUBSTITUTE(exportált!B745,"&lt;br /&gt;","&lt;br&gt;"),LEN('exportált formázott'!B745)+LEN(D745)+13,SEARCH("&lt;br&gt;",RIGHT(SUBSTITUTE(exportált!B745,"&lt;br /&gt;","&lt;br&gt;"),LEN(SUBSTITUTE(exportált!B745,"&lt;br /&gt;","&lt;br&gt;"))-LEN(B745)-LEN(D745)-13)))</f>
        <v>#VALUE!</v>
      </c>
      <c r="F745" s="12" t="e">
        <f>MID(SUBSTITUTE(exportált!B745,"&lt;br /&gt;","&lt;br&gt;"),LEN('exportált formázott'!B745)+LEN(D745)+LEN(E745)+17,SEARCH("&lt;br&gt;&lt;br&gt;",RIGHT(SUBSTITUTE(exportált!B745,"&lt;br /&gt;","&lt;br&gt;"),LEN(SUBSTITUTE(exportált!B745,"&lt;br /&gt;","&lt;br&gt;"))-LEN(B745)-LEN(D745)-LEN(E745)-17)))</f>
        <v>#VALUE!</v>
      </c>
    </row>
    <row r="746" spans="1:6" x14ac:dyDescent="0.25">
      <c r="A746" s="12" t="str">
        <f>IF(exportált!A746&lt;&gt;"",IFERROR(LEFT(exportált!A746,SEARCH("&lt;br/&gt;",SUBSTITUTE(exportált!A746,"&lt;br&gt;","&lt;br/&gt;"),1)-1),exportált!A746),"")</f>
        <v/>
      </c>
      <c r="B746" s="12" t="e">
        <f>LEFT(SUBSTITUTE(exportált!B746,"&lt;br /&gt;","&lt;br&gt;"),SEARCH("&lt;br&gt;&lt;br&gt;",SUBSTITUTE(SUBSTITUTE(exportált!B746,"&lt;br /&gt;","&lt;br&gt;"),"&lt;br /&gt;","&lt;br&gt;"),1)-1)</f>
        <v>#VALUE!</v>
      </c>
      <c r="C746" s="12" t="e">
        <f>SUBSTITUTE(MID(SUBSTITUTE(exportált!B746,"&lt;br /&gt;","&lt;br&gt;"),LEN('exportált formázott'!B746)+LEN(D746)+LEN(E746)+LEN(F746)+25,LEN(SUBSTITUTE(exportált!B746,"&lt;br /&gt;","&lt;br&gt;"))-LEN(D746)-LEN(E746)-LEN(F746)),"&lt;br&gt;",CHAR(10))</f>
        <v>#VALUE!</v>
      </c>
      <c r="D746" s="12" t="e">
        <f>MID(SUBSTITUTE(exportált!B746,"&lt;br /&gt;","&lt;br&gt;"),LEN('exportált formázott'!B746)+9,SEARCH("&lt;br&gt;",RIGHT(SUBSTITUTE(exportált!B746,"&lt;br /&gt;","&lt;br&gt;"),LEN(SUBSTITUTE(exportált!B746,"&lt;br /&gt;","&lt;br&gt;"))-LEN(B746)-8))-1)</f>
        <v>#VALUE!</v>
      </c>
      <c r="E746" s="12" t="e">
        <f>MID(SUBSTITUTE(exportált!B746,"&lt;br /&gt;","&lt;br&gt;"),LEN('exportált formázott'!B746)+LEN(D746)+13,SEARCH("&lt;br&gt;",RIGHT(SUBSTITUTE(exportált!B746,"&lt;br /&gt;","&lt;br&gt;"),LEN(SUBSTITUTE(exportált!B746,"&lt;br /&gt;","&lt;br&gt;"))-LEN(B746)-LEN(D746)-13)))</f>
        <v>#VALUE!</v>
      </c>
      <c r="F746" s="12" t="e">
        <f>MID(SUBSTITUTE(exportált!B746,"&lt;br /&gt;","&lt;br&gt;"),LEN('exportált formázott'!B746)+LEN(D746)+LEN(E746)+17,SEARCH("&lt;br&gt;&lt;br&gt;",RIGHT(SUBSTITUTE(exportált!B746,"&lt;br /&gt;","&lt;br&gt;"),LEN(SUBSTITUTE(exportált!B746,"&lt;br /&gt;","&lt;br&gt;"))-LEN(B746)-LEN(D746)-LEN(E746)-17)))</f>
        <v>#VALUE!</v>
      </c>
    </row>
    <row r="747" spans="1:6" x14ac:dyDescent="0.25">
      <c r="A747" s="12" t="str">
        <f>IF(exportált!A747&lt;&gt;"",IFERROR(LEFT(exportált!A747,SEARCH("&lt;br/&gt;",SUBSTITUTE(exportált!A747,"&lt;br&gt;","&lt;br/&gt;"),1)-1),exportált!A747),"")</f>
        <v/>
      </c>
      <c r="B747" s="12" t="e">
        <f>LEFT(SUBSTITUTE(exportált!B747,"&lt;br /&gt;","&lt;br&gt;"),SEARCH("&lt;br&gt;&lt;br&gt;",SUBSTITUTE(SUBSTITUTE(exportált!B747,"&lt;br /&gt;","&lt;br&gt;"),"&lt;br /&gt;","&lt;br&gt;"),1)-1)</f>
        <v>#VALUE!</v>
      </c>
      <c r="C747" s="12" t="e">
        <f>SUBSTITUTE(MID(SUBSTITUTE(exportált!B747,"&lt;br /&gt;","&lt;br&gt;"),LEN('exportált formázott'!B747)+LEN(D747)+LEN(E747)+LEN(F747)+25,LEN(SUBSTITUTE(exportált!B747,"&lt;br /&gt;","&lt;br&gt;"))-LEN(D747)-LEN(E747)-LEN(F747)),"&lt;br&gt;",CHAR(10))</f>
        <v>#VALUE!</v>
      </c>
      <c r="D747" s="12" t="e">
        <f>MID(SUBSTITUTE(exportált!B747,"&lt;br /&gt;","&lt;br&gt;"),LEN('exportált formázott'!B747)+9,SEARCH("&lt;br&gt;",RIGHT(SUBSTITUTE(exportált!B747,"&lt;br /&gt;","&lt;br&gt;"),LEN(SUBSTITUTE(exportált!B747,"&lt;br /&gt;","&lt;br&gt;"))-LEN(B747)-8))-1)</f>
        <v>#VALUE!</v>
      </c>
      <c r="E747" s="12" t="e">
        <f>MID(SUBSTITUTE(exportált!B747,"&lt;br /&gt;","&lt;br&gt;"),LEN('exportált formázott'!B747)+LEN(D747)+13,SEARCH("&lt;br&gt;",RIGHT(SUBSTITUTE(exportált!B747,"&lt;br /&gt;","&lt;br&gt;"),LEN(SUBSTITUTE(exportált!B747,"&lt;br /&gt;","&lt;br&gt;"))-LEN(B747)-LEN(D747)-13)))</f>
        <v>#VALUE!</v>
      </c>
      <c r="F747" s="12" t="e">
        <f>MID(SUBSTITUTE(exportált!B747,"&lt;br /&gt;","&lt;br&gt;"),LEN('exportált formázott'!B747)+LEN(D747)+LEN(E747)+17,SEARCH("&lt;br&gt;&lt;br&gt;",RIGHT(SUBSTITUTE(exportált!B747,"&lt;br /&gt;","&lt;br&gt;"),LEN(SUBSTITUTE(exportált!B747,"&lt;br /&gt;","&lt;br&gt;"))-LEN(B747)-LEN(D747)-LEN(E747)-17)))</f>
        <v>#VALUE!</v>
      </c>
    </row>
    <row r="748" spans="1:6" x14ac:dyDescent="0.25">
      <c r="A748" s="12" t="str">
        <f>IF(exportált!A748&lt;&gt;"",IFERROR(LEFT(exportált!A748,SEARCH("&lt;br/&gt;",SUBSTITUTE(exportált!A748,"&lt;br&gt;","&lt;br/&gt;"),1)-1),exportált!A748),"")</f>
        <v/>
      </c>
      <c r="B748" s="12" t="e">
        <f>LEFT(SUBSTITUTE(exportált!B748,"&lt;br /&gt;","&lt;br&gt;"),SEARCH("&lt;br&gt;&lt;br&gt;",SUBSTITUTE(SUBSTITUTE(exportált!B748,"&lt;br /&gt;","&lt;br&gt;"),"&lt;br /&gt;","&lt;br&gt;"),1)-1)</f>
        <v>#VALUE!</v>
      </c>
      <c r="C748" s="12" t="e">
        <f>SUBSTITUTE(MID(SUBSTITUTE(exportált!B748,"&lt;br /&gt;","&lt;br&gt;"),LEN('exportált formázott'!B748)+LEN(D748)+LEN(E748)+LEN(F748)+25,LEN(SUBSTITUTE(exportált!B748,"&lt;br /&gt;","&lt;br&gt;"))-LEN(D748)-LEN(E748)-LEN(F748)),"&lt;br&gt;",CHAR(10))</f>
        <v>#VALUE!</v>
      </c>
      <c r="D748" s="12" t="e">
        <f>MID(SUBSTITUTE(exportált!B748,"&lt;br /&gt;","&lt;br&gt;"),LEN('exportált formázott'!B748)+9,SEARCH("&lt;br&gt;",RIGHT(SUBSTITUTE(exportált!B748,"&lt;br /&gt;","&lt;br&gt;"),LEN(SUBSTITUTE(exportált!B748,"&lt;br /&gt;","&lt;br&gt;"))-LEN(B748)-8))-1)</f>
        <v>#VALUE!</v>
      </c>
      <c r="E748" s="12" t="e">
        <f>MID(SUBSTITUTE(exportált!B748,"&lt;br /&gt;","&lt;br&gt;"),LEN('exportált formázott'!B748)+LEN(D748)+13,SEARCH("&lt;br&gt;",RIGHT(SUBSTITUTE(exportált!B748,"&lt;br /&gt;","&lt;br&gt;"),LEN(SUBSTITUTE(exportált!B748,"&lt;br /&gt;","&lt;br&gt;"))-LEN(B748)-LEN(D748)-13)))</f>
        <v>#VALUE!</v>
      </c>
      <c r="F748" s="12" t="e">
        <f>MID(SUBSTITUTE(exportált!B748,"&lt;br /&gt;","&lt;br&gt;"),LEN('exportált formázott'!B748)+LEN(D748)+LEN(E748)+17,SEARCH("&lt;br&gt;&lt;br&gt;",RIGHT(SUBSTITUTE(exportált!B748,"&lt;br /&gt;","&lt;br&gt;"),LEN(SUBSTITUTE(exportált!B748,"&lt;br /&gt;","&lt;br&gt;"))-LEN(B748)-LEN(D748)-LEN(E748)-17)))</f>
        <v>#VALUE!</v>
      </c>
    </row>
    <row r="749" spans="1:6" x14ac:dyDescent="0.25">
      <c r="A749" s="12" t="str">
        <f>IF(exportált!A749&lt;&gt;"",IFERROR(LEFT(exportált!A749,SEARCH("&lt;br/&gt;",SUBSTITUTE(exportált!A749,"&lt;br&gt;","&lt;br/&gt;"),1)-1),exportált!A749),"")</f>
        <v/>
      </c>
      <c r="B749" s="12" t="e">
        <f>LEFT(SUBSTITUTE(exportált!B749,"&lt;br /&gt;","&lt;br&gt;"),SEARCH("&lt;br&gt;&lt;br&gt;",SUBSTITUTE(SUBSTITUTE(exportált!B749,"&lt;br /&gt;","&lt;br&gt;"),"&lt;br /&gt;","&lt;br&gt;"),1)-1)</f>
        <v>#VALUE!</v>
      </c>
      <c r="C749" s="12" t="e">
        <f>SUBSTITUTE(MID(SUBSTITUTE(exportált!B749,"&lt;br /&gt;","&lt;br&gt;"),LEN('exportált formázott'!B749)+LEN(D749)+LEN(E749)+LEN(F749)+25,LEN(SUBSTITUTE(exportált!B749,"&lt;br /&gt;","&lt;br&gt;"))-LEN(D749)-LEN(E749)-LEN(F749)),"&lt;br&gt;",CHAR(10))</f>
        <v>#VALUE!</v>
      </c>
      <c r="D749" s="12" t="e">
        <f>MID(SUBSTITUTE(exportált!B749,"&lt;br /&gt;","&lt;br&gt;"),LEN('exportált formázott'!B749)+9,SEARCH("&lt;br&gt;",RIGHT(SUBSTITUTE(exportált!B749,"&lt;br /&gt;","&lt;br&gt;"),LEN(SUBSTITUTE(exportált!B749,"&lt;br /&gt;","&lt;br&gt;"))-LEN(B749)-8))-1)</f>
        <v>#VALUE!</v>
      </c>
      <c r="E749" s="12" t="e">
        <f>MID(SUBSTITUTE(exportált!B749,"&lt;br /&gt;","&lt;br&gt;"),LEN('exportált formázott'!B749)+LEN(D749)+13,SEARCH("&lt;br&gt;",RIGHT(SUBSTITUTE(exportált!B749,"&lt;br /&gt;","&lt;br&gt;"),LEN(SUBSTITUTE(exportált!B749,"&lt;br /&gt;","&lt;br&gt;"))-LEN(B749)-LEN(D749)-13)))</f>
        <v>#VALUE!</v>
      </c>
      <c r="F749" s="12" t="e">
        <f>MID(SUBSTITUTE(exportált!B749,"&lt;br /&gt;","&lt;br&gt;"),LEN('exportált formázott'!B749)+LEN(D749)+LEN(E749)+17,SEARCH("&lt;br&gt;&lt;br&gt;",RIGHT(SUBSTITUTE(exportált!B749,"&lt;br /&gt;","&lt;br&gt;"),LEN(SUBSTITUTE(exportált!B749,"&lt;br /&gt;","&lt;br&gt;"))-LEN(B749)-LEN(D749)-LEN(E749)-17)))</f>
        <v>#VALUE!</v>
      </c>
    </row>
    <row r="750" spans="1:6" x14ac:dyDescent="0.25">
      <c r="A750" s="12" t="str">
        <f>IF(exportált!A750&lt;&gt;"",IFERROR(LEFT(exportált!A750,SEARCH("&lt;br/&gt;",SUBSTITUTE(exportált!A750,"&lt;br&gt;","&lt;br/&gt;"),1)-1),exportált!A750),"")</f>
        <v/>
      </c>
      <c r="B750" s="12" t="e">
        <f>LEFT(SUBSTITUTE(exportált!B750,"&lt;br /&gt;","&lt;br&gt;"),SEARCH("&lt;br&gt;&lt;br&gt;",SUBSTITUTE(SUBSTITUTE(exportált!B750,"&lt;br /&gt;","&lt;br&gt;"),"&lt;br /&gt;","&lt;br&gt;"),1)-1)</f>
        <v>#VALUE!</v>
      </c>
      <c r="C750" s="12" t="e">
        <f>SUBSTITUTE(MID(SUBSTITUTE(exportált!B750,"&lt;br /&gt;","&lt;br&gt;"),LEN('exportált formázott'!B750)+LEN(D750)+LEN(E750)+LEN(F750)+25,LEN(SUBSTITUTE(exportált!B750,"&lt;br /&gt;","&lt;br&gt;"))-LEN(D750)-LEN(E750)-LEN(F750)),"&lt;br&gt;",CHAR(10))</f>
        <v>#VALUE!</v>
      </c>
      <c r="D750" s="12" t="e">
        <f>MID(SUBSTITUTE(exportált!B750,"&lt;br /&gt;","&lt;br&gt;"),LEN('exportált formázott'!B750)+9,SEARCH("&lt;br&gt;",RIGHT(SUBSTITUTE(exportált!B750,"&lt;br /&gt;","&lt;br&gt;"),LEN(SUBSTITUTE(exportált!B750,"&lt;br /&gt;","&lt;br&gt;"))-LEN(B750)-8))-1)</f>
        <v>#VALUE!</v>
      </c>
      <c r="E750" s="12" t="e">
        <f>MID(SUBSTITUTE(exportált!B750,"&lt;br /&gt;","&lt;br&gt;"),LEN('exportált formázott'!B750)+LEN(D750)+13,SEARCH("&lt;br&gt;",RIGHT(SUBSTITUTE(exportált!B750,"&lt;br /&gt;","&lt;br&gt;"),LEN(SUBSTITUTE(exportált!B750,"&lt;br /&gt;","&lt;br&gt;"))-LEN(B750)-LEN(D750)-13)))</f>
        <v>#VALUE!</v>
      </c>
      <c r="F750" s="12" t="e">
        <f>MID(SUBSTITUTE(exportált!B750,"&lt;br /&gt;","&lt;br&gt;"),LEN('exportált formázott'!B750)+LEN(D750)+LEN(E750)+17,SEARCH("&lt;br&gt;&lt;br&gt;",RIGHT(SUBSTITUTE(exportált!B750,"&lt;br /&gt;","&lt;br&gt;"),LEN(SUBSTITUTE(exportált!B750,"&lt;br /&gt;","&lt;br&gt;"))-LEN(B750)-LEN(D750)-LEN(E750)-17)))</f>
        <v>#VALUE!</v>
      </c>
    </row>
    <row r="751" spans="1:6" x14ac:dyDescent="0.25">
      <c r="A751" s="12" t="str">
        <f>IF(exportált!A751&lt;&gt;"",IFERROR(LEFT(exportált!A751,SEARCH("&lt;br/&gt;",SUBSTITUTE(exportált!A751,"&lt;br&gt;","&lt;br/&gt;"),1)-1),exportált!A751),"")</f>
        <v/>
      </c>
      <c r="B751" s="12" t="e">
        <f>LEFT(SUBSTITUTE(exportált!B751,"&lt;br /&gt;","&lt;br&gt;"),SEARCH("&lt;br&gt;&lt;br&gt;",SUBSTITUTE(SUBSTITUTE(exportált!B751,"&lt;br /&gt;","&lt;br&gt;"),"&lt;br /&gt;","&lt;br&gt;"),1)-1)</f>
        <v>#VALUE!</v>
      </c>
      <c r="C751" s="12" t="e">
        <f>SUBSTITUTE(MID(SUBSTITUTE(exportált!B751,"&lt;br /&gt;","&lt;br&gt;"),LEN('exportált formázott'!B751)+LEN(D751)+LEN(E751)+LEN(F751)+25,LEN(SUBSTITUTE(exportált!B751,"&lt;br /&gt;","&lt;br&gt;"))-LEN(D751)-LEN(E751)-LEN(F751)),"&lt;br&gt;",CHAR(10))</f>
        <v>#VALUE!</v>
      </c>
      <c r="D751" s="12" t="e">
        <f>MID(SUBSTITUTE(exportált!B751,"&lt;br /&gt;","&lt;br&gt;"),LEN('exportált formázott'!B751)+9,SEARCH("&lt;br&gt;",RIGHT(SUBSTITUTE(exportált!B751,"&lt;br /&gt;","&lt;br&gt;"),LEN(SUBSTITUTE(exportált!B751,"&lt;br /&gt;","&lt;br&gt;"))-LEN(B751)-8))-1)</f>
        <v>#VALUE!</v>
      </c>
      <c r="E751" s="12" t="e">
        <f>MID(SUBSTITUTE(exportált!B751,"&lt;br /&gt;","&lt;br&gt;"),LEN('exportált formázott'!B751)+LEN(D751)+13,SEARCH("&lt;br&gt;",RIGHT(SUBSTITUTE(exportált!B751,"&lt;br /&gt;","&lt;br&gt;"),LEN(SUBSTITUTE(exportált!B751,"&lt;br /&gt;","&lt;br&gt;"))-LEN(B751)-LEN(D751)-13)))</f>
        <v>#VALUE!</v>
      </c>
      <c r="F751" s="12" t="e">
        <f>MID(SUBSTITUTE(exportált!B751,"&lt;br /&gt;","&lt;br&gt;"),LEN('exportált formázott'!B751)+LEN(D751)+LEN(E751)+17,SEARCH("&lt;br&gt;&lt;br&gt;",RIGHT(SUBSTITUTE(exportált!B751,"&lt;br /&gt;","&lt;br&gt;"),LEN(SUBSTITUTE(exportált!B751,"&lt;br /&gt;","&lt;br&gt;"))-LEN(B751)-LEN(D751)-LEN(E751)-17)))</f>
        <v>#VALUE!</v>
      </c>
    </row>
    <row r="752" spans="1:6" x14ac:dyDescent="0.25">
      <c r="A752" s="12" t="str">
        <f>IF(exportált!A752&lt;&gt;"",IFERROR(LEFT(exportált!A752,SEARCH("&lt;br/&gt;",SUBSTITUTE(exportált!A752,"&lt;br&gt;","&lt;br/&gt;"),1)-1),exportált!A752),"")</f>
        <v/>
      </c>
      <c r="B752" s="12" t="e">
        <f>LEFT(SUBSTITUTE(exportált!B752,"&lt;br /&gt;","&lt;br&gt;"),SEARCH("&lt;br&gt;&lt;br&gt;",SUBSTITUTE(SUBSTITUTE(exportált!B752,"&lt;br /&gt;","&lt;br&gt;"),"&lt;br /&gt;","&lt;br&gt;"),1)-1)</f>
        <v>#VALUE!</v>
      </c>
      <c r="C752" s="12" t="e">
        <f>SUBSTITUTE(MID(SUBSTITUTE(exportált!B752,"&lt;br /&gt;","&lt;br&gt;"),LEN('exportált formázott'!B752)+LEN(D752)+LEN(E752)+LEN(F752)+25,LEN(SUBSTITUTE(exportált!B752,"&lt;br /&gt;","&lt;br&gt;"))-LEN(D752)-LEN(E752)-LEN(F752)),"&lt;br&gt;",CHAR(10))</f>
        <v>#VALUE!</v>
      </c>
      <c r="D752" s="12" t="e">
        <f>MID(SUBSTITUTE(exportált!B752,"&lt;br /&gt;","&lt;br&gt;"),LEN('exportált formázott'!B752)+9,SEARCH("&lt;br&gt;",RIGHT(SUBSTITUTE(exportált!B752,"&lt;br /&gt;","&lt;br&gt;"),LEN(SUBSTITUTE(exportált!B752,"&lt;br /&gt;","&lt;br&gt;"))-LEN(B752)-8))-1)</f>
        <v>#VALUE!</v>
      </c>
      <c r="E752" s="12" t="e">
        <f>MID(SUBSTITUTE(exportált!B752,"&lt;br /&gt;","&lt;br&gt;"),LEN('exportált formázott'!B752)+LEN(D752)+13,SEARCH("&lt;br&gt;",RIGHT(SUBSTITUTE(exportált!B752,"&lt;br /&gt;","&lt;br&gt;"),LEN(SUBSTITUTE(exportált!B752,"&lt;br /&gt;","&lt;br&gt;"))-LEN(B752)-LEN(D752)-13)))</f>
        <v>#VALUE!</v>
      </c>
      <c r="F752" s="12" t="e">
        <f>MID(SUBSTITUTE(exportált!B752,"&lt;br /&gt;","&lt;br&gt;"),LEN('exportált formázott'!B752)+LEN(D752)+LEN(E752)+17,SEARCH("&lt;br&gt;&lt;br&gt;",RIGHT(SUBSTITUTE(exportált!B752,"&lt;br /&gt;","&lt;br&gt;"),LEN(SUBSTITUTE(exportált!B752,"&lt;br /&gt;","&lt;br&gt;"))-LEN(B752)-LEN(D752)-LEN(E752)-17)))</f>
        <v>#VALUE!</v>
      </c>
    </row>
    <row r="753" spans="1:6" x14ac:dyDescent="0.25">
      <c r="A753" s="12" t="str">
        <f>IF(exportált!A753&lt;&gt;"",IFERROR(LEFT(exportált!A753,SEARCH("&lt;br/&gt;",SUBSTITUTE(exportált!A753,"&lt;br&gt;","&lt;br/&gt;"),1)-1),exportált!A753),"")</f>
        <v/>
      </c>
      <c r="B753" s="12" t="e">
        <f>LEFT(SUBSTITUTE(exportált!B753,"&lt;br /&gt;","&lt;br&gt;"),SEARCH("&lt;br&gt;&lt;br&gt;",SUBSTITUTE(SUBSTITUTE(exportált!B753,"&lt;br /&gt;","&lt;br&gt;"),"&lt;br /&gt;","&lt;br&gt;"),1)-1)</f>
        <v>#VALUE!</v>
      </c>
      <c r="C753" s="12" t="e">
        <f>SUBSTITUTE(MID(SUBSTITUTE(exportált!B753,"&lt;br /&gt;","&lt;br&gt;"),LEN('exportált formázott'!B753)+LEN(D753)+LEN(E753)+LEN(F753)+25,LEN(SUBSTITUTE(exportált!B753,"&lt;br /&gt;","&lt;br&gt;"))-LEN(D753)-LEN(E753)-LEN(F753)),"&lt;br&gt;",CHAR(10))</f>
        <v>#VALUE!</v>
      </c>
      <c r="D753" s="12" t="e">
        <f>MID(SUBSTITUTE(exportált!B753,"&lt;br /&gt;","&lt;br&gt;"),LEN('exportált formázott'!B753)+9,SEARCH("&lt;br&gt;",RIGHT(SUBSTITUTE(exportált!B753,"&lt;br /&gt;","&lt;br&gt;"),LEN(SUBSTITUTE(exportált!B753,"&lt;br /&gt;","&lt;br&gt;"))-LEN(B753)-8))-1)</f>
        <v>#VALUE!</v>
      </c>
      <c r="E753" s="12" t="e">
        <f>MID(SUBSTITUTE(exportált!B753,"&lt;br /&gt;","&lt;br&gt;"),LEN('exportált formázott'!B753)+LEN(D753)+13,SEARCH("&lt;br&gt;",RIGHT(SUBSTITUTE(exportált!B753,"&lt;br /&gt;","&lt;br&gt;"),LEN(SUBSTITUTE(exportált!B753,"&lt;br /&gt;","&lt;br&gt;"))-LEN(B753)-LEN(D753)-13)))</f>
        <v>#VALUE!</v>
      </c>
      <c r="F753" s="12" t="e">
        <f>MID(SUBSTITUTE(exportált!B753,"&lt;br /&gt;","&lt;br&gt;"),LEN('exportált formázott'!B753)+LEN(D753)+LEN(E753)+17,SEARCH("&lt;br&gt;&lt;br&gt;",RIGHT(SUBSTITUTE(exportált!B753,"&lt;br /&gt;","&lt;br&gt;"),LEN(SUBSTITUTE(exportált!B753,"&lt;br /&gt;","&lt;br&gt;"))-LEN(B753)-LEN(D753)-LEN(E753)-17)))</f>
        <v>#VALUE!</v>
      </c>
    </row>
    <row r="754" spans="1:6" x14ac:dyDescent="0.25">
      <c r="A754" s="12" t="str">
        <f>IF(exportált!A754&lt;&gt;"",IFERROR(LEFT(exportált!A754,SEARCH("&lt;br/&gt;",SUBSTITUTE(exportált!A754,"&lt;br&gt;","&lt;br/&gt;"),1)-1),exportált!A754),"")</f>
        <v/>
      </c>
      <c r="B754" s="12" t="e">
        <f>LEFT(SUBSTITUTE(exportált!B754,"&lt;br /&gt;","&lt;br&gt;"),SEARCH("&lt;br&gt;&lt;br&gt;",SUBSTITUTE(SUBSTITUTE(exportált!B754,"&lt;br /&gt;","&lt;br&gt;"),"&lt;br /&gt;","&lt;br&gt;"),1)-1)</f>
        <v>#VALUE!</v>
      </c>
      <c r="C754" s="12" t="e">
        <f>SUBSTITUTE(MID(SUBSTITUTE(exportált!B754,"&lt;br /&gt;","&lt;br&gt;"),LEN('exportált formázott'!B754)+LEN(D754)+LEN(E754)+LEN(F754)+25,LEN(SUBSTITUTE(exportált!B754,"&lt;br /&gt;","&lt;br&gt;"))-LEN(D754)-LEN(E754)-LEN(F754)),"&lt;br&gt;",CHAR(10))</f>
        <v>#VALUE!</v>
      </c>
      <c r="D754" s="12" t="e">
        <f>MID(SUBSTITUTE(exportált!B754,"&lt;br /&gt;","&lt;br&gt;"),LEN('exportált formázott'!B754)+9,SEARCH("&lt;br&gt;",RIGHT(SUBSTITUTE(exportált!B754,"&lt;br /&gt;","&lt;br&gt;"),LEN(SUBSTITUTE(exportált!B754,"&lt;br /&gt;","&lt;br&gt;"))-LEN(B754)-8))-1)</f>
        <v>#VALUE!</v>
      </c>
      <c r="E754" s="12" t="e">
        <f>MID(SUBSTITUTE(exportált!B754,"&lt;br /&gt;","&lt;br&gt;"),LEN('exportált formázott'!B754)+LEN(D754)+13,SEARCH("&lt;br&gt;",RIGHT(SUBSTITUTE(exportált!B754,"&lt;br /&gt;","&lt;br&gt;"),LEN(SUBSTITUTE(exportált!B754,"&lt;br /&gt;","&lt;br&gt;"))-LEN(B754)-LEN(D754)-13)))</f>
        <v>#VALUE!</v>
      </c>
      <c r="F754" s="12" t="e">
        <f>MID(SUBSTITUTE(exportált!B754,"&lt;br /&gt;","&lt;br&gt;"),LEN('exportált formázott'!B754)+LEN(D754)+LEN(E754)+17,SEARCH("&lt;br&gt;&lt;br&gt;",RIGHT(SUBSTITUTE(exportált!B754,"&lt;br /&gt;","&lt;br&gt;"),LEN(SUBSTITUTE(exportált!B754,"&lt;br /&gt;","&lt;br&gt;"))-LEN(B754)-LEN(D754)-LEN(E754)-17)))</f>
        <v>#VALUE!</v>
      </c>
    </row>
    <row r="755" spans="1:6" x14ac:dyDescent="0.25">
      <c r="A755" s="12" t="str">
        <f>IF(exportált!A755&lt;&gt;"",IFERROR(LEFT(exportált!A755,SEARCH("&lt;br/&gt;",SUBSTITUTE(exportált!A755,"&lt;br&gt;","&lt;br/&gt;"),1)-1),exportált!A755),"")</f>
        <v/>
      </c>
      <c r="B755" s="12" t="e">
        <f>LEFT(SUBSTITUTE(exportált!B755,"&lt;br /&gt;","&lt;br&gt;"),SEARCH("&lt;br&gt;&lt;br&gt;",SUBSTITUTE(SUBSTITUTE(exportált!B755,"&lt;br /&gt;","&lt;br&gt;"),"&lt;br /&gt;","&lt;br&gt;"),1)-1)</f>
        <v>#VALUE!</v>
      </c>
      <c r="C755" s="12" t="e">
        <f>SUBSTITUTE(MID(SUBSTITUTE(exportált!B755,"&lt;br /&gt;","&lt;br&gt;"),LEN('exportált formázott'!B755)+LEN(D755)+LEN(E755)+LEN(F755)+25,LEN(SUBSTITUTE(exportált!B755,"&lt;br /&gt;","&lt;br&gt;"))-LEN(D755)-LEN(E755)-LEN(F755)),"&lt;br&gt;",CHAR(10))</f>
        <v>#VALUE!</v>
      </c>
      <c r="D755" s="12" t="e">
        <f>MID(SUBSTITUTE(exportált!B755,"&lt;br /&gt;","&lt;br&gt;"),LEN('exportált formázott'!B755)+9,SEARCH("&lt;br&gt;",RIGHT(SUBSTITUTE(exportált!B755,"&lt;br /&gt;","&lt;br&gt;"),LEN(SUBSTITUTE(exportált!B755,"&lt;br /&gt;","&lt;br&gt;"))-LEN(B755)-8))-1)</f>
        <v>#VALUE!</v>
      </c>
      <c r="E755" s="12" t="e">
        <f>MID(SUBSTITUTE(exportált!B755,"&lt;br /&gt;","&lt;br&gt;"),LEN('exportált formázott'!B755)+LEN(D755)+13,SEARCH("&lt;br&gt;",RIGHT(SUBSTITUTE(exportált!B755,"&lt;br /&gt;","&lt;br&gt;"),LEN(SUBSTITUTE(exportált!B755,"&lt;br /&gt;","&lt;br&gt;"))-LEN(B755)-LEN(D755)-13)))</f>
        <v>#VALUE!</v>
      </c>
      <c r="F755" s="12" t="e">
        <f>MID(SUBSTITUTE(exportált!B755,"&lt;br /&gt;","&lt;br&gt;"),LEN('exportált formázott'!B755)+LEN(D755)+LEN(E755)+17,SEARCH("&lt;br&gt;&lt;br&gt;",RIGHT(SUBSTITUTE(exportált!B755,"&lt;br /&gt;","&lt;br&gt;"),LEN(SUBSTITUTE(exportált!B755,"&lt;br /&gt;","&lt;br&gt;"))-LEN(B755)-LEN(D755)-LEN(E755)-17)))</f>
        <v>#VALUE!</v>
      </c>
    </row>
    <row r="756" spans="1:6" x14ac:dyDescent="0.25">
      <c r="A756" s="12" t="str">
        <f>IF(exportált!A756&lt;&gt;"",IFERROR(LEFT(exportált!A756,SEARCH("&lt;br/&gt;",SUBSTITUTE(exportált!A756,"&lt;br&gt;","&lt;br/&gt;"),1)-1),exportált!A756),"")</f>
        <v/>
      </c>
      <c r="B756" s="12" t="e">
        <f>LEFT(SUBSTITUTE(exportált!B756,"&lt;br /&gt;","&lt;br&gt;"),SEARCH("&lt;br&gt;&lt;br&gt;",SUBSTITUTE(SUBSTITUTE(exportált!B756,"&lt;br /&gt;","&lt;br&gt;"),"&lt;br /&gt;","&lt;br&gt;"),1)-1)</f>
        <v>#VALUE!</v>
      </c>
      <c r="C756" s="12" t="e">
        <f>SUBSTITUTE(MID(SUBSTITUTE(exportált!B756,"&lt;br /&gt;","&lt;br&gt;"),LEN('exportált formázott'!B756)+LEN(D756)+LEN(E756)+LEN(F756)+25,LEN(SUBSTITUTE(exportált!B756,"&lt;br /&gt;","&lt;br&gt;"))-LEN(D756)-LEN(E756)-LEN(F756)),"&lt;br&gt;",CHAR(10))</f>
        <v>#VALUE!</v>
      </c>
      <c r="D756" s="12" t="e">
        <f>MID(SUBSTITUTE(exportált!B756,"&lt;br /&gt;","&lt;br&gt;"),LEN('exportált formázott'!B756)+9,SEARCH("&lt;br&gt;",RIGHT(SUBSTITUTE(exportált!B756,"&lt;br /&gt;","&lt;br&gt;"),LEN(SUBSTITUTE(exportált!B756,"&lt;br /&gt;","&lt;br&gt;"))-LEN(B756)-8))-1)</f>
        <v>#VALUE!</v>
      </c>
      <c r="E756" s="12" t="e">
        <f>MID(SUBSTITUTE(exportált!B756,"&lt;br /&gt;","&lt;br&gt;"),LEN('exportált formázott'!B756)+LEN(D756)+13,SEARCH("&lt;br&gt;",RIGHT(SUBSTITUTE(exportált!B756,"&lt;br /&gt;","&lt;br&gt;"),LEN(SUBSTITUTE(exportált!B756,"&lt;br /&gt;","&lt;br&gt;"))-LEN(B756)-LEN(D756)-13)))</f>
        <v>#VALUE!</v>
      </c>
      <c r="F756" s="12" t="e">
        <f>MID(SUBSTITUTE(exportált!B756,"&lt;br /&gt;","&lt;br&gt;"),LEN('exportált formázott'!B756)+LEN(D756)+LEN(E756)+17,SEARCH("&lt;br&gt;&lt;br&gt;",RIGHT(SUBSTITUTE(exportált!B756,"&lt;br /&gt;","&lt;br&gt;"),LEN(SUBSTITUTE(exportált!B756,"&lt;br /&gt;","&lt;br&gt;"))-LEN(B756)-LEN(D756)-LEN(E756)-17)))</f>
        <v>#VALUE!</v>
      </c>
    </row>
    <row r="757" spans="1:6" x14ac:dyDescent="0.25">
      <c r="A757" s="12" t="str">
        <f>IF(exportált!A757&lt;&gt;"",IFERROR(LEFT(exportált!A757,SEARCH("&lt;br/&gt;",SUBSTITUTE(exportált!A757,"&lt;br&gt;","&lt;br/&gt;"),1)-1),exportált!A757),"")</f>
        <v/>
      </c>
      <c r="B757" s="12" t="e">
        <f>LEFT(SUBSTITUTE(exportált!B757,"&lt;br /&gt;","&lt;br&gt;"),SEARCH("&lt;br&gt;&lt;br&gt;",SUBSTITUTE(SUBSTITUTE(exportált!B757,"&lt;br /&gt;","&lt;br&gt;"),"&lt;br /&gt;","&lt;br&gt;"),1)-1)</f>
        <v>#VALUE!</v>
      </c>
      <c r="C757" s="12" t="e">
        <f>SUBSTITUTE(MID(SUBSTITUTE(exportált!B757,"&lt;br /&gt;","&lt;br&gt;"),LEN('exportált formázott'!B757)+LEN(D757)+LEN(E757)+LEN(F757)+25,LEN(SUBSTITUTE(exportált!B757,"&lt;br /&gt;","&lt;br&gt;"))-LEN(D757)-LEN(E757)-LEN(F757)),"&lt;br&gt;",CHAR(10))</f>
        <v>#VALUE!</v>
      </c>
      <c r="D757" s="12" t="e">
        <f>MID(SUBSTITUTE(exportált!B757,"&lt;br /&gt;","&lt;br&gt;"),LEN('exportált formázott'!B757)+9,SEARCH("&lt;br&gt;",RIGHT(SUBSTITUTE(exportált!B757,"&lt;br /&gt;","&lt;br&gt;"),LEN(SUBSTITUTE(exportált!B757,"&lt;br /&gt;","&lt;br&gt;"))-LEN(B757)-8))-1)</f>
        <v>#VALUE!</v>
      </c>
      <c r="E757" s="12" t="e">
        <f>MID(SUBSTITUTE(exportált!B757,"&lt;br /&gt;","&lt;br&gt;"),LEN('exportált formázott'!B757)+LEN(D757)+13,SEARCH("&lt;br&gt;",RIGHT(SUBSTITUTE(exportált!B757,"&lt;br /&gt;","&lt;br&gt;"),LEN(SUBSTITUTE(exportált!B757,"&lt;br /&gt;","&lt;br&gt;"))-LEN(B757)-LEN(D757)-13)))</f>
        <v>#VALUE!</v>
      </c>
      <c r="F757" s="12" t="e">
        <f>MID(SUBSTITUTE(exportált!B757,"&lt;br /&gt;","&lt;br&gt;"),LEN('exportált formázott'!B757)+LEN(D757)+LEN(E757)+17,SEARCH("&lt;br&gt;&lt;br&gt;",RIGHT(SUBSTITUTE(exportált!B757,"&lt;br /&gt;","&lt;br&gt;"),LEN(SUBSTITUTE(exportált!B757,"&lt;br /&gt;","&lt;br&gt;"))-LEN(B757)-LEN(D757)-LEN(E757)-17)))</f>
        <v>#VALUE!</v>
      </c>
    </row>
    <row r="758" spans="1:6" x14ac:dyDescent="0.25">
      <c r="A758" s="12" t="str">
        <f>IF(exportált!A758&lt;&gt;"",IFERROR(LEFT(exportált!A758,SEARCH("&lt;br/&gt;",SUBSTITUTE(exportált!A758,"&lt;br&gt;","&lt;br/&gt;"),1)-1),exportált!A758),"")</f>
        <v/>
      </c>
      <c r="B758" s="12" t="e">
        <f>LEFT(SUBSTITUTE(exportált!B758,"&lt;br /&gt;","&lt;br&gt;"),SEARCH("&lt;br&gt;&lt;br&gt;",SUBSTITUTE(SUBSTITUTE(exportált!B758,"&lt;br /&gt;","&lt;br&gt;"),"&lt;br /&gt;","&lt;br&gt;"),1)-1)</f>
        <v>#VALUE!</v>
      </c>
      <c r="C758" s="12" t="e">
        <f>SUBSTITUTE(MID(SUBSTITUTE(exportált!B758,"&lt;br /&gt;","&lt;br&gt;"),LEN('exportált formázott'!B758)+LEN(D758)+LEN(E758)+LEN(F758)+25,LEN(SUBSTITUTE(exportált!B758,"&lt;br /&gt;","&lt;br&gt;"))-LEN(D758)-LEN(E758)-LEN(F758)),"&lt;br&gt;",CHAR(10))</f>
        <v>#VALUE!</v>
      </c>
      <c r="D758" s="12" t="e">
        <f>MID(SUBSTITUTE(exportált!B758,"&lt;br /&gt;","&lt;br&gt;"),LEN('exportált formázott'!B758)+9,SEARCH("&lt;br&gt;",RIGHT(SUBSTITUTE(exportált!B758,"&lt;br /&gt;","&lt;br&gt;"),LEN(SUBSTITUTE(exportált!B758,"&lt;br /&gt;","&lt;br&gt;"))-LEN(B758)-8))-1)</f>
        <v>#VALUE!</v>
      </c>
      <c r="E758" s="12" t="e">
        <f>MID(SUBSTITUTE(exportált!B758,"&lt;br /&gt;","&lt;br&gt;"),LEN('exportált formázott'!B758)+LEN(D758)+13,SEARCH("&lt;br&gt;",RIGHT(SUBSTITUTE(exportált!B758,"&lt;br /&gt;","&lt;br&gt;"),LEN(SUBSTITUTE(exportált!B758,"&lt;br /&gt;","&lt;br&gt;"))-LEN(B758)-LEN(D758)-13)))</f>
        <v>#VALUE!</v>
      </c>
      <c r="F758" s="12" t="e">
        <f>MID(SUBSTITUTE(exportált!B758,"&lt;br /&gt;","&lt;br&gt;"),LEN('exportált formázott'!B758)+LEN(D758)+LEN(E758)+17,SEARCH("&lt;br&gt;&lt;br&gt;",RIGHT(SUBSTITUTE(exportált!B758,"&lt;br /&gt;","&lt;br&gt;"),LEN(SUBSTITUTE(exportált!B758,"&lt;br /&gt;","&lt;br&gt;"))-LEN(B758)-LEN(D758)-LEN(E758)-17)))</f>
        <v>#VALUE!</v>
      </c>
    </row>
    <row r="759" spans="1:6" x14ac:dyDescent="0.25">
      <c r="A759" s="12" t="str">
        <f>IF(exportált!A759&lt;&gt;"",IFERROR(LEFT(exportált!A759,SEARCH("&lt;br/&gt;",SUBSTITUTE(exportált!A759,"&lt;br&gt;","&lt;br/&gt;"),1)-1),exportált!A759),"")</f>
        <v/>
      </c>
      <c r="B759" s="12" t="e">
        <f>LEFT(SUBSTITUTE(exportált!B759,"&lt;br /&gt;","&lt;br&gt;"),SEARCH("&lt;br&gt;&lt;br&gt;",SUBSTITUTE(SUBSTITUTE(exportált!B759,"&lt;br /&gt;","&lt;br&gt;"),"&lt;br /&gt;","&lt;br&gt;"),1)-1)</f>
        <v>#VALUE!</v>
      </c>
      <c r="C759" s="12" t="e">
        <f>SUBSTITUTE(MID(SUBSTITUTE(exportált!B759,"&lt;br /&gt;","&lt;br&gt;"),LEN('exportált formázott'!B759)+LEN(D759)+LEN(E759)+LEN(F759)+25,LEN(SUBSTITUTE(exportált!B759,"&lt;br /&gt;","&lt;br&gt;"))-LEN(D759)-LEN(E759)-LEN(F759)),"&lt;br&gt;",CHAR(10))</f>
        <v>#VALUE!</v>
      </c>
      <c r="D759" s="12" t="e">
        <f>MID(SUBSTITUTE(exportált!B759,"&lt;br /&gt;","&lt;br&gt;"),LEN('exportált formázott'!B759)+9,SEARCH("&lt;br&gt;",RIGHT(SUBSTITUTE(exportált!B759,"&lt;br /&gt;","&lt;br&gt;"),LEN(SUBSTITUTE(exportált!B759,"&lt;br /&gt;","&lt;br&gt;"))-LEN(B759)-8))-1)</f>
        <v>#VALUE!</v>
      </c>
      <c r="E759" s="12" t="e">
        <f>MID(SUBSTITUTE(exportált!B759,"&lt;br /&gt;","&lt;br&gt;"),LEN('exportált formázott'!B759)+LEN(D759)+13,SEARCH("&lt;br&gt;",RIGHT(SUBSTITUTE(exportált!B759,"&lt;br /&gt;","&lt;br&gt;"),LEN(SUBSTITUTE(exportált!B759,"&lt;br /&gt;","&lt;br&gt;"))-LEN(B759)-LEN(D759)-13)))</f>
        <v>#VALUE!</v>
      </c>
      <c r="F759" s="12" t="e">
        <f>MID(SUBSTITUTE(exportált!B759,"&lt;br /&gt;","&lt;br&gt;"),LEN('exportált formázott'!B759)+LEN(D759)+LEN(E759)+17,SEARCH("&lt;br&gt;&lt;br&gt;",RIGHT(SUBSTITUTE(exportált!B759,"&lt;br /&gt;","&lt;br&gt;"),LEN(SUBSTITUTE(exportált!B759,"&lt;br /&gt;","&lt;br&gt;"))-LEN(B759)-LEN(D759)-LEN(E759)-17)))</f>
        <v>#VALUE!</v>
      </c>
    </row>
    <row r="760" spans="1:6" x14ac:dyDescent="0.25">
      <c r="A760" s="12" t="str">
        <f>IF(exportált!A760&lt;&gt;"",IFERROR(LEFT(exportált!A760,SEARCH("&lt;br/&gt;",SUBSTITUTE(exportált!A760,"&lt;br&gt;","&lt;br/&gt;"),1)-1),exportált!A760),"")</f>
        <v/>
      </c>
      <c r="B760" s="12" t="e">
        <f>LEFT(SUBSTITUTE(exportált!B760,"&lt;br /&gt;","&lt;br&gt;"),SEARCH("&lt;br&gt;&lt;br&gt;",SUBSTITUTE(SUBSTITUTE(exportált!B760,"&lt;br /&gt;","&lt;br&gt;"),"&lt;br /&gt;","&lt;br&gt;"),1)-1)</f>
        <v>#VALUE!</v>
      </c>
      <c r="C760" s="12" t="e">
        <f>SUBSTITUTE(MID(SUBSTITUTE(exportált!B760,"&lt;br /&gt;","&lt;br&gt;"),LEN('exportált formázott'!B760)+LEN(D760)+LEN(E760)+LEN(F760)+25,LEN(SUBSTITUTE(exportált!B760,"&lt;br /&gt;","&lt;br&gt;"))-LEN(D760)-LEN(E760)-LEN(F760)),"&lt;br&gt;",CHAR(10))</f>
        <v>#VALUE!</v>
      </c>
      <c r="D760" s="12" t="e">
        <f>MID(SUBSTITUTE(exportált!B760,"&lt;br /&gt;","&lt;br&gt;"),LEN('exportált formázott'!B760)+9,SEARCH("&lt;br&gt;",RIGHT(SUBSTITUTE(exportált!B760,"&lt;br /&gt;","&lt;br&gt;"),LEN(SUBSTITUTE(exportált!B760,"&lt;br /&gt;","&lt;br&gt;"))-LEN(B760)-8))-1)</f>
        <v>#VALUE!</v>
      </c>
      <c r="E760" s="12" t="e">
        <f>MID(SUBSTITUTE(exportált!B760,"&lt;br /&gt;","&lt;br&gt;"),LEN('exportált formázott'!B760)+LEN(D760)+13,SEARCH("&lt;br&gt;",RIGHT(SUBSTITUTE(exportált!B760,"&lt;br /&gt;","&lt;br&gt;"),LEN(SUBSTITUTE(exportált!B760,"&lt;br /&gt;","&lt;br&gt;"))-LEN(B760)-LEN(D760)-13)))</f>
        <v>#VALUE!</v>
      </c>
      <c r="F760" s="12" t="e">
        <f>MID(SUBSTITUTE(exportált!B760,"&lt;br /&gt;","&lt;br&gt;"),LEN('exportált formázott'!B760)+LEN(D760)+LEN(E760)+17,SEARCH("&lt;br&gt;&lt;br&gt;",RIGHT(SUBSTITUTE(exportált!B760,"&lt;br /&gt;","&lt;br&gt;"),LEN(SUBSTITUTE(exportált!B760,"&lt;br /&gt;","&lt;br&gt;"))-LEN(B760)-LEN(D760)-LEN(E760)-17)))</f>
        <v>#VALUE!</v>
      </c>
    </row>
    <row r="761" spans="1:6" x14ac:dyDescent="0.25">
      <c r="A761" s="12" t="str">
        <f>IF(exportált!A761&lt;&gt;"",IFERROR(LEFT(exportált!A761,SEARCH("&lt;br/&gt;",SUBSTITUTE(exportált!A761,"&lt;br&gt;","&lt;br/&gt;"),1)-1),exportált!A761),"")</f>
        <v/>
      </c>
      <c r="B761" s="12" t="e">
        <f>LEFT(SUBSTITUTE(exportált!B761,"&lt;br /&gt;","&lt;br&gt;"),SEARCH("&lt;br&gt;&lt;br&gt;",SUBSTITUTE(SUBSTITUTE(exportált!B761,"&lt;br /&gt;","&lt;br&gt;"),"&lt;br /&gt;","&lt;br&gt;"),1)-1)</f>
        <v>#VALUE!</v>
      </c>
      <c r="C761" s="12" t="e">
        <f>SUBSTITUTE(MID(SUBSTITUTE(exportált!B761,"&lt;br /&gt;","&lt;br&gt;"),LEN('exportált formázott'!B761)+LEN(D761)+LEN(E761)+LEN(F761)+25,LEN(SUBSTITUTE(exportált!B761,"&lt;br /&gt;","&lt;br&gt;"))-LEN(D761)-LEN(E761)-LEN(F761)),"&lt;br&gt;",CHAR(10))</f>
        <v>#VALUE!</v>
      </c>
      <c r="D761" s="12" t="e">
        <f>MID(SUBSTITUTE(exportált!B761,"&lt;br /&gt;","&lt;br&gt;"),LEN('exportált formázott'!B761)+9,SEARCH("&lt;br&gt;",RIGHT(SUBSTITUTE(exportált!B761,"&lt;br /&gt;","&lt;br&gt;"),LEN(SUBSTITUTE(exportált!B761,"&lt;br /&gt;","&lt;br&gt;"))-LEN(B761)-8))-1)</f>
        <v>#VALUE!</v>
      </c>
      <c r="E761" s="12" t="e">
        <f>MID(SUBSTITUTE(exportált!B761,"&lt;br /&gt;","&lt;br&gt;"),LEN('exportált formázott'!B761)+LEN(D761)+13,SEARCH("&lt;br&gt;",RIGHT(SUBSTITUTE(exportált!B761,"&lt;br /&gt;","&lt;br&gt;"),LEN(SUBSTITUTE(exportált!B761,"&lt;br /&gt;","&lt;br&gt;"))-LEN(B761)-LEN(D761)-13)))</f>
        <v>#VALUE!</v>
      </c>
      <c r="F761" s="12" t="e">
        <f>MID(SUBSTITUTE(exportált!B761,"&lt;br /&gt;","&lt;br&gt;"),LEN('exportált formázott'!B761)+LEN(D761)+LEN(E761)+17,SEARCH("&lt;br&gt;&lt;br&gt;",RIGHT(SUBSTITUTE(exportált!B761,"&lt;br /&gt;","&lt;br&gt;"),LEN(SUBSTITUTE(exportált!B761,"&lt;br /&gt;","&lt;br&gt;"))-LEN(B761)-LEN(D761)-LEN(E761)-17)))</f>
        <v>#VALUE!</v>
      </c>
    </row>
    <row r="762" spans="1:6" x14ac:dyDescent="0.25">
      <c r="A762" s="12" t="str">
        <f>IF(exportált!A762&lt;&gt;"",IFERROR(LEFT(exportált!A762,SEARCH("&lt;br/&gt;",SUBSTITUTE(exportált!A762,"&lt;br&gt;","&lt;br/&gt;"),1)-1),exportált!A762),"")</f>
        <v/>
      </c>
      <c r="B762" s="12" t="e">
        <f>LEFT(SUBSTITUTE(exportált!B762,"&lt;br /&gt;","&lt;br&gt;"),SEARCH("&lt;br&gt;&lt;br&gt;",SUBSTITUTE(SUBSTITUTE(exportált!B762,"&lt;br /&gt;","&lt;br&gt;"),"&lt;br /&gt;","&lt;br&gt;"),1)-1)</f>
        <v>#VALUE!</v>
      </c>
      <c r="C762" s="12" t="e">
        <f>SUBSTITUTE(MID(SUBSTITUTE(exportált!B762,"&lt;br /&gt;","&lt;br&gt;"),LEN('exportált formázott'!B762)+LEN(D762)+LEN(E762)+LEN(F762)+25,LEN(SUBSTITUTE(exportált!B762,"&lt;br /&gt;","&lt;br&gt;"))-LEN(D762)-LEN(E762)-LEN(F762)),"&lt;br&gt;",CHAR(10))</f>
        <v>#VALUE!</v>
      </c>
      <c r="D762" s="12" t="e">
        <f>MID(SUBSTITUTE(exportált!B762,"&lt;br /&gt;","&lt;br&gt;"),LEN('exportált formázott'!B762)+9,SEARCH("&lt;br&gt;",RIGHT(SUBSTITUTE(exportált!B762,"&lt;br /&gt;","&lt;br&gt;"),LEN(SUBSTITUTE(exportált!B762,"&lt;br /&gt;","&lt;br&gt;"))-LEN(B762)-8))-1)</f>
        <v>#VALUE!</v>
      </c>
      <c r="E762" s="12" t="e">
        <f>MID(SUBSTITUTE(exportált!B762,"&lt;br /&gt;","&lt;br&gt;"),LEN('exportált formázott'!B762)+LEN(D762)+13,SEARCH("&lt;br&gt;",RIGHT(SUBSTITUTE(exportált!B762,"&lt;br /&gt;","&lt;br&gt;"),LEN(SUBSTITUTE(exportált!B762,"&lt;br /&gt;","&lt;br&gt;"))-LEN(B762)-LEN(D762)-13)))</f>
        <v>#VALUE!</v>
      </c>
      <c r="F762" s="12" t="e">
        <f>MID(SUBSTITUTE(exportált!B762,"&lt;br /&gt;","&lt;br&gt;"),LEN('exportált formázott'!B762)+LEN(D762)+LEN(E762)+17,SEARCH("&lt;br&gt;&lt;br&gt;",RIGHT(SUBSTITUTE(exportált!B762,"&lt;br /&gt;","&lt;br&gt;"),LEN(SUBSTITUTE(exportált!B762,"&lt;br /&gt;","&lt;br&gt;"))-LEN(B762)-LEN(D762)-LEN(E762)-17)))</f>
        <v>#VALUE!</v>
      </c>
    </row>
    <row r="763" spans="1:6" x14ac:dyDescent="0.25">
      <c r="A763" s="12" t="str">
        <f>IF(exportált!A763&lt;&gt;"",IFERROR(LEFT(exportált!A763,SEARCH("&lt;br/&gt;",SUBSTITUTE(exportált!A763,"&lt;br&gt;","&lt;br/&gt;"),1)-1),exportált!A763),"")</f>
        <v/>
      </c>
      <c r="B763" s="12" t="e">
        <f>LEFT(SUBSTITUTE(exportált!B763,"&lt;br /&gt;","&lt;br&gt;"),SEARCH("&lt;br&gt;&lt;br&gt;",SUBSTITUTE(SUBSTITUTE(exportált!B763,"&lt;br /&gt;","&lt;br&gt;"),"&lt;br /&gt;","&lt;br&gt;"),1)-1)</f>
        <v>#VALUE!</v>
      </c>
      <c r="C763" s="12" t="e">
        <f>SUBSTITUTE(MID(SUBSTITUTE(exportált!B763,"&lt;br /&gt;","&lt;br&gt;"),LEN('exportált formázott'!B763)+LEN(D763)+LEN(E763)+LEN(F763)+25,LEN(SUBSTITUTE(exportált!B763,"&lt;br /&gt;","&lt;br&gt;"))-LEN(D763)-LEN(E763)-LEN(F763)),"&lt;br&gt;",CHAR(10))</f>
        <v>#VALUE!</v>
      </c>
      <c r="D763" s="12" t="e">
        <f>MID(SUBSTITUTE(exportált!B763,"&lt;br /&gt;","&lt;br&gt;"),LEN('exportált formázott'!B763)+9,SEARCH("&lt;br&gt;",RIGHT(SUBSTITUTE(exportált!B763,"&lt;br /&gt;","&lt;br&gt;"),LEN(SUBSTITUTE(exportált!B763,"&lt;br /&gt;","&lt;br&gt;"))-LEN(B763)-8))-1)</f>
        <v>#VALUE!</v>
      </c>
      <c r="E763" s="12" t="e">
        <f>MID(SUBSTITUTE(exportált!B763,"&lt;br /&gt;","&lt;br&gt;"),LEN('exportált formázott'!B763)+LEN(D763)+13,SEARCH("&lt;br&gt;",RIGHT(SUBSTITUTE(exportált!B763,"&lt;br /&gt;","&lt;br&gt;"),LEN(SUBSTITUTE(exportált!B763,"&lt;br /&gt;","&lt;br&gt;"))-LEN(B763)-LEN(D763)-13)))</f>
        <v>#VALUE!</v>
      </c>
      <c r="F763" s="12" t="e">
        <f>MID(SUBSTITUTE(exportált!B763,"&lt;br /&gt;","&lt;br&gt;"),LEN('exportált formázott'!B763)+LEN(D763)+LEN(E763)+17,SEARCH("&lt;br&gt;&lt;br&gt;",RIGHT(SUBSTITUTE(exportált!B763,"&lt;br /&gt;","&lt;br&gt;"),LEN(SUBSTITUTE(exportált!B763,"&lt;br /&gt;","&lt;br&gt;"))-LEN(B763)-LEN(D763)-LEN(E763)-17)))</f>
        <v>#VALUE!</v>
      </c>
    </row>
    <row r="764" spans="1:6" x14ac:dyDescent="0.25">
      <c r="A764" s="12" t="str">
        <f>IF(exportált!A764&lt;&gt;"",IFERROR(LEFT(exportált!A764,SEARCH("&lt;br/&gt;",SUBSTITUTE(exportált!A764,"&lt;br&gt;","&lt;br/&gt;"),1)-1),exportált!A764),"")</f>
        <v/>
      </c>
      <c r="B764" s="12" t="e">
        <f>LEFT(SUBSTITUTE(exportált!B764,"&lt;br /&gt;","&lt;br&gt;"),SEARCH("&lt;br&gt;&lt;br&gt;",SUBSTITUTE(SUBSTITUTE(exportált!B764,"&lt;br /&gt;","&lt;br&gt;"),"&lt;br /&gt;","&lt;br&gt;"),1)-1)</f>
        <v>#VALUE!</v>
      </c>
      <c r="C764" s="12" t="e">
        <f>SUBSTITUTE(MID(SUBSTITUTE(exportált!B764,"&lt;br /&gt;","&lt;br&gt;"),LEN('exportált formázott'!B764)+LEN(D764)+LEN(E764)+LEN(F764)+25,LEN(SUBSTITUTE(exportált!B764,"&lt;br /&gt;","&lt;br&gt;"))-LEN(D764)-LEN(E764)-LEN(F764)),"&lt;br&gt;",CHAR(10))</f>
        <v>#VALUE!</v>
      </c>
      <c r="D764" s="12" t="e">
        <f>MID(SUBSTITUTE(exportált!B764,"&lt;br /&gt;","&lt;br&gt;"),LEN('exportált formázott'!B764)+9,SEARCH("&lt;br&gt;",RIGHT(SUBSTITUTE(exportált!B764,"&lt;br /&gt;","&lt;br&gt;"),LEN(SUBSTITUTE(exportált!B764,"&lt;br /&gt;","&lt;br&gt;"))-LEN(B764)-8))-1)</f>
        <v>#VALUE!</v>
      </c>
      <c r="E764" s="12" t="e">
        <f>MID(SUBSTITUTE(exportált!B764,"&lt;br /&gt;","&lt;br&gt;"),LEN('exportált formázott'!B764)+LEN(D764)+13,SEARCH("&lt;br&gt;",RIGHT(SUBSTITUTE(exportált!B764,"&lt;br /&gt;","&lt;br&gt;"),LEN(SUBSTITUTE(exportált!B764,"&lt;br /&gt;","&lt;br&gt;"))-LEN(B764)-LEN(D764)-13)))</f>
        <v>#VALUE!</v>
      </c>
      <c r="F764" s="12" t="e">
        <f>MID(SUBSTITUTE(exportált!B764,"&lt;br /&gt;","&lt;br&gt;"),LEN('exportált formázott'!B764)+LEN(D764)+LEN(E764)+17,SEARCH("&lt;br&gt;&lt;br&gt;",RIGHT(SUBSTITUTE(exportált!B764,"&lt;br /&gt;","&lt;br&gt;"),LEN(SUBSTITUTE(exportált!B764,"&lt;br /&gt;","&lt;br&gt;"))-LEN(B764)-LEN(D764)-LEN(E764)-17)))</f>
        <v>#VALUE!</v>
      </c>
    </row>
    <row r="765" spans="1:6" x14ac:dyDescent="0.25">
      <c r="A765" s="12" t="str">
        <f>IF(exportált!A765&lt;&gt;"",IFERROR(LEFT(exportált!A765,SEARCH("&lt;br/&gt;",SUBSTITUTE(exportált!A765,"&lt;br&gt;","&lt;br/&gt;"),1)-1),exportált!A765),"")</f>
        <v/>
      </c>
      <c r="B765" s="12" t="e">
        <f>LEFT(SUBSTITUTE(exportált!B765,"&lt;br /&gt;","&lt;br&gt;"),SEARCH("&lt;br&gt;&lt;br&gt;",SUBSTITUTE(SUBSTITUTE(exportált!B765,"&lt;br /&gt;","&lt;br&gt;"),"&lt;br /&gt;","&lt;br&gt;"),1)-1)</f>
        <v>#VALUE!</v>
      </c>
      <c r="C765" s="12" t="e">
        <f>SUBSTITUTE(MID(SUBSTITUTE(exportált!B765,"&lt;br /&gt;","&lt;br&gt;"),LEN('exportált formázott'!B765)+LEN(D765)+LEN(E765)+LEN(F765)+25,LEN(SUBSTITUTE(exportált!B765,"&lt;br /&gt;","&lt;br&gt;"))-LEN(D765)-LEN(E765)-LEN(F765)),"&lt;br&gt;",CHAR(10))</f>
        <v>#VALUE!</v>
      </c>
      <c r="D765" s="12" t="e">
        <f>MID(SUBSTITUTE(exportált!B765,"&lt;br /&gt;","&lt;br&gt;"),LEN('exportált formázott'!B765)+9,SEARCH("&lt;br&gt;",RIGHT(SUBSTITUTE(exportált!B765,"&lt;br /&gt;","&lt;br&gt;"),LEN(SUBSTITUTE(exportált!B765,"&lt;br /&gt;","&lt;br&gt;"))-LEN(B765)-8))-1)</f>
        <v>#VALUE!</v>
      </c>
      <c r="E765" s="12" t="e">
        <f>MID(SUBSTITUTE(exportált!B765,"&lt;br /&gt;","&lt;br&gt;"),LEN('exportált formázott'!B765)+LEN(D765)+13,SEARCH("&lt;br&gt;",RIGHT(SUBSTITUTE(exportált!B765,"&lt;br /&gt;","&lt;br&gt;"),LEN(SUBSTITUTE(exportált!B765,"&lt;br /&gt;","&lt;br&gt;"))-LEN(B765)-LEN(D765)-13)))</f>
        <v>#VALUE!</v>
      </c>
      <c r="F765" s="12" t="e">
        <f>MID(SUBSTITUTE(exportált!B765,"&lt;br /&gt;","&lt;br&gt;"),LEN('exportált formázott'!B765)+LEN(D765)+LEN(E765)+17,SEARCH("&lt;br&gt;&lt;br&gt;",RIGHT(SUBSTITUTE(exportált!B765,"&lt;br /&gt;","&lt;br&gt;"),LEN(SUBSTITUTE(exportált!B765,"&lt;br /&gt;","&lt;br&gt;"))-LEN(B765)-LEN(D765)-LEN(E765)-17)))</f>
        <v>#VALUE!</v>
      </c>
    </row>
    <row r="766" spans="1:6" x14ac:dyDescent="0.25">
      <c r="A766" s="12" t="str">
        <f>IF(exportált!A766&lt;&gt;"",IFERROR(LEFT(exportált!A766,SEARCH("&lt;br/&gt;",SUBSTITUTE(exportált!A766,"&lt;br&gt;","&lt;br/&gt;"),1)-1),exportált!A766),"")</f>
        <v/>
      </c>
      <c r="B766" s="12" t="e">
        <f>LEFT(SUBSTITUTE(exportált!B766,"&lt;br /&gt;","&lt;br&gt;"),SEARCH("&lt;br&gt;&lt;br&gt;",SUBSTITUTE(SUBSTITUTE(exportált!B766,"&lt;br /&gt;","&lt;br&gt;"),"&lt;br /&gt;","&lt;br&gt;"),1)-1)</f>
        <v>#VALUE!</v>
      </c>
      <c r="C766" s="12" t="e">
        <f>SUBSTITUTE(MID(SUBSTITUTE(exportált!B766,"&lt;br /&gt;","&lt;br&gt;"),LEN('exportált formázott'!B766)+LEN(D766)+LEN(E766)+LEN(F766)+25,LEN(SUBSTITUTE(exportált!B766,"&lt;br /&gt;","&lt;br&gt;"))-LEN(D766)-LEN(E766)-LEN(F766)),"&lt;br&gt;",CHAR(10))</f>
        <v>#VALUE!</v>
      </c>
      <c r="D766" s="12" t="e">
        <f>MID(SUBSTITUTE(exportált!B766,"&lt;br /&gt;","&lt;br&gt;"),LEN('exportált formázott'!B766)+9,SEARCH("&lt;br&gt;",RIGHT(SUBSTITUTE(exportált!B766,"&lt;br /&gt;","&lt;br&gt;"),LEN(SUBSTITUTE(exportált!B766,"&lt;br /&gt;","&lt;br&gt;"))-LEN(B766)-8))-1)</f>
        <v>#VALUE!</v>
      </c>
      <c r="E766" s="12" t="e">
        <f>MID(SUBSTITUTE(exportált!B766,"&lt;br /&gt;","&lt;br&gt;"),LEN('exportált formázott'!B766)+LEN(D766)+13,SEARCH("&lt;br&gt;",RIGHT(SUBSTITUTE(exportált!B766,"&lt;br /&gt;","&lt;br&gt;"),LEN(SUBSTITUTE(exportált!B766,"&lt;br /&gt;","&lt;br&gt;"))-LEN(B766)-LEN(D766)-13)))</f>
        <v>#VALUE!</v>
      </c>
      <c r="F766" s="12" t="e">
        <f>MID(SUBSTITUTE(exportált!B766,"&lt;br /&gt;","&lt;br&gt;"),LEN('exportált formázott'!B766)+LEN(D766)+LEN(E766)+17,SEARCH("&lt;br&gt;&lt;br&gt;",RIGHT(SUBSTITUTE(exportált!B766,"&lt;br /&gt;","&lt;br&gt;"),LEN(SUBSTITUTE(exportált!B766,"&lt;br /&gt;","&lt;br&gt;"))-LEN(B766)-LEN(D766)-LEN(E766)-17)))</f>
        <v>#VALUE!</v>
      </c>
    </row>
    <row r="767" spans="1:6" x14ac:dyDescent="0.25">
      <c r="A767" s="12" t="str">
        <f>IF(exportált!A767&lt;&gt;"",IFERROR(LEFT(exportált!A767,SEARCH("&lt;br/&gt;",SUBSTITUTE(exportált!A767,"&lt;br&gt;","&lt;br/&gt;"),1)-1),exportált!A767),"")</f>
        <v/>
      </c>
      <c r="B767" s="12" t="e">
        <f>LEFT(SUBSTITUTE(exportált!B767,"&lt;br /&gt;","&lt;br&gt;"),SEARCH("&lt;br&gt;&lt;br&gt;",SUBSTITUTE(SUBSTITUTE(exportált!B767,"&lt;br /&gt;","&lt;br&gt;"),"&lt;br /&gt;","&lt;br&gt;"),1)-1)</f>
        <v>#VALUE!</v>
      </c>
      <c r="C767" s="12" t="e">
        <f>SUBSTITUTE(MID(SUBSTITUTE(exportált!B767,"&lt;br /&gt;","&lt;br&gt;"),LEN('exportált formázott'!B767)+LEN(D767)+LEN(E767)+LEN(F767)+25,LEN(SUBSTITUTE(exportált!B767,"&lt;br /&gt;","&lt;br&gt;"))-LEN(D767)-LEN(E767)-LEN(F767)),"&lt;br&gt;",CHAR(10))</f>
        <v>#VALUE!</v>
      </c>
      <c r="D767" s="12" t="e">
        <f>MID(SUBSTITUTE(exportált!B767,"&lt;br /&gt;","&lt;br&gt;"),LEN('exportált formázott'!B767)+9,SEARCH("&lt;br&gt;",RIGHT(SUBSTITUTE(exportált!B767,"&lt;br /&gt;","&lt;br&gt;"),LEN(SUBSTITUTE(exportált!B767,"&lt;br /&gt;","&lt;br&gt;"))-LEN(B767)-8))-1)</f>
        <v>#VALUE!</v>
      </c>
      <c r="E767" s="12" t="e">
        <f>MID(SUBSTITUTE(exportált!B767,"&lt;br /&gt;","&lt;br&gt;"),LEN('exportált formázott'!B767)+LEN(D767)+13,SEARCH("&lt;br&gt;",RIGHT(SUBSTITUTE(exportált!B767,"&lt;br /&gt;","&lt;br&gt;"),LEN(SUBSTITUTE(exportált!B767,"&lt;br /&gt;","&lt;br&gt;"))-LEN(B767)-LEN(D767)-13)))</f>
        <v>#VALUE!</v>
      </c>
      <c r="F767" s="12" t="e">
        <f>MID(SUBSTITUTE(exportált!B767,"&lt;br /&gt;","&lt;br&gt;"),LEN('exportált formázott'!B767)+LEN(D767)+LEN(E767)+17,SEARCH("&lt;br&gt;&lt;br&gt;",RIGHT(SUBSTITUTE(exportált!B767,"&lt;br /&gt;","&lt;br&gt;"),LEN(SUBSTITUTE(exportált!B767,"&lt;br /&gt;","&lt;br&gt;"))-LEN(B767)-LEN(D767)-LEN(E767)-17)))</f>
        <v>#VALUE!</v>
      </c>
    </row>
    <row r="768" spans="1:6" x14ac:dyDescent="0.25">
      <c r="A768" s="12" t="str">
        <f>IF(exportált!A768&lt;&gt;"",IFERROR(LEFT(exportált!A768,SEARCH("&lt;br/&gt;",SUBSTITUTE(exportált!A768,"&lt;br&gt;","&lt;br/&gt;"),1)-1),exportált!A768),"")</f>
        <v/>
      </c>
      <c r="B768" s="12" t="e">
        <f>LEFT(SUBSTITUTE(exportált!B768,"&lt;br /&gt;","&lt;br&gt;"),SEARCH("&lt;br&gt;&lt;br&gt;",SUBSTITUTE(SUBSTITUTE(exportált!B768,"&lt;br /&gt;","&lt;br&gt;"),"&lt;br /&gt;","&lt;br&gt;"),1)-1)</f>
        <v>#VALUE!</v>
      </c>
      <c r="C768" s="12" t="e">
        <f>SUBSTITUTE(MID(SUBSTITUTE(exportált!B768,"&lt;br /&gt;","&lt;br&gt;"),LEN('exportált formázott'!B768)+LEN(D768)+LEN(E768)+LEN(F768)+25,LEN(SUBSTITUTE(exportált!B768,"&lt;br /&gt;","&lt;br&gt;"))-LEN(D768)-LEN(E768)-LEN(F768)),"&lt;br&gt;",CHAR(10))</f>
        <v>#VALUE!</v>
      </c>
      <c r="D768" s="12" t="e">
        <f>MID(SUBSTITUTE(exportált!B768,"&lt;br /&gt;","&lt;br&gt;"),LEN('exportált formázott'!B768)+9,SEARCH("&lt;br&gt;",RIGHT(SUBSTITUTE(exportált!B768,"&lt;br /&gt;","&lt;br&gt;"),LEN(SUBSTITUTE(exportált!B768,"&lt;br /&gt;","&lt;br&gt;"))-LEN(B768)-8))-1)</f>
        <v>#VALUE!</v>
      </c>
      <c r="E768" s="12" t="e">
        <f>MID(SUBSTITUTE(exportált!B768,"&lt;br /&gt;","&lt;br&gt;"),LEN('exportált formázott'!B768)+LEN(D768)+13,SEARCH("&lt;br&gt;",RIGHT(SUBSTITUTE(exportált!B768,"&lt;br /&gt;","&lt;br&gt;"),LEN(SUBSTITUTE(exportált!B768,"&lt;br /&gt;","&lt;br&gt;"))-LEN(B768)-LEN(D768)-13)))</f>
        <v>#VALUE!</v>
      </c>
      <c r="F768" s="12" t="e">
        <f>MID(SUBSTITUTE(exportált!B768,"&lt;br /&gt;","&lt;br&gt;"),LEN('exportált formázott'!B768)+LEN(D768)+LEN(E768)+17,SEARCH("&lt;br&gt;&lt;br&gt;",RIGHT(SUBSTITUTE(exportált!B768,"&lt;br /&gt;","&lt;br&gt;"),LEN(SUBSTITUTE(exportált!B768,"&lt;br /&gt;","&lt;br&gt;"))-LEN(B768)-LEN(D768)-LEN(E768)-17)))</f>
        <v>#VALUE!</v>
      </c>
    </row>
    <row r="769" spans="1:6" x14ac:dyDescent="0.25">
      <c r="A769" s="12" t="str">
        <f>IF(exportált!A769&lt;&gt;"",IFERROR(LEFT(exportált!A769,SEARCH("&lt;br/&gt;",SUBSTITUTE(exportált!A769,"&lt;br&gt;","&lt;br/&gt;"),1)-1),exportált!A769),"")</f>
        <v/>
      </c>
      <c r="B769" s="12" t="e">
        <f>LEFT(SUBSTITUTE(exportált!B769,"&lt;br /&gt;","&lt;br&gt;"),SEARCH("&lt;br&gt;&lt;br&gt;",SUBSTITUTE(SUBSTITUTE(exportált!B769,"&lt;br /&gt;","&lt;br&gt;"),"&lt;br /&gt;","&lt;br&gt;"),1)-1)</f>
        <v>#VALUE!</v>
      </c>
      <c r="C769" s="12" t="e">
        <f>SUBSTITUTE(MID(SUBSTITUTE(exportált!B769,"&lt;br /&gt;","&lt;br&gt;"),LEN('exportált formázott'!B769)+LEN(D769)+LEN(E769)+LEN(F769)+25,LEN(SUBSTITUTE(exportált!B769,"&lt;br /&gt;","&lt;br&gt;"))-LEN(D769)-LEN(E769)-LEN(F769)),"&lt;br&gt;",CHAR(10))</f>
        <v>#VALUE!</v>
      </c>
      <c r="D769" s="12" t="e">
        <f>MID(SUBSTITUTE(exportált!B769,"&lt;br /&gt;","&lt;br&gt;"),LEN('exportált formázott'!B769)+9,SEARCH("&lt;br&gt;",RIGHT(SUBSTITUTE(exportált!B769,"&lt;br /&gt;","&lt;br&gt;"),LEN(SUBSTITUTE(exportált!B769,"&lt;br /&gt;","&lt;br&gt;"))-LEN(B769)-8))-1)</f>
        <v>#VALUE!</v>
      </c>
      <c r="E769" s="12" t="e">
        <f>MID(SUBSTITUTE(exportált!B769,"&lt;br /&gt;","&lt;br&gt;"),LEN('exportált formázott'!B769)+LEN(D769)+13,SEARCH("&lt;br&gt;",RIGHT(SUBSTITUTE(exportált!B769,"&lt;br /&gt;","&lt;br&gt;"),LEN(SUBSTITUTE(exportált!B769,"&lt;br /&gt;","&lt;br&gt;"))-LEN(B769)-LEN(D769)-13)))</f>
        <v>#VALUE!</v>
      </c>
      <c r="F769" s="12" t="e">
        <f>MID(SUBSTITUTE(exportált!B769,"&lt;br /&gt;","&lt;br&gt;"),LEN('exportált formázott'!B769)+LEN(D769)+LEN(E769)+17,SEARCH("&lt;br&gt;&lt;br&gt;",RIGHT(SUBSTITUTE(exportált!B769,"&lt;br /&gt;","&lt;br&gt;"),LEN(SUBSTITUTE(exportált!B769,"&lt;br /&gt;","&lt;br&gt;"))-LEN(B769)-LEN(D769)-LEN(E769)-17)))</f>
        <v>#VALUE!</v>
      </c>
    </row>
    <row r="770" spans="1:6" x14ac:dyDescent="0.25">
      <c r="A770" s="12" t="str">
        <f>IF(exportált!A770&lt;&gt;"",IFERROR(LEFT(exportált!A770,SEARCH("&lt;br/&gt;",SUBSTITUTE(exportált!A770,"&lt;br&gt;","&lt;br/&gt;"),1)-1),exportált!A770),"")</f>
        <v/>
      </c>
      <c r="B770" s="12" t="e">
        <f>LEFT(SUBSTITUTE(exportált!B770,"&lt;br /&gt;","&lt;br&gt;"),SEARCH("&lt;br&gt;&lt;br&gt;",SUBSTITUTE(SUBSTITUTE(exportált!B770,"&lt;br /&gt;","&lt;br&gt;"),"&lt;br /&gt;","&lt;br&gt;"),1)-1)</f>
        <v>#VALUE!</v>
      </c>
      <c r="C770" s="12" t="e">
        <f>SUBSTITUTE(MID(SUBSTITUTE(exportált!B770,"&lt;br /&gt;","&lt;br&gt;"),LEN('exportált formázott'!B770)+LEN(D770)+LEN(E770)+LEN(F770)+25,LEN(SUBSTITUTE(exportált!B770,"&lt;br /&gt;","&lt;br&gt;"))-LEN(D770)-LEN(E770)-LEN(F770)),"&lt;br&gt;",CHAR(10))</f>
        <v>#VALUE!</v>
      </c>
      <c r="D770" s="12" t="e">
        <f>MID(SUBSTITUTE(exportált!B770,"&lt;br /&gt;","&lt;br&gt;"),LEN('exportált formázott'!B770)+9,SEARCH("&lt;br&gt;",RIGHT(SUBSTITUTE(exportált!B770,"&lt;br /&gt;","&lt;br&gt;"),LEN(SUBSTITUTE(exportált!B770,"&lt;br /&gt;","&lt;br&gt;"))-LEN(B770)-8))-1)</f>
        <v>#VALUE!</v>
      </c>
      <c r="E770" s="12" t="e">
        <f>MID(SUBSTITUTE(exportált!B770,"&lt;br /&gt;","&lt;br&gt;"),LEN('exportált formázott'!B770)+LEN(D770)+13,SEARCH("&lt;br&gt;",RIGHT(SUBSTITUTE(exportált!B770,"&lt;br /&gt;","&lt;br&gt;"),LEN(SUBSTITUTE(exportált!B770,"&lt;br /&gt;","&lt;br&gt;"))-LEN(B770)-LEN(D770)-13)))</f>
        <v>#VALUE!</v>
      </c>
      <c r="F770" s="12" t="e">
        <f>MID(SUBSTITUTE(exportált!B770,"&lt;br /&gt;","&lt;br&gt;"),LEN('exportált formázott'!B770)+LEN(D770)+LEN(E770)+17,SEARCH("&lt;br&gt;&lt;br&gt;",RIGHT(SUBSTITUTE(exportált!B770,"&lt;br /&gt;","&lt;br&gt;"),LEN(SUBSTITUTE(exportált!B770,"&lt;br /&gt;","&lt;br&gt;"))-LEN(B770)-LEN(D770)-LEN(E770)-17)))</f>
        <v>#VALUE!</v>
      </c>
    </row>
    <row r="771" spans="1:6" x14ac:dyDescent="0.25">
      <c r="A771" s="12" t="str">
        <f>IF(exportált!A771&lt;&gt;"",IFERROR(LEFT(exportált!A771,SEARCH("&lt;br/&gt;",SUBSTITUTE(exportált!A771,"&lt;br&gt;","&lt;br/&gt;"),1)-1),exportált!A771),"")</f>
        <v/>
      </c>
      <c r="B771" s="12" t="e">
        <f>LEFT(SUBSTITUTE(exportált!B771,"&lt;br /&gt;","&lt;br&gt;"),SEARCH("&lt;br&gt;&lt;br&gt;",SUBSTITUTE(SUBSTITUTE(exportált!B771,"&lt;br /&gt;","&lt;br&gt;"),"&lt;br /&gt;","&lt;br&gt;"),1)-1)</f>
        <v>#VALUE!</v>
      </c>
      <c r="C771" s="12" t="e">
        <f>SUBSTITUTE(MID(SUBSTITUTE(exportált!B771,"&lt;br /&gt;","&lt;br&gt;"),LEN('exportált formázott'!B771)+LEN(D771)+LEN(E771)+LEN(F771)+25,LEN(SUBSTITUTE(exportált!B771,"&lt;br /&gt;","&lt;br&gt;"))-LEN(D771)-LEN(E771)-LEN(F771)),"&lt;br&gt;",CHAR(10))</f>
        <v>#VALUE!</v>
      </c>
      <c r="D771" s="12" t="e">
        <f>MID(SUBSTITUTE(exportált!B771,"&lt;br /&gt;","&lt;br&gt;"),LEN('exportált formázott'!B771)+9,SEARCH("&lt;br&gt;",RIGHT(SUBSTITUTE(exportált!B771,"&lt;br /&gt;","&lt;br&gt;"),LEN(SUBSTITUTE(exportált!B771,"&lt;br /&gt;","&lt;br&gt;"))-LEN(B771)-8))-1)</f>
        <v>#VALUE!</v>
      </c>
      <c r="E771" s="12" t="e">
        <f>MID(SUBSTITUTE(exportált!B771,"&lt;br /&gt;","&lt;br&gt;"),LEN('exportált formázott'!B771)+LEN(D771)+13,SEARCH("&lt;br&gt;",RIGHT(SUBSTITUTE(exportált!B771,"&lt;br /&gt;","&lt;br&gt;"),LEN(SUBSTITUTE(exportált!B771,"&lt;br /&gt;","&lt;br&gt;"))-LEN(B771)-LEN(D771)-13)))</f>
        <v>#VALUE!</v>
      </c>
      <c r="F771" s="12" t="e">
        <f>MID(SUBSTITUTE(exportált!B771,"&lt;br /&gt;","&lt;br&gt;"),LEN('exportált formázott'!B771)+LEN(D771)+LEN(E771)+17,SEARCH("&lt;br&gt;&lt;br&gt;",RIGHT(SUBSTITUTE(exportált!B771,"&lt;br /&gt;","&lt;br&gt;"),LEN(SUBSTITUTE(exportált!B771,"&lt;br /&gt;","&lt;br&gt;"))-LEN(B771)-LEN(D771)-LEN(E771)-17)))</f>
        <v>#VALUE!</v>
      </c>
    </row>
    <row r="772" spans="1:6" x14ac:dyDescent="0.25">
      <c r="A772" s="12" t="str">
        <f>IF(exportált!A772&lt;&gt;"",IFERROR(LEFT(exportált!A772,SEARCH("&lt;br/&gt;",SUBSTITUTE(exportált!A772,"&lt;br&gt;","&lt;br/&gt;"),1)-1),exportált!A772),"")</f>
        <v/>
      </c>
      <c r="B772" s="12" t="e">
        <f>LEFT(SUBSTITUTE(exportált!B772,"&lt;br /&gt;","&lt;br&gt;"),SEARCH("&lt;br&gt;&lt;br&gt;",SUBSTITUTE(SUBSTITUTE(exportált!B772,"&lt;br /&gt;","&lt;br&gt;"),"&lt;br /&gt;","&lt;br&gt;"),1)-1)</f>
        <v>#VALUE!</v>
      </c>
      <c r="C772" s="12" t="e">
        <f>SUBSTITUTE(MID(SUBSTITUTE(exportált!B772,"&lt;br /&gt;","&lt;br&gt;"),LEN('exportált formázott'!B772)+LEN(D772)+LEN(E772)+LEN(F772)+25,LEN(SUBSTITUTE(exportált!B772,"&lt;br /&gt;","&lt;br&gt;"))-LEN(D772)-LEN(E772)-LEN(F772)),"&lt;br&gt;",CHAR(10))</f>
        <v>#VALUE!</v>
      </c>
      <c r="D772" s="12" t="e">
        <f>MID(SUBSTITUTE(exportált!B772,"&lt;br /&gt;","&lt;br&gt;"),LEN('exportált formázott'!B772)+9,SEARCH("&lt;br&gt;",RIGHT(SUBSTITUTE(exportált!B772,"&lt;br /&gt;","&lt;br&gt;"),LEN(SUBSTITUTE(exportált!B772,"&lt;br /&gt;","&lt;br&gt;"))-LEN(B772)-8))-1)</f>
        <v>#VALUE!</v>
      </c>
      <c r="E772" s="12" t="e">
        <f>MID(SUBSTITUTE(exportált!B772,"&lt;br /&gt;","&lt;br&gt;"),LEN('exportált formázott'!B772)+LEN(D772)+13,SEARCH("&lt;br&gt;",RIGHT(SUBSTITUTE(exportált!B772,"&lt;br /&gt;","&lt;br&gt;"),LEN(SUBSTITUTE(exportált!B772,"&lt;br /&gt;","&lt;br&gt;"))-LEN(B772)-LEN(D772)-13)))</f>
        <v>#VALUE!</v>
      </c>
      <c r="F772" s="12" t="e">
        <f>MID(SUBSTITUTE(exportált!B772,"&lt;br /&gt;","&lt;br&gt;"),LEN('exportált formázott'!B772)+LEN(D772)+LEN(E772)+17,SEARCH("&lt;br&gt;&lt;br&gt;",RIGHT(SUBSTITUTE(exportált!B772,"&lt;br /&gt;","&lt;br&gt;"),LEN(SUBSTITUTE(exportált!B772,"&lt;br /&gt;","&lt;br&gt;"))-LEN(B772)-LEN(D772)-LEN(E772)-17)))</f>
        <v>#VALUE!</v>
      </c>
    </row>
    <row r="773" spans="1:6" x14ac:dyDescent="0.25">
      <c r="A773" s="12" t="str">
        <f>IF(exportált!A773&lt;&gt;"",IFERROR(LEFT(exportált!A773,SEARCH("&lt;br/&gt;",SUBSTITUTE(exportált!A773,"&lt;br&gt;","&lt;br/&gt;"),1)-1),exportált!A773),"")</f>
        <v/>
      </c>
      <c r="B773" s="12" t="e">
        <f>LEFT(SUBSTITUTE(exportált!B773,"&lt;br /&gt;","&lt;br&gt;"),SEARCH("&lt;br&gt;&lt;br&gt;",SUBSTITUTE(SUBSTITUTE(exportált!B773,"&lt;br /&gt;","&lt;br&gt;"),"&lt;br /&gt;","&lt;br&gt;"),1)-1)</f>
        <v>#VALUE!</v>
      </c>
      <c r="C773" s="12" t="e">
        <f>SUBSTITUTE(MID(SUBSTITUTE(exportált!B773,"&lt;br /&gt;","&lt;br&gt;"),LEN('exportált formázott'!B773)+LEN(D773)+LEN(E773)+LEN(F773)+25,LEN(SUBSTITUTE(exportált!B773,"&lt;br /&gt;","&lt;br&gt;"))-LEN(D773)-LEN(E773)-LEN(F773)),"&lt;br&gt;",CHAR(10))</f>
        <v>#VALUE!</v>
      </c>
      <c r="D773" s="12" t="e">
        <f>MID(SUBSTITUTE(exportált!B773,"&lt;br /&gt;","&lt;br&gt;"),LEN('exportált formázott'!B773)+9,SEARCH("&lt;br&gt;",RIGHT(SUBSTITUTE(exportált!B773,"&lt;br /&gt;","&lt;br&gt;"),LEN(SUBSTITUTE(exportált!B773,"&lt;br /&gt;","&lt;br&gt;"))-LEN(B773)-8))-1)</f>
        <v>#VALUE!</v>
      </c>
      <c r="E773" s="12" t="e">
        <f>MID(SUBSTITUTE(exportált!B773,"&lt;br /&gt;","&lt;br&gt;"),LEN('exportált formázott'!B773)+LEN(D773)+13,SEARCH("&lt;br&gt;",RIGHT(SUBSTITUTE(exportált!B773,"&lt;br /&gt;","&lt;br&gt;"),LEN(SUBSTITUTE(exportált!B773,"&lt;br /&gt;","&lt;br&gt;"))-LEN(B773)-LEN(D773)-13)))</f>
        <v>#VALUE!</v>
      </c>
      <c r="F773" s="12" t="e">
        <f>MID(SUBSTITUTE(exportált!B773,"&lt;br /&gt;","&lt;br&gt;"),LEN('exportált formázott'!B773)+LEN(D773)+LEN(E773)+17,SEARCH("&lt;br&gt;&lt;br&gt;",RIGHT(SUBSTITUTE(exportált!B773,"&lt;br /&gt;","&lt;br&gt;"),LEN(SUBSTITUTE(exportált!B773,"&lt;br /&gt;","&lt;br&gt;"))-LEN(B773)-LEN(D773)-LEN(E773)-17)))</f>
        <v>#VALUE!</v>
      </c>
    </row>
    <row r="774" spans="1:6" x14ac:dyDescent="0.25">
      <c r="A774" s="12" t="str">
        <f>IF(exportált!A774&lt;&gt;"",IFERROR(LEFT(exportált!A774,SEARCH("&lt;br/&gt;",SUBSTITUTE(exportált!A774,"&lt;br&gt;","&lt;br/&gt;"),1)-1),exportált!A774),"")</f>
        <v/>
      </c>
      <c r="B774" s="12" t="e">
        <f>LEFT(SUBSTITUTE(exportált!B774,"&lt;br /&gt;","&lt;br&gt;"),SEARCH("&lt;br&gt;&lt;br&gt;",SUBSTITUTE(SUBSTITUTE(exportált!B774,"&lt;br /&gt;","&lt;br&gt;"),"&lt;br /&gt;","&lt;br&gt;"),1)-1)</f>
        <v>#VALUE!</v>
      </c>
      <c r="C774" s="12" t="e">
        <f>SUBSTITUTE(MID(SUBSTITUTE(exportált!B774,"&lt;br /&gt;","&lt;br&gt;"),LEN('exportált formázott'!B774)+LEN(D774)+LEN(E774)+LEN(F774)+25,LEN(SUBSTITUTE(exportált!B774,"&lt;br /&gt;","&lt;br&gt;"))-LEN(D774)-LEN(E774)-LEN(F774)),"&lt;br&gt;",CHAR(10))</f>
        <v>#VALUE!</v>
      </c>
      <c r="D774" s="12" t="e">
        <f>MID(SUBSTITUTE(exportált!B774,"&lt;br /&gt;","&lt;br&gt;"),LEN('exportált formázott'!B774)+9,SEARCH("&lt;br&gt;",RIGHT(SUBSTITUTE(exportált!B774,"&lt;br /&gt;","&lt;br&gt;"),LEN(SUBSTITUTE(exportált!B774,"&lt;br /&gt;","&lt;br&gt;"))-LEN(B774)-8))-1)</f>
        <v>#VALUE!</v>
      </c>
      <c r="E774" s="12" t="e">
        <f>MID(SUBSTITUTE(exportált!B774,"&lt;br /&gt;","&lt;br&gt;"),LEN('exportált formázott'!B774)+LEN(D774)+13,SEARCH("&lt;br&gt;",RIGHT(SUBSTITUTE(exportált!B774,"&lt;br /&gt;","&lt;br&gt;"),LEN(SUBSTITUTE(exportált!B774,"&lt;br /&gt;","&lt;br&gt;"))-LEN(B774)-LEN(D774)-13)))</f>
        <v>#VALUE!</v>
      </c>
      <c r="F774" s="12" t="e">
        <f>MID(SUBSTITUTE(exportált!B774,"&lt;br /&gt;","&lt;br&gt;"),LEN('exportált formázott'!B774)+LEN(D774)+LEN(E774)+17,SEARCH("&lt;br&gt;&lt;br&gt;",RIGHT(SUBSTITUTE(exportált!B774,"&lt;br /&gt;","&lt;br&gt;"),LEN(SUBSTITUTE(exportált!B774,"&lt;br /&gt;","&lt;br&gt;"))-LEN(B774)-LEN(D774)-LEN(E774)-17)))</f>
        <v>#VALUE!</v>
      </c>
    </row>
    <row r="775" spans="1:6" x14ac:dyDescent="0.25">
      <c r="A775" s="12" t="str">
        <f>IF(exportált!A775&lt;&gt;"",IFERROR(LEFT(exportált!A775,SEARCH("&lt;br/&gt;",SUBSTITUTE(exportált!A775,"&lt;br&gt;","&lt;br/&gt;"),1)-1),exportált!A775),"")</f>
        <v/>
      </c>
      <c r="B775" s="12" t="e">
        <f>LEFT(SUBSTITUTE(exportált!B775,"&lt;br /&gt;","&lt;br&gt;"),SEARCH("&lt;br&gt;&lt;br&gt;",SUBSTITUTE(SUBSTITUTE(exportált!B775,"&lt;br /&gt;","&lt;br&gt;"),"&lt;br /&gt;","&lt;br&gt;"),1)-1)</f>
        <v>#VALUE!</v>
      </c>
      <c r="C775" s="12" t="e">
        <f>SUBSTITUTE(MID(SUBSTITUTE(exportált!B775,"&lt;br /&gt;","&lt;br&gt;"),LEN('exportált formázott'!B775)+LEN(D775)+LEN(E775)+LEN(F775)+25,LEN(SUBSTITUTE(exportált!B775,"&lt;br /&gt;","&lt;br&gt;"))-LEN(D775)-LEN(E775)-LEN(F775)),"&lt;br&gt;",CHAR(10))</f>
        <v>#VALUE!</v>
      </c>
      <c r="D775" s="12" t="e">
        <f>MID(SUBSTITUTE(exportált!B775,"&lt;br /&gt;","&lt;br&gt;"),LEN('exportált formázott'!B775)+9,SEARCH("&lt;br&gt;",RIGHT(SUBSTITUTE(exportált!B775,"&lt;br /&gt;","&lt;br&gt;"),LEN(SUBSTITUTE(exportált!B775,"&lt;br /&gt;","&lt;br&gt;"))-LEN(B775)-8))-1)</f>
        <v>#VALUE!</v>
      </c>
      <c r="E775" s="12" t="e">
        <f>MID(SUBSTITUTE(exportált!B775,"&lt;br /&gt;","&lt;br&gt;"),LEN('exportált formázott'!B775)+LEN(D775)+13,SEARCH("&lt;br&gt;",RIGHT(SUBSTITUTE(exportált!B775,"&lt;br /&gt;","&lt;br&gt;"),LEN(SUBSTITUTE(exportált!B775,"&lt;br /&gt;","&lt;br&gt;"))-LEN(B775)-LEN(D775)-13)))</f>
        <v>#VALUE!</v>
      </c>
      <c r="F775" s="12" t="e">
        <f>MID(SUBSTITUTE(exportált!B775,"&lt;br /&gt;","&lt;br&gt;"),LEN('exportált formázott'!B775)+LEN(D775)+LEN(E775)+17,SEARCH("&lt;br&gt;&lt;br&gt;",RIGHT(SUBSTITUTE(exportált!B775,"&lt;br /&gt;","&lt;br&gt;"),LEN(SUBSTITUTE(exportált!B775,"&lt;br /&gt;","&lt;br&gt;"))-LEN(B775)-LEN(D775)-LEN(E775)-17)))</f>
        <v>#VALUE!</v>
      </c>
    </row>
    <row r="776" spans="1:6" x14ac:dyDescent="0.25">
      <c r="A776" s="12" t="str">
        <f>IF(exportált!A776&lt;&gt;"",IFERROR(LEFT(exportált!A776,SEARCH("&lt;br/&gt;",SUBSTITUTE(exportált!A776,"&lt;br&gt;","&lt;br/&gt;"),1)-1),exportált!A776),"")</f>
        <v/>
      </c>
      <c r="B776" s="12" t="e">
        <f>LEFT(SUBSTITUTE(exportált!B776,"&lt;br /&gt;","&lt;br&gt;"),SEARCH("&lt;br&gt;&lt;br&gt;",SUBSTITUTE(SUBSTITUTE(exportált!B776,"&lt;br /&gt;","&lt;br&gt;"),"&lt;br /&gt;","&lt;br&gt;"),1)-1)</f>
        <v>#VALUE!</v>
      </c>
      <c r="C776" s="12" t="e">
        <f>SUBSTITUTE(MID(SUBSTITUTE(exportált!B776,"&lt;br /&gt;","&lt;br&gt;"),LEN('exportált formázott'!B776)+LEN(D776)+LEN(E776)+LEN(F776)+25,LEN(SUBSTITUTE(exportált!B776,"&lt;br /&gt;","&lt;br&gt;"))-LEN(D776)-LEN(E776)-LEN(F776)),"&lt;br&gt;",CHAR(10))</f>
        <v>#VALUE!</v>
      </c>
      <c r="D776" s="12" t="e">
        <f>MID(SUBSTITUTE(exportált!B776,"&lt;br /&gt;","&lt;br&gt;"),LEN('exportált formázott'!B776)+9,SEARCH("&lt;br&gt;",RIGHT(SUBSTITUTE(exportált!B776,"&lt;br /&gt;","&lt;br&gt;"),LEN(SUBSTITUTE(exportált!B776,"&lt;br /&gt;","&lt;br&gt;"))-LEN(B776)-8))-1)</f>
        <v>#VALUE!</v>
      </c>
      <c r="E776" s="12" t="e">
        <f>MID(SUBSTITUTE(exportált!B776,"&lt;br /&gt;","&lt;br&gt;"),LEN('exportált formázott'!B776)+LEN(D776)+13,SEARCH("&lt;br&gt;",RIGHT(SUBSTITUTE(exportált!B776,"&lt;br /&gt;","&lt;br&gt;"),LEN(SUBSTITUTE(exportált!B776,"&lt;br /&gt;","&lt;br&gt;"))-LEN(B776)-LEN(D776)-13)))</f>
        <v>#VALUE!</v>
      </c>
      <c r="F776" s="12" t="e">
        <f>MID(SUBSTITUTE(exportált!B776,"&lt;br /&gt;","&lt;br&gt;"),LEN('exportált formázott'!B776)+LEN(D776)+LEN(E776)+17,SEARCH("&lt;br&gt;&lt;br&gt;",RIGHT(SUBSTITUTE(exportált!B776,"&lt;br /&gt;","&lt;br&gt;"),LEN(SUBSTITUTE(exportált!B776,"&lt;br /&gt;","&lt;br&gt;"))-LEN(B776)-LEN(D776)-LEN(E776)-17)))</f>
        <v>#VALUE!</v>
      </c>
    </row>
    <row r="777" spans="1:6" x14ac:dyDescent="0.25">
      <c r="A777" s="12" t="str">
        <f>IF(exportált!A777&lt;&gt;"",IFERROR(LEFT(exportált!A777,SEARCH("&lt;br/&gt;",SUBSTITUTE(exportált!A777,"&lt;br&gt;","&lt;br/&gt;"),1)-1),exportált!A777),"")</f>
        <v/>
      </c>
      <c r="B777" s="12" t="e">
        <f>LEFT(SUBSTITUTE(exportált!B777,"&lt;br /&gt;","&lt;br&gt;"),SEARCH("&lt;br&gt;&lt;br&gt;",SUBSTITUTE(SUBSTITUTE(exportált!B777,"&lt;br /&gt;","&lt;br&gt;"),"&lt;br /&gt;","&lt;br&gt;"),1)-1)</f>
        <v>#VALUE!</v>
      </c>
      <c r="C777" s="12" t="e">
        <f>SUBSTITUTE(MID(SUBSTITUTE(exportált!B777,"&lt;br /&gt;","&lt;br&gt;"),LEN('exportált formázott'!B777)+LEN(D777)+LEN(E777)+LEN(F777)+25,LEN(SUBSTITUTE(exportált!B777,"&lt;br /&gt;","&lt;br&gt;"))-LEN(D777)-LEN(E777)-LEN(F777)),"&lt;br&gt;",CHAR(10))</f>
        <v>#VALUE!</v>
      </c>
      <c r="D777" s="12" t="e">
        <f>MID(SUBSTITUTE(exportált!B777,"&lt;br /&gt;","&lt;br&gt;"),LEN('exportált formázott'!B777)+9,SEARCH("&lt;br&gt;",RIGHT(SUBSTITUTE(exportált!B777,"&lt;br /&gt;","&lt;br&gt;"),LEN(SUBSTITUTE(exportált!B777,"&lt;br /&gt;","&lt;br&gt;"))-LEN(B777)-8))-1)</f>
        <v>#VALUE!</v>
      </c>
      <c r="E777" s="12" t="e">
        <f>MID(SUBSTITUTE(exportált!B777,"&lt;br /&gt;","&lt;br&gt;"),LEN('exportált formázott'!B777)+LEN(D777)+13,SEARCH("&lt;br&gt;",RIGHT(SUBSTITUTE(exportált!B777,"&lt;br /&gt;","&lt;br&gt;"),LEN(SUBSTITUTE(exportált!B777,"&lt;br /&gt;","&lt;br&gt;"))-LEN(B777)-LEN(D777)-13)))</f>
        <v>#VALUE!</v>
      </c>
      <c r="F777" s="12" t="e">
        <f>MID(SUBSTITUTE(exportált!B777,"&lt;br /&gt;","&lt;br&gt;"),LEN('exportált formázott'!B777)+LEN(D777)+LEN(E777)+17,SEARCH("&lt;br&gt;&lt;br&gt;",RIGHT(SUBSTITUTE(exportált!B777,"&lt;br /&gt;","&lt;br&gt;"),LEN(SUBSTITUTE(exportált!B777,"&lt;br /&gt;","&lt;br&gt;"))-LEN(B777)-LEN(D777)-LEN(E777)-17)))</f>
        <v>#VALUE!</v>
      </c>
    </row>
    <row r="778" spans="1:6" x14ac:dyDescent="0.25">
      <c r="A778" s="12" t="str">
        <f>IF(exportált!A778&lt;&gt;"",IFERROR(LEFT(exportált!A778,SEARCH("&lt;br/&gt;",SUBSTITUTE(exportált!A778,"&lt;br&gt;","&lt;br/&gt;"),1)-1),exportált!A778),"")</f>
        <v/>
      </c>
      <c r="B778" s="12" t="e">
        <f>LEFT(SUBSTITUTE(exportált!B778,"&lt;br /&gt;","&lt;br&gt;"),SEARCH("&lt;br&gt;&lt;br&gt;",SUBSTITUTE(SUBSTITUTE(exportált!B778,"&lt;br /&gt;","&lt;br&gt;"),"&lt;br /&gt;","&lt;br&gt;"),1)-1)</f>
        <v>#VALUE!</v>
      </c>
      <c r="C778" s="12" t="e">
        <f>SUBSTITUTE(MID(SUBSTITUTE(exportált!B778,"&lt;br /&gt;","&lt;br&gt;"),LEN('exportált formázott'!B778)+LEN(D778)+LEN(E778)+LEN(F778)+25,LEN(SUBSTITUTE(exportált!B778,"&lt;br /&gt;","&lt;br&gt;"))-LEN(D778)-LEN(E778)-LEN(F778)),"&lt;br&gt;",CHAR(10))</f>
        <v>#VALUE!</v>
      </c>
      <c r="D778" s="12" t="e">
        <f>MID(SUBSTITUTE(exportált!B778,"&lt;br /&gt;","&lt;br&gt;"),LEN('exportált formázott'!B778)+9,SEARCH("&lt;br&gt;",RIGHT(SUBSTITUTE(exportált!B778,"&lt;br /&gt;","&lt;br&gt;"),LEN(SUBSTITUTE(exportált!B778,"&lt;br /&gt;","&lt;br&gt;"))-LEN(B778)-8))-1)</f>
        <v>#VALUE!</v>
      </c>
      <c r="E778" s="12" t="e">
        <f>MID(SUBSTITUTE(exportált!B778,"&lt;br /&gt;","&lt;br&gt;"),LEN('exportált formázott'!B778)+LEN(D778)+13,SEARCH("&lt;br&gt;",RIGHT(SUBSTITUTE(exportált!B778,"&lt;br /&gt;","&lt;br&gt;"),LEN(SUBSTITUTE(exportált!B778,"&lt;br /&gt;","&lt;br&gt;"))-LEN(B778)-LEN(D778)-13)))</f>
        <v>#VALUE!</v>
      </c>
      <c r="F778" s="12" t="e">
        <f>MID(SUBSTITUTE(exportált!B778,"&lt;br /&gt;","&lt;br&gt;"),LEN('exportált formázott'!B778)+LEN(D778)+LEN(E778)+17,SEARCH("&lt;br&gt;&lt;br&gt;",RIGHT(SUBSTITUTE(exportált!B778,"&lt;br /&gt;","&lt;br&gt;"),LEN(SUBSTITUTE(exportált!B778,"&lt;br /&gt;","&lt;br&gt;"))-LEN(B778)-LEN(D778)-LEN(E778)-17)))</f>
        <v>#VALUE!</v>
      </c>
    </row>
    <row r="779" spans="1:6" x14ac:dyDescent="0.25">
      <c r="A779" s="12" t="str">
        <f>IF(exportált!A779&lt;&gt;"",IFERROR(LEFT(exportált!A779,SEARCH("&lt;br/&gt;",SUBSTITUTE(exportált!A779,"&lt;br&gt;","&lt;br/&gt;"),1)-1),exportált!A779),"")</f>
        <v/>
      </c>
      <c r="B779" s="12" t="e">
        <f>LEFT(SUBSTITUTE(exportált!B779,"&lt;br /&gt;","&lt;br&gt;"),SEARCH("&lt;br&gt;&lt;br&gt;",SUBSTITUTE(SUBSTITUTE(exportált!B779,"&lt;br /&gt;","&lt;br&gt;"),"&lt;br /&gt;","&lt;br&gt;"),1)-1)</f>
        <v>#VALUE!</v>
      </c>
      <c r="C779" s="12" t="e">
        <f>SUBSTITUTE(MID(SUBSTITUTE(exportált!B779,"&lt;br /&gt;","&lt;br&gt;"),LEN('exportált formázott'!B779)+LEN(D779)+LEN(E779)+LEN(F779)+25,LEN(SUBSTITUTE(exportált!B779,"&lt;br /&gt;","&lt;br&gt;"))-LEN(D779)-LEN(E779)-LEN(F779)),"&lt;br&gt;",CHAR(10))</f>
        <v>#VALUE!</v>
      </c>
      <c r="D779" s="12" t="e">
        <f>MID(SUBSTITUTE(exportált!B779,"&lt;br /&gt;","&lt;br&gt;"),LEN('exportált formázott'!B779)+9,SEARCH("&lt;br&gt;",RIGHT(SUBSTITUTE(exportált!B779,"&lt;br /&gt;","&lt;br&gt;"),LEN(SUBSTITUTE(exportált!B779,"&lt;br /&gt;","&lt;br&gt;"))-LEN(B779)-8))-1)</f>
        <v>#VALUE!</v>
      </c>
      <c r="E779" s="12" t="e">
        <f>MID(SUBSTITUTE(exportált!B779,"&lt;br /&gt;","&lt;br&gt;"),LEN('exportált formázott'!B779)+LEN(D779)+13,SEARCH("&lt;br&gt;",RIGHT(SUBSTITUTE(exportált!B779,"&lt;br /&gt;","&lt;br&gt;"),LEN(SUBSTITUTE(exportált!B779,"&lt;br /&gt;","&lt;br&gt;"))-LEN(B779)-LEN(D779)-13)))</f>
        <v>#VALUE!</v>
      </c>
      <c r="F779" s="12" t="e">
        <f>MID(SUBSTITUTE(exportált!B779,"&lt;br /&gt;","&lt;br&gt;"),LEN('exportált formázott'!B779)+LEN(D779)+LEN(E779)+17,SEARCH("&lt;br&gt;&lt;br&gt;",RIGHT(SUBSTITUTE(exportált!B779,"&lt;br /&gt;","&lt;br&gt;"),LEN(SUBSTITUTE(exportált!B779,"&lt;br /&gt;","&lt;br&gt;"))-LEN(B779)-LEN(D779)-LEN(E779)-17)))</f>
        <v>#VALUE!</v>
      </c>
    </row>
    <row r="780" spans="1:6" x14ac:dyDescent="0.25">
      <c r="A780" s="12" t="str">
        <f>IF(exportált!A780&lt;&gt;"",IFERROR(LEFT(exportált!A780,SEARCH("&lt;br/&gt;",SUBSTITUTE(exportált!A780,"&lt;br&gt;","&lt;br/&gt;"),1)-1),exportált!A780),"")</f>
        <v/>
      </c>
      <c r="B780" s="12" t="e">
        <f>LEFT(SUBSTITUTE(exportált!B780,"&lt;br /&gt;","&lt;br&gt;"),SEARCH("&lt;br&gt;&lt;br&gt;",SUBSTITUTE(SUBSTITUTE(exportált!B780,"&lt;br /&gt;","&lt;br&gt;"),"&lt;br /&gt;","&lt;br&gt;"),1)-1)</f>
        <v>#VALUE!</v>
      </c>
      <c r="C780" s="12" t="e">
        <f>SUBSTITUTE(MID(SUBSTITUTE(exportált!B780,"&lt;br /&gt;","&lt;br&gt;"),LEN('exportált formázott'!B780)+LEN(D780)+LEN(E780)+LEN(F780)+25,LEN(SUBSTITUTE(exportált!B780,"&lt;br /&gt;","&lt;br&gt;"))-LEN(D780)-LEN(E780)-LEN(F780)),"&lt;br&gt;",CHAR(10))</f>
        <v>#VALUE!</v>
      </c>
      <c r="D780" s="12" t="e">
        <f>MID(SUBSTITUTE(exportált!B780,"&lt;br /&gt;","&lt;br&gt;"),LEN('exportált formázott'!B780)+9,SEARCH("&lt;br&gt;",RIGHT(SUBSTITUTE(exportált!B780,"&lt;br /&gt;","&lt;br&gt;"),LEN(SUBSTITUTE(exportált!B780,"&lt;br /&gt;","&lt;br&gt;"))-LEN(B780)-8))-1)</f>
        <v>#VALUE!</v>
      </c>
      <c r="E780" s="12" t="e">
        <f>MID(SUBSTITUTE(exportált!B780,"&lt;br /&gt;","&lt;br&gt;"),LEN('exportált formázott'!B780)+LEN(D780)+13,SEARCH("&lt;br&gt;",RIGHT(SUBSTITUTE(exportált!B780,"&lt;br /&gt;","&lt;br&gt;"),LEN(SUBSTITUTE(exportált!B780,"&lt;br /&gt;","&lt;br&gt;"))-LEN(B780)-LEN(D780)-13)))</f>
        <v>#VALUE!</v>
      </c>
      <c r="F780" s="12" t="e">
        <f>MID(SUBSTITUTE(exportált!B780,"&lt;br /&gt;","&lt;br&gt;"),LEN('exportált formázott'!B780)+LEN(D780)+LEN(E780)+17,SEARCH("&lt;br&gt;&lt;br&gt;",RIGHT(SUBSTITUTE(exportált!B780,"&lt;br /&gt;","&lt;br&gt;"),LEN(SUBSTITUTE(exportált!B780,"&lt;br /&gt;","&lt;br&gt;"))-LEN(B780)-LEN(D780)-LEN(E780)-17)))</f>
        <v>#VALUE!</v>
      </c>
    </row>
    <row r="781" spans="1:6" x14ac:dyDescent="0.25">
      <c r="A781" s="12" t="str">
        <f>IF(exportált!A781&lt;&gt;"",IFERROR(LEFT(exportált!A781,SEARCH("&lt;br/&gt;",SUBSTITUTE(exportált!A781,"&lt;br&gt;","&lt;br/&gt;"),1)-1),exportált!A781),"")</f>
        <v/>
      </c>
      <c r="B781" s="12" t="e">
        <f>LEFT(SUBSTITUTE(exportált!B781,"&lt;br /&gt;","&lt;br&gt;"),SEARCH("&lt;br&gt;&lt;br&gt;",SUBSTITUTE(SUBSTITUTE(exportált!B781,"&lt;br /&gt;","&lt;br&gt;"),"&lt;br /&gt;","&lt;br&gt;"),1)-1)</f>
        <v>#VALUE!</v>
      </c>
      <c r="C781" s="12" t="e">
        <f>SUBSTITUTE(MID(SUBSTITUTE(exportált!B781,"&lt;br /&gt;","&lt;br&gt;"),LEN('exportált formázott'!B781)+LEN(D781)+LEN(E781)+LEN(F781)+25,LEN(SUBSTITUTE(exportált!B781,"&lt;br /&gt;","&lt;br&gt;"))-LEN(D781)-LEN(E781)-LEN(F781)),"&lt;br&gt;",CHAR(10))</f>
        <v>#VALUE!</v>
      </c>
      <c r="D781" s="12" t="e">
        <f>MID(SUBSTITUTE(exportált!B781,"&lt;br /&gt;","&lt;br&gt;"),LEN('exportált formázott'!B781)+9,SEARCH("&lt;br&gt;",RIGHT(SUBSTITUTE(exportált!B781,"&lt;br /&gt;","&lt;br&gt;"),LEN(SUBSTITUTE(exportált!B781,"&lt;br /&gt;","&lt;br&gt;"))-LEN(B781)-8))-1)</f>
        <v>#VALUE!</v>
      </c>
      <c r="E781" s="12" t="e">
        <f>MID(SUBSTITUTE(exportált!B781,"&lt;br /&gt;","&lt;br&gt;"),LEN('exportált formázott'!B781)+LEN(D781)+13,SEARCH("&lt;br&gt;",RIGHT(SUBSTITUTE(exportált!B781,"&lt;br /&gt;","&lt;br&gt;"),LEN(SUBSTITUTE(exportált!B781,"&lt;br /&gt;","&lt;br&gt;"))-LEN(B781)-LEN(D781)-13)))</f>
        <v>#VALUE!</v>
      </c>
      <c r="F781" s="12" t="e">
        <f>MID(SUBSTITUTE(exportált!B781,"&lt;br /&gt;","&lt;br&gt;"),LEN('exportált formázott'!B781)+LEN(D781)+LEN(E781)+17,SEARCH("&lt;br&gt;&lt;br&gt;",RIGHT(SUBSTITUTE(exportált!B781,"&lt;br /&gt;","&lt;br&gt;"),LEN(SUBSTITUTE(exportált!B781,"&lt;br /&gt;","&lt;br&gt;"))-LEN(B781)-LEN(D781)-LEN(E781)-17)))</f>
        <v>#VALUE!</v>
      </c>
    </row>
    <row r="782" spans="1:6" x14ac:dyDescent="0.25">
      <c r="A782" s="12" t="str">
        <f>IF(exportált!A782&lt;&gt;"",IFERROR(LEFT(exportált!A782,SEARCH("&lt;br/&gt;",SUBSTITUTE(exportált!A782,"&lt;br&gt;","&lt;br/&gt;"),1)-1),exportált!A782),"")</f>
        <v/>
      </c>
      <c r="B782" s="12" t="e">
        <f>LEFT(SUBSTITUTE(exportált!B782,"&lt;br /&gt;","&lt;br&gt;"),SEARCH("&lt;br&gt;&lt;br&gt;",SUBSTITUTE(SUBSTITUTE(exportált!B782,"&lt;br /&gt;","&lt;br&gt;"),"&lt;br /&gt;","&lt;br&gt;"),1)-1)</f>
        <v>#VALUE!</v>
      </c>
      <c r="C782" s="12" t="e">
        <f>SUBSTITUTE(MID(SUBSTITUTE(exportált!B782,"&lt;br /&gt;","&lt;br&gt;"),LEN('exportált formázott'!B782)+LEN(D782)+LEN(E782)+LEN(F782)+25,LEN(SUBSTITUTE(exportált!B782,"&lt;br /&gt;","&lt;br&gt;"))-LEN(D782)-LEN(E782)-LEN(F782)),"&lt;br&gt;",CHAR(10))</f>
        <v>#VALUE!</v>
      </c>
      <c r="D782" s="12" t="e">
        <f>MID(SUBSTITUTE(exportált!B782,"&lt;br /&gt;","&lt;br&gt;"),LEN('exportált formázott'!B782)+9,SEARCH("&lt;br&gt;",RIGHT(SUBSTITUTE(exportált!B782,"&lt;br /&gt;","&lt;br&gt;"),LEN(SUBSTITUTE(exportált!B782,"&lt;br /&gt;","&lt;br&gt;"))-LEN(B782)-8))-1)</f>
        <v>#VALUE!</v>
      </c>
      <c r="E782" s="12" t="e">
        <f>MID(SUBSTITUTE(exportált!B782,"&lt;br /&gt;","&lt;br&gt;"),LEN('exportált formázott'!B782)+LEN(D782)+13,SEARCH("&lt;br&gt;",RIGHT(SUBSTITUTE(exportált!B782,"&lt;br /&gt;","&lt;br&gt;"),LEN(SUBSTITUTE(exportált!B782,"&lt;br /&gt;","&lt;br&gt;"))-LEN(B782)-LEN(D782)-13)))</f>
        <v>#VALUE!</v>
      </c>
      <c r="F782" s="12" t="e">
        <f>MID(SUBSTITUTE(exportált!B782,"&lt;br /&gt;","&lt;br&gt;"),LEN('exportált formázott'!B782)+LEN(D782)+LEN(E782)+17,SEARCH("&lt;br&gt;&lt;br&gt;",RIGHT(SUBSTITUTE(exportált!B782,"&lt;br /&gt;","&lt;br&gt;"),LEN(SUBSTITUTE(exportált!B782,"&lt;br /&gt;","&lt;br&gt;"))-LEN(B782)-LEN(D782)-LEN(E782)-17)))</f>
        <v>#VALUE!</v>
      </c>
    </row>
    <row r="783" spans="1:6" x14ac:dyDescent="0.25">
      <c r="A783" s="12" t="str">
        <f>IF(exportált!A783&lt;&gt;"",IFERROR(LEFT(exportált!A783,SEARCH("&lt;br/&gt;",SUBSTITUTE(exportált!A783,"&lt;br&gt;","&lt;br/&gt;"),1)-1),exportált!A783),"")</f>
        <v/>
      </c>
      <c r="B783" s="12" t="e">
        <f>LEFT(SUBSTITUTE(exportált!B783,"&lt;br /&gt;","&lt;br&gt;"),SEARCH("&lt;br&gt;&lt;br&gt;",SUBSTITUTE(SUBSTITUTE(exportált!B783,"&lt;br /&gt;","&lt;br&gt;"),"&lt;br /&gt;","&lt;br&gt;"),1)-1)</f>
        <v>#VALUE!</v>
      </c>
      <c r="C783" s="12" t="e">
        <f>SUBSTITUTE(MID(SUBSTITUTE(exportált!B783,"&lt;br /&gt;","&lt;br&gt;"),LEN('exportált formázott'!B783)+LEN(D783)+LEN(E783)+LEN(F783)+25,LEN(SUBSTITUTE(exportált!B783,"&lt;br /&gt;","&lt;br&gt;"))-LEN(D783)-LEN(E783)-LEN(F783)),"&lt;br&gt;",CHAR(10))</f>
        <v>#VALUE!</v>
      </c>
      <c r="D783" s="12" t="e">
        <f>MID(SUBSTITUTE(exportált!B783,"&lt;br /&gt;","&lt;br&gt;"),LEN('exportált formázott'!B783)+9,SEARCH("&lt;br&gt;",RIGHT(SUBSTITUTE(exportált!B783,"&lt;br /&gt;","&lt;br&gt;"),LEN(SUBSTITUTE(exportált!B783,"&lt;br /&gt;","&lt;br&gt;"))-LEN(B783)-8))-1)</f>
        <v>#VALUE!</v>
      </c>
      <c r="E783" s="12" t="e">
        <f>MID(SUBSTITUTE(exportált!B783,"&lt;br /&gt;","&lt;br&gt;"),LEN('exportált formázott'!B783)+LEN(D783)+13,SEARCH("&lt;br&gt;",RIGHT(SUBSTITUTE(exportált!B783,"&lt;br /&gt;","&lt;br&gt;"),LEN(SUBSTITUTE(exportált!B783,"&lt;br /&gt;","&lt;br&gt;"))-LEN(B783)-LEN(D783)-13)))</f>
        <v>#VALUE!</v>
      </c>
      <c r="F783" s="12" t="e">
        <f>MID(SUBSTITUTE(exportált!B783,"&lt;br /&gt;","&lt;br&gt;"),LEN('exportált formázott'!B783)+LEN(D783)+LEN(E783)+17,SEARCH("&lt;br&gt;&lt;br&gt;",RIGHT(SUBSTITUTE(exportált!B783,"&lt;br /&gt;","&lt;br&gt;"),LEN(SUBSTITUTE(exportált!B783,"&lt;br /&gt;","&lt;br&gt;"))-LEN(B783)-LEN(D783)-LEN(E783)-17)))</f>
        <v>#VALUE!</v>
      </c>
    </row>
    <row r="784" spans="1:6" x14ac:dyDescent="0.25">
      <c r="A784" s="12" t="str">
        <f>IF(exportált!A784&lt;&gt;"",IFERROR(LEFT(exportált!A784,SEARCH("&lt;br/&gt;",SUBSTITUTE(exportált!A784,"&lt;br&gt;","&lt;br/&gt;"),1)-1),exportált!A784),"")</f>
        <v/>
      </c>
      <c r="B784" s="12" t="e">
        <f>LEFT(SUBSTITUTE(exportált!B784,"&lt;br /&gt;","&lt;br&gt;"),SEARCH("&lt;br&gt;&lt;br&gt;",SUBSTITUTE(SUBSTITUTE(exportált!B784,"&lt;br /&gt;","&lt;br&gt;"),"&lt;br /&gt;","&lt;br&gt;"),1)-1)</f>
        <v>#VALUE!</v>
      </c>
      <c r="C784" s="12" t="e">
        <f>SUBSTITUTE(MID(SUBSTITUTE(exportált!B784,"&lt;br /&gt;","&lt;br&gt;"),LEN('exportált formázott'!B784)+LEN(D784)+LEN(E784)+LEN(F784)+25,LEN(SUBSTITUTE(exportált!B784,"&lt;br /&gt;","&lt;br&gt;"))-LEN(D784)-LEN(E784)-LEN(F784)),"&lt;br&gt;",CHAR(10))</f>
        <v>#VALUE!</v>
      </c>
      <c r="D784" s="12" t="e">
        <f>MID(SUBSTITUTE(exportált!B784,"&lt;br /&gt;","&lt;br&gt;"),LEN('exportált formázott'!B784)+9,SEARCH("&lt;br&gt;",RIGHT(SUBSTITUTE(exportált!B784,"&lt;br /&gt;","&lt;br&gt;"),LEN(SUBSTITUTE(exportált!B784,"&lt;br /&gt;","&lt;br&gt;"))-LEN(B784)-8))-1)</f>
        <v>#VALUE!</v>
      </c>
      <c r="E784" s="12" t="e">
        <f>MID(SUBSTITUTE(exportált!B784,"&lt;br /&gt;","&lt;br&gt;"),LEN('exportált formázott'!B784)+LEN(D784)+13,SEARCH("&lt;br&gt;",RIGHT(SUBSTITUTE(exportált!B784,"&lt;br /&gt;","&lt;br&gt;"),LEN(SUBSTITUTE(exportált!B784,"&lt;br /&gt;","&lt;br&gt;"))-LEN(B784)-LEN(D784)-13)))</f>
        <v>#VALUE!</v>
      </c>
      <c r="F784" s="12" t="e">
        <f>MID(SUBSTITUTE(exportált!B784,"&lt;br /&gt;","&lt;br&gt;"),LEN('exportált formázott'!B784)+LEN(D784)+LEN(E784)+17,SEARCH("&lt;br&gt;&lt;br&gt;",RIGHT(SUBSTITUTE(exportált!B784,"&lt;br /&gt;","&lt;br&gt;"),LEN(SUBSTITUTE(exportált!B784,"&lt;br /&gt;","&lt;br&gt;"))-LEN(B784)-LEN(D784)-LEN(E784)-17)))</f>
        <v>#VALUE!</v>
      </c>
    </row>
    <row r="785" spans="1:6" x14ac:dyDescent="0.25">
      <c r="A785" s="12" t="str">
        <f>IF(exportált!A785&lt;&gt;"",IFERROR(LEFT(exportált!A785,SEARCH("&lt;br/&gt;",SUBSTITUTE(exportált!A785,"&lt;br&gt;","&lt;br/&gt;"),1)-1),exportált!A785),"")</f>
        <v/>
      </c>
      <c r="B785" s="12" t="e">
        <f>LEFT(SUBSTITUTE(exportált!B785,"&lt;br /&gt;","&lt;br&gt;"),SEARCH("&lt;br&gt;&lt;br&gt;",SUBSTITUTE(SUBSTITUTE(exportált!B785,"&lt;br /&gt;","&lt;br&gt;"),"&lt;br /&gt;","&lt;br&gt;"),1)-1)</f>
        <v>#VALUE!</v>
      </c>
      <c r="C785" s="12" t="e">
        <f>SUBSTITUTE(MID(SUBSTITUTE(exportált!B785,"&lt;br /&gt;","&lt;br&gt;"),LEN('exportált formázott'!B785)+LEN(D785)+LEN(E785)+LEN(F785)+25,LEN(SUBSTITUTE(exportált!B785,"&lt;br /&gt;","&lt;br&gt;"))-LEN(D785)-LEN(E785)-LEN(F785)),"&lt;br&gt;",CHAR(10))</f>
        <v>#VALUE!</v>
      </c>
      <c r="D785" s="12" t="e">
        <f>MID(SUBSTITUTE(exportált!B785,"&lt;br /&gt;","&lt;br&gt;"),LEN('exportált formázott'!B785)+9,SEARCH("&lt;br&gt;",RIGHT(SUBSTITUTE(exportált!B785,"&lt;br /&gt;","&lt;br&gt;"),LEN(SUBSTITUTE(exportált!B785,"&lt;br /&gt;","&lt;br&gt;"))-LEN(B785)-8))-1)</f>
        <v>#VALUE!</v>
      </c>
      <c r="E785" s="12" t="e">
        <f>MID(SUBSTITUTE(exportált!B785,"&lt;br /&gt;","&lt;br&gt;"),LEN('exportált formázott'!B785)+LEN(D785)+13,SEARCH("&lt;br&gt;",RIGHT(SUBSTITUTE(exportált!B785,"&lt;br /&gt;","&lt;br&gt;"),LEN(SUBSTITUTE(exportált!B785,"&lt;br /&gt;","&lt;br&gt;"))-LEN(B785)-LEN(D785)-13)))</f>
        <v>#VALUE!</v>
      </c>
      <c r="F785" s="12" t="e">
        <f>MID(SUBSTITUTE(exportált!B785,"&lt;br /&gt;","&lt;br&gt;"),LEN('exportált formázott'!B785)+LEN(D785)+LEN(E785)+17,SEARCH("&lt;br&gt;&lt;br&gt;",RIGHT(SUBSTITUTE(exportált!B785,"&lt;br /&gt;","&lt;br&gt;"),LEN(SUBSTITUTE(exportált!B785,"&lt;br /&gt;","&lt;br&gt;"))-LEN(B785)-LEN(D785)-LEN(E785)-17)))</f>
        <v>#VALUE!</v>
      </c>
    </row>
    <row r="786" spans="1:6" x14ac:dyDescent="0.25">
      <c r="A786" s="12" t="str">
        <f>IF(exportált!A786&lt;&gt;"",IFERROR(LEFT(exportált!A786,SEARCH("&lt;br/&gt;",SUBSTITUTE(exportált!A786,"&lt;br&gt;","&lt;br/&gt;"),1)-1),exportált!A786),"")</f>
        <v/>
      </c>
      <c r="B786" s="12" t="e">
        <f>LEFT(SUBSTITUTE(exportált!B786,"&lt;br /&gt;","&lt;br&gt;"),SEARCH("&lt;br&gt;&lt;br&gt;",SUBSTITUTE(SUBSTITUTE(exportált!B786,"&lt;br /&gt;","&lt;br&gt;"),"&lt;br /&gt;","&lt;br&gt;"),1)-1)</f>
        <v>#VALUE!</v>
      </c>
      <c r="C786" s="12" t="e">
        <f>SUBSTITUTE(MID(SUBSTITUTE(exportált!B786,"&lt;br /&gt;","&lt;br&gt;"),LEN('exportált formázott'!B786)+LEN(D786)+LEN(E786)+LEN(F786)+25,LEN(SUBSTITUTE(exportált!B786,"&lt;br /&gt;","&lt;br&gt;"))-LEN(D786)-LEN(E786)-LEN(F786)),"&lt;br&gt;",CHAR(10))</f>
        <v>#VALUE!</v>
      </c>
      <c r="D786" s="12" t="e">
        <f>MID(SUBSTITUTE(exportált!B786,"&lt;br /&gt;","&lt;br&gt;"),LEN('exportált formázott'!B786)+9,SEARCH("&lt;br&gt;",RIGHT(SUBSTITUTE(exportált!B786,"&lt;br /&gt;","&lt;br&gt;"),LEN(SUBSTITUTE(exportált!B786,"&lt;br /&gt;","&lt;br&gt;"))-LEN(B786)-8))-1)</f>
        <v>#VALUE!</v>
      </c>
      <c r="E786" s="12" t="e">
        <f>MID(SUBSTITUTE(exportált!B786,"&lt;br /&gt;","&lt;br&gt;"),LEN('exportált formázott'!B786)+LEN(D786)+13,SEARCH("&lt;br&gt;",RIGHT(SUBSTITUTE(exportált!B786,"&lt;br /&gt;","&lt;br&gt;"),LEN(SUBSTITUTE(exportált!B786,"&lt;br /&gt;","&lt;br&gt;"))-LEN(B786)-LEN(D786)-13)))</f>
        <v>#VALUE!</v>
      </c>
      <c r="F786" s="12" t="e">
        <f>MID(SUBSTITUTE(exportált!B786,"&lt;br /&gt;","&lt;br&gt;"),LEN('exportált formázott'!B786)+LEN(D786)+LEN(E786)+17,SEARCH("&lt;br&gt;&lt;br&gt;",RIGHT(SUBSTITUTE(exportált!B786,"&lt;br /&gt;","&lt;br&gt;"),LEN(SUBSTITUTE(exportált!B786,"&lt;br /&gt;","&lt;br&gt;"))-LEN(B786)-LEN(D786)-LEN(E786)-17)))</f>
        <v>#VALUE!</v>
      </c>
    </row>
    <row r="787" spans="1:6" x14ac:dyDescent="0.25">
      <c r="A787" s="12" t="str">
        <f>IF(exportált!A787&lt;&gt;"",IFERROR(LEFT(exportált!A787,SEARCH("&lt;br/&gt;",SUBSTITUTE(exportált!A787,"&lt;br&gt;","&lt;br/&gt;"),1)-1),exportált!A787),"")</f>
        <v/>
      </c>
      <c r="B787" s="12" t="e">
        <f>LEFT(SUBSTITUTE(exportált!B787,"&lt;br /&gt;","&lt;br&gt;"),SEARCH("&lt;br&gt;&lt;br&gt;",SUBSTITUTE(SUBSTITUTE(exportált!B787,"&lt;br /&gt;","&lt;br&gt;"),"&lt;br /&gt;","&lt;br&gt;"),1)-1)</f>
        <v>#VALUE!</v>
      </c>
      <c r="C787" s="12" t="e">
        <f>SUBSTITUTE(MID(SUBSTITUTE(exportált!B787,"&lt;br /&gt;","&lt;br&gt;"),LEN('exportált formázott'!B787)+LEN(D787)+LEN(E787)+LEN(F787)+25,LEN(SUBSTITUTE(exportált!B787,"&lt;br /&gt;","&lt;br&gt;"))-LEN(D787)-LEN(E787)-LEN(F787)),"&lt;br&gt;",CHAR(10))</f>
        <v>#VALUE!</v>
      </c>
      <c r="D787" s="12" t="e">
        <f>MID(SUBSTITUTE(exportált!B787,"&lt;br /&gt;","&lt;br&gt;"),LEN('exportált formázott'!B787)+9,SEARCH("&lt;br&gt;",RIGHT(SUBSTITUTE(exportált!B787,"&lt;br /&gt;","&lt;br&gt;"),LEN(SUBSTITUTE(exportált!B787,"&lt;br /&gt;","&lt;br&gt;"))-LEN(B787)-8))-1)</f>
        <v>#VALUE!</v>
      </c>
      <c r="E787" s="12" t="e">
        <f>MID(SUBSTITUTE(exportált!B787,"&lt;br /&gt;","&lt;br&gt;"),LEN('exportált formázott'!B787)+LEN(D787)+13,SEARCH("&lt;br&gt;",RIGHT(SUBSTITUTE(exportált!B787,"&lt;br /&gt;","&lt;br&gt;"),LEN(SUBSTITUTE(exportált!B787,"&lt;br /&gt;","&lt;br&gt;"))-LEN(B787)-LEN(D787)-13)))</f>
        <v>#VALUE!</v>
      </c>
      <c r="F787" s="12" t="e">
        <f>MID(SUBSTITUTE(exportált!B787,"&lt;br /&gt;","&lt;br&gt;"),LEN('exportált formázott'!B787)+LEN(D787)+LEN(E787)+17,SEARCH("&lt;br&gt;&lt;br&gt;",RIGHT(SUBSTITUTE(exportált!B787,"&lt;br /&gt;","&lt;br&gt;"),LEN(SUBSTITUTE(exportált!B787,"&lt;br /&gt;","&lt;br&gt;"))-LEN(B787)-LEN(D787)-LEN(E787)-17)))</f>
        <v>#VALUE!</v>
      </c>
    </row>
    <row r="788" spans="1:6" x14ac:dyDescent="0.25">
      <c r="A788" s="12" t="str">
        <f>IF(exportált!A788&lt;&gt;"",IFERROR(LEFT(exportált!A788,SEARCH("&lt;br/&gt;",SUBSTITUTE(exportált!A788,"&lt;br&gt;","&lt;br/&gt;"),1)-1),exportált!A788),"")</f>
        <v/>
      </c>
      <c r="B788" s="12" t="e">
        <f>LEFT(SUBSTITUTE(exportált!B788,"&lt;br /&gt;","&lt;br&gt;"),SEARCH("&lt;br&gt;&lt;br&gt;",SUBSTITUTE(SUBSTITUTE(exportált!B788,"&lt;br /&gt;","&lt;br&gt;"),"&lt;br /&gt;","&lt;br&gt;"),1)-1)</f>
        <v>#VALUE!</v>
      </c>
      <c r="C788" s="12" t="e">
        <f>SUBSTITUTE(MID(SUBSTITUTE(exportált!B788,"&lt;br /&gt;","&lt;br&gt;"),LEN('exportált formázott'!B788)+LEN(D788)+LEN(E788)+LEN(F788)+25,LEN(SUBSTITUTE(exportált!B788,"&lt;br /&gt;","&lt;br&gt;"))-LEN(D788)-LEN(E788)-LEN(F788)),"&lt;br&gt;",CHAR(10))</f>
        <v>#VALUE!</v>
      </c>
      <c r="D788" s="12" t="e">
        <f>MID(SUBSTITUTE(exportált!B788,"&lt;br /&gt;","&lt;br&gt;"),LEN('exportált formázott'!B788)+9,SEARCH("&lt;br&gt;",RIGHT(SUBSTITUTE(exportált!B788,"&lt;br /&gt;","&lt;br&gt;"),LEN(SUBSTITUTE(exportált!B788,"&lt;br /&gt;","&lt;br&gt;"))-LEN(B788)-8))-1)</f>
        <v>#VALUE!</v>
      </c>
      <c r="E788" s="12" t="e">
        <f>MID(SUBSTITUTE(exportált!B788,"&lt;br /&gt;","&lt;br&gt;"),LEN('exportált formázott'!B788)+LEN(D788)+13,SEARCH("&lt;br&gt;",RIGHT(SUBSTITUTE(exportált!B788,"&lt;br /&gt;","&lt;br&gt;"),LEN(SUBSTITUTE(exportált!B788,"&lt;br /&gt;","&lt;br&gt;"))-LEN(B788)-LEN(D788)-13)))</f>
        <v>#VALUE!</v>
      </c>
      <c r="F788" s="12" t="e">
        <f>MID(SUBSTITUTE(exportált!B788,"&lt;br /&gt;","&lt;br&gt;"),LEN('exportált formázott'!B788)+LEN(D788)+LEN(E788)+17,SEARCH("&lt;br&gt;&lt;br&gt;",RIGHT(SUBSTITUTE(exportált!B788,"&lt;br /&gt;","&lt;br&gt;"),LEN(SUBSTITUTE(exportált!B788,"&lt;br /&gt;","&lt;br&gt;"))-LEN(B788)-LEN(D788)-LEN(E788)-17)))</f>
        <v>#VALUE!</v>
      </c>
    </row>
    <row r="789" spans="1:6" x14ac:dyDescent="0.25">
      <c r="A789" s="12" t="str">
        <f>IF(exportált!A789&lt;&gt;"",IFERROR(LEFT(exportált!A789,SEARCH("&lt;br/&gt;",SUBSTITUTE(exportált!A789,"&lt;br&gt;","&lt;br/&gt;"),1)-1),exportált!A789),"")</f>
        <v/>
      </c>
      <c r="B789" s="12" t="e">
        <f>LEFT(SUBSTITUTE(exportált!B789,"&lt;br /&gt;","&lt;br&gt;"),SEARCH("&lt;br&gt;&lt;br&gt;",SUBSTITUTE(SUBSTITUTE(exportált!B789,"&lt;br /&gt;","&lt;br&gt;"),"&lt;br /&gt;","&lt;br&gt;"),1)-1)</f>
        <v>#VALUE!</v>
      </c>
      <c r="C789" s="12" t="e">
        <f>SUBSTITUTE(MID(SUBSTITUTE(exportált!B789,"&lt;br /&gt;","&lt;br&gt;"),LEN('exportált formázott'!B789)+LEN(D789)+LEN(E789)+LEN(F789)+25,LEN(SUBSTITUTE(exportált!B789,"&lt;br /&gt;","&lt;br&gt;"))-LEN(D789)-LEN(E789)-LEN(F789)),"&lt;br&gt;",CHAR(10))</f>
        <v>#VALUE!</v>
      </c>
      <c r="D789" s="12" t="e">
        <f>MID(SUBSTITUTE(exportált!B789,"&lt;br /&gt;","&lt;br&gt;"),LEN('exportált formázott'!B789)+9,SEARCH("&lt;br&gt;",RIGHT(SUBSTITUTE(exportált!B789,"&lt;br /&gt;","&lt;br&gt;"),LEN(SUBSTITUTE(exportált!B789,"&lt;br /&gt;","&lt;br&gt;"))-LEN(B789)-8))-1)</f>
        <v>#VALUE!</v>
      </c>
      <c r="E789" s="12" t="e">
        <f>MID(SUBSTITUTE(exportált!B789,"&lt;br /&gt;","&lt;br&gt;"),LEN('exportált formázott'!B789)+LEN(D789)+13,SEARCH("&lt;br&gt;",RIGHT(SUBSTITUTE(exportált!B789,"&lt;br /&gt;","&lt;br&gt;"),LEN(SUBSTITUTE(exportált!B789,"&lt;br /&gt;","&lt;br&gt;"))-LEN(B789)-LEN(D789)-13)))</f>
        <v>#VALUE!</v>
      </c>
      <c r="F789" s="12" t="e">
        <f>MID(SUBSTITUTE(exportált!B789,"&lt;br /&gt;","&lt;br&gt;"),LEN('exportált formázott'!B789)+LEN(D789)+LEN(E789)+17,SEARCH("&lt;br&gt;&lt;br&gt;",RIGHT(SUBSTITUTE(exportált!B789,"&lt;br /&gt;","&lt;br&gt;"),LEN(SUBSTITUTE(exportált!B789,"&lt;br /&gt;","&lt;br&gt;"))-LEN(B789)-LEN(D789)-LEN(E789)-17)))</f>
        <v>#VALUE!</v>
      </c>
    </row>
    <row r="790" spans="1:6" x14ac:dyDescent="0.25">
      <c r="A790" s="12" t="str">
        <f>IF(exportált!A790&lt;&gt;"",IFERROR(LEFT(exportált!A790,SEARCH("&lt;br/&gt;",SUBSTITUTE(exportált!A790,"&lt;br&gt;","&lt;br/&gt;"),1)-1),exportált!A790),"")</f>
        <v/>
      </c>
      <c r="B790" s="12" t="e">
        <f>LEFT(SUBSTITUTE(exportált!B790,"&lt;br /&gt;","&lt;br&gt;"),SEARCH("&lt;br&gt;&lt;br&gt;",SUBSTITUTE(SUBSTITUTE(exportált!B790,"&lt;br /&gt;","&lt;br&gt;"),"&lt;br /&gt;","&lt;br&gt;"),1)-1)</f>
        <v>#VALUE!</v>
      </c>
      <c r="C790" s="12" t="e">
        <f>SUBSTITUTE(MID(SUBSTITUTE(exportált!B790,"&lt;br /&gt;","&lt;br&gt;"),LEN('exportált formázott'!B790)+LEN(D790)+LEN(E790)+LEN(F790)+25,LEN(SUBSTITUTE(exportált!B790,"&lt;br /&gt;","&lt;br&gt;"))-LEN(D790)-LEN(E790)-LEN(F790)),"&lt;br&gt;",CHAR(10))</f>
        <v>#VALUE!</v>
      </c>
      <c r="D790" s="12" t="e">
        <f>MID(SUBSTITUTE(exportált!B790,"&lt;br /&gt;","&lt;br&gt;"),LEN('exportált formázott'!B790)+9,SEARCH("&lt;br&gt;",RIGHT(SUBSTITUTE(exportált!B790,"&lt;br /&gt;","&lt;br&gt;"),LEN(SUBSTITUTE(exportált!B790,"&lt;br /&gt;","&lt;br&gt;"))-LEN(B790)-8))-1)</f>
        <v>#VALUE!</v>
      </c>
      <c r="E790" s="12" t="e">
        <f>MID(SUBSTITUTE(exportált!B790,"&lt;br /&gt;","&lt;br&gt;"),LEN('exportált formázott'!B790)+LEN(D790)+13,SEARCH("&lt;br&gt;",RIGHT(SUBSTITUTE(exportált!B790,"&lt;br /&gt;","&lt;br&gt;"),LEN(SUBSTITUTE(exportált!B790,"&lt;br /&gt;","&lt;br&gt;"))-LEN(B790)-LEN(D790)-13)))</f>
        <v>#VALUE!</v>
      </c>
      <c r="F790" s="12" t="e">
        <f>MID(SUBSTITUTE(exportált!B790,"&lt;br /&gt;","&lt;br&gt;"),LEN('exportált formázott'!B790)+LEN(D790)+LEN(E790)+17,SEARCH("&lt;br&gt;&lt;br&gt;",RIGHT(SUBSTITUTE(exportált!B790,"&lt;br /&gt;","&lt;br&gt;"),LEN(SUBSTITUTE(exportált!B790,"&lt;br /&gt;","&lt;br&gt;"))-LEN(B790)-LEN(D790)-LEN(E790)-17)))</f>
        <v>#VALUE!</v>
      </c>
    </row>
    <row r="791" spans="1:6" x14ac:dyDescent="0.25">
      <c r="A791" s="12" t="str">
        <f>IF(exportált!A791&lt;&gt;"",IFERROR(LEFT(exportált!A791,SEARCH("&lt;br/&gt;",SUBSTITUTE(exportált!A791,"&lt;br&gt;","&lt;br/&gt;"),1)-1),exportált!A791),"")</f>
        <v/>
      </c>
      <c r="B791" s="12" t="e">
        <f>LEFT(SUBSTITUTE(exportált!B791,"&lt;br /&gt;","&lt;br&gt;"),SEARCH("&lt;br&gt;&lt;br&gt;",SUBSTITUTE(SUBSTITUTE(exportált!B791,"&lt;br /&gt;","&lt;br&gt;"),"&lt;br /&gt;","&lt;br&gt;"),1)-1)</f>
        <v>#VALUE!</v>
      </c>
      <c r="C791" s="12" t="e">
        <f>SUBSTITUTE(MID(SUBSTITUTE(exportált!B791,"&lt;br /&gt;","&lt;br&gt;"),LEN('exportált formázott'!B791)+LEN(D791)+LEN(E791)+LEN(F791)+25,LEN(SUBSTITUTE(exportált!B791,"&lt;br /&gt;","&lt;br&gt;"))-LEN(D791)-LEN(E791)-LEN(F791)),"&lt;br&gt;",CHAR(10))</f>
        <v>#VALUE!</v>
      </c>
      <c r="D791" s="12" t="e">
        <f>MID(SUBSTITUTE(exportált!B791,"&lt;br /&gt;","&lt;br&gt;"),LEN('exportált formázott'!B791)+9,SEARCH("&lt;br&gt;",RIGHT(SUBSTITUTE(exportált!B791,"&lt;br /&gt;","&lt;br&gt;"),LEN(SUBSTITUTE(exportált!B791,"&lt;br /&gt;","&lt;br&gt;"))-LEN(B791)-8))-1)</f>
        <v>#VALUE!</v>
      </c>
      <c r="E791" s="12" t="e">
        <f>MID(SUBSTITUTE(exportált!B791,"&lt;br /&gt;","&lt;br&gt;"),LEN('exportált formázott'!B791)+LEN(D791)+13,SEARCH("&lt;br&gt;",RIGHT(SUBSTITUTE(exportált!B791,"&lt;br /&gt;","&lt;br&gt;"),LEN(SUBSTITUTE(exportált!B791,"&lt;br /&gt;","&lt;br&gt;"))-LEN(B791)-LEN(D791)-13)))</f>
        <v>#VALUE!</v>
      </c>
      <c r="F791" s="12" t="e">
        <f>MID(SUBSTITUTE(exportált!B791,"&lt;br /&gt;","&lt;br&gt;"),LEN('exportált formázott'!B791)+LEN(D791)+LEN(E791)+17,SEARCH("&lt;br&gt;&lt;br&gt;",RIGHT(SUBSTITUTE(exportált!B791,"&lt;br /&gt;","&lt;br&gt;"),LEN(SUBSTITUTE(exportált!B791,"&lt;br /&gt;","&lt;br&gt;"))-LEN(B791)-LEN(D791)-LEN(E791)-17)))</f>
        <v>#VALUE!</v>
      </c>
    </row>
    <row r="792" spans="1:6" x14ac:dyDescent="0.25">
      <c r="A792" s="12" t="str">
        <f>IF(exportált!A792&lt;&gt;"",IFERROR(LEFT(exportált!A792,SEARCH("&lt;br/&gt;",SUBSTITUTE(exportált!A792,"&lt;br&gt;","&lt;br/&gt;"),1)-1),exportált!A792),"")</f>
        <v/>
      </c>
      <c r="B792" s="12" t="e">
        <f>LEFT(SUBSTITUTE(exportált!B792,"&lt;br /&gt;","&lt;br&gt;"),SEARCH("&lt;br&gt;&lt;br&gt;",SUBSTITUTE(SUBSTITUTE(exportált!B792,"&lt;br /&gt;","&lt;br&gt;"),"&lt;br /&gt;","&lt;br&gt;"),1)-1)</f>
        <v>#VALUE!</v>
      </c>
      <c r="C792" s="12" t="e">
        <f>SUBSTITUTE(MID(SUBSTITUTE(exportált!B792,"&lt;br /&gt;","&lt;br&gt;"),LEN('exportált formázott'!B792)+LEN(D792)+LEN(E792)+LEN(F792)+25,LEN(SUBSTITUTE(exportált!B792,"&lt;br /&gt;","&lt;br&gt;"))-LEN(D792)-LEN(E792)-LEN(F792)),"&lt;br&gt;",CHAR(10))</f>
        <v>#VALUE!</v>
      </c>
      <c r="D792" s="12" t="e">
        <f>MID(SUBSTITUTE(exportált!B792,"&lt;br /&gt;","&lt;br&gt;"),LEN('exportált formázott'!B792)+9,SEARCH("&lt;br&gt;",RIGHT(SUBSTITUTE(exportált!B792,"&lt;br /&gt;","&lt;br&gt;"),LEN(SUBSTITUTE(exportált!B792,"&lt;br /&gt;","&lt;br&gt;"))-LEN(B792)-8))-1)</f>
        <v>#VALUE!</v>
      </c>
      <c r="E792" s="12" t="e">
        <f>MID(SUBSTITUTE(exportált!B792,"&lt;br /&gt;","&lt;br&gt;"),LEN('exportált formázott'!B792)+LEN(D792)+13,SEARCH("&lt;br&gt;",RIGHT(SUBSTITUTE(exportált!B792,"&lt;br /&gt;","&lt;br&gt;"),LEN(SUBSTITUTE(exportált!B792,"&lt;br /&gt;","&lt;br&gt;"))-LEN(B792)-LEN(D792)-13)))</f>
        <v>#VALUE!</v>
      </c>
      <c r="F792" s="12" t="e">
        <f>MID(SUBSTITUTE(exportált!B792,"&lt;br /&gt;","&lt;br&gt;"),LEN('exportált formázott'!B792)+LEN(D792)+LEN(E792)+17,SEARCH("&lt;br&gt;&lt;br&gt;",RIGHT(SUBSTITUTE(exportált!B792,"&lt;br /&gt;","&lt;br&gt;"),LEN(SUBSTITUTE(exportált!B792,"&lt;br /&gt;","&lt;br&gt;"))-LEN(B792)-LEN(D792)-LEN(E792)-17)))</f>
        <v>#VALUE!</v>
      </c>
    </row>
    <row r="793" spans="1:6" x14ac:dyDescent="0.25">
      <c r="A793" s="12" t="str">
        <f>IF(exportált!A793&lt;&gt;"",IFERROR(LEFT(exportált!A793,SEARCH("&lt;br/&gt;",SUBSTITUTE(exportált!A793,"&lt;br&gt;","&lt;br/&gt;"),1)-1),exportált!A793),"")</f>
        <v/>
      </c>
      <c r="B793" s="12" t="e">
        <f>LEFT(SUBSTITUTE(exportált!B793,"&lt;br /&gt;","&lt;br&gt;"),SEARCH("&lt;br&gt;&lt;br&gt;",SUBSTITUTE(SUBSTITUTE(exportált!B793,"&lt;br /&gt;","&lt;br&gt;"),"&lt;br /&gt;","&lt;br&gt;"),1)-1)</f>
        <v>#VALUE!</v>
      </c>
      <c r="C793" s="12" t="e">
        <f>SUBSTITUTE(MID(SUBSTITUTE(exportált!B793,"&lt;br /&gt;","&lt;br&gt;"),LEN('exportált formázott'!B793)+LEN(D793)+LEN(E793)+LEN(F793)+25,LEN(SUBSTITUTE(exportált!B793,"&lt;br /&gt;","&lt;br&gt;"))-LEN(D793)-LEN(E793)-LEN(F793)),"&lt;br&gt;",CHAR(10))</f>
        <v>#VALUE!</v>
      </c>
      <c r="D793" s="12" t="e">
        <f>MID(SUBSTITUTE(exportált!B793,"&lt;br /&gt;","&lt;br&gt;"),LEN('exportált formázott'!B793)+9,SEARCH("&lt;br&gt;",RIGHT(SUBSTITUTE(exportált!B793,"&lt;br /&gt;","&lt;br&gt;"),LEN(SUBSTITUTE(exportált!B793,"&lt;br /&gt;","&lt;br&gt;"))-LEN(B793)-8))-1)</f>
        <v>#VALUE!</v>
      </c>
      <c r="E793" s="12" t="e">
        <f>MID(SUBSTITUTE(exportált!B793,"&lt;br /&gt;","&lt;br&gt;"),LEN('exportált formázott'!B793)+LEN(D793)+13,SEARCH("&lt;br&gt;",RIGHT(SUBSTITUTE(exportált!B793,"&lt;br /&gt;","&lt;br&gt;"),LEN(SUBSTITUTE(exportált!B793,"&lt;br /&gt;","&lt;br&gt;"))-LEN(B793)-LEN(D793)-13)))</f>
        <v>#VALUE!</v>
      </c>
      <c r="F793" s="12" t="e">
        <f>MID(SUBSTITUTE(exportált!B793,"&lt;br /&gt;","&lt;br&gt;"),LEN('exportált formázott'!B793)+LEN(D793)+LEN(E793)+17,SEARCH("&lt;br&gt;&lt;br&gt;",RIGHT(SUBSTITUTE(exportált!B793,"&lt;br /&gt;","&lt;br&gt;"),LEN(SUBSTITUTE(exportált!B793,"&lt;br /&gt;","&lt;br&gt;"))-LEN(B793)-LEN(D793)-LEN(E793)-17)))</f>
        <v>#VALUE!</v>
      </c>
    </row>
    <row r="794" spans="1:6" x14ac:dyDescent="0.25">
      <c r="A794" s="12" t="str">
        <f>IF(exportált!A794&lt;&gt;"",IFERROR(LEFT(exportált!A794,SEARCH("&lt;br/&gt;",SUBSTITUTE(exportált!A794,"&lt;br&gt;","&lt;br/&gt;"),1)-1),exportált!A794),"")</f>
        <v/>
      </c>
      <c r="B794" s="12" t="e">
        <f>LEFT(SUBSTITUTE(exportált!B794,"&lt;br /&gt;","&lt;br&gt;"),SEARCH("&lt;br&gt;&lt;br&gt;",SUBSTITUTE(SUBSTITUTE(exportált!B794,"&lt;br /&gt;","&lt;br&gt;"),"&lt;br /&gt;","&lt;br&gt;"),1)-1)</f>
        <v>#VALUE!</v>
      </c>
      <c r="C794" s="12" t="e">
        <f>SUBSTITUTE(MID(SUBSTITUTE(exportált!B794,"&lt;br /&gt;","&lt;br&gt;"),LEN('exportált formázott'!B794)+LEN(D794)+LEN(E794)+LEN(F794)+25,LEN(SUBSTITUTE(exportált!B794,"&lt;br /&gt;","&lt;br&gt;"))-LEN(D794)-LEN(E794)-LEN(F794)),"&lt;br&gt;",CHAR(10))</f>
        <v>#VALUE!</v>
      </c>
      <c r="D794" s="12" t="e">
        <f>MID(SUBSTITUTE(exportált!B794,"&lt;br /&gt;","&lt;br&gt;"),LEN('exportált formázott'!B794)+9,SEARCH("&lt;br&gt;",RIGHT(SUBSTITUTE(exportált!B794,"&lt;br /&gt;","&lt;br&gt;"),LEN(SUBSTITUTE(exportált!B794,"&lt;br /&gt;","&lt;br&gt;"))-LEN(B794)-8))-1)</f>
        <v>#VALUE!</v>
      </c>
      <c r="E794" s="12" t="e">
        <f>MID(SUBSTITUTE(exportált!B794,"&lt;br /&gt;","&lt;br&gt;"),LEN('exportált formázott'!B794)+LEN(D794)+13,SEARCH("&lt;br&gt;",RIGHT(SUBSTITUTE(exportált!B794,"&lt;br /&gt;","&lt;br&gt;"),LEN(SUBSTITUTE(exportált!B794,"&lt;br /&gt;","&lt;br&gt;"))-LEN(B794)-LEN(D794)-13)))</f>
        <v>#VALUE!</v>
      </c>
      <c r="F794" s="12" t="e">
        <f>MID(SUBSTITUTE(exportált!B794,"&lt;br /&gt;","&lt;br&gt;"),LEN('exportált formázott'!B794)+LEN(D794)+LEN(E794)+17,SEARCH("&lt;br&gt;&lt;br&gt;",RIGHT(SUBSTITUTE(exportált!B794,"&lt;br /&gt;","&lt;br&gt;"),LEN(SUBSTITUTE(exportált!B794,"&lt;br /&gt;","&lt;br&gt;"))-LEN(B794)-LEN(D794)-LEN(E794)-17)))</f>
        <v>#VALUE!</v>
      </c>
    </row>
    <row r="795" spans="1:6" x14ac:dyDescent="0.25">
      <c r="A795" s="12" t="str">
        <f>IF(exportált!A795&lt;&gt;"",IFERROR(LEFT(exportált!A795,SEARCH("&lt;br/&gt;",SUBSTITUTE(exportált!A795,"&lt;br&gt;","&lt;br/&gt;"),1)-1),exportált!A795),"")</f>
        <v/>
      </c>
      <c r="B795" s="12" t="e">
        <f>LEFT(SUBSTITUTE(exportált!B795,"&lt;br /&gt;","&lt;br&gt;"),SEARCH("&lt;br&gt;&lt;br&gt;",SUBSTITUTE(SUBSTITUTE(exportált!B795,"&lt;br /&gt;","&lt;br&gt;"),"&lt;br /&gt;","&lt;br&gt;"),1)-1)</f>
        <v>#VALUE!</v>
      </c>
      <c r="C795" s="12" t="e">
        <f>SUBSTITUTE(MID(SUBSTITUTE(exportált!B795,"&lt;br /&gt;","&lt;br&gt;"),LEN('exportált formázott'!B795)+LEN(D795)+LEN(E795)+LEN(F795)+25,LEN(SUBSTITUTE(exportált!B795,"&lt;br /&gt;","&lt;br&gt;"))-LEN(D795)-LEN(E795)-LEN(F795)),"&lt;br&gt;",CHAR(10))</f>
        <v>#VALUE!</v>
      </c>
      <c r="D795" s="12" t="e">
        <f>MID(SUBSTITUTE(exportált!B795,"&lt;br /&gt;","&lt;br&gt;"),LEN('exportált formázott'!B795)+9,SEARCH("&lt;br&gt;",RIGHT(SUBSTITUTE(exportált!B795,"&lt;br /&gt;","&lt;br&gt;"),LEN(SUBSTITUTE(exportált!B795,"&lt;br /&gt;","&lt;br&gt;"))-LEN(B795)-8))-1)</f>
        <v>#VALUE!</v>
      </c>
      <c r="E795" s="12" t="e">
        <f>MID(SUBSTITUTE(exportált!B795,"&lt;br /&gt;","&lt;br&gt;"),LEN('exportált formázott'!B795)+LEN(D795)+13,SEARCH("&lt;br&gt;",RIGHT(SUBSTITUTE(exportált!B795,"&lt;br /&gt;","&lt;br&gt;"),LEN(SUBSTITUTE(exportált!B795,"&lt;br /&gt;","&lt;br&gt;"))-LEN(B795)-LEN(D795)-13)))</f>
        <v>#VALUE!</v>
      </c>
      <c r="F795" s="12" t="e">
        <f>MID(SUBSTITUTE(exportált!B795,"&lt;br /&gt;","&lt;br&gt;"),LEN('exportált formázott'!B795)+LEN(D795)+LEN(E795)+17,SEARCH("&lt;br&gt;&lt;br&gt;",RIGHT(SUBSTITUTE(exportált!B795,"&lt;br /&gt;","&lt;br&gt;"),LEN(SUBSTITUTE(exportált!B795,"&lt;br /&gt;","&lt;br&gt;"))-LEN(B795)-LEN(D795)-LEN(E795)-17)))</f>
        <v>#VALUE!</v>
      </c>
    </row>
    <row r="796" spans="1:6" x14ac:dyDescent="0.25">
      <c r="A796" s="12" t="str">
        <f>IF(exportált!A796&lt;&gt;"",IFERROR(LEFT(exportált!A796,SEARCH("&lt;br/&gt;",SUBSTITUTE(exportált!A796,"&lt;br&gt;","&lt;br/&gt;"),1)-1),exportált!A796),"")</f>
        <v/>
      </c>
      <c r="B796" s="12" t="e">
        <f>LEFT(SUBSTITUTE(exportált!B796,"&lt;br /&gt;","&lt;br&gt;"),SEARCH("&lt;br&gt;&lt;br&gt;",SUBSTITUTE(SUBSTITUTE(exportált!B796,"&lt;br /&gt;","&lt;br&gt;"),"&lt;br /&gt;","&lt;br&gt;"),1)-1)</f>
        <v>#VALUE!</v>
      </c>
      <c r="C796" s="12" t="e">
        <f>SUBSTITUTE(MID(SUBSTITUTE(exportált!B796,"&lt;br /&gt;","&lt;br&gt;"),LEN('exportált formázott'!B796)+LEN(D796)+LEN(E796)+LEN(F796)+25,LEN(SUBSTITUTE(exportált!B796,"&lt;br /&gt;","&lt;br&gt;"))-LEN(D796)-LEN(E796)-LEN(F796)),"&lt;br&gt;",CHAR(10))</f>
        <v>#VALUE!</v>
      </c>
      <c r="D796" s="12" t="e">
        <f>MID(SUBSTITUTE(exportált!B796,"&lt;br /&gt;","&lt;br&gt;"),LEN('exportált formázott'!B796)+9,SEARCH("&lt;br&gt;",RIGHT(SUBSTITUTE(exportált!B796,"&lt;br /&gt;","&lt;br&gt;"),LEN(SUBSTITUTE(exportált!B796,"&lt;br /&gt;","&lt;br&gt;"))-LEN(B796)-8))-1)</f>
        <v>#VALUE!</v>
      </c>
      <c r="E796" s="12" t="e">
        <f>MID(SUBSTITUTE(exportált!B796,"&lt;br /&gt;","&lt;br&gt;"),LEN('exportált formázott'!B796)+LEN(D796)+13,SEARCH("&lt;br&gt;",RIGHT(SUBSTITUTE(exportált!B796,"&lt;br /&gt;","&lt;br&gt;"),LEN(SUBSTITUTE(exportált!B796,"&lt;br /&gt;","&lt;br&gt;"))-LEN(B796)-LEN(D796)-13)))</f>
        <v>#VALUE!</v>
      </c>
      <c r="F796" s="12" t="e">
        <f>MID(SUBSTITUTE(exportált!B796,"&lt;br /&gt;","&lt;br&gt;"),LEN('exportált formázott'!B796)+LEN(D796)+LEN(E796)+17,SEARCH("&lt;br&gt;&lt;br&gt;",RIGHT(SUBSTITUTE(exportált!B796,"&lt;br /&gt;","&lt;br&gt;"),LEN(SUBSTITUTE(exportált!B796,"&lt;br /&gt;","&lt;br&gt;"))-LEN(B796)-LEN(D796)-LEN(E796)-17)))</f>
        <v>#VALUE!</v>
      </c>
    </row>
    <row r="797" spans="1:6" x14ac:dyDescent="0.25">
      <c r="A797" s="12" t="str">
        <f>IF(exportált!A797&lt;&gt;"",IFERROR(LEFT(exportált!A797,SEARCH("&lt;br/&gt;",SUBSTITUTE(exportált!A797,"&lt;br&gt;","&lt;br/&gt;"),1)-1),exportált!A797),"")</f>
        <v/>
      </c>
      <c r="B797" s="12" t="e">
        <f>LEFT(SUBSTITUTE(exportált!B797,"&lt;br /&gt;","&lt;br&gt;"),SEARCH("&lt;br&gt;&lt;br&gt;",SUBSTITUTE(SUBSTITUTE(exportált!B797,"&lt;br /&gt;","&lt;br&gt;"),"&lt;br /&gt;","&lt;br&gt;"),1)-1)</f>
        <v>#VALUE!</v>
      </c>
      <c r="C797" s="12" t="e">
        <f>SUBSTITUTE(MID(SUBSTITUTE(exportált!B797,"&lt;br /&gt;","&lt;br&gt;"),LEN('exportált formázott'!B797)+LEN(D797)+LEN(E797)+LEN(F797)+25,LEN(SUBSTITUTE(exportált!B797,"&lt;br /&gt;","&lt;br&gt;"))-LEN(D797)-LEN(E797)-LEN(F797)),"&lt;br&gt;",CHAR(10))</f>
        <v>#VALUE!</v>
      </c>
      <c r="D797" s="12" t="e">
        <f>MID(SUBSTITUTE(exportált!B797,"&lt;br /&gt;","&lt;br&gt;"),LEN('exportált formázott'!B797)+9,SEARCH("&lt;br&gt;",RIGHT(SUBSTITUTE(exportált!B797,"&lt;br /&gt;","&lt;br&gt;"),LEN(SUBSTITUTE(exportált!B797,"&lt;br /&gt;","&lt;br&gt;"))-LEN(B797)-8))-1)</f>
        <v>#VALUE!</v>
      </c>
      <c r="E797" s="12" t="e">
        <f>MID(SUBSTITUTE(exportált!B797,"&lt;br /&gt;","&lt;br&gt;"),LEN('exportált formázott'!B797)+LEN(D797)+13,SEARCH("&lt;br&gt;",RIGHT(SUBSTITUTE(exportált!B797,"&lt;br /&gt;","&lt;br&gt;"),LEN(SUBSTITUTE(exportált!B797,"&lt;br /&gt;","&lt;br&gt;"))-LEN(B797)-LEN(D797)-13)))</f>
        <v>#VALUE!</v>
      </c>
      <c r="F797" s="12" t="e">
        <f>MID(SUBSTITUTE(exportált!B797,"&lt;br /&gt;","&lt;br&gt;"),LEN('exportált formázott'!B797)+LEN(D797)+LEN(E797)+17,SEARCH("&lt;br&gt;&lt;br&gt;",RIGHT(SUBSTITUTE(exportált!B797,"&lt;br /&gt;","&lt;br&gt;"),LEN(SUBSTITUTE(exportált!B797,"&lt;br /&gt;","&lt;br&gt;"))-LEN(B797)-LEN(D797)-LEN(E797)-17)))</f>
        <v>#VALUE!</v>
      </c>
    </row>
    <row r="798" spans="1:6" x14ac:dyDescent="0.25">
      <c r="A798" s="12" t="str">
        <f>IF(exportált!A798&lt;&gt;"",IFERROR(LEFT(exportált!A798,SEARCH("&lt;br/&gt;",SUBSTITUTE(exportált!A798,"&lt;br&gt;","&lt;br/&gt;"),1)-1),exportált!A798),"")</f>
        <v/>
      </c>
      <c r="B798" s="12" t="e">
        <f>LEFT(SUBSTITUTE(exportált!B798,"&lt;br /&gt;","&lt;br&gt;"),SEARCH("&lt;br&gt;&lt;br&gt;",SUBSTITUTE(SUBSTITUTE(exportált!B798,"&lt;br /&gt;","&lt;br&gt;"),"&lt;br /&gt;","&lt;br&gt;"),1)-1)</f>
        <v>#VALUE!</v>
      </c>
      <c r="C798" s="12" t="e">
        <f>SUBSTITUTE(MID(SUBSTITUTE(exportált!B798,"&lt;br /&gt;","&lt;br&gt;"),LEN('exportált formázott'!B798)+LEN(D798)+LEN(E798)+LEN(F798)+25,LEN(SUBSTITUTE(exportált!B798,"&lt;br /&gt;","&lt;br&gt;"))-LEN(D798)-LEN(E798)-LEN(F798)),"&lt;br&gt;",CHAR(10))</f>
        <v>#VALUE!</v>
      </c>
      <c r="D798" s="12" t="e">
        <f>MID(SUBSTITUTE(exportált!B798,"&lt;br /&gt;","&lt;br&gt;"),LEN('exportált formázott'!B798)+9,SEARCH("&lt;br&gt;",RIGHT(SUBSTITUTE(exportált!B798,"&lt;br /&gt;","&lt;br&gt;"),LEN(SUBSTITUTE(exportált!B798,"&lt;br /&gt;","&lt;br&gt;"))-LEN(B798)-8))-1)</f>
        <v>#VALUE!</v>
      </c>
      <c r="E798" s="12" t="e">
        <f>MID(SUBSTITUTE(exportált!B798,"&lt;br /&gt;","&lt;br&gt;"),LEN('exportált formázott'!B798)+LEN(D798)+13,SEARCH("&lt;br&gt;",RIGHT(SUBSTITUTE(exportált!B798,"&lt;br /&gt;","&lt;br&gt;"),LEN(SUBSTITUTE(exportált!B798,"&lt;br /&gt;","&lt;br&gt;"))-LEN(B798)-LEN(D798)-13)))</f>
        <v>#VALUE!</v>
      </c>
      <c r="F798" s="12" t="e">
        <f>MID(SUBSTITUTE(exportált!B798,"&lt;br /&gt;","&lt;br&gt;"),LEN('exportált formázott'!B798)+LEN(D798)+LEN(E798)+17,SEARCH("&lt;br&gt;&lt;br&gt;",RIGHT(SUBSTITUTE(exportált!B798,"&lt;br /&gt;","&lt;br&gt;"),LEN(SUBSTITUTE(exportált!B798,"&lt;br /&gt;","&lt;br&gt;"))-LEN(B798)-LEN(D798)-LEN(E798)-17)))</f>
        <v>#VALUE!</v>
      </c>
    </row>
    <row r="799" spans="1:6" x14ac:dyDescent="0.25">
      <c r="A799" s="12" t="str">
        <f>IF(exportált!A799&lt;&gt;"",IFERROR(LEFT(exportált!A799,SEARCH("&lt;br/&gt;",SUBSTITUTE(exportált!A799,"&lt;br&gt;","&lt;br/&gt;"),1)-1),exportált!A799),"")</f>
        <v/>
      </c>
      <c r="B799" s="12" t="e">
        <f>LEFT(SUBSTITUTE(exportált!B799,"&lt;br /&gt;","&lt;br&gt;"),SEARCH("&lt;br&gt;&lt;br&gt;",SUBSTITUTE(SUBSTITUTE(exportált!B799,"&lt;br /&gt;","&lt;br&gt;"),"&lt;br /&gt;","&lt;br&gt;"),1)-1)</f>
        <v>#VALUE!</v>
      </c>
      <c r="C799" s="12" t="e">
        <f>SUBSTITUTE(MID(SUBSTITUTE(exportált!B799,"&lt;br /&gt;","&lt;br&gt;"),LEN('exportált formázott'!B799)+LEN(D799)+LEN(E799)+LEN(F799)+25,LEN(SUBSTITUTE(exportált!B799,"&lt;br /&gt;","&lt;br&gt;"))-LEN(D799)-LEN(E799)-LEN(F799)),"&lt;br&gt;",CHAR(10))</f>
        <v>#VALUE!</v>
      </c>
      <c r="D799" s="12" t="e">
        <f>MID(SUBSTITUTE(exportált!B799,"&lt;br /&gt;","&lt;br&gt;"),LEN('exportált formázott'!B799)+9,SEARCH("&lt;br&gt;",RIGHT(SUBSTITUTE(exportált!B799,"&lt;br /&gt;","&lt;br&gt;"),LEN(SUBSTITUTE(exportált!B799,"&lt;br /&gt;","&lt;br&gt;"))-LEN(B799)-8))-1)</f>
        <v>#VALUE!</v>
      </c>
      <c r="E799" s="12" t="e">
        <f>MID(SUBSTITUTE(exportált!B799,"&lt;br /&gt;","&lt;br&gt;"),LEN('exportált formázott'!B799)+LEN(D799)+13,SEARCH("&lt;br&gt;",RIGHT(SUBSTITUTE(exportált!B799,"&lt;br /&gt;","&lt;br&gt;"),LEN(SUBSTITUTE(exportált!B799,"&lt;br /&gt;","&lt;br&gt;"))-LEN(B799)-LEN(D799)-13)))</f>
        <v>#VALUE!</v>
      </c>
      <c r="F799" s="12" t="e">
        <f>MID(SUBSTITUTE(exportált!B799,"&lt;br /&gt;","&lt;br&gt;"),LEN('exportált formázott'!B799)+LEN(D799)+LEN(E799)+17,SEARCH("&lt;br&gt;&lt;br&gt;",RIGHT(SUBSTITUTE(exportált!B799,"&lt;br /&gt;","&lt;br&gt;"),LEN(SUBSTITUTE(exportált!B799,"&lt;br /&gt;","&lt;br&gt;"))-LEN(B799)-LEN(D799)-LEN(E799)-17)))</f>
        <v>#VALUE!</v>
      </c>
    </row>
    <row r="800" spans="1:6" x14ac:dyDescent="0.25">
      <c r="A800" s="12" t="str">
        <f>IF(exportált!A800&lt;&gt;"",IFERROR(LEFT(exportált!A800,SEARCH("&lt;br/&gt;",SUBSTITUTE(exportált!A800,"&lt;br&gt;","&lt;br/&gt;"),1)-1),exportált!A800),"")</f>
        <v/>
      </c>
      <c r="B800" s="12" t="e">
        <f>LEFT(SUBSTITUTE(exportált!B800,"&lt;br /&gt;","&lt;br&gt;"),SEARCH("&lt;br&gt;&lt;br&gt;",SUBSTITUTE(SUBSTITUTE(exportált!B800,"&lt;br /&gt;","&lt;br&gt;"),"&lt;br /&gt;","&lt;br&gt;"),1)-1)</f>
        <v>#VALUE!</v>
      </c>
      <c r="C800" s="12" t="e">
        <f>SUBSTITUTE(MID(SUBSTITUTE(exportált!B800,"&lt;br /&gt;","&lt;br&gt;"),LEN('exportált formázott'!B800)+LEN(D800)+LEN(E800)+LEN(F800)+25,LEN(SUBSTITUTE(exportált!B800,"&lt;br /&gt;","&lt;br&gt;"))-LEN(D800)-LEN(E800)-LEN(F800)),"&lt;br&gt;",CHAR(10))</f>
        <v>#VALUE!</v>
      </c>
      <c r="D800" s="12" t="e">
        <f>MID(SUBSTITUTE(exportált!B800,"&lt;br /&gt;","&lt;br&gt;"),LEN('exportált formázott'!B800)+9,SEARCH("&lt;br&gt;",RIGHT(SUBSTITUTE(exportált!B800,"&lt;br /&gt;","&lt;br&gt;"),LEN(SUBSTITUTE(exportált!B800,"&lt;br /&gt;","&lt;br&gt;"))-LEN(B800)-8))-1)</f>
        <v>#VALUE!</v>
      </c>
      <c r="E800" s="12" t="e">
        <f>MID(SUBSTITUTE(exportált!B800,"&lt;br /&gt;","&lt;br&gt;"),LEN('exportált formázott'!B800)+LEN(D800)+13,SEARCH("&lt;br&gt;",RIGHT(SUBSTITUTE(exportált!B800,"&lt;br /&gt;","&lt;br&gt;"),LEN(SUBSTITUTE(exportált!B800,"&lt;br /&gt;","&lt;br&gt;"))-LEN(B800)-LEN(D800)-13)))</f>
        <v>#VALUE!</v>
      </c>
      <c r="F800" s="12" t="e">
        <f>MID(SUBSTITUTE(exportált!B800,"&lt;br /&gt;","&lt;br&gt;"),LEN('exportált formázott'!B800)+LEN(D800)+LEN(E800)+17,SEARCH("&lt;br&gt;&lt;br&gt;",RIGHT(SUBSTITUTE(exportált!B800,"&lt;br /&gt;","&lt;br&gt;"),LEN(SUBSTITUTE(exportált!B800,"&lt;br /&gt;","&lt;br&gt;"))-LEN(B800)-LEN(D800)-LEN(E800)-17)))</f>
        <v>#VALUE!</v>
      </c>
    </row>
    <row r="801" spans="1:6" x14ac:dyDescent="0.25">
      <c r="A801" s="12" t="str">
        <f>IF(exportált!A801&lt;&gt;"",IFERROR(LEFT(exportált!A801,SEARCH("&lt;br/&gt;",SUBSTITUTE(exportált!A801,"&lt;br&gt;","&lt;br/&gt;"),1)-1),exportált!A801),"")</f>
        <v/>
      </c>
      <c r="B801" s="12" t="e">
        <f>LEFT(SUBSTITUTE(exportált!B801,"&lt;br /&gt;","&lt;br&gt;"),SEARCH("&lt;br&gt;&lt;br&gt;",SUBSTITUTE(SUBSTITUTE(exportált!B801,"&lt;br /&gt;","&lt;br&gt;"),"&lt;br /&gt;","&lt;br&gt;"),1)-1)</f>
        <v>#VALUE!</v>
      </c>
      <c r="C801" s="12" t="e">
        <f>SUBSTITUTE(MID(SUBSTITUTE(exportált!B801,"&lt;br /&gt;","&lt;br&gt;"),LEN('exportált formázott'!B801)+LEN(D801)+LEN(E801)+LEN(F801)+25,LEN(SUBSTITUTE(exportált!B801,"&lt;br /&gt;","&lt;br&gt;"))-LEN(D801)-LEN(E801)-LEN(F801)),"&lt;br&gt;",CHAR(10))</f>
        <v>#VALUE!</v>
      </c>
      <c r="D801" s="12" t="e">
        <f>MID(SUBSTITUTE(exportált!B801,"&lt;br /&gt;","&lt;br&gt;"),LEN('exportált formázott'!B801)+9,SEARCH("&lt;br&gt;",RIGHT(SUBSTITUTE(exportált!B801,"&lt;br /&gt;","&lt;br&gt;"),LEN(SUBSTITUTE(exportált!B801,"&lt;br /&gt;","&lt;br&gt;"))-LEN(B801)-8))-1)</f>
        <v>#VALUE!</v>
      </c>
      <c r="E801" s="12" t="e">
        <f>MID(SUBSTITUTE(exportált!B801,"&lt;br /&gt;","&lt;br&gt;"),LEN('exportált formázott'!B801)+LEN(D801)+13,SEARCH("&lt;br&gt;",RIGHT(SUBSTITUTE(exportált!B801,"&lt;br /&gt;","&lt;br&gt;"),LEN(SUBSTITUTE(exportált!B801,"&lt;br /&gt;","&lt;br&gt;"))-LEN(B801)-LEN(D801)-13)))</f>
        <v>#VALUE!</v>
      </c>
      <c r="F801" s="12" t="e">
        <f>MID(SUBSTITUTE(exportált!B801,"&lt;br /&gt;","&lt;br&gt;"),LEN('exportált formázott'!B801)+LEN(D801)+LEN(E801)+17,SEARCH("&lt;br&gt;&lt;br&gt;",RIGHT(SUBSTITUTE(exportált!B801,"&lt;br /&gt;","&lt;br&gt;"),LEN(SUBSTITUTE(exportált!B801,"&lt;br /&gt;","&lt;br&gt;"))-LEN(B801)-LEN(D801)-LEN(E801)-17)))</f>
        <v>#VALUE!</v>
      </c>
    </row>
    <row r="802" spans="1:6" x14ac:dyDescent="0.25">
      <c r="A802" s="12" t="str">
        <f>IF(exportált!A802&lt;&gt;"",IFERROR(LEFT(exportált!A802,SEARCH("&lt;br/&gt;",SUBSTITUTE(exportált!A802,"&lt;br&gt;","&lt;br/&gt;"),1)-1),exportált!A802),"")</f>
        <v/>
      </c>
      <c r="B802" s="12" t="e">
        <f>LEFT(SUBSTITUTE(exportált!B802,"&lt;br /&gt;","&lt;br&gt;"),SEARCH("&lt;br&gt;&lt;br&gt;",SUBSTITUTE(SUBSTITUTE(exportált!B802,"&lt;br /&gt;","&lt;br&gt;"),"&lt;br /&gt;","&lt;br&gt;"),1)-1)</f>
        <v>#VALUE!</v>
      </c>
      <c r="C802" s="12" t="e">
        <f>SUBSTITUTE(MID(SUBSTITUTE(exportált!B802,"&lt;br /&gt;","&lt;br&gt;"),LEN('exportált formázott'!B802)+LEN(D802)+LEN(E802)+LEN(F802)+25,LEN(SUBSTITUTE(exportált!B802,"&lt;br /&gt;","&lt;br&gt;"))-LEN(D802)-LEN(E802)-LEN(F802)),"&lt;br&gt;",CHAR(10))</f>
        <v>#VALUE!</v>
      </c>
      <c r="D802" s="12" t="e">
        <f>MID(SUBSTITUTE(exportált!B802,"&lt;br /&gt;","&lt;br&gt;"),LEN('exportált formázott'!B802)+9,SEARCH("&lt;br&gt;",RIGHT(SUBSTITUTE(exportált!B802,"&lt;br /&gt;","&lt;br&gt;"),LEN(SUBSTITUTE(exportált!B802,"&lt;br /&gt;","&lt;br&gt;"))-LEN(B802)-8))-1)</f>
        <v>#VALUE!</v>
      </c>
      <c r="E802" s="12" t="e">
        <f>MID(SUBSTITUTE(exportált!B802,"&lt;br /&gt;","&lt;br&gt;"),LEN('exportált formázott'!B802)+LEN(D802)+13,SEARCH("&lt;br&gt;",RIGHT(SUBSTITUTE(exportált!B802,"&lt;br /&gt;","&lt;br&gt;"),LEN(SUBSTITUTE(exportált!B802,"&lt;br /&gt;","&lt;br&gt;"))-LEN(B802)-LEN(D802)-13)))</f>
        <v>#VALUE!</v>
      </c>
      <c r="F802" s="12" t="e">
        <f>MID(SUBSTITUTE(exportált!B802,"&lt;br /&gt;","&lt;br&gt;"),LEN('exportált formázott'!B802)+LEN(D802)+LEN(E802)+17,SEARCH("&lt;br&gt;&lt;br&gt;",RIGHT(SUBSTITUTE(exportált!B802,"&lt;br /&gt;","&lt;br&gt;"),LEN(SUBSTITUTE(exportált!B802,"&lt;br /&gt;","&lt;br&gt;"))-LEN(B802)-LEN(D802)-LEN(E802)-17)))</f>
        <v>#VALUE!</v>
      </c>
    </row>
    <row r="803" spans="1:6" x14ac:dyDescent="0.25">
      <c r="A803" s="12" t="str">
        <f>IF(exportált!A803&lt;&gt;"",IFERROR(LEFT(exportált!A803,SEARCH("&lt;br/&gt;",SUBSTITUTE(exportált!A803,"&lt;br&gt;","&lt;br/&gt;"),1)-1),exportált!A803),"")</f>
        <v/>
      </c>
      <c r="B803" s="12" t="e">
        <f>LEFT(SUBSTITUTE(exportált!B803,"&lt;br /&gt;","&lt;br&gt;"),SEARCH("&lt;br&gt;&lt;br&gt;",SUBSTITUTE(SUBSTITUTE(exportált!B803,"&lt;br /&gt;","&lt;br&gt;"),"&lt;br /&gt;","&lt;br&gt;"),1)-1)</f>
        <v>#VALUE!</v>
      </c>
      <c r="C803" s="12" t="e">
        <f>SUBSTITUTE(MID(SUBSTITUTE(exportált!B803,"&lt;br /&gt;","&lt;br&gt;"),LEN('exportált formázott'!B803)+LEN(D803)+LEN(E803)+LEN(F803)+25,LEN(SUBSTITUTE(exportált!B803,"&lt;br /&gt;","&lt;br&gt;"))-LEN(D803)-LEN(E803)-LEN(F803)),"&lt;br&gt;",CHAR(10))</f>
        <v>#VALUE!</v>
      </c>
      <c r="D803" s="12" t="e">
        <f>MID(SUBSTITUTE(exportált!B803,"&lt;br /&gt;","&lt;br&gt;"),LEN('exportált formázott'!B803)+9,SEARCH("&lt;br&gt;",RIGHT(SUBSTITUTE(exportált!B803,"&lt;br /&gt;","&lt;br&gt;"),LEN(SUBSTITUTE(exportált!B803,"&lt;br /&gt;","&lt;br&gt;"))-LEN(B803)-8))-1)</f>
        <v>#VALUE!</v>
      </c>
      <c r="E803" s="12" t="e">
        <f>MID(SUBSTITUTE(exportált!B803,"&lt;br /&gt;","&lt;br&gt;"),LEN('exportált formázott'!B803)+LEN(D803)+13,SEARCH("&lt;br&gt;",RIGHT(SUBSTITUTE(exportált!B803,"&lt;br /&gt;","&lt;br&gt;"),LEN(SUBSTITUTE(exportált!B803,"&lt;br /&gt;","&lt;br&gt;"))-LEN(B803)-LEN(D803)-13)))</f>
        <v>#VALUE!</v>
      </c>
      <c r="F803" s="12" t="e">
        <f>MID(SUBSTITUTE(exportált!B803,"&lt;br /&gt;","&lt;br&gt;"),LEN('exportált formázott'!B803)+LEN(D803)+LEN(E803)+17,SEARCH("&lt;br&gt;&lt;br&gt;",RIGHT(SUBSTITUTE(exportált!B803,"&lt;br /&gt;","&lt;br&gt;"),LEN(SUBSTITUTE(exportált!B803,"&lt;br /&gt;","&lt;br&gt;"))-LEN(B803)-LEN(D803)-LEN(E803)-17)))</f>
        <v>#VALUE!</v>
      </c>
    </row>
    <row r="804" spans="1:6" x14ac:dyDescent="0.25">
      <c r="A804" s="12" t="str">
        <f>IF(exportált!A804&lt;&gt;"",IFERROR(LEFT(exportált!A804,SEARCH("&lt;br/&gt;",SUBSTITUTE(exportált!A804,"&lt;br&gt;","&lt;br/&gt;"),1)-1),exportált!A804),"")</f>
        <v/>
      </c>
      <c r="B804" s="12" t="e">
        <f>LEFT(SUBSTITUTE(exportált!B804,"&lt;br /&gt;","&lt;br&gt;"),SEARCH("&lt;br&gt;&lt;br&gt;",SUBSTITUTE(SUBSTITUTE(exportált!B804,"&lt;br /&gt;","&lt;br&gt;"),"&lt;br /&gt;","&lt;br&gt;"),1)-1)</f>
        <v>#VALUE!</v>
      </c>
      <c r="C804" s="12" t="e">
        <f>SUBSTITUTE(MID(SUBSTITUTE(exportált!B804,"&lt;br /&gt;","&lt;br&gt;"),LEN('exportált formázott'!B804)+LEN(D804)+LEN(E804)+LEN(F804)+25,LEN(SUBSTITUTE(exportált!B804,"&lt;br /&gt;","&lt;br&gt;"))-LEN(D804)-LEN(E804)-LEN(F804)),"&lt;br&gt;",CHAR(10))</f>
        <v>#VALUE!</v>
      </c>
      <c r="D804" s="12" t="e">
        <f>MID(SUBSTITUTE(exportált!B804,"&lt;br /&gt;","&lt;br&gt;"),LEN('exportált formázott'!B804)+9,SEARCH("&lt;br&gt;",RIGHT(SUBSTITUTE(exportált!B804,"&lt;br /&gt;","&lt;br&gt;"),LEN(SUBSTITUTE(exportált!B804,"&lt;br /&gt;","&lt;br&gt;"))-LEN(B804)-8))-1)</f>
        <v>#VALUE!</v>
      </c>
      <c r="E804" s="12" t="e">
        <f>MID(SUBSTITUTE(exportált!B804,"&lt;br /&gt;","&lt;br&gt;"),LEN('exportált formázott'!B804)+LEN(D804)+13,SEARCH("&lt;br&gt;",RIGHT(SUBSTITUTE(exportált!B804,"&lt;br /&gt;","&lt;br&gt;"),LEN(SUBSTITUTE(exportált!B804,"&lt;br /&gt;","&lt;br&gt;"))-LEN(B804)-LEN(D804)-13)))</f>
        <v>#VALUE!</v>
      </c>
      <c r="F804" s="12" t="e">
        <f>MID(SUBSTITUTE(exportált!B804,"&lt;br /&gt;","&lt;br&gt;"),LEN('exportált formázott'!B804)+LEN(D804)+LEN(E804)+17,SEARCH("&lt;br&gt;&lt;br&gt;",RIGHT(SUBSTITUTE(exportált!B804,"&lt;br /&gt;","&lt;br&gt;"),LEN(SUBSTITUTE(exportált!B804,"&lt;br /&gt;","&lt;br&gt;"))-LEN(B804)-LEN(D804)-LEN(E804)-17)))</f>
        <v>#VALUE!</v>
      </c>
    </row>
    <row r="805" spans="1:6" x14ac:dyDescent="0.25">
      <c r="A805" s="12" t="str">
        <f>IF(exportált!A805&lt;&gt;"",IFERROR(LEFT(exportált!A805,SEARCH("&lt;br/&gt;",SUBSTITUTE(exportált!A805,"&lt;br&gt;","&lt;br/&gt;"),1)-1),exportált!A805),"")</f>
        <v/>
      </c>
      <c r="B805" s="12" t="e">
        <f>LEFT(SUBSTITUTE(exportált!B805,"&lt;br /&gt;","&lt;br&gt;"),SEARCH("&lt;br&gt;&lt;br&gt;",SUBSTITUTE(SUBSTITUTE(exportált!B805,"&lt;br /&gt;","&lt;br&gt;"),"&lt;br /&gt;","&lt;br&gt;"),1)-1)</f>
        <v>#VALUE!</v>
      </c>
      <c r="C805" s="12" t="e">
        <f>SUBSTITUTE(MID(SUBSTITUTE(exportált!B805,"&lt;br /&gt;","&lt;br&gt;"),LEN('exportált formázott'!B805)+LEN(D805)+LEN(E805)+LEN(F805)+25,LEN(SUBSTITUTE(exportált!B805,"&lt;br /&gt;","&lt;br&gt;"))-LEN(D805)-LEN(E805)-LEN(F805)),"&lt;br&gt;",CHAR(10))</f>
        <v>#VALUE!</v>
      </c>
      <c r="D805" s="12" t="e">
        <f>MID(SUBSTITUTE(exportált!B805,"&lt;br /&gt;","&lt;br&gt;"),LEN('exportált formázott'!B805)+9,SEARCH("&lt;br&gt;",RIGHT(SUBSTITUTE(exportált!B805,"&lt;br /&gt;","&lt;br&gt;"),LEN(SUBSTITUTE(exportált!B805,"&lt;br /&gt;","&lt;br&gt;"))-LEN(B805)-8))-1)</f>
        <v>#VALUE!</v>
      </c>
      <c r="E805" s="12" t="e">
        <f>MID(SUBSTITUTE(exportált!B805,"&lt;br /&gt;","&lt;br&gt;"),LEN('exportált formázott'!B805)+LEN(D805)+13,SEARCH("&lt;br&gt;",RIGHT(SUBSTITUTE(exportált!B805,"&lt;br /&gt;","&lt;br&gt;"),LEN(SUBSTITUTE(exportált!B805,"&lt;br /&gt;","&lt;br&gt;"))-LEN(B805)-LEN(D805)-13)))</f>
        <v>#VALUE!</v>
      </c>
      <c r="F805" s="12" t="e">
        <f>MID(SUBSTITUTE(exportált!B805,"&lt;br /&gt;","&lt;br&gt;"),LEN('exportált formázott'!B805)+LEN(D805)+LEN(E805)+17,SEARCH("&lt;br&gt;&lt;br&gt;",RIGHT(SUBSTITUTE(exportált!B805,"&lt;br /&gt;","&lt;br&gt;"),LEN(SUBSTITUTE(exportált!B805,"&lt;br /&gt;","&lt;br&gt;"))-LEN(B805)-LEN(D805)-LEN(E805)-17)))</f>
        <v>#VALUE!</v>
      </c>
    </row>
    <row r="806" spans="1:6" x14ac:dyDescent="0.25">
      <c r="A806" s="12" t="str">
        <f>IF(exportált!A806&lt;&gt;"",IFERROR(LEFT(exportált!A806,SEARCH("&lt;br/&gt;",SUBSTITUTE(exportált!A806,"&lt;br&gt;","&lt;br/&gt;"),1)-1),exportált!A806),"")</f>
        <v/>
      </c>
      <c r="B806" s="12" t="e">
        <f>LEFT(SUBSTITUTE(exportált!B806,"&lt;br /&gt;","&lt;br&gt;"),SEARCH("&lt;br&gt;&lt;br&gt;",SUBSTITUTE(SUBSTITUTE(exportált!B806,"&lt;br /&gt;","&lt;br&gt;"),"&lt;br /&gt;","&lt;br&gt;"),1)-1)</f>
        <v>#VALUE!</v>
      </c>
      <c r="C806" s="12" t="e">
        <f>SUBSTITUTE(MID(SUBSTITUTE(exportált!B806,"&lt;br /&gt;","&lt;br&gt;"),LEN('exportált formázott'!B806)+LEN(D806)+LEN(E806)+LEN(F806)+25,LEN(SUBSTITUTE(exportált!B806,"&lt;br /&gt;","&lt;br&gt;"))-LEN(D806)-LEN(E806)-LEN(F806)),"&lt;br&gt;",CHAR(10))</f>
        <v>#VALUE!</v>
      </c>
      <c r="D806" s="12" t="e">
        <f>MID(SUBSTITUTE(exportált!B806,"&lt;br /&gt;","&lt;br&gt;"),LEN('exportált formázott'!B806)+9,SEARCH("&lt;br&gt;",RIGHT(SUBSTITUTE(exportált!B806,"&lt;br /&gt;","&lt;br&gt;"),LEN(SUBSTITUTE(exportált!B806,"&lt;br /&gt;","&lt;br&gt;"))-LEN(B806)-8))-1)</f>
        <v>#VALUE!</v>
      </c>
      <c r="E806" s="12" t="e">
        <f>MID(SUBSTITUTE(exportált!B806,"&lt;br /&gt;","&lt;br&gt;"),LEN('exportált formázott'!B806)+LEN(D806)+13,SEARCH("&lt;br&gt;",RIGHT(SUBSTITUTE(exportált!B806,"&lt;br /&gt;","&lt;br&gt;"),LEN(SUBSTITUTE(exportált!B806,"&lt;br /&gt;","&lt;br&gt;"))-LEN(B806)-LEN(D806)-13)))</f>
        <v>#VALUE!</v>
      </c>
      <c r="F806" s="12" t="e">
        <f>MID(SUBSTITUTE(exportált!B806,"&lt;br /&gt;","&lt;br&gt;"),LEN('exportált formázott'!B806)+LEN(D806)+LEN(E806)+17,SEARCH("&lt;br&gt;&lt;br&gt;",RIGHT(SUBSTITUTE(exportált!B806,"&lt;br /&gt;","&lt;br&gt;"),LEN(SUBSTITUTE(exportált!B806,"&lt;br /&gt;","&lt;br&gt;"))-LEN(B806)-LEN(D806)-LEN(E806)-17)))</f>
        <v>#VALUE!</v>
      </c>
    </row>
    <row r="807" spans="1:6" x14ac:dyDescent="0.25">
      <c r="A807" s="12" t="str">
        <f>IF(exportált!A807&lt;&gt;"",IFERROR(LEFT(exportált!A807,SEARCH("&lt;br/&gt;",SUBSTITUTE(exportált!A807,"&lt;br&gt;","&lt;br/&gt;"),1)-1),exportált!A807),"")</f>
        <v/>
      </c>
      <c r="B807" s="12" t="e">
        <f>LEFT(SUBSTITUTE(exportált!B807,"&lt;br /&gt;","&lt;br&gt;"),SEARCH("&lt;br&gt;&lt;br&gt;",SUBSTITUTE(SUBSTITUTE(exportált!B807,"&lt;br /&gt;","&lt;br&gt;"),"&lt;br /&gt;","&lt;br&gt;"),1)-1)</f>
        <v>#VALUE!</v>
      </c>
      <c r="C807" s="12" t="e">
        <f>SUBSTITUTE(MID(SUBSTITUTE(exportált!B807,"&lt;br /&gt;","&lt;br&gt;"),LEN('exportált formázott'!B807)+LEN(D807)+LEN(E807)+LEN(F807)+25,LEN(SUBSTITUTE(exportált!B807,"&lt;br /&gt;","&lt;br&gt;"))-LEN(D807)-LEN(E807)-LEN(F807)),"&lt;br&gt;",CHAR(10))</f>
        <v>#VALUE!</v>
      </c>
      <c r="D807" s="12" t="e">
        <f>MID(SUBSTITUTE(exportált!B807,"&lt;br /&gt;","&lt;br&gt;"),LEN('exportált formázott'!B807)+9,SEARCH("&lt;br&gt;",RIGHT(SUBSTITUTE(exportált!B807,"&lt;br /&gt;","&lt;br&gt;"),LEN(SUBSTITUTE(exportált!B807,"&lt;br /&gt;","&lt;br&gt;"))-LEN(B807)-8))-1)</f>
        <v>#VALUE!</v>
      </c>
      <c r="E807" s="12" t="e">
        <f>MID(SUBSTITUTE(exportált!B807,"&lt;br /&gt;","&lt;br&gt;"),LEN('exportált formázott'!B807)+LEN(D807)+13,SEARCH("&lt;br&gt;",RIGHT(SUBSTITUTE(exportált!B807,"&lt;br /&gt;","&lt;br&gt;"),LEN(SUBSTITUTE(exportált!B807,"&lt;br /&gt;","&lt;br&gt;"))-LEN(B807)-LEN(D807)-13)))</f>
        <v>#VALUE!</v>
      </c>
      <c r="F807" s="12" t="e">
        <f>MID(SUBSTITUTE(exportált!B807,"&lt;br /&gt;","&lt;br&gt;"),LEN('exportált formázott'!B807)+LEN(D807)+LEN(E807)+17,SEARCH("&lt;br&gt;&lt;br&gt;",RIGHT(SUBSTITUTE(exportált!B807,"&lt;br /&gt;","&lt;br&gt;"),LEN(SUBSTITUTE(exportált!B807,"&lt;br /&gt;","&lt;br&gt;"))-LEN(B807)-LEN(D807)-LEN(E807)-17)))</f>
        <v>#VALUE!</v>
      </c>
    </row>
    <row r="808" spans="1:6" x14ac:dyDescent="0.25">
      <c r="A808" s="12" t="str">
        <f>IF(exportált!A808&lt;&gt;"",IFERROR(LEFT(exportált!A808,SEARCH("&lt;br/&gt;",SUBSTITUTE(exportált!A808,"&lt;br&gt;","&lt;br/&gt;"),1)-1),exportált!A808),"")</f>
        <v/>
      </c>
      <c r="B808" s="12" t="e">
        <f>LEFT(SUBSTITUTE(exportált!B808,"&lt;br /&gt;","&lt;br&gt;"),SEARCH("&lt;br&gt;&lt;br&gt;",SUBSTITUTE(SUBSTITUTE(exportált!B808,"&lt;br /&gt;","&lt;br&gt;"),"&lt;br /&gt;","&lt;br&gt;"),1)-1)</f>
        <v>#VALUE!</v>
      </c>
      <c r="C808" s="12" t="e">
        <f>SUBSTITUTE(MID(SUBSTITUTE(exportált!B808,"&lt;br /&gt;","&lt;br&gt;"),LEN('exportált formázott'!B808)+LEN(D808)+LEN(E808)+LEN(F808)+25,LEN(SUBSTITUTE(exportált!B808,"&lt;br /&gt;","&lt;br&gt;"))-LEN(D808)-LEN(E808)-LEN(F808)),"&lt;br&gt;",CHAR(10))</f>
        <v>#VALUE!</v>
      </c>
      <c r="D808" s="12" t="e">
        <f>MID(SUBSTITUTE(exportált!B808,"&lt;br /&gt;","&lt;br&gt;"),LEN('exportált formázott'!B808)+9,SEARCH("&lt;br&gt;",RIGHT(SUBSTITUTE(exportált!B808,"&lt;br /&gt;","&lt;br&gt;"),LEN(SUBSTITUTE(exportált!B808,"&lt;br /&gt;","&lt;br&gt;"))-LEN(B808)-8))-1)</f>
        <v>#VALUE!</v>
      </c>
      <c r="E808" s="12" t="e">
        <f>MID(SUBSTITUTE(exportált!B808,"&lt;br /&gt;","&lt;br&gt;"),LEN('exportált formázott'!B808)+LEN(D808)+13,SEARCH("&lt;br&gt;",RIGHT(SUBSTITUTE(exportált!B808,"&lt;br /&gt;","&lt;br&gt;"),LEN(SUBSTITUTE(exportált!B808,"&lt;br /&gt;","&lt;br&gt;"))-LEN(B808)-LEN(D808)-13)))</f>
        <v>#VALUE!</v>
      </c>
      <c r="F808" s="12" t="e">
        <f>MID(SUBSTITUTE(exportált!B808,"&lt;br /&gt;","&lt;br&gt;"),LEN('exportált formázott'!B808)+LEN(D808)+LEN(E808)+17,SEARCH("&lt;br&gt;&lt;br&gt;",RIGHT(SUBSTITUTE(exportált!B808,"&lt;br /&gt;","&lt;br&gt;"),LEN(SUBSTITUTE(exportált!B808,"&lt;br /&gt;","&lt;br&gt;"))-LEN(B808)-LEN(D808)-LEN(E808)-17)))</f>
        <v>#VALUE!</v>
      </c>
    </row>
    <row r="809" spans="1:6" x14ac:dyDescent="0.25">
      <c r="A809" s="12" t="str">
        <f>IF(exportált!A809&lt;&gt;"",IFERROR(LEFT(exportált!A809,SEARCH("&lt;br/&gt;",SUBSTITUTE(exportált!A809,"&lt;br&gt;","&lt;br/&gt;"),1)-1),exportált!A809),"")</f>
        <v/>
      </c>
      <c r="B809" s="12" t="e">
        <f>LEFT(SUBSTITUTE(exportált!B809,"&lt;br /&gt;","&lt;br&gt;"),SEARCH("&lt;br&gt;&lt;br&gt;",SUBSTITUTE(SUBSTITUTE(exportált!B809,"&lt;br /&gt;","&lt;br&gt;"),"&lt;br /&gt;","&lt;br&gt;"),1)-1)</f>
        <v>#VALUE!</v>
      </c>
      <c r="C809" s="12" t="e">
        <f>SUBSTITUTE(MID(SUBSTITUTE(exportált!B809,"&lt;br /&gt;","&lt;br&gt;"),LEN('exportált formázott'!B809)+LEN(D809)+LEN(E809)+LEN(F809)+25,LEN(SUBSTITUTE(exportált!B809,"&lt;br /&gt;","&lt;br&gt;"))-LEN(D809)-LEN(E809)-LEN(F809)),"&lt;br&gt;",CHAR(10))</f>
        <v>#VALUE!</v>
      </c>
      <c r="D809" s="12" t="e">
        <f>MID(SUBSTITUTE(exportált!B809,"&lt;br /&gt;","&lt;br&gt;"),LEN('exportált formázott'!B809)+9,SEARCH("&lt;br&gt;",RIGHT(SUBSTITUTE(exportált!B809,"&lt;br /&gt;","&lt;br&gt;"),LEN(SUBSTITUTE(exportált!B809,"&lt;br /&gt;","&lt;br&gt;"))-LEN(B809)-8))-1)</f>
        <v>#VALUE!</v>
      </c>
      <c r="E809" s="12" t="e">
        <f>MID(SUBSTITUTE(exportált!B809,"&lt;br /&gt;","&lt;br&gt;"),LEN('exportált formázott'!B809)+LEN(D809)+13,SEARCH("&lt;br&gt;",RIGHT(SUBSTITUTE(exportált!B809,"&lt;br /&gt;","&lt;br&gt;"),LEN(SUBSTITUTE(exportált!B809,"&lt;br /&gt;","&lt;br&gt;"))-LEN(B809)-LEN(D809)-13)))</f>
        <v>#VALUE!</v>
      </c>
      <c r="F809" s="12" t="e">
        <f>MID(SUBSTITUTE(exportált!B809,"&lt;br /&gt;","&lt;br&gt;"),LEN('exportált formázott'!B809)+LEN(D809)+LEN(E809)+17,SEARCH("&lt;br&gt;&lt;br&gt;",RIGHT(SUBSTITUTE(exportált!B809,"&lt;br /&gt;","&lt;br&gt;"),LEN(SUBSTITUTE(exportált!B809,"&lt;br /&gt;","&lt;br&gt;"))-LEN(B809)-LEN(D809)-LEN(E809)-17)))</f>
        <v>#VALUE!</v>
      </c>
    </row>
    <row r="810" spans="1:6" x14ac:dyDescent="0.25">
      <c r="A810" s="12" t="str">
        <f>IF(exportált!A810&lt;&gt;"",IFERROR(LEFT(exportált!A810,SEARCH("&lt;br/&gt;",SUBSTITUTE(exportált!A810,"&lt;br&gt;","&lt;br/&gt;"),1)-1),exportált!A810),"")</f>
        <v/>
      </c>
      <c r="B810" s="12" t="e">
        <f>LEFT(SUBSTITUTE(exportált!B810,"&lt;br /&gt;","&lt;br&gt;"),SEARCH("&lt;br&gt;&lt;br&gt;",SUBSTITUTE(SUBSTITUTE(exportált!B810,"&lt;br /&gt;","&lt;br&gt;"),"&lt;br /&gt;","&lt;br&gt;"),1)-1)</f>
        <v>#VALUE!</v>
      </c>
      <c r="C810" s="12" t="e">
        <f>SUBSTITUTE(MID(SUBSTITUTE(exportált!B810,"&lt;br /&gt;","&lt;br&gt;"),LEN('exportált formázott'!B810)+LEN(D810)+LEN(E810)+LEN(F810)+25,LEN(SUBSTITUTE(exportált!B810,"&lt;br /&gt;","&lt;br&gt;"))-LEN(D810)-LEN(E810)-LEN(F810)),"&lt;br&gt;",CHAR(10))</f>
        <v>#VALUE!</v>
      </c>
      <c r="D810" s="12" t="e">
        <f>MID(SUBSTITUTE(exportált!B810,"&lt;br /&gt;","&lt;br&gt;"),LEN('exportált formázott'!B810)+9,SEARCH("&lt;br&gt;",RIGHT(SUBSTITUTE(exportált!B810,"&lt;br /&gt;","&lt;br&gt;"),LEN(SUBSTITUTE(exportált!B810,"&lt;br /&gt;","&lt;br&gt;"))-LEN(B810)-8))-1)</f>
        <v>#VALUE!</v>
      </c>
      <c r="E810" s="12" t="e">
        <f>MID(SUBSTITUTE(exportált!B810,"&lt;br /&gt;","&lt;br&gt;"),LEN('exportált formázott'!B810)+LEN(D810)+13,SEARCH("&lt;br&gt;",RIGHT(SUBSTITUTE(exportált!B810,"&lt;br /&gt;","&lt;br&gt;"),LEN(SUBSTITUTE(exportált!B810,"&lt;br /&gt;","&lt;br&gt;"))-LEN(B810)-LEN(D810)-13)))</f>
        <v>#VALUE!</v>
      </c>
      <c r="F810" s="12" t="e">
        <f>MID(SUBSTITUTE(exportált!B810,"&lt;br /&gt;","&lt;br&gt;"),LEN('exportált formázott'!B810)+LEN(D810)+LEN(E810)+17,SEARCH("&lt;br&gt;&lt;br&gt;",RIGHT(SUBSTITUTE(exportált!B810,"&lt;br /&gt;","&lt;br&gt;"),LEN(SUBSTITUTE(exportált!B810,"&lt;br /&gt;","&lt;br&gt;"))-LEN(B810)-LEN(D810)-LEN(E810)-17)))</f>
        <v>#VALUE!</v>
      </c>
    </row>
    <row r="811" spans="1:6" x14ac:dyDescent="0.25">
      <c r="A811" s="12" t="str">
        <f>IF(exportált!A811&lt;&gt;"",IFERROR(LEFT(exportált!A811,SEARCH("&lt;br/&gt;",SUBSTITUTE(exportált!A811,"&lt;br&gt;","&lt;br/&gt;"),1)-1),exportált!A811),"")</f>
        <v/>
      </c>
      <c r="B811" s="12" t="e">
        <f>LEFT(SUBSTITUTE(exportált!B811,"&lt;br /&gt;","&lt;br&gt;"),SEARCH("&lt;br&gt;&lt;br&gt;",SUBSTITUTE(SUBSTITUTE(exportált!B811,"&lt;br /&gt;","&lt;br&gt;"),"&lt;br /&gt;","&lt;br&gt;"),1)-1)</f>
        <v>#VALUE!</v>
      </c>
      <c r="C811" s="12" t="e">
        <f>SUBSTITUTE(MID(SUBSTITUTE(exportált!B811,"&lt;br /&gt;","&lt;br&gt;"),LEN('exportált formázott'!B811)+LEN(D811)+LEN(E811)+LEN(F811)+25,LEN(SUBSTITUTE(exportált!B811,"&lt;br /&gt;","&lt;br&gt;"))-LEN(D811)-LEN(E811)-LEN(F811)),"&lt;br&gt;",CHAR(10))</f>
        <v>#VALUE!</v>
      </c>
      <c r="D811" s="12" t="e">
        <f>MID(SUBSTITUTE(exportált!B811,"&lt;br /&gt;","&lt;br&gt;"),LEN('exportált formázott'!B811)+9,SEARCH("&lt;br&gt;",RIGHT(SUBSTITUTE(exportált!B811,"&lt;br /&gt;","&lt;br&gt;"),LEN(SUBSTITUTE(exportált!B811,"&lt;br /&gt;","&lt;br&gt;"))-LEN(B811)-8))-1)</f>
        <v>#VALUE!</v>
      </c>
      <c r="E811" s="12" t="e">
        <f>MID(SUBSTITUTE(exportált!B811,"&lt;br /&gt;","&lt;br&gt;"),LEN('exportált formázott'!B811)+LEN(D811)+13,SEARCH("&lt;br&gt;",RIGHT(SUBSTITUTE(exportált!B811,"&lt;br /&gt;","&lt;br&gt;"),LEN(SUBSTITUTE(exportált!B811,"&lt;br /&gt;","&lt;br&gt;"))-LEN(B811)-LEN(D811)-13)))</f>
        <v>#VALUE!</v>
      </c>
      <c r="F811" s="12" t="e">
        <f>MID(SUBSTITUTE(exportált!B811,"&lt;br /&gt;","&lt;br&gt;"),LEN('exportált formázott'!B811)+LEN(D811)+LEN(E811)+17,SEARCH("&lt;br&gt;&lt;br&gt;",RIGHT(SUBSTITUTE(exportált!B811,"&lt;br /&gt;","&lt;br&gt;"),LEN(SUBSTITUTE(exportált!B811,"&lt;br /&gt;","&lt;br&gt;"))-LEN(B811)-LEN(D811)-LEN(E811)-17)))</f>
        <v>#VALUE!</v>
      </c>
    </row>
    <row r="812" spans="1:6" x14ac:dyDescent="0.25">
      <c r="A812" s="12" t="str">
        <f>IF(exportált!A812&lt;&gt;"",IFERROR(LEFT(exportált!A812,SEARCH("&lt;br/&gt;",SUBSTITUTE(exportált!A812,"&lt;br&gt;","&lt;br/&gt;"),1)-1),exportált!A812),"")</f>
        <v/>
      </c>
      <c r="B812" s="12" t="e">
        <f>LEFT(SUBSTITUTE(exportált!B812,"&lt;br /&gt;","&lt;br&gt;"),SEARCH("&lt;br&gt;&lt;br&gt;",SUBSTITUTE(SUBSTITUTE(exportált!B812,"&lt;br /&gt;","&lt;br&gt;"),"&lt;br /&gt;","&lt;br&gt;"),1)-1)</f>
        <v>#VALUE!</v>
      </c>
      <c r="C812" s="12" t="e">
        <f>SUBSTITUTE(MID(SUBSTITUTE(exportált!B812,"&lt;br /&gt;","&lt;br&gt;"),LEN('exportált formázott'!B812)+LEN(D812)+LEN(E812)+LEN(F812)+25,LEN(SUBSTITUTE(exportált!B812,"&lt;br /&gt;","&lt;br&gt;"))-LEN(D812)-LEN(E812)-LEN(F812)),"&lt;br&gt;",CHAR(10))</f>
        <v>#VALUE!</v>
      </c>
      <c r="D812" s="12" t="e">
        <f>MID(SUBSTITUTE(exportált!B812,"&lt;br /&gt;","&lt;br&gt;"),LEN('exportált formázott'!B812)+9,SEARCH("&lt;br&gt;",RIGHT(SUBSTITUTE(exportált!B812,"&lt;br /&gt;","&lt;br&gt;"),LEN(SUBSTITUTE(exportált!B812,"&lt;br /&gt;","&lt;br&gt;"))-LEN(B812)-8))-1)</f>
        <v>#VALUE!</v>
      </c>
      <c r="E812" s="12" t="e">
        <f>MID(SUBSTITUTE(exportált!B812,"&lt;br /&gt;","&lt;br&gt;"),LEN('exportált formázott'!B812)+LEN(D812)+13,SEARCH("&lt;br&gt;",RIGHT(SUBSTITUTE(exportált!B812,"&lt;br /&gt;","&lt;br&gt;"),LEN(SUBSTITUTE(exportált!B812,"&lt;br /&gt;","&lt;br&gt;"))-LEN(B812)-LEN(D812)-13)))</f>
        <v>#VALUE!</v>
      </c>
      <c r="F812" s="12" t="e">
        <f>MID(SUBSTITUTE(exportált!B812,"&lt;br /&gt;","&lt;br&gt;"),LEN('exportált formázott'!B812)+LEN(D812)+LEN(E812)+17,SEARCH("&lt;br&gt;&lt;br&gt;",RIGHT(SUBSTITUTE(exportált!B812,"&lt;br /&gt;","&lt;br&gt;"),LEN(SUBSTITUTE(exportált!B812,"&lt;br /&gt;","&lt;br&gt;"))-LEN(B812)-LEN(D812)-LEN(E812)-17)))</f>
        <v>#VALUE!</v>
      </c>
    </row>
    <row r="813" spans="1:6" x14ac:dyDescent="0.25">
      <c r="A813" s="12" t="str">
        <f>IF(exportált!A813&lt;&gt;"",IFERROR(LEFT(exportált!A813,SEARCH("&lt;br/&gt;",SUBSTITUTE(exportált!A813,"&lt;br&gt;","&lt;br/&gt;"),1)-1),exportált!A813),"")</f>
        <v/>
      </c>
      <c r="B813" s="12" t="e">
        <f>LEFT(SUBSTITUTE(exportált!B813,"&lt;br /&gt;","&lt;br&gt;"),SEARCH("&lt;br&gt;&lt;br&gt;",SUBSTITUTE(SUBSTITUTE(exportált!B813,"&lt;br /&gt;","&lt;br&gt;"),"&lt;br /&gt;","&lt;br&gt;"),1)-1)</f>
        <v>#VALUE!</v>
      </c>
      <c r="C813" s="12" t="e">
        <f>SUBSTITUTE(MID(SUBSTITUTE(exportált!B813,"&lt;br /&gt;","&lt;br&gt;"),LEN('exportált formázott'!B813)+LEN(D813)+LEN(E813)+LEN(F813)+25,LEN(SUBSTITUTE(exportált!B813,"&lt;br /&gt;","&lt;br&gt;"))-LEN(D813)-LEN(E813)-LEN(F813)),"&lt;br&gt;",CHAR(10))</f>
        <v>#VALUE!</v>
      </c>
      <c r="D813" s="12" t="e">
        <f>MID(SUBSTITUTE(exportált!B813,"&lt;br /&gt;","&lt;br&gt;"),LEN('exportált formázott'!B813)+9,SEARCH("&lt;br&gt;",RIGHT(SUBSTITUTE(exportált!B813,"&lt;br /&gt;","&lt;br&gt;"),LEN(SUBSTITUTE(exportált!B813,"&lt;br /&gt;","&lt;br&gt;"))-LEN(B813)-8))-1)</f>
        <v>#VALUE!</v>
      </c>
      <c r="E813" s="12" t="e">
        <f>MID(SUBSTITUTE(exportált!B813,"&lt;br /&gt;","&lt;br&gt;"),LEN('exportált formázott'!B813)+LEN(D813)+13,SEARCH("&lt;br&gt;",RIGHT(SUBSTITUTE(exportált!B813,"&lt;br /&gt;","&lt;br&gt;"),LEN(SUBSTITUTE(exportált!B813,"&lt;br /&gt;","&lt;br&gt;"))-LEN(B813)-LEN(D813)-13)))</f>
        <v>#VALUE!</v>
      </c>
      <c r="F813" s="12" t="e">
        <f>MID(SUBSTITUTE(exportált!B813,"&lt;br /&gt;","&lt;br&gt;"),LEN('exportált formázott'!B813)+LEN(D813)+LEN(E813)+17,SEARCH("&lt;br&gt;&lt;br&gt;",RIGHT(SUBSTITUTE(exportált!B813,"&lt;br /&gt;","&lt;br&gt;"),LEN(SUBSTITUTE(exportált!B813,"&lt;br /&gt;","&lt;br&gt;"))-LEN(B813)-LEN(D813)-LEN(E813)-17)))</f>
        <v>#VALUE!</v>
      </c>
    </row>
    <row r="814" spans="1:6" x14ac:dyDescent="0.25">
      <c r="A814" s="12" t="str">
        <f>IF(exportált!A814&lt;&gt;"",IFERROR(LEFT(exportált!A814,SEARCH("&lt;br/&gt;",SUBSTITUTE(exportált!A814,"&lt;br&gt;","&lt;br/&gt;"),1)-1),exportált!A814),"")</f>
        <v/>
      </c>
      <c r="B814" s="12" t="e">
        <f>LEFT(SUBSTITUTE(exportált!B814,"&lt;br /&gt;","&lt;br&gt;"),SEARCH("&lt;br&gt;&lt;br&gt;",SUBSTITUTE(SUBSTITUTE(exportált!B814,"&lt;br /&gt;","&lt;br&gt;"),"&lt;br /&gt;","&lt;br&gt;"),1)-1)</f>
        <v>#VALUE!</v>
      </c>
      <c r="C814" s="12" t="e">
        <f>SUBSTITUTE(MID(SUBSTITUTE(exportált!B814,"&lt;br /&gt;","&lt;br&gt;"),LEN('exportált formázott'!B814)+LEN(D814)+LEN(E814)+LEN(F814)+25,LEN(SUBSTITUTE(exportált!B814,"&lt;br /&gt;","&lt;br&gt;"))-LEN(D814)-LEN(E814)-LEN(F814)),"&lt;br&gt;",CHAR(10))</f>
        <v>#VALUE!</v>
      </c>
      <c r="D814" s="12" t="e">
        <f>MID(SUBSTITUTE(exportált!B814,"&lt;br /&gt;","&lt;br&gt;"),LEN('exportált formázott'!B814)+9,SEARCH("&lt;br&gt;",RIGHT(SUBSTITUTE(exportált!B814,"&lt;br /&gt;","&lt;br&gt;"),LEN(SUBSTITUTE(exportált!B814,"&lt;br /&gt;","&lt;br&gt;"))-LEN(B814)-8))-1)</f>
        <v>#VALUE!</v>
      </c>
      <c r="E814" s="12" t="e">
        <f>MID(SUBSTITUTE(exportált!B814,"&lt;br /&gt;","&lt;br&gt;"),LEN('exportált formázott'!B814)+LEN(D814)+13,SEARCH("&lt;br&gt;",RIGHT(SUBSTITUTE(exportált!B814,"&lt;br /&gt;","&lt;br&gt;"),LEN(SUBSTITUTE(exportált!B814,"&lt;br /&gt;","&lt;br&gt;"))-LEN(B814)-LEN(D814)-13)))</f>
        <v>#VALUE!</v>
      </c>
      <c r="F814" s="12" t="e">
        <f>MID(SUBSTITUTE(exportált!B814,"&lt;br /&gt;","&lt;br&gt;"),LEN('exportált formázott'!B814)+LEN(D814)+LEN(E814)+17,SEARCH("&lt;br&gt;&lt;br&gt;",RIGHT(SUBSTITUTE(exportált!B814,"&lt;br /&gt;","&lt;br&gt;"),LEN(SUBSTITUTE(exportált!B814,"&lt;br /&gt;","&lt;br&gt;"))-LEN(B814)-LEN(D814)-LEN(E814)-17)))</f>
        <v>#VALUE!</v>
      </c>
    </row>
    <row r="815" spans="1:6" x14ac:dyDescent="0.25">
      <c r="A815" s="12" t="str">
        <f>IF(exportált!A815&lt;&gt;"",IFERROR(LEFT(exportált!A815,SEARCH("&lt;br/&gt;",SUBSTITUTE(exportált!A815,"&lt;br&gt;","&lt;br/&gt;"),1)-1),exportált!A815),"")</f>
        <v/>
      </c>
      <c r="B815" s="12" t="e">
        <f>LEFT(SUBSTITUTE(exportált!B815,"&lt;br /&gt;","&lt;br&gt;"),SEARCH("&lt;br&gt;&lt;br&gt;",SUBSTITUTE(SUBSTITUTE(exportált!B815,"&lt;br /&gt;","&lt;br&gt;"),"&lt;br /&gt;","&lt;br&gt;"),1)-1)</f>
        <v>#VALUE!</v>
      </c>
      <c r="C815" s="12" t="e">
        <f>SUBSTITUTE(MID(SUBSTITUTE(exportált!B815,"&lt;br /&gt;","&lt;br&gt;"),LEN('exportált formázott'!B815)+LEN(D815)+LEN(E815)+LEN(F815)+25,LEN(SUBSTITUTE(exportált!B815,"&lt;br /&gt;","&lt;br&gt;"))-LEN(D815)-LEN(E815)-LEN(F815)),"&lt;br&gt;",CHAR(10))</f>
        <v>#VALUE!</v>
      </c>
      <c r="D815" s="12" t="e">
        <f>MID(SUBSTITUTE(exportált!B815,"&lt;br /&gt;","&lt;br&gt;"),LEN('exportált formázott'!B815)+9,SEARCH("&lt;br&gt;",RIGHT(SUBSTITUTE(exportált!B815,"&lt;br /&gt;","&lt;br&gt;"),LEN(SUBSTITUTE(exportált!B815,"&lt;br /&gt;","&lt;br&gt;"))-LEN(B815)-8))-1)</f>
        <v>#VALUE!</v>
      </c>
      <c r="E815" s="12" t="e">
        <f>MID(SUBSTITUTE(exportált!B815,"&lt;br /&gt;","&lt;br&gt;"),LEN('exportált formázott'!B815)+LEN(D815)+13,SEARCH("&lt;br&gt;",RIGHT(SUBSTITUTE(exportált!B815,"&lt;br /&gt;","&lt;br&gt;"),LEN(SUBSTITUTE(exportált!B815,"&lt;br /&gt;","&lt;br&gt;"))-LEN(B815)-LEN(D815)-13)))</f>
        <v>#VALUE!</v>
      </c>
      <c r="F815" s="12" t="e">
        <f>MID(SUBSTITUTE(exportált!B815,"&lt;br /&gt;","&lt;br&gt;"),LEN('exportált formázott'!B815)+LEN(D815)+LEN(E815)+17,SEARCH("&lt;br&gt;&lt;br&gt;",RIGHT(SUBSTITUTE(exportált!B815,"&lt;br /&gt;","&lt;br&gt;"),LEN(SUBSTITUTE(exportált!B815,"&lt;br /&gt;","&lt;br&gt;"))-LEN(B815)-LEN(D815)-LEN(E815)-17)))</f>
        <v>#VALUE!</v>
      </c>
    </row>
    <row r="816" spans="1:6" x14ac:dyDescent="0.25">
      <c r="A816" s="12" t="str">
        <f>IF(exportált!A816&lt;&gt;"",IFERROR(LEFT(exportált!A816,SEARCH("&lt;br/&gt;",SUBSTITUTE(exportált!A816,"&lt;br&gt;","&lt;br/&gt;"),1)-1),exportált!A816),"")</f>
        <v/>
      </c>
      <c r="B816" s="12" t="e">
        <f>LEFT(SUBSTITUTE(exportált!B816,"&lt;br /&gt;","&lt;br&gt;"),SEARCH("&lt;br&gt;&lt;br&gt;",SUBSTITUTE(SUBSTITUTE(exportált!B816,"&lt;br /&gt;","&lt;br&gt;"),"&lt;br /&gt;","&lt;br&gt;"),1)-1)</f>
        <v>#VALUE!</v>
      </c>
      <c r="C816" s="12" t="e">
        <f>SUBSTITUTE(MID(SUBSTITUTE(exportált!B816,"&lt;br /&gt;","&lt;br&gt;"),LEN('exportált formázott'!B816)+LEN(D816)+LEN(E816)+LEN(F816)+25,LEN(SUBSTITUTE(exportált!B816,"&lt;br /&gt;","&lt;br&gt;"))-LEN(D816)-LEN(E816)-LEN(F816)),"&lt;br&gt;",CHAR(10))</f>
        <v>#VALUE!</v>
      </c>
      <c r="D816" s="12" t="e">
        <f>MID(SUBSTITUTE(exportált!B816,"&lt;br /&gt;","&lt;br&gt;"),LEN('exportált formázott'!B816)+9,SEARCH("&lt;br&gt;",RIGHT(SUBSTITUTE(exportált!B816,"&lt;br /&gt;","&lt;br&gt;"),LEN(SUBSTITUTE(exportált!B816,"&lt;br /&gt;","&lt;br&gt;"))-LEN(B816)-8))-1)</f>
        <v>#VALUE!</v>
      </c>
      <c r="E816" s="12" t="e">
        <f>MID(SUBSTITUTE(exportált!B816,"&lt;br /&gt;","&lt;br&gt;"),LEN('exportált formázott'!B816)+LEN(D816)+13,SEARCH("&lt;br&gt;",RIGHT(SUBSTITUTE(exportált!B816,"&lt;br /&gt;","&lt;br&gt;"),LEN(SUBSTITUTE(exportált!B816,"&lt;br /&gt;","&lt;br&gt;"))-LEN(B816)-LEN(D816)-13)))</f>
        <v>#VALUE!</v>
      </c>
      <c r="F816" s="12" t="e">
        <f>MID(SUBSTITUTE(exportált!B816,"&lt;br /&gt;","&lt;br&gt;"),LEN('exportált formázott'!B816)+LEN(D816)+LEN(E816)+17,SEARCH("&lt;br&gt;&lt;br&gt;",RIGHT(SUBSTITUTE(exportált!B816,"&lt;br /&gt;","&lt;br&gt;"),LEN(SUBSTITUTE(exportált!B816,"&lt;br /&gt;","&lt;br&gt;"))-LEN(B816)-LEN(D816)-LEN(E816)-17)))</f>
        <v>#VALUE!</v>
      </c>
    </row>
    <row r="817" spans="1:6" x14ac:dyDescent="0.25">
      <c r="A817" s="12" t="str">
        <f>IF(exportált!A817&lt;&gt;"",IFERROR(LEFT(exportált!A817,SEARCH("&lt;br/&gt;",SUBSTITUTE(exportált!A817,"&lt;br&gt;","&lt;br/&gt;"),1)-1),exportált!A817),"")</f>
        <v/>
      </c>
      <c r="B817" s="12" t="e">
        <f>LEFT(SUBSTITUTE(exportált!B817,"&lt;br /&gt;","&lt;br&gt;"),SEARCH("&lt;br&gt;&lt;br&gt;",SUBSTITUTE(SUBSTITUTE(exportált!B817,"&lt;br /&gt;","&lt;br&gt;"),"&lt;br /&gt;","&lt;br&gt;"),1)-1)</f>
        <v>#VALUE!</v>
      </c>
      <c r="C817" s="12" t="e">
        <f>SUBSTITUTE(MID(SUBSTITUTE(exportált!B817,"&lt;br /&gt;","&lt;br&gt;"),LEN('exportált formázott'!B817)+LEN(D817)+LEN(E817)+LEN(F817)+25,LEN(SUBSTITUTE(exportált!B817,"&lt;br /&gt;","&lt;br&gt;"))-LEN(D817)-LEN(E817)-LEN(F817)),"&lt;br&gt;",CHAR(10))</f>
        <v>#VALUE!</v>
      </c>
      <c r="D817" s="12" t="e">
        <f>MID(SUBSTITUTE(exportált!B817,"&lt;br /&gt;","&lt;br&gt;"),LEN('exportált formázott'!B817)+9,SEARCH("&lt;br&gt;",RIGHT(SUBSTITUTE(exportált!B817,"&lt;br /&gt;","&lt;br&gt;"),LEN(SUBSTITUTE(exportált!B817,"&lt;br /&gt;","&lt;br&gt;"))-LEN(B817)-8))-1)</f>
        <v>#VALUE!</v>
      </c>
      <c r="E817" s="12" t="e">
        <f>MID(SUBSTITUTE(exportált!B817,"&lt;br /&gt;","&lt;br&gt;"),LEN('exportált formázott'!B817)+LEN(D817)+13,SEARCH("&lt;br&gt;",RIGHT(SUBSTITUTE(exportált!B817,"&lt;br /&gt;","&lt;br&gt;"),LEN(SUBSTITUTE(exportált!B817,"&lt;br /&gt;","&lt;br&gt;"))-LEN(B817)-LEN(D817)-13)))</f>
        <v>#VALUE!</v>
      </c>
      <c r="F817" s="12" t="e">
        <f>MID(SUBSTITUTE(exportált!B817,"&lt;br /&gt;","&lt;br&gt;"),LEN('exportált formázott'!B817)+LEN(D817)+LEN(E817)+17,SEARCH("&lt;br&gt;&lt;br&gt;",RIGHT(SUBSTITUTE(exportált!B817,"&lt;br /&gt;","&lt;br&gt;"),LEN(SUBSTITUTE(exportált!B817,"&lt;br /&gt;","&lt;br&gt;"))-LEN(B817)-LEN(D817)-LEN(E817)-17)))</f>
        <v>#VALUE!</v>
      </c>
    </row>
    <row r="818" spans="1:6" x14ac:dyDescent="0.25">
      <c r="A818" s="12" t="str">
        <f>IF(exportált!A818&lt;&gt;"",IFERROR(LEFT(exportált!A818,SEARCH("&lt;br/&gt;",SUBSTITUTE(exportált!A818,"&lt;br&gt;","&lt;br/&gt;"),1)-1),exportált!A818),"")</f>
        <v/>
      </c>
      <c r="B818" s="12" t="e">
        <f>LEFT(SUBSTITUTE(exportált!B818,"&lt;br /&gt;","&lt;br&gt;"),SEARCH("&lt;br&gt;&lt;br&gt;",SUBSTITUTE(SUBSTITUTE(exportált!B818,"&lt;br /&gt;","&lt;br&gt;"),"&lt;br /&gt;","&lt;br&gt;"),1)-1)</f>
        <v>#VALUE!</v>
      </c>
      <c r="C818" s="12" t="e">
        <f>SUBSTITUTE(MID(SUBSTITUTE(exportált!B818,"&lt;br /&gt;","&lt;br&gt;"),LEN('exportált formázott'!B818)+LEN(D818)+LEN(E818)+LEN(F818)+25,LEN(SUBSTITUTE(exportált!B818,"&lt;br /&gt;","&lt;br&gt;"))-LEN(D818)-LEN(E818)-LEN(F818)),"&lt;br&gt;",CHAR(10))</f>
        <v>#VALUE!</v>
      </c>
      <c r="D818" s="12" t="e">
        <f>MID(SUBSTITUTE(exportált!B818,"&lt;br /&gt;","&lt;br&gt;"),LEN('exportált formázott'!B818)+9,SEARCH("&lt;br&gt;",RIGHT(SUBSTITUTE(exportált!B818,"&lt;br /&gt;","&lt;br&gt;"),LEN(SUBSTITUTE(exportált!B818,"&lt;br /&gt;","&lt;br&gt;"))-LEN(B818)-8))-1)</f>
        <v>#VALUE!</v>
      </c>
      <c r="E818" s="12" t="e">
        <f>MID(SUBSTITUTE(exportált!B818,"&lt;br /&gt;","&lt;br&gt;"),LEN('exportált formázott'!B818)+LEN(D818)+13,SEARCH("&lt;br&gt;",RIGHT(SUBSTITUTE(exportált!B818,"&lt;br /&gt;","&lt;br&gt;"),LEN(SUBSTITUTE(exportált!B818,"&lt;br /&gt;","&lt;br&gt;"))-LEN(B818)-LEN(D818)-13)))</f>
        <v>#VALUE!</v>
      </c>
      <c r="F818" s="12" t="e">
        <f>MID(SUBSTITUTE(exportált!B818,"&lt;br /&gt;","&lt;br&gt;"),LEN('exportált formázott'!B818)+LEN(D818)+LEN(E818)+17,SEARCH("&lt;br&gt;&lt;br&gt;",RIGHT(SUBSTITUTE(exportált!B818,"&lt;br /&gt;","&lt;br&gt;"),LEN(SUBSTITUTE(exportált!B818,"&lt;br /&gt;","&lt;br&gt;"))-LEN(B818)-LEN(D818)-LEN(E818)-17)))</f>
        <v>#VALUE!</v>
      </c>
    </row>
    <row r="819" spans="1:6" x14ac:dyDescent="0.25">
      <c r="A819" s="12" t="str">
        <f>IF(exportált!A819&lt;&gt;"",IFERROR(LEFT(exportált!A819,SEARCH("&lt;br/&gt;",SUBSTITUTE(exportált!A819,"&lt;br&gt;","&lt;br/&gt;"),1)-1),exportált!A819),"")</f>
        <v/>
      </c>
      <c r="B819" s="12" t="e">
        <f>LEFT(SUBSTITUTE(exportált!B819,"&lt;br /&gt;","&lt;br&gt;"),SEARCH("&lt;br&gt;&lt;br&gt;",SUBSTITUTE(SUBSTITUTE(exportált!B819,"&lt;br /&gt;","&lt;br&gt;"),"&lt;br /&gt;","&lt;br&gt;"),1)-1)</f>
        <v>#VALUE!</v>
      </c>
      <c r="C819" s="12" t="e">
        <f>SUBSTITUTE(MID(SUBSTITUTE(exportált!B819,"&lt;br /&gt;","&lt;br&gt;"),LEN('exportált formázott'!B819)+LEN(D819)+LEN(E819)+LEN(F819)+25,LEN(SUBSTITUTE(exportált!B819,"&lt;br /&gt;","&lt;br&gt;"))-LEN(D819)-LEN(E819)-LEN(F819)),"&lt;br&gt;",CHAR(10))</f>
        <v>#VALUE!</v>
      </c>
      <c r="D819" s="12" t="e">
        <f>MID(SUBSTITUTE(exportált!B819,"&lt;br /&gt;","&lt;br&gt;"),LEN('exportált formázott'!B819)+9,SEARCH("&lt;br&gt;",RIGHT(SUBSTITUTE(exportált!B819,"&lt;br /&gt;","&lt;br&gt;"),LEN(SUBSTITUTE(exportált!B819,"&lt;br /&gt;","&lt;br&gt;"))-LEN(B819)-8))-1)</f>
        <v>#VALUE!</v>
      </c>
      <c r="E819" s="12" t="e">
        <f>MID(SUBSTITUTE(exportált!B819,"&lt;br /&gt;","&lt;br&gt;"),LEN('exportált formázott'!B819)+LEN(D819)+13,SEARCH("&lt;br&gt;",RIGHT(SUBSTITUTE(exportált!B819,"&lt;br /&gt;","&lt;br&gt;"),LEN(SUBSTITUTE(exportált!B819,"&lt;br /&gt;","&lt;br&gt;"))-LEN(B819)-LEN(D819)-13)))</f>
        <v>#VALUE!</v>
      </c>
      <c r="F819" s="12" t="e">
        <f>MID(SUBSTITUTE(exportált!B819,"&lt;br /&gt;","&lt;br&gt;"),LEN('exportált formázott'!B819)+LEN(D819)+LEN(E819)+17,SEARCH("&lt;br&gt;&lt;br&gt;",RIGHT(SUBSTITUTE(exportált!B819,"&lt;br /&gt;","&lt;br&gt;"),LEN(SUBSTITUTE(exportált!B819,"&lt;br /&gt;","&lt;br&gt;"))-LEN(B819)-LEN(D819)-LEN(E819)-17)))</f>
        <v>#VALUE!</v>
      </c>
    </row>
    <row r="820" spans="1:6" x14ac:dyDescent="0.25">
      <c r="A820" s="12" t="str">
        <f>IF(exportált!A820&lt;&gt;"",IFERROR(LEFT(exportált!A820,SEARCH("&lt;br/&gt;",SUBSTITUTE(exportált!A820,"&lt;br&gt;","&lt;br/&gt;"),1)-1),exportált!A820),"")</f>
        <v/>
      </c>
      <c r="B820" s="12" t="e">
        <f>LEFT(SUBSTITUTE(exportált!B820,"&lt;br /&gt;","&lt;br&gt;"),SEARCH("&lt;br&gt;&lt;br&gt;",SUBSTITUTE(SUBSTITUTE(exportált!B820,"&lt;br /&gt;","&lt;br&gt;"),"&lt;br /&gt;","&lt;br&gt;"),1)-1)</f>
        <v>#VALUE!</v>
      </c>
      <c r="C820" s="12" t="e">
        <f>SUBSTITUTE(MID(SUBSTITUTE(exportált!B820,"&lt;br /&gt;","&lt;br&gt;"),LEN('exportált formázott'!B820)+LEN(D820)+LEN(E820)+LEN(F820)+25,LEN(SUBSTITUTE(exportált!B820,"&lt;br /&gt;","&lt;br&gt;"))-LEN(D820)-LEN(E820)-LEN(F820)),"&lt;br&gt;",CHAR(10))</f>
        <v>#VALUE!</v>
      </c>
      <c r="D820" s="12" t="e">
        <f>MID(SUBSTITUTE(exportált!B820,"&lt;br /&gt;","&lt;br&gt;"),LEN('exportált formázott'!B820)+9,SEARCH("&lt;br&gt;",RIGHT(SUBSTITUTE(exportált!B820,"&lt;br /&gt;","&lt;br&gt;"),LEN(SUBSTITUTE(exportált!B820,"&lt;br /&gt;","&lt;br&gt;"))-LEN(B820)-8))-1)</f>
        <v>#VALUE!</v>
      </c>
      <c r="E820" s="12" t="e">
        <f>MID(SUBSTITUTE(exportált!B820,"&lt;br /&gt;","&lt;br&gt;"),LEN('exportált formázott'!B820)+LEN(D820)+13,SEARCH("&lt;br&gt;",RIGHT(SUBSTITUTE(exportált!B820,"&lt;br /&gt;","&lt;br&gt;"),LEN(SUBSTITUTE(exportált!B820,"&lt;br /&gt;","&lt;br&gt;"))-LEN(B820)-LEN(D820)-13)))</f>
        <v>#VALUE!</v>
      </c>
      <c r="F820" s="12" t="e">
        <f>MID(SUBSTITUTE(exportált!B820,"&lt;br /&gt;","&lt;br&gt;"),LEN('exportált formázott'!B820)+LEN(D820)+LEN(E820)+17,SEARCH("&lt;br&gt;&lt;br&gt;",RIGHT(SUBSTITUTE(exportált!B820,"&lt;br /&gt;","&lt;br&gt;"),LEN(SUBSTITUTE(exportált!B820,"&lt;br /&gt;","&lt;br&gt;"))-LEN(B820)-LEN(D820)-LEN(E820)-17)))</f>
        <v>#VALUE!</v>
      </c>
    </row>
    <row r="821" spans="1:6" x14ac:dyDescent="0.25">
      <c r="A821" s="12" t="str">
        <f>IF(exportált!A821&lt;&gt;"",IFERROR(LEFT(exportált!A821,SEARCH("&lt;br/&gt;",SUBSTITUTE(exportált!A821,"&lt;br&gt;","&lt;br/&gt;"),1)-1),exportált!A821),"")</f>
        <v/>
      </c>
      <c r="B821" s="12" t="e">
        <f>LEFT(SUBSTITUTE(exportált!B821,"&lt;br /&gt;","&lt;br&gt;"),SEARCH("&lt;br&gt;&lt;br&gt;",SUBSTITUTE(SUBSTITUTE(exportált!B821,"&lt;br /&gt;","&lt;br&gt;"),"&lt;br /&gt;","&lt;br&gt;"),1)-1)</f>
        <v>#VALUE!</v>
      </c>
      <c r="C821" s="12" t="e">
        <f>SUBSTITUTE(MID(SUBSTITUTE(exportált!B821,"&lt;br /&gt;","&lt;br&gt;"),LEN('exportált formázott'!B821)+LEN(D821)+LEN(E821)+LEN(F821)+25,LEN(SUBSTITUTE(exportált!B821,"&lt;br /&gt;","&lt;br&gt;"))-LEN(D821)-LEN(E821)-LEN(F821)),"&lt;br&gt;",CHAR(10))</f>
        <v>#VALUE!</v>
      </c>
      <c r="D821" s="12" t="e">
        <f>MID(SUBSTITUTE(exportált!B821,"&lt;br /&gt;","&lt;br&gt;"),LEN('exportált formázott'!B821)+9,SEARCH("&lt;br&gt;",RIGHT(SUBSTITUTE(exportált!B821,"&lt;br /&gt;","&lt;br&gt;"),LEN(SUBSTITUTE(exportált!B821,"&lt;br /&gt;","&lt;br&gt;"))-LEN(B821)-8))-1)</f>
        <v>#VALUE!</v>
      </c>
      <c r="E821" s="12" t="e">
        <f>MID(SUBSTITUTE(exportált!B821,"&lt;br /&gt;","&lt;br&gt;"),LEN('exportált formázott'!B821)+LEN(D821)+13,SEARCH("&lt;br&gt;",RIGHT(SUBSTITUTE(exportált!B821,"&lt;br /&gt;","&lt;br&gt;"),LEN(SUBSTITUTE(exportált!B821,"&lt;br /&gt;","&lt;br&gt;"))-LEN(B821)-LEN(D821)-13)))</f>
        <v>#VALUE!</v>
      </c>
      <c r="F821" s="12" t="e">
        <f>MID(SUBSTITUTE(exportált!B821,"&lt;br /&gt;","&lt;br&gt;"),LEN('exportált formázott'!B821)+LEN(D821)+LEN(E821)+17,SEARCH("&lt;br&gt;&lt;br&gt;",RIGHT(SUBSTITUTE(exportált!B821,"&lt;br /&gt;","&lt;br&gt;"),LEN(SUBSTITUTE(exportált!B821,"&lt;br /&gt;","&lt;br&gt;"))-LEN(B821)-LEN(D821)-LEN(E821)-17)))</f>
        <v>#VALUE!</v>
      </c>
    </row>
    <row r="822" spans="1:6" x14ac:dyDescent="0.25">
      <c r="A822" s="12" t="str">
        <f>IF(exportált!A822&lt;&gt;"",IFERROR(LEFT(exportált!A822,SEARCH("&lt;br/&gt;",SUBSTITUTE(exportált!A822,"&lt;br&gt;","&lt;br/&gt;"),1)-1),exportált!A822),"")</f>
        <v/>
      </c>
      <c r="B822" s="12" t="e">
        <f>LEFT(SUBSTITUTE(exportált!B822,"&lt;br /&gt;","&lt;br&gt;"),SEARCH("&lt;br&gt;&lt;br&gt;",SUBSTITUTE(SUBSTITUTE(exportált!B822,"&lt;br /&gt;","&lt;br&gt;"),"&lt;br /&gt;","&lt;br&gt;"),1)-1)</f>
        <v>#VALUE!</v>
      </c>
      <c r="C822" s="12" t="e">
        <f>SUBSTITUTE(MID(SUBSTITUTE(exportált!B822,"&lt;br /&gt;","&lt;br&gt;"),LEN('exportált formázott'!B822)+LEN(D822)+LEN(E822)+LEN(F822)+25,LEN(SUBSTITUTE(exportált!B822,"&lt;br /&gt;","&lt;br&gt;"))-LEN(D822)-LEN(E822)-LEN(F822)),"&lt;br&gt;",CHAR(10))</f>
        <v>#VALUE!</v>
      </c>
      <c r="D822" s="12" t="e">
        <f>MID(SUBSTITUTE(exportált!B822,"&lt;br /&gt;","&lt;br&gt;"),LEN('exportált formázott'!B822)+9,SEARCH("&lt;br&gt;",RIGHT(SUBSTITUTE(exportált!B822,"&lt;br /&gt;","&lt;br&gt;"),LEN(SUBSTITUTE(exportált!B822,"&lt;br /&gt;","&lt;br&gt;"))-LEN(B822)-8))-1)</f>
        <v>#VALUE!</v>
      </c>
      <c r="E822" s="12" t="e">
        <f>MID(SUBSTITUTE(exportált!B822,"&lt;br /&gt;","&lt;br&gt;"),LEN('exportált formázott'!B822)+LEN(D822)+13,SEARCH("&lt;br&gt;",RIGHT(SUBSTITUTE(exportált!B822,"&lt;br /&gt;","&lt;br&gt;"),LEN(SUBSTITUTE(exportált!B822,"&lt;br /&gt;","&lt;br&gt;"))-LEN(B822)-LEN(D822)-13)))</f>
        <v>#VALUE!</v>
      </c>
      <c r="F822" s="12" t="e">
        <f>MID(SUBSTITUTE(exportált!B822,"&lt;br /&gt;","&lt;br&gt;"),LEN('exportált formázott'!B822)+LEN(D822)+LEN(E822)+17,SEARCH("&lt;br&gt;&lt;br&gt;",RIGHT(SUBSTITUTE(exportált!B822,"&lt;br /&gt;","&lt;br&gt;"),LEN(SUBSTITUTE(exportált!B822,"&lt;br /&gt;","&lt;br&gt;"))-LEN(B822)-LEN(D822)-LEN(E822)-17)))</f>
        <v>#VALUE!</v>
      </c>
    </row>
    <row r="823" spans="1:6" x14ac:dyDescent="0.25">
      <c r="A823" s="12" t="str">
        <f>IF(exportált!A823&lt;&gt;"",IFERROR(LEFT(exportált!A823,SEARCH("&lt;br/&gt;",SUBSTITUTE(exportált!A823,"&lt;br&gt;","&lt;br/&gt;"),1)-1),exportált!A823),"")</f>
        <v/>
      </c>
      <c r="B823" s="12" t="e">
        <f>LEFT(SUBSTITUTE(exportált!B823,"&lt;br /&gt;","&lt;br&gt;"),SEARCH("&lt;br&gt;&lt;br&gt;",SUBSTITUTE(SUBSTITUTE(exportált!B823,"&lt;br /&gt;","&lt;br&gt;"),"&lt;br /&gt;","&lt;br&gt;"),1)-1)</f>
        <v>#VALUE!</v>
      </c>
      <c r="C823" s="12" t="e">
        <f>SUBSTITUTE(MID(SUBSTITUTE(exportált!B823,"&lt;br /&gt;","&lt;br&gt;"),LEN('exportált formázott'!B823)+LEN(D823)+LEN(E823)+LEN(F823)+25,LEN(SUBSTITUTE(exportált!B823,"&lt;br /&gt;","&lt;br&gt;"))-LEN(D823)-LEN(E823)-LEN(F823)),"&lt;br&gt;",CHAR(10))</f>
        <v>#VALUE!</v>
      </c>
      <c r="D823" s="12" t="e">
        <f>MID(SUBSTITUTE(exportált!B823,"&lt;br /&gt;","&lt;br&gt;"),LEN('exportált formázott'!B823)+9,SEARCH("&lt;br&gt;",RIGHT(SUBSTITUTE(exportált!B823,"&lt;br /&gt;","&lt;br&gt;"),LEN(SUBSTITUTE(exportált!B823,"&lt;br /&gt;","&lt;br&gt;"))-LEN(B823)-8))-1)</f>
        <v>#VALUE!</v>
      </c>
      <c r="E823" s="12" t="e">
        <f>MID(SUBSTITUTE(exportált!B823,"&lt;br /&gt;","&lt;br&gt;"),LEN('exportált formázott'!B823)+LEN(D823)+13,SEARCH("&lt;br&gt;",RIGHT(SUBSTITUTE(exportált!B823,"&lt;br /&gt;","&lt;br&gt;"),LEN(SUBSTITUTE(exportált!B823,"&lt;br /&gt;","&lt;br&gt;"))-LEN(B823)-LEN(D823)-13)))</f>
        <v>#VALUE!</v>
      </c>
      <c r="F823" s="12" t="e">
        <f>MID(SUBSTITUTE(exportált!B823,"&lt;br /&gt;","&lt;br&gt;"),LEN('exportált formázott'!B823)+LEN(D823)+LEN(E823)+17,SEARCH("&lt;br&gt;&lt;br&gt;",RIGHT(SUBSTITUTE(exportált!B823,"&lt;br /&gt;","&lt;br&gt;"),LEN(SUBSTITUTE(exportált!B823,"&lt;br /&gt;","&lt;br&gt;"))-LEN(B823)-LEN(D823)-LEN(E823)-17)))</f>
        <v>#VALUE!</v>
      </c>
    </row>
    <row r="824" spans="1:6" x14ac:dyDescent="0.25">
      <c r="A824" s="12" t="str">
        <f>IF(exportált!A824&lt;&gt;"",IFERROR(LEFT(exportált!A824,SEARCH("&lt;br/&gt;",SUBSTITUTE(exportált!A824,"&lt;br&gt;","&lt;br/&gt;"),1)-1),exportált!A824),"")</f>
        <v/>
      </c>
      <c r="B824" s="12" t="e">
        <f>LEFT(SUBSTITUTE(exportált!B824,"&lt;br /&gt;","&lt;br&gt;"),SEARCH("&lt;br&gt;&lt;br&gt;",SUBSTITUTE(SUBSTITUTE(exportált!B824,"&lt;br /&gt;","&lt;br&gt;"),"&lt;br /&gt;","&lt;br&gt;"),1)-1)</f>
        <v>#VALUE!</v>
      </c>
      <c r="C824" s="12" t="e">
        <f>SUBSTITUTE(MID(SUBSTITUTE(exportált!B824,"&lt;br /&gt;","&lt;br&gt;"),LEN('exportált formázott'!B824)+LEN(D824)+LEN(E824)+LEN(F824)+25,LEN(SUBSTITUTE(exportált!B824,"&lt;br /&gt;","&lt;br&gt;"))-LEN(D824)-LEN(E824)-LEN(F824)),"&lt;br&gt;",CHAR(10))</f>
        <v>#VALUE!</v>
      </c>
      <c r="D824" s="12" t="e">
        <f>MID(SUBSTITUTE(exportált!B824,"&lt;br /&gt;","&lt;br&gt;"),LEN('exportált formázott'!B824)+9,SEARCH("&lt;br&gt;",RIGHT(SUBSTITUTE(exportált!B824,"&lt;br /&gt;","&lt;br&gt;"),LEN(SUBSTITUTE(exportált!B824,"&lt;br /&gt;","&lt;br&gt;"))-LEN(B824)-8))-1)</f>
        <v>#VALUE!</v>
      </c>
      <c r="E824" s="12" t="e">
        <f>MID(SUBSTITUTE(exportált!B824,"&lt;br /&gt;","&lt;br&gt;"),LEN('exportált formázott'!B824)+LEN(D824)+13,SEARCH("&lt;br&gt;",RIGHT(SUBSTITUTE(exportált!B824,"&lt;br /&gt;","&lt;br&gt;"),LEN(SUBSTITUTE(exportált!B824,"&lt;br /&gt;","&lt;br&gt;"))-LEN(B824)-LEN(D824)-13)))</f>
        <v>#VALUE!</v>
      </c>
      <c r="F824" s="12" t="e">
        <f>MID(SUBSTITUTE(exportált!B824,"&lt;br /&gt;","&lt;br&gt;"),LEN('exportált formázott'!B824)+LEN(D824)+LEN(E824)+17,SEARCH("&lt;br&gt;&lt;br&gt;",RIGHT(SUBSTITUTE(exportált!B824,"&lt;br /&gt;","&lt;br&gt;"),LEN(SUBSTITUTE(exportált!B824,"&lt;br /&gt;","&lt;br&gt;"))-LEN(B824)-LEN(D824)-LEN(E824)-17)))</f>
        <v>#VALUE!</v>
      </c>
    </row>
    <row r="825" spans="1:6" x14ac:dyDescent="0.25">
      <c r="A825" s="12" t="str">
        <f>IF(exportált!A825&lt;&gt;"",IFERROR(LEFT(exportált!A825,SEARCH("&lt;br/&gt;",SUBSTITUTE(exportált!A825,"&lt;br&gt;","&lt;br/&gt;"),1)-1),exportált!A825),"")</f>
        <v/>
      </c>
      <c r="B825" s="12" t="e">
        <f>LEFT(SUBSTITUTE(exportált!B825,"&lt;br /&gt;","&lt;br&gt;"),SEARCH("&lt;br&gt;&lt;br&gt;",SUBSTITUTE(SUBSTITUTE(exportált!B825,"&lt;br /&gt;","&lt;br&gt;"),"&lt;br /&gt;","&lt;br&gt;"),1)-1)</f>
        <v>#VALUE!</v>
      </c>
      <c r="C825" s="12" t="e">
        <f>SUBSTITUTE(MID(SUBSTITUTE(exportált!B825,"&lt;br /&gt;","&lt;br&gt;"),LEN('exportált formázott'!B825)+LEN(D825)+LEN(E825)+LEN(F825)+25,LEN(SUBSTITUTE(exportált!B825,"&lt;br /&gt;","&lt;br&gt;"))-LEN(D825)-LEN(E825)-LEN(F825)),"&lt;br&gt;",CHAR(10))</f>
        <v>#VALUE!</v>
      </c>
      <c r="D825" s="12" t="e">
        <f>MID(SUBSTITUTE(exportált!B825,"&lt;br /&gt;","&lt;br&gt;"),LEN('exportált formázott'!B825)+9,SEARCH("&lt;br&gt;",RIGHT(SUBSTITUTE(exportált!B825,"&lt;br /&gt;","&lt;br&gt;"),LEN(SUBSTITUTE(exportált!B825,"&lt;br /&gt;","&lt;br&gt;"))-LEN(B825)-8))-1)</f>
        <v>#VALUE!</v>
      </c>
      <c r="E825" s="12" t="e">
        <f>MID(SUBSTITUTE(exportált!B825,"&lt;br /&gt;","&lt;br&gt;"),LEN('exportált formázott'!B825)+LEN(D825)+13,SEARCH("&lt;br&gt;",RIGHT(SUBSTITUTE(exportált!B825,"&lt;br /&gt;","&lt;br&gt;"),LEN(SUBSTITUTE(exportált!B825,"&lt;br /&gt;","&lt;br&gt;"))-LEN(B825)-LEN(D825)-13)))</f>
        <v>#VALUE!</v>
      </c>
      <c r="F825" s="12" t="e">
        <f>MID(SUBSTITUTE(exportált!B825,"&lt;br /&gt;","&lt;br&gt;"),LEN('exportált formázott'!B825)+LEN(D825)+LEN(E825)+17,SEARCH("&lt;br&gt;&lt;br&gt;",RIGHT(SUBSTITUTE(exportált!B825,"&lt;br /&gt;","&lt;br&gt;"),LEN(SUBSTITUTE(exportált!B825,"&lt;br /&gt;","&lt;br&gt;"))-LEN(B825)-LEN(D825)-LEN(E825)-17)))</f>
        <v>#VALUE!</v>
      </c>
    </row>
    <row r="826" spans="1:6" x14ac:dyDescent="0.25">
      <c r="A826" s="12" t="str">
        <f>IF(exportált!A826&lt;&gt;"",IFERROR(LEFT(exportált!A826,SEARCH("&lt;br/&gt;",SUBSTITUTE(exportált!A826,"&lt;br&gt;","&lt;br/&gt;"),1)-1),exportált!A826),"")</f>
        <v/>
      </c>
      <c r="B826" s="12" t="e">
        <f>LEFT(SUBSTITUTE(exportált!B826,"&lt;br /&gt;","&lt;br&gt;"),SEARCH("&lt;br&gt;&lt;br&gt;",SUBSTITUTE(SUBSTITUTE(exportált!B826,"&lt;br /&gt;","&lt;br&gt;"),"&lt;br /&gt;","&lt;br&gt;"),1)-1)</f>
        <v>#VALUE!</v>
      </c>
      <c r="C826" s="12" t="e">
        <f>SUBSTITUTE(MID(SUBSTITUTE(exportált!B826,"&lt;br /&gt;","&lt;br&gt;"),LEN('exportált formázott'!B826)+LEN(D826)+LEN(E826)+LEN(F826)+25,LEN(SUBSTITUTE(exportált!B826,"&lt;br /&gt;","&lt;br&gt;"))-LEN(D826)-LEN(E826)-LEN(F826)),"&lt;br&gt;",CHAR(10))</f>
        <v>#VALUE!</v>
      </c>
      <c r="D826" s="12" t="e">
        <f>MID(SUBSTITUTE(exportált!B826,"&lt;br /&gt;","&lt;br&gt;"),LEN('exportált formázott'!B826)+9,SEARCH("&lt;br&gt;",RIGHT(SUBSTITUTE(exportált!B826,"&lt;br /&gt;","&lt;br&gt;"),LEN(SUBSTITUTE(exportált!B826,"&lt;br /&gt;","&lt;br&gt;"))-LEN(B826)-8))-1)</f>
        <v>#VALUE!</v>
      </c>
      <c r="E826" s="12" t="e">
        <f>MID(SUBSTITUTE(exportált!B826,"&lt;br /&gt;","&lt;br&gt;"),LEN('exportált formázott'!B826)+LEN(D826)+13,SEARCH("&lt;br&gt;",RIGHT(SUBSTITUTE(exportált!B826,"&lt;br /&gt;","&lt;br&gt;"),LEN(SUBSTITUTE(exportált!B826,"&lt;br /&gt;","&lt;br&gt;"))-LEN(B826)-LEN(D826)-13)))</f>
        <v>#VALUE!</v>
      </c>
      <c r="F826" s="12" t="e">
        <f>MID(SUBSTITUTE(exportált!B826,"&lt;br /&gt;","&lt;br&gt;"),LEN('exportált formázott'!B826)+LEN(D826)+LEN(E826)+17,SEARCH("&lt;br&gt;&lt;br&gt;",RIGHT(SUBSTITUTE(exportált!B826,"&lt;br /&gt;","&lt;br&gt;"),LEN(SUBSTITUTE(exportált!B826,"&lt;br /&gt;","&lt;br&gt;"))-LEN(B826)-LEN(D826)-LEN(E826)-17)))</f>
        <v>#VALUE!</v>
      </c>
    </row>
    <row r="827" spans="1:6" x14ac:dyDescent="0.25">
      <c r="A827" s="12" t="str">
        <f>IF(exportált!A827&lt;&gt;"",IFERROR(LEFT(exportált!A827,SEARCH("&lt;br/&gt;",SUBSTITUTE(exportált!A827,"&lt;br&gt;","&lt;br/&gt;"),1)-1),exportált!A827),"")</f>
        <v/>
      </c>
      <c r="B827" s="12" t="e">
        <f>LEFT(SUBSTITUTE(exportált!B827,"&lt;br /&gt;","&lt;br&gt;"),SEARCH("&lt;br&gt;&lt;br&gt;",SUBSTITUTE(SUBSTITUTE(exportált!B827,"&lt;br /&gt;","&lt;br&gt;"),"&lt;br /&gt;","&lt;br&gt;"),1)-1)</f>
        <v>#VALUE!</v>
      </c>
      <c r="C827" s="12" t="e">
        <f>SUBSTITUTE(MID(SUBSTITUTE(exportált!B827,"&lt;br /&gt;","&lt;br&gt;"),LEN('exportált formázott'!B827)+LEN(D827)+LEN(E827)+LEN(F827)+25,LEN(SUBSTITUTE(exportált!B827,"&lt;br /&gt;","&lt;br&gt;"))-LEN(D827)-LEN(E827)-LEN(F827)),"&lt;br&gt;",CHAR(10))</f>
        <v>#VALUE!</v>
      </c>
      <c r="D827" s="12" t="e">
        <f>MID(SUBSTITUTE(exportált!B827,"&lt;br /&gt;","&lt;br&gt;"),LEN('exportált formázott'!B827)+9,SEARCH("&lt;br&gt;",RIGHT(SUBSTITUTE(exportált!B827,"&lt;br /&gt;","&lt;br&gt;"),LEN(SUBSTITUTE(exportált!B827,"&lt;br /&gt;","&lt;br&gt;"))-LEN(B827)-8))-1)</f>
        <v>#VALUE!</v>
      </c>
      <c r="E827" s="12" t="e">
        <f>MID(SUBSTITUTE(exportált!B827,"&lt;br /&gt;","&lt;br&gt;"),LEN('exportált formázott'!B827)+LEN(D827)+13,SEARCH("&lt;br&gt;",RIGHT(SUBSTITUTE(exportált!B827,"&lt;br /&gt;","&lt;br&gt;"),LEN(SUBSTITUTE(exportált!B827,"&lt;br /&gt;","&lt;br&gt;"))-LEN(B827)-LEN(D827)-13)))</f>
        <v>#VALUE!</v>
      </c>
      <c r="F827" s="12" t="e">
        <f>MID(SUBSTITUTE(exportált!B827,"&lt;br /&gt;","&lt;br&gt;"),LEN('exportált formázott'!B827)+LEN(D827)+LEN(E827)+17,SEARCH("&lt;br&gt;&lt;br&gt;",RIGHT(SUBSTITUTE(exportált!B827,"&lt;br /&gt;","&lt;br&gt;"),LEN(SUBSTITUTE(exportált!B827,"&lt;br /&gt;","&lt;br&gt;"))-LEN(B827)-LEN(D827)-LEN(E827)-17)))</f>
        <v>#VALUE!</v>
      </c>
    </row>
    <row r="828" spans="1:6" x14ac:dyDescent="0.25">
      <c r="A828" s="12" t="str">
        <f>IF(exportált!A828&lt;&gt;"",IFERROR(LEFT(exportált!A828,SEARCH("&lt;br/&gt;",SUBSTITUTE(exportált!A828,"&lt;br&gt;","&lt;br/&gt;"),1)-1),exportált!A828),"")</f>
        <v/>
      </c>
      <c r="B828" s="12" t="e">
        <f>LEFT(SUBSTITUTE(exportált!B828,"&lt;br /&gt;","&lt;br&gt;"),SEARCH("&lt;br&gt;&lt;br&gt;",SUBSTITUTE(SUBSTITUTE(exportált!B828,"&lt;br /&gt;","&lt;br&gt;"),"&lt;br /&gt;","&lt;br&gt;"),1)-1)</f>
        <v>#VALUE!</v>
      </c>
      <c r="C828" s="12" t="e">
        <f>SUBSTITUTE(MID(SUBSTITUTE(exportált!B828,"&lt;br /&gt;","&lt;br&gt;"),LEN('exportált formázott'!B828)+LEN(D828)+LEN(E828)+LEN(F828)+25,LEN(SUBSTITUTE(exportált!B828,"&lt;br /&gt;","&lt;br&gt;"))-LEN(D828)-LEN(E828)-LEN(F828)),"&lt;br&gt;",CHAR(10))</f>
        <v>#VALUE!</v>
      </c>
      <c r="D828" s="12" t="e">
        <f>MID(SUBSTITUTE(exportált!B828,"&lt;br /&gt;","&lt;br&gt;"),LEN('exportált formázott'!B828)+9,SEARCH("&lt;br&gt;",RIGHT(SUBSTITUTE(exportált!B828,"&lt;br /&gt;","&lt;br&gt;"),LEN(SUBSTITUTE(exportált!B828,"&lt;br /&gt;","&lt;br&gt;"))-LEN(B828)-8))-1)</f>
        <v>#VALUE!</v>
      </c>
      <c r="E828" s="12" t="e">
        <f>MID(SUBSTITUTE(exportált!B828,"&lt;br /&gt;","&lt;br&gt;"),LEN('exportált formázott'!B828)+LEN(D828)+13,SEARCH("&lt;br&gt;",RIGHT(SUBSTITUTE(exportált!B828,"&lt;br /&gt;","&lt;br&gt;"),LEN(SUBSTITUTE(exportált!B828,"&lt;br /&gt;","&lt;br&gt;"))-LEN(B828)-LEN(D828)-13)))</f>
        <v>#VALUE!</v>
      </c>
      <c r="F828" s="12" t="e">
        <f>MID(SUBSTITUTE(exportált!B828,"&lt;br /&gt;","&lt;br&gt;"),LEN('exportált formázott'!B828)+LEN(D828)+LEN(E828)+17,SEARCH("&lt;br&gt;&lt;br&gt;",RIGHT(SUBSTITUTE(exportált!B828,"&lt;br /&gt;","&lt;br&gt;"),LEN(SUBSTITUTE(exportált!B828,"&lt;br /&gt;","&lt;br&gt;"))-LEN(B828)-LEN(D828)-LEN(E828)-17)))</f>
        <v>#VALUE!</v>
      </c>
    </row>
    <row r="829" spans="1:6" x14ac:dyDescent="0.25">
      <c r="A829" s="12" t="str">
        <f>IF(exportált!A829&lt;&gt;"",IFERROR(LEFT(exportált!A829,SEARCH("&lt;br/&gt;",SUBSTITUTE(exportált!A829,"&lt;br&gt;","&lt;br/&gt;"),1)-1),exportált!A829),"")</f>
        <v/>
      </c>
      <c r="B829" s="12" t="e">
        <f>LEFT(SUBSTITUTE(exportált!B829,"&lt;br /&gt;","&lt;br&gt;"),SEARCH("&lt;br&gt;&lt;br&gt;",SUBSTITUTE(SUBSTITUTE(exportált!B829,"&lt;br /&gt;","&lt;br&gt;"),"&lt;br /&gt;","&lt;br&gt;"),1)-1)</f>
        <v>#VALUE!</v>
      </c>
      <c r="C829" s="12" t="e">
        <f>SUBSTITUTE(MID(SUBSTITUTE(exportált!B829,"&lt;br /&gt;","&lt;br&gt;"),LEN('exportált formázott'!B829)+LEN(D829)+LEN(E829)+LEN(F829)+25,LEN(SUBSTITUTE(exportált!B829,"&lt;br /&gt;","&lt;br&gt;"))-LEN(D829)-LEN(E829)-LEN(F829)),"&lt;br&gt;",CHAR(10))</f>
        <v>#VALUE!</v>
      </c>
      <c r="D829" s="12" t="e">
        <f>MID(SUBSTITUTE(exportált!B829,"&lt;br /&gt;","&lt;br&gt;"),LEN('exportált formázott'!B829)+9,SEARCH("&lt;br&gt;",RIGHT(SUBSTITUTE(exportált!B829,"&lt;br /&gt;","&lt;br&gt;"),LEN(SUBSTITUTE(exportált!B829,"&lt;br /&gt;","&lt;br&gt;"))-LEN(B829)-8))-1)</f>
        <v>#VALUE!</v>
      </c>
      <c r="E829" s="12" t="e">
        <f>MID(SUBSTITUTE(exportált!B829,"&lt;br /&gt;","&lt;br&gt;"),LEN('exportált formázott'!B829)+LEN(D829)+13,SEARCH("&lt;br&gt;",RIGHT(SUBSTITUTE(exportált!B829,"&lt;br /&gt;","&lt;br&gt;"),LEN(SUBSTITUTE(exportált!B829,"&lt;br /&gt;","&lt;br&gt;"))-LEN(B829)-LEN(D829)-13)))</f>
        <v>#VALUE!</v>
      </c>
      <c r="F829" s="12" t="e">
        <f>MID(SUBSTITUTE(exportált!B829,"&lt;br /&gt;","&lt;br&gt;"),LEN('exportált formázott'!B829)+LEN(D829)+LEN(E829)+17,SEARCH("&lt;br&gt;&lt;br&gt;",RIGHT(SUBSTITUTE(exportált!B829,"&lt;br /&gt;","&lt;br&gt;"),LEN(SUBSTITUTE(exportált!B829,"&lt;br /&gt;","&lt;br&gt;"))-LEN(B829)-LEN(D829)-LEN(E829)-17)))</f>
        <v>#VALUE!</v>
      </c>
    </row>
    <row r="830" spans="1:6" x14ac:dyDescent="0.25">
      <c r="A830" s="12" t="str">
        <f>IF(exportált!A830&lt;&gt;"",IFERROR(LEFT(exportált!A830,SEARCH("&lt;br/&gt;",SUBSTITUTE(exportált!A830,"&lt;br&gt;","&lt;br/&gt;"),1)-1),exportált!A830),"")</f>
        <v/>
      </c>
      <c r="B830" s="12" t="e">
        <f>LEFT(SUBSTITUTE(exportált!B830,"&lt;br /&gt;","&lt;br&gt;"),SEARCH("&lt;br&gt;&lt;br&gt;",SUBSTITUTE(SUBSTITUTE(exportált!B830,"&lt;br /&gt;","&lt;br&gt;"),"&lt;br /&gt;","&lt;br&gt;"),1)-1)</f>
        <v>#VALUE!</v>
      </c>
      <c r="C830" s="12" t="e">
        <f>SUBSTITUTE(MID(SUBSTITUTE(exportált!B830,"&lt;br /&gt;","&lt;br&gt;"),LEN('exportált formázott'!B830)+LEN(D830)+LEN(E830)+LEN(F830)+25,LEN(SUBSTITUTE(exportált!B830,"&lt;br /&gt;","&lt;br&gt;"))-LEN(D830)-LEN(E830)-LEN(F830)),"&lt;br&gt;",CHAR(10))</f>
        <v>#VALUE!</v>
      </c>
      <c r="D830" s="12" t="e">
        <f>MID(SUBSTITUTE(exportált!B830,"&lt;br /&gt;","&lt;br&gt;"),LEN('exportált formázott'!B830)+9,SEARCH("&lt;br&gt;",RIGHT(SUBSTITUTE(exportált!B830,"&lt;br /&gt;","&lt;br&gt;"),LEN(SUBSTITUTE(exportált!B830,"&lt;br /&gt;","&lt;br&gt;"))-LEN(B830)-8))-1)</f>
        <v>#VALUE!</v>
      </c>
      <c r="E830" s="12" t="e">
        <f>MID(SUBSTITUTE(exportált!B830,"&lt;br /&gt;","&lt;br&gt;"),LEN('exportált formázott'!B830)+LEN(D830)+13,SEARCH("&lt;br&gt;",RIGHT(SUBSTITUTE(exportált!B830,"&lt;br /&gt;","&lt;br&gt;"),LEN(SUBSTITUTE(exportált!B830,"&lt;br /&gt;","&lt;br&gt;"))-LEN(B830)-LEN(D830)-13)))</f>
        <v>#VALUE!</v>
      </c>
      <c r="F830" s="12" t="e">
        <f>MID(SUBSTITUTE(exportált!B830,"&lt;br /&gt;","&lt;br&gt;"),LEN('exportált formázott'!B830)+LEN(D830)+LEN(E830)+17,SEARCH("&lt;br&gt;&lt;br&gt;",RIGHT(SUBSTITUTE(exportált!B830,"&lt;br /&gt;","&lt;br&gt;"),LEN(SUBSTITUTE(exportált!B830,"&lt;br /&gt;","&lt;br&gt;"))-LEN(B830)-LEN(D830)-LEN(E830)-17)))</f>
        <v>#VALUE!</v>
      </c>
    </row>
    <row r="831" spans="1:6" x14ac:dyDescent="0.25">
      <c r="A831" s="12" t="str">
        <f>IF(exportált!A831&lt;&gt;"",IFERROR(LEFT(exportált!A831,SEARCH("&lt;br/&gt;",SUBSTITUTE(exportált!A831,"&lt;br&gt;","&lt;br/&gt;"),1)-1),exportált!A831),"")</f>
        <v/>
      </c>
      <c r="B831" s="12" t="e">
        <f>LEFT(SUBSTITUTE(exportált!B831,"&lt;br /&gt;","&lt;br&gt;"),SEARCH("&lt;br&gt;&lt;br&gt;",SUBSTITUTE(SUBSTITUTE(exportált!B831,"&lt;br /&gt;","&lt;br&gt;"),"&lt;br /&gt;","&lt;br&gt;"),1)-1)</f>
        <v>#VALUE!</v>
      </c>
      <c r="C831" s="12" t="e">
        <f>SUBSTITUTE(MID(SUBSTITUTE(exportált!B831,"&lt;br /&gt;","&lt;br&gt;"),LEN('exportált formázott'!B831)+LEN(D831)+LEN(E831)+LEN(F831)+25,LEN(SUBSTITUTE(exportált!B831,"&lt;br /&gt;","&lt;br&gt;"))-LEN(D831)-LEN(E831)-LEN(F831)),"&lt;br&gt;",CHAR(10))</f>
        <v>#VALUE!</v>
      </c>
      <c r="D831" s="12" t="e">
        <f>MID(SUBSTITUTE(exportált!B831,"&lt;br /&gt;","&lt;br&gt;"),LEN('exportált formázott'!B831)+9,SEARCH("&lt;br&gt;",RIGHT(SUBSTITUTE(exportált!B831,"&lt;br /&gt;","&lt;br&gt;"),LEN(SUBSTITUTE(exportált!B831,"&lt;br /&gt;","&lt;br&gt;"))-LEN(B831)-8))-1)</f>
        <v>#VALUE!</v>
      </c>
      <c r="E831" s="12" t="e">
        <f>MID(SUBSTITUTE(exportált!B831,"&lt;br /&gt;","&lt;br&gt;"),LEN('exportált formázott'!B831)+LEN(D831)+13,SEARCH("&lt;br&gt;",RIGHT(SUBSTITUTE(exportált!B831,"&lt;br /&gt;","&lt;br&gt;"),LEN(SUBSTITUTE(exportált!B831,"&lt;br /&gt;","&lt;br&gt;"))-LEN(B831)-LEN(D831)-13)))</f>
        <v>#VALUE!</v>
      </c>
      <c r="F831" s="12" t="e">
        <f>MID(SUBSTITUTE(exportált!B831,"&lt;br /&gt;","&lt;br&gt;"),LEN('exportált formázott'!B831)+LEN(D831)+LEN(E831)+17,SEARCH("&lt;br&gt;&lt;br&gt;",RIGHT(SUBSTITUTE(exportált!B831,"&lt;br /&gt;","&lt;br&gt;"),LEN(SUBSTITUTE(exportált!B831,"&lt;br /&gt;","&lt;br&gt;"))-LEN(B831)-LEN(D831)-LEN(E831)-17)))</f>
        <v>#VALUE!</v>
      </c>
    </row>
    <row r="832" spans="1:6" x14ac:dyDescent="0.25">
      <c r="A832" s="12" t="str">
        <f>IF(exportált!A832&lt;&gt;"",IFERROR(LEFT(exportált!A832,SEARCH("&lt;br/&gt;",SUBSTITUTE(exportált!A832,"&lt;br&gt;","&lt;br/&gt;"),1)-1),exportált!A832),"")</f>
        <v/>
      </c>
      <c r="B832" s="12" t="e">
        <f>LEFT(SUBSTITUTE(exportált!B832,"&lt;br /&gt;","&lt;br&gt;"),SEARCH("&lt;br&gt;&lt;br&gt;",SUBSTITUTE(SUBSTITUTE(exportált!B832,"&lt;br /&gt;","&lt;br&gt;"),"&lt;br /&gt;","&lt;br&gt;"),1)-1)</f>
        <v>#VALUE!</v>
      </c>
      <c r="C832" s="12" t="e">
        <f>SUBSTITUTE(MID(SUBSTITUTE(exportált!B832,"&lt;br /&gt;","&lt;br&gt;"),LEN('exportált formázott'!B832)+LEN(D832)+LEN(E832)+LEN(F832)+25,LEN(SUBSTITUTE(exportált!B832,"&lt;br /&gt;","&lt;br&gt;"))-LEN(D832)-LEN(E832)-LEN(F832)),"&lt;br&gt;",CHAR(10))</f>
        <v>#VALUE!</v>
      </c>
      <c r="D832" s="12" t="e">
        <f>MID(SUBSTITUTE(exportált!B832,"&lt;br /&gt;","&lt;br&gt;"),LEN('exportált formázott'!B832)+9,SEARCH("&lt;br&gt;",RIGHT(SUBSTITUTE(exportált!B832,"&lt;br /&gt;","&lt;br&gt;"),LEN(SUBSTITUTE(exportált!B832,"&lt;br /&gt;","&lt;br&gt;"))-LEN(B832)-8))-1)</f>
        <v>#VALUE!</v>
      </c>
      <c r="E832" s="12" t="e">
        <f>MID(SUBSTITUTE(exportált!B832,"&lt;br /&gt;","&lt;br&gt;"),LEN('exportált formázott'!B832)+LEN(D832)+13,SEARCH("&lt;br&gt;",RIGHT(SUBSTITUTE(exportált!B832,"&lt;br /&gt;","&lt;br&gt;"),LEN(SUBSTITUTE(exportált!B832,"&lt;br /&gt;","&lt;br&gt;"))-LEN(B832)-LEN(D832)-13)))</f>
        <v>#VALUE!</v>
      </c>
      <c r="F832" s="12" t="e">
        <f>MID(SUBSTITUTE(exportált!B832,"&lt;br /&gt;","&lt;br&gt;"),LEN('exportált formázott'!B832)+LEN(D832)+LEN(E832)+17,SEARCH("&lt;br&gt;&lt;br&gt;",RIGHT(SUBSTITUTE(exportált!B832,"&lt;br /&gt;","&lt;br&gt;"),LEN(SUBSTITUTE(exportált!B832,"&lt;br /&gt;","&lt;br&gt;"))-LEN(B832)-LEN(D832)-LEN(E832)-17)))</f>
        <v>#VALUE!</v>
      </c>
    </row>
    <row r="833" spans="1:6" x14ac:dyDescent="0.25">
      <c r="A833" s="12" t="str">
        <f>IF(exportált!A833&lt;&gt;"",IFERROR(LEFT(exportált!A833,SEARCH("&lt;br/&gt;",SUBSTITUTE(exportált!A833,"&lt;br&gt;","&lt;br/&gt;"),1)-1),exportált!A833),"")</f>
        <v/>
      </c>
      <c r="B833" s="12" t="e">
        <f>LEFT(SUBSTITUTE(exportált!B833,"&lt;br /&gt;","&lt;br&gt;"),SEARCH("&lt;br&gt;&lt;br&gt;",SUBSTITUTE(SUBSTITUTE(exportált!B833,"&lt;br /&gt;","&lt;br&gt;"),"&lt;br /&gt;","&lt;br&gt;"),1)-1)</f>
        <v>#VALUE!</v>
      </c>
      <c r="C833" s="12" t="e">
        <f>SUBSTITUTE(MID(SUBSTITUTE(exportált!B833,"&lt;br /&gt;","&lt;br&gt;"),LEN('exportált formázott'!B833)+LEN(D833)+LEN(E833)+LEN(F833)+25,LEN(SUBSTITUTE(exportált!B833,"&lt;br /&gt;","&lt;br&gt;"))-LEN(D833)-LEN(E833)-LEN(F833)),"&lt;br&gt;",CHAR(10))</f>
        <v>#VALUE!</v>
      </c>
      <c r="D833" s="12" t="e">
        <f>MID(SUBSTITUTE(exportált!B833,"&lt;br /&gt;","&lt;br&gt;"),LEN('exportált formázott'!B833)+9,SEARCH("&lt;br&gt;",RIGHT(SUBSTITUTE(exportált!B833,"&lt;br /&gt;","&lt;br&gt;"),LEN(SUBSTITUTE(exportált!B833,"&lt;br /&gt;","&lt;br&gt;"))-LEN(B833)-8))-1)</f>
        <v>#VALUE!</v>
      </c>
      <c r="E833" s="12" t="e">
        <f>MID(SUBSTITUTE(exportált!B833,"&lt;br /&gt;","&lt;br&gt;"),LEN('exportált formázott'!B833)+LEN(D833)+13,SEARCH("&lt;br&gt;",RIGHT(SUBSTITUTE(exportált!B833,"&lt;br /&gt;","&lt;br&gt;"),LEN(SUBSTITUTE(exportált!B833,"&lt;br /&gt;","&lt;br&gt;"))-LEN(B833)-LEN(D833)-13)))</f>
        <v>#VALUE!</v>
      </c>
      <c r="F833" s="12" t="e">
        <f>MID(SUBSTITUTE(exportált!B833,"&lt;br /&gt;","&lt;br&gt;"),LEN('exportált formázott'!B833)+LEN(D833)+LEN(E833)+17,SEARCH("&lt;br&gt;&lt;br&gt;",RIGHT(SUBSTITUTE(exportált!B833,"&lt;br /&gt;","&lt;br&gt;"),LEN(SUBSTITUTE(exportált!B833,"&lt;br /&gt;","&lt;br&gt;"))-LEN(B833)-LEN(D833)-LEN(E833)-17)))</f>
        <v>#VALUE!</v>
      </c>
    </row>
    <row r="834" spans="1:6" x14ac:dyDescent="0.25">
      <c r="A834" s="12" t="str">
        <f>IF(exportált!A834&lt;&gt;"",IFERROR(LEFT(exportált!A834,SEARCH("&lt;br/&gt;",SUBSTITUTE(exportált!A834,"&lt;br&gt;","&lt;br/&gt;"),1)-1),exportált!A834),"")</f>
        <v/>
      </c>
      <c r="B834" s="12" t="e">
        <f>LEFT(SUBSTITUTE(exportált!B834,"&lt;br /&gt;","&lt;br&gt;"),SEARCH("&lt;br&gt;&lt;br&gt;",SUBSTITUTE(SUBSTITUTE(exportált!B834,"&lt;br /&gt;","&lt;br&gt;"),"&lt;br /&gt;","&lt;br&gt;"),1)-1)</f>
        <v>#VALUE!</v>
      </c>
      <c r="C834" s="12" t="e">
        <f>SUBSTITUTE(MID(SUBSTITUTE(exportált!B834,"&lt;br /&gt;","&lt;br&gt;"),LEN('exportált formázott'!B834)+LEN(D834)+LEN(E834)+LEN(F834)+25,LEN(SUBSTITUTE(exportált!B834,"&lt;br /&gt;","&lt;br&gt;"))-LEN(D834)-LEN(E834)-LEN(F834)),"&lt;br&gt;",CHAR(10))</f>
        <v>#VALUE!</v>
      </c>
      <c r="D834" s="12" t="e">
        <f>MID(SUBSTITUTE(exportált!B834,"&lt;br /&gt;","&lt;br&gt;"),LEN('exportált formázott'!B834)+9,SEARCH("&lt;br&gt;",RIGHT(SUBSTITUTE(exportált!B834,"&lt;br /&gt;","&lt;br&gt;"),LEN(SUBSTITUTE(exportált!B834,"&lt;br /&gt;","&lt;br&gt;"))-LEN(B834)-8))-1)</f>
        <v>#VALUE!</v>
      </c>
      <c r="E834" s="12" t="e">
        <f>MID(SUBSTITUTE(exportált!B834,"&lt;br /&gt;","&lt;br&gt;"),LEN('exportált formázott'!B834)+LEN(D834)+13,SEARCH("&lt;br&gt;",RIGHT(SUBSTITUTE(exportált!B834,"&lt;br /&gt;","&lt;br&gt;"),LEN(SUBSTITUTE(exportált!B834,"&lt;br /&gt;","&lt;br&gt;"))-LEN(B834)-LEN(D834)-13)))</f>
        <v>#VALUE!</v>
      </c>
      <c r="F834" s="12" t="e">
        <f>MID(SUBSTITUTE(exportált!B834,"&lt;br /&gt;","&lt;br&gt;"),LEN('exportált formázott'!B834)+LEN(D834)+LEN(E834)+17,SEARCH("&lt;br&gt;&lt;br&gt;",RIGHT(SUBSTITUTE(exportált!B834,"&lt;br /&gt;","&lt;br&gt;"),LEN(SUBSTITUTE(exportált!B834,"&lt;br /&gt;","&lt;br&gt;"))-LEN(B834)-LEN(D834)-LEN(E834)-17)))</f>
        <v>#VALUE!</v>
      </c>
    </row>
    <row r="835" spans="1:6" x14ac:dyDescent="0.25">
      <c r="A835" s="12" t="str">
        <f>IF(exportált!A835&lt;&gt;"",IFERROR(LEFT(exportált!A835,SEARCH("&lt;br/&gt;",SUBSTITUTE(exportált!A835,"&lt;br&gt;","&lt;br/&gt;"),1)-1),exportált!A835),"")</f>
        <v/>
      </c>
      <c r="B835" s="12" t="e">
        <f>LEFT(SUBSTITUTE(exportált!B835,"&lt;br /&gt;","&lt;br&gt;"),SEARCH("&lt;br&gt;&lt;br&gt;",SUBSTITUTE(SUBSTITUTE(exportált!B835,"&lt;br /&gt;","&lt;br&gt;"),"&lt;br /&gt;","&lt;br&gt;"),1)-1)</f>
        <v>#VALUE!</v>
      </c>
      <c r="C835" s="12" t="e">
        <f>SUBSTITUTE(MID(SUBSTITUTE(exportált!B835,"&lt;br /&gt;","&lt;br&gt;"),LEN('exportált formázott'!B835)+LEN(D835)+LEN(E835)+LEN(F835)+25,LEN(SUBSTITUTE(exportált!B835,"&lt;br /&gt;","&lt;br&gt;"))-LEN(D835)-LEN(E835)-LEN(F835)),"&lt;br&gt;",CHAR(10))</f>
        <v>#VALUE!</v>
      </c>
      <c r="D835" s="12" t="e">
        <f>MID(SUBSTITUTE(exportált!B835,"&lt;br /&gt;","&lt;br&gt;"),LEN('exportált formázott'!B835)+9,SEARCH("&lt;br&gt;",RIGHT(SUBSTITUTE(exportált!B835,"&lt;br /&gt;","&lt;br&gt;"),LEN(SUBSTITUTE(exportált!B835,"&lt;br /&gt;","&lt;br&gt;"))-LEN(B835)-8))-1)</f>
        <v>#VALUE!</v>
      </c>
      <c r="E835" s="12" t="e">
        <f>MID(SUBSTITUTE(exportált!B835,"&lt;br /&gt;","&lt;br&gt;"),LEN('exportált formázott'!B835)+LEN(D835)+13,SEARCH("&lt;br&gt;",RIGHT(SUBSTITUTE(exportált!B835,"&lt;br /&gt;","&lt;br&gt;"),LEN(SUBSTITUTE(exportált!B835,"&lt;br /&gt;","&lt;br&gt;"))-LEN(B835)-LEN(D835)-13)))</f>
        <v>#VALUE!</v>
      </c>
      <c r="F835" s="12" t="e">
        <f>MID(SUBSTITUTE(exportált!B835,"&lt;br /&gt;","&lt;br&gt;"),LEN('exportált formázott'!B835)+LEN(D835)+LEN(E835)+17,SEARCH("&lt;br&gt;&lt;br&gt;",RIGHT(SUBSTITUTE(exportált!B835,"&lt;br /&gt;","&lt;br&gt;"),LEN(SUBSTITUTE(exportált!B835,"&lt;br /&gt;","&lt;br&gt;"))-LEN(B835)-LEN(D835)-LEN(E835)-17)))</f>
        <v>#VALUE!</v>
      </c>
    </row>
    <row r="836" spans="1:6" x14ac:dyDescent="0.25">
      <c r="A836" s="12" t="str">
        <f>IF(exportált!A836&lt;&gt;"",IFERROR(LEFT(exportált!A836,SEARCH("&lt;br/&gt;",SUBSTITUTE(exportált!A836,"&lt;br&gt;","&lt;br/&gt;"),1)-1),exportált!A836),"")</f>
        <v/>
      </c>
      <c r="B836" s="12" t="e">
        <f>LEFT(SUBSTITUTE(exportált!B836,"&lt;br /&gt;","&lt;br&gt;"),SEARCH("&lt;br&gt;&lt;br&gt;",SUBSTITUTE(SUBSTITUTE(exportált!B836,"&lt;br /&gt;","&lt;br&gt;"),"&lt;br /&gt;","&lt;br&gt;"),1)-1)</f>
        <v>#VALUE!</v>
      </c>
      <c r="C836" s="12" t="e">
        <f>SUBSTITUTE(MID(SUBSTITUTE(exportált!B836,"&lt;br /&gt;","&lt;br&gt;"),LEN('exportált formázott'!B836)+LEN(D836)+LEN(E836)+LEN(F836)+25,LEN(SUBSTITUTE(exportált!B836,"&lt;br /&gt;","&lt;br&gt;"))-LEN(D836)-LEN(E836)-LEN(F836)),"&lt;br&gt;",CHAR(10))</f>
        <v>#VALUE!</v>
      </c>
      <c r="D836" s="12" t="e">
        <f>MID(SUBSTITUTE(exportált!B836,"&lt;br /&gt;","&lt;br&gt;"),LEN('exportált formázott'!B836)+9,SEARCH("&lt;br&gt;",RIGHT(SUBSTITUTE(exportált!B836,"&lt;br /&gt;","&lt;br&gt;"),LEN(SUBSTITUTE(exportált!B836,"&lt;br /&gt;","&lt;br&gt;"))-LEN(B836)-8))-1)</f>
        <v>#VALUE!</v>
      </c>
      <c r="E836" s="12" t="e">
        <f>MID(SUBSTITUTE(exportált!B836,"&lt;br /&gt;","&lt;br&gt;"),LEN('exportált formázott'!B836)+LEN(D836)+13,SEARCH("&lt;br&gt;",RIGHT(SUBSTITUTE(exportált!B836,"&lt;br /&gt;","&lt;br&gt;"),LEN(SUBSTITUTE(exportált!B836,"&lt;br /&gt;","&lt;br&gt;"))-LEN(B836)-LEN(D836)-13)))</f>
        <v>#VALUE!</v>
      </c>
      <c r="F836" s="12" t="e">
        <f>MID(SUBSTITUTE(exportált!B836,"&lt;br /&gt;","&lt;br&gt;"),LEN('exportált formázott'!B836)+LEN(D836)+LEN(E836)+17,SEARCH("&lt;br&gt;&lt;br&gt;",RIGHT(SUBSTITUTE(exportált!B836,"&lt;br /&gt;","&lt;br&gt;"),LEN(SUBSTITUTE(exportált!B836,"&lt;br /&gt;","&lt;br&gt;"))-LEN(B836)-LEN(D836)-LEN(E836)-17)))</f>
        <v>#VALUE!</v>
      </c>
    </row>
    <row r="837" spans="1:6" x14ac:dyDescent="0.25">
      <c r="A837" s="12" t="str">
        <f>IF(exportált!A837&lt;&gt;"",IFERROR(LEFT(exportált!A837,SEARCH("&lt;br/&gt;",SUBSTITUTE(exportált!A837,"&lt;br&gt;","&lt;br/&gt;"),1)-1),exportált!A837),"")</f>
        <v/>
      </c>
      <c r="B837" s="12" t="e">
        <f>LEFT(SUBSTITUTE(exportált!B837,"&lt;br /&gt;","&lt;br&gt;"),SEARCH("&lt;br&gt;&lt;br&gt;",SUBSTITUTE(SUBSTITUTE(exportált!B837,"&lt;br /&gt;","&lt;br&gt;"),"&lt;br /&gt;","&lt;br&gt;"),1)-1)</f>
        <v>#VALUE!</v>
      </c>
      <c r="C837" s="12" t="e">
        <f>SUBSTITUTE(MID(SUBSTITUTE(exportált!B837,"&lt;br /&gt;","&lt;br&gt;"),LEN('exportált formázott'!B837)+LEN(D837)+LEN(E837)+LEN(F837)+25,LEN(SUBSTITUTE(exportált!B837,"&lt;br /&gt;","&lt;br&gt;"))-LEN(D837)-LEN(E837)-LEN(F837)),"&lt;br&gt;",CHAR(10))</f>
        <v>#VALUE!</v>
      </c>
      <c r="D837" s="12" t="e">
        <f>MID(SUBSTITUTE(exportált!B837,"&lt;br /&gt;","&lt;br&gt;"),LEN('exportált formázott'!B837)+9,SEARCH("&lt;br&gt;",RIGHT(SUBSTITUTE(exportált!B837,"&lt;br /&gt;","&lt;br&gt;"),LEN(SUBSTITUTE(exportált!B837,"&lt;br /&gt;","&lt;br&gt;"))-LEN(B837)-8))-1)</f>
        <v>#VALUE!</v>
      </c>
      <c r="E837" s="12" t="e">
        <f>MID(SUBSTITUTE(exportált!B837,"&lt;br /&gt;","&lt;br&gt;"),LEN('exportált formázott'!B837)+LEN(D837)+13,SEARCH("&lt;br&gt;",RIGHT(SUBSTITUTE(exportált!B837,"&lt;br /&gt;","&lt;br&gt;"),LEN(SUBSTITUTE(exportált!B837,"&lt;br /&gt;","&lt;br&gt;"))-LEN(B837)-LEN(D837)-13)))</f>
        <v>#VALUE!</v>
      </c>
      <c r="F837" s="12" t="e">
        <f>MID(SUBSTITUTE(exportált!B837,"&lt;br /&gt;","&lt;br&gt;"),LEN('exportált formázott'!B837)+LEN(D837)+LEN(E837)+17,SEARCH("&lt;br&gt;&lt;br&gt;",RIGHT(SUBSTITUTE(exportált!B837,"&lt;br /&gt;","&lt;br&gt;"),LEN(SUBSTITUTE(exportált!B837,"&lt;br /&gt;","&lt;br&gt;"))-LEN(B837)-LEN(D837)-LEN(E837)-17)))</f>
        <v>#VALUE!</v>
      </c>
    </row>
    <row r="838" spans="1:6" x14ac:dyDescent="0.25">
      <c r="A838" s="12" t="str">
        <f>IF(exportált!A838&lt;&gt;"",IFERROR(LEFT(exportált!A838,SEARCH("&lt;br/&gt;",SUBSTITUTE(exportált!A838,"&lt;br&gt;","&lt;br/&gt;"),1)-1),exportált!A838),"")</f>
        <v/>
      </c>
      <c r="B838" s="12" t="e">
        <f>LEFT(SUBSTITUTE(exportált!B838,"&lt;br /&gt;","&lt;br&gt;"),SEARCH("&lt;br&gt;&lt;br&gt;",SUBSTITUTE(SUBSTITUTE(exportált!B838,"&lt;br /&gt;","&lt;br&gt;"),"&lt;br /&gt;","&lt;br&gt;"),1)-1)</f>
        <v>#VALUE!</v>
      </c>
      <c r="C838" s="12" t="e">
        <f>SUBSTITUTE(MID(SUBSTITUTE(exportált!B838,"&lt;br /&gt;","&lt;br&gt;"),LEN('exportált formázott'!B838)+LEN(D838)+LEN(E838)+LEN(F838)+25,LEN(SUBSTITUTE(exportált!B838,"&lt;br /&gt;","&lt;br&gt;"))-LEN(D838)-LEN(E838)-LEN(F838)),"&lt;br&gt;",CHAR(10))</f>
        <v>#VALUE!</v>
      </c>
      <c r="D838" s="12" t="e">
        <f>MID(SUBSTITUTE(exportált!B838,"&lt;br /&gt;","&lt;br&gt;"),LEN('exportált formázott'!B838)+9,SEARCH("&lt;br&gt;",RIGHT(SUBSTITUTE(exportált!B838,"&lt;br /&gt;","&lt;br&gt;"),LEN(SUBSTITUTE(exportált!B838,"&lt;br /&gt;","&lt;br&gt;"))-LEN(B838)-8))-1)</f>
        <v>#VALUE!</v>
      </c>
      <c r="E838" s="12" t="e">
        <f>MID(SUBSTITUTE(exportált!B838,"&lt;br /&gt;","&lt;br&gt;"),LEN('exportált formázott'!B838)+LEN(D838)+13,SEARCH("&lt;br&gt;",RIGHT(SUBSTITUTE(exportált!B838,"&lt;br /&gt;","&lt;br&gt;"),LEN(SUBSTITUTE(exportált!B838,"&lt;br /&gt;","&lt;br&gt;"))-LEN(B838)-LEN(D838)-13)))</f>
        <v>#VALUE!</v>
      </c>
      <c r="F838" s="12" t="e">
        <f>MID(SUBSTITUTE(exportált!B838,"&lt;br /&gt;","&lt;br&gt;"),LEN('exportált formázott'!B838)+LEN(D838)+LEN(E838)+17,SEARCH("&lt;br&gt;&lt;br&gt;",RIGHT(SUBSTITUTE(exportált!B838,"&lt;br /&gt;","&lt;br&gt;"),LEN(SUBSTITUTE(exportált!B838,"&lt;br /&gt;","&lt;br&gt;"))-LEN(B838)-LEN(D838)-LEN(E838)-17)))</f>
        <v>#VALUE!</v>
      </c>
    </row>
    <row r="839" spans="1:6" x14ac:dyDescent="0.25">
      <c r="A839" s="12" t="str">
        <f>IF(exportált!A839&lt;&gt;"",IFERROR(LEFT(exportált!A839,SEARCH("&lt;br/&gt;",SUBSTITUTE(exportált!A839,"&lt;br&gt;","&lt;br/&gt;"),1)-1),exportált!A839),"")</f>
        <v/>
      </c>
      <c r="B839" s="12" t="e">
        <f>LEFT(SUBSTITUTE(exportált!B839,"&lt;br /&gt;","&lt;br&gt;"),SEARCH("&lt;br&gt;&lt;br&gt;",SUBSTITUTE(SUBSTITUTE(exportált!B839,"&lt;br /&gt;","&lt;br&gt;"),"&lt;br /&gt;","&lt;br&gt;"),1)-1)</f>
        <v>#VALUE!</v>
      </c>
      <c r="C839" s="12" t="e">
        <f>SUBSTITUTE(MID(SUBSTITUTE(exportált!B839,"&lt;br /&gt;","&lt;br&gt;"),LEN('exportált formázott'!B839)+LEN(D839)+LEN(E839)+LEN(F839)+25,LEN(SUBSTITUTE(exportált!B839,"&lt;br /&gt;","&lt;br&gt;"))-LEN(D839)-LEN(E839)-LEN(F839)),"&lt;br&gt;",CHAR(10))</f>
        <v>#VALUE!</v>
      </c>
      <c r="D839" s="12" t="e">
        <f>MID(SUBSTITUTE(exportált!B839,"&lt;br /&gt;","&lt;br&gt;"),LEN('exportált formázott'!B839)+9,SEARCH("&lt;br&gt;",RIGHT(SUBSTITUTE(exportált!B839,"&lt;br /&gt;","&lt;br&gt;"),LEN(SUBSTITUTE(exportált!B839,"&lt;br /&gt;","&lt;br&gt;"))-LEN(B839)-8))-1)</f>
        <v>#VALUE!</v>
      </c>
      <c r="E839" s="12" t="e">
        <f>MID(SUBSTITUTE(exportált!B839,"&lt;br /&gt;","&lt;br&gt;"),LEN('exportált formázott'!B839)+LEN(D839)+13,SEARCH("&lt;br&gt;",RIGHT(SUBSTITUTE(exportált!B839,"&lt;br /&gt;","&lt;br&gt;"),LEN(SUBSTITUTE(exportált!B839,"&lt;br /&gt;","&lt;br&gt;"))-LEN(B839)-LEN(D839)-13)))</f>
        <v>#VALUE!</v>
      </c>
      <c r="F839" s="12" t="e">
        <f>MID(SUBSTITUTE(exportált!B839,"&lt;br /&gt;","&lt;br&gt;"),LEN('exportált formázott'!B839)+LEN(D839)+LEN(E839)+17,SEARCH("&lt;br&gt;&lt;br&gt;",RIGHT(SUBSTITUTE(exportált!B839,"&lt;br /&gt;","&lt;br&gt;"),LEN(SUBSTITUTE(exportált!B839,"&lt;br /&gt;","&lt;br&gt;"))-LEN(B839)-LEN(D839)-LEN(E839)-17)))</f>
        <v>#VALUE!</v>
      </c>
    </row>
    <row r="840" spans="1:6" x14ac:dyDescent="0.25">
      <c r="A840" s="12" t="str">
        <f>IF(exportált!A840&lt;&gt;"",IFERROR(LEFT(exportált!A840,SEARCH("&lt;br/&gt;",SUBSTITUTE(exportált!A840,"&lt;br&gt;","&lt;br/&gt;"),1)-1),exportált!A840),"")</f>
        <v/>
      </c>
      <c r="B840" s="12" t="e">
        <f>LEFT(SUBSTITUTE(exportált!B840,"&lt;br /&gt;","&lt;br&gt;"),SEARCH("&lt;br&gt;&lt;br&gt;",SUBSTITUTE(SUBSTITUTE(exportált!B840,"&lt;br /&gt;","&lt;br&gt;"),"&lt;br /&gt;","&lt;br&gt;"),1)-1)</f>
        <v>#VALUE!</v>
      </c>
      <c r="C840" s="12" t="e">
        <f>SUBSTITUTE(MID(SUBSTITUTE(exportált!B840,"&lt;br /&gt;","&lt;br&gt;"),LEN('exportált formázott'!B840)+LEN(D840)+LEN(E840)+LEN(F840)+25,LEN(SUBSTITUTE(exportált!B840,"&lt;br /&gt;","&lt;br&gt;"))-LEN(D840)-LEN(E840)-LEN(F840)),"&lt;br&gt;",CHAR(10))</f>
        <v>#VALUE!</v>
      </c>
      <c r="D840" s="12" t="e">
        <f>MID(SUBSTITUTE(exportált!B840,"&lt;br /&gt;","&lt;br&gt;"),LEN('exportált formázott'!B840)+9,SEARCH("&lt;br&gt;",RIGHT(SUBSTITUTE(exportált!B840,"&lt;br /&gt;","&lt;br&gt;"),LEN(SUBSTITUTE(exportált!B840,"&lt;br /&gt;","&lt;br&gt;"))-LEN(B840)-8))-1)</f>
        <v>#VALUE!</v>
      </c>
      <c r="E840" s="12" t="e">
        <f>MID(SUBSTITUTE(exportált!B840,"&lt;br /&gt;","&lt;br&gt;"),LEN('exportált formázott'!B840)+LEN(D840)+13,SEARCH("&lt;br&gt;",RIGHT(SUBSTITUTE(exportált!B840,"&lt;br /&gt;","&lt;br&gt;"),LEN(SUBSTITUTE(exportált!B840,"&lt;br /&gt;","&lt;br&gt;"))-LEN(B840)-LEN(D840)-13)))</f>
        <v>#VALUE!</v>
      </c>
      <c r="F840" s="12" t="e">
        <f>MID(SUBSTITUTE(exportált!B840,"&lt;br /&gt;","&lt;br&gt;"),LEN('exportált formázott'!B840)+LEN(D840)+LEN(E840)+17,SEARCH("&lt;br&gt;&lt;br&gt;",RIGHT(SUBSTITUTE(exportált!B840,"&lt;br /&gt;","&lt;br&gt;"),LEN(SUBSTITUTE(exportált!B840,"&lt;br /&gt;","&lt;br&gt;"))-LEN(B840)-LEN(D840)-LEN(E840)-17)))</f>
        <v>#VALUE!</v>
      </c>
    </row>
    <row r="841" spans="1:6" x14ac:dyDescent="0.25">
      <c r="A841" s="12" t="str">
        <f>IF(exportált!A841&lt;&gt;"",IFERROR(LEFT(exportált!A841,SEARCH("&lt;br/&gt;",SUBSTITUTE(exportált!A841,"&lt;br&gt;","&lt;br/&gt;"),1)-1),exportált!A841),"")</f>
        <v/>
      </c>
      <c r="B841" s="12" t="e">
        <f>LEFT(SUBSTITUTE(exportált!B841,"&lt;br /&gt;","&lt;br&gt;"),SEARCH("&lt;br&gt;&lt;br&gt;",SUBSTITUTE(SUBSTITUTE(exportált!B841,"&lt;br /&gt;","&lt;br&gt;"),"&lt;br /&gt;","&lt;br&gt;"),1)-1)</f>
        <v>#VALUE!</v>
      </c>
      <c r="C841" s="12" t="e">
        <f>SUBSTITUTE(MID(SUBSTITUTE(exportált!B841,"&lt;br /&gt;","&lt;br&gt;"),LEN('exportált formázott'!B841)+LEN(D841)+LEN(E841)+LEN(F841)+25,LEN(SUBSTITUTE(exportált!B841,"&lt;br /&gt;","&lt;br&gt;"))-LEN(D841)-LEN(E841)-LEN(F841)),"&lt;br&gt;",CHAR(10))</f>
        <v>#VALUE!</v>
      </c>
      <c r="D841" s="12" t="e">
        <f>MID(SUBSTITUTE(exportált!B841,"&lt;br /&gt;","&lt;br&gt;"),LEN('exportált formázott'!B841)+9,SEARCH("&lt;br&gt;",RIGHT(SUBSTITUTE(exportált!B841,"&lt;br /&gt;","&lt;br&gt;"),LEN(SUBSTITUTE(exportált!B841,"&lt;br /&gt;","&lt;br&gt;"))-LEN(B841)-8))-1)</f>
        <v>#VALUE!</v>
      </c>
      <c r="E841" s="12" t="e">
        <f>MID(SUBSTITUTE(exportált!B841,"&lt;br /&gt;","&lt;br&gt;"),LEN('exportált formázott'!B841)+LEN(D841)+13,SEARCH("&lt;br&gt;",RIGHT(SUBSTITUTE(exportált!B841,"&lt;br /&gt;","&lt;br&gt;"),LEN(SUBSTITUTE(exportált!B841,"&lt;br /&gt;","&lt;br&gt;"))-LEN(B841)-LEN(D841)-13)))</f>
        <v>#VALUE!</v>
      </c>
      <c r="F841" s="12" t="e">
        <f>MID(SUBSTITUTE(exportált!B841,"&lt;br /&gt;","&lt;br&gt;"),LEN('exportált formázott'!B841)+LEN(D841)+LEN(E841)+17,SEARCH("&lt;br&gt;&lt;br&gt;",RIGHT(SUBSTITUTE(exportált!B841,"&lt;br /&gt;","&lt;br&gt;"),LEN(SUBSTITUTE(exportált!B841,"&lt;br /&gt;","&lt;br&gt;"))-LEN(B841)-LEN(D841)-LEN(E841)-17)))</f>
        <v>#VALUE!</v>
      </c>
    </row>
    <row r="842" spans="1:6" x14ac:dyDescent="0.25">
      <c r="A842" s="12" t="str">
        <f>IF(exportált!A842&lt;&gt;"",IFERROR(LEFT(exportált!A842,SEARCH("&lt;br/&gt;",SUBSTITUTE(exportált!A842,"&lt;br&gt;","&lt;br/&gt;"),1)-1),exportált!A842),"")</f>
        <v/>
      </c>
      <c r="B842" s="12" t="e">
        <f>LEFT(SUBSTITUTE(exportált!B842,"&lt;br /&gt;","&lt;br&gt;"),SEARCH("&lt;br&gt;&lt;br&gt;",SUBSTITUTE(SUBSTITUTE(exportált!B842,"&lt;br /&gt;","&lt;br&gt;"),"&lt;br /&gt;","&lt;br&gt;"),1)-1)</f>
        <v>#VALUE!</v>
      </c>
      <c r="C842" s="12" t="e">
        <f>SUBSTITUTE(MID(SUBSTITUTE(exportált!B842,"&lt;br /&gt;","&lt;br&gt;"),LEN('exportált formázott'!B842)+LEN(D842)+LEN(E842)+LEN(F842)+25,LEN(SUBSTITUTE(exportált!B842,"&lt;br /&gt;","&lt;br&gt;"))-LEN(D842)-LEN(E842)-LEN(F842)),"&lt;br&gt;",CHAR(10))</f>
        <v>#VALUE!</v>
      </c>
      <c r="D842" s="12" t="e">
        <f>MID(SUBSTITUTE(exportált!B842,"&lt;br /&gt;","&lt;br&gt;"),LEN('exportált formázott'!B842)+9,SEARCH("&lt;br&gt;",RIGHT(SUBSTITUTE(exportált!B842,"&lt;br /&gt;","&lt;br&gt;"),LEN(SUBSTITUTE(exportált!B842,"&lt;br /&gt;","&lt;br&gt;"))-LEN(B842)-8))-1)</f>
        <v>#VALUE!</v>
      </c>
      <c r="E842" s="12" t="e">
        <f>MID(SUBSTITUTE(exportált!B842,"&lt;br /&gt;","&lt;br&gt;"),LEN('exportált formázott'!B842)+LEN(D842)+13,SEARCH("&lt;br&gt;",RIGHT(SUBSTITUTE(exportált!B842,"&lt;br /&gt;","&lt;br&gt;"),LEN(SUBSTITUTE(exportált!B842,"&lt;br /&gt;","&lt;br&gt;"))-LEN(B842)-LEN(D842)-13)))</f>
        <v>#VALUE!</v>
      </c>
      <c r="F842" s="12" t="e">
        <f>MID(SUBSTITUTE(exportált!B842,"&lt;br /&gt;","&lt;br&gt;"),LEN('exportált formázott'!B842)+LEN(D842)+LEN(E842)+17,SEARCH("&lt;br&gt;&lt;br&gt;",RIGHT(SUBSTITUTE(exportált!B842,"&lt;br /&gt;","&lt;br&gt;"),LEN(SUBSTITUTE(exportált!B842,"&lt;br /&gt;","&lt;br&gt;"))-LEN(B842)-LEN(D842)-LEN(E842)-17)))</f>
        <v>#VALUE!</v>
      </c>
    </row>
    <row r="843" spans="1:6" x14ac:dyDescent="0.25">
      <c r="A843" s="12" t="str">
        <f>IF(exportált!A843&lt;&gt;"",IFERROR(LEFT(exportált!A843,SEARCH("&lt;br/&gt;",SUBSTITUTE(exportált!A843,"&lt;br&gt;","&lt;br/&gt;"),1)-1),exportált!A843),"")</f>
        <v/>
      </c>
      <c r="B843" s="12" t="e">
        <f>LEFT(SUBSTITUTE(exportált!B843,"&lt;br /&gt;","&lt;br&gt;"),SEARCH("&lt;br&gt;&lt;br&gt;",SUBSTITUTE(SUBSTITUTE(exportált!B843,"&lt;br /&gt;","&lt;br&gt;"),"&lt;br /&gt;","&lt;br&gt;"),1)-1)</f>
        <v>#VALUE!</v>
      </c>
      <c r="C843" s="12" t="e">
        <f>SUBSTITUTE(MID(SUBSTITUTE(exportált!B843,"&lt;br /&gt;","&lt;br&gt;"),LEN('exportált formázott'!B843)+LEN(D843)+LEN(E843)+LEN(F843)+25,LEN(SUBSTITUTE(exportált!B843,"&lt;br /&gt;","&lt;br&gt;"))-LEN(D843)-LEN(E843)-LEN(F843)),"&lt;br&gt;",CHAR(10))</f>
        <v>#VALUE!</v>
      </c>
      <c r="D843" s="12" t="e">
        <f>MID(SUBSTITUTE(exportált!B843,"&lt;br /&gt;","&lt;br&gt;"),LEN('exportált formázott'!B843)+9,SEARCH("&lt;br&gt;",RIGHT(SUBSTITUTE(exportált!B843,"&lt;br /&gt;","&lt;br&gt;"),LEN(SUBSTITUTE(exportált!B843,"&lt;br /&gt;","&lt;br&gt;"))-LEN(B843)-8))-1)</f>
        <v>#VALUE!</v>
      </c>
      <c r="E843" s="12" t="e">
        <f>MID(SUBSTITUTE(exportált!B843,"&lt;br /&gt;","&lt;br&gt;"),LEN('exportált formázott'!B843)+LEN(D843)+13,SEARCH("&lt;br&gt;",RIGHT(SUBSTITUTE(exportált!B843,"&lt;br /&gt;","&lt;br&gt;"),LEN(SUBSTITUTE(exportált!B843,"&lt;br /&gt;","&lt;br&gt;"))-LEN(B843)-LEN(D843)-13)))</f>
        <v>#VALUE!</v>
      </c>
      <c r="F843" s="12" t="e">
        <f>MID(SUBSTITUTE(exportált!B843,"&lt;br /&gt;","&lt;br&gt;"),LEN('exportált formázott'!B843)+LEN(D843)+LEN(E843)+17,SEARCH("&lt;br&gt;&lt;br&gt;",RIGHT(SUBSTITUTE(exportált!B843,"&lt;br /&gt;","&lt;br&gt;"),LEN(SUBSTITUTE(exportált!B843,"&lt;br /&gt;","&lt;br&gt;"))-LEN(B843)-LEN(D843)-LEN(E843)-17)))</f>
        <v>#VALUE!</v>
      </c>
    </row>
    <row r="844" spans="1:6" x14ac:dyDescent="0.25">
      <c r="A844" s="12" t="str">
        <f>IF(exportált!A844&lt;&gt;"",IFERROR(LEFT(exportált!A844,SEARCH("&lt;br/&gt;",SUBSTITUTE(exportált!A844,"&lt;br&gt;","&lt;br/&gt;"),1)-1),exportált!A844),"")</f>
        <v/>
      </c>
      <c r="B844" s="12" t="e">
        <f>LEFT(SUBSTITUTE(exportált!B844,"&lt;br /&gt;","&lt;br&gt;"),SEARCH("&lt;br&gt;&lt;br&gt;",SUBSTITUTE(SUBSTITUTE(exportált!B844,"&lt;br /&gt;","&lt;br&gt;"),"&lt;br /&gt;","&lt;br&gt;"),1)-1)</f>
        <v>#VALUE!</v>
      </c>
      <c r="C844" s="12" t="e">
        <f>SUBSTITUTE(MID(SUBSTITUTE(exportált!B844,"&lt;br /&gt;","&lt;br&gt;"),LEN('exportált formázott'!B844)+LEN(D844)+LEN(E844)+LEN(F844)+25,LEN(SUBSTITUTE(exportált!B844,"&lt;br /&gt;","&lt;br&gt;"))-LEN(D844)-LEN(E844)-LEN(F844)),"&lt;br&gt;",CHAR(10))</f>
        <v>#VALUE!</v>
      </c>
      <c r="D844" s="12" t="e">
        <f>MID(SUBSTITUTE(exportált!B844,"&lt;br /&gt;","&lt;br&gt;"),LEN('exportált formázott'!B844)+9,SEARCH("&lt;br&gt;",RIGHT(SUBSTITUTE(exportált!B844,"&lt;br /&gt;","&lt;br&gt;"),LEN(SUBSTITUTE(exportált!B844,"&lt;br /&gt;","&lt;br&gt;"))-LEN(B844)-8))-1)</f>
        <v>#VALUE!</v>
      </c>
      <c r="E844" s="12" t="e">
        <f>MID(SUBSTITUTE(exportált!B844,"&lt;br /&gt;","&lt;br&gt;"),LEN('exportált formázott'!B844)+LEN(D844)+13,SEARCH("&lt;br&gt;",RIGHT(SUBSTITUTE(exportált!B844,"&lt;br /&gt;","&lt;br&gt;"),LEN(SUBSTITUTE(exportált!B844,"&lt;br /&gt;","&lt;br&gt;"))-LEN(B844)-LEN(D844)-13)))</f>
        <v>#VALUE!</v>
      </c>
      <c r="F844" s="12" t="e">
        <f>MID(SUBSTITUTE(exportált!B844,"&lt;br /&gt;","&lt;br&gt;"),LEN('exportált formázott'!B844)+LEN(D844)+LEN(E844)+17,SEARCH("&lt;br&gt;&lt;br&gt;",RIGHT(SUBSTITUTE(exportált!B844,"&lt;br /&gt;","&lt;br&gt;"),LEN(SUBSTITUTE(exportált!B844,"&lt;br /&gt;","&lt;br&gt;"))-LEN(B844)-LEN(D844)-LEN(E844)-17)))</f>
        <v>#VALUE!</v>
      </c>
    </row>
    <row r="845" spans="1:6" x14ac:dyDescent="0.25">
      <c r="A845" s="12" t="str">
        <f>IF(exportált!A845&lt;&gt;"",IFERROR(LEFT(exportált!A845,SEARCH("&lt;br/&gt;",SUBSTITUTE(exportált!A845,"&lt;br&gt;","&lt;br/&gt;"),1)-1),exportált!A845),"")</f>
        <v/>
      </c>
      <c r="B845" s="12" t="e">
        <f>LEFT(SUBSTITUTE(exportált!B845,"&lt;br /&gt;","&lt;br&gt;"),SEARCH("&lt;br&gt;&lt;br&gt;",SUBSTITUTE(SUBSTITUTE(exportált!B845,"&lt;br /&gt;","&lt;br&gt;"),"&lt;br /&gt;","&lt;br&gt;"),1)-1)</f>
        <v>#VALUE!</v>
      </c>
      <c r="C845" s="12" t="e">
        <f>SUBSTITUTE(MID(SUBSTITUTE(exportált!B845,"&lt;br /&gt;","&lt;br&gt;"),LEN('exportált formázott'!B845)+LEN(D845)+LEN(E845)+LEN(F845)+25,LEN(SUBSTITUTE(exportált!B845,"&lt;br /&gt;","&lt;br&gt;"))-LEN(D845)-LEN(E845)-LEN(F845)),"&lt;br&gt;",CHAR(10))</f>
        <v>#VALUE!</v>
      </c>
      <c r="D845" s="12" t="e">
        <f>MID(SUBSTITUTE(exportált!B845,"&lt;br /&gt;","&lt;br&gt;"),LEN('exportált formázott'!B845)+9,SEARCH("&lt;br&gt;",RIGHT(SUBSTITUTE(exportált!B845,"&lt;br /&gt;","&lt;br&gt;"),LEN(SUBSTITUTE(exportált!B845,"&lt;br /&gt;","&lt;br&gt;"))-LEN(B845)-8))-1)</f>
        <v>#VALUE!</v>
      </c>
      <c r="E845" s="12" t="e">
        <f>MID(SUBSTITUTE(exportált!B845,"&lt;br /&gt;","&lt;br&gt;"),LEN('exportált formázott'!B845)+LEN(D845)+13,SEARCH("&lt;br&gt;",RIGHT(SUBSTITUTE(exportált!B845,"&lt;br /&gt;","&lt;br&gt;"),LEN(SUBSTITUTE(exportált!B845,"&lt;br /&gt;","&lt;br&gt;"))-LEN(B845)-LEN(D845)-13)))</f>
        <v>#VALUE!</v>
      </c>
      <c r="F845" s="12" t="e">
        <f>MID(SUBSTITUTE(exportált!B845,"&lt;br /&gt;","&lt;br&gt;"),LEN('exportált formázott'!B845)+LEN(D845)+LEN(E845)+17,SEARCH("&lt;br&gt;&lt;br&gt;",RIGHT(SUBSTITUTE(exportált!B845,"&lt;br /&gt;","&lt;br&gt;"),LEN(SUBSTITUTE(exportált!B845,"&lt;br /&gt;","&lt;br&gt;"))-LEN(B845)-LEN(D845)-LEN(E845)-17)))</f>
        <v>#VALUE!</v>
      </c>
    </row>
    <row r="846" spans="1:6" x14ac:dyDescent="0.25">
      <c r="A846" s="12" t="str">
        <f>IF(exportált!A846&lt;&gt;"",IFERROR(LEFT(exportált!A846,SEARCH("&lt;br/&gt;",SUBSTITUTE(exportált!A846,"&lt;br&gt;","&lt;br/&gt;"),1)-1),exportált!A846),"")</f>
        <v/>
      </c>
      <c r="B846" s="12" t="e">
        <f>LEFT(SUBSTITUTE(exportált!B846,"&lt;br /&gt;","&lt;br&gt;"),SEARCH("&lt;br&gt;&lt;br&gt;",SUBSTITUTE(SUBSTITUTE(exportált!B846,"&lt;br /&gt;","&lt;br&gt;"),"&lt;br /&gt;","&lt;br&gt;"),1)-1)</f>
        <v>#VALUE!</v>
      </c>
      <c r="C846" s="12" t="e">
        <f>SUBSTITUTE(MID(SUBSTITUTE(exportált!B846,"&lt;br /&gt;","&lt;br&gt;"),LEN('exportált formázott'!B846)+LEN(D846)+LEN(E846)+LEN(F846)+25,LEN(SUBSTITUTE(exportált!B846,"&lt;br /&gt;","&lt;br&gt;"))-LEN(D846)-LEN(E846)-LEN(F846)),"&lt;br&gt;",CHAR(10))</f>
        <v>#VALUE!</v>
      </c>
      <c r="D846" s="12" t="e">
        <f>MID(SUBSTITUTE(exportált!B846,"&lt;br /&gt;","&lt;br&gt;"),LEN('exportált formázott'!B846)+9,SEARCH("&lt;br&gt;",RIGHT(SUBSTITUTE(exportált!B846,"&lt;br /&gt;","&lt;br&gt;"),LEN(SUBSTITUTE(exportált!B846,"&lt;br /&gt;","&lt;br&gt;"))-LEN(B846)-8))-1)</f>
        <v>#VALUE!</v>
      </c>
      <c r="E846" s="12" t="e">
        <f>MID(SUBSTITUTE(exportált!B846,"&lt;br /&gt;","&lt;br&gt;"),LEN('exportált formázott'!B846)+LEN(D846)+13,SEARCH("&lt;br&gt;",RIGHT(SUBSTITUTE(exportált!B846,"&lt;br /&gt;","&lt;br&gt;"),LEN(SUBSTITUTE(exportált!B846,"&lt;br /&gt;","&lt;br&gt;"))-LEN(B846)-LEN(D846)-13)))</f>
        <v>#VALUE!</v>
      </c>
      <c r="F846" s="12" t="e">
        <f>MID(SUBSTITUTE(exportált!B846,"&lt;br /&gt;","&lt;br&gt;"),LEN('exportált formázott'!B846)+LEN(D846)+LEN(E846)+17,SEARCH("&lt;br&gt;&lt;br&gt;",RIGHT(SUBSTITUTE(exportált!B846,"&lt;br /&gt;","&lt;br&gt;"),LEN(SUBSTITUTE(exportált!B846,"&lt;br /&gt;","&lt;br&gt;"))-LEN(B846)-LEN(D846)-LEN(E846)-17)))</f>
        <v>#VALUE!</v>
      </c>
    </row>
    <row r="847" spans="1:6" x14ac:dyDescent="0.25">
      <c r="A847" s="12" t="str">
        <f>IF(exportált!A847&lt;&gt;"",IFERROR(LEFT(exportált!A847,SEARCH("&lt;br/&gt;",SUBSTITUTE(exportált!A847,"&lt;br&gt;","&lt;br/&gt;"),1)-1),exportált!A847),"")</f>
        <v/>
      </c>
      <c r="B847" s="12" t="e">
        <f>LEFT(SUBSTITUTE(exportált!B847,"&lt;br /&gt;","&lt;br&gt;"),SEARCH("&lt;br&gt;&lt;br&gt;",SUBSTITUTE(SUBSTITUTE(exportált!B847,"&lt;br /&gt;","&lt;br&gt;"),"&lt;br /&gt;","&lt;br&gt;"),1)-1)</f>
        <v>#VALUE!</v>
      </c>
      <c r="C847" s="12" t="e">
        <f>SUBSTITUTE(MID(SUBSTITUTE(exportált!B847,"&lt;br /&gt;","&lt;br&gt;"),LEN('exportált formázott'!B847)+LEN(D847)+LEN(E847)+LEN(F847)+25,LEN(SUBSTITUTE(exportált!B847,"&lt;br /&gt;","&lt;br&gt;"))-LEN(D847)-LEN(E847)-LEN(F847)),"&lt;br&gt;",CHAR(10))</f>
        <v>#VALUE!</v>
      </c>
      <c r="D847" s="12" t="e">
        <f>MID(SUBSTITUTE(exportált!B847,"&lt;br /&gt;","&lt;br&gt;"),LEN('exportált formázott'!B847)+9,SEARCH("&lt;br&gt;",RIGHT(SUBSTITUTE(exportált!B847,"&lt;br /&gt;","&lt;br&gt;"),LEN(SUBSTITUTE(exportált!B847,"&lt;br /&gt;","&lt;br&gt;"))-LEN(B847)-8))-1)</f>
        <v>#VALUE!</v>
      </c>
      <c r="E847" s="12" t="e">
        <f>MID(SUBSTITUTE(exportált!B847,"&lt;br /&gt;","&lt;br&gt;"),LEN('exportált formázott'!B847)+LEN(D847)+13,SEARCH("&lt;br&gt;",RIGHT(SUBSTITUTE(exportált!B847,"&lt;br /&gt;","&lt;br&gt;"),LEN(SUBSTITUTE(exportált!B847,"&lt;br /&gt;","&lt;br&gt;"))-LEN(B847)-LEN(D847)-13)))</f>
        <v>#VALUE!</v>
      </c>
      <c r="F847" s="12" t="e">
        <f>MID(SUBSTITUTE(exportált!B847,"&lt;br /&gt;","&lt;br&gt;"),LEN('exportált formázott'!B847)+LEN(D847)+LEN(E847)+17,SEARCH("&lt;br&gt;&lt;br&gt;",RIGHT(SUBSTITUTE(exportált!B847,"&lt;br /&gt;","&lt;br&gt;"),LEN(SUBSTITUTE(exportált!B847,"&lt;br /&gt;","&lt;br&gt;"))-LEN(B847)-LEN(D847)-LEN(E847)-17)))</f>
        <v>#VALUE!</v>
      </c>
    </row>
    <row r="848" spans="1:6" x14ac:dyDescent="0.25">
      <c r="A848" s="12" t="str">
        <f>IF(exportált!A848&lt;&gt;"",IFERROR(LEFT(exportált!A848,SEARCH("&lt;br/&gt;",SUBSTITUTE(exportált!A848,"&lt;br&gt;","&lt;br/&gt;"),1)-1),exportált!A848),"")</f>
        <v/>
      </c>
      <c r="B848" s="12" t="e">
        <f>LEFT(SUBSTITUTE(exportált!B848,"&lt;br /&gt;","&lt;br&gt;"),SEARCH("&lt;br&gt;&lt;br&gt;",SUBSTITUTE(SUBSTITUTE(exportált!B848,"&lt;br /&gt;","&lt;br&gt;"),"&lt;br /&gt;","&lt;br&gt;"),1)-1)</f>
        <v>#VALUE!</v>
      </c>
      <c r="C848" s="12" t="e">
        <f>SUBSTITUTE(MID(SUBSTITUTE(exportált!B848,"&lt;br /&gt;","&lt;br&gt;"),LEN('exportált formázott'!B848)+LEN(D848)+LEN(E848)+LEN(F848)+25,LEN(SUBSTITUTE(exportált!B848,"&lt;br /&gt;","&lt;br&gt;"))-LEN(D848)-LEN(E848)-LEN(F848)),"&lt;br&gt;",CHAR(10))</f>
        <v>#VALUE!</v>
      </c>
      <c r="D848" s="12" t="e">
        <f>MID(SUBSTITUTE(exportált!B848,"&lt;br /&gt;","&lt;br&gt;"),LEN('exportált formázott'!B848)+9,SEARCH("&lt;br&gt;",RIGHT(SUBSTITUTE(exportált!B848,"&lt;br /&gt;","&lt;br&gt;"),LEN(SUBSTITUTE(exportált!B848,"&lt;br /&gt;","&lt;br&gt;"))-LEN(B848)-8))-1)</f>
        <v>#VALUE!</v>
      </c>
      <c r="E848" s="12" t="e">
        <f>MID(SUBSTITUTE(exportált!B848,"&lt;br /&gt;","&lt;br&gt;"),LEN('exportált formázott'!B848)+LEN(D848)+13,SEARCH("&lt;br&gt;",RIGHT(SUBSTITUTE(exportált!B848,"&lt;br /&gt;","&lt;br&gt;"),LEN(SUBSTITUTE(exportált!B848,"&lt;br /&gt;","&lt;br&gt;"))-LEN(B848)-LEN(D848)-13)))</f>
        <v>#VALUE!</v>
      </c>
      <c r="F848" s="12" t="e">
        <f>MID(SUBSTITUTE(exportált!B848,"&lt;br /&gt;","&lt;br&gt;"),LEN('exportált formázott'!B848)+LEN(D848)+LEN(E848)+17,SEARCH("&lt;br&gt;&lt;br&gt;",RIGHT(SUBSTITUTE(exportált!B848,"&lt;br /&gt;","&lt;br&gt;"),LEN(SUBSTITUTE(exportált!B848,"&lt;br /&gt;","&lt;br&gt;"))-LEN(B848)-LEN(D848)-LEN(E848)-17)))</f>
        <v>#VALUE!</v>
      </c>
    </row>
    <row r="849" spans="1:6" x14ac:dyDescent="0.25">
      <c r="A849" s="12" t="str">
        <f>IF(exportált!A849&lt;&gt;"",IFERROR(LEFT(exportált!A849,SEARCH("&lt;br/&gt;",SUBSTITUTE(exportált!A849,"&lt;br&gt;","&lt;br/&gt;"),1)-1),exportált!A849),"")</f>
        <v/>
      </c>
      <c r="B849" s="12" t="e">
        <f>LEFT(SUBSTITUTE(exportált!B849,"&lt;br /&gt;","&lt;br&gt;"),SEARCH("&lt;br&gt;&lt;br&gt;",SUBSTITUTE(SUBSTITUTE(exportált!B849,"&lt;br /&gt;","&lt;br&gt;"),"&lt;br /&gt;","&lt;br&gt;"),1)-1)</f>
        <v>#VALUE!</v>
      </c>
      <c r="C849" s="12" t="e">
        <f>SUBSTITUTE(MID(SUBSTITUTE(exportált!B849,"&lt;br /&gt;","&lt;br&gt;"),LEN('exportált formázott'!B849)+LEN(D849)+LEN(E849)+LEN(F849)+25,LEN(SUBSTITUTE(exportált!B849,"&lt;br /&gt;","&lt;br&gt;"))-LEN(D849)-LEN(E849)-LEN(F849)),"&lt;br&gt;",CHAR(10))</f>
        <v>#VALUE!</v>
      </c>
      <c r="D849" s="12" t="e">
        <f>MID(SUBSTITUTE(exportált!B849,"&lt;br /&gt;","&lt;br&gt;"),LEN('exportált formázott'!B849)+9,SEARCH("&lt;br&gt;",RIGHT(SUBSTITUTE(exportált!B849,"&lt;br /&gt;","&lt;br&gt;"),LEN(SUBSTITUTE(exportált!B849,"&lt;br /&gt;","&lt;br&gt;"))-LEN(B849)-8))-1)</f>
        <v>#VALUE!</v>
      </c>
      <c r="E849" s="12" t="e">
        <f>MID(SUBSTITUTE(exportált!B849,"&lt;br /&gt;","&lt;br&gt;"),LEN('exportált formázott'!B849)+LEN(D849)+13,SEARCH("&lt;br&gt;",RIGHT(SUBSTITUTE(exportált!B849,"&lt;br /&gt;","&lt;br&gt;"),LEN(SUBSTITUTE(exportált!B849,"&lt;br /&gt;","&lt;br&gt;"))-LEN(B849)-LEN(D849)-13)))</f>
        <v>#VALUE!</v>
      </c>
      <c r="F849" s="12" t="e">
        <f>MID(SUBSTITUTE(exportált!B849,"&lt;br /&gt;","&lt;br&gt;"),LEN('exportált formázott'!B849)+LEN(D849)+LEN(E849)+17,SEARCH("&lt;br&gt;&lt;br&gt;",RIGHT(SUBSTITUTE(exportált!B849,"&lt;br /&gt;","&lt;br&gt;"),LEN(SUBSTITUTE(exportált!B849,"&lt;br /&gt;","&lt;br&gt;"))-LEN(B849)-LEN(D849)-LEN(E849)-17)))</f>
        <v>#VALUE!</v>
      </c>
    </row>
    <row r="850" spans="1:6" x14ac:dyDescent="0.25">
      <c r="A850" s="12" t="str">
        <f>IF(exportált!A850&lt;&gt;"",IFERROR(LEFT(exportált!A850,SEARCH("&lt;br/&gt;",SUBSTITUTE(exportált!A850,"&lt;br&gt;","&lt;br/&gt;"),1)-1),exportált!A850),"")</f>
        <v/>
      </c>
      <c r="B850" s="12" t="e">
        <f>LEFT(SUBSTITUTE(exportált!B850,"&lt;br /&gt;","&lt;br&gt;"),SEARCH("&lt;br&gt;&lt;br&gt;",SUBSTITUTE(SUBSTITUTE(exportált!B850,"&lt;br /&gt;","&lt;br&gt;"),"&lt;br /&gt;","&lt;br&gt;"),1)-1)</f>
        <v>#VALUE!</v>
      </c>
      <c r="C850" s="12" t="e">
        <f>SUBSTITUTE(MID(SUBSTITUTE(exportált!B850,"&lt;br /&gt;","&lt;br&gt;"),LEN('exportált formázott'!B850)+LEN(D850)+LEN(E850)+LEN(F850)+25,LEN(SUBSTITUTE(exportált!B850,"&lt;br /&gt;","&lt;br&gt;"))-LEN(D850)-LEN(E850)-LEN(F850)),"&lt;br&gt;",CHAR(10))</f>
        <v>#VALUE!</v>
      </c>
      <c r="D850" s="12" t="e">
        <f>MID(SUBSTITUTE(exportált!B850,"&lt;br /&gt;","&lt;br&gt;"),LEN('exportált formázott'!B850)+9,SEARCH("&lt;br&gt;",RIGHT(SUBSTITUTE(exportált!B850,"&lt;br /&gt;","&lt;br&gt;"),LEN(SUBSTITUTE(exportált!B850,"&lt;br /&gt;","&lt;br&gt;"))-LEN(B850)-8))-1)</f>
        <v>#VALUE!</v>
      </c>
      <c r="E850" s="12" t="e">
        <f>MID(SUBSTITUTE(exportált!B850,"&lt;br /&gt;","&lt;br&gt;"),LEN('exportált formázott'!B850)+LEN(D850)+13,SEARCH("&lt;br&gt;",RIGHT(SUBSTITUTE(exportált!B850,"&lt;br /&gt;","&lt;br&gt;"),LEN(SUBSTITUTE(exportált!B850,"&lt;br /&gt;","&lt;br&gt;"))-LEN(B850)-LEN(D850)-13)))</f>
        <v>#VALUE!</v>
      </c>
      <c r="F850" s="12" t="e">
        <f>MID(SUBSTITUTE(exportált!B850,"&lt;br /&gt;","&lt;br&gt;"),LEN('exportált formázott'!B850)+LEN(D850)+LEN(E850)+17,SEARCH("&lt;br&gt;&lt;br&gt;",RIGHT(SUBSTITUTE(exportált!B850,"&lt;br /&gt;","&lt;br&gt;"),LEN(SUBSTITUTE(exportált!B850,"&lt;br /&gt;","&lt;br&gt;"))-LEN(B850)-LEN(D850)-LEN(E850)-17)))</f>
        <v>#VALUE!</v>
      </c>
    </row>
    <row r="851" spans="1:6" x14ac:dyDescent="0.25">
      <c r="A851" s="12" t="str">
        <f>IF(exportált!A851&lt;&gt;"",IFERROR(LEFT(exportált!A851,SEARCH("&lt;br/&gt;",SUBSTITUTE(exportált!A851,"&lt;br&gt;","&lt;br/&gt;"),1)-1),exportált!A851),"")</f>
        <v/>
      </c>
      <c r="B851" s="12" t="e">
        <f>LEFT(SUBSTITUTE(exportált!B851,"&lt;br /&gt;","&lt;br&gt;"),SEARCH("&lt;br&gt;&lt;br&gt;",SUBSTITUTE(SUBSTITUTE(exportált!B851,"&lt;br /&gt;","&lt;br&gt;"),"&lt;br /&gt;","&lt;br&gt;"),1)-1)</f>
        <v>#VALUE!</v>
      </c>
      <c r="C851" s="12" t="e">
        <f>SUBSTITUTE(MID(SUBSTITUTE(exportált!B851,"&lt;br /&gt;","&lt;br&gt;"),LEN('exportált formázott'!B851)+LEN(D851)+LEN(E851)+LEN(F851)+25,LEN(SUBSTITUTE(exportált!B851,"&lt;br /&gt;","&lt;br&gt;"))-LEN(D851)-LEN(E851)-LEN(F851)),"&lt;br&gt;",CHAR(10))</f>
        <v>#VALUE!</v>
      </c>
      <c r="D851" s="12" t="e">
        <f>MID(SUBSTITUTE(exportált!B851,"&lt;br /&gt;","&lt;br&gt;"),LEN('exportált formázott'!B851)+9,SEARCH("&lt;br&gt;",RIGHT(SUBSTITUTE(exportált!B851,"&lt;br /&gt;","&lt;br&gt;"),LEN(SUBSTITUTE(exportált!B851,"&lt;br /&gt;","&lt;br&gt;"))-LEN(B851)-8))-1)</f>
        <v>#VALUE!</v>
      </c>
      <c r="E851" s="12" t="e">
        <f>MID(SUBSTITUTE(exportált!B851,"&lt;br /&gt;","&lt;br&gt;"),LEN('exportált formázott'!B851)+LEN(D851)+13,SEARCH("&lt;br&gt;",RIGHT(SUBSTITUTE(exportált!B851,"&lt;br /&gt;","&lt;br&gt;"),LEN(SUBSTITUTE(exportált!B851,"&lt;br /&gt;","&lt;br&gt;"))-LEN(B851)-LEN(D851)-13)))</f>
        <v>#VALUE!</v>
      </c>
      <c r="F851" s="12" t="e">
        <f>MID(SUBSTITUTE(exportált!B851,"&lt;br /&gt;","&lt;br&gt;"),LEN('exportált formázott'!B851)+LEN(D851)+LEN(E851)+17,SEARCH("&lt;br&gt;&lt;br&gt;",RIGHT(SUBSTITUTE(exportált!B851,"&lt;br /&gt;","&lt;br&gt;"),LEN(SUBSTITUTE(exportált!B851,"&lt;br /&gt;","&lt;br&gt;"))-LEN(B851)-LEN(D851)-LEN(E851)-17)))</f>
        <v>#VALUE!</v>
      </c>
    </row>
    <row r="852" spans="1:6" x14ac:dyDescent="0.25">
      <c r="A852" s="12" t="str">
        <f>IF(exportált!A852&lt;&gt;"",IFERROR(LEFT(exportált!A852,SEARCH("&lt;br/&gt;",SUBSTITUTE(exportált!A852,"&lt;br&gt;","&lt;br/&gt;"),1)-1),exportált!A852),"")</f>
        <v/>
      </c>
      <c r="B852" s="12" t="e">
        <f>LEFT(SUBSTITUTE(exportált!B852,"&lt;br /&gt;","&lt;br&gt;"),SEARCH("&lt;br&gt;&lt;br&gt;",SUBSTITUTE(SUBSTITUTE(exportált!B852,"&lt;br /&gt;","&lt;br&gt;"),"&lt;br /&gt;","&lt;br&gt;"),1)-1)</f>
        <v>#VALUE!</v>
      </c>
      <c r="C852" s="12" t="e">
        <f>SUBSTITUTE(MID(SUBSTITUTE(exportált!B852,"&lt;br /&gt;","&lt;br&gt;"),LEN('exportált formázott'!B852)+LEN(D852)+LEN(E852)+LEN(F852)+25,LEN(SUBSTITUTE(exportált!B852,"&lt;br /&gt;","&lt;br&gt;"))-LEN(D852)-LEN(E852)-LEN(F852)),"&lt;br&gt;",CHAR(10))</f>
        <v>#VALUE!</v>
      </c>
      <c r="D852" s="12" t="e">
        <f>MID(SUBSTITUTE(exportált!B852,"&lt;br /&gt;","&lt;br&gt;"),LEN('exportált formázott'!B852)+9,SEARCH("&lt;br&gt;",RIGHT(SUBSTITUTE(exportált!B852,"&lt;br /&gt;","&lt;br&gt;"),LEN(SUBSTITUTE(exportált!B852,"&lt;br /&gt;","&lt;br&gt;"))-LEN(B852)-8))-1)</f>
        <v>#VALUE!</v>
      </c>
      <c r="E852" s="12" t="e">
        <f>MID(SUBSTITUTE(exportált!B852,"&lt;br /&gt;","&lt;br&gt;"),LEN('exportált formázott'!B852)+LEN(D852)+13,SEARCH("&lt;br&gt;",RIGHT(SUBSTITUTE(exportált!B852,"&lt;br /&gt;","&lt;br&gt;"),LEN(SUBSTITUTE(exportált!B852,"&lt;br /&gt;","&lt;br&gt;"))-LEN(B852)-LEN(D852)-13)))</f>
        <v>#VALUE!</v>
      </c>
      <c r="F852" s="12" t="e">
        <f>MID(SUBSTITUTE(exportált!B852,"&lt;br /&gt;","&lt;br&gt;"),LEN('exportált formázott'!B852)+LEN(D852)+LEN(E852)+17,SEARCH("&lt;br&gt;&lt;br&gt;",RIGHT(SUBSTITUTE(exportált!B852,"&lt;br /&gt;","&lt;br&gt;"),LEN(SUBSTITUTE(exportált!B852,"&lt;br /&gt;","&lt;br&gt;"))-LEN(B852)-LEN(D852)-LEN(E852)-17)))</f>
        <v>#VALUE!</v>
      </c>
    </row>
    <row r="853" spans="1:6" x14ac:dyDescent="0.25">
      <c r="A853" s="12" t="str">
        <f>IF(exportált!A853&lt;&gt;"",IFERROR(LEFT(exportált!A853,SEARCH("&lt;br/&gt;",SUBSTITUTE(exportált!A853,"&lt;br&gt;","&lt;br/&gt;"),1)-1),exportált!A853),"")</f>
        <v/>
      </c>
      <c r="B853" s="12" t="e">
        <f>LEFT(SUBSTITUTE(exportált!B853,"&lt;br /&gt;","&lt;br&gt;"),SEARCH("&lt;br&gt;&lt;br&gt;",SUBSTITUTE(SUBSTITUTE(exportált!B853,"&lt;br /&gt;","&lt;br&gt;"),"&lt;br /&gt;","&lt;br&gt;"),1)-1)</f>
        <v>#VALUE!</v>
      </c>
      <c r="C853" s="12" t="e">
        <f>SUBSTITUTE(MID(SUBSTITUTE(exportált!B853,"&lt;br /&gt;","&lt;br&gt;"),LEN('exportált formázott'!B853)+LEN(D853)+LEN(E853)+LEN(F853)+25,LEN(SUBSTITUTE(exportált!B853,"&lt;br /&gt;","&lt;br&gt;"))-LEN(D853)-LEN(E853)-LEN(F853)),"&lt;br&gt;",CHAR(10))</f>
        <v>#VALUE!</v>
      </c>
      <c r="D853" s="12" t="e">
        <f>MID(SUBSTITUTE(exportált!B853,"&lt;br /&gt;","&lt;br&gt;"),LEN('exportált formázott'!B853)+9,SEARCH("&lt;br&gt;",RIGHT(SUBSTITUTE(exportált!B853,"&lt;br /&gt;","&lt;br&gt;"),LEN(SUBSTITUTE(exportált!B853,"&lt;br /&gt;","&lt;br&gt;"))-LEN(B853)-8))-1)</f>
        <v>#VALUE!</v>
      </c>
      <c r="E853" s="12" t="e">
        <f>MID(SUBSTITUTE(exportált!B853,"&lt;br /&gt;","&lt;br&gt;"),LEN('exportált formázott'!B853)+LEN(D853)+13,SEARCH("&lt;br&gt;",RIGHT(SUBSTITUTE(exportált!B853,"&lt;br /&gt;","&lt;br&gt;"),LEN(SUBSTITUTE(exportált!B853,"&lt;br /&gt;","&lt;br&gt;"))-LEN(B853)-LEN(D853)-13)))</f>
        <v>#VALUE!</v>
      </c>
      <c r="F853" s="12" t="e">
        <f>MID(SUBSTITUTE(exportált!B853,"&lt;br /&gt;","&lt;br&gt;"),LEN('exportált formázott'!B853)+LEN(D853)+LEN(E853)+17,SEARCH("&lt;br&gt;&lt;br&gt;",RIGHT(SUBSTITUTE(exportált!B853,"&lt;br /&gt;","&lt;br&gt;"),LEN(SUBSTITUTE(exportált!B853,"&lt;br /&gt;","&lt;br&gt;"))-LEN(B853)-LEN(D853)-LEN(E853)-17)))</f>
        <v>#VALUE!</v>
      </c>
    </row>
    <row r="854" spans="1:6" x14ac:dyDescent="0.25">
      <c r="A854" s="12" t="str">
        <f>IF(exportált!A854&lt;&gt;"",IFERROR(LEFT(exportált!A854,SEARCH("&lt;br/&gt;",SUBSTITUTE(exportált!A854,"&lt;br&gt;","&lt;br/&gt;"),1)-1),exportált!A854),"")</f>
        <v/>
      </c>
      <c r="B854" s="12" t="e">
        <f>LEFT(SUBSTITUTE(exportált!B854,"&lt;br /&gt;","&lt;br&gt;"),SEARCH("&lt;br&gt;&lt;br&gt;",SUBSTITUTE(SUBSTITUTE(exportált!B854,"&lt;br /&gt;","&lt;br&gt;"),"&lt;br /&gt;","&lt;br&gt;"),1)-1)</f>
        <v>#VALUE!</v>
      </c>
      <c r="C854" s="12" t="e">
        <f>SUBSTITUTE(MID(SUBSTITUTE(exportált!B854,"&lt;br /&gt;","&lt;br&gt;"),LEN('exportált formázott'!B854)+LEN(D854)+LEN(E854)+LEN(F854)+25,LEN(SUBSTITUTE(exportált!B854,"&lt;br /&gt;","&lt;br&gt;"))-LEN(D854)-LEN(E854)-LEN(F854)),"&lt;br&gt;",CHAR(10))</f>
        <v>#VALUE!</v>
      </c>
      <c r="D854" s="12" t="e">
        <f>MID(SUBSTITUTE(exportált!B854,"&lt;br /&gt;","&lt;br&gt;"),LEN('exportált formázott'!B854)+9,SEARCH("&lt;br&gt;",RIGHT(SUBSTITUTE(exportált!B854,"&lt;br /&gt;","&lt;br&gt;"),LEN(SUBSTITUTE(exportált!B854,"&lt;br /&gt;","&lt;br&gt;"))-LEN(B854)-8))-1)</f>
        <v>#VALUE!</v>
      </c>
      <c r="E854" s="12" t="e">
        <f>MID(SUBSTITUTE(exportált!B854,"&lt;br /&gt;","&lt;br&gt;"),LEN('exportált formázott'!B854)+LEN(D854)+13,SEARCH("&lt;br&gt;",RIGHT(SUBSTITUTE(exportált!B854,"&lt;br /&gt;","&lt;br&gt;"),LEN(SUBSTITUTE(exportált!B854,"&lt;br /&gt;","&lt;br&gt;"))-LEN(B854)-LEN(D854)-13)))</f>
        <v>#VALUE!</v>
      </c>
      <c r="F854" s="12" t="e">
        <f>MID(SUBSTITUTE(exportált!B854,"&lt;br /&gt;","&lt;br&gt;"),LEN('exportált formázott'!B854)+LEN(D854)+LEN(E854)+17,SEARCH("&lt;br&gt;&lt;br&gt;",RIGHT(SUBSTITUTE(exportált!B854,"&lt;br /&gt;","&lt;br&gt;"),LEN(SUBSTITUTE(exportált!B854,"&lt;br /&gt;","&lt;br&gt;"))-LEN(B854)-LEN(D854)-LEN(E854)-17)))</f>
        <v>#VALUE!</v>
      </c>
    </row>
    <row r="855" spans="1:6" x14ac:dyDescent="0.25">
      <c r="A855" s="12" t="str">
        <f>IF(exportált!A855&lt;&gt;"",IFERROR(LEFT(exportált!A855,SEARCH("&lt;br/&gt;",SUBSTITUTE(exportált!A855,"&lt;br&gt;","&lt;br/&gt;"),1)-1),exportált!A855),"")</f>
        <v/>
      </c>
      <c r="B855" s="12" t="e">
        <f>LEFT(SUBSTITUTE(exportált!B855,"&lt;br /&gt;","&lt;br&gt;"),SEARCH("&lt;br&gt;&lt;br&gt;",SUBSTITUTE(SUBSTITUTE(exportált!B855,"&lt;br /&gt;","&lt;br&gt;"),"&lt;br /&gt;","&lt;br&gt;"),1)-1)</f>
        <v>#VALUE!</v>
      </c>
      <c r="C855" s="12" t="e">
        <f>SUBSTITUTE(MID(SUBSTITUTE(exportált!B855,"&lt;br /&gt;","&lt;br&gt;"),LEN('exportált formázott'!B855)+LEN(D855)+LEN(E855)+LEN(F855)+25,LEN(SUBSTITUTE(exportált!B855,"&lt;br /&gt;","&lt;br&gt;"))-LEN(D855)-LEN(E855)-LEN(F855)),"&lt;br&gt;",CHAR(10))</f>
        <v>#VALUE!</v>
      </c>
      <c r="D855" s="12" t="e">
        <f>MID(SUBSTITUTE(exportált!B855,"&lt;br /&gt;","&lt;br&gt;"),LEN('exportált formázott'!B855)+9,SEARCH("&lt;br&gt;",RIGHT(SUBSTITUTE(exportált!B855,"&lt;br /&gt;","&lt;br&gt;"),LEN(SUBSTITUTE(exportált!B855,"&lt;br /&gt;","&lt;br&gt;"))-LEN(B855)-8))-1)</f>
        <v>#VALUE!</v>
      </c>
      <c r="E855" s="12" t="e">
        <f>MID(SUBSTITUTE(exportált!B855,"&lt;br /&gt;","&lt;br&gt;"),LEN('exportált formázott'!B855)+LEN(D855)+13,SEARCH("&lt;br&gt;",RIGHT(SUBSTITUTE(exportált!B855,"&lt;br /&gt;","&lt;br&gt;"),LEN(SUBSTITUTE(exportált!B855,"&lt;br /&gt;","&lt;br&gt;"))-LEN(B855)-LEN(D855)-13)))</f>
        <v>#VALUE!</v>
      </c>
      <c r="F855" s="12" t="e">
        <f>MID(SUBSTITUTE(exportált!B855,"&lt;br /&gt;","&lt;br&gt;"),LEN('exportált formázott'!B855)+LEN(D855)+LEN(E855)+17,SEARCH("&lt;br&gt;&lt;br&gt;",RIGHT(SUBSTITUTE(exportált!B855,"&lt;br /&gt;","&lt;br&gt;"),LEN(SUBSTITUTE(exportált!B855,"&lt;br /&gt;","&lt;br&gt;"))-LEN(B855)-LEN(D855)-LEN(E855)-17)))</f>
        <v>#VALUE!</v>
      </c>
    </row>
    <row r="856" spans="1:6" x14ac:dyDescent="0.25">
      <c r="A856" s="12" t="str">
        <f>IF(exportált!A856&lt;&gt;"",IFERROR(LEFT(exportált!A856,SEARCH("&lt;br/&gt;",SUBSTITUTE(exportált!A856,"&lt;br&gt;","&lt;br/&gt;"),1)-1),exportált!A856),"")</f>
        <v/>
      </c>
      <c r="B856" s="12" t="e">
        <f>LEFT(SUBSTITUTE(exportált!B856,"&lt;br /&gt;","&lt;br&gt;"),SEARCH("&lt;br&gt;&lt;br&gt;",SUBSTITUTE(SUBSTITUTE(exportált!B856,"&lt;br /&gt;","&lt;br&gt;"),"&lt;br /&gt;","&lt;br&gt;"),1)-1)</f>
        <v>#VALUE!</v>
      </c>
      <c r="C856" s="12" t="e">
        <f>SUBSTITUTE(MID(SUBSTITUTE(exportált!B856,"&lt;br /&gt;","&lt;br&gt;"),LEN('exportált formázott'!B856)+LEN(D856)+LEN(E856)+LEN(F856)+25,LEN(SUBSTITUTE(exportált!B856,"&lt;br /&gt;","&lt;br&gt;"))-LEN(D856)-LEN(E856)-LEN(F856)),"&lt;br&gt;",CHAR(10))</f>
        <v>#VALUE!</v>
      </c>
      <c r="D856" s="12" t="e">
        <f>MID(SUBSTITUTE(exportált!B856,"&lt;br /&gt;","&lt;br&gt;"),LEN('exportált formázott'!B856)+9,SEARCH("&lt;br&gt;",RIGHT(SUBSTITUTE(exportált!B856,"&lt;br /&gt;","&lt;br&gt;"),LEN(SUBSTITUTE(exportált!B856,"&lt;br /&gt;","&lt;br&gt;"))-LEN(B856)-8))-1)</f>
        <v>#VALUE!</v>
      </c>
      <c r="E856" s="12" t="e">
        <f>MID(SUBSTITUTE(exportált!B856,"&lt;br /&gt;","&lt;br&gt;"),LEN('exportált formázott'!B856)+LEN(D856)+13,SEARCH("&lt;br&gt;",RIGHT(SUBSTITUTE(exportált!B856,"&lt;br /&gt;","&lt;br&gt;"),LEN(SUBSTITUTE(exportált!B856,"&lt;br /&gt;","&lt;br&gt;"))-LEN(B856)-LEN(D856)-13)))</f>
        <v>#VALUE!</v>
      </c>
      <c r="F856" s="12" t="e">
        <f>MID(SUBSTITUTE(exportált!B856,"&lt;br /&gt;","&lt;br&gt;"),LEN('exportált formázott'!B856)+LEN(D856)+LEN(E856)+17,SEARCH("&lt;br&gt;&lt;br&gt;",RIGHT(SUBSTITUTE(exportált!B856,"&lt;br /&gt;","&lt;br&gt;"),LEN(SUBSTITUTE(exportált!B856,"&lt;br /&gt;","&lt;br&gt;"))-LEN(B856)-LEN(D856)-LEN(E856)-17)))</f>
        <v>#VALUE!</v>
      </c>
    </row>
    <row r="857" spans="1:6" x14ac:dyDescent="0.25">
      <c r="A857" s="12" t="str">
        <f>IF(exportált!A857&lt;&gt;"",IFERROR(LEFT(exportált!A857,SEARCH("&lt;br/&gt;",SUBSTITUTE(exportált!A857,"&lt;br&gt;","&lt;br/&gt;"),1)-1),exportált!A857),"")</f>
        <v/>
      </c>
      <c r="B857" s="12" t="e">
        <f>LEFT(SUBSTITUTE(exportált!B857,"&lt;br /&gt;","&lt;br&gt;"),SEARCH("&lt;br&gt;&lt;br&gt;",SUBSTITUTE(SUBSTITUTE(exportált!B857,"&lt;br /&gt;","&lt;br&gt;"),"&lt;br /&gt;","&lt;br&gt;"),1)-1)</f>
        <v>#VALUE!</v>
      </c>
      <c r="C857" s="12" t="e">
        <f>SUBSTITUTE(MID(SUBSTITUTE(exportált!B857,"&lt;br /&gt;","&lt;br&gt;"),LEN('exportált formázott'!B857)+LEN(D857)+LEN(E857)+LEN(F857)+25,LEN(SUBSTITUTE(exportált!B857,"&lt;br /&gt;","&lt;br&gt;"))-LEN(D857)-LEN(E857)-LEN(F857)),"&lt;br&gt;",CHAR(10))</f>
        <v>#VALUE!</v>
      </c>
      <c r="D857" s="12" t="e">
        <f>MID(SUBSTITUTE(exportált!B857,"&lt;br /&gt;","&lt;br&gt;"),LEN('exportált formázott'!B857)+9,SEARCH("&lt;br&gt;",RIGHT(SUBSTITUTE(exportált!B857,"&lt;br /&gt;","&lt;br&gt;"),LEN(SUBSTITUTE(exportált!B857,"&lt;br /&gt;","&lt;br&gt;"))-LEN(B857)-8))-1)</f>
        <v>#VALUE!</v>
      </c>
      <c r="E857" s="12" t="e">
        <f>MID(SUBSTITUTE(exportált!B857,"&lt;br /&gt;","&lt;br&gt;"),LEN('exportált formázott'!B857)+LEN(D857)+13,SEARCH("&lt;br&gt;",RIGHT(SUBSTITUTE(exportált!B857,"&lt;br /&gt;","&lt;br&gt;"),LEN(SUBSTITUTE(exportált!B857,"&lt;br /&gt;","&lt;br&gt;"))-LEN(B857)-LEN(D857)-13)))</f>
        <v>#VALUE!</v>
      </c>
      <c r="F857" s="12" t="e">
        <f>MID(SUBSTITUTE(exportált!B857,"&lt;br /&gt;","&lt;br&gt;"),LEN('exportált formázott'!B857)+LEN(D857)+LEN(E857)+17,SEARCH("&lt;br&gt;&lt;br&gt;",RIGHT(SUBSTITUTE(exportált!B857,"&lt;br /&gt;","&lt;br&gt;"),LEN(SUBSTITUTE(exportált!B857,"&lt;br /&gt;","&lt;br&gt;"))-LEN(B857)-LEN(D857)-LEN(E857)-17)))</f>
        <v>#VALUE!</v>
      </c>
    </row>
    <row r="858" spans="1:6" x14ac:dyDescent="0.25">
      <c r="A858" s="12" t="str">
        <f>IF(exportált!A858&lt;&gt;"",IFERROR(LEFT(exportált!A858,SEARCH("&lt;br/&gt;",SUBSTITUTE(exportált!A858,"&lt;br&gt;","&lt;br/&gt;"),1)-1),exportált!A858),"")</f>
        <v/>
      </c>
      <c r="B858" s="12" t="e">
        <f>LEFT(SUBSTITUTE(exportált!B858,"&lt;br /&gt;","&lt;br&gt;"),SEARCH("&lt;br&gt;&lt;br&gt;",SUBSTITUTE(SUBSTITUTE(exportált!B858,"&lt;br /&gt;","&lt;br&gt;"),"&lt;br /&gt;","&lt;br&gt;"),1)-1)</f>
        <v>#VALUE!</v>
      </c>
      <c r="C858" s="12" t="e">
        <f>SUBSTITUTE(MID(SUBSTITUTE(exportált!B858,"&lt;br /&gt;","&lt;br&gt;"),LEN('exportált formázott'!B858)+LEN(D858)+LEN(E858)+LEN(F858)+25,LEN(SUBSTITUTE(exportált!B858,"&lt;br /&gt;","&lt;br&gt;"))-LEN(D858)-LEN(E858)-LEN(F858)),"&lt;br&gt;",CHAR(10))</f>
        <v>#VALUE!</v>
      </c>
      <c r="D858" s="12" t="e">
        <f>MID(SUBSTITUTE(exportált!B858,"&lt;br /&gt;","&lt;br&gt;"),LEN('exportált formázott'!B858)+9,SEARCH("&lt;br&gt;",RIGHT(SUBSTITUTE(exportált!B858,"&lt;br /&gt;","&lt;br&gt;"),LEN(SUBSTITUTE(exportált!B858,"&lt;br /&gt;","&lt;br&gt;"))-LEN(B858)-8))-1)</f>
        <v>#VALUE!</v>
      </c>
      <c r="E858" s="12" t="e">
        <f>MID(SUBSTITUTE(exportált!B858,"&lt;br /&gt;","&lt;br&gt;"),LEN('exportált formázott'!B858)+LEN(D858)+13,SEARCH("&lt;br&gt;",RIGHT(SUBSTITUTE(exportált!B858,"&lt;br /&gt;","&lt;br&gt;"),LEN(SUBSTITUTE(exportált!B858,"&lt;br /&gt;","&lt;br&gt;"))-LEN(B858)-LEN(D858)-13)))</f>
        <v>#VALUE!</v>
      </c>
      <c r="F858" s="12" t="e">
        <f>MID(SUBSTITUTE(exportált!B858,"&lt;br /&gt;","&lt;br&gt;"),LEN('exportált formázott'!B858)+LEN(D858)+LEN(E858)+17,SEARCH("&lt;br&gt;&lt;br&gt;",RIGHT(SUBSTITUTE(exportált!B858,"&lt;br /&gt;","&lt;br&gt;"),LEN(SUBSTITUTE(exportált!B858,"&lt;br /&gt;","&lt;br&gt;"))-LEN(B858)-LEN(D858)-LEN(E858)-17)))</f>
        <v>#VALUE!</v>
      </c>
    </row>
    <row r="859" spans="1:6" x14ac:dyDescent="0.25">
      <c r="A859" s="12" t="str">
        <f>IF(exportált!A859&lt;&gt;"",IFERROR(LEFT(exportált!A859,SEARCH("&lt;br/&gt;",SUBSTITUTE(exportált!A859,"&lt;br&gt;","&lt;br/&gt;"),1)-1),exportált!A859),"")</f>
        <v/>
      </c>
      <c r="B859" s="12" t="e">
        <f>LEFT(SUBSTITUTE(exportált!B859,"&lt;br /&gt;","&lt;br&gt;"),SEARCH("&lt;br&gt;&lt;br&gt;",SUBSTITUTE(SUBSTITUTE(exportált!B859,"&lt;br /&gt;","&lt;br&gt;"),"&lt;br /&gt;","&lt;br&gt;"),1)-1)</f>
        <v>#VALUE!</v>
      </c>
      <c r="C859" s="12" t="e">
        <f>SUBSTITUTE(MID(SUBSTITUTE(exportált!B859,"&lt;br /&gt;","&lt;br&gt;"),LEN('exportált formázott'!B859)+LEN(D859)+LEN(E859)+LEN(F859)+25,LEN(SUBSTITUTE(exportált!B859,"&lt;br /&gt;","&lt;br&gt;"))-LEN(D859)-LEN(E859)-LEN(F859)),"&lt;br&gt;",CHAR(10))</f>
        <v>#VALUE!</v>
      </c>
      <c r="D859" s="12" t="e">
        <f>MID(SUBSTITUTE(exportált!B859,"&lt;br /&gt;","&lt;br&gt;"),LEN('exportált formázott'!B859)+9,SEARCH("&lt;br&gt;",RIGHT(SUBSTITUTE(exportált!B859,"&lt;br /&gt;","&lt;br&gt;"),LEN(SUBSTITUTE(exportált!B859,"&lt;br /&gt;","&lt;br&gt;"))-LEN(B859)-8))-1)</f>
        <v>#VALUE!</v>
      </c>
      <c r="E859" s="12" t="e">
        <f>MID(SUBSTITUTE(exportált!B859,"&lt;br /&gt;","&lt;br&gt;"),LEN('exportált formázott'!B859)+LEN(D859)+13,SEARCH("&lt;br&gt;",RIGHT(SUBSTITUTE(exportált!B859,"&lt;br /&gt;","&lt;br&gt;"),LEN(SUBSTITUTE(exportált!B859,"&lt;br /&gt;","&lt;br&gt;"))-LEN(B859)-LEN(D859)-13)))</f>
        <v>#VALUE!</v>
      </c>
      <c r="F859" s="12" t="e">
        <f>MID(SUBSTITUTE(exportált!B859,"&lt;br /&gt;","&lt;br&gt;"),LEN('exportált formázott'!B859)+LEN(D859)+LEN(E859)+17,SEARCH("&lt;br&gt;&lt;br&gt;",RIGHT(SUBSTITUTE(exportált!B859,"&lt;br /&gt;","&lt;br&gt;"),LEN(SUBSTITUTE(exportált!B859,"&lt;br /&gt;","&lt;br&gt;"))-LEN(B859)-LEN(D859)-LEN(E859)-17)))</f>
        <v>#VALUE!</v>
      </c>
    </row>
    <row r="860" spans="1:6" x14ac:dyDescent="0.25">
      <c r="A860" s="12" t="str">
        <f>IF(exportált!A860&lt;&gt;"",IFERROR(LEFT(exportált!A860,SEARCH("&lt;br/&gt;",SUBSTITUTE(exportált!A860,"&lt;br&gt;","&lt;br/&gt;"),1)-1),exportált!A860),"")</f>
        <v/>
      </c>
      <c r="B860" s="12" t="e">
        <f>LEFT(SUBSTITUTE(exportált!B860,"&lt;br /&gt;","&lt;br&gt;"),SEARCH("&lt;br&gt;&lt;br&gt;",SUBSTITUTE(SUBSTITUTE(exportált!B860,"&lt;br /&gt;","&lt;br&gt;"),"&lt;br /&gt;","&lt;br&gt;"),1)-1)</f>
        <v>#VALUE!</v>
      </c>
      <c r="C860" s="12" t="e">
        <f>SUBSTITUTE(MID(SUBSTITUTE(exportált!B860,"&lt;br /&gt;","&lt;br&gt;"),LEN('exportált formázott'!B860)+LEN(D860)+LEN(E860)+LEN(F860)+25,LEN(SUBSTITUTE(exportált!B860,"&lt;br /&gt;","&lt;br&gt;"))-LEN(D860)-LEN(E860)-LEN(F860)),"&lt;br&gt;",CHAR(10))</f>
        <v>#VALUE!</v>
      </c>
      <c r="D860" s="12" t="e">
        <f>MID(SUBSTITUTE(exportált!B860,"&lt;br /&gt;","&lt;br&gt;"),LEN('exportált formázott'!B860)+9,SEARCH("&lt;br&gt;",RIGHT(SUBSTITUTE(exportált!B860,"&lt;br /&gt;","&lt;br&gt;"),LEN(SUBSTITUTE(exportált!B860,"&lt;br /&gt;","&lt;br&gt;"))-LEN(B860)-8))-1)</f>
        <v>#VALUE!</v>
      </c>
      <c r="E860" s="12" t="e">
        <f>MID(SUBSTITUTE(exportált!B860,"&lt;br /&gt;","&lt;br&gt;"),LEN('exportált formázott'!B860)+LEN(D860)+13,SEARCH("&lt;br&gt;",RIGHT(SUBSTITUTE(exportált!B860,"&lt;br /&gt;","&lt;br&gt;"),LEN(SUBSTITUTE(exportált!B860,"&lt;br /&gt;","&lt;br&gt;"))-LEN(B860)-LEN(D860)-13)))</f>
        <v>#VALUE!</v>
      </c>
      <c r="F860" s="12" t="e">
        <f>MID(SUBSTITUTE(exportált!B860,"&lt;br /&gt;","&lt;br&gt;"),LEN('exportált formázott'!B860)+LEN(D860)+LEN(E860)+17,SEARCH("&lt;br&gt;&lt;br&gt;",RIGHT(SUBSTITUTE(exportált!B860,"&lt;br /&gt;","&lt;br&gt;"),LEN(SUBSTITUTE(exportált!B860,"&lt;br /&gt;","&lt;br&gt;"))-LEN(B860)-LEN(D860)-LEN(E860)-17)))</f>
        <v>#VALUE!</v>
      </c>
    </row>
    <row r="861" spans="1:6" x14ac:dyDescent="0.25">
      <c r="A861" s="12" t="str">
        <f>IF(exportált!A861&lt;&gt;"",IFERROR(LEFT(exportált!A861,SEARCH("&lt;br/&gt;",SUBSTITUTE(exportált!A861,"&lt;br&gt;","&lt;br/&gt;"),1)-1),exportált!A861),"")</f>
        <v/>
      </c>
      <c r="B861" s="12" t="e">
        <f>LEFT(SUBSTITUTE(exportált!B861,"&lt;br /&gt;","&lt;br&gt;"),SEARCH("&lt;br&gt;&lt;br&gt;",SUBSTITUTE(SUBSTITUTE(exportált!B861,"&lt;br /&gt;","&lt;br&gt;"),"&lt;br /&gt;","&lt;br&gt;"),1)-1)</f>
        <v>#VALUE!</v>
      </c>
      <c r="C861" s="12" t="e">
        <f>SUBSTITUTE(MID(SUBSTITUTE(exportált!B861,"&lt;br /&gt;","&lt;br&gt;"),LEN('exportált formázott'!B861)+LEN(D861)+LEN(E861)+LEN(F861)+25,LEN(SUBSTITUTE(exportált!B861,"&lt;br /&gt;","&lt;br&gt;"))-LEN(D861)-LEN(E861)-LEN(F861)),"&lt;br&gt;",CHAR(10))</f>
        <v>#VALUE!</v>
      </c>
      <c r="D861" s="12" t="e">
        <f>MID(SUBSTITUTE(exportált!B861,"&lt;br /&gt;","&lt;br&gt;"),LEN('exportált formázott'!B861)+9,SEARCH("&lt;br&gt;",RIGHT(SUBSTITUTE(exportált!B861,"&lt;br /&gt;","&lt;br&gt;"),LEN(SUBSTITUTE(exportált!B861,"&lt;br /&gt;","&lt;br&gt;"))-LEN(B861)-8))-1)</f>
        <v>#VALUE!</v>
      </c>
      <c r="E861" s="12" t="e">
        <f>MID(SUBSTITUTE(exportált!B861,"&lt;br /&gt;","&lt;br&gt;"),LEN('exportált formázott'!B861)+LEN(D861)+13,SEARCH("&lt;br&gt;",RIGHT(SUBSTITUTE(exportált!B861,"&lt;br /&gt;","&lt;br&gt;"),LEN(SUBSTITUTE(exportált!B861,"&lt;br /&gt;","&lt;br&gt;"))-LEN(B861)-LEN(D861)-13)))</f>
        <v>#VALUE!</v>
      </c>
      <c r="F861" s="12" t="e">
        <f>MID(SUBSTITUTE(exportált!B861,"&lt;br /&gt;","&lt;br&gt;"),LEN('exportált formázott'!B861)+LEN(D861)+LEN(E861)+17,SEARCH("&lt;br&gt;&lt;br&gt;",RIGHT(SUBSTITUTE(exportált!B861,"&lt;br /&gt;","&lt;br&gt;"),LEN(SUBSTITUTE(exportált!B861,"&lt;br /&gt;","&lt;br&gt;"))-LEN(B861)-LEN(D861)-LEN(E861)-17)))</f>
        <v>#VALUE!</v>
      </c>
    </row>
    <row r="862" spans="1:6" x14ac:dyDescent="0.25">
      <c r="A862" s="12" t="str">
        <f>IF(exportált!A862&lt;&gt;"",IFERROR(LEFT(exportált!A862,SEARCH("&lt;br/&gt;",SUBSTITUTE(exportált!A862,"&lt;br&gt;","&lt;br/&gt;"),1)-1),exportált!A862),"")</f>
        <v/>
      </c>
      <c r="B862" s="12" t="e">
        <f>LEFT(SUBSTITUTE(exportált!B862,"&lt;br /&gt;","&lt;br&gt;"),SEARCH("&lt;br&gt;&lt;br&gt;",SUBSTITUTE(SUBSTITUTE(exportált!B862,"&lt;br /&gt;","&lt;br&gt;"),"&lt;br /&gt;","&lt;br&gt;"),1)-1)</f>
        <v>#VALUE!</v>
      </c>
      <c r="C862" s="12" t="e">
        <f>SUBSTITUTE(MID(SUBSTITUTE(exportált!B862,"&lt;br /&gt;","&lt;br&gt;"),LEN('exportált formázott'!B862)+LEN(D862)+LEN(E862)+LEN(F862)+25,LEN(SUBSTITUTE(exportált!B862,"&lt;br /&gt;","&lt;br&gt;"))-LEN(D862)-LEN(E862)-LEN(F862)),"&lt;br&gt;",CHAR(10))</f>
        <v>#VALUE!</v>
      </c>
      <c r="D862" s="12" t="e">
        <f>MID(SUBSTITUTE(exportált!B862,"&lt;br /&gt;","&lt;br&gt;"),LEN('exportált formázott'!B862)+9,SEARCH("&lt;br&gt;",RIGHT(SUBSTITUTE(exportált!B862,"&lt;br /&gt;","&lt;br&gt;"),LEN(SUBSTITUTE(exportált!B862,"&lt;br /&gt;","&lt;br&gt;"))-LEN(B862)-8))-1)</f>
        <v>#VALUE!</v>
      </c>
      <c r="E862" s="12" t="e">
        <f>MID(SUBSTITUTE(exportált!B862,"&lt;br /&gt;","&lt;br&gt;"),LEN('exportált formázott'!B862)+LEN(D862)+13,SEARCH("&lt;br&gt;",RIGHT(SUBSTITUTE(exportált!B862,"&lt;br /&gt;","&lt;br&gt;"),LEN(SUBSTITUTE(exportált!B862,"&lt;br /&gt;","&lt;br&gt;"))-LEN(B862)-LEN(D862)-13)))</f>
        <v>#VALUE!</v>
      </c>
      <c r="F862" s="12" t="e">
        <f>MID(SUBSTITUTE(exportált!B862,"&lt;br /&gt;","&lt;br&gt;"),LEN('exportált formázott'!B862)+LEN(D862)+LEN(E862)+17,SEARCH("&lt;br&gt;&lt;br&gt;",RIGHT(SUBSTITUTE(exportált!B862,"&lt;br /&gt;","&lt;br&gt;"),LEN(SUBSTITUTE(exportált!B862,"&lt;br /&gt;","&lt;br&gt;"))-LEN(B862)-LEN(D862)-LEN(E862)-17)))</f>
        <v>#VALUE!</v>
      </c>
    </row>
    <row r="863" spans="1:6" x14ac:dyDescent="0.25">
      <c r="A863" s="12" t="str">
        <f>IF(exportált!A863&lt;&gt;"",IFERROR(LEFT(exportált!A863,SEARCH("&lt;br/&gt;",SUBSTITUTE(exportált!A863,"&lt;br&gt;","&lt;br/&gt;"),1)-1),exportált!A863),"")</f>
        <v/>
      </c>
      <c r="B863" s="12" t="e">
        <f>LEFT(SUBSTITUTE(exportált!B863,"&lt;br /&gt;","&lt;br&gt;"),SEARCH("&lt;br&gt;&lt;br&gt;",SUBSTITUTE(SUBSTITUTE(exportált!B863,"&lt;br /&gt;","&lt;br&gt;"),"&lt;br /&gt;","&lt;br&gt;"),1)-1)</f>
        <v>#VALUE!</v>
      </c>
      <c r="C863" s="12" t="e">
        <f>SUBSTITUTE(MID(SUBSTITUTE(exportált!B863,"&lt;br /&gt;","&lt;br&gt;"),LEN('exportált formázott'!B863)+LEN(D863)+LEN(E863)+LEN(F863)+25,LEN(SUBSTITUTE(exportált!B863,"&lt;br /&gt;","&lt;br&gt;"))-LEN(D863)-LEN(E863)-LEN(F863)),"&lt;br&gt;",CHAR(10))</f>
        <v>#VALUE!</v>
      </c>
      <c r="D863" s="12" t="e">
        <f>MID(SUBSTITUTE(exportált!B863,"&lt;br /&gt;","&lt;br&gt;"),LEN('exportált formázott'!B863)+9,SEARCH("&lt;br&gt;",RIGHT(SUBSTITUTE(exportált!B863,"&lt;br /&gt;","&lt;br&gt;"),LEN(SUBSTITUTE(exportált!B863,"&lt;br /&gt;","&lt;br&gt;"))-LEN(B863)-8))-1)</f>
        <v>#VALUE!</v>
      </c>
      <c r="E863" s="12" t="e">
        <f>MID(SUBSTITUTE(exportált!B863,"&lt;br /&gt;","&lt;br&gt;"),LEN('exportált formázott'!B863)+LEN(D863)+13,SEARCH("&lt;br&gt;",RIGHT(SUBSTITUTE(exportált!B863,"&lt;br /&gt;","&lt;br&gt;"),LEN(SUBSTITUTE(exportált!B863,"&lt;br /&gt;","&lt;br&gt;"))-LEN(B863)-LEN(D863)-13)))</f>
        <v>#VALUE!</v>
      </c>
      <c r="F863" s="12" t="e">
        <f>MID(SUBSTITUTE(exportált!B863,"&lt;br /&gt;","&lt;br&gt;"),LEN('exportált formázott'!B863)+LEN(D863)+LEN(E863)+17,SEARCH("&lt;br&gt;&lt;br&gt;",RIGHT(SUBSTITUTE(exportált!B863,"&lt;br /&gt;","&lt;br&gt;"),LEN(SUBSTITUTE(exportált!B863,"&lt;br /&gt;","&lt;br&gt;"))-LEN(B863)-LEN(D863)-LEN(E863)-17)))</f>
        <v>#VALUE!</v>
      </c>
    </row>
    <row r="864" spans="1:6" x14ac:dyDescent="0.25">
      <c r="A864" s="12" t="str">
        <f>IF(exportált!A864&lt;&gt;"",IFERROR(LEFT(exportált!A864,SEARCH("&lt;br/&gt;",SUBSTITUTE(exportált!A864,"&lt;br&gt;","&lt;br/&gt;"),1)-1),exportált!A864),"")</f>
        <v/>
      </c>
      <c r="B864" s="12" t="e">
        <f>LEFT(SUBSTITUTE(exportált!B864,"&lt;br /&gt;","&lt;br&gt;"),SEARCH("&lt;br&gt;&lt;br&gt;",SUBSTITUTE(SUBSTITUTE(exportált!B864,"&lt;br /&gt;","&lt;br&gt;"),"&lt;br /&gt;","&lt;br&gt;"),1)-1)</f>
        <v>#VALUE!</v>
      </c>
      <c r="C864" s="12" t="e">
        <f>SUBSTITUTE(MID(SUBSTITUTE(exportált!B864,"&lt;br /&gt;","&lt;br&gt;"),LEN('exportált formázott'!B864)+LEN(D864)+LEN(E864)+LEN(F864)+25,LEN(SUBSTITUTE(exportált!B864,"&lt;br /&gt;","&lt;br&gt;"))-LEN(D864)-LEN(E864)-LEN(F864)),"&lt;br&gt;",CHAR(10))</f>
        <v>#VALUE!</v>
      </c>
      <c r="D864" s="12" t="e">
        <f>MID(SUBSTITUTE(exportált!B864,"&lt;br /&gt;","&lt;br&gt;"),LEN('exportált formázott'!B864)+9,SEARCH("&lt;br&gt;",RIGHT(SUBSTITUTE(exportált!B864,"&lt;br /&gt;","&lt;br&gt;"),LEN(SUBSTITUTE(exportált!B864,"&lt;br /&gt;","&lt;br&gt;"))-LEN(B864)-8))-1)</f>
        <v>#VALUE!</v>
      </c>
      <c r="E864" s="12" t="e">
        <f>MID(SUBSTITUTE(exportált!B864,"&lt;br /&gt;","&lt;br&gt;"),LEN('exportált formázott'!B864)+LEN(D864)+13,SEARCH("&lt;br&gt;",RIGHT(SUBSTITUTE(exportált!B864,"&lt;br /&gt;","&lt;br&gt;"),LEN(SUBSTITUTE(exportált!B864,"&lt;br /&gt;","&lt;br&gt;"))-LEN(B864)-LEN(D864)-13)))</f>
        <v>#VALUE!</v>
      </c>
      <c r="F864" s="12" t="e">
        <f>MID(SUBSTITUTE(exportált!B864,"&lt;br /&gt;","&lt;br&gt;"),LEN('exportált formázott'!B864)+LEN(D864)+LEN(E864)+17,SEARCH("&lt;br&gt;&lt;br&gt;",RIGHT(SUBSTITUTE(exportált!B864,"&lt;br /&gt;","&lt;br&gt;"),LEN(SUBSTITUTE(exportált!B864,"&lt;br /&gt;","&lt;br&gt;"))-LEN(B864)-LEN(D864)-LEN(E864)-17)))</f>
        <v>#VALUE!</v>
      </c>
    </row>
    <row r="865" spans="1:6" x14ac:dyDescent="0.25">
      <c r="A865" s="12" t="str">
        <f>IF(exportált!A865&lt;&gt;"",IFERROR(LEFT(exportált!A865,SEARCH("&lt;br/&gt;",SUBSTITUTE(exportált!A865,"&lt;br&gt;","&lt;br/&gt;"),1)-1),exportált!A865),"")</f>
        <v/>
      </c>
      <c r="B865" s="12" t="e">
        <f>LEFT(SUBSTITUTE(exportált!B865,"&lt;br /&gt;","&lt;br&gt;"),SEARCH("&lt;br&gt;&lt;br&gt;",SUBSTITUTE(SUBSTITUTE(exportált!B865,"&lt;br /&gt;","&lt;br&gt;"),"&lt;br /&gt;","&lt;br&gt;"),1)-1)</f>
        <v>#VALUE!</v>
      </c>
      <c r="C865" s="12" t="e">
        <f>SUBSTITUTE(MID(SUBSTITUTE(exportált!B865,"&lt;br /&gt;","&lt;br&gt;"),LEN('exportált formázott'!B865)+LEN(D865)+LEN(E865)+LEN(F865)+25,LEN(SUBSTITUTE(exportált!B865,"&lt;br /&gt;","&lt;br&gt;"))-LEN(D865)-LEN(E865)-LEN(F865)),"&lt;br&gt;",CHAR(10))</f>
        <v>#VALUE!</v>
      </c>
      <c r="D865" s="12" t="e">
        <f>MID(SUBSTITUTE(exportált!B865,"&lt;br /&gt;","&lt;br&gt;"),LEN('exportált formázott'!B865)+9,SEARCH("&lt;br&gt;",RIGHT(SUBSTITUTE(exportált!B865,"&lt;br /&gt;","&lt;br&gt;"),LEN(SUBSTITUTE(exportált!B865,"&lt;br /&gt;","&lt;br&gt;"))-LEN(B865)-8))-1)</f>
        <v>#VALUE!</v>
      </c>
      <c r="E865" s="12" t="e">
        <f>MID(SUBSTITUTE(exportált!B865,"&lt;br /&gt;","&lt;br&gt;"),LEN('exportált formázott'!B865)+LEN(D865)+13,SEARCH("&lt;br&gt;",RIGHT(SUBSTITUTE(exportált!B865,"&lt;br /&gt;","&lt;br&gt;"),LEN(SUBSTITUTE(exportált!B865,"&lt;br /&gt;","&lt;br&gt;"))-LEN(B865)-LEN(D865)-13)))</f>
        <v>#VALUE!</v>
      </c>
      <c r="F865" s="12" t="e">
        <f>MID(SUBSTITUTE(exportált!B865,"&lt;br /&gt;","&lt;br&gt;"),LEN('exportált formázott'!B865)+LEN(D865)+LEN(E865)+17,SEARCH("&lt;br&gt;&lt;br&gt;",RIGHT(SUBSTITUTE(exportált!B865,"&lt;br /&gt;","&lt;br&gt;"),LEN(SUBSTITUTE(exportált!B865,"&lt;br /&gt;","&lt;br&gt;"))-LEN(B865)-LEN(D865)-LEN(E865)-17)))</f>
        <v>#VALUE!</v>
      </c>
    </row>
    <row r="866" spans="1:6" x14ac:dyDescent="0.25">
      <c r="A866" s="12" t="str">
        <f>IF(exportált!A866&lt;&gt;"",IFERROR(LEFT(exportált!A866,SEARCH("&lt;br/&gt;",SUBSTITUTE(exportált!A866,"&lt;br&gt;","&lt;br/&gt;"),1)-1),exportált!A866),"")</f>
        <v/>
      </c>
      <c r="B866" s="12" t="e">
        <f>LEFT(SUBSTITUTE(exportált!B866,"&lt;br /&gt;","&lt;br&gt;"),SEARCH("&lt;br&gt;&lt;br&gt;",SUBSTITUTE(SUBSTITUTE(exportált!B866,"&lt;br /&gt;","&lt;br&gt;"),"&lt;br /&gt;","&lt;br&gt;"),1)-1)</f>
        <v>#VALUE!</v>
      </c>
      <c r="C866" s="12" t="e">
        <f>SUBSTITUTE(MID(SUBSTITUTE(exportált!B866,"&lt;br /&gt;","&lt;br&gt;"),LEN('exportált formázott'!B866)+LEN(D866)+LEN(E866)+LEN(F866)+25,LEN(SUBSTITUTE(exportált!B866,"&lt;br /&gt;","&lt;br&gt;"))-LEN(D866)-LEN(E866)-LEN(F866)),"&lt;br&gt;",CHAR(10))</f>
        <v>#VALUE!</v>
      </c>
      <c r="D866" s="12" t="e">
        <f>MID(SUBSTITUTE(exportált!B866,"&lt;br /&gt;","&lt;br&gt;"),LEN('exportált formázott'!B866)+9,SEARCH("&lt;br&gt;",RIGHT(SUBSTITUTE(exportált!B866,"&lt;br /&gt;","&lt;br&gt;"),LEN(SUBSTITUTE(exportált!B866,"&lt;br /&gt;","&lt;br&gt;"))-LEN(B866)-8))-1)</f>
        <v>#VALUE!</v>
      </c>
      <c r="E866" s="12" t="e">
        <f>MID(SUBSTITUTE(exportált!B866,"&lt;br /&gt;","&lt;br&gt;"),LEN('exportált formázott'!B866)+LEN(D866)+13,SEARCH("&lt;br&gt;",RIGHT(SUBSTITUTE(exportált!B866,"&lt;br /&gt;","&lt;br&gt;"),LEN(SUBSTITUTE(exportált!B866,"&lt;br /&gt;","&lt;br&gt;"))-LEN(B866)-LEN(D866)-13)))</f>
        <v>#VALUE!</v>
      </c>
      <c r="F866" s="12" t="e">
        <f>MID(SUBSTITUTE(exportált!B866,"&lt;br /&gt;","&lt;br&gt;"),LEN('exportált formázott'!B866)+LEN(D866)+LEN(E866)+17,SEARCH("&lt;br&gt;&lt;br&gt;",RIGHT(SUBSTITUTE(exportált!B866,"&lt;br /&gt;","&lt;br&gt;"),LEN(SUBSTITUTE(exportált!B866,"&lt;br /&gt;","&lt;br&gt;"))-LEN(B866)-LEN(D866)-LEN(E866)-17)))</f>
        <v>#VALUE!</v>
      </c>
    </row>
    <row r="867" spans="1:6" x14ac:dyDescent="0.25">
      <c r="A867" s="12" t="str">
        <f>IF(exportált!A867&lt;&gt;"",IFERROR(LEFT(exportált!A867,SEARCH("&lt;br/&gt;",SUBSTITUTE(exportált!A867,"&lt;br&gt;","&lt;br/&gt;"),1)-1),exportált!A867),"")</f>
        <v/>
      </c>
      <c r="B867" s="12" t="e">
        <f>LEFT(SUBSTITUTE(exportált!B867,"&lt;br /&gt;","&lt;br&gt;"),SEARCH("&lt;br&gt;&lt;br&gt;",SUBSTITUTE(SUBSTITUTE(exportált!B867,"&lt;br /&gt;","&lt;br&gt;"),"&lt;br /&gt;","&lt;br&gt;"),1)-1)</f>
        <v>#VALUE!</v>
      </c>
      <c r="C867" s="12" t="e">
        <f>SUBSTITUTE(MID(SUBSTITUTE(exportált!B867,"&lt;br /&gt;","&lt;br&gt;"),LEN('exportált formázott'!B867)+LEN(D867)+LEN(E867)+LEN(F867)+25,LEN(SUBSTITUTE(exportált!B867,"&lt;br /&gt;","&lt;br&gt;"))-LEN(D867)-LEN(E867)-LEN(F867)),"&lt;br&gt;",CHAR(10))</f>
        <v>#VALUE!</v>
      </c>
      <c r="D867" s="12" t="e">
        <f>MID(SUBSTITUTE(exportált!B867,"&lt;br /&gt;","&lt;br&gt;"),LEN('exportált formázott'!B867)+9,SEARCH("&lt;br&gt;",RIGHT(SUBSTITUTE(exportált!B867,"&lt;br /&gt;","&lt;br&gt;"),LEN(SUBSTITUTE(exportált!B867,"&lt;br /&gt;","&lt;br&gt;"))-LEN(B867)-8))-1)</f>
        <v>#VALUE!</v>
      </c>
      <c r="E867" s="12" t="e">
        <f>MID(SUBSTITUTE(exportált!B867,"&lt;br /&gt;","&lt;br&gt;"),LEN('exportált formázott'!B867)+LEN(D867)+13,SEARCH("&lt;br&gt;",RIGHT(SUBSTITUTE(exportált!B867,"&lt;br /&gt;","&lt;br&gt;"),LEN(SUBSTITUTE(exportált!B867,"&lt;br /&gt;","&lt;br&gt;"))-LEN(B867)-LEN(D867)-13)))</f>
        <v>#VALUE!</v>
      </c>
      <c r="F867" s="12" t="e">
        <f>MID(SUBSTITUTE(exportált!B867,"&lt;br /&gt;","&lt;br&gt;"),LEN('exportált formázott'!B867)+LEN(D867)+LEN(E867)+17,SEARCH("&lt;br&gt;&lt;br&gt;",RIGHT(SUBSTITUTE(exportált!B867,"&lt;br /&gt;","&lt;br&gt;"),LEN(SUBSTITUTE(exportált!B867,"&lt;br /&gt;","&lt;br&gt;"))-LEN(B867)-LEN(D867)-LEN(E867)-17)))</f>
        <v>#VALUE!</v>
      </c>
    </row>
    <row r="868" spans="1:6" x14ac:dyDescent="0.25">
      <c r="A868" s="12" t="str">
        <f>IF(exportált!A868&lt;&gt;"",IFERROR(LEFT(exportált!A868,SEARCH("&lt;br/&gt;",SUBSTITUTE(exportált!A868,"&lt;br&gt;","&lt;br/&gt;"),1)-1),exportált!A868),"")</f>
        <v/>
      </c>
      <c r="B868" s="12" t="e">
        <f>LEFT(SUBSTITUTE(exportált!B868,"&lt;br /&gt;","&lt;br&gt;"),SEARCH("&lt;br&gt;&lt;br&gt;",SUBSTITUTE(SUBSTITUTE(exportált!B868,"&lt;br /&gt;","&lt;br&gt;"),"&lt;br /&gt;","&lt;br&gt;"),1)-1)</f>
        <v>#VALUE!</v>
      </c>
      <c r="C868" s="12" t="e">
        <f>SUBSTITUTE(MID(SUBSTITUTE(exportált!B868,"&lt;br /&gt;","&lt;br&gt;"),LEN('exportált formázott'!B868)+LEN(D868)+LEN(E868)+LEN(F868)+25,LEN(SUBSTITUTE(exportált!B868,"&lt;br /&gt;","&lt;br&gt;"))-LEN(D868)-LEN(E868)-LEN(F868)),"&lt;br&gt;",CHAR(10))</f>
        <v>#VALUE!</v>
      </c>
      <c r="D868" s="12" t="e">
        <f>MID(SUBSTITUTE(exportált!B868,"&lt;br /&gt;","&lt;br&gt;"),LEN('exportált formázott'!B868)+9,SEARCH("&lt;br&gt;",RIGHT(SUBSTITUTE(exportált!B868,"&lt;br /&gt;","&lt;br&gt;"),LEN(SUBSTITUTE(exportált!B868,"&lt;br /&gt;","&lt;br&gt;"))-LEN(B868)-8))-1)</f>
        <v>#VALUE!</v>
      </c>
      <c r="E868" s="12" t="e">
        <f>MID(SUBSTITUTE(exportált!B868,"&lt;br /&gt;","&lt;br&gt;"),LEN('exportált formázott'!B868)+LEN(D868)+13,SEARCH("&lt;br&gt;",RIGHT(SUBSTITUTE(exportált!B868,"&lt;br /&gt;","&lt;br&gt;"),LEN(SUBSTITUTE(exportált!B868,"&lt;br /&gt;","&lt;br&gt;"))-LEN(B868)-LEN(D868)-13)))</f>
        <v>#VALUE!</v>
      </c>
      <c r="F868" s="12" t="e">
        <f>MID(SUBSTITUTE(exportált!B868,"&lt;br /&gt;","&lt;br&gt;"),LEN('exportált formázott'!B868)+LEN(D868)+LEN(E868)+17,SEARCH("&lt;br&gt;&lt;br&gt;",RIGHT(SUBSTITUTE(exportált!B868,"&lt;br /&gt;","&lt;br&gt;"),LEN(SUBSTITUTE(exportált!B868,"&lt;br /&gt;","&lt;br&gt;"))-LEN(B868)-LEN(D868)-LEN(E868)-17)))</f>
        <v>#VALUE!</v>
      </c>
    </row>
    <row r="869" spans="1:6" x14ac:dyDescent="0.25">
      <c r="A869" s="12" t="str">
        <f>IF(exportált!A869&lt;&gt;"",IFERROR(LEFT(exportált!A869,SEARCH("&lt;br/&gt;",SUBSTITUTE(exportált!A869,"&lt;br&gt;","&lt;br/&gt;"),1)-1),exportált!A869),"")</f>
        <v/>
      </c>
      <c r="B869" s="12" t="e">
        <f>LEFT(SUBSTITUTE(exportált!B869,"&lt;br /&gt;","&lt;br&gt;"),SEARCH("&lt;br&gt;&lt;br&gt;",SUBSTITUTE(SUBSTITUTE(exportált!B869,"&lt;br /&gt;","&lt;br&gt;"),"&lt;br /&gt;","&lt;br&gt;"),1)-1)</f>
        <v>#VALUE!</v>
      </c>
      <c r="C869" s="12" t="e">
        <f>SUBSTITUTE(MID(SUBSTITUTE(exportált!B869,"&lt;br /&gt;","&lt;br&gt;"),LEN('exportált formázott'!B869)+LEN(D869)+LEN(E869)+LEN(F869)+25,LEN(SUBSTITUTE(exportált!B869,"&lt;br /&gt;","&lt;br&gt;"))-LEN(D869)-LEN(E869)-LEN(F869)),"&lt;br&gt;",CHAR(10))</f>
        <v>#VALUE!</v>
      </c>
      <c r="D869" s="12" t="e">
        <f>MID(SUBSTITUTE(exportált!B869,"&lt;br /&gt;","&lt;br&gt;"),LEN('exportált formázott'!B869)+9,SEARCH("&lt;br&gt;",RIGHT(SUBSTITUTE(exportált!B869,"&lt;br /&gt;","&lt;br&gt;"),LEN(SUBSTITUTE(exportált!B869,"&lt;br /&gt;","&lt;br&gt;"))-LEN(B869)-8))-1)</f>
        <v>#VALUE!</v>
      </c>
      <c r="E869" s="12" t="e">
        <f>MID(SUBSTITUTE(exportált!B869,"&lt;br /&gt;","&lt;br&gt;"),LEN('exportált formázott'!B869)+LEN(D869)+13,SEARCH("&lt;br&gt;",RIGHT(SUBSTITUTE(exportált!B869,"&lt;br /&gt;","&lt;br&gt;"),LEN(SUBSTITUTE(exportált!B869,"&lt;br /&gt;","&lt;br&gt;"))-LEN(B869)-LEN(D869)-13)))</f>
        <v>#VALUE!</v>
      </c>
      <c r="F869" s="12" t="e">
        <f>MID(SUBSTITUTE(exportált!B869,"&lt;br /&gt;","&lt;br&gt;"),LEN('exportált formázott'!B869)+LEN(D869)+LEN(E869)+17,SEARCH("&lt;br&gt;&lt;br&gt;",RIGHT(SUBSTITUTE(exportált!B869,"&lt;br /&gt;","&lt;br&gt;"),LEN(SUBSTITUTE(exportált!B869,"&lt;br /&gt;","&lt;br&gt;"))-LEN(B869)-LEN(D869)-LEN(E869)-17)))</f>
        <v>#VALUE!</v>
      </c>
    </row>
    <row r="870" spans="1:6" x14ac:dyDescent="0.25">
      <c r="A870" s="12" t="str">
        <f>IF(exportált!A870&lt;&gt;"",IFERROR(LEFT(exportált!A870,SEARCH("&lt;br/&gt;",SUBSTITUTE(exportált!A870,"&lt;br&gt;","&lt;br/&gt;"),1)-1),exportált!A870),"")</f>
        <v/>
      </c>
      <c r="B870" s="12" t="e">
        <f>LEFT(SUBSTITUTE(exportált!B870,"&lt;br /&gt;","&lt;br&gt;"),SEARCH("&lt;br&gt;&lt;br&gt;",SUBSTITUTE(SUBSTITUTE(exportált!B870,"&lt;br /&gt;","&lt;br&gt;"),"&lt;br /&gt;","&lt;br&gt;"),1)-1)</f>
        <v>#VALUE!</v>
      </c>
      <c r="C870" s="12" t="e">
        <f>SUBSTITUTE(MID(SUBSTITUTE(exportált!B870,"&lt;br /&gt;","&lt;br&gt;"),LEN('exportált formázott'!B870)+LEN(D870)+LEN(E870)+LEN(F870)+25,LEN(SUBSTITUTE(exportált!B870,"&lt;br /&gt;","&lt;br&gt;"))-LEN(D870)-LEN(E870)-LEN(F870)),"&lt;br&gt;",CHAR(10))</f>
        <v>#VALUE!</v>
      </c>
      <c r="D870" s="12" t="e">
        <f>MID(SUBSTITUTE(exportált!B870,"&lt;br /&gt;","&lt;br&gt;"),LEN('exportált formázott'!B870)+9,SEARCH("&lt;br&gt;",RIGHT(SUBSTITUTE(exportált!B870,"&lt;br /&gt;","&lt;br&gt;"),LEN(SUBSTITUTE(exportált!B870,"&lt;br /&gt;","&lt;br&gt;"))-LEN(B870)-8))-1)</f>
        <v>#VALUE!</v>
      </c>
      <c r="E870" s="12" t="e">
        <f>MID(SUBSTITUTE(exportált!B870,"&lt;br /&gt;","&lt;br&gt;"),LEN('exportált formázott'!B870)+LEN(D870)+13,SEARCH("&lt;br&gt;",RIGHT(SUBSTITUTE(exportált!B870,"&lt;br /&gt;","&lt;br&gt;"),LEN(SUBSTITUTE(exportált!B870,"&lt;br /&gt;","&lt;br&gt;"))-LEN(B870)-LEN(D870)-13)))</f>
        <v>#VALUE!</v>
      </c>
      <c r="F870" s="12" t="e">
        <f>MID(SUBSTITUTE(exportált!B870,"&lt;br /&gt;","&lt;br&gt;"),LEN('exportált formázott'!B870)+LEN(D870)+LEN(E870)+17,SEARCH("&lt;br&gt;&lt;br&gt;",RIGHT(SUBSTITUTE(exportált!B870,"&lt;br /&gt;","&lt;br&gt;"),LEN(SUBSTITUTE(exportált!B870,"&lt;br /&gt;","&lt;br&gt;"))-LEN(B870)-LEN(D870)-LEN(E870)-17)))</f>
        <v>#VALUE!</v>
      </c>
    </row>
    <row r="871" spans="1:6" x14ac:dyDescent="0.25">
      <c r="A871" s="12" t="str">
        <f>IF(exportált!A871&lt;&gt;"",IFERROR(LEFT(exportált!A871,SEARCH("&lt;br/&gt;",SUBSTITUTE(exportált!A871,"&lt;br&gt;","&lt;br/&gt;"),1)-1),exportált!A871),"")</f>
        <v/>
      </c>
      <c r="B871" s="12" t="e">
        <f>LEFT(SUBSTITUTE(exportált!B871,"&lt;br /&gt;","&lt;br&gt;"),SEARCH("&lt;br&gt;&lt;br&gt;",SUBSTITUTE(SUBSTITUTE(exportált!B871,"&lt;br /&gt;","&lt;br&gt;"),"&lt;br /&gt;","&lt;br&gt;"),1)-1)</f>
        <v>#VALUE!</v>
      </c>
      <c r="C871" s="12" t="e">
        <f>SUBSTITUTE(MID(SUBSTITUTE(exportált!B871,"&lt;br /&gt;","&lt;br&gt;"),LEN('exportált formázott'!B871)+LEN(D871)+LEN(E871)+LEN(F871)+25,LEN(SUBSTITUTE(exportált!B871,"&lt;br /&gt;","&lt;br&gt;"))-LEN(D871)-LEN(E871)-LEN(F871)),"&lt;br&gt;",CHAR(10))</f>
        <v>#VALUE!</v>
      </c>
      <c r="D871" s="12" t="e">
        <f>MID(SUBSTITUTE(exportált!B871,"&lt;br /&gt;","&lt;br&gt;"),LEN('exportált formázott'!B871)+9,SEARCH("&lt;br&gt;",RIGHT(SUBSTITUTE(exportált!B871,"&lt;br /&gt;","&lt;br&gt;"),LEN(SUBSTITUTE(exportált!B871,"&lt;br /&gt;","&lt;br&gt;"))-LEN(B871)-8))-1)</f>
        <v>#VALUE!</v>
      </c>
      <c r="E871" s="12" t="e">
        <f>MID(SUBSTITUTE(exportált!B871,"&lt;br /&gt;","&lt;br&gt;"),LEN('exportált formázott'!B871)+LEN(D871)+13,SEARCH("&lt;br&gt;",RIGHT(SUBSTITUTE(exportált!B871,"&lt;br /&gt;","&lt;br&gt;"),LEN(SUBSTITUTE(exportált!B871,"&lt;br /&gt;","&lt;br&gt;"))-LEN(B871)-LEN(D871)-13)))</f>
        <v>#VALUE!</v>
      </c>
      <c r="F871" s="12" t="e">
        <f>MID(SUBSTITUTE(exportált!B871,"&lt;br /&gt;","&lt;br&gt;"),LEN('exportált formázott'!B871)+LEN(D871)+LEN(E871)+17,SEARCH("&lt;br&gt;&lt;br&gt;",RIGHT(SUBSTITUTE(exportált!B871,"&lt;br /&gt;","&lt;br&gt;"),LEN(SUBSTITUTE(exportált!B871,"&lt;br /&gt;","&lt;br&gt;"))-LEN(B871)-LEN(D871)-LEN(E871)-17)))</f>
        <v>#VALUE!</v>
      </c>
    </row>
    <row r="872" spans="1:6" x14ac:dyDescent="0.25">
      <c r="A872" s="12" t="str">
        <f>IF(exportált!A872&lt;&gt;"",IFERROR(LEFT(exportált!A872,SEARCH("&lt;br/&gt;",SUBSTITUTE(exportált!A872,"&lt;br&gt;","&lt;br/&gt;"),1)-1),exportált!A872),"")</f>
        <v/>
      </c>
      <c r="B872" s="12" t="e">
        <f>LEFT(SUBSTITUTE(exportált!B872,"&lt;br /&gt;","&lt;br&gt;"),SEARCH("&lt;br&gt;&lt;br&gt;",SUBSTITUTE(SUBSTITUTE(exportált!B872,"&lt;br /&gt;","&lt;br&gt;"),"&lt;br /&gt;","&lt;br&gt;"),1)-1)</f>
        <v>#VALUE!</v>
      </c>
      <c r="C872" s="12" t="e">
        <f>SUBSTITUTE(MID(SUBSTITUTE(exportált!B872,"&lt;br /&gt;","&lt;br&gt;"),LEN('exportált formázott'!B872)+LEN(D872)+LEN(E872)+LEN(F872)+25,LEN(SUBSTITUTE(exportált!B872,"&lt;br /&gt;","&lt;br&gt;"))-LEN(D872)-LEN(E872)-LEN(F872)),"&lt;br&gt;",CHAR(10))</f>
        <v>#VALUE!</v>
      </c>
      <c r="D872" s="12" t="e">
        <f>MID(SUBSTITUTE(exportált!B872,"&lt;br /&gt;","&lt;br&gt;"),LEN('exportált formázott'!B872)+9,SEARCH("&lt;br&gt;",RIGHT(SUBSTITUTE(exportált!B872,"&lt;br /&gt;","&lt;br&gt;"),LEN(SUBSTITUTE(exportált!B872,"&lt;br /&gt;","&lt;br&gt;"))-LEN(B872)-8))-1)</f>
        <v>#VALUE!</v>
      </c>
      <c r="E872" s="12" t="e">
        <f>MID(SUBSTITUTE(exportált!B872,"&lt;br /&gt;","&lt;br&gt;"),LEN('exportált formázott'!B872)+LEN(D872)+13,SEARCH("&lt;br&gt;",RIGHT(SUBSTITUTE(exportált!B872,"&lt;br /&gt;","&lt;br&gt;"),LEN(SUBSTITUTE(exportált!B872,"&lt;br /&gt;","&lt;br&gt;"))-LEN(B872)-LEN(D872)-13)))</f>
        <v>#VALUE!</v>
      </c>
      <c r="F872" s="12" t="e">
        <f>MID(SUBSTITUTE(exportált!B872,"&lt;br /&gt;","&lt;br&gt;"),LEN('exportált formázott'!B872)+LEN(D872)+LEN(E872)+17,SEARCH("&lt;br&gt;&lt;br&gt;",RIGHT(SUBSTITUTE(exportált!B872,"&lt;br /&gt;","&lt;br&gt;"),LEN(SUBSTITUTE(exportált!B872,"&lt;br /&gt;","&lt;br&gt;"))-LEN(B872)-LEN(D872)-LEN(E872)-17)))</f>
        <v>#VALUE!</v>
      </c>
    </row>
    <row r="873" spans="1:6" x14ac:dyDescent="0.25">
      <c r="A873" s="12" t="str">
        <f>IF(exportált!A873&lt;&gt;"",IFERROR(LEFT(exportált!A873,SEARCH("&lt;br/&gt;",SUBSTITUTE(exportált!A873,"&lt;br&gt;","&lt;br/&gt;"),1)-1),exportált!A873),"")</f>
        <v/>
      </c>
      <c r="B873" s="12" t="e">
        <f>LEFT(SUBSTITUTE(exportált!B873,"&lt;br /&gt;","&lt;br&gt;"),SEARCH("&lt;br&gt;&lt;br&gt;",SUBSTITUTE(SUBSTITUTE(exportált!B873,"&lt;br /&gt;","&lt;br&gt;"),"&lt;br /&gt;","&lt;br&gt;"),1)-1)</f>
        <v>#VALUE!</v>
      </c>
      <c r="C873" s="12" t="e">
        <f>SUBSTITUTE(MID(SUBSTITUTE(exportált!B873,"&lt;br /&gt;","&lt;br&gt;"),LEN('exportált formázott'!B873)+LEN(D873)+LEN(E873)+LEN(F873)+25,LEN(SUBSTITUTE(exportált!B873,"&lt;br /&gt;","&lt;br&gt;"))-LEN(D873)-LEN(E873)-LEN(F873)),"&lt;br&gt;",CHAR(10))</f>
        <v>#VALUE!</v>
      </c>
      <c r="D873" s="12" t="e">
        <f>MID(SUBSTITUTE(exportált!B873,"&lt;br /&gt;","&lt;br&gt;"),LEN('exportált formázott'!B873)+9,SEARCH("&lt;br&gt;",RIGHT(SUBSTITUTE(exportált!B873,"&lt;br /&gt;","&lt;br&gt;"),LEN(SUBSTITUTE(exportált!B873,"&lt;br /&gt;","&lt;br&gt;"))-LEN(B873)-8))-1)</f>
        <v>#VALUE!</v>
      </c>
      <c r="E873" s="12" t="e">
        <f>MID(SUBSTITUTE(exportált!B873,"&lt;br /&gt;","&lt;br&gt;"),LEN('exportált formázott'!B873)+LEN(D873)+13,SEARCH("&lt;br&gt;",RIGHT(SUBSTITUTE(exportált!B873,"&lt;br /&gt;","&lt;br&gt;"),LEN(SUBSTITUTE(exportált!B873,"&lt;br /&gt;","&lt;br&gt;"))-LEN(B873)-LEN(D873)-13)))</f>
        <v>#VALUE!</v>
      </c>
      <c r="F873" s="12" t="e">
        <f>MID(SUBSTITUTE(exportált!B873,"&lt;br /&gt;","&lt;br&gt;"),LEN('exportált formázott'!B873)+LEN(D873)+LEN(E873)+17,SEARCH("&lt;br&gt;&lt;br&gt;",RIGHT(SUBSTITUTE(exportált!B873,"&lt;br /&gt;","&lt;br&gt;"),LEN(SUBSTITUTE(exportált!B873,"&lt;br /&gt;","&lt;br&gt;"))-LEN(B873)-LEN(D873)-LEN(E873)-17)))</f>
        <v>#VALUE!</v>
      </c>
    </row>
    <row r="874" spans="1:6" x14ac:dyDescent="0.25">
      <c r="A874" s="12" t="str">
        <f>IF(exportált!A874&lt;&gt;"",IFERROR(LEFT(exportált!A874,SEARCH("&lt;br/&gt;",SUBSTITUTE(exportált!A874,"&lt;br&gt;","&lt;br/&gt;"),1)-1),exportált!A874),"")</f>
        <v/>
      </c>
      <c r="B874" s="12" t="e">
        <f>LEFT(SUBSTITUTE(exportált!B874,"&lt;br /&gt;","&lt;br&gt;"),SEARCH("&lt;br&gt;&lt;br&gt;",SUBSTITUTE(SUBSTITUTE(exportált!B874,"&lt;br /&gt;","&lt;br&gt;"),"&lt;br /&gt;","&lt;br&gt;"),1)-1)</f>
        <v>#VALUE!</v>
      </c>
      <c r="C874" s="12" t="e">
        <f>SUBSTITUTE(MID(SUBSTITUTE(exportált!B874,"&lt;br /&gt;","&lt;br&gt;"),LEN('exportált formázott'!B874)+LEN(D874)+LEN(E874)+LEN(F874)+25,LEN(SUBSTITUTE(exportált!B874,"&lt;br /&gt;","&lt;br&gt;"))-LEN(D874)-LEN(E874)-LEN(F874)),"&lt;br&gt;",CHAR(10))</f>
        <v>#VALUE!</v>
      </c>
      <c r="D874" s="12" t="e">
        <f>MID(SUBSTITUTE(exportált!B874,"&lt;br /&gt;","&lt;br&gt;"),LEN('exportált formázott'!B874)+9,SEARCH("&lt;br&gt;",RIGHT(SUBSTITUTE(exportált!B874,"&lt;br /&gt;","&lt;br&gt;"),LEN(SUBSTITUTE(exportált!B874,"&lt;br /&gt;","&lt;br&gt;"))-LEN(B874)-8))-1)</f>
        <v>#VALUE!</v>
      </c>
      <c r="E874" s="12" t="e">
        <f>MID(SUBSTITUTE(exportált!B874,"&lt;br /&gt;","&lt;br&gt;"),LEN('exportált formázott'!B874)+LEN(D874)+13,SEARCH("&lt;br&gt;",RIGHT(SUBSTITUTE(exportált!B874,"&lt;br /&gt;","&lt;br&gt;"),LEN(SUBSTITUTE(exportált!B874,"&lt;br /&gt;","&lt;br&gt;"))-LEN(B874)-LEN(D874)-13)))</f>
        <v>#VALUE!</v>
      </c>
      <c r="F874" s="12" t="e">
        <f>MID(SUBSTITUTE(exportált!B874,"&lt;br /&gt;","&lt;br&gt;"),LEN('exportált formázott'!B874)+LEN(D874)+LEN(E874)+17,SEARCH("&lt;br&gt;&lt;br&gt;",RIGHT(SUBSTITUTE(exportált!B874,"&lt;br /&gt;","&lt;br&gt;"),LEN(SUBSTITUTE(exportált!B874,"&lt;br /&gt;","&lt;br&gt;"))-LEN(B874)-LEN(D874)-LEN(E874)-17)))</f>
        <v>#VALUE!</v>
      </c>
    </row>
    <row r="875" spans="1:6" x14ac:dyDescent="0.25">
      <c r="A875" s="12" t="str">
        <f>IF(exportált!A875&lt;&gt;"",IFERROR(LEFT(exportált!A875,SEARCH("&lt;br/&gt;",SUBSTITUTE(exportált!A875,"&lt;br&gt;","&lt;br/&gt;"),1)-1),exportált!A875),"")</f>
        <v/>
      </c>
      <c r="B875" s="12" t="e">
        <f>LEFT(SUBSTITUTE(exportált!B875,"&lt;br /&gt;","&lt;br&gt;"),SEARCH("&lt;br&gt;&lt;br&gt;",SUBSTITUTE(SUBSTITUTE(exportált!B875,"&lt;br /&gt;","&lt;br&gt;"),"&lt;br /&gt;","&lt;br&gt;"),1)-1)</f>
        <v>#VALUE!</v>
      </c>
      <c r="C875" s="12" t="e">
        <f>SUBSTITUTE(MID(SUBSTITUTE(exportált!B875,"&lt;br /&gt;","&lt;br&gt;"),LEN('exportált formázott'!B875)+LEN(D875)+LEN(E875)+LEN(F875)+25,LEN(SUBSTITUTE(exportált!B875,"&lt;br /&gt;","&lt;br&gt;"))-LEN(D875)-LEN(E875)-LEN(F875)),"&lt;br&gt;",CHAR(10))</f>
        <v>#VALUE!</v>
      </c>
      <c r="D875" s="12" t="e">
        <f>MID(SUBSTITUTE(exportált!B875,"&lt;br /&gt;","&lt;br&gt;"),LEN('exportált formázott'!B875)+9,SEARCH("&lt;br&gt;",RIGHT(SUBSTITUTE(exportált!B875,"&lt;br /&gt;","&lt;br&gt;"),LEN(SUBSTITUTE(exportált!B875,"&lt;br /&gt;","&lt;br&gt;"))-LEN(B875)-8))-1)</f>
        <v>#VALUE!</v>
      </c>
      <c r="E875" s="12" t="e">
        <f>MID(SUBSTITUTE(exportált!B875,"&lt;br /&gt;","&lt;br&gt;"),LEN('exportált formázott'!B875)+LEN(D875)+13,SEARCH("&lt;br&gt;",RIGHT(SUBSTITUTE(exportált!B875,"&lt;br /&gt;","&lt;br&gt;"),LEN(SUBSTITUTE(exportált!B875,"&lt;br /&gt;","&lt;br&gt;"))-LEN(B875)-LEN(D875)-13)))</f>
        <v>#VALUE!</v>
      </c>
      <c r="F875" s="12" t="e">
        <f>MID(SUBSTITUTE(exportált!B875,"&lt;br /&gt;","&lt;br&gt;"),LEN('exportált formázott'!B875)+LEN(D875)+LEN(E875)+17,SEARCH("&lt;br&gt;&lt;br&gt;",RIGHT(SUBSTITUTE(exportált!B875,"&lt;br /&gt;","&lt;br&gt;"),LEN(SUBSTITUTE(exportált!B875,"&lt;br /&gt;","&lt;br&gt;"))-LEN(B875)-LEN(D875)-LEN(E875)-17)))</f>
        <v>#VALUE!</v>
      </c>
    </row>
    <row r="876" spans="1:6" x14ac:dyDescent="0.25">
      <c r="A876" s="12" t="str">
        <f>IF(exportált!A876&lt;&gt;"",IFERROR(LEFT(exportált!A876,SEARCH("&lt;br/&gt;",SUBSTITUTE(exportált!A876,"&lt;br&gt;","&lt;br/&gt;"),1)-1),exportált!A876),"")</f>
        <v/>
      </c>
      <c r="B876" s="12" t="e">
        <f>LEFT(SUBSTITUTE(exportált!B876,"&lt;br /&gt;","&lt;br&gt;"),SEARCH("&lt;br&gt;&lt;br&gt;",SUBSTITUTE(SUBSTITUTE(exportált!B876,"&lt;br /&gt;","&lt;br&gt;"),"&lt;br /&gt;","&lt;br&gt;"),1)-1)</f>
        <v>#VALUE!</v>
      </c>
      <c r="C876" s="12" t="e">
        <f>SUBSTITUTE(MID(SUBSTITUTE(exportált!B876,"&lt;br /&gt;","&lt;br&gt;"),LEN('exportált formázott'!B876)+LEN(D876)+LEN(E876)+LEN(F876)+25,LEN(SUBSTITUTE(exportált!B876,"&lt;br /&gt;","&lt;br&gt;"))-LEN(D876)-LEN(E876)-LEN(F876)),"&lt;br&gt;",CHAR(10))</f>
        <v>#VALUE!</v>
      </c>
      <c r="D876" s="12" t="e">
        <f>MID(SUBSTITUTE(exportált!B876,"&lt;br /&gt;","&lt;br&gt;"),LEN('exportált formázott'!B876)+9,SEARCH("&lt;br&gt;",RIGHT(SUBSTITUTE(exportált!B876,"&lt;br /&gt;","&lt;br&gt;"),LEN(SUBSTITUTE(exportált!B876,"&lt;br /&gt;","&lt;br&gt;"))-LEN(B876)-8))-1)</f>
        <v>#VALUE!</v>
      </c>
      <c r="E876" s="12" t="e">
        <f>MID(SUBSTITUTE(exportált!B876,"&lt;br /&gt;","&lt;br&gt;"),LEN('exportált formázott'!B876)+LEN(D876)+13,SEARCH("&lt;br&gt;",RIGHT(SUBSTITUTE(exportált!B876,"&lt;br /&gt;","&lt;br&gt;"),LEN(SUBSTITUTE(exportált!B876,"&lt;br /&gt;","&lt;br&gt;"))-LEN(B876)-LEN(D876)-13)))</f>
        <v>#VALUE!</v>
      </c>
      <c r="F876" s="12" t="e">
        <f>MID(SUBSTITUTE(exportált!B876,"&lt;br /&gt;","&lt;br&gt;"),LEN('exportált formázott'!B876)+LEN(D876)+LEN(E876)+17,SEARCH("&lt;br&gt;&lt;br&gt;",RIGHT(SUBSTITUTE(exportált!B876,"&lt;br /&gt;","&lt;br&gt;"),LEN(SUBSTITUTE(exportált!B876,"&lt;br /&gt;","&lt;br&gt;"))-LEN(B876)-LEN(D876)-LEN(E876)-17)))</f>
        <v>#VALUE!</v>
      </c>
    </row>
    <row r="877" spans="1:6" x14ac:dyDescent="0.25">
      <c r="A877" s="12" t="str">
        <f>IF(exportált!A877&lt;&gt;"",IFERROR(LEFT(exportált!A877,SEARCH("&lt;br/&gt;",SUBSTITUTE(exportált!A877,"&lt;br&gt;","&lt;br/&gt;"),1)-1),exportált!A877),"")</f>
        <v/>
      </c>
      <c r="B877" s="12" t="e">
        <f>LEFT(SUBSTITUTE(exportált!B877,"&lt;br /&gt;","&lt;br&gt;"),SEARCH("&lt;br&gt;&lt;br&gt;",SUBSTITUTE(SUBSTITUTE(exportált!B877,"&lt;br /&gt;","&lt;br&gt;"),"&lt;br /&gt;","&lt;br&gt;"),1)-1)</f>
        <v>#VALUE!</v>
      </c>
      <c r="C877" s="12" t="e">
        <f>SUBSTITUTE(MID(SUBSTITUTE(exportált!B877,"&lt;br /&gt;","&lt;br&gt;"),LEN('exportált formázott'!B877)+LEN(D877)+LEN(E877)+LEN(F877)+25,LEN(SUBSTITUTE(exportált!B877,"&lt;br /&gt;","&lt;br&gt;"))-LEN(D877)-LEN(E877)-LEN(F877)),"&lt;br&gt;",CHAR(10))</f>
        <v>#VALUE!</v>
      </c>
      <c r="D877" s="12" t="e">
        <f>MID(SUBSTITUTE(exportált!B877,"&lt;br /&gt;","&lt;br&gt;"),LEN('exportált formázott'!B877)+9,SEARCH("&lt;br&gt;",RIGHT(SUBSTITUTE(exportált!B877,"&lt;br /&gt;","&lt;br&gt;"),LEN(SUBSTITUTE(exportált!B877,"&lt;br /&gt;","&lt;br&gt;"))-LEN(B877)-8))-1)</f>
        <v>#VALUE!</v>
      </c>
      <c r="E877" s="12" t="e">
        <f>MID(SUBSTITUTE(exportált!B877,"&lt;br /&gt;","&lt;br&gt;"),LEN('exportált formázott'!B877)+LEN(D877)+13,SEARCH("&lt;br&gt;",RIGHT(SUBSTITUTE(exportált!B877,"&lt;br /&gt;","&lt;br&gt;"),LEN(SUBSTITUTE(exportált!B877,"&lt;br /&gt;","&lt;br&gt;"))-LEN(B877)-LEN(D877)-13)))</f>
        <v>#VALUE!</v>
      </c>
      <c r="F877" s="12" t="e">
        <f>MID(SUBSTITUTE(exportált!B877,"&lt;br /&gt;","&lt;br&gt;"),LEN('exportált formázott'!B877)+LEN(D877)+LEN(E877)+17,SEARCH("&lt;br&gt;&lt;br&gt;",RIGHT(SUBSTITUTE(exportált!B877,"&lt;br /&gt;","&lt;br&gt;"),LEN(SUBSTITUTE(exportált!B877,"&lt;br /&gt;","&lt;br&gt;"))-LEN(B877)-LEN(D877)-LEN(E877)-17)))</f>
        <v>#VALUE!</v>
      </c>
    </row>
    <row r="878" spans="1:6" x14ac:dyDescent="0.25">
      <c r="A878" s="12" t="str">
        <f>IF(exportált!A878&lt;&gt;"",IFERROR(LEFT(exportált!A878,SEARCH("&lt;br/&gt;",SUBSTITUTE(exportált!A878,"&lt;br&gt;","&lt;br/&gt;"),1)-1),exportált!A878),"")</f>
        <v/>
      </c>
      <c r="B878" s="12" t="e">
        <f>LEFT(SUBSTITUTE(exportált!B878,"&lt;br /&gt;","&lt;br&gt;"),SEARCH("&lt;br&gt;&lt;br&gt;",SUBSTITUTE(SUBSTITUTE(exportált!B878,"&lt;br /&gt;","&lt;br&gt;"),"&lt;br /&gt;","&lt;br&gt;"),1)-1)</f>
        <v>#VALUE!</v>
      </c>
      <c r="C878" s="12" t="e">
        <f>SUBSTITUTE(MID(SUBSTITUTE(exportált!B878,"&lt;br /&gt;","&lt;br&gt;"),LEN('exportált formázott'!B878)+LEN(D878)+LEN(E878)+LEN(F878)+25,LEN(SUBSTITUTE(exportált!B878,"&lt;br /&gt;","&lt;br&gt;"))-LEN(D878)-LEN(E878)-LEN(F878)),"&lt;br&gt;",CHAR(10))</f>
        <v>#VALUE!</v>
      </c>
      <c r="D878" s="12" t="e">
        <f>MID(SUBSTITUTE(exportált!B878,"&lt;br /&gt;","&lt;br&gt;"),LEN('exportált formázott'!B878)+9,SEARCH("&lt;br&gt;",RIGHT(SUBSTITUTE(exportált!B878,"&lt;br /&gt;","&lt;br&gt;"),LEN(SUBSTITUTE(exportált!B878,"&lt;br /&gt;","&lt;br&gt;"))-LEN(B878)-8))-1)</f>
        <v>#VALUE!</v>
      </c>
      <c r="E878" s="12" t="e">
        <f>MID(SUBSTITUTE(exportált!B878,"&lt;br /&gt;","&lt;br&gt;"),LEN('exportált formázott'!B878)+LEN(D878)+13,SEARCH("&lt;br&gt;",RIGHT(SUBSTITUTE(exportált!B878,"&lt;br /&gt;","&lt;br&gt;"),LEN(SUBSTITUTE(exportált!B878,"&lt;br /&gt;","&lt;br&gt;"))-LEN(B878)-LEN(D878)-13)))</f>
        <v>#VALUE!</v>
      </c>
      <c r="F878" s="12" t="e">
        <f>MID(SUBSTITUTE(exportált!B878,"&lt;br /&gt;","&lt;br&gt;"),LEN('exportált formázott'!B878)+LEN(D878)+LEN(E878)+17,SEARCH("&lt;br&gt;&lt;br&gt;",RIGHT(SUBSTITUTE(exportált!B878,"&lt;br /&gt;","&lt;br&gt;"),LEN(SUBSTITUTE(exportált!B878,"&lt;br /&gt;","&lt;br&gt;"))-LEN(B878)-LEN(D878)-LEN(E878)-17)))</f>
        <v>#VALUE!</v>
      </c>
    </row>
    <row r="879" spans="1:6" x14ac:dyDescent="0.25">
      <c r="A879" s="12" t="str">
        <f>IF(exportált!A879&lt;&gt;"",IFERROR(LEFT(exportált!A879,SEARCH("&lt;br/&gt;",SUBSTITUTE(exportált!A879,"&lt;br&gt;","&lt;br/&gt;"),1)-1),exportált!A879),"")</f>
        <v/>
      </c>
      <c r="B879" s="12" t="e">
        <f>LEFT(SUBSTITUTE(exportált!B879,"&lt;br /&gt;","&lt;br&gt;"),SEARCH("&lt;br&gt;&lt;br&gt;",SUBSTITUTE(SUBSTITUTE(exportált!B879,"&lt;br /&gt;","&lt;br&gt;"),"&lt;br /&gt;","&lt;br&gt;"),1)-1)</f>
        <v>#VALUE!</v>
      </c>
      <c r="C879" s="12" t="e">
        <f>SUBSTITUTE(MID(SUBSTITUTE(exportált!B879,"&lt;br /&gt;","&lt;br&gt;"),LEN('exportált formázott'!B879)+LEN(D879)+LEN(E879)+LEN(F879)+25,LEN(SUBSTITUTE(exportált!B879,"&lt;br /&gt;","&lt;br&gt;"))-LEN(D879)-LEN(E879)-LEN(F879)),"&lt;br&gt;",CHAR(10))</f>
        <v>#VALUE!</v>
      </c>
      <c r="D879" s="12" t="e">
        <f>MID(SUBSTITUTE(exportált!B879,"&lt;br /&gt;","&lt;br&gt;"),LEN('exportált formázott'!B879)+9,SEARCH("&lt;br&gt;",RIGHT(SUBSTITUTE(exportált!B879,"&lt;br /&gt;","&lt;br&gt;"),LEN(SUBSTITUTE(exportált!B879,"&lt;br /&gt;","&lt;br&gt;"))-LEN(B879)-8))-1)</f>
        <v>#VALUE!</v>
      </c>
      <c r="E879" s="12" t="e">
        <f>MID(SUBSTITUTE(exportált!B879,"&lt;br /&gt;","&lt;br&gt;"),LEN('exportált formázott'!B879)+LEN(D879)+13,SEARCH("&lt;br&gt;",RIGHT(SUBSTITUTE(exportált!B879,"&lt;br /&gt;","&lt;br&gt;"),LEN(SUBSTITUTE(exportált!B879,"&lt;br /&gt;","&lt;br&gt;"))-LEN(B879)-LEN(D879)-13)))</f>
        <v>#VALUE!</v>
      </c>
      <c r="F879" s="12" t="e">
        <f>MID(SUBSTITUTE(exportált!B879,"&lt;br /&gt;","&lt;br&gt;"),LEN('exportált formázott'!B879)+LEN(D879)+LEN(E879)+17,SEARCH("&lt;br&gt;&lt;br&gt;",RIGHT(SUBSTITUTE(exportált!B879,"&lt;br /&gt;","&lt;br&gt;"),LEN(SUBSTITUTE(exportált!B879,"&lt;br /&gt;","&lt;br&gt;"))-LEN(B879)-LEN(D879)-LEN(E879)-17)))</f>
        <v>#VALUE!</v>
      </c>
    </row>
    <row r="880" spans="1:6" x14ac:dyDescent="0.25">
      <c r="A880" s="12" t="str">
        <f>IF(exportált!A880&lt;&gt;"",IFERROR(LEFT(exportált!A880,SEARCH("&lt;br/&gt;",SUBSTITUTE(exportált!A880,"&lt;br&gt;","&lt;br/&gt;"),1)-1),exportált!A880),"")</f>
        <v/>
      </c>
      <c r="B880" s="12" t="e">
        <f>LEFT(SUBSTITUTE(exportált!B880,"&lt;br /&gt;","&lt;br&gt;"),SEARCH("&lt;br&gt;&lt;br&gt;",SUBSTITUTE(SUBSTITUTE(exportált!B880,"&lt;br /&gt;","&lt;br&gt;"),"&lt;br /&gt;","&lt;br&gt;"),1)-1)</f>
        <v>#VALUE!</v>
      </c>
      <c r="C880" s="12" t="e">
        <f>SUBSTITUTE(MID(SUBSTITUTE(exportált!B880,"&lt;br /&gt;","&lt;br&gt;"),LEN('exportált formázott'!B880)+LEN(D880)+LEN(E880)+LEN(F880)+25,LEN(SUBSTITUTE(exportált!B880,"&lt;br /&gt;","&lt;br&gt;"))-LEN(D880)-LEN(E880)-LEN(F880)),"&lt;br&gt;",CHAR(10))</f>
        <v>#VALUE!</v>
      </c>
      <c r="D880" s="12" t="e">
        <f>MID(SUBSTITUTE(exportált!B880,"&lt;br /&gt;","&lt;br&gt;"),LEN('exportált formázott'!B880)+9,SEARCH("&lt;br&gt;",RIGHT(SUBSTITUTE(exportált!B880,"&lt;br /&gt;","&lt;br&gt;"),LEN(SUBSTITUTE(exportált!B880,"&lt;br /&gt;","&lt;br&gt;"))-LEN(B880)-8))-1)</f>
        <v>#VALUE!</v>
      </c>
      <c r="E880" s="12" t="e">
        <f>MID(SUBSTITUTE(exportált!B880,"&lt;br /&gt;","&lt;br&gt;"),LEN('exportált formázott'!B880)+LEN(D880)+13,SEARCH("&lt;br&gt;",RIGHT(SUBSTITUTE(exportált!B880,"&lt;br /&gt;","&lt;br&gt;"),LEN(SUBSTITUTE(exportált!B880,"&lt;br /&gt;","&lt;br&gt;"))-LEN(B880)-LEN(D880)-13)))</f>
        <v>#VALUE!</v>
      </c>
      <c r="F880" s="12" t="e">
        <f>MID(SUBSTITUTE(exportált!B880,"&lt;br /&gt;","&lt;br&gt;"),LEN('exportált formázott'!B880)+LEN(D880)+LEN(E880)+17,SEARCH("&lt;br&gt;&lt;br&gt;",RIGHT(SUBSTITUTE(exportált!B880,"&lt;br /&gt;","&lt;br&gt;"),LEN(SUBSTITUTE(exportált!B880,"&lt;br /&gt;","&lt;br&gt;"))-LEN(B880)-LEN(D880)-LEN(E880)-17)))</f>
        <v>#VALUE!</v>
      </c>
    </row>
    <row r="881" spans="1:6" x14ac:dyDescent="0.25">
      <c r="A881" s="12" t="str">
        <f>IF(exportált!A881&lt;&gt;"",IFERROR(LEFT(exportált!A881,SEARCH("&lt;br/&gt;",SUBSTITUTE(exportált!A881,"&lt;br&gt;","&lt;br/&gt;"),1)-1),exportált!A881),"")</f>
        <v/>
      </c>
      <c r="B881" s="12" t="e">
        <f>LEFT(SUBSTITUTE(exportált!B881,"&lt;br /&gt;","&lt;br&gt;"),SEARCH("&lt;br&gt;&lt;br&gt;",SUBSTITUTE(SUBSTITUTE(exportált!B881,"&lt;br /&gt;","&lt;br&gt;"),"&lt;br /&gt;","&lt;br&gt;"),1)-1)</f>
        <v>#VALUE!</v>
      </c>
      <c r="C881" s="12" t="e">
        <f>SUBSTITUTE(MID(SUBSTITUTE(exportált!B881,"&lt;br /&gt;","&lt;br&gt;"),LEN('exportált formázott'!B881)+LEN(D881)+LEN(E881)+LEN(F881)+25,LEN(SUBSTITUTE(exportált!B881,"&lt;br /&gt;","&lt;br&gt;"))-LEN(D881)-LEN(E881)-LEN(F881)),"&lt;br&gt;",CHAR(10))</f>
        <v>#VALUE!</v>
      </c>
      <c r="D881" s="12" t="e">
        <f>MID(SUBSTITUTE(exportált!B881,"&lt;br /&gt;","&lt;br&gt;"),LEN('exportált formázott'!B881)+9,SEARCH("&lt;br&gt;",RIGHT(SUBSTITUTE(exportált!B881,"&lt;br /&gt;","&lt;br&gt;"),LEN(SUBSTITUTE(exportált!B881,"&lt;br /&gt;","&lt;br&gt;"))-LEN(B881)-8))-1)</f>
        <v>#VALUE!</v>
      </c>
      <c r="E881" s="12" t="e">
        <f>MID(SUBSTITUTE(exportált!B881,"&lt;br /&gt;","&lt;br&gt;"),LEN('exportált formázott'!B881)+LEN(D881)+13,SEARCH("&lt;br&gt;",RIGHT(SUBSTITUTE(exportált!B881,"&lt;br /&gt;","&lt;br&gt;"),LEN(SUBSTITUTE(exportált!B881,"&lt;br /&gt;","&lt;br&gt;"))-LEN(B881)-LEN(D881)-13)))</f>
        <v>#VALUE!</v>
      </c>
      <c r="F881" s="12" t="e">
        <f>MID(SUBSTITUTE(exportált!B881,"&lt;br /&gt;","&lt;br&gt;"),LEN('exportált formázott'!B881)+LEN(D881)+LEN(E881)+17,SEARCH("&lt;br&gt;&lt;br&gt;",RIGHT(SUBSTITUTE(exportált!B881,"&lt;br /&gt;","&lt;br&gt;"),LEN(SUBSTITUTE(exportált!B881,"&lt;br /&gt;","&lt;br&gt;"))-LEN(B881)-LEN(D881)-LEN(E881)-17)))</f>
        <v>#VALUE!</v>
      </c>
    </row>
    <row r="882" spans="1:6" x14ac:dyDescent="0.25">
      <c r="A882" s="12" t="str">
        <f>IF(exportált!A882&lt;&gt;"",IFERROR(LEFT(exportált!A882,SEARCH("&lt;br/&gt;",SUBSTITUTE(exportált!A882,"&lt;br&gt;","&lt;br/&gt;"),1)-1),exportált!A882),"")</f>
        <v/>
      </c>
      <c r="B882" s="12" t="e">
        <f>LEFT(SUBSTITUTE(exportált!B882,"&lt;br /&gt;","&lt;br&gt;"),SEARCH("&lt;br&gt;&lt;br&gt;",SUBSTITUTE(SUBSTITUTE(exportált!B882,"&lt;br /&gt;","&lt;br&gt;"),"&lt;br /&gt;","&lt;br&gt;"),1)-1)</f>
        <v>#VALUE!</v>
      </c>
      <c r="C882" s="12" t="e">
        <f>SUBSTITUTE(MID(SUBSTITUTE(exportált!B882,"&lt;br /&gt;","&lt;br&gt;"),LEN('exportált formázott'!B882)+LEN(D882)+LEN(E882)+LEN(F882)+25,LEN(SUBSTITUTE(exportált!B882,"&lt;br /&gt;","&lt;br&gt;"))-LEN(D882)-LEN(E882)-LEN(F882)),"&lt;br&gt;",CHAR(10))</f>
        <v>#VALUE!</v>
      </c>
      <c r="D882" s="12" t="e">
        <f>MID(SUBSTITUTE(exportált!B882,"&lt;br /&gt;","&lt;br&gt;"),LEN('exportált formázott'!B882)+9,SEARCH("&lt;br&gt;",RIGHT(SUBSTITUTE(exportált!B882,"&lt;br /&gt;","&lt;br&gt;"),LEN(SUBSTITUTE(exportált!B882,"&lt;br /&gt;","&lt;br&gt;"))-LEN(B882)-8))-1)</f>
        <v>#VALUE!</v>
      </c>
      <c r="E882" s="12" t="e">
        <f>MID(SUBSTITUTE(exportált!B882,"&lt;br /&gt;","&lt;br&gt;"),LEN('exportált formázott'!B882)+LEN(D882)+13,SEARCH("&lt;br&gt;",RIGHT(SUBSTITUTE(exportált!B882,"&lt;br /&gt;","&lt;br&gt;"),LEN(SUBSTITUTE(exportált!B882,"&lt;br /&gt;","&lt;br&gt;"))-LEN(B882)-LEN(D882)-13)))</f>
        <v>#VALUE!</v>
      </c>
      <c r="F882" s="12" t="e">
        <f>MID(SUBSTITUTE(exportált!B882,"&lt;br /&gt;","&lt;br&gt;"),LEN('exportált formázott'!B882)+LEN(D882)+LEN(E882)+17,SEARCH("&lt;br&gt;&lt;br&gt;",RIGHT(SUBSTITUTE(exportált!B882,"&lt;br /&gt;","&lt;br&gt;"),LEN(SUBSTITUTE(exportált!B882,"&lt;br /&gt;","&lt;br&gt;"))-LEN(B882)-LEN(D882)-LEN(E882)-17)))</f>
        <v>#VALUE!</v>
      </c>
    </row>
    <row r="883" spans="1:6" x14ac:dyDescent="0.25">
      <c r="A883" s="12" t="str">
        <f>IF(exportált!A883&lt;&gt;"",IFERROR(LEFT(exportált!A883,SEARCH("&lt;br/&gt;",SUBSTITUTE(exportált!A883,"&lt;br&gt;","&lt;br/&gt;"),1)-1),exportált!A883),"")</f>
        <v/>
      </c>
      <c r="B883" s="12" t="e">
        <f>LEFT(SUBSTITUTE(exportált!B883,"&lt;br /&gt;","&lt;br&gt;"),SEARCH("&lt;br&gt;&lt;br&gt;",SUBSTITUTE(SUBSTITUTE(exportált!B883,"&lt;br /&gt;","&lt;br&gt;"),"&lt;br /&gt;","&lt;br&gt;"),1)-1)</f>
        <v>#VALUE!</v>
      </c>
      <c r="C883" s="12" t="e">
        <f>SUBSTITUTE(MID(SUBSTITUTE(exportált!B883,"&lt;br /&gt;","&lt;br&gt;"),LEN('exportált formázott'!B883)+LEN(D883)+LEN(E883)+LEN(F883)+25,LEN(SUBSTITUTE(exportált!B883,"&lt;br /&gt;","&lt;br&gt;"))-LEN(D883)-LEN(E883)-LEN(F883)),"&lt;br&gt;",CHAR(10))</f>
        <v>#VALUE!</v>
      </c>
      <c r="D883" s="12" t="e">
        <f>MID(SUBSTITUTE(exportált!B883,"&lt;br /&gt;","&lt;br&gt;"),LEN('exportált formázott'!B883)+9,SEARCH("&lt;br&gt;",RIGHT(SUBSTITUTE(exportált!B883,"&lt;br /&gt;","&lt;br&gt;"),LEN(SUBSTITUTE(exportált!B883,"&lt;br /&gt;","&lt;br&gt;"))-LEN(B883)-8))-1)</f>
        <v>#VALUE!</v>
      </c>
      <c r="E883" s="12" t="e">
        <f>MID(SUBSTITUTE(exportált!B883,"&lt;br /&gt;","&lt;br&gt;"),LEN('exportált formázott'!B883)+LEN(D883)+13,SEARCH("&lt;br&gt;",RIGHT(SUBSTITUTE(exportált!B883,"&lt;br /&gt;","&lt;br&gt;"),LEN(SUBSTITUTE(exportált!B883,"&lt;br /&gt;","&lt;br&gt;"))-LEN(B883)-LEN(D883)-13)))</f>
        <v>#VALUE!</v>
      </c>
      <c r="F883" s="12" t="e">
        <f>MID(SUBSTITUTE(exportált!B883,"&lt;br /&gt;","&lt;br&gt;"),LEN('exportált formázott'!B883)+LEN(D883)+LEN(E883)+17,SEARCH("&lt;br&gt;&lt;br&gt;",RIGHT(SUBSTITUTE(exportált!B883,"&lt;br /&gt;","&lt;br&gt;"),LEN(SUBSTITUTE(exportált!B883,"&lt;br /&gt;","&lt;br&gt;"))-LEN(B883)-LEN(D883)-LEN(E883)-17)))</f>
        <v>#VALUE!</v>
      </c>
    </row>
    <row r="884" spans="1:6" x14ac:dyDescent="0.25">
      <c r="A884" s="12" t="str">
        <f>IF(exportált!A884&lt;&gt;"",IFERROR(LEFT(exportált!A884,SEARCH("&lt;br/&gt;",SUBSTITUTE(exportált!A884,"&lt;br&gt;","&lt;br/&gt;"),1)-1),exportált!A884),"")</f>
        <v/>
      </c>
      <c r="B884" s="12" t="e">
        <f>LEFT(SUBSTITUTE(exportált!B884,"&lt;br /&gt;","&lt;br&gt;"),SEARCH("&lt;br&gt;&lt;br&gt;",SUBSTITUTE(SUBSTITUTE(exportált!B884,"&lt;br /&gt;","&lt;br&gt;"),"&lt;br /&gt;","&lt;br&gt;"),1)-1)</f>
        <v>#VALUE!</v>
      </c>
      <c r="C884" s="12" t="e">
        <f>SUBSTITUTE(MID(SUBSTITUTE(exportált!B884,"&lt;br /&gt;","&lt;br&gt;"),LEN('exportált formázott'!B884)+LEN(D884)+LEN(E884)+LEN(F884)+25,LEN(SUBSTITUTE(exportált!B884,"&lt;br /&gt;","&lt;br&gt;"))-LEN(D884)-LEN(E884)-LEN(F884)),"&lt;br&gt;",CHAR(10))</f>
        <v>#VALUE!</v>
      </c>
      <c r="D884" s="12" t="e">
        <f>MID(SUBSTITUTE(exportált!B884,"&lt;br /&gt;","&lt;br&gt;"),LEN('exportált formázott'!B884)+9,SEARCH("&lt;br&gt;",RIGHT(SUBSTITUTE(exportált!B884,"&lt;br /&gt;","&lt;br&gt;"),LEN(SUBSTITUTE(exportált!B884,"&lt;br /&gt;","&lt;br&gt;"))-LEN(B884)-8))-1)</f>
        <v>#VALUE!</v>
      </c>
      <c r="E884" s="12" t="e">
        <f>MID(SUBSTITUTE(exportált!B884,"&lt;br /&gt;","&lt;br&gt;"),LEN('exportált formázott'!B884)+LEN(D884)+13,SEARCH("&lt;br&gt;",RIGHT(SUBSTITUTE(exportált!B884,"&lt;br /&gt;","&lt;br&gt;"),LEN(SUBSTITUTE(exportált!B884,"&lt;br /&gt;","&lt;br&gt;"))-LEN(B884)-LEN(D884)-13)))</f>
        <v>#VALUE!</v>
      </c>
      <c r="F884" s="12" t="e">
        <f>MID(SUBSTITUTE(exportált!B884,"&lt;br /&gt;","&lt;br&gt;"),LEN('exportált formázott'!B884)+LEN(D884)+LEN(E884)+17,SEARCH("&lt;br&gt;&lt;br&gt;",RIGHT(SUBSTITUTE(exportált!B884,"&lt;br /&gt;","&lt;br&gt;"),LEN(SUBSTITUTE(exportált!B884,"&lt;br /&gt;","&lt;br&gt;"))-LEN(B884)-LEN(D884)-LEN(E884)-17)))</f>
        <v>#VALUE!</v>
      </c>
    </row>
    <row r="885" spans="1:6" x14ac:dyDescent="0.25">
      <c r="A885" s="12" t="str">
        <f>IF(exportált!A885&lt;&gt;"",IFERROR(LEFT(exportált!A885,SEARCH("&lt;br/&gt;",SUBSTITUTE(exportált!A885,"&lt;br&gt;","&lt;br/&gt;"),1)-1),exportált!A885),"")</f>
        <v/>
      </c>
      <c r="B885" s="12" t="e">
        <f>LEFT(SUBSTITUTE(exportált!B885,"&lt;br /&gt;","&lt;br&gt;"),SEARCH("&lt;br&gt;&lt;br&gt;",SUBSTITUTE(SUBSTITUTE(exportált!B885,"&lt;br /&gt;","&lt;br&gt;"),"&lt;br /&gt;","&lt;br&gt;"),1)-1)</f>
        <v>#VALUE!</v>
      </c>
      <c r="C885" s="12" t="e">
        <f>SUBSTITUTE(MID(SUBSTITUTE(exportált!B885,"&lt;br /&gt;","&lt;br&gt;"),LEN('exportált formázott'!B885)+LEN(D885)+LEN(E885)+LEN(F885)+25,LEN(SUBSTITUTE(exportált!B885,"&lt;br /&gt;","&lt;br&gt;"))-LEN(D885)-LEN(E885)-LEN(F885)),"&lt;br&gt;",CHAR(10))</f>
        <v>#VALUE!</v>
      </c>
      <c r="D885" s="12" t="e">
        <f>MID(SUBSTITUTE(exportált!B885,"&lt;br /&gt;","&lt;br&gt;"),LEN('exportált formázott'!B885)+9,SEARCH("&lt;br&gt;",RIGHT(SUBSTITUTE(exportált!B885,"&lt;br /&gt;","&lt;br&gt;"),LEN(SUBSTITUTE(exportált!B885,"&lt;br /&gt;","&lt;br&gt;"))-LEN(B885)-8))-1)</f>
        <v>#VALUE!</v>
      </c>
      <c r="E885" s="12" t="e">
        <f>MID(SUBSTITUTE(exportált!B885,"&lt;br /&gt;","&lt;br&gt;"),LEN('exportált formázott'!B885)+LEN(D885)+13,SEARCH("&lt;br&gt;",RIGHT(SUBSTITUTE(exportált!B885,"&lt;br /&gt;","&lt;br&gt;"),LEN(SUBSTITUTE(exportált!B885,"&lt;br /&gt;","&lt;br&gt;"))-LEN(B885)-LEN(D885)-13)))</f>
        <v>#VALUE!</v>
      </c>
      <c r="F885" s="12" t="e">
        <f>MID(SUBSTITUTE(exportált!B885,"&lt;br /&gt;","&lt;br&gt;"),LEN('exportált formázott'!B885)+LEN(D885)+LEN(E885)+17,SEARCH("&lt;br&gt;&lt;br&gt;",RIGHT(SUBSTITUTE(exportált!B885,"&lt;br /&gt;","&lt;br&gt;"),LEN(SUBSTITUTE(exportált!B885,"&lt;br /&gt;","&lt;br&gt;"))-LEN(B885)-LEN(D885)-LEN(E885)-17)))</f>
        <v>#VALUE!</v>
      </c>
    </row>
    <row r="886" spans="1:6" x14ac:dyDescent="0.25">
      <c r="A886" s="12" t="str">
        <f>IF(exportált!A886&lt;&gt;"",IFERROR(LEFT(exportált!A886,SEARCH("&lt;br/&gt;",SUBSTITUTE(exportált!A886,"&lt;br&gt;","&lt;br/&gt;"),1)-1),exportált!A886),"")</f>
        <v/>
      </c>
      <c r="B886" s="12" t="e">
        <f>LEFT(SUBSTITUTE(exportált!B886,"&lt;br /&gt;","&lt;br&gt;"),SEARCH("&lt;br&gt;&lt;br&gt;",SUBSTITUTE(SUBSTITUTE(exportált!B886,"&lt;br /&gt;","&lt;br&gt;"),"&lt;br /&gt;","&lt;br&gt;"),1)-1)</f>
        <v>#VALUE!</v>
      </c>
      <c r="C886" s="12" t="e">
        <f>SUBSTITUTE(MID(SUBSTITUTE(exportált!B886,"&lt;br /&gt;","&lt;br&gt;"),LEN('exportált formázott'!B886)+LEN(D886)+LEN(E886)+LEN(F886)+25,LEN(SUBSTITUTE(exportált!B886,"&lt;br /&gt;","&lt;br&gt;"))-LEN(D886)-LEN(E886)-LEN(F886)),"&lt;br&gt;",CHAR(10))</f>
        <v>#VALUE!</v>
      </c>
      <c r="D886" s="12" t="e">
        <f>MID(SUBSTITUTE(exportált!B886,"&lt;br /&gt;","&lt;br&gt;"),LEN('exportált formázott'!B886)+9,SEARCH("&lt;br&gt;",RIGHT(SUBSTITUTE(exportált!B886,"&lt;br /&gt;","&lt;br&gt;"),LEN(SUBSTITUTE(exportált!B886,"&lt;br /&gt;","&lt;br&gt;"))-LEN(B886)-8))-1)</f>
        <v>#VALUE!</v>
      </c>
      <c r="E886" s="12" t="e">
        <f>MID(SUBSTITUTE(exportált!B886,"&lt;br /&gt;","&lt;br&gt;"),LEN('exportált formázott'!B886)+LEN(D886)+13,SEARCH("&lt;br&gt;",RIGHT(SUBSTITUTE(exportált!B886,"&lt;br /&gt;","&lt;br&gt;"),LEN(SUBSTITUTE(exportált!B886,"&lt;br /&gt;","&lt;br&gt;"))-LEN(B886)-LEN(D886)-13)))</f>
        <v>#VALUE!</v>
      </c>
      <c r="F886" s="12" t="e">
        <f>MID(SUBSTITUTE(exportált!B886,"&lt;br /&gt;","&lt;br&gt;"),LEN('exportált formázott'!B886)+LEN(D886)+LEN(E886)+17,SEARCH("&lt;br&gt;&lt;br&gt;",RIGHT(SUBSTITUTE(exportált!B886,"&lt;br /&gt;","&lt;br&gt;"),LEN(SUBSTITUTE(exportált!B886,"&lt;br /&gt;","&lt;br&gt;"))-LEN(B886)-LEN(D886)-LEN(E886)-17)))</f>
        <v>#VALUE!</v>
      </c>
    </row>
    <row r="887" spans="1:6" x14ac:dyDescent="0.25">
      <c r="A887" s="12" t="str">
        <f>IF(exportált!A887&lt;&gt;"",IFERROR(LEFT(exportált!A887,SEARCH("&lt;br/&gt;",SUBSTITUTE(exportált!A887,"&lt;br&gt;","&lt;br/&gt;"),1)-1),exportált!A887),"")</f>
        <v/>
      </c>
      <c r="B887" s="12" t="e">
        <f>LEFT(SUBSTITUTE(exportált!B887,"&lt;br /&gt;","&lt;br&gt;"),SEARCH("&lt;br&gt;&lt;br&gt;",SUBSTITUTE(SUBSTITUTE(exportált!B887,"&lt;br /&gt;","&lt;br&gt;"),"&lt;br /&gt;","&lt;br&gt;"),1)-1)</f>
        <v>#VALUE!</v>
      </c>
      <c r="C887" s="12" t="e">
        <f>SUBSTITUTE(MID(SUBSTITUTE(exportált!B887,"&lt;br /&gt;","&lt;br&gt;"),LEN('exportált formázott'!B887)+LEN(D887)+LEN(E887)+LEN(F887)+25,LEN(SUBSTITUTE(exportált!B887,"&lt;br /&gt;","&lt;br&gt;"))-LEN(D887)-LEN(E887)-LEN(F887)),"&lt;br&gt;",CHAR(10))</f>
        <v>#VALUE!</v>
      </c>
      <c r="D887" s="12" t="e">
        <f>MID(SUBSTITUTE(exportált!B887,"&lt;br /&gt;","&lt;br&gt;"),LEN('exportált formázott'!B887)+9,SEARCH("&lt;br&gt;",RIGHT(SUBSTITUTE(exportált!B887,"&lt;br /&gt;","&lt;br&gt;"),LEN(SUBSTITUTE(exportált!B887,"&lt;br /&gt;","&lt;br&gt;"))-LEN(B887)-8))-1)</f>
        <v>#VALUE!</v>
      </c>
      <c r="E887" s="12" t="e">
        <f>MID(SUBSTITUTE(exportált!B887,"&lt;br /&gt;","&lt;br&gt;"),LEN('exportált formázott'!B887)+LEN(D887)+13,SEARCH("&lt;br&gt;",RIGHT(SUBSTITUTE(exportált!B887,"&lt;br /&gt;","&lt;br&gt;"),LEN(SUBSTITUTE(exportált!B887,"&lt;br /&gt;","&lt;br&gt;"))-LEN(B887)-LEN(D887)-13)))</f>
        <v>#VALUE!</v>
      </c>
      <c r="F887" s="12" t="e">
        <f>MID(SUBSTITUTE(exportált!B887,"&lt;br /&gt;","&lt;br&gt;"),LEN('exportált formázott'!B887)+LEN(D887)+LEN(E887)+17,SEARCH("&lt;br&gt;&lt;br&gt;",RIGHT(SUBSTITUTE(exportált!B887,"&lt;br /&gt;","&lt;br&gt;"),LEN(SUBSTITUTE(exportált!B887,"&lt;br /&gt;","&lt;br&gt;"))-LEN(B887)-LEN(D887)-LEN(E887)-17)))</f>
        <v>#VALUE!</v>
      </c>
    </row>
    <row r="888" spans="1:6" x14ac:dyDescent="0.25">
      <c r="A888" s="12" t="str">
        <f>IF(exportált!A888&lt;&gt;"",IFERROR(LEFT(exportált!A888,SEARCH("&lt;br/&gt;",SUBSTITUTE(exportált!A888,"&lt;br&gt;","&lt;br/&gt;"),1)-1),exportált!A888),"")</f>
        <v/>
      </c>
      <c r="B888" s="12" t="e">
        <f>LEFT(SUBSTITUTE(exportált!B888,"&lt;br /&gt;","&lt;br&gt;"),SEARCH("&lt;br&gt;&lt;br&gt;",SUBSTITUTE(SUBSTITUTE(exportált!B888,"&lt;br /&gt;","&lt;br&gt;"),"&lt;br /&gt;","&lt;br&gt;"),1)-1)</f>
        <v>#VALUE!</v>
      </c>
      <c r="C888" s="12" t="e">
        <f>SUBSTITUTE(MID(SUBSTITUTE(exportált!B888,"&lt;br /&gt;","&lt;br&gt;"),LEN('exportált formázott'!B888)+LEN(D888)+LEN(E888)+LEN(F888)+25,LEN(SUBSTITUTE(exportált!B888,"&lt;br /&gt;","&lt;br&gt;"))-LEN(D888)-LEN(E888)-LEN(F888)),"&lt;br&gt;",CHAR(10))</f>
        <v>#VALUE!</v>
      </c>
      <c r="D888" s="12" t="e">
        <f>MID(SUBSTITUTE(exportált!B888,"&lt;br /&gt;","&lt;br&gt;"),LEN('exportált formázott'!B888)+9,SEARCH("&lt;br&gt;",RIGHT(SUBSTITUTE(exportált!B888,"&lt;br /&gt;","&lt;br&gt;"),LEN(SUBSTITUTE(exportált!B888,"&lt;br /&gt;","&lt;br&gt;"))-LEN(B888)-8))-1)</f>
        <v>#VALUE!</v>
      </c>
      <c r="E888" s="12" t="e">
        <f>MID(SUBSTITUTE(exportált!B888,"&lt;br /&gt;","&lt;br&gt;"),LEN('exportált formázott'!B888)+LEN(D888)+13,SEARCH("&lt;br&gt;",RIGHT(SUBSTITUTE(exportált!B888,"&lt;br /&gt;","&lt;br&gt;"),LEN(SUBSTITUTE(exportált!B888,"&lt;br /&gt;","&lt;br&gt;"))-LEN(B888)-LEN(D888)-13)))</f>
        <v>#VALUE!</v>
      </c>
      <c r="F888" s="12" t="e">
        <f>MID(SUBSTITUTE(exportált!B888,"&lt;br /&gt;","&lt;br&gt;"),LEN('exportált formázott'!B888)+LEN(D888)+LEN(E888)+17,SEARCH("&lt;br&gt;&lt;br&gt;",RIGHT(SUBSTITUTE(exportált!B888,"&lt;br /&gt;","&lt;br&gt;"),LEN(SUBSTITUTE(exportált!B888,"&lt;br /&gt;","&lt;br&gt;"))-LEN(B888)-LEN(D888)-LEN(E888)-17)))</f>
        <v>#VALUE!</v>
      </c>
    </row>
    <row r="889" spans="1:6" x14ac:dyDescent="0.25">
      <c r="A889" s="12" t="str">
        <f>IF(exportált!A889&lt;&gt;"",IFERROR(LEFT(exportált!A889,SEARCH("&lt;br/&gt;",SUBSTITUTE(exportált!A889,"&lt;br&gt;","&lt;br/&gt;"),1)-1),exportált!A889),"")</f>
        <v/>
      </c>
      <c r="B889" s="12" t="e">
        <f>LEFT(SUBSTITUTE(exportált!B889,"&lt;br /&gt;","&lt;br&gt;"),SEARCH("&lt;br&gt;&lt;br&gt;",SUBSTITUTE(SUBSTITUTE(exportált!B889,"&lt;br /&gt;","&lt;br&gt;"),"&lt;br /&gt;","&lt;br&gt;"),1)-1)</f>
        <v>#VALUE!</v>
      </c>
      <c r="C889" s="12" t="e">
        <f>SUBSTITUTE(MID(SUBSTITUTE(exportált!B889,"&lt;br /&gt;","&lt;br&gt;"),LEN('exportált formázott'!B889)+LEN(D889)+LEN(E889)+LEN(F889)+25,LEN(SUBSTITUTE(exportált!B889,"&lt;br /&gt;","&lt;br&gt;"))-LEN(D889)-LEN(E889)-LEN(F889)),"&lt;br&gt;",CHAR(10))</f>
        <v>#VALUE!</v>
      </c>
      <c r="D889" s="12" t="e">
        <f>MID(SUBSTITUTE(exportált!B889,"&lt;br /&gt;","&lt;br&gt;"),LEN('exportált formázott'!B889)+9,SEARCH("&lt;br&gt;",RIGHT(SUBSTITUTE(exportált!B889,"&lt;br /&gt;","&lt;br&gt;"),LEN(SUBSTITUTE(exportált!B889,"&lt;br /&gt;","&lt;br&gt;"))-LEN(B889)-8))-1)</f>
        <v>#VALUE!</v>
      </c>
      <c r="E889" s="12" t="e">
        <f>MID(SUBSTITUTE(exportált!B889,"&lt;br /&gt;","&lt;br&gt;"),LEN('exportált formázott'!B889)+LEN(D889)+13,SEARCH("&lt;br&gt;",RIGHT(SUBSTITUTE(exportált!B889,"&lt;br /&gt;","&lt;br&gt;"),LEN(SUBSTITUTE(exportált!B889,"&lt;br /&gt;","&lt;br&gt;"))-LEN(B889)-LEN(D889)-13)))</f>
        <v>#VALUE!</v>
      </c>
      <c r="F889" s="12" t="e">
        <f>MID(SUBSTITUTE(exportált!B889,"&lt;br /&gt;","&lt;br&gt;"),LEN('exportált formázott'!B889)+LEN(D889)+LEN(E889)+17,SEARCH("&lt;br&gt;&lt;br&gt;",RIGHT(SUBSTITUTE(exportált!B889,"&lt;br /&gt;","&lt;br&gt;"),LEN(SUBSTITUTE(exportált!B889,"&lt;br /&gt;","&lt;br&gt;"))-LEN(B889)-LEN(D889)-LEN(E889)-17)))</f>
        <v>#VALUE!</v>
      </c>
    </row>
    <row r="890" spans="1:6" x14ac:dyDescent="0.25">
      <c r="A890" s="12" t="str">
        <f>IF(exportált!A890&lt;&gt;"",IFERROR(LEFT(exportált!A890,SEARCH("&lt;br/&gt;",SUBSTITUTE(exportált!A890,"&lt;br&gt;","&lt;br/&gt;"),1)-1),exportált!A890),"")</f>
        <v/>
      </c>
      <c r="B890" s="12" t="e">
        <f>LEFT(SUBSTITUTE(exportált!B890,"&lt;br /&gt;","&lt;br&gt;"),SEARCH("&lt;br&gt;&lt;br&gt;",SUBSTITUTE(SUBSTITUTE(exportált!B890,"&lt;br /&gt;","&lt;br&gt;"),"&lt;br /&gt;","&lt;br&gt;"),1)-1)</f>
        <v>#VALUE!</v>
      </c>
      <c r="C890" s="12" t="e">
        <f>SUBSTITUTE(MID(SUBSTITUTE(exportált!B890,"&lt;br /&gt;","&lt;br&gt;"),LEN('exportált formázott'!B890)+LEN(D890)+LEN(E890)+LEN(F890)+25,LEN(SUBSTITUTE(exportált!B890,"&lt;br /&gt;","&lt;br&gt;"))-LEN(D890)-LEN(E890)-LEN(F890)),"&lt;br&gt;",CHAR(10))</f>
        <v>#VALUE!</v>
      </c>
      <c r="D890" s="12" t="e">
        <f>MID(SUBSTITUTE(exportált!B890,"&lt;br /&gt;","&lt;br&gt;"),LEN('exportált formázott'!B890)+9,SEARCH("&lt;br&gt;",RIGHT(SUBSTITUTE(exportált!B890,"&lt;br /&gt;","&lt;br&gt;"),LEN(SUBSTITUTE(exportált!B890,"&lt;br /&gt;","&lt;br&gt;"))-LEN(B890)-8))-1)</f>
        <v>#VALUE!</v>
      </c>
      <c r="E890" s="12" t="e">
        <f>MID(SUBSTITUTE(exportált!B890,"&lt;br /&gt;","&lt;br&gt;"),LEN('exportált formázott'!B890)+LEN(D890)+13,SEARCH("&lt;br&gt;",RIGHT(SUBSTITUTE(exportált!B890,"&lt;br /&gt;","&lt;br&gt;"),LEN(SUBSTITUTE(exportált!B890,"&lt;br /&gt;","&lt;br&gt;"))-LEN(B890)-LEN(D890)-13)))</f>
        <v>#VALUE!</v>
      </c>
      <c r="F890" s="12" t="e">
        <f>MID(SUBSTITUTE(exportált!B890,"&lt;br /&gt;","&lt;br&gt;"),LEN('exportált formázott'!B890)+LEN(D890)+LEN(E890)+17,SEARCH("&lt;br&gt;&lt;br&gt;",RIGHT(SUBSTITUTE(exportált!B890,"&lt;br /&gt;","&lt;br&gt;"),LEN(SUBSTITUTE(exportált!B890,"&lt;br /&gt;","&lt;br&gt;"))-LEN(B890)-LEN(D890)-LEN(E890)-17)))</f>
        <v>#VALUE!</v>
      </c>
    </row>
    <row r="891" spans="1:6" x14ac:dyDescent="0.25">
      <c r="A891" s="12" t="str">
        <f>IF(exportált!A891&lt;&gt;"",IFERROR(LEFT(exportált!A891,SEARCH("&lt;br/&gt;",SUBSTITUTE(exportált!A891,"&lt;br&gt;","&lt;br/&gt;"),1)-1),exportált!A891),"")</f>
        <v/>
      </c>
      <c r="B891" s="12" t="e">
        <f>LEFT(SUBSTITUTE(exportált!B891,"&lt;br /&gt;","&lt;br&gt;"),SEARCH("&lt;br&gt;&lt;br&gt;",SUBSTITUTE(SUBSTITUTE(exportált!B891,"&lt;br /&gt;","&lt;br&gt;"),"&lt;br /&gt;","&lt;br&gt;"),1)-1)</f>
        <v>#VALUE!</v>
      </c>
      <c r="C891" s="12" t="e">
        <f>SUBSTITUTE(MID(SUBSTITUTE(exportált!B891,"&lt;br /&gt;","&lt;br&gt;"),LEN('exportált formázott'!B891)+LEN(D891)+LEN(E891)+LEN(F891)+25,LEN(SUBSTITUTE(exportált!B891,"&lt;br /&gt;","&lt;br&gt;"))-LEN(D891)-LEN(E891)-LEN(F891)),"&lt;br&gt;",CHAR(10))</f>
        <v>#VALUE!</v>
      </c>
      <c r="D891" s="12" t="e">
        <f>MID(SUBSTITUTE(exportált!B891,"&lt;br /&gt;","&lt;br&gt;"),LEN('exportált formázott'!B891)+9,SEARCH("&lt;br&gt;",RIGHT(SUBSTITUTE(exportált!B891,"&lt;br /&gt;","&lt;br&gt;"),LEN(SUBSTITUTE(exportált!B891,"&lt;br /&gt;","&lt;br&gt;"))-LEN(B891)-8))-1)</f>
        <v>#VALUE!</v>
      </c>
      <c r="E891" s="12" t="e">
        <f>MID(SUBSTITUTE(exportált!B891,"&lt;br /&gt;","&lt;br&gt;"),LEN('exportált formázott'!B891)+LEN(D891)+13,SEARCH("&lt;br&gt;",RIGHT(SUBSTITUTE(exportált!B891,"&lt;br /&gt;","&lt;br&gt;"),LEN(SUBSTITUTE(exportált!B891,"&lt;br /&gt;","&lt;br&gt;"))-LEN(B891)-LEN(D891)-13)))</f>
        <v>#VALUE!</v>
      </c>
      <c r="F891" s="12" t="e">
        <f>MID(SUBSTITUTE(exportált!B891,"&lt;br /&gt;","&lt;br&gt;"),LEN('exportált formázott'!B891)+LEN(D891)+LEN(E891)+17,SEARCH("&lt;br&gt;&lt;br&gt;",RIGHT(SUBSTITUTE(exportált!B891,"&lt;br /&gt;","&lt;br&gt;"),LEN(SUBSTITUTE(exportált!B891,"&lt;br /&gt;","&lt;br&gt;"))-LEN(B891)-LEN(D891)-LEN(E891)-17)))</f>
        <v>#VALUE!</v>
      </c>
    </row>
    <row r="892" spans="1:6" x14ac:dyDescent="0.25">
      <c r="A892" s="12" t="str">
        <f>IF(exportált!A892&lt;&gt;"",IFERROR(LEFT(exportált!A892,SEARCH("&lt;br/&gt;",SUBSTITUTE(exportált!A892,"&lt;br&gt;","&lt;br/&gt;"),1)-1),exportált!A892),"")</f>
        <v/>
      </c>
      <c r="B892" s="12" t="e">
        <f>LEFT(SUBSTITUTE(exportált!B892,"&lt;br /&gt;","&lt;br&gt;"),SEARCH("&lt;br&gt;&lt;br&gt;",SUBSTITUTE(SUBSTITUTE(exportált!B892,"&lt;br /&gt;","&lt;br&gt;"),"&lt;br /&gt;","&lt;br&gt;"),1)-1)</f>
        <v>#VALUE!</v>
      </c>
      <c r="C892" s="12" t="e">
        <f>SUBSTITUTE(MID(SUBSTITUTE(exportált!B892,"&lt;br /&gt;","&lt;br&gt;"),LEN('exportált formázott'!B892)+LEN(D892)+LEN(E892)+LEN(F892)+25,LEN(SUBSTITUTE(exportált!B892,"&lt;br /&gt;","&lt;br&gt;"))-LEN(D892)-LEN(E892)-LEN(F892)),"&lt;br&gt;",CHAR(10))</f>
        <v>#VALUE!</v>
      </c>
      <c r="D892" s="12" t="e">
        <f>MID(SUBSTITUTE(exportált!B892,"&lt;br /&gt;","&lt;br&gt;"),LEN('exportált formázott'!B892)+9,SEARCH("&lt;br&gt;",RIGHT(SUBSTITUTE(exportált!B892,"&lt;br /&gt;","&lt;br&gt;"),LEN(SUBSTITUTE(exportált!B892,"&lt;br /&gt;","&lt;br&gt;"))-LEN(B892)-8))-1)</f>
        <v>#VALUE!</v>
      </c>
      <c r="E892" s="12" t="e">
        <f>MID(SUBSTITUTE(exportált!B892,"&lt;br /&gt;","&lt;br&gt;"),LEN('exportált formázott'!B892)+LEN(D892)+13,SEARCH("&lt;br&gt;",RIGHT(SUBSTITUTE(exportált!B892,"&lt;br /&gt;","&lt;br&gt;"),LEN(SUBSTITUTE(exportált!B892,"&lt;br /&gt;","&lt;br&gt;"))-LEN(B892)-LEN(D892)-13)))</f>
        <v>#VALUE!</v>
      </c>
      <c r="F892" s="12" t="e">
        <f>MID(SUBSTITUTE(exportált!B892,"&lt;br /&gt;","&lt;br&gt;"),LEN('exportált formázott'!B892)+LEN(D892)+LEN(E892)+17,SEARCH("&lt;br&gt;&lt;br&gt;",RIGHT(SUBSTITUTE(exportált!B892,"&lt;br /&gt;","&lt;br&gt;"),LEN(SUBSTITUTE(exportált!B892,"&lt;br /&gt;","&lt;br&gt;"))-LEN(B892)-LEN(D892)-LEN(E892)-17)))</f>
        <v>#VALUE!</v>
      </c>
    </row>
    <row r="893" spans="1:6" x14ac:dyDescent="0.25">
      <c r="A893" s="12" t="str">
        <f>IF(exportált!A893&lt;&gt;"",IFERROR(LEFT(exportált!A893,SEARCH("&lt;br/&gt;",SUBSTITUTE(exportált!A893,"&lt;br&gt;","&lt;br/&gt;"),1)-1),exportált!A893),"")</f>
        <v/>
      </c>
      <c r="B893" s="12" t="e">
        <f>LEFT(SUBSTITUTE(exportált!B893,"&lt;br /&gt;","&lt;br&gt;"),SEARCH("&lt;br&gt;&lt;br&gt;",SUBSTITUTE(SUBSTITUTE(exportált!B893,"&lt;br /&gt;","&lt;br&gt;"),"&lt;br /&gt;","&lt;br&gt;"),1)-1)</f>
        <v>#VALUE!</v>
      </c>
      <c r="C893" s="12" t="e">
        <f>SUBSTITUTE(MID(SUBSTITUTE(exportált!B893,"&lt;br /&gt;","&lt;br&gt;"),LEN('exportált formázott'!B893)+LEN(D893)+LEN(E893)+LEN(F893)+25,LEN(SUBSTITUTE(exportált!B893,"&lt;br /&gt;","&lt;br&gt;"))-LEN(D893)-LEN(E893)-LEN(F893)),"&lt;br&gt;",CHAR(10))</f>
        <v>#VALUE!</v>
      </c>
      <c r="D893" s="12" t="e">
        <f>MID(SUBSTITUTE(exportált!B893,"&lt;br /&gt;","&lt;br&gt;"),LEN('exportált formázott'!B893)+9,SEARCH("&lt;br&gt;",RIGHT(SUBSTITUTE(exportált!B893,"&lt;br /&gt;","&lt;br&gt;"),LEN(SUBSTITUTE(exportált!B893,"&lt;br /&gt;","&lt;br&gt;"))-LEN(B893)-8))-1)</f>
        <v>#VALUE!</v>
      </c>
      <c r="E893" s="12" t="e">
        <f>MID(SUBSTITUTE(exportált!B893,"&lt;br /&gt;","&lt;br&gt;"),LEN('exportált formázott'!B893)+LEN(D893)+13,SEARCH("&lt;br&gt;",RIGHT(SUBSTITUTE(exportált!B893,"&lt;br /&gt;","&lt;br&gt;"),LEN(SUBSTITUTE(exportált!B893,"&lt;br /&gt;","&lt;br&gt;"))-LEN(B893)-LEN(D893)-13)))</f>
        <v>#VALUE!</v>
      </c>
      <c r="F893" s="12" t="e">
        <f>MID(SUBSTITUTE(exportált!B893,"&lt;br /&gt;","&lt;br&gt;"),LEN('exportált formázott'!B893)+LEN(D893)+LEN(E893)+17,SEARCH("&lt;br&gt;&lt;br&gt;",RIGHT(SUBSTITUTE(exportált!B893,"&lt;br /&gt;","&lt;br&gt;"),LEN(SUBSTITUTE(exportált!B893,"&lt;br /&gt;","&lt;br&gt;"))-LEN(B893)-LEN(D893)-LEN(E893)-17)))</f>
        <v>#VALUE!</v>
      </c>
    </row>
    <row r="894" spans="1:6" x14ac:dyDescent="0.25">
      <c r="A894" s="12" t="str">
        <f>IF(exportált!A894&lt;&gt;"",IFERROR(LEFT(exportált!A894,SEARCH("&lt;br/&gt;",SUBSTITUTE(exportált!A894,"&lt;br&gt;","&lt;br/&gt;"),1)-1),exportált!A894),"")</f>
        <v/>
      </c>
      <c r="B894" s="12" t="e">
        <f>LEFT(SUBSTITUTE(exportált!B894,"&lt;br /&gt;","&lt;br&gt;"),SEARCH("&lt;br&gt;&lt;br&gt;",SUBSTITUTE(SUBSTITUTE(exportált!B894,"&lt;br /&gt;","&lt;br&gt;"),"&lt;br /&gt;","&lt;br&gt;"),1)-1)</f>
        <v>#VALUE!</v>
      </c>
      <c r="C894" s="12" t="e">
        <f>SUBSTITUTE(MID(SUBSTITUTE(exportált!B894,"&lt;br /&gt;","&lt;br&gt;"),LEN('exportált formázott'!B894)+LEN(D894)+LEN(E894)+LEN(F894)+25,LEN(SUBSTITUTE(exportált!B894,"&lt;br /&gt;","&lt;br&gt;"))-LEN(D894)-LEN(E894)-LEN(F894)),"&lt;br&gt;",CHAR(10))</f>
        <v>#VALUE!</v>
      </c>
      <c r="D894" s="12" t="e">
        <f>MID(SUBSTITUTE(exportált!B894,"&lt;br /&gt;","&lt;br&gt;"),LEN('exportált formázott'!B894)+9,SEARCH("&lt;br&gt;",RIGHT(SUBSTITUTE(exportált!B894,"&lt;br /&gt;","&lt;br&gt;"),LEN(SUBSTITUTE(exportált!B894,"&lt;br /&gt;","&lt;br&gt;"))-LEN(B894)-8))-1)</f>
        <v>#VALUE!</v>
      </c>
      <c r="E894" s="12" t="e">
        <f>MID(SUBSTITUTE(exportált!B894,"&lt;br /&gt;","&lt;br&gt;"),LEN('exportált formázott'!B894)+LEN(D894)+13,SEARCH("&lt;br&gt;",RIGHT(SUBSTITUTE(exportált!B894,"&lt;br /&gt;","&lt;br&gt;"),LEN(SUBSTITUTE(exportált!B894,"&lt;br /&gt;","&lt;br&gt;"))-LEN(B894)-LEN(D894)-13)))</f>
        <v>#VALUE!</v>
      </c>
      <c r="F894" s="12" t="e">
        <f>MID(SUBSTITUTE(exportált!B894,"&lt;br /&gt;","&lt;br&gt;"),LEN('exportált formázott'!B894)+LEN(D894)+LEN(E894)+17,SEARCH("&lt;br&gt;&lt;br&gt;",RIGHT(SUBSTITUTE(exportált!B894,"&lt;br /&gt;","&lt;br&gt;"),LEN(SUBSTITUTE(exportált!B894,"&lt;br /&gt;","&lt;br&gt;"))-LEN(B894)-LEN(D894)-LEN(E894)-17)))</f>
        <v>#VALUE!</v>
      </c>
    </row>
    <row r="895" spans="1:6" x14ac:dyDescent="0.25">
      <c r="A895" s="12" t="str">
        <f>IF(exportált!A895&lt;&gt;"",IFERROR(LEFT(exportált!A895,SEARCH("&lt;br/&gt;",SUBSTITUTE(exportált!A895,"&lt;br&gt;","&lt;br/&gt;"),1)-1),exportált!A895),"")</f>
        <v/>
      </c>
      <c r="B895" s="12" t="e">
        <f>LEFT(SUBSTITUTE(exportált!B895,"&lt;br /&gt;","&lt;br&gt;"),SEARCH("&lt;br&gt;&lt;br&gt;",SUBSTITUTE(SUBSTITUTE(exportált!B895,"&lt;br /&gt;","&lt;br&gt;"),"&lt;br /&gt;","&lt;br&gt;"),1)-1)</f>
        <v>#VALUE!</v>
      </c>
      <c r="C895" s="12" t="e">
        <f>SUBSTITUTE(MID(SUBSTITUTE(exportált!B895,"&lt;br /&gt;","&lt;br&gt;"),LEN('exportált formázott'!B895)+LEN(D895)+LEN(E895)+LEN(F895)+25,LEN(SUBSTITUTE(exportált!B895,"&lt;br /&gt;","&lt;br&gt;"))-LEN(D895)-LEN(E895)-LEN(F895)),"&lt;br&gt;",CHAR(10))</f>
        <v>#VALUE!</v>
      </c>
      <c r="D895" s="12" t="e">
        <f>MID(SUBSTITUTE(exportált!B895,"&lt;br /&gt;","&lt;br&gt;"),LEN('exportált formázott'!B895)+9,SEARCH("&lt;br&gt;",RIGHT(SUBSTITUTE(exportált!B895,"&lt;br /&gt;","&lt;br&gt;"),LEN(SUBSTITUTE(exportált!B895,"&lt;br /&gt;","&lt;br&gt;"))-LEN(B895)-8))-1)</f>
        <v>#VALUE!</v>
      </c>
      <c r="E895" s="12" t="e">
        <f>MID(SUBSTITUTE(exportált!B895,"&lt;br /&gt;","&lt;br&gt;"),LEN('exportált formázott'!B895)+LEN(D895)+13,SEARCH("&lt;br&gt;",RIGHT(SUBSTITUTE(exportált!B895,"&lt;br /&gt;","&lt;br&gt;"),LEN(SUBSTITUTE(exportált!B895,"&lt;br /&gt;","&lt;br&gt;"))-LEN(B895)-LEN(D895)-13)))</f>
        <v>#VALUE!</v>
      </c>
      <c r="F895" s="12" t="e">
        <f>MID(SUBSTITUTE(exportált!B895,"&lt;br /&gt;","&lt;br&gt;"),LEN('exportált formázott'!B895)+LEN(D895)+LEN(E895)+17,SEARCH("&lt;br&gt;&lt;br&gt;",RIGHT(SUBSTITUTE(exportált!B895,"&lt;br /&gt;","&lt;br&gt;"),LEN(SUBSTITUTE(exportált!B895,"&lt;br /&gt;","&lt;br&gt;"))-LEN(B895)-LEN(D895)-LEN(E895)-17)))</f>
        <v>#VALUE!</v>
      </c>
    </row>
    <row r="896" spans="1:6" x14ac:dyDescent="0.25">
      <c r="A896" s="12" t="str">
        <f>IF(exportált!A896&lt;&gt;"",IFERROR(LEFT(exportált!A896,SEARCH("&lt;br/&gt;",SUBSTITUTE(exportált!A896,"&lt;br&gt;","&lt;br/&gt;"),1)-1),exportált!A896),"")</f>
        <v/>
      </c>
      <c r="B896" s="12" t="e">
        <f>LEFT(SUBSTITUTE(exportált!B896,"&lt;br /&gt;","&lt;br&gt;"),SEARCH("&lt;br&gt;&lt;br&gt;",SUBSTITUTE(SUBSTITUTE(exportált!B896,"&lt;br /&gt;","&lt;br&gt;"),"&lt;br /&gt;","&lt;br&gt;"),1)-1)</f>
        <v>#VALUE!</v>
      </c>
      <c r="C896" s="12" t="e">
        <f>SUBSTITUTE(MID(SUBSTITUTE(exportált!B896,"&lt;br /&gt;","&lt;br&gt;"),LEN('exportált formázott'!B896)+LEN(D896)+LEN(E896)+LEN(F896)+25,LEN(SUBSTITUTE(exportált!B896,"&lt;br /&gt;","&lt;br&gt;"))-LEN(D896)-LEN(E896)-LEN(F896)),"&lt;br&gt;",CHAR(10))</f>
        <v>#VALUE!</v>
      </c>
      <c r="D896" s="12" t="e">
        <f>MID(SUBSTITUTE(exportált!B896,"&lt;br /&gt;","&lt;br&gt;"),LEN('exportált formázott'!B896)+9,SEARCH("&lt;br&gt;",RIGHT(SUBSTITUTE(exportált!B896,"&lt;br /&gt;","&lt;br&gt;"),LEN(SUBSTITUTE(exportált!B896,"&lt;br /&gt;","&lt;br&gt;"))-LEN(B896)-8))-1)</f>
        <v>#VALUE!</v>
      </c>
      <c r="E896" s="12" t="e">
        <f>MID(SUBSTITUTE(exportált!B896,"&lt;br /&gt;","&lt;br&gt;"),LEN('exportált formázott'!B896)+LEN(D896)+13,SEARCH("&lt;br&gt;",RIGHT(SUBSTITUTE(exportált!B896,"&lt;br /&gt;","&lt;br&gt;"),LEN(SUBSTITUTE(exportált!B896,"&lt;br /&gt;","&lt;br&gt;"))-LEN(B896)-LEN(D896)-13)))</f>
        <v>#VALUE!</v>
      </c>
      <c r="F896" s="12" t="e">
        <f>MID(SUBSTITUTE(exportált!B896,"&lt;br /&gt;","&lt;br&gt;"),LEN('exportált formázott'!B896)+LEN(D896)+LEN(E896)+17,SEARCH("&lt;br&gt;&lt;br&gt;",RIGHT(SUBSTITUTE(exportált!B896,"&lt;br /&gt;","&lt;br&gt;"),LEN(SUBSTITUTE(exportált!B896,"&lt;br /&gt;","&lt;br&gt;"))-LEN(B896)-LEN(D896)-LEN(E896)-17)))</f>
        <v>#VALUE!</v>
      </c>
    </row>
    <row r="897" spans="1:6" x14ac:dyDescent="0.25">
      <c r="A897" s="12" t="str">
        <f>IF(exportált!A897&lt;&gt;"",IFERROR(LEFT(exportált!A897,SEARCH("&lt;br/&gt;",SUBSTITUTE(exportált!A897,"&lt;br&gt;","&lt;br/&gt;"),1)-1),exportált!A897),"")</f>
        <v/>
      </c>
      <c r="B897" s="12" t="e">
        <f>LEFT(SUBSTITUTE(exportált!B897,"&lt;br /&gt;","&lt;br&gt;"),SEARCH("&lt;br&gt;&lt;br&gt;",SUBSTITUTE(SUBSTITUTE(exportált!B897,"&lt;br /&gt;","&lt;br&gt;"),"&lt;br /&gt;","&lt;br&gt;"),1)-1)</f>
        <v>#VALUE!</v>
      </c>
      <c r="C897" s="12" t="e">
        <f>SUBSTITUTE(MID(SUBSTITUTE(exportált!B897,"&lt;br /&gt;","&lt;br&gt;"),LEN('exportált formázott'!B897)+LEN(D897)+LEN(E897)+LEN(F897)+25,LEN(SUBSTITUTE(exportált!B897,"&lt;br /&gt;","&lt;br&gt;"))-LEN(D897)-LEN(E897)-LEN(F897)),"&lt;br&gt;",CHAR(10))</f>
        <v>#VALUE!</v>
      </c>
      <c r="D897" s="12" t="e">
        <f>MID(SUBSTITUTE(exportált!B897,"&lt;br /&gt;","&lt;br&gt;"),LEN('exportált formázott'!B897)+9,SEARCH("&lt;br&gt;",RIGHT(SUBSTITUTE(exportált!B897,"&lt;br /&gt;","&lt;br&gt;"),LEN(SUBSTITUTE(exportált!B897,"&lt;br /&gt;","&lt;br&gt;"))-LEN(B897)-8))-1)</f>
        <v>#VALUE!</v>
      </c>
      <c r="E897" s="12" t="e">
        <f>MID(SUBSTITUTE(exportált!B897,"&lt;br /&gt;","&lt;br&gt;"),LEN('exportált formázott'!B897)+LEN(D897)+13,SEARCH("&lt;br&gt;",RIGHT(SUBSTITUTE(exportált!B897,"&lt;br /&gt;","&lt;br&gt;"),LEN(SUBSTITUTE(exportált!B897,"&lt;br /&gt;","&lt;br&gt;"))-LEN(B897)-LEN(D897)-13)))</f>
        <v>#VALUE!</v>
      </c>
      <c r="F897" s="12" t="e">
        <f>MID(SUBSTITUTE(exportált!B897,"&lt;br /&gt;","&lt;br&gt;"),LEN('exportált formázott'!B897)+LEN(D897)+LEN(E897)+17,SEARCH("&lt;br&gt;&lt;br&gt;",RIGHT(SUBSTITUTE(exportált!B897,"&lt;br /&gt;","&lt;br&gt;"),LEN(SUBSTITUTE(exportált!B897,"&lt;br /&gt;","&lt;br&gt;"))-LEN(B897)-LEN(D897)-LEN(E897)-17)))</f>
        <v>#VALUE!</v>
      </c>
    </row>
    <row r="898" spans="1:6" x14ac:dyDescent="0.25">
      <c r="A898" s="12" t="str">
        <f>IF(exportált!A898&lt;&gt;"",IFERROR(LEFT(exportált!A898,SEARCH("&lt;br/&gt;",SUBSTITUTE(exportált!A898,"&lt;br&gt;","&lt;br/&gt;"),1)-1),exportált!A898),"")</f>
        <v/>
      </c>
      <c r="B898" s="12" t="e">
        <f>LEFT(SUBSTITUTE(exportált!B898,"&lt;br /&gt;","&lt;br&gt;"),SEARCH("&lt;br&gt;&lt;br&gt;",SUBSTITUTE(SUBSTITUTE(exportált!B898,"&lt;br /&gt;","&lt;br&gt;"),"&lt;br /&gt;","&lt;br&gt;"),1)-1)</f>
        <v>#VALUE!</v>
      </c>
      <c r="C898" s="12" t="e">
        <f>SUBSTITUTE(MID(SUBSTITUTE(exportált!B898,"&lt;br /&gt;","&lt;br&gt;"),LEN('exportált formázott'!B898)+LEN(D898)+LEN(E898)+LEN(F898)+25,LEN(SUBSTITUTE(exportált!B898,"&lt;br /&gt;","&lt;br&gt;"))-LEN(D898)-LEN(E898)-LEN(F898)),"&lt;br&gt;",CHAR(10))</f>
        <v>#VALUE!</v>
      </c>
      <c r="D898" s="12" t="e">
        <f>MID(SUBSTITUTE(exportált!B898,"&lt;br /&gt;","&lt;br&gt;"),LEN('exportált formázott'!B898)+9,SEARCH("&lt;br&gt;",RIGHT(SUBSTITUTE(exportált!B898,"&lt;br /&gt;","&lt;br&gt;"),LEN(SUBSTITUTE(exportált!B898,"&lt;br /&gt;","&lt;br&gt;"))-LEN(B898)-8))-1)</f>
        <v>#VALUE!</v>
      </c>
      <c r="E898" s="12" t="e">
        <f>MID(SUBSTITUTE(exportált!B898,"&lt;br /&gt;","&lt;br&gt;"),LEN('exportált formázott'!B898)+LEN(D898)+13,SEARCH("&lt;br&gt;",RIGHT(SUBSTITUTE(exportált!B898,"&lt;br /&gt;","&lt;br&gt;"),LEN(SUBSTITUTE(exportált!B898,"&lt;br /&gt;","&lt;br&gt;"))-LEN(B898)-LEN(D898)-13)))</f>
        <v>#VALUE!</v>
      </c>
      <c r="F898" s="12" t="e">
        <f>MID(SUBSTITUTE(exportált!B898,"&lt;br /&gt;","&lt;br&gt;"),LEN('exportált formázott'!B898)+LEN(D898)+LEN(E898)+17,SEARCH("&lt;br&gt;&lt;br&gt;",RIGHT(SUBSTITUTE(exportált!B898,"&lt;br /&gt;","&lt;br&gt;"),LEN(SUBSTITUTE(exportált!B898,"&lt;br /&gt;","&lt;br&gt;"))-LEN(B898)-LEN(D898)-LEN(E898)-17)))</f>
        <v>#VALUE!</v>
      </c>
    </row>
    <row r="899" spans="1:6" x14ac:dyDescent="0.25">
      <c r="A899" s="12" t="str">
        <f>IF(exportált!A899&lt;&gt;"",IFERROR(LEFT(exportált!A899,SEARCH("&lt;br/&gt;",SUBSTITUTE(exportált!A899,"&lt;br&gt;","&lt;br/&gt;"),1)-1),exportált!A899),"")</f>
        <v/>
      </c>
      <c r="B899" s="12" t="e">
        <f>LEFT(SUBSTITUTE(exportált!B899,"&lt;br /&gt;","&lt;br&gt;"),SEARCH("&lt;br&gt;&lt;br&gt;",SUBSTITUTE(SUBSTITUTE(exportált!B899,"&lt;br /&gt;","&lt;br&gt;"),"&lt;br /&gt;","&lt;br&gt;"),1)-1)</f>
        <v>#VALUE!</v>
      </c>
      <c r="C899" s="12" t="e">
        <f>SUBSTITUTE(MID(SUBSTITUTE(exportált!B899,"&lt;br /&gt;","&lt;br&gt;"),LEN('exportált formázott'!B899)+LEN(D899)+LEN(E899)+LEN(F899)+25,LEN(SUBSTITUTE(exportált!B899,"&lt;br /&gt;","&lt;br&gt;"))-LEN(D899)-LEN(E899)-LEN(F899)),"&lt;br&gt;",CHAR(10))</f>
        <v>#VALUE!</v>
      </c>
      <c r="D899" s="12" t="e">
        <f>MID(SUBSTITUTE(exportált!B899,"&lt;br /&gt;","&lt;br&gt;"),LEN('exportált formázott'!B899)+9,SEARCH("&lt;br&gt;",RIGHT(SUBSTITUTE(exportált!B899,"&lt;br /&gt;","&lt;br&gt;"),LEN(SUBSTITUTE(exportált!B899,"&lt;br /&gt;","&lt;br&gt;"))-LEN(B899)-8))-1)</f>
        <v>#VALUE!</v>
      </c>
      <c r="E899" s="12" t="e">
        <f>MID(SUBSTITUTE(exportált!B899,"&lt;br /&gt;","&lt;br&gt;"),LEN('exportált formázott'!B899)+LEN(D899)+13,SEARCH("&lt;br&gt;",RIGHT(SUBSTITUTE(exportált!B899,"&lt;br /&gt;","&lt;br&gt;"),LEN(SUBSTITUTE(exportált!B899,"&lt;br /&gt;","&lt;br&gt;"))-LEN(B899)-LEN(D899)-13)))</f>
        <v>#VALUE!</v>
      </c>
      <c r="F899" s="12" t="e">
        <f>MID(SUBSTITUTE(exportált!B899,"&lt;br /&gt;","&lt;br&gt;"),LEN('exportált formázott'!B899)+LEN(D899)+LEN(E899)+17,SEARCH("&lt;br&gt;&lt;br&gt;",RIGHT(SUBSTITUTE(exportált!B899,"&lt;br /&gt;","&lt;br&gt;"),LEN(SUBSTITUTE(exportált!B899,"&lt;br /&gt;","&lt;br&gt;"))-LEN(B899)-LEN(D899)-LEN(E899)-17)))</f>
        <v>#VALUE!</v>
      </c>
    </row>
    <row r="900" spans="1:6" x14ac:dyDescent="0.25">
      <c r="A900" s="12" t="str">
        <f>IF(exportált!A900&lt;&gt;"",IFERROR(LEFT(exportált!A900,SEARCH("&lt;br/&gt;",SUBSTITUTE(exportált!A900,"&lt;br&gt;","&lt;br/&gt;"),1)-1),exportált!A900),"")</f>
        <v/>
      </c>
      <c r="B900" s="12" t="e">
        <f>LEFT(SUBSTITUTE(exportált!B900,"&lt;br /&gt;","&lt;br&gt;"),SEARCH("&lt;br&gt;&lt;br&gt;",SUBSTITUTE(SUBSTITUTE(exportált!B900,"&lt;br /&gt;","&lt;br&gt;"),"&lt;br /&gt;","&lt;br&gt;"),1)-1)</f>
        <v>#VALUE!</v>
      </c>
      <c r="C900" s="12" t="e">
        <f>SUBSTITUTE(MID(SUBSTITUTE(exportált!B900,"&lt;br /&gt;","&lt;br&gt;"),LEN('exportált formázott'!B900)+LEN(D900)+LEN(E900)+LEN(F900)+25,LEN(SUBSTITUTE(exportált!B900,"&lt;br /&gt;","&lt;br&gt;"))-LEN(D900)-LEN(E900)-LEN(F900)),"&lt;br&gt;",CHAR(10))</f>
        <v>#VALUE!</v>
      </c>
      <c r="D900" s="12" t="e">
        <f>MID(SUBSTITUTE(exportált!B900,"&lt;br /&gt;","&lt;br&gt;"),LEN('exportált formázott'!B900)+9,SEARCH("&lt;br&gt;",RIGHT(SUBSTITUTE(exportált!B900,"&lt;br /&gt;","&lt;br&gt;"),LEN(SUBSTITUTE(exportált!B900,"&lt;br /&gt;","&lt;br&gt;"))-LEN(B900)-8))-1)</f>
        <v>#VALUE!</v>
      </c>
      <c r="E900" s="12" t="e">
        <f>MID(SUBSTITUTE(exportált!B900,"&lt;br /&gt;","&lt;br&gt;"),LEN('exportált formázott'!B900)+LEN(D900)+13,SEARCH("&lt;br&gt;",RIGHT(SUBSTITUTE(exportált!B900,"&lt;br /&gt;","&lt;br&gt;"),LEN(SUBSTITUTE(exportált!B900,"&lt;br /&gt;","&lt;br&gt;"))-LEN(B900)-LEN(D900)-13)))</f>
        <v>#VALUE!</v>
      </c>
      <c r="F900" s="12" t="e">
        <f>MID(SUBSTITUTE(exportált!B900,"&lt;br /&gt;","&lt;br&gt;"),LEN('exportált formázott'!B900)+LEN(D900)+LEN(E900)+17,SEARCH("&lt;br&gt;&lt;br&gt;",RIGHT(SUBSTITUTE(exportált!B900,"&lt;br /&gt;","&lt;br&gt;"),LEN(SUBSTITUTE(exportált!B900,"&lt;br /&gt;","&lt;br&gt;"))-LEN(B900)-LEN(D900)-LEN(E900)-17)))</f>
        <v>#VALUE!</v>
      </c>
    </row>
    <row r="901" spans="1:6" x14ac:dyDescent="0.25">
      <c r="A901" s="12" t="str">
        <f>IF(exportált!A901&lt;&gt;"",IFERROR(LEFT(exportált!A901,SEARCH("&lt;br/&gt;",SUBSTITUTE(exportált!A901,"&lt;br&gt;","&lt;br/&gt;"),1)-1),exportált!A901),"")</f>
        <v/>
      </c>
      <c r="B901" s="12" t="e">
        <f>LEFT(SUBSTITUTE(exportált!B901,"&lt;br /&gt;","&lt;br&gt;"),SEARCH("&lt;br&gt;&lt;br&gt;",SUBSTITUTE(SUBSTITUTE(exportált!B901,"&lt;br /&gt;","&lt;br&gt;"),"&lt;br /&gt;","&lt;br&gt;"),1)-1)</f>
        <v>#VALUE!</v>
      </c>
      <c r="C901" s="12" t="e">
        <f>SUBSTITUTE(MID(SUBSTITUTE(exportált!B901,"&lt;br /&gt;","&lt;br&gt;"),LEN('exportált formázott'!B901)+LEN(D901)+LEN(E901)+LEN(F901)+25,LEN(SUBSTITUTE(exportált!B901,"&lt;br /&gt;","&lt;br&gt;"))-LEN(D901)-LEN(E901)-LEN(F901)),"&lt;br&gt;",CHAR(10))</f>
        <v>#VALUE!</v>
      </c>
      <c r="D901" s="12" t="e">
        <f>MID(SUBSTITUTE(exportált!B901,"&lt;br /&gt;","&lt;br&gt;"),LEN('exportált formázott'!B901)+9,SEARCH("&lt;br&gt;",RIGHT(SUBSTITUTE(exportált!B901,"&lt;br /&gt;","&lt;br&gt;"),LEN(SUBSTITUTE(exportált!B901,"&lt;br /&gt;","&lt;br&gt;"))-LEN(B901)-8))-1)</f>
        <v>#VALUE!</v>
      </c>
      <c r="E901" s="12" t="e">
        <f>MID(SUBSTITUTE(exportált!B901,"&lt;br /&gt;","&lt;br&gt;"),LEN('exportált formázott'!B901)+LEN(D901)+13,SEARCH("&lt;br&gt;",RIGHT(SUBSTITUTE(exportált!B901,"&lt;br /&gt;","&lt;br&gt;"),LEN(SUBSTITUTE(exportált!B901,"&lt;br /&gt;","&lt;br&gt;"))-LEN(B901)-LEN(D901)-13)))</f>
        <v>#VALUE!</v>
      </c>
      <c r="F901" s="12" t="e">
        <f>MID(SUBSTITUTE(exportált!B901,"&lt;br /&gt;","&lt;br&gt;"),LEN('exportált formázott'!B901)+LEN(D901)+LEN(E901)+17,SEARCH("&lt;br&gt;&lt;br&gt;",RIGHT(SUBSTITUTE(exportált!B901,"&lt;br /&gt;","&lt;br&gt;"),LEN(SUBSTITUTE(exportált!B901,"&lt;br /&gt;","&lt;br&gt;"))-LEN(B901)-LEN(D901)-LEN(E901)-17)))</f>
        <v>#VALUE!</v>
      </c>
    </row>
    <row r="902" spans="1:6" x14ac:dyDescent="0.25">
      <c r="A902" s="12" t="str">
        <f>IF(exportált!A902&lt;&gt;"",IFERROR(LEFT(exportált!A902,SEARCH("&lt;br/&gt;",SUBSTITUTE(exportált!A902,"&lt;br&gt;","&lt;br/&gt;"),1)-1),exportált!A902),"")</f>
        <v/>
      </c>
      <c r="B902" s="12" t="e">
        <f>LEFT(SUBSTITUTE(exportált!B902,"&lt;br /&gt;","&lt;br&gt;"),SEARCH("&lt;br&gt;&lt;br&gt;",SUBSTITUTE(SUBSTITUTE(exportált!B902,"&lt;br /&gt;","&lt;br&gt;"),"&lt;br /&gt;","&lt;br&gt;"),1)-1)</f>
        <v>#VALUE!</v>
      </c>
      <c r="C902" s="12" t="e">
        <f>SUBSTITUTE(MID(SUBSTITUTE(exportált!B902,"&lt;br /&gt;","&lt;br&gt;"),LEN('exportált formázott'!B902)+LEN(D902)+LEN(E902)+LEN(F902)+25,LEN(SUBSTITUTE(exportált!B902,"&lt;br /&gt;","&lt;br&gt;"))-LEN(D902)-LEN(E902)-LEN(F902)),"&lt;br&gt;",CHAR(10))</f>
        <v>#VALUE!</v>
      </c>
      <c r="D902" s="12" t="e">
        <f>MID(SUBSTITUTE(exportált!B902,"&lt;br /&gt;","&lt;br&gt;"),LEN('exportált formázott'!B902)+9,SEARCH("&lt;br&gt;",RIGHT(SUBSTITUTE(exportált!B902,"&lt;br /&gt;","&lt;br&gt;"),LEN(SUBSTITUTE(exportált!B902,"&lt;br /&gt;","&lt;br&gt;"))-LEN(B902)-8))-1)</f>
        <v>#VALUE!</v>
      </c>
      <c r="E902" s="12" t="e">
        <f>MID(SUBSTITUTE(exportált!B902,"&lt;br /&gt;","&lt;br&gt;"),LEN('exportált formázott'!B902)+LEN(D902)+13,SEARCH("&lt;br&gt;",RIGHT(SUBSTITUTE(exportált!B902,"&lt;br /&gt;","&lt;br&gt;"),LEN(SUBSTITUTE(exportált!B902,"&lt;br /&gt;","&lt;br&gt;"))-LEN(B902)-LEN(D902)-13)))</f>
        <v>#VALUE!</v>
      </c>
      <c r="F902" s="12" t="e">
        <f>MID(SUBSTITUTE(exportált!B902,"&lt;br /&gt;","&lt;br&gt;"),LEN('exportált formázott'!B902)+LEN(D902)+LEN(E902)+17,SEARCH("&lt;br&gt;&lt;br&gt;",RIGHT(SUBSTITUTE(exportált!B902,"&lt;br /&gt;","&lt;br&gt;"),LEN(SUBSTITUTE(exportált!B902,"&lt;br /&gt;","&lt;br&gt;"))-LEN(B902)-LEN(D902)-LEN(E902)-17)))</f>
        <v>#VALUE!</v>
      </c>
    </row>
    <row r="903" spans="1:6" x14ac:dyDescent="0.25">
      <c r="A903" s="12" t="str">
        <f>IF(exportált!A903&lt;&gt;"",IFERROR(LEFT(exportált!A903,SEARCH("&lt;br/&gt;",SUBSTITUTE(exportált!A903,"&lt;br&gt;","&lt;br/&gt;"),1)-1),exportált!A903),"")</f>
        <v/>
      </c>
      <c r="B903" s="12" t="e">
        <f>LEFT(SUBSTITUTE(exportált!B903,"&lt;br /&gt;","&lt;br&gt;"),SEARCH("&lt;br&gt;&lt;br&gt;",SUBSTITUTE(SUBSTITUTE(exportált!B903,"&lt;br /&gt;","&lt;br&gt;"),"&lt;br /&gt;","&lt;br&gt;"),1)-1)</f>
        <v>#VALUE!</v>
      </c>
      <c r="C903" s="12" t="e">
        <f>SUBSTITUTE(MID(SUBSTITUTE(exportált!B903,"&lt;br /&gt;","&lt;br&gt;"),LEN('exportált formázott'!B903)+LEN(D903)+LEN(E903)+LEN(F903)+25,LEN(SUBSTITUTE(exportált!B903,"&lt;br /&gt;","&lt;br&gt;"))-LEN(D903)-LEN(E903)-LEN(F903)),"&lt;br&gt;",CHAR(10))</f>
        <v>#VALUE!</v>
      </c>
      <c r="D903" s="12" t="e">
        <f>MID(SUBSTITUTE(exportált!B903,"&lt;br /&gt;","&lt;br&gt;"),LEN('exportált formázott'!B903)+9,SEARCH("&lt;br&gt;",RIGHT(SUBSTITUTE(exportált!B903,"&lt;br /&gt;","&lt;br&gt;"),LEN(SUBSTITUTE(exportált!B903,"&lt;br /&gt;","&lt;br&gt;"))-LEN(B903)-8))-1)</f>
        <v>#VALUE!</v>
      </c>
      <c r="E903" s="12" t="e">
        <f>MID(SUBSTITUTE(exportált!B903,"&lt;br /&gt;","&lt;br&gt;"),LEN('exportált formázott'!B903)+LEN(D903)+13,SEARCH("&lt;br&gt;",RIGHT(SUBSTITUTE(exportált!B903,"&lt;br /&gt;","&lt;br&gt;"),LEN(SUBSTITUTE(exportált!B903,"&lt;br /&gt;","&lt;br&gt;"))-LEN(B903)-LEN(D903)-13)))</f>
        <v>#VALUE!</v>
      </c>
      <c r="F903" s="12" t="e">
        <f>MID(SUBSTITUTE(exportált!B903,"&lt;br /&gt;","&lt;br&gt;"),LEN('exportált formázott'!B903)+LEN(D903)+LEN(E903)+17,SEARCH("&lt;br&gt;&lt;br&gt;",RIGHT(SUBSTITUTE(exportált!B903,"&lt;br /&gt;","&lt;br&gt;"),LEN(SUBSTITUTE(exportált!B903,"&lt;br /&gt;","&lt;br&gt;"))-LEN(B903)-LEN(D903)-LEN(E903)-17)))</f>
        <v>#VALUE!</v>
      </c>
    </row>
    <row r="904" spans="1:6" x14ac:dyDescent="0.25">
      <c r="A904" s="12" t="str">
        <f>IF(exportált!A904&lt;&gt;"",IFERROR(LEFT(exportált!A904,SEARCH("&lt;br/&gt;",SUBSTITUTE(exportált!A904,"&lt;br&gt;","&lt;br/&gt;"),1)-1),exportált!A904),"")</f>
        <v/>
      </c>
      <c r="B904" s="12" t="e">
        <f>LEFT(SUBSTITUTE(exportált!B904,"&lt;br /&gt;","&lt;br&gt;"),SEARCH("&lt;br&gt;&lt;br&gt;",SUBSTITUTE(SUBSTITUTE(exportált!B904,"&lt;br /&gt;","&lt;br&gt;"),"&lt;br /&gt;","&lt;br&gt;"),1)-1)</f>
        <v>#VALUE!</v>
      </c>
      <c r="C904" s="12" t="e">
        <f>SUBSTITUTE(MID(SUBSTITUTE(exportált!B904,"&lt;br /&gt;","&lt;br&gt;"),LEN('exportált formázott'!B904)+LEN(D904)+LEN(E904)+LEN(F904)+25,LEN(SUBSTITUTE(exportált!B904,"&lt;br /&gt;","&lt;br&gt;"))-LEN(D904)-LEN(E904)-LEN(F904)),"&lt;br&gt;",CHAR(10))</f>
        <v>#VALUE!</v>
      </c>
      <c r="D904" s="12" t="e">
        <f>MID(SUBSTITUTE(exportált!B904,"&lt;br /&gt;","&lt;br&gt;"),LEN('exportált formázott'!B904)+9,SEARCH("&lt;br&gt;",RIGHT(SUBSTITUTE(exportált!B904,"&lt;br /&gt;","&lt;br&gt;"),LEN(SUBSTITUTE(exportált!B904,"&lt;br /&gt;","&lt;br&gt;"))-LEN(B904)-8))-1)</f>
        <v>#VALUE!</v>
      </c>
      <c r="E904" s="12" t="e">
        <f>MID(SUBSTITUTE(exportált!B904,"&lt;br /&gt;","&lt;br&gt;"),LEN('exportált formázott'!B904)+LEN(D904)+13,SEARCH("&lt;br&gt;",RIGHT(SUBSTITUTE(exportált!B904,"&lt;br /&gt;","&lt;br&gt;"),LEN(SUBSTITUTE(exportált!B904,"&lt;br /&gt;","&lt;br&gt;"))-LEN(B904)-LEN(D904)-13)))</f>
        <v>#VALUE!</v>
      </c>
      <c r="F904" s="12" t="e">
        <f>MID(SUBSTITUTE(exportált!B904,"&lt;br /&gt;","&lt;br&gt;"),LEN('exportált formázott'!B904)+LEN(D904)+LEN(E904)+17,SEARCH("&lt;br&gt;&lt;br&gt;",RIGHT(SUBSTITUTE(exportált!B904,"&lt;br /&gt;","&lt;br&gt;"),LEN(SUBSTITUTE(exportált!B904,"&lt;br /&gt;","&lt;br&gt;"))-LEN(B904)-LEN(D904)-LEN(E904)-17)))</f>
        <v>#VALUE!</v>
      </c>
    </row>
    <row r="905" spans="1:6" x14ac:dyDescent="0.25">
      <c r="A905" s="12" t="str">
        <f>IF(exportált!A905&lt;&gt;"",IFERROR(LEFT(exportált!A905,SEARCH("&lt;br/&gt;",SUBSTITUTE(exportált!A905,"&lt;br&gt;","&lt;br/&gt;"),1)-1),exportált!A905),"")</f>
        <v/>
      </c>
      <c r="B905" s="12" t="e">
        <f>LEFT(SUBSTITUTE(exportált!B905,"&lt;br /&gt;","&lt;br&gt;"),SEARCH("&lt;br&gt;&lt;br&gt;",SUBSTITUTE(SUBSTITUTE(exportált!B905,"&lt;br /&gt;","&lt;br&gt;"),"&lt;br /&gt;","&lt;br&gt;"),1)-1)</f>
        <v>#VALUE!</v>
      </c>
      <c r="C905" s="12" t="e">
        <f>SUBSTITUTE(MID(SUBSTITUTE(exportált!B905,"&lt;br /&gt;","&lt;br&gt;"),LEN('exportált formázott'!B905)+LEN(D905)+LEN(E905)+LEN(F905)+25,LEN(SUBSTITUTE(exportált!B905,"&lt;br /&gt;","&lt;br&gt;"))-LEN(D905)-LEN(E905)-LEN(F905)),"&lt;br&gt;",CHAR(10))</f>
        <v>#VALUE!</v>
      </c>
      <c r="D905" s="12" t="e">
        <f>MID(SUBSTITUTE(exportált!B905,"&lt;br /&gt;","&lt;br&gt;"),LEN('exportált formázott'!B905)+9,SEARCH("&lt;br&gt;",RIGHT(SUBSTITUTE(exportált!B905,"&lt;br /&gt;","&lt;br&gt;"),LEN(SUBSTITUTE(exportált!B905,"&lt;br /&gt;","&lt;br&gt;"))-LEN(B905)-8))-1)</f>
        <v>#VALUE!</v>
      </c>
      <c r="E905" s="12" t="e">
        <f>MID(SUBSTITUTE(exportált!B905,"&lt;br /&gt;","&lt;br&gt;"),LEN('exportált formázott'!B905)+LEN(D905)+13,SEARCH("&lt;br&gt;",RIGHT(SUBSTITUTE(exportált!B905,"&lt;br /&gt;","&lt;br&gt;"),LEN(SUBSTITUTE(exportált!B905,"&lt;br /&gt;","&lt;br&gt;"))-LEN(B905)-LEN(D905)-13)))</f>
        <v>#VALUE!</v>
      </c>
      <c r="F905" s="12" t="e">
        <f>MID(SUBSTITUTE(exportált!B905,"&lt;br /&gt;","&lt;br&gt;"),LEN('exportált formázott'!B905)+LEN(D905)+LEN(E905)+17,SEARCH("&lt;br&gt;&lt;br&gt;",RIGHT(SUBSTITUTE(exportált!B905,"&lt;br /&gt;","&lt;br&gt;"),LEN(SUBSTITUTE(exportált!B905,"&lt;br /&gt;","&lt;br&gt;"))-LEN(B905)-LEN(D905)-LEN(E905)-17)))</f>
        <v>#VALUE!</v>
      </c>
    </row>
    <row r="906" spans="1:6" x14ac:dyDescent="0.25">
      <c r="A906" s="12" t="str">
        <f>IF(exportált!A906&lt;&gt;"",IFERROR(LEFT(exportált!A906,SEARCH("&lt;br/&gt;",SUBSTITUTE(exportált!A906,"&lt;br&gt;","&lt;br/&gt;"),1)-1),exportált!A906),"")</f>
        <v/>
      </c>
      <c r="B906" s="12" t="e">
        <f>LEFT(SUBSTITUTE(exportált!B906,"&lt;br /&gt;","&lt;br&gt;"),SEARCH("&lt;br&gt;&lt;br&gt;",SUBSTITUTE(SUBSTITUTE(exportált!B906,"&lt;br /&gt;","&lt;br&gt;"),"&lt;br /&gt;","&lt;br&gt;"),1)-1)</f>
        <v>#VALUE!</v>
      </c>
      <c r="C906" s="12" t="e">
        <f>SUBSTITUTE(MID(SUBSTITUTE(exportált!B906,"&lt;br /&gt;","&lt;br&gt;"),LEN('exportált formázott'!B906)+LEN(D906)+LEN(E906)+LEN(F906)+25,LEN(SUBSTITUTE(exportált!B906,"&lt;br /&gt;","&lt;br&gt;"))-LEN(D906)-LEN(E906)-LEN(F906)),"&lt;br&gt;",CHAR(10))</f>
        <v>#VALUE!</v>
      </c>
      <c r="D906" s="12" t="e">
        <f>MID(SUBSTITUTE(exportált!B906,"&lt;br /&gt;","&lt;br&gt;"),LEN('exportált formázott'!B906)+9,SEARCH("&lt;br&gt;",RIGHT(SUBSTITUTE(exportált!B906,"&lt;br /&gt;","&lt;br&gt;"),LEN(SUBSTITUTE(exportált!B906,"&lt;br /&gt;","&lt;br&gt;"))-LEN(B906)-8))-1)</f>
        <v>#VALUE!</v>
      </c>
      <c r="E906" s="12" t="e">
        <f>MID(SUBSTITUTE(exportált!B906,"&lt;br /&gt;","&lt;br&gt;"),LEN('exportált formázott'!B906)+LEN(D906)+13,SEARCH("&lt;br&gt;",RIGHT(SUBSTITUTE(exportált!B906,"&lt;br /&gt;","&lt;br&gt;"),LEN(SUBSTITUTE(exportált!B906,"&lt;br /&gt;","&lt;br&gt;"))-LEN(B906)-LEN(D906)-13)))</f>
        <v>#VALUE!</v>
      </c>
      <c r="F906" s="12" t="e">
        <f>MID(SUBSTITUTE(exportált!B906,"&lt;br /&gt;","&lt;br&gt;"),LEN('exportált formázott'!B906)+LEN(D906)+LEN(E906)+17,SEARCH("&lt;br&gt;&lt;br&gt;",RIGHT(SUBSTITUTE(exportált!B906,"&lt;br /&gt;","&lt;br&gt;"),LEN(SUBSTITUTE(exportált!B906,"&lt;br /&gt;","&lt;br&gt;"))-LEN(B906)-LEN(D906)-LEN(E906)-17)))</f>
        <v>#VALUE!</v>
      </c>
    </row>
    <row r="907" spans="1:6" x14ac:dyDescent="0.25">
      <c r="A907" s="12" t="str">
        <f>IF(exportált!A907&lt;&gt;"",IFERROR(LEFT(exportált!A907,SEARCH("&lt;br/&gt;",SUBSTITUTE(exportált!A907,"&lt;br&gt;","&lt;br/&gt;"),1)-1),exportált!A907),"")</f>
        <v/>
      </c>
      <c r="B907" s="12" t="e">
        <f>LEFT(SUBSTITUTE(exportált!B907,"&lt;br /&gt;","&lt;br&gt;"),SEARCH("&lt;br&gt;&lt;br&gt;",SUBSTITUTE(SUBSTITUTE(exportált!B907,"&lt;br /&gt;","&lt;br&gt;"),"&lt;br /&gt;","&lt;br&gt;"),1)-1)</f>
        <v>#VALUE!</v>
      </c>
      <c r="C907" s="12" t="e">
        <f>SUBSTITUTE(MID(SUBSTITUTE(exportált!B907,"&lt;br /&gt;","&lt;br&gt;"),LEN('exportált formázott'!B907)+LEN(D907)+LEN(E907)+LEN(F907)+25,LEN(SUBSTITUTE(exportált!B907,"&lt;br /&gt;","&lt;br&gt;"))-LEN(D907)-LEN(E907)-LEN(F907)),"&lt;br&gt;",CHAR(10))</f>
        <v>#VALUE!</v>
      </c>
      <c r="D907" s="12" t="e">
        <f>MID(SUBSTITUTE(exportált!B907,"&lt;br /&gt;","&lt;br&gt;"),LEN('exportált formázott'!B907)+9,SEARCH("&lt;br&gt;",RIGHT(SUBSTITUTE(exportált!B907,"&lt;br /&gt;","&lt;br&gt;"),LEN(SUBSTITUTE(exportált!B907,"&lt;br /&gt;","&lt;br&gt;"))-LEN(B907)-8))-1)</f>
        <v>#VALUE!</v>
      </c>
      <c r="E907" s="12" t="e">
        <f>MID(SUBSTITUTE(exportált!B907,"&lt;br /&gt;","&lt;br&gt;"),LEN('exportált formázott'!B907)+LEN(D907)+13,SEARCH("&lt;br&gt;",RIGHT(SUBSTITUTE(exportált!B907,"&lt;br /&gt;","&lt;br&gt;"),LEN(SUBSTITUTE(exportált!B907,"&lt;br /&gt;","&lt;br&gt;"))-LEN(B907)-LEN(D907)-13)))</f>
        <v>#VALUE!</v>
      </c>
      <c r="F907" s="12" t="e">
        <f>MID(SUBSTITUTE(exportált!B907,"&lt;br /&gt;","&lt;br&gt;"),LEN('exportált formázott'!B907)+LEN(D907)+LEN(E907)+17,SEARCH("&lt;br&gt;&lt;br&gt;",RIGHT(SUBSTITUTE(exportált!B907,"&lt;br /&gt;","&lt;br&gt;"),LEN(SUBSTITUTE(exportált!B907,"&lt;br /&gt;","&lt;br&gt;"))-LEN(B907)-LEN(D907)-LEN(E907)-17)))</f>
        <v>#VALUE!</v>
      </c>
    </row>
    <row r="908" spans="1:6" x14ac:dyDescent="0.25">
      <c r="A908" s="12" t="str">
        <f>IF(exportált!A908&lt;&gt;"",IFERROR(LEFT(exportált!A908,SEARCH("&lt;br/&gt;",SUBSTITUTE(exportált!A908,"&lt;br&gt;","&lt;br/&gt;"),1)-1),exportált!A908),"")</f>
        <v/>
      </c>
      <c r="B908" s="12" t="e">
        <f>LEFT(SUBSTITUTE(exportált!B908,"&lt;br /&gt;","&lt;br&gt;"),SEARCH("&lt;br&gt;&lt;br&gt;",SUBSTITUTE(SUBSTITUTE(exportált!B908,"&lt;br /&gt;","&lt;br&gt;"),"&lt;br /&gt;","&lt;br&gt;"),1)-1)</f>
        <v>#VALUE!</v>
      </c>
      <c r="C908" s="12" t="e">
        <f>SUBSTITUTE(MID(SUBSTITUTE(exportált!B908,"&lt;br /&gt;","&lt;br&gt;"),LEN('exportált formázott'!B908)+LEN(D908)+LEN(E908)+LEN(F908)+25,LEN(SUBSTITUTE(exportált!B908,"&lt;br /&gt;","&lt;br&gt;"))-LEN(D908)-LEN(E908)-LEN(F908)),"&lt;br&gt;",CHAR(10))</f>
        <v>#VALUE!</v>
      </c>
      <c r="D908" s="12" t="e">
        <f>MID(SUBSTITUTE(exportált!B908,"&lt;br /&gt;","&lt;br&gt;"),LEN('exportált formázott'!B908)+9,SEARCH("&lt;br&gt;",RIGHT(SUBSTITUTE(exportált!B908,"&lt;br /&gt;","&lt;br&gt;"),LEN(SUBSTITUTE(exportált!B908,"&lt;br /&gt;","&lt;br&gt;"))-LEN(B908)-8))-1)</f>
        <v>#VALUE!</v>
      </c>
      <c r="E908" s="12" t="e">
        <f>MID(SUBSTITUTE(exportált!B908,"&lt;br /&gt;","&lt;br&gt;"),LEN('exportált formázott'!B908)+LEN(D908)+13,SEARCH("&lt;br&gt;",RIGHT(SUBSTITUTE(exportált!B908,"&lt;br /&gt;","&lt;br&gt;"),LEN(SUBSTITUTE(exportált!B908,"&lt;br /&gt;","&lt;br&gt;"))-LEN(B908)-LEN(D908)-13)))</f>
        <v>#VALUE!</v>
      </c>
      <c r="F908" s="12" t="e">
        <f>MID(SUBSTITUTE(exportált!B908,"&lt;br /&gt;","&lt;br&gt;"),LEN('exportált formázott'!B908)+LEN(D908)+LEN(E908)+17,SEARCH("&lt;br&gt;&lt;br&gt;",RIGHT(SUBSTITUTE(exportált!B908,"&lt;br /&gt;","&lt;br&gt;"),LEN(SUBSTITUTE(exportált!B908,"&lt;br /&gt;","&lt;br&gt;"))-LEN(B908)-LEN(D908)-LEN(E908)-17)))</f>
        <v>#VALUE!</v>
      </c>
    </row>
    <row r="909" spans="1:6" x14ac:dyDescent="0.25">
      <c r="A909" s="12" t="str">
        <f>IF(exportált!A909&lt;&gt;"",IFERROR(LEFT(exportált!A909,SEARCH("&lt;br/&gt;",SUBSTITUTE(exportált!A909,"&lt;br&gt;","&lt;br/&gt;"),1)-1),exportált!A909),"")</f>
        <v/>
      </c>
      <c r="B909" s="12" t="e">
        <f>LEFT(SUBSTITUTE(exportált!B909,"&lt;br /&gt;","&lt;br&gt;"),SEARCH("&lt;br&gt;&lt;br&gt;",SUBSTITUTE(SUBSTITUTE(exportált!B909,"&lt;br /&gt;","&lt;br&gt;"),"&lt;br /&gt;","&lt;br&gt;"),1)-1)</f>
        <v>#VALUE!</v>
      </c>
      <c r="C909" s="12" t="e">
        <f>SUBSTITUTE(MID(SUBSTITUTE(exportált!B909,"&lt;br /&gt;","&lt;br&gt;"),LEN('exportált formázott'!B909)+LEN(D909)+LEN(E909)+LEN(F909)+25,LEN(SUBSTITUTE(exportált!B909,"&lt;br /&gt;","&lt;br&gt;"))-LEN(D909)-LEN(E909)-LEN(F909)),"&lt;br&gt;",CHAR(10))</f>
        <v>#VALUE!</v>
      </c>
      <c r="D909" s="12" t="e">
        <f>MID(SUBSTITUTE(exportált!B909,"&lt;br /&gt;","&lt;br&gt;"),LEN('exportált formázott'!B909)+9,SEARCH("&lt;br&gt;",RIGHT(SUBSTITUTE(exportált!B909,"&lt;br /&gt;","&lt;br&gt;"),LEN(SUBSTITUTE(exportált!B909,"&lt;br /&gt;","&lt;br&gt;"))-LEN(B909)-8))-1)</f>
        <v>#VALUE!</v>
      </c>
      <c r="E909" s="12" t="e">
        <f>MID(SUBSTITUTE(exportált!B909,"&lt;br /&gt;","&lt;br&gt;"),LEN('exportált formázott'!B909)+LEN(D909)+13,SEARCH("&lt;br&gt;",RIGHT(SUBSTITUTE(exportált!B909,"&lt;br /&gt;","&lt;br&gt;"),LEN(SUBSTITUTE(exportált!B909,"&lt;br /&gt;","&lt;br&gt;"))-LEN(B909)-LEN(D909)-13)))</f>
        <v>#VALUE!</v>
      </c>
      <c r="F909" s="12" t="e">
        <f>MID(SUBSTITUTE(exportált!B909,"&lt;br /&gt;","&lt;br&gt;"),LEN('exportált formázott'!B909)+LEN(D909)+LEN(E909)+17,SEARCH("&lt;br&gt;&lt;br&gt;",RIGHT(SUBSTITUTE(exportált!B909,"&lt;br /&gt;","&lt;br&gt;"),LEN(SUBSTITUTE(exportált!B909,"&lt;br /&gt;","&lt;br&gt;"))-LEN(B909)-LEN(D909)-LEN(E909)-17)))</f>
        <v>#VALUE!</v>
      </c>
    </row>
    <row r="910" spans="1:6" x14ac:dyDescent="0.25">
      <c r="A910" s="12" t="str">
        <f>IF(exportált!A910&lt;&gt;"",IFERROR(LEFT(exportált!A910,SEARCH("&lt;br/&gt;",SUBSTITUTE(exportált!A910,"&lt;br&gt;","&lt;br/&gt;"),1)-1),exportált!A910),"")</f>
        <v/>
      </c>
      <c r="B910" s="12" t="e">
        <f>LEFT(SUBSTITUTE(exportált!B910,"&lt;br /&gt;","&lt;br&gt;"),SEARCH("&lt;br&gt;&lt;br&gt;",SUBSTITUTE(SUBSTITUTE(exportált!B910,"&lt;br /&gt;","&lt;br&gt;"),"&lt;br /&gt;","&lt;br&gt;"),1)-1)</f>
        <v>#VALUE!</v>
      </c>
      <c r="C910" s="12" t="e">
        <f>SUBSTITUTE(MID(SUBSTITUTE(exportált!B910,"&lt;br /&gt;","&lt;br&gt;"),LEN('exportált formázott'!B910)+LEN(D910)+LEN(E910)+LEN(F910)+25,LEN(SUBSTITUTE(exportált!B910,"&lt;br /&gt;","&lt;br&gt;"))-LEN(D910)-LEN(E910)-LEN(F910)),"&lt;br&gt;",CHAR(10))</f>
        <v>#VALUE!</v>
      </c>
      <c r="D910" s="12" t="e">
        <f>MID(SUBSTITUTE(exportált!B910,"&lt;br /&gt;","&lt;br&gt;"),LEN('exportált formázott'!B910)+9,SEARCH("&lt;br&gt;",RIGHT(SUBSTITUTE(exportált!B910,"&lt;br /&gt;","&lt;br&gt;"),LEN(SUBSTITUTE(exportált!B910,"&lt;br /&gt;","&lt;br&gt;"))-LEN(B910)-8))-1)</f>
        <v>#VALUE!</v>
      </c>
      <c r="E910" s="12" t="e">
        <f>MID(SUBSTITUTE(exportált!B910,"&lt;br /&gt;","&lt;br&gt;"),LEN('exportált formázott'!B910)+LEN(D910)+13,SEARCH("&lt;br&gt;",RIGHT(SUBSTITUTE(exportált!B910,"&lt;br /&gt;","&lt;br&gt;"),LEN(SUBSTITUTE(exportált!B910,"&lt;br /&gt;","&lt;br&gt;"))-LEN(B910)-LEN(D910)-13)))</f>
        <v>#VALUE!</v>
      </c>
      <c r="F910" s="12" t="e">
        <f>MID(SUBSTITUTE(exportált!B910,"&lt;br /&gt;","&lt;br&gt;"),LEN('exportált formázott'!B910)+LEN(D910)+LEN(E910)+17,SEARCH("&lt;br&gt;&lt;br&gt;",RIGHT(SUBSTITUTE(exportált!B910,"&lt;br /&gt;","&lt;br&gt;"),LEN(SUBSTITUTE(exportált!B910,"&lt;br /&gt;","&lt;br&gt;"))-LEN(B910)-LEN(D910)-LEN(E910)-17)))</f>
        <v>#VALUE!</v>
      </c>
    </row>
    <row r="911" spans="1:6" x14ac:dyDescent="0.25">
      <c r="A911" s="12" t="str">
        <f>IF(exportált!A911&lt;&gt;"",IFERROR(LEFT(exportált!A911,SEARCH("&lt;br/&gt;",SUBSTITUTE(exportált!A911,"&lt;br&gt;","&lt;br/&gt;"),1)-1),exportált!A911),"")</f>
        <v/>
      </c>
      <c r="B911" s="12" t="e">
        <f>LEFT(SUBSTITUTE(exportált!B911,"&lt;br /&gt;","&lt;br&gt;"),SEARCH("&lt;br&gt;&lt;br&gt;",SUBSTITUTE(SUBSTITUTE(exportált!B911,"&lt;br /&gt;","&lt;br&gt;"),"&lt;br /&gt;","&lt;br&gt;"),1)-1)</f>
        <v>#VALUE!</v>
      </c>
      <c r="C911" s="12" t="e">
        <f>SUBSTITUTE(MID(SUBSTITUTE(exportált!B911,"&lt;br /&gt;","&lt;br&gt;"),LEN('exportált formázott'!B911)+LEN(D911)+LEN(E911)+LEN(F911)+25,LEN(SUBSTITUTE(exportált!B911,"&lt;br /&gt;","&lt;br&gt;"))-LEN(D911)-LEN(E911)-LEN(F911)),"&lt;br&gt;",CHAR(10))</f>
        <v>#VALUE!</v>
      </c>
      <c r="D911" s="12" t="e">
        <f>MID(SUBSTITUTE(exportált!B911,"&lt;br /&gt;","&lt;br&gt;"),LEN('exportált formázott'!B911)+9,SEARCH("&lt;br&gt;",RIGHT(SUBSTITUTE(exportált!B911,"&lt;br /&gt;","&lt;br&gt;"),LEN(SUBSTITUTE(exportált!B911,"&lt;br /&gt;","&lt;br&gt;"))-LEN(B911)-8))-1)</f>
        <v>#VALUE!</v>
      </c>
      <c r="E911" s="12" t="e">
        <f>MID(SUBSTITUTE(exportált!B911,"&lt;br /&gt;","&lt;br&gt;"),LEN('exportált formázott'!B911)+LEN(D911)+13,SEARCH("&lt;br&gt;",RIGHT(SUBSTITUTE(exportált!B911,"&lt;br /&gt;","&lt;br&gt;"),LEN(SUBSTITUTE(exportált!B911,"&lt;br /&gt;","&lt;br&gt;"))-LEN(B911)-LEN(D911)-13)))</f>
        <v>#VALUE!</v>
      </c>
      <c r="F911" s="12" t="e">
        <f>MID(SUBSTITUTE(exportált!B911,"&lt;br /&gt;","&lt;br&gt;"),LEN('exportált formázott'!B911)+LEN(D911)+LEN(E911)+17,SEARCH("&lt;br&gt;&lt;br&gt;",RIGHT(SUBSTITUTE(exportált!B911,"&lt;br /&gt;","&lt;br&gt;"),LEN(SUBSTITUTE(exportált!B911,"&lt;br /&gt;","&lt;br&gt;"))-LEN(B911)-LEN(D911)-LEN(E911)-17)))</f>
        <v>#VALUE!</v>
      </c>
    </row>
    <row r="912" spans="1:6" x14ac:dyDescent="0.25">
      <c r="A912" s="12" t="str">
        <f>IF(exportált!A912&lt;&gt;"",IFERROR(LEFT(exportált!A912,SEARCH("&lt;br/&gt;",SUBSTITUTE(exportált!A912,"&lt;br&gt;","&lt;br/&gt;"),1)-1),exportált!A912),"")</f>
        <v/>
      </c>
      <c r="B912" s="12" t="e">
        <f>LEFT(SUBSTITUTE(exportált!B912,"&lt;br /&gt;","&lt;br&gt;"),SEARCH("&lt;br&gt;&lt;br&gt;",SUBSTITUTE(SUBSTITUTE(exportált!B912,"&lt;br /&gt;","&lt;br&gt;"),"&lt;br /&gt;","&lt;br&gt;"),1)-1)</f>
        <v>#VALUE!</v>
      </c>
      <c r="C912" s="12" t="e">
        <f>SUBSTITUTE(MID(SUBSTITUTE(exportált!B912,"&lt;br /&gt;","&lt;br&gt;"),LEN('exportált formázott'!B912)+LEN(D912)+LEN(E912)+LEN(F912)+25,LEN(SUBSTITUTE(exportált!B912,"&lt;br /&gt;","&lt;br&gt;"))-LEN(D912)-LEN(E912)-LEN(F912)),"&lt;br&gt;",CHAR(10))</f>
        <v>#VALUE!</v>
      </c>
      <c r="D912" s="12" t="e">
        <f>MID(SUBSTITUTE(exportált!B912,"&lt;br /&gt;","&lt;br&gt;"),LEN('exportált formázott'!B912)+9,SEARCH("&lt;br&gt;",RIGHT(SUBSTITUTE(exportált!B912,"&lt;br /&gt;","&lt;br&gt;"),LEN(SUBSTITUTE(exportált!B912,"&lt;br /&gt;","&lt;br&gt;"))-LEN(B912)-8))-1)</f>
        <v>#VALUE!</v>
      </c>
      <c r="E912" s="12" t="e">
        <f>MID(SUBSTITUTE(exportált!B912,"&lt;br /&gt;","&lt;br&gt;"),LEN('exportált formázott'!B912)+LEN(D912)+13,SEARCH("&lt;br&gt;",RIGHT(SUBSTITUTE(exportált!B912,"&lt;br /&gt;","&lt;br&gt;"),LEN(SUBSTITUTE(exportált!B912,"&lt;br /&gt;","&lt;br&gt;"))-LEN(B912)-LEN(D912)-13)))</f>
        <v>#VALUE!</v>
      </c>
      <c r="F912" s="12" t="e">
        <f>MID(SUBSTITUTE(exportált!B912,"&lt;br /&gt;","&lt;br&gt;"),LEN('exportált formázott'!B912)+LEN(D912)+LEN(E912)+17,SEARCH("&lt;br&gt;&lt;br&gt;",RIGHT(SUBSTITUTE(exportált!B912,"&lt;br /&gt;","&lt;br&gt;"),LEN(SUBSTITUTE(exportált!B912,"&lt;br /&gt;","&lt;br&gt;"))-LEN(B912)-LEN(D912)-LEN(E912)-17)))</f>
        <v>#VALUE!</v>
      </c>
    </row>
    <row r="913" spans="1:6" x14ac:dyDescent="0.25">
      <c r="A913" s="12" t="str">
        <f>IF(exportált!A913&lt;&gt;"",IFERROR(LEFT(exportált!A913,SEARCH("&lt;br/&gt;",SUBSTITUTE(exportált!A913,"&lt;br&gt;","&lt;br/&gt;"),1)-1),exportált!A913),"")</f>
        <v/>
      </c>
      <c r="B913" s="12" t="e">
        <f>LEFT(SUBSTITUTE(exportált!B913,"&lt;br /&gt;","&lt;br&gt;"),SEARCH("&lt;br&gt;&lt;br&gt;",SUBSTITUTE(SUBSTITUTE(exportált!B913,"&lt;br /&gt;","&lt;br&gt;"),"&lt;br /&gt;","&lt;br&gt;"),1)-1)</f>
        <v>#VALUE!</v>
      </c>
      <c r="C913" s="12" t="e">
        <f>SUBSTITUTE(MID(SUBSTITUTE(exportált!B913,"&lt;br /&gt;","&lt;br&gt;"),LEN('exportált formázott'!B913)+LEN(D913)+LEN(E913)+LEN(F913)+25,LEN(SUBSTITUTE(exportált!B913,"&lt;br /&gt;","&lt;br&gt;"))-LEN(D913)-LEN(E913)-LEN(F913)),"&lt;br&gt;",CHAR(10))</f>
        <v>#VALUE!</v>
      </c>
      <c r="D913" s="12" t="e">
        <f>MID(SUBSTITUTE(exportált!B913,"&lt;br /&gt;","&lt;br&gt;"),LEN('exportált formázott'!B913)+9,SEARCH("&lt;br&gt;",RIGHT(SUBSTITUTE(exportált!B913,"&lt;br /&gt;","&lt;br&gt;"),LEN(SUBSTITUTE(exportált!B913,"&lt;br /&gt;","&lt;br&gt;"))-LEN(B913)-8))-1)</f>
        <v>#VALUE!</v>
      </c>
      <c r="E913" s="12" t="e">
        <f>MID(SUBSTITUTE(exportált!B913,"&lt;br /&gt;","&lt;br&gt;"),LEN('exportált formázott'!B913)+LEN(D913)+13,SEARCH("&lt;br&gt;",RIGHT(SUBSTITUTE(exportált!B913,"&lt;br /&gt;","&lt;br&gt;"),LEN(SUBSTITUTE(exportált!B913,"&lt;br /&gt;","&lt;br&gt;"))-LEN(B913)-LEN(D913)-13)))</f>
        <v>#VALUE!</v>
      </c>
      <c r="F913" s="12" t="e">
        <f>MID(SUBSTITUTE(exportált!B913,"&lt;br /&gt;","&lt;br&gt;"),LEN('exportált formázott'!B913)+LEN(D913)+LEN(E913)+17,SEARCH("&lt;br&gt;&lt;br&gt;",RIGHT(SUBSTITUTE(exportált!B913,"&lt;br /&gt;","&lt;br&gt;"),LEN(SUBSTITUTE(exportált!B913,"&lt;br /&gt;","&lt;br&gt;"))-LEN(B913)-LEN(D913)-LEN(E913)-17)))</f>
        <v>#VALUE!</v>
      </c>
    </row>
    <row r="914" spans="1:6" x14ac:dyDescent="0.25">
      <c r="A914" s="12" t="str">
        <f>IF(exportált!A914&lt;&gt;"",IFERROR(LEFT(exportált!A914,SEARCH("&lt;br/&gt;",SUBSTITUTE(exportált!A914,"&lt;br&gt;","&lt;br/&gt;"),1)-1),exportált!A914),"")</f>
        <v/>
      </c>
      <c r="B914" s="12" t="e">
        <f>LEFT(SUBSTITUTE(exportált!B914,"&lt;br /&gt;","&lt;br&gt;"),SEARCH("&lt;br&gt;&lt;br&gt;",SUBSTITUTE(SUBSTITUTE(exportált!B914,"&lt;br /&gt;","&lt;br&gt;"),"&lt;br /&gt;","&lt;br&gt;"),1)-1)</f>
        <v>#VALUE!</v>
      </c>
      <c r="C914" s="12" t="e">
        <f>SUBSTITUTE(MID(SUBSTITUTE(exportált!B914,"&lt;br /&gt;","&lt;br&gt;"),LEN('exportált formázott'!B914)+LEN(D914)+LEN(E914)+LEN(F914)+25,LEN(SUBSTITUTE(exportált!B914,"&lt;br /&gt;","&lt;br&gt;"))-LEN(D914)-LEN(E914)-LEN(F914)),"&lt;br&gt;",CHAR(10))</f>
        <v>#VALUE!</v>
      </c>
      <c r="D914" s="12" t="e">
        <f>MID(SUBSTITUTE(exportált!B914,"&lt;br /&gt;","&lt;br&gt;"),LEN('exportált formázott'!B914)+9,SEARCH("&lt;br&gt;",RIGHT(SUBSTITUTE(exportált!B914,"&lt;br /&gt;","&lt;br&gt;"),LEN(SUBSTITUTE(exportált!B914,"&lt;br /&gt;","&lt;br&gt;"))-LEN(B914)-8))-1)</f>
        <v>#VALUE!</v>
      </c>
      <c r="E914" s="12" t="e">
        <f>MID(SUBSTITUTE(exportált!B914,"&lt;br /&gt;","&lt;br&gt;"),LEN('exportált formázott'!B914)+LEN(D914)+13,SEARCH("&lt;br&gt;",RIGHT(SUBSTITUTE(exportált!B914,"&lt;br /&gt;","&lt;br&gt;"),LEN(SUBSTITUTE(exportált!B914,"&lt;br /&gt;","&lt;br&gt;"))-LEN(B914)-LEN(D914)-13)))</f>
        <v>#VALUE!</v>
      </c>
      <c r="F914" s="12" t="e">
        <f>MID(SUBSTITUTE(exportált!B914,"&lt;br /&gt;","&lt;br&gt;"),LEN('exportált formázott'!B914)+LEN(D914)+LEN(E914)+17,SEARCH("&lt;br&gt;&lt;br&gt;",RIGHT(SUBSTITUTE(exportált!B914,"&lt;br /&gt;","&lt;br&gt;"),LEN(SUBSTITUTE(exportált!B914,"&lt;br /&gt;","&lt;br&gt;"))-LEN(B914)-LEN(D914)-LEN(E914)-17)))</f>
        <v>#VALUE!</v>
      </c>
    </row>
    <row r="915" spans="1:6" x14ac:dyDescent="0.25">
      <c r="A915" s="12" t="str">
        <f>IF(exportált!A915&lt;&gt;"",IFERROR(LEFT(exportált!A915,SEARCH("&lt;br/&gt;",SUBSTITUTE(exportált!A915,"&lt;br&gt;","&lt;br/&gt;"),1)-1),exportált!A915),"")</f>
        <v/>
      </c>
      <c r="B915" s="12" t="e">
        <f>LEFT(SUBSTITUTE(exportált!B915,"&lt;br /&gt;","&lt;br&gt;"),SEARCH("&lt;br&gt;&lt;br&gt;",SUBSTITUTE(SUBSTITUTE(exportált!B915,"&lt;br /&gt;","&lt;br&gt;"),"&lt;br /&gt;","&lt;br&gt;"),1)-1)</f>
        <v>#VALUE!</v>
      </c>
      <c r="C915" s="12" t="e">
        <f>SUBSTITUTE(MID(SUBSTITUTE(exportált!B915,"&lt;br /&gt;","&lt;br&gt;"),LEN('exportált formázott'!B915)+LEN(D915)+LEN(E915)+LEN(F915)+25,LEN(SUBSTITUTE(exportált!B915,"&lt;br /&gt;","&lt;br&gt;"))-LEN(D915)-LEN(E915)-LEN(F915)),"&lt;br&gt;",CHAR(10))</f>
        <v>#VALUE!</v>
      </c>
      <c r="D915" s="12" t="e">
        <f>MID(SUBSTITUTE(exportált!B915,"&lt;br /&gt;","&lt;br&gt;"),LEN('exportált formázott'!B915)+9,SEARCH("&lt;br&gt;",RIGHT(SUBSTITUTE(exportált!B915,"&lt;br /&gt;","&lt;br&gt;"),LEN(SUBSTITUTE(exportált!B915,"&lt;br /&gt;","&lt;br&gt;"))-LEN(B915)-8))-1)</f>
        <v>#VALUE!</v>
      </c>
      <c r="E915" s="12" t="e">
        <f>MID(SUBSTITUTE(exportált!B915,"&lt;br /&gt;","&lt;br&gt;"),LEN('exportált formázott'!B915)+LEN(D915)+13,SEARCH("&lt;br&gt;",RIGHT(SUBSTITUTE(exportált!B915,"&lt;br /&gt;","&lt;br&gt;"),LEN(SUBSTITUTE(exportált!B915,"&lt;br /&gt;","&lt;br&gt;"))-LEN(B915)-LEN(D915)-13)))</f>
        <v>#VALUE!</v>
      </c>
      <c r="F915" s="12" t="e">
        <f>MID(SUBSTITUTE(exportált!B915,"&lt;br /&gt;","&lt;br&gt;"),LEN('exportált formázott'!B915)+LEN(D915)+LEN(E915)+17,SEARCH("&lt;br&gt;&lt;br&gt;",RIGHT(SUBSTITUTE(exportált!B915,"&lt;br /&gt;","&lt;br&gt;"),LEN(SUBSTITUTE(exportált!B915,"&lt;br /&gt;","&lt;br&gt;"))-LEN(B915)-LEN(D915)-LEN(E915)-17)))</f>
        <v>#VALUE!</v>
      </c>
    </row>
    <row r="916" spans="1:6" x14ac:dyDescent="0.25">
      <c r="A916" s="12" t="str">
        <f>IF(exportált!A916&lt;&gt;"",IFERROR(LEFT(exportált!A916,SEARCH("&lt;br/&gt;",SUBSTITUTE(exportált!A916,"&lt;br&gt;","&lt;br/&gt;"),1)-1),exportált!A916),"")</f>
        <v/>
      </c>
      <c r="B916" s="12" t="e">
        <f>LEFT(SUBSTITUTE(exportált!B916,"&lt;br /&gt;","&lt;br&gt;"),SEARCH("&lt;br&gt;&lt;br&gt;",SUBSTITUTE(SUBSTITUTE(exportált!B916,"&lt;br /&gt;","&lt;br&gt;"),"&lt;br /&gt;","&lt;br&gt;"),1)-1)</f>
        <v>#VALUE!</v>
      </c>
      <c r="C916" s="12" t="e">
        <f>SUBSTITUTE(MID(SUBSTITUTE(exportált!B916,"&lt;br /&gt;","&lt;br&gt;"),LEN('exportált formázott'!B916)+LEN(D916)+LEN(E916)+LEN(F916)+25,LEN(SUBSTITUTE(exportált!B916,"&lt;br /&gt;","&lt;br&gt;"))-LEN(D916)-LEN(E916)-LEN(F916)),"&lt;br&gt;",CHAR(10))</f>
        <v>#VALUE!</v>
      </c>
      <c r="D916" s="12" t="e">
        <f>MID(SUBSTITUTE(exportált!B916,"&lt;br /&gt;","&lt;br&gt;"),LEN('exportált formázott'!B916)+9,SEARCH("&lt;br&gt;",RIGHT(SUBSTITUTE(exportált!B916,"&lt;br /&gt;","&lt;br&gt;"),LEN(SUBSTITUTE(exportált!B916,"&lt;br /&gt;","&lt;br&gt;"))-LEN(B916)-8))-1)</f>
        <v>#VALUE!</v>
      </c>
      <c r="E916" s="12" t="e">
        <f>MID(SUBSTITUTE(exportált!B916,"&lt;br /&gt;","&lt;br&gt;"),LEN('exportált formázott'!B916)+LEN(D916)+13,SEARCH("&lt;br&gt;",RIGHT(SUBSTITUTE(exportált!B916,"&lt;br /&gt;","&lt;br&gt;"),LEN(SUBSTITUTE(exportált!B916,"&lt;br /&gt;","&lt;br&gt;"))-LEN(B916)-LEN(D916)-13)))</f>
        <v>#VALUE!</v>
      </c>
      <c r="F916" s="12" t="e">
        <f>MID(SUBSTITUTE(exportált!B916,"&lt;br /&gt;","&lt;br&gt;"),LEN('exportált formázott'!B916)+LEN(D916)+LEN(E916)+17,SEARCH("&lt;br&gt;&lt;br&gt;",RIGHT(SUBSTITUTE(exportált!B916,"&lt;br /&gt;","&lt;br&gt;"),LEN(SUBSTITUTE(exportált!B916,"&lt;br /&gt;","&lt;br&gt;"))-LEN(B916)-LEN(D916)-LEN(E916)-17)))</f>
        <v>#VALUE!</v>
      </c>
    </row>
    <row r="917" spans="1:6" x14ac:dyDescent="0.25">
      <c r="A917" s="12" t="str">
        <f>IF(exportált!A917&lt;&gt;"",IFERROR(LEFT(exportált!A917,SEARCH("&lt;br/&gt;",SUBSTITUTE(exportált!A917,"&lt;br&gt;","&lt;br/&gt;"),1)-1),exportált!A917),"")</f>
        <v/>
      </c>
      <c r="B917" s="12" t="e">
        <f>LEFT(SUBSTITUTE(exportált!B917,"&lt;br /&gt;","&lt;br&gt;"),SEARCH("&lt;br&gt;&lt;br&gt;",SUBSTITUTE(SUBSTITUTE(exportált!B917,"&lt;br /&gt;","&lt;br&gt;"),"&lt;br /&gt;","&lt;br&gt;"),1)-1)</f>
        <v>#VALUE!</v>
      </c>
      <c r="C917" s="12" t="e">
        <f>SUBSTITUTE(MID(SUBSTITUTE(exportált!B917,"&lt;br /&gt;","&lt;br&gt;"),LEN('exportált formázott'!B917)+LEN(D917)+LEN(E917)+LEN(F917)+25,LEN(SUBSTITUTE(exportált!B917,"&lt;br /&gt;","&lt;br&gt;"))-LEN(D917)-LEN(E917)-LEN(F917)),"&lt;br&gt;",CHAR(10))</f>
        <v>#VALUE!</v>
      </c>
      <c r="D917" s="12" t="e">
        <f>MID(SUBSTITUTE(exportált!B917,"&lt;br /&gt;","&lt;br&gt;"),LEN('exportált formázott'!B917)+9,SEARCH("&lt;br&gt;",RIGHT(SUBSTITUTE(exportált!B917,"&lt;br /&gt;","&lt;br&gt;"),LEN(SUBSTITUTE(exportált!B917,"&lt;br /&gt;","&lt;br&gt;"))-LEN(B917)-8))-1)</f>
        <v>#VALUE!</v>
      </c>
      <c r="E917" s="12" t="e">
        <f>MID(SUBSTITUTE(exportált!B917,"&lt;br /&gt;","&lt;br&gt;"),LEN('exportált formázott'!B917)+LEN(D917)+13,SEARCH("&lt;br&gt;",RIGHT(SUBSTITUTE(exportált!B917,"&lt;br /&gt;","&lt;br&gt;"),LEN(SUBSTITUTE(exportált!B917,"&lt;br /&gt;","&lt;br&gt;"))-LEN(B917)-LEN(D917)-13)))</f>
        <v>#VALUE!</v>
      </c>
      <c r="F917" s="12" t="e">
        <f>MID(SUBSTITUTE(exportált!B917,"&lt;br /&gt;","&lt;br&gt;"),LEN('exportált formázott'!B917)+LEN(D917)+LEN(E917)+17,SEARCH("&lt;br&gt;&lt;br&gt;",RIGHT(SUBSTITUTE(exportált!B917,"&lt;br /&gt;","&lt;br&gt;"),LEN(SUBSTITUTE(exportált!B917,"&lt;br /&gt;","&lt;br&gt;"))-LEN(B917)-LEN(D917)-LEN(E917)-17)))</f>
        <v>#VALUE!</v>
      </c>
    </row>
    <row r="918" spans="1:6" x14ac:dyDescent="0.25">
      <c r="A918" s="12" t="str">
        <f>IF(exportált!A918&lt;&gt;"",IFERROR(LEFT(exportált!A918,SEARCH("&lt;br/&gt;",SUBSTITUTE(exportált!A918,"&lt;br&gt;","&lt;br/&gt;"),1)-1),exportált!A918),"")</f>
        <v/>
      </c>
      <c r="B918" s="12" t="e">
        <f>LEFT(SUBSTITUTE(exportált!B918,"&lt;br /&gt;","&lt;br&gt;"),SEARCH("&lt;br&gt;&lt;br&gt;",SUBSTITUTE(SUBSTITUTE(exportált!B918,"&lt;br /&gt;","&lt;br&gt;"),"&lt;br /&gt;","&lt;br&gt;"),1)-1)</f>
        <v>#VALUE!</v>
      </c>
      <c r="C918" s="12" t="e">
        <f>SUBSTITUTE(MID(SUBSTITUTE(exportált!B918,"&lt;br /&gt;","&lt;br&gt;"),LEN('exportált formázott'!B918)+LEN(D918)+LEN(E918)+LEN(F918)+25,LEN(SUBSTITUTE(exportált!B918,"&lt;br /&gt;","&lt;br&gt;"))-LEN(D918)-LEN(E918)-LEN(F918)),"&lt;br&gt;",CHAR(10))</f>
        <v>#VALUE!</v>
      </c>
      <c r="D918" s="12" t="e">
        <f>MID(SUBSTITUTE(exportált!B918,"&lt;br /&gt;","&lt;br&gt;"),LEN('exportált formázott'!B918)+9,SEARCH("&lt;br&gt;",RIGHT(SUBSTITUTE(exportált!B918,"&lt;br /&gt;","&lt;br&gt;"),LEN(SUBSTITUTE(exportált!B918,"&lt;br /&gt;","&lt;br&gt;"))-LEN(B918)-8))-1)</f>
        <v>#VALUE!</v>
      </c>
      <c r="E918" s="12" t="e">
        <f>MID(SUBSTITUTE(exportált!B918,"&lt;br /&gt;","&lt;br&gt;"),LEN('exportált formázott'!B918)+LEN(D918)+13,SEARCH("&lt;br&gt;",RIGHT(SUBSTITUTE(exportált!B918,"&lt;br /&gt;","&lt;br&gt;"),LEN(SUBSTITUTE(exportált!B918,"&lt;br /&gt;","&lt;br&gt;"))-LEN(B918)-LEN(D918)-13)))</f>
        <v>#VALUE!</v>
      </c>
      <c r="F918" s="12" t="e">
        <f>MID(SUBSTITUTE(exportált!B918,"&lt;br /&gt;","&lt;br&gt;"),LEN('exportált formázott'!B918)+LEN(D918)+LEN(E918)+17,SEARCH("&lt;br&gt;&lt;br&gt;",RIGHT(SUBSTITUTE(exportált!B918,"&lt;br /&gt;","&lt;br&gt;"),LEN(SUBSTITUTE(exportált!B918,"&lt;br /&gt;","&lt;br&gt;"))-LEN(B918)-LEN(D918)-LEN(E918)-17)))</f>
        <v>#VALUE!</v>
      </c>
    </row>
    <row r="919" spans="1:6" x14ac:dyDescent="0.25">
      <c r="A919" s="12" t="str">
        <f>IF(exportált!A919&lt;&gt;"",IFERROR(LEFT(exportált!A919,SEARCH("&lt;br/&gt;",SUBSTITUTE(exportált!A919,"&lt;br&gt;","&lt;br/&gt;"),1)-1),exportált!A919),"")</f>
        <v/>
      </c>
      <c r="B919" s="12" t="e">
        <f>LEFT(SUBSTITUTE(exportált!B919,"&lt;br /&gt;","&lt;br&gt;"),SEARCH("&lt;br&gt;&lt;br&gt;",SUBSTITUTE(SUBSTITUTE(exportált!B919,"&lt;br /&gt;","&lt;br&gt;"),"&lt;br /&gt;","&lt;br&gt;"),1)-1)</f>
        <v>#VALUE!</v>
      </c>
      <c r="C919" s="12" t="e">
        <f>SUBSTITUTE(MID(SUBSTITUTE(exportált!B919,"&lt;br /&gt;","&lt;br&gt;"),LEN('exportált formázott'!B919)+LEN(D919)+LEN(E919)+LEN(F919)+25,LEN(SUBSTITUTE(exportált!B919,"&lt;br /&gt;","&lt;br&gt;"))-LEN(D919)-LEN(E919)-LEN(F919)),"&lt;br&gt;",CHAR(10))</f>
        <v>#VALUE!</v>
      </c>
      <c r="D919" s="12" t="e">
        <f>MID(SUBSTITUTE(exportált!B919,"&lt;br /&gt;","&lt;br&gt;"),LEN('exportált formázott'!B919)+9,SEARCH("&lt;br&gt;",RIGHT(SUBSTITUTE(exportált!B919,"&lt;br /&gt;","&lt;br&gt;"),LEN(SUBSTITUTE(exportált!B919,"&lt;br /&gt;","&lt;br&gt;"))-LEN(B919)-8))-1)</f>
        <v>#VALUE!</v>
      </c>
      <c r="E919" s="12" t="e">
        <f>MID(SUBSTITUTE(exportált!B919,"&lt;br /&gt;","&lt;br&gt;"),LEN('exportált formázott'!B919)+LEN(D919)+13,SEARCH("&lt;br&gt;",RIGHT(SUBSTITUTE(exportált!B919,"&lt;br /&gt;","&lt;br&gt;"),LEN(SUBSTITUTE(exportált!B919,"&lt;br /&gt;","&lt;br&gt;"))-LEN(B919)-LEN(D919)-13)))</f>
        <v>#VALUE!</v>
      </c>
      <c r="F919" s="12" t="e">
        <f>MID(SUBSTITUTE(exportált!B919,"&lt;br /&gt;","&lt;br&gt;"),LEN('exportált formázott'!B919)+LEN(D919)+LEN(E919)+17,SEARCH("&lt;br&gt;&lt;br&gt;",RIGHT(SUBSTITUTE(exportált!B919,"&lt;br /&gt;","&lt;br&gt;"),LEN(SUBSTITUTE(exportált!B919,"&lt;br /&gt;","&lt;br&gt;"))-LEN(B919)-LEN(D919)-LEN(E919)-17)))</f>
        <v>#VALUE!</v>
      </c>
    </row>
    <row r="920" spans="1:6" x14ac:dyDescent="0.25">
      <c r="A920" s="12" t="str">
        <f>IF(exportált!A920&lt;&gt;"",IFERROR(LEFT(exportált!A920,SEARCH("&lt;br/&gt;",SUBSTITUTE(exportált!A920,"&lt;br&gt;","&lt;br/&gt;"),1)-1),exportált!A920),"")</f>
        <v/>
      </c>
      <c r="B920" s="12" t="e">
        <f>LEFT(SUBSTITUTE(exportált!B920,"&lt;br /&gt;","&lt;br&gt;"),SEARCH("&lt;br&gt;&lt;br&gt;",SUBSTITUTE(SUBSTITUTE(exportált!B920,"&lt;br /&gt;","&lt;br&gt;"),"&lt;br /&gt;","&lt;br&gt;"),1)-1)</f>
        <v>#VALUE!</v>
      </c>
      <c r="C920" s="12" t="e">
        <f>SUBSTITUTE(MID(SUBSTITUTE(exportált!B920,"&lt;br /&gt;","&lt;br&gt;"),LEN('exportált formázott'!B920)+LEN(D920)+LEN(E920)+LEN(F920)+25,LEN(SUBSTITUTE(exportált!B920,"&lt;br /&gt;","&lt;br&gt;"))-LEN(D920)-LEN(E920)-LEN(F920)),"&lt;br&gt;",CHAR(10))</f>
        <v>#VALUE!</v>
      </c>
      <c r="D920" s="12" t="e">
        <f>MID(SUBSTITUTE(exportált!B920,"&lt;br /&gt;","&lt;br&gt;"),LEN('exportált formázott'!B920)+9,SEARCH("&lt;br&gt;",RIGHT(SUBSTITUTE(exportált!B920,"&lt;br /&gt;","&lt;br&gt;"),LEN(SUBSTITUTE(exportált!B920,"&lt;br /&gt;","&lt;br&gt;"))-LEN(B920)-8))-1)</f>
        <v>#VALUE!</v>
      </c>
      <c r="E920" s="12" t="e">
        <f>MID(SUBSTITUTE(exportált!B920,"&lt;br /&gt;","&lt;br&gt;"),LEN('exportált formázott'!B920)+LEN(D920)+13,SEARCH("&lt;br&gt;",RIGHT(SUBSTITUTE(exportált!B920,"&lt;br /&gt;","&lt;br&gt;"),LEN(SUBSTITUTE(exportált!B920,"&lt;br /&gt;","&lt;br&gt;"))-LEN(B920)-LEN(D920)-13)))</f>
        <v>#VALUE!</v>
      </c>
      <c r="F920" s="12" t="e">
        <f>MID(SUBSTITUTE(exportált!B920,"&lt;br /&gt;","&lt;br&gt;"),LEN('exportált formázott'!B920)+LEN(D920)+LEN(E920)+17,SEARCH("&lt;br&gt;&lt;br&gt;",RIGHT(SUBSTITUTE(exportált!B920,"&lt;br /&gt;","&lt;br&gt;"),LEN(SUBSTITUTE(exportált!B920,"&lt;br /&gt;","&lt;br&gt;"))-LEN(B920)-LEN(D920)-LEN(E920)-17)))</f>
        <v>#VALUE!</v>
      </c>
    </row>
    <row r="921" spans="1:6" x14ac:dyDescent="0.25">
      <c r="A921" s="12" t="str">
        <f>IF(exportált!A921&lt;&gt;"",IFERROR(LEFT(exportált!A921,SEARCH("&lt;br/&gt;",SUBSTITUTE(exportált!A921,"&lt;br&gt;","&lt;br/&gt;"),1)-1),exportált!A921),"")</f>
        <v/>
      </c>
      <c r="B921" s="12" t="e">
        <f>LEFT(SUBSTITUTE(exportált!B921,"&lt;br /&gt;","&lt;br&gt;"),SEARCH("&lt;br&gt;&lt;br&gt;",SUBSTITUTE(SUBSTITUTE(exportált!B921,"&lt;br /&gt;","&lt;br&gt;"),"&lt;br /&gt;","&lt;br&gt;"),1)-1)</f>
        <v>#VALUE!</v>
      </c>
      <c r="C921" s="12" t="e">
        <f>SUBSTITUTE(MID(SUBSTITUTE(exportált!B921,"&lt;br /&gt;","&lt;br&gt;"),LEN('exportált formázott'!B921)+LEN(D921)+LEN(E921)+LEN(F921)+25,LEN(SUBSTITUTE(exportált!B921,"&lt;br /&gt;","&lt;br&gt;"))-LEN(D921)-LEN(E921)-LEN(F921)),"&lt;br&gt;",CHAR(10))</f>
        <v>#VALUE!</v>
      </c>
      <c r="D921" s="12" t="e">
        <f>MID(SUBSTITUTE(exportált!B921,"&lt;br /&gt;","&lt;br&gt;"),LEN('exportált formázott'!B921)+9,SEARCH("&lt;br&gt;",RIGHT(SUBSTITUTE(exportált!B921,"&lt;br /&gt;","&lt;br&gt;"),LEN(SUBSTITUTE(exportált!B921,"&lt;br /&gt;","&lt;br&gt;"))-LEN(B921)-8))-1)</f>
        <v>#VALUE!</v>
      </c>
      <c r="E921" s="12" t="e">
        <f>MID(SUBSTITUTE(exportált!B921,"&lt;br /&gt;","&lt;br&gt;"),LEN('exportált formázott'!B921)+LEN(D921)+13,SEARCH("&lt;br&gt;",RIGHT(SUBSTITUTE(exportált!B921,"&lt;br /&gt;","&lt;br&gt;"),LEN(SUBSTITUTE(exportált!B921,"&lt;br /&gt;","&lt;br&gt;"))-LEN(B921)-LEN(D921)-13)))</f>
        <v>#VALUE!</v>
      </c>
      <c r="F921" s="12" t="e">
        <f>MID(SUBSTITUTE(exportált!B921,"&lt;br /&gt;","&lt;br&gt;"),LEN('exportált formázott'!B921)+LEN(D921)+LEN(E921)+17,SEARCH("&lt;br&gt;&lt;br&gt;",RIGHT(SUBSTITUTE(exportált!B921,"&lt;br /&gt;","&lt;br&gt;"),LEN(SUBSTITUTE(exportált!B921,"&lt;br /&gt;","&lt;br&gt;"))-LEN(B921)-LEN(D921)-LEN(E921)-17)))</f>
        <v>#VALUE!</v>
      </c>
    </row>
    <row r="922" spans="1:6" x14ac:dyDescent="0.25">
      <c r="A922" s="12" t="str">
        <f>IF(exportált!A922&lt;&gt;"",IFERROR(LEFT(exportált!A922,SEARCH("&lt;br/&gt;",SUBSTITUTE(exportált!A922,"&lt;br&gt;","&lt;br/&gt;"),1)-1),exportált!A922),"")</f>
        <v/>
      </c>
      <c r="B922" s="12" t="e">
        <f>LEFT(SUBSTITUTE(exportált!B922,"&lt;br /&gt;","&lt;br&gt;"),SEARCH("&lt;br&gt;&lt;br&gt;",SUBSTITUTE(SUBSTITUTE(exportált!B922,"&lt;br /&gt;","&lt;br&gt;"),"&lt;br /&gt;","&lt;br&gt;"),1)-1)</f>
        <v>#VALUE!</v>
      </c>
      <c r="C922" s="12" t="e">
        <f>SUBSTITUTE(MID(SUBSTITUTE(exportált!B922,"&lt;br /&gt;","&lt;br&gt;"),LEN('exportált formázott'!B922)+LEN(D922)+LEN(E922)+LEN(F922)+25,LEN(SUBSTITUTE(exportált!B922,"&lt;br /&gt;","&lt;br&gt;"))-LEN(D922)-LEN(E922)-LEN(F922)),"&lt;br&gt;",CHAR(10))</f>
        <v>#VALUE!</v>
      </c>
      <c r="D922" s="12" t="e">
        <f>MID(SUBSTITUTE(exportált!B922,"&lt;br /&gt;","&lt;br&gt;"),LEN('exportált formázott'!B922)+9,SEARCH("&lt;br&gt;",RIGHT(SUBSTITUTE(exportált!B922,"&lt;br /&gt;","&lt;br&gt;"),LEN(SUBSTITUTE(exportált!B922,"&lt;br /&gt;","&lt;br&gt;"))-LEN(B922)-8))-1)</f>
        <v>#VALUE!</v>
      </c>
      <c r="E922" s="12" t="e">
        <f>MID(SUBSTITUTE(exportált!B922,"&lt;br /&gt;","&lt;br&gt;"),LEN('exportált formázott'!B922)+LEN(D922)+13,SEARCH("&lt;br&gt;",RIGHT(SUBSTITUTE(exportált!B922,"&lt;br /&gt;","&lt;br&gt;"),LEN(SUBSTITUTE(exportált!B922,"&lt;br /&gt;","&lt;br&gt;"))-LEN(B922)-LEN(D922)-13)))</f>
        <v>#VALUE!</v>
      </c>
      <c r="F922" s="12" t="e">
        <f>MID(SUBSTITUTE(exportált!B922,"&lt;br /&gt;","&lt;br&gt;"),LEN('exportált formázott'!B922)+LEN(D922)+LEN(E922)+17,SEARCH("&lt;br&gt;&lt;br&gt;",RIGHT(SUBSTITUTE(exportált!B922,"&lt;br /&gt;","&lt;br&gt;"),LEN(SUBSTITUTE(exportált!B922,"&lt;br /&gt;","&lt;br&gt;"))-LEN(B922)-LEN(D922)-LEN(E922)-17)))</f>
        <v>#VALUE!</v>
      </c>
    </row>
    <row r="923" spans="1:6" x14ac:dyDescent="0.25">
      <c r="A923" s="12" t="str">
        <f>IF(exportált!A923&lt;&gt;"",IFERROR(LEFT(exportált!A923,SEARCH("&lt;br/&gt;",SUBSTITUTE(exportált!A923,"&lt;br&gt;","&lt;br/&gt;"),1)-1),exportált!A923),"")</f>
        <v/>
      </c>
      <c r="B923" s="12" t="e">
        <f>LEFT(SUBSTITUTE(exportált!B923,"&lt;br /&gt;","&lt;br&gt;"),SEARCH("&lt;br&gt;&lt;br&gt;",SUBSTITUTE(SUBSTITUTE(exportált!B923,"&lt;br /&gt;","&lt;br&gt;"),"&lt;br /&gt;","&lt;br&gt;"),1)-1)</f>
        <v>#VALUE!</v>
      </c>
      <c r="C923" s="12" t="e">
        <f>SUBSTITUTE(MID(SUBSTITUTE(exportált!B923,"&lt;br /&gt;","&lt;br&gt;"),LEN('exportált formázott'!B923)+LEN(D923)+LEN(E923)+LEN(F923)+25,LEN(SUBSTITUTE(exportált!B923,"&lt;br /&gt;","&lt;br&gt;"))-LEN(D923)-LEN(E923)-LEN(F923)),"&lt;br&gt;",CHAR(10))</f>
        <v>#VALUE!</v>
      </c>
      <c r="D923" s="12" t="e">
        <f>MID(SUBSTITUTE(exportált!B923,"&lt;br /&gt;","&lt;br&gt;"),LEN('exportált formázott'!B923)+9,SEARCH("&lt;br&gt;",RIGHT(SUBSTITUTE(exportált!B923,"&lt;br /&gt;","&lt;br&gt;"),LEN(SUBSTITUTE(exportált!B923,"&lt;br /&gt;","&lt;br&gt;"))-LEN(B923)-8))-1)</f>
        <v>#VALUE!</v>
      </c>
      <c r="E923" s="12" t="e">
        <f>MID(SUBSTITUTE(exportált!B923,"&lt;br /&gt;","&lt;br&gt;"),LEN('exportált formázott'!B923)+LEN(D923)+13,SEARCH("&lt;br&gt;",RIGHT(SUBSTITUTE(exportált!B923,"&lt;br /&gt;","&lt;br&gt;"),LEN(SUBSTITUTE(exportált!B923,"&lt;br /&gt;","&lt;br&gt;"))-LEN(B923)-LEN(D923)-13)))</f>
        <v>#VALUE!</v>
      </c>
      <c r="F923" s="12" t="e">
        <f>MID(SUBSTITUTE(exportált!B923,"&lt;br /&gt;","&lt;br&gt;"),LEN('exportált formázott'!B923)+LEN(D923)+LEN(E923)+17,SEARCH("&lt;br&gt;&lt;br&gt;",RIGHT(SUBSTITUTE(exportált!B923,"&lt;br /&gt;","&lt;br&gt;"),LEN(SUBSTITUTE(exportált!B923,"&lt;br /&gt;","&lt;br&gt;"))-LEN(B923)-LEN(D923)-LEN(E923)-17)))</f>
        <v>#VALUE!</v>
      </c>
    </row>
    <row r="924" spans="1:6" x14ac:dyDescent="0.25">
      <c r="A924" s="12" t="str">
        <f>IF(exportált!A924&lt;&gt;"",IFERROR(LEFT(exportált!A924,SEARCH("&lt;br/&gt;",SUBSTITUTE(exportált!A924,"&lt;br&gt;","&lt;br/&gt;"),1)-1),exportált!A924),"")</f>
        <v/>
      </c>
      <c r="B924" s="12" t="e">
        <f>LEFT(SUBSTITUTE(exportált!B924,"&lt;br /&gt;","&lt;br&gt;"),SEARCH("&lt;br&gt;&lt;br&gt;",SUBSTITUTE(SUBSTITUTE(exportált!B924,"&lt;br /&gt;","&lt;br&gt;"),"&lt;br /&gt;","&lt;br&gt;"),1)-1)</f>
        <v>#VALUE!</v>
      </c>
      <c r="C924" s="12" t="e">
        <f>SUBSTITUTE(MID(SUBSTITUTE(exportált!B924,"&lt;br /&gt;","&lt;br&gt;"),LEN('exportált formázott'!B924)+LEN(D924)+LEN(E924)+LEN(F924)+25,LEN(SUBSTITUTE(exportált!B924,"&lt;br /&gt;","&lt;br&gt;"))-LEN(D924)-LEN(E924)-LEN(F924)),"&lt;br&gt;",CHAR(10))</f>
        <v>#VALUE!</v>
      </c>
      <c r="D924" s="12" t="e">
        <f>MID(SUBSTITUTE(exportált!B924,"&lt;br /&gt;","&lt;br&gt;"),LEN('exportált formázott'!B924)+9,SEARCH("&lt;br&gt;",RIGHT(SUBSTITUTE(exportált!B924,"&lt;br /&gt;","&lt;br&gt;"),LEN(SUBSTITUTE(exportált!B924,"&lt;br /&gt;","&lt;br&gt;"))-LEN(B924)-8))-1)</f>
        <v>#VALUE!</v>
      </c>
      <c r="E924" s="12" t="e">
        <f>MID(SUBSTITUTE(exportált!B924,"&lt;br /&gt;","&lt;br&gt;"),LEN('exportált formázott'!B924)+LEN(D924)+13,SEARCH("&lt;br&gt;",RIGHT(SUBSTITUTE(exportált!B924,"&lt;br /&gt;","&lt;br&gt;"),LEN(SUBSTITUTE(exportált!B924,"&lt;br /&gt;","&lt;br&gt;"))-LEN(B924)-LEN(D924)-13)))</f>
        <v>#VALUE!</v>
      </c>
      <c r="F924" s="12" t="e">
        <f>MID(SUBSTITUTE(exportált!B924,"&lt;br /&gt;","&lt;br&gt;"),LEN('exportált formázott'!B924)+LEN(D924)+LEN(E924)+17,SEARCH("&lt;br&gt;&lt;br&gt;",RIGHT(SUBSTITUTE(exportált!B924,"&lt;br /&gt;","&lt;br&gt;"),LEN(SUBSTITUTE(exportált!B924,"&lt;br /&gt;","&lt;br&gt;"))-LEN(B924)-LEN(D924)-LEN(E924)-17)))</f>
        <v>#VALUE!</v>
      </c>
    </row>
    <row r="925" spans="1:6" x14ac:dyDescent="0.25">
      <c r="A925" s="12" t="str">
        <f>IF(exportált!A925&lt;&gt;"",IFERROR(LEFT(exportált!A925,SEARCH("&lt;br/&gt;",SUBSTITUTE(exportált!A925,"&lt;br&gt;","&lt;br/&gt;"),1)-1),exportált!A925),"")</f>
        <v/>
      </c>
      <c r="B925" s="12" t="e">
        <f>LEFT(SUBSTITUTE(exportált!B925,"&lt;br /&gt;","&lt;br&gt;"),SEARCH("&lt;br&gt;&lt;br&gt;",SUBSTITUTE(SUBSTITUTE(exportált!B925,"&lt;br /&gt;","&lt;br&gt;"),"&lt;br /&gt;","&lt;br&gt;"),1)-1)</f>
        <v>#VALUE!</v>
      </c>
      <c r="C925" s="12" t="e">
        <f>SUBSTITUTE(MID(SUBSTITUTE(exportált!B925,"&lt;br /&gt;","&lt;br&gt;"),LEN('exportált formázott'!B925)+LEN(D925)+LEN(E925)+LEN(F925)+25,LEN(SUBSTITUTE(exportált!B925,"&lt;br /&gt;","&lt;br&gt;"))-LEN(D925)-LEN(E925)-LEN(F925)),"&lt;br&gt;",CHAR(10))</f>
        <v>#VALUE!</v>
      </c>
      <c r="D925" s="12" t="e">
        <f>MID(SUBSTITUTE(exportált!B925,"&lt;br /&gt;","&lt;br&gt;"),LEN('exportált formázott'!B925)+9,SEARCH("&lt;br&gt;",RIGHT(SUBSTITUTE(exportált!B925,"&lt;br /&gt;","&lt;br&gt;"),LEN(SUBSTITUTE(exportált!B925,"&lt;br /&gt;","&lt;br&gt;"))-LEN(B925)-8))-1)</f>
        <v>#VALUE!</v>
      </c>
      <c r="E925" s="12" t="e">
        <f>MID(SUBSTITUTE(exportált!B925,"&lt;br /&gt;","&lt;br&gt;"),LEN('exportált formázott'!B925)+LEN(D925)+13,SEARCH("&lt;br&gt;",RIGHT(SUBSTITUTE(exportált!B925,"&lt;br /&gt;","&lt;br&gt;"),LEN(SUBSTITUTE(exportált!B925,"&lt;br /&gt;","&lt;br&gt;"))-LEN(B925)-LEN(D925)-13)))</f>
        <v>#VALUE!</v>
      </c>
      <c r="F925" s="12" t="e">
        <f>MID(SUBSTITUTE(exportált!B925,"&lt;br /&gt;","&lt;br&gt;"),LEN('exportált formázott'!B925)+LEN(D925)+LEN(E925)+17,SEARCH("&lt;br&gt;&lt;br&gt;",RIGHT(SUBSTITUTE(exportált!B925,"&lt;br /&gt;","&lt;br&gt;"),LEN(SUBSTITUTE(exportált!B925,"&lt;br /&gt;","&lt;br&gt;"))-LEN(B925)-LEN(D925)-LEN(E925)-17)))</f>
        <v>#VALUE!</v>
      </c>
    </row>
    <row r="926" spans="1:6" x14ac:dyDescent="0.25">
      <c r="A926" s="12" t="str">
        <f>IF(exportált!A926&lt;&gt;"",IFERROR(LEFT(exportált!A926,SEARCH("&lt;br/&gt;",SUBSTITUTE(exportált!A926,"&lt;br&gt;","&lt;br/&gt;"),1)-1),exportált!A926),"")</f>
        <v/>
      </c>
      <c r="B926" s="12" t="e">
        <f>LEFT(SUBSTITUTE(exportált!B926,"&lt;br /&gt;","&lt;br&gt;"),SEARCH("&lt;br&gt;&lt;br&gt;",SUBSTITUTE(SUBSTITUTE(exportált!B926,"&lt;br /&gt;","&lt;br&gt;"),"&lt;br /&gt;","&lt;br&gt;"),1)-1)</f>
        <v>#VALUE!</v>
      </c>
      <c r="C926" s="12" t="e">
        <f>SUBSTITUTE(MID(SUBSTITUTE(exportált!B926,"&lt;br /&gt;","&lt;br&gt;"),LEN('exportált formázott'!B926)+LEN(D926)+LEN(E926)+LEN(F926)+25,LEN(SUBSTITUTE(exportált!B926,"&lt;br /&gt;","&lt;br&gt;"))-LEN(D926)-LEN(E926)-LEN(F926)),"&lt;br&gt;",CHAR(10))</f>
        <v>#VALUE!</v>
      </c>
      <c r="D926" s="12" t="e">
        <f>MID(SUBSTITUTE(exportált!B926,"&lt;br /&gt;","&lt;br&gt;"),LEN('exportált formázott'!B926)+9,SEARCH("&lt;br&gt;",RIGHT(SUBSTITUTE(exportált!B926,"&lt;br /&gt;","&lt;br&gt;"),LEN(SUBSTITUTE(exportált!B926,"&lt;br /&gt;","&lt;br&gt;"))-LEN(B926)-8))-1)</f>
        <v>#VALUE!</v>
      </c>
      <c r="E926" s="12" t="e">
        <f>MID(SUBSTITUTE(exportált!B926,"&lt;br /&gt;","&lt;br&gt;"),LEN('exportált formázott'!B926)+LEN(D926)+13,SEARCH("&lt;br&gt;",RIGHT(SUBSTITUTE(exportált!B926,"&lt;br /&gt;","&lt;br&gt;"),LEN(SUBSTITUTE(exportált!B926,"&lt;br /&gt;","&lt;br&gt;"))-LEN(B926)-LEN(D926)-13)))</f>
        <v>#VALUE!</v>
      </c>
      <c r="F926" s="12" t="e">
        <f>MID(SUBSTITUTE(exportált!B926,"&lt;br /&gt;","&lt;br&gt;"),LEN('exportált formázott'!B926)+LEN(D926)+LEN(E926)+17,SEARCH("&lt;br&gt;&lt;br&gt;",RIGHT(SUBSTITUTE(exportált!B926,"&lt;br /&gt;","&lt;br&gt;"),LEN(SUBSTITUTE(exportált!B926,"&lt;br /&gt;","&lt;br&gt;"))-LEN(B926)-LEN(D926)-LEN(E926)-17)))</f>
        <v>#VALUE!</v>
      </c>
    </row>
    <row r="927" spans="1:6" x14ac:dyDescent="0.25">
      <c r="A927" s="12" t="str">
        <f>IF(exportált!A927&lt;&gt;"",IFERROR(LEFT(exportált!A927,SEARCH("&lt;br/&gt;",SUBSTITUTE(exportált!A927,"&lt;br&gt;","&lt;br/&gt;"),1)-1),exportált!A927),"")</f>
        <v/>
      </c>
      <c r="B927" s="12" t="e">
        <f>LEFT(SUBSTITUTE(exportált!B927,"&lt;br /&gt;","&lt;br&gt;"),SEARCH("&lt;br&gt;&lt;br&gt;",SUBSTITUTE(SUBSTITUTE(exportált!B927,"&lt;br /&gt;","&lt;br&gt;"),"&lt;br /&gt;","&lt;br&gt;"),1)-1)</f>
        <v>#VALUE!</v>
      </c>
      <c r="C927" s="12" t="e">
        <f>SUBSTITUTE(MID(SUBSTITUTE(exportált!B927,"&lt;br /&gt;","&lt;br&gt;"),LEN('exportált formázott'!B927)+LEN(D927)+LEN(E927)+LEN(F927)+25,LEN(SUBSTITUTE(exportált!B927,"&lt;br /&gt;","&lt;br&gt;"))-LEN(D927)-LEN(E927)-LEN(F927)),"&lt;br&gt;",CHAR(10))</f>
        <v>#VALUE!</v>
      </c>
      <c r="D927" s="12" t="e">
        <f>MID(SUBSTITUTE(exportált!B927,"&lt;br /&gt;","&lt;br&gt;"),LEN('exportált formázott'!B927)+9,SEARCH("&lt;br&gt;",RIGHT(SUBSTITUTE(exportált!B927,"&lt;br /&gt;","&lt;br&gt;"),LEN(SUBSTITUTE(exportált!B927,"&lt;br /&gt;","&lt;br&gt;"))-LEN(B927)-8))-1)</f>
        <v>#VALUE!</v>
      </c>
      <c r="E927" s="12" t="e">
        <f>MID(SUBSTITUTE(exportált!B927,"&lt;br /&gt;","&lt;br&gt;"),LEN('exportált formázott'!B927)+LEN(D927)+13,SEARCH("&lt;br&gt;",RIGHT(SUBSTITUTE(exportált!B927,"&lt;br /&gt;","&lt;br&gt;"),LEN(SUBSTITUTE(exportált!B927,"&lt;br /&gt;","&lt;br&gt;"))-LEN(B927)-LEN(D927)-13)))</f>
        <v>#VALUE!</v>
      </c>
      <c r="F927" s="12" t="e">
        <f>MID(SUBSTITUTE(exportált!B927,"&lt;br /&gt;","&lt;br&gt;"),LEN('exportált formázott'!B927)+LEN(D927)+LEN(E927)+17,SEARCH("&lt;br&gt;&lt;br&gt;",RIGHT(SUBSTITUTE(exportált!B927,"&lt;br /&gt;","&lt;br&gt;"),LEN(SUBSTITUTE(exportált!B927,"&lt;br /&gt;","&lt;br&gt;"))-LEN(B927)-LEN(D927)-LEN(E927)-17)))</f>
        <v>#VALUE!</v>
      </c>
    </row>
    <row r="928" spans="1:6" x14ac:dyDescent="0.25">
      <c r="A928" s="12" t="str">
        <f>IF(exportált!A928&lt;&gt;"",IFERROR(LEFT(exportált!A928,SEARCH("&lt;br/&gt;",SUBSTITUTE(exportált!A928,"&lt;br&gt;","&lt;br/&gt;"),1)-1),exportált!A928),"")</f>
        <v/>
      </c>
      <c r="B928" s="12" t="e">
        <f>LEFT(SUBSTITUTE(exportált!B928,"&lt;br /&gt;","&lt;br&gt;"),SEARCH("&lt;br&gt;&lt;br&gt;",SUBSTITUTE(SUBSTITUTE(exportált!B928,"&lt;br /&gt;","&lt;br&gt;"),"&lt;br /&gt;","&lt;br&gt;"),1)-1)</f>
        <v>#VALUE!</v>
      </c>
      <c r="C928" s="12" t="e">
        <f>SUBSTITUTE(MID(SUBSTITUTE(exportált!B928,"&lt;br /&gt;","&lt;br&gt;"),LEN('exportált formázott'!B928)+LEN(D928)+LEN(E928)+LEN(F928)+25,LEN(SUBSTITUTE(exportált!B928,"&lt;br /&gt;","&lt;br&gt;"))-LEN(D928)-LEN(E928)-LEN(F928)),"&lt;br&gt;",CHAR(10))</f>
        <v>#VALUE!</v>
      </c>
      <c r="D928" s="12" t="e">
        <f>MID(SUBSTITUTE(exportált!B928,"&lt;br /&gt;","&lt;br&gt;"),LEN('exportált formázott'!B928)+9,SEARCH("&lt;br&gt;",RIGHT(SUBSTITUTE(exportált!B928,"&lt;br /&gt;","&lt;br&gt;"),LEN(SUBSTITUTE(exportált!B928,"&lt;br /&gt;","&lt;br&gt;"))-LEN(B928)-8))-1)</f>
        <v>#VALUE!</v>
      </c>
      <c r="E928" s="12" t="e">
        <f>MID(SUBSTITUTE(exportált!B928,"&lt;br /&gt;","&lt;br&gt;"),LEN('exportált formázott'!B928)+LEN(D928)+13,SEARCH("&lt;br&gt;",RIGHT(SUBSTITUTE(exportált!B928,"&lt;br /&gt;","&lt;br&gt;"),LEN(SUBSTITUTE(exportált!B928,"&lt;br /&gt;","&lt;br&gt;"))-LEN(B928)-LEN(D928)-13)))</f>
        <v>#VALUE!</v>
      </c>
      <c r="F928" s="12" t="e">
        <f>MID(SUBSTITUTE(exportált!B928,"&lt;br /&gt;","&lt;br&gt;"),LEN('exportált formázott'!B928)+LEN(D928)+LEN(E928)+17,SEARCH("&lt;br&gt;&lt;br&gt;",RIGHT(SUBSTITUTE(exportált!B928,"&lt;br /&gt;","&lt;br&gt;"),LEN(SUBSTITUTE(exportált!B928,"&lt;br /&gt;","&lt;br&gt;"))-LEN(B928)-LEN(D928)-LEN(E928)-17)))</f>
        <v>#VALUE!</v>
      </c>
    </row>
    <row r="929" spans="1:6" x14ac:dyDescent="0.25">
      <c r="A929" s="12" t="str">
        <f>IF(exportált!A929&lt;&gt;"",IFERROR(LEFT(exportált!A929,SEARCH("&lt;br/&gt;",SUBSTITUTE(exportált!A929,"&lt;br&gt;","&lt;br/&gt;"),1)-1),exportált!A929),"")</f>
        <v/>
      </c>
      <c r="B929" s="12" t="e">
        <f>LEFT(SUBSTITUTE(exportált!B929,"&lt;br /&gt;","&lt;br&gt;"),SEARCH("&lt;br&gt;&lt;br&gt;",SUBSTITUTE(SUBSTITUTE(exportált!B929,"&lt;br /&gt;","&lt;br&gt;"),"&lt;br /&gt;","&lt;br&gt;"),1)-1)</f>
        <v>#VALUE!</v>
      </c>
      <c r="C929" s="12" t="e">
        <f>SUBSTITUTE(MID(SUBSTITUTE(exportált!B929,"&lt;br /&gt;","&lt;br&gt;"),LEN('exportált formázott'!B929)+LEN(D929)+LEN(E929)+LEN(F929)+25,LEN(SUBSTITUTE(exportált!B929,"&lt;br /&gt;","&lt;br&gt;"))-LEN(D929)-LEN(E929)-LEN(F929)),"&lt;br&gt;",CHAR(10))</f>
        <v>#VALUE!</v>
      </c>
      <c r="D929" s="12" t="e">
        <f>MID(SUBSTITUTE(exportált!B929,"&lt;br /&gt;","&lt;br&gt;"),LEN('exportált formázott'!B929)+9,SEARCH("&lt;br&gt;",RIGHT(SUBSTITUTE(exportált!B929,"&lt;br /&gt;","&lt;br&gt;"),LEN(SUBSTITUTE(exportált!B929,"&lt;br /&gt;","&lt;br&gt;"))-LEN(B929)-8))-1)</f>
        <v>#VALUE!</v>
      </c>
      <c r="E929" s="12" t="e">
        <f>MID(SUBSTITUTE(exportált!B929,"&lt;br /&gt;","&lt;br&gt;"),LEN('exportált formázott'!B929)+LEN(D929)+13,SEARCH("&lt;br&gt;",RIGHT(SUBSTITUTE(exportált!B929,"&lt;br /&gt;","&lt;br&gt;"),LEN(SUBSTITUTE(exportált!B929,"&lt;br /&gt;","&lt;br&gt;"))-LEN(B929)-LEN(D929)-13)))</f>
        <v>#VALUE!</v>
      </c>
      <c r="F929" s="12" t="e">
        <f>MID(SUBSTITUTE(exportált!B929,"&lt;br /&gt;","&lt;br&gt;"),LEN('exportált formázott'!B929)+LEN(D929)+LEN(E929)+17,SEARCH("&lt;br&gt;&lt;br&gt;",RIGHT(SUBSTITUTE(exportált!B929,"&lt;br /&gt;","&lt;br&gt;"),LEN(SUBSTITUTE(exportált!B929,"&lt;br /&gt;","&lt;br&gt;"))-LEN(B929)-LEN(D929)-LEN(E929)-17)))</f>
        <v>#VALUE!</v>
      </c>
    </row>
    <row r="930" spans="1:6" x14ac:dyDescent="0.25">
      <c r="A930" s="12" t="str">
        <f>IF(exportált!A930&lt;&gt;"",IFERROR(LEFT(exportált!A930,SEARCH("&lt;br/&gt;",SUBSTITUTE(exportált!A930,"&lt;br&gt;","&lt;br/&gt;"),1)-1),exportált!A930),"")</f>
        <v/>
      </c>
      <c r="B930" s="12" t="e">
        <f>LEFT(SUBSTITUTE(exportált!B930,"&lt;br /&gt;","&lt;br&gt;"),SEARCH("&lt;br&gt;&lt;br&gt;",SUBSTITUTE(SUBSTITUTE(exportált!B930,"&lt;br /&gt;","&lt;br&gt;"),"&lt;br /&gt;","&lt;br&gt;"),1)-1)</f>
        <v>#VALUE!</v>
      </c>
      <c r="C930" s="12" t="e">
        <f>SUBSTITUTE(MID(SUBSTITUTE(exportált!B930,"&lt;br /&gt;","&lt;br&gt;"),LEN('exportált formázott'!B930)+LEN(D930)+LEN(E930)+LEN(F930)+25,LEN(SUBSTITUTE(exportált!B930,"&lt;br /&gt;","&lt;br&gt;"))-LEN(D930)-LEN(E930)-LEN(F930)),"&lt;br&gt;",CHAR(10))</f>
        <v>#VALUE!</v>
      </c>
      <c r="D930" s="12" t="e">
        <f>MID(SUBSTITUTE(exportált!B930,"&lt;br /&gt;","&lt;br&gt;"),LEN('exportált formázott'!B930)+9,SEARCH("&lt;br&gt;",RIGHT(SUBSTITUTE(exportált!B930,"&lt;br /&gt;","&lt;br&gt;"),LEN(SUBSTITUTE(exportált!B930,"&lt;br /&gt;","&lt;br&gt;"))-LEN(B930)-8))-1)</f>
        <v>#VALUE!</v>
      </c>
      <c r="E930" s="12" t="e">
        <f>MID(SUBSTITUTE(exportált!B930,"&lt;br /&gt;","&lt;br&gt;"),LEN('exportált formázott'!B930)+LEN(D930)+13,SEARCH("&lt;br&gt;",RIGHT(SUBSTITUTE(exportált!B930,"&lt;br /&gt;","&lt;br&gt;"),LEN(SUBSTITUTE(exportált!B930,"&lt;br /&gt;","&lt;br&gt;"))-LEN(B930)-LEN(D930)-13)))</f>
        <v>#VALUE!</v>
      </c>
      <c r="F930" s="12" t="e">
        <f>MID(SUBSTITUTE(exportált!B930,"&lt;br /&gt;","&lt;br&gt;"),LEN('exportált formázott'!B930)+LEN(D930)+LEN(E930)+17,SEARCH("&lt;br&gt;&lt;br&gt;",RIGHT(SUBSTITUTE(exportált!B930,"&lt;br /&gt;","&lt;br&gt;"),LEN(SUBSTITUTE(exportált!B930,"&lt;br /&gt;","&lt;br&gt;"))-LEN(B930)-LEN(D930)-LEN(E930)-17)))</f>
        <v>#VALUE!</v>
      </c>
    </row>
    <row r="931" spans="1:6" x14ac:dyDescent="0.25">
      <c r="A931" s="12" t="str">
        <f>IF(exportált!A931&lt;&gt;"",IFERROR(LEFT(exportált!A931,SEARCH("&lt;br/&gt;",SUBSTITUTE(exportált!A931,"&lt;br&gt;","&lt;br/&gt;"),1)-1),exportált!A931),"")</f>
        <v/>
      </c>
      <c r="B931" s="12" t="e">
        <f>LEFT(SUBSTITUTE(exportált!B931,"&lt;br /&gt;","&lt;br&gt;"),SEARCH("&lt;br&gt;&lt;br&gt;",SUBSTITUTE(SUBSTITUTE(exportált!B931,"&lt;br /&gt;","&lt;br&gt;"),"&lt;br /&gt;","&lt;br&gt;"),1)-1)</f>
        <v>#VALUE!</v>
      </c>
      <c r="C931" s="12" t="e">
        <f>SUBSTITUTE(MID(SUBSTITUTE(exportált!B931,"&lt;br /&gt;","&lt;br&gt;"),LEN('exportált formázott'!B931)+LEN(D931)+LEN(E931)+LEN(F931)+25,LEN(SUBSTITUTE(exportált!B931,"&lt;br /&gt;","&lt;br&gt;"))-LEN(D931)-LEN(E931)-LEN(F931)),"&lt;br&gt;",CHAR(10))</f>
        <v>#VALUE!</v>
      </c>
      <c r="D931" s="12" t="e">
        <f>MID(SUBSTITUTE(exportált!B931,"&lt;br /&gt;","&lt;br&gt;"),LEN('exportált formázott'!B931)+9,SEARCH("&lt;br&gt;",RIGHT(SUBSTITUTE(exportált!B931,"&lt;br /&gt;","&lt;br&gt;"),LEN(SUBSTITUTE(exportált!B931,"&lt;br /&gt;","&lt;br&gt;"))-LEN(B931)-8))-1)</f>
        <v>#VALUE!</v>
      </c>
      <c r="E931" s="12" t="e">
        <f>MID(SUBSTITUTE(exportált!B931,"&lt;br /&gt;","&lt;br&gt;"),LEN('exportált formázott'!B931)+LEN(D931)+13,SEARCH("&lt;br&gt;",RIGHT(SUBSTITUTE(exportált!B931,"&lt;br /&gt;","&lt;br&gt;"),LEN(SUBSTITUTE(exportált!B931,"&lt;br /&gt;","&lt;br&gt;"))-LEN(B931)-LEN(D931)-13)))</f>
        <v>#VALUE!</v>
      </c>
      <c r="F931" s="12" t="e">
        <f>MID(SUBSTITUTE(exportált!B931,"&lt;br /&gt;","&lt;br&gt;"),LEN('exportált formázott'!B931)+LEN(D931)+LEN(E931)+17,SEARCH("&lt;br&gt;&lt;br&gt;",RIGHT(SUBSTITUTE(exportált!B931,"&lt;br /&gt;","&lt;br&gt;"),LEN(SUBSTITUTE(exportált!B931,"&lt;br /&gt;","&lt;br&gt;"))-LEN(B931)-LEN(D931)-LEN(E931)-17)))</f>
        <v>#VALUE!</v>
      </c>
    </row>
    <row r="932" spans="1:6" x14ac:dyDescent="0.25">
      <c r="A932" s="12" t="str">
        <f>IF(exportált!A932&lt;&gt;"",IFERROR(LEFT(exportált!A932,SEARCH("&lt;br/&gt;",SUBSTITUTE(exportált!A932,"&lt;br&gt;","&lt;br/&gt;"),1)-1),exportált!A932),"")</f>
        <v/>
      </c>
      <c r="B932" s="12" t="e">
        <f>LEFT(SUBSTITUTE(exportált!B932,"&lt;br /&gt;","&lt;br&gt;"),SEARCH("&lt;br&gt;&lt;br&gt;",SUBSTITUTE(SUBSTITUTE(exportált!B932,"&lt;br /&gt;","&lt;br&gt;"),"&lt;br /&gt;","&lt;br&gt;"),1)-1)</f>
        <v>#VALUE!</v>
      </c>
      <c r="C932" s="12" t="e">
        <f>SUBSTITUTE(MID(SUBSTITUTE(exportált!B932,"&lt;br /&gt;","&lt;br&gt;"),LEN('exportált formázott'!B932)+LEN(D932)+LEN(E932)+LEN(F932)+25,LEN(SUBSTITUTE(exportált!B932,"&lt;br /&gt;","&lt;br&gt;"))-LEN(D932)-LEN(E932)-LEN(F932)),"&lt;br&gt;",CHAR(10))</f>
        <v>#VALUE!</v>
      </c>
      <c r="D932" s="12" t="e">
        <f>MID(SUBSTITUTE(exportált!B932,"&lt;br /&gt;","&lt;br&gt;"),LEN('exportált formázott'!B932)+9,SEARCH("&lt;br&gt;",RIGHT(SUBSTITUTE(exportált!B932,"&lt;br /&gt;","&lt;br&gt;"),LEN(SUBSTITUTE(exportált!B932,"&lt;br /&gt;","&lt;br&gt;"))-LEN(B932)-8))-1)</f>
        <v>#VALUE!</v>
      </c>
      <c r="E932" s="12" t="e">
        <f>MID(SUBSTITUTE(exportált!B932,"&lt;br /&gt;","&lt;br&gt;"),LEN('exportált formázott'!B932)+LEN(D932)+13,SEARCH("&lt;br&gt;",RIGHT(SUBSTITUTE(exportált!B932,"&lt;br /&gt;","&lt;br&gt;"),LEN(SUBSTITUTE(exportált!B932,"&lt;br /&gt;","&lt;br&gt;"))-LEN(B932)-LEN(D932)-13)))</f>
        <v>#VALUE!</v>
      </c>
      <c r="F932" s="12" t="e">
        <f>MID(SUBSTITUTE(exportált!B932,"&lt;br /&gt;","&lt;br&gt;"),LEN('exportált formázott'!B932)+LEN(D932)+LEN(E932)+17,SEARCH("&lt;br&gt;&lt;br&gt;",RIGHT(SUBSTITUTE(exportált!B932,"&lt;br /&gt;","&lt;br&gt;"),LEN(SUBSTITUTE(exportált!B932,"&lt;br /&gt;","&lt;br&gt;"))-LEN(B932)-LEN(D932)-LEN(E932)-17)))</f>
        <v>#VALUE!</v>
      </c>
    </row>
    <row r="933" spans="1:6" x14ac:dyDescent="0.25">
      <c r="A933" s="12" t="str">
        <f>IF(exportált!A933&lt;&gt;"",IFERROR(LEFT(exportált!A933,SEARCH("&lt;br/&gt;",SUBSTITUTE(exportált!A933,"&lt;br&gt;","&lt;br/&gt;"),1)-1),exportált!A933),"")</f>
        <v/>
      </c>
      <c r="B933" s="12" t="e">
        <f>LEFT(SUBSTITUTE(exportált!B933,"&lt;br /&gt;","&lt;br&gt;"),SEARCH("&lt;br&gt;&lt;br&gt;",SUBSTITUTE(SUBSTITUTE(exportált!B933,"&lt;br /&gt;","&lt;br&gt;"),"&lt;br /&gt;","&lt;br&gt;"),1)-1)</f>
        <v>#VALUE!</v>
      </c>
      <c r="C933" s="12" t="e">
        <f>SUBSTITUTE(MID(SUBSTITUTE(exportált!B933,"&lt;br /&gt;","&lt;br&gt;"),LEN('exportált formázott'!B933)+LEN(D933)+LEN(E933)+LEN(F933)+25,LEN(SUBSTITUTE(exportált!B933,"&lt;br /&gt;","&lt;br&gt;"))-LEN(D933)-LEN(E933)-LEN(F933)),"&lt;br&gt;",CHAR(10))</f>
        <v>#VALUE!</v>
      </c>
      <c r="D933" s="12" t="e">
        <f>MID(SUBSTITUTE(exportált!B933,"&lt;br /&gt;","&lt;br&gt;"),LEN('exportált formázott'!B933)+9,SEARCH("&lt;br&gt;",RIGHT(SUBSTITUTE(exportált!B933,"&lt;br /&gt;","&lt;br&gt;"),LEN(SUBSTITUTE(exportált!B933,"&lt;br /&gt;","&lt;br&gt;"))-LEN(B933)-8))-1)</f>
        <v>#VALUE!</v>
      </c>
      <c r="E933" s="12" t="e">
        <f>MID(SUBSTITUTE(exportált!B933,"&lt;br /&gt;","&lt;br&gt;"),LEN('exportált formázott'!B933)+LEN(D933)+13,SEARCH("&lt;br&gt;",RIGHT(SUBSTITUTE(exportált!B933,"&lt;br /&gt;","&lt;br&gt;"),LEN(SUBSTITUTE(exportált!B933,"&lt;br /&gt;","&lt;br&gt;"))-LEN(B933)-LEN(D933)-13)))</f>
        <v>#VALUE!</v>
      </c>
      <c r="F933" s="12" t="e">
        <f>MID(SUBSTITUTE(exportált!B933,"&lt;br /&gt;","&lt;br&gt;"),LEN('exportált formázott'!B933)+LEN(D933)+LEN(E933)+17,SEARCH("&lt;br&gt;&lt;br&gt;",RIGHT(SUBSTITUTE(exportált!B933,"&lt;br /&gt;","&lt;br&gt;"),LEN(SUBSTITUTE(exportált!B933,"&lt;br /&gt;","&lt;br&gt;"))-LEN(B933)-LEN(D933)-LEN(E933)-17)))</f>
        <v>#VALUE!</v>
      </c>
    </row>
    <row r="934" spans="1:6" x14ac:dyDescent="0.25">
      <c r="A934" s="12" t="str">
        <f>IF(exportált!A934&lt;&gt;"",IFERROR(LEFT(exportált!A934,SEARCH("&lt;br/&gt;",SUBSTITUTE(exportált!A934,"&lt;br&gt;","&lt;br/&gt;"),1)-1),exportált!A934),"")</f>
        <v/>
      </c>
      <c r="B934" s="12" t="e">
        <f>LEFT(SUBSTITUTE(exportált!B934,"&lt;br /&gt;","&lt;br&gt;"),SEARCH("&lt;br&gt;&lt;br&gt;",SUBSTITUTE(SUBSTITUTE(exportált!B934,"&lt;br /&gt;","&lt;br&gt;"),"&lt;br /&gt;","&lt;br&gt;"),1)-1)</f>
        <v>#VALUE!</v>
      </c>
      <c r="C934" s="12" t="e">
        <f>SUBSTITUTE(MID(SUBSTITUTE(exportált!B934,"&lt;br /&gt;","&lt;br&gt;"),LEN('exportált formázott'!B934)+LEN(D934)+LEN(E934)+LEN(F934)+25,LEN(SUBSTITUTE(exportált!B934,"&lt;br /&gt;","&lt;br&gt;"))-LEN(D934)-LEN(E934)-LEN(F934)),"&lt;br&gt;",CHAR(10))</f>
        <v>#VALUE!</v>
      </c>
      <c r="D934" s="12" t="e">
        <f>MID(SUBSTITUTE(exportált!B934,"&lt;br /&gt;","&lt;br&gt;"),LEN('exportált formázott'!B934)+9,SEARCH("&lt;br&gt;",RIGHT(SUBSTITUTE(exportált!B934,"&lt;br /&gt;","&lt;br&gt;"),LEN(SUBSTITUTE(exportált!B934,"&lt;br /&gt;","&lt;br&gt;"))-LEN(B934)-8))-1)</f>
        <v>#VALUE!</v>
      </c>
      <c r="E934" s="12" t="e">
        <f>MID(SUBSTITUTE(exportált!B934,"&lt;br /&gt;","&lt;br&gt;"),LEN('exportált formázott'!B934)+LEN(D934)+13,SEARCH("&lt;br&gt;",RIGHT(SUBSTITUTE(exportált!B934,"&lt;br /&gt;","&lt;br&gt;"),LEN(SUBSTITUTE(exportált!B934,"&lt;br /&gt;","&lt;br&gt;"))-LEN(B934)-LEN(D934)-13)))</f>
        <v>#VALUE!</v>
      </c>
      <c r="F934" s="12" t="e">
        <f>MID(SUBSTITUTE(exportált!B934,"&lt;br /&gt;","&lt;br&gt;"),LEN('exportált formázott'!B934)+LEN(D934)+LEN(E934)+17,SEARCH("&lt;br&gt;&lt;br&gt;",RIGHT(SUBSTITUTE(exportált!B934,"&lt;br /&gt;","&lt;br&gt;"),LEN(SUBSTITUTE(exportált!B934,"&lt;br /&gt;","&lt;br&gt;"))-LEN(B934)-LEN(D934)-LEN(E934)-17)))</f>
        <v>#VALUE!</v>
      </c>
    </row>
    <row r="935" spans="1:6" x14ac:dyDescent="0.25">
      <c r="A935" s="12" t="str">
        <f>IF(exportált!A935&lt;&gt;"",IFERROR(LEFT(exportált!A935,SEARCH("&lt;br/&gt;",SUBSTITUTE(exportált!A935,"&lt;br&gt;","&lt;br/&gt;"),1)-1),exportált!A935),"")</f>
        <v/>
      </c>
      <c r="B935" s="12" t="e">
        <f>LEFT(SUBSTITUTE(exportált!B935,"&lt;br /&gt;","&lt;br&gt;"),SEARCH("&lt;br&gt;&lt;br&gt;",SUBSTITUTE(SUBSTITUTE(exportált!B935,"&lt;br /&gt;","&lt;br&gt;"),"&lt;br /&gt;","&lt;br&gt;"),1)-1)</f>
        <v>#VALUE!</v>
      </c>
      <c r="C935" s="12" t="e">
        <f>SUBSTITUTE(MID(SUBSTITUTE(exportált!B935,"&lt;br /&gt;","&lt;br&gt;"),LEN('exportált formázott'!B935)+LEN(D935)+LEN(E935)+LEN(F935)+25,LEN(SUBSTITUTE(exportált!B935,"&lt;br /&gt;","&lt;br&gt;"))-LEN(D935)-LEN(E935)-LEN(F935)),"&lt;br&gt;",CHAR(10))</f>
        <v>#VALUE!</v>
      </c>
      <c r="D935" s="12" t="e">
        <f>MID(SUBSTITUTE(exportált!B935,"&lt;br /&gt;","&lt;br&gt;"),LEN('exportált formázott'!B935)+9,SEARCH("&lt;br&gt;",RIGHT(SUBSTITUTE(exportált!B935,"&lt;br /&gt;","&lt;br&gt;"),LEN(SUBSTITUTE(exportált!B935,"&lt;br /&gt;","&lt;br&gt;"))-LEN(B935)-8))-1)</f>
        <v>#VALUE!</v>
      </c>
      <c r="E935" s="12" t="e">
        <f>MID(SUBSTITUTE(exportált!B935,"&lt;br /&gt;","&lt;br&gt;"),LEN('exportált formázott'!B935)+LEN(D935)+13,SEARCH("&lt;br&gt;",RIGHT(SUBSTITUTE(exportált!B935,"&lt;br /&gt;","&lt;br&gt;"),LEN(SUBSTITUTE(exportált!B935,"&lt;br /&gt;","&lt;br&gt;"))-LEN(B935)-LEN(D935)-13)))</f>
        <v>#VALUE!</v>
      </c>
      <c r="F935" s="12" t="e">
        <f>MID(SUBSTITUTE(exportált!B935,"&lt;br /&gt;","&lt;br&gt;"),LEN('exportált formázott'!B935)+LEN(D935)+LEN(E935)+17,SEARCH("&lt;br&gt;&lt;br&gt;",RIGHT(SUBSTITUTE(exportált!B935,"&lt;br /&gt;","&lt;br&gt;"),LEN(SUBSTITUTE(exportált!B935,"&lt;br /&gt;","&lt;br&gt;"))-LEN(B935)-LEN(D935)-LEN(E935)-17)))</f>
        <v>#VALUE!</v>
      </c>
    </row>
    <row r="936" spans="1:6" x14ac:dyDescent="0.25">
      <c r="A936" s="12" t="str">
        <f>IF(exportált!A936&lt;&gt;"",IFERROR(LEFT(exportált!A936,SEARCH("&lt;br/&gt;",SUBSTITUTE(exportált!A936,"&lt;br&gt;","&lt;br/&gt;"),1)-1),exportált!A936),"")</f>
        <v/>
      </c>
      <c r="B936" s="12" t="e">
        <f>LEFT(SUBSTITUTE(exportált!B936,"&lt;br /&gt;","&lt;br&gt;"),SEARCH("&lt;br&gt;&lt;br&gt;",SUBSTITUTE(SUBSTITUTE(exportált!B936,"&lt;br /&gt;","&lt;br&gt;"),"&lt;br /&gt;","&lt;br&gt;"),1)-1)</f>
        <v>#VALUE!</v>
      </c>
      <c r="C936" s="12" t="e">
        <f>SUBSTITUTE(MID(SUBSTITUTE(exportált!B936,"&lt;br /&gt;","&lt;br&gt;"),LEN('exportált formázott'!B936)+LEN(D936)+LEN(E936)+LEN(F936)+25,LEN(SUBSTITUTE(exportált!B936,"&lt;br /&gt;","&lt;br&gt;"))-LEN(D936)-LEN(E936)-LEN(F936)),"&lt;br&gt;",CHAR(10))</f>
        <v>#VALUE!</v>
      </c>
      <c r="D936" s="12" t="e">
        <f>MID(SUBSTITUTE(exportált!B936,"&lt;br /&gt;","&lt;br&gt;"),LEN('exportált formázott'!B936)+9,SEARCH("&lt;br&gt;",RIGHT(SUBSTITUTE(exportált!B936,"&lt;br /&gt;","&lt;br&gt;"),LEN(SUBSTITUTE(exportált!B936,"&lt;br /&gt;","&lt;br&gt;"))-LEN(B936)-8))-1)</f>
        <v>#VALUE!</v>
      </c>
      <c r="E936" s="12" t="e">
        <f>MID(SUBSTITUTE(exportált!B936,"&lt;br /&gt;","&lt;br&gt;"),LEN('exportált formázott'!B936)+LEN(D936)+13,SEARCH("&lt;br&gt;",RIGHT(SUBSTITUTE(exportált!B936,"&lt;br /&gt;","&lt;br&gt;"),LEN(SUBSTITUTE(exportált!B936,"&lt;br /&gt;","&lt;br&gt;"))-LEN(B936)-LEN(D936)-13)))</f>
        <v>#VALUE!</v>
      </c>
      <c r="F936" s="12" t="e">
        <f>MID(SUBSTITUTE(exportált!B936,"&lt;br /&gt;","&lt;br&gt;"),LEN('exportált formázott'!B936)+LEN(D936)+LEN(E936)+17,SEARCH("&lt;br&gt;&lt;br&gt;",RIGHT(SUBSTITUTE(exportált!B936,"&lt;br /&gt;","&lt;br&gt;"),LEN(SUBSTITUTE(exportált!B936,"&lt;br /&gt;","&lt;br&gt;"))-LEN(B936)-LEN(D936)-LEN(E936)-17)))</f>
        <v>#VALUE!</v>
      </c>
    </row>
    <row r="937" spans="1:6" x14ac:dyDescent="0.25">
      <c r="A937" s="12" t="str">
        <f>IF(exportált!A937&lt;&gt;"",IFERROR(LEFT(exportált!A937,SEARCH("&lt;br/&gt;",SUBSTITUTE(exportált!A937,"&lt;br&gt;","&lt;br/&gt;"),1)-1),exportált!A937),"")</f>
        <v/>
      </c>
      <c r="B937" s="12" t="e">
        <f>LEFT(SUBSTITUTE(exportált!B937,"&lt;br /&gt;","&lt;br&gt;"),SEARCH("&lt;br&gt;&lt;br&gt;",SUBSTITUTE(SUBSTITUTE(exportált!B937,"&lt;br /&gt;","&lt;br&gt;"),"&lt;br /&gt;","&lt;br&gt;"),1)-1)</f>
        <v>#VALUE!</v>
      </c>
      <c r="C937" s="12" t="e">
        <f>SUBSTITUTE(MID(SUBSTITUTE(exportált!B937,"&lt;br /&gt;","&lt;br&gt;"),LEN('exportált formázott'!B937)+LEN(D937)+LEN(E937)+LEN(F937)+25,LEN(SUBSTITUTE(exportált!B937,"&lt;br /&gt;","&lt;br&gt;"))-LEN(D937)-LEN(E937)-LEN(F937)),"&lt;br&gt;",CHAR(10))</f>
        <v>#VALUE!</v>
      </c>
      <c r="D937" s="12" t="e">
        <f>MID(SUBSTITUTE(exportált!B937,"&lt;br /&gt;","&lt;br&gt;"),LEN('exportált formázott'!B937)+9,SEARCH("&lt;br&gt;",RIGHT(SUBSTITUTE(exportált!B937,"&lt;br /&gt;","&lt;br&gt;"),LEN(SUBSTITUTE(exportált!B937,"&lt;br /&gt;","&lt;br&gt;"))-LEN(B937)-8))-1)</f>
        <v>#VALUE!</v>
      </c>
      <c r="E937" s="12" t="e">
        <f>MID(SUBSTITUTE(exportált!B937,"&lt;br /&gt;","&lt;br&gt;"),LEN('exportált formázott'!B937)+LEN(D937)+13,SEARCH("&lt;br&gt;",RIGHT(SUBSTITUTE(exportált!B937,"&lt;br /&gt;","&lt;br&gt;"),LEN(SUBSTITUTE(exportált!B937,"&lt;br /&gt;","&lt;br&gt;"))-LEN(B937)-LEN(D937)-13)))</f>
        <v>#VALUE!</v>
      </c>
      <c r="F937" s="12" t="e">
        <f>MID(SUBSTITUTE(exportált!B937,"&lt;br /&gt;","&lt;br&gt;"),LEN('exportált formázott'!B937)+LEN(D937)+LEN(E937)+17,SEARCH("&lt;br&gt;&lt;br&gt;",RIGHT(SUBSTITUTE(exportált!B937,"&lt;br /&gt;","&lt;br&gt;"),LEN(SUBSTITUTE(exportált!B937,"&lt;br /&gt;","&lt;br&gt;"))-LEN(B937)-LEN(D937)-LEN(E937)-17)))</f>
        <v>#VALUE!</v>
      </c>
    </row>
    <row r="938" spans="1:6" x14ac:dyDescent="0.25">
      <c r="A938" s="12" t="str">
        <f>IF(exportált!A938&lt;&gt;"",IFERROR(LEFT(exportált!A938,SEARCH("&lt;br/&gt;",SUBSTITUTE(exportált!A938,"&lt;br&gt;","&lt;br/&gt;"),1)-1),exportált!A938),"")</f>
        <v/>
      </c>
      <c r="B938" s="12" t="e">
        <f>LEFT(SUBSTITUTE(exportált!B938,"&lt;br /&gt;","&lt;br&gt;"),SEARCH("&lt;br&gt;&lt;br&gt;",SUBSTITUTE(SUBSTITUTE(exportált!B938,"&lt;br /&gt;","&lt;br&gt;"),"&lt;br /&gt;","&lt;br&gt;"),1)-1)</f>
        <v>#VALUE!</v>
      </c>
      <c r="C938" s="12" t="e">
        <f>SUBSTITUTE(MID(SUBSTITUTE(exportált!B938,"&lt;br /&gt;","&lt;br&gt;"),LEN('exportált formázott'!B938)+LEN(D938)+LEN(E938)+LEN(F938)+25,LEN(SUBSTITUTE(exportált!B938,"&lt;br /&gt;","&lt;br&gt;"))-LEN(D938)-LEN(E938)-LEN(F938)),"&lt;br&gt;",CHAR(10))</f>
        <v>#VALUE!</v>
      </c>
      <c r="D938" s="12" t="e">
        <f>MID(SUBSTITUTE(exportált!B938,"&lt;br /&gt;","&lt;br&gt;"),LEN('exportált formázott'!B938)+9,SEARCH("&lt;br&gt;",RIGHT(SUBSTITUTE(exportált!B938,"&lt;br /&gt;","&lt;br&gt;"),LEN(SUBSTITUTE(exportált!B938,"&lt;br /&gt;","&lt;br&gt;"))-LEN(B938)-8))-1)</f>
        <v>#VALUE!</v>
      </c>
      <c r="E938" s="12" t="e">
        <f>MID(SUBSTITUTE(exportált!B938,"&lt;br /&gt;","&lt;br&gt;"),LEN('exportált formázott'!B938)+LEN(D938)+13,SEARCH("&lt;br&gt;",RIGHT(SUBSTITUTE(exportált!B938,"&lt;br /&gt;","&lt;br&gt;"),LEN(SUBSTITUTE(exportált!B938,"&lt;br /&gt;","&lt;br&gt;"))-LEN(B938)-LEN(D938)-13)))</f>
        <v>#VALUE!</v>
      </c>
      <c r="F938" s="12" t="e">
        <f>MID(SUBSTITUTE(exportált!B938,"&lt;br /&gt;","&lt;br&gt;"),LEN('exportált formázott'!B938)+LEN(D938)+LEN(E938)+17,SEARCH("&lt;br&gt;&lt;br&gt;",RIGHT(SUBSTITUTE(exportált!B938,"&lt;br /&gt;","&lt;br&gt;"),LEN(SUBSTITUTE(exportált!B938,"&lt;br /&gt;","&lt;br&gt;"))-LEN(B938)-LEN(D938)-LEN(E938)-17)))</f>
        <v>#VALUE!</v>
      </c>
    </row>
    <row r="939" spans="1:6" x14ac:dyDescent="0.25">
      <c r="A939" s="12" t="str">
        <f>IF(exportált!A939&lt;&gt;"",IFERROR(LEFT(exportált!A939,SEARCH("&lt;br/&gt;",SUBSTITUTE(exportált!A939,"&lt;br&gt;","&lt;br/&gt;"),1)-1),exportált!A939),"")</f>
        <v/>
      </c>
      <c r="B939" s="12" t="e">
        <f>LEFT(SUBSTITUTE(exportált!B939,"&lt;br /&gt;","&lt;br&gt;"),SEARCH("&lt;br&gt;&lt;br&gt;",SUBSTITUTE(SUBSTITUTE(exportált!B939,"&lt;br /&gt;","&lt;br&gt;"),"&lt;br /&gt;","&lt;br&gt;"),1)-1)</f>
        <v>#VALUE!</v>
      </c>
      <c r="C939" s="12" t="e">
        <f>SUBSTITUTE(MID(SUBSTITUTE(exportált!B939,"&lt;br /&gt;","&lt;br&gt;"),LEN('exportált formázott'!B939)+LEN(D939)+LEN(E939)+LEN(F939)+25,LEN(SUBSTITUTE(exportált!B939,"&lt;br /&gt;","&lt;br&gt;"))-LEN(D939)-LEN(E939)-LEN(F939)),"&lt;br&gt;",CHAR(10))</f>
        <v>#VALUE!</v>
      </c>
      <c r="D939" s="12" t="e">
        <f>MID(SUBSTITUTE(exportált!B939,"&lt;br /&gt;","&lt;br&gt;"),LEN('exportált formázott'!B939)+9,SEARCH("&lt;br&gt;",RIGHT(SUBSTITUTE(exportált!B939,"&lt;br /&gt;","&lt;br&gt;"),LEN(SUBSTITUTE(exportált!B939,"&lt;br /&gt;","&lt;br&gt;"))-LEN(B939)-8))-1)</f>
        <v>#VALUE!</v>
      </c>
      <c r="E939" s="12" t="e">
        <f>MID(SUBSTITUTE(exportált!B939,"&lt;br /&gt;","&lt;br&gt;"),LEN('exportált formázott'!B939)+LEN(D939)+13,SEARCH("&lt;br&gt;",RIGHT(SUBSTITUTE(exportált!B939,"&lt;br /&gt;","&lt;br&gt;"),LEN(SUBSTITUTE(exportált!B939,"&lt;br /&gt;","&lt;br&gt;"))-LEN(B939)-LEN(D939)-13)))</f>
        <v>#VALUE!</v>
      </c>
      <c r="F939" s="12" t="e">
        <f>MID(SUBSTITUTE(exportált!B939,"&lt;br /&gt;","&lt;br&gt;"),LEN('exportált formázott'!B939)+LEN(D939)+LEN(E939)+17,SEARCH("&lt;br&gt;&lt;br&gt;",RIGHT(SUBSTITUTE(exportált!B939,"&lt;br /&gt;","&lt;br&gt;"),LEN(SUBSTITUTE(exportált!B939,"&lt;br /&gt;","&lt;br&gt;"))-LEN(B939)-LEN(D939)-LEN(E939)-17)))</f>
        <v>#VALUE!</v>
      </c>
    </row>
    <row r="940" spans="1:6" x14ac:dyDescent="0.25">
      <c r="A940" s="12" t="str">
        <f>IF(exportált!A940&lt;&gt;"",IFERROR(LEFT(exportált!A940,SEARCH("&lt;br/&gt;",SUBSTITUTE(exportált!A940,"&lt;br&gt;","&lt;br/&gt;"),1)-1),exportált!A940),"")</f>
        <v/>
      </c>
      <c r="B940" s="12" t="e">
        <f>LEFT(SUBSTITUTE(exportált!B940,"&lt;br /&gt;","&lt;br&gt;"),SEARCH("&lt;br&gt;&lt;br&gt;",SUBSTITUTE(SUBSTITUTE(exportált!B940,"&lt;br /&gt;","&lt;br&gt;"),"&lt;br /&gt;","&lt;br&gt;"),1)-1)</f>
        <v>#VALUE!</v>
      </c>
      <c r="C940" s="12" t="e">
        <f>SUBSTITUTE(MID(SUBSTITUTE(exportált!B940,"&lt;br /&gt;","&lt;br&gt;"),LEN('exportált formázott'!B940)+LEN(D940)+LEN(E940)+LEN(F940)+25,LEN(SUBSTITUTE(exportált!B940,"&lt;br /&gt;","&lt;br&gt;"))-LEN(D940)-LEN(E940)-LEN(F940)),"&lt;br&gt;",CHAR(10))</f>
        <v>#VALUE!</v>
      </c>
      <c r="D940" s="12" t="e">
        <f>MID(SUBSTITUTE(exportált!B940,"&lt;br /&gt;","&lt;br&gt;"),LEN('exportált formázott'!B940)+9,SEARCH("&lt;br&gt;",RIGHT(SUBSTITUTE(exportált!B940,"&lt;br /&gt;","&lt;br&gt;"),LEN(SUBSTITUTE(exportált!B940,"&lt;br /&gt;","&lt;br&gt;"))-LEN(B940)-8))-1)</f>
        <v>#VALUE!</v>
      </c>
      <c r="E940" s="12" t="e">
        <f>MID(SUBSTITUTE(exportált!B940,"&lt;br /&gt;","&lt;br&gt;"),LEN('exportált formázott'!B940)+LEN(D940)+13,SEARCH("&lt;br&gt;",RIGHT(SUBSTITUTE(exportált!B940,"&lt;br /&gt;","&lt;br&gt;"),LEN(SUBSTITUTE(exportált!B940,"&lt;br /&gt;","&lt;br&gt;"))-LEN(B940)-LEN(D940)-13)))</f>
        <v>#VALUE!</v>
      </c>
      <c r="F940" s="12" t="e">
        <f>MID(SUBSTITUTE(exportált!B940,"&lt;br /&gt;","&lt;br&gt;"),LEN('exportált formázott'!B940)+LEN(D940)+LEN(E940)+17,SEARCH("&lt;br&gt;&lt;br&gt;",RIGHT(SUBSTITUTE(exportált!B940,"&lt;br /&gt;","&lt;br&gt;"),LEN(SUBSTITUTE(exportált!B940,"&lt;br /&gt;","&lt;br&gt;"))-LEN(B940)-LEN(D940)-LEN(E940)-17)))</f>
        <v>#VALUE!</v>
      </c>
    </row>
    <row r="941" spans="1:6" x14ac:dyDescent="0.25">
      <c r="A941" s="12" t="str">
        <f>IF(exportált!A941&lt;&gt;"",IFERROR(LEFT(exportált!A941,SEARCH("&lt;br/&gt;",SUBSTITUTE(exportált!A941,"&lt;br&gt;","&lt;br/&gt;"),1)-1),exportált!A941),"")</f>
        <v/>
      </c>
      <c r="B941" s="12" t="e">
        <f>LEFT(SUBSTITUTE(exportált!B941,"&lt;br /&gt;","&lt;br&gt;"),SEARCH("&lt;br&gt;&lt;br&gt;",SUBSTITUTE(SUBSTITUTE(exportált!B941,"&lt;br /&gt;","&lt;br&gt;"),"&lt;br /&gt;","&lt;br&gt;"),1)-1)</f>
        <v>#VALUE!</v>
      </c>
      <c r="C941" s="12" t="e">
        <f>SUBSTITUTE(MID(SUBSTITUTE(exportált!B941,"&lt;br /&gt;","&lt;br&gt;"),LEN('exportált formázott'!B941)+LEN(D941)+LEN(E941)+LEN(F941)+25,LEN(SUBSTITUTE(exportált!B941,"&lt;br /&gt;","&lt;br&gt;"))-LEN(D941)-LEN(E941)-LEN(F941)),"&lt;br&gt;",CHAR(10))</f>
        <v>#VALUE!</v>
      </c>
      <c r="D941" s="12" t="e">
        <f>MID(SUBSTITUTE(exportált!B941,"&lt;br /&gt;","&lt;br&gt;"),LEN('exportált formázott'!B941)+9,SEARCH("&lt;br&gt;",RIGHT(SUBSTITUTE(exportált!B941,"&lt;br /&gt;","&lt;br&gt;"),LEN(SUBSTITUTE(exportált!B941,"&lt;br /&gt;","&lt;br&gt;"))-LEN(B941)-8))-1)</f>
        <v>#VALUE!</v>
      </c>
      <c r="E941" s="12" t="e">
        <f>MID(SUBSTITUTE(exportált!B941,"&lt;br /&gt;","&lt;br&gt;"),LEN('exportált formázott'!B941)+LEN(D941)+13,SEARCH("&lt;br&gt;",RIGHT(SUBSTITUTE(exportált!B941,"&lt;br /&gt;","&lt;br&gt;"),LEN(SUBSTITUTE(exportált!B941,"&lt;br /&gt;","&lt;br&gt;"))-LEN(B941)-LEN(D941)-13)))</f>
        <v>#VALUE!</v>
      </c>
      <c r="F941" s="12" t="e">
        <f>MID(SUBSTITUTE(exportált!B941,"&lt;br /&gt;","&lt;br&gt;"),LEN('exportált formázott'!B941)+LEN(D941)+LEN(E941)+17,SEARCH("&lt;br&gt;&lt;br&gt;",RIGHT(SUBSTITUTE(exportált!B941,"&lt;br /&gt;","&lt;br&gt;"),LEN(SUBSTITUTE(exportált!B941,"&lt;br /&gt;","&lt;br&gt;"))-LEN(B941)-LEN(D941)-LEN(E941)-17)))</f>
        <v>#VALUE!</v>
      </c>
    </row>
    <row r="942" spans="1:6" x14ac:dyDescent="0.25">
      <c r="A942" s="12" t="str">
        <f>IF(exportált!A942&lt;&gt;"",IFERROR(LEFT(exportált!A942,SEARCH("&lt;br/&gt;",SUBSTITUTE(exportált!A942,"&lt;br&gt;","&lt;br/&gt;"),1)-1),exportált!A942),"")</f>
        <v/>
      </c>
      <c r="B942" s="12" t="e">
        <f>LEFT(SUBSTITUTE(exportált!B942,"&lt;br /&gt;","&lt;br&gt;"),SEARCH("&lt;br&gt;&lt;br&gt;",SUBSTITUTE(SUBSTITUTE(exportált!B942,"&lt;br /&gt;","&lt;br&gt;"),"&lt;br /&gt;","&lt;br&gt;"),1)-1)</f>
        <v>#VALUE!</v>
      </c>
      <c r="C942" s="12" t="e">
        <f>SUBSTITUTE(MID(SUBSTITUTE(exportált!B942,"&lt;br /&gt;","&lt;br&gt;"),LEN('exportált formázott'!B942)+LEN(D942)+LEN(E942)+LEN(F942)+25,LEN(SUBSTITUTE(exportált!B942,"&lt;br /&gt;","&lt;br&gt;"))-LEN(D942)-LEN(E942)-LEN(F942)),"&lt;br&gt;",CHAR(10))</f>
        <v>#VALUE!</v>
      </c>
      <c r="D942" s="12" t="e">
        <f>MID(SUBSTITUTE(exportált!B942,"&lt;br /&gt;","&lt;br&gt;"),LEN('exportált formázott'!B942)+9,SEARCH("&lt;br&gt;",RIGHT(SUBSTITUTE(exportált!B942,"&lt;br /&gt;","&lt;br&gt;"),LEN(SUBSTITUTE(exportált!B942,"&lt;br /&gt;","&lt;br&gt;"))-LEN(B942)-8))-1)</f>
        <v>#VALUE!</v>
      </c>
      <c r="E942" s="12" t="e">
        <f>MID(SUBSTITUTE(exportált!B942,"&lt;br /&gt;","&lt;br&gt;"),LEN('exportált formázott'!B942)+LEN(D942)+13,SEARCH("&lt;br&gt;",RIGHT(SUBSTITUTE(exportált!B942,"&lt;br /&gt;","&lt;br&gt;"),LEN(SUBSTITUTE(exportált!B942,"&lt;br /&gt;","&lt;br&gt;"))-LEN(B942)-LEN(D942)-13)))</f>
        <v>#VALUE!</v>
      </c>
      <c r="F942" s="12" t="e">
        <f>MID(SUBSTITUTE(exportált!B942,"&lt;br /&gt;","&lt;br&gt;"),LEN('exportált formázott'!B942)+LEN(D942)+LEN(E942)+17,SEARCH("&lt;br&gt;&lt;br&gt;",RIGHT(SUBSTITUTE(exportált!B942,"&lt;br /&gt;","&lt;br&gt;"),LEN(SUBSTITUTE(exportált!B942,"&lt;br /&gt;","&lt;br&gt;"))-LEN(B942)-LEN(D942)-LEN(E942)-17)))</f>
        <v>#VALUE!</v>
      </c>
    </row>
    <row r="943" spans="1:6" x14ac:dyDescent="0.25">
      <c r="A943" s="12" t="str">
        <f>IF(exportált!A943&lt;&gt;"",IFERROR(LEFT(exportált!A943,SEARCH("&lt;br/&gt;",SUBSTITUTE(exportált!A943,"&lt;br&gt;","&lt;br/&gt;"),1)-1),exportált!A943),"")</f>
        <v/>
      </c>
      <c r="B943" s="12" t="e">
        <f>LEFT(SUBSTITUTE(exportált!B943,"&lt;br /&gt;","&lt;br&gt;"),SEARCH("&lt;br&gt;&lt;br&gt;",SUBSTITUTE(SUBSTITUTE(exportált!B943,"&lt;br /&gt;","&lt;br&gt;"),"&lt;br /&gt;","&lt;br&gt;"),1)-1)</f>
        <v>#VALUE!</v>
      </c>
      <c r="C943" s="12" t="e">
        <f>SUBSTITUTE(MID(SUBSTITUTE(exportált!B943,"&lt;br /&gt;","&lt;br&gt;"),LEN('exportált formázott'!B943)+LEN(D943)+LEN(E943)+LEN(F943)+25,LEN(SUBSTITUTE(exportált!B943,"&lt;br /&gt;","&lt;br&gt;"))-LEN(D943)-LEN(E943)-LEN(F943)),"&lt;br&gt;",CHAR(10))</f>
        <v>#VALUE!</v>
      </c>
      <c r="D943" s="12" t="e">
        <f>MID(SUBSTITUTE(exportált!B943,"&lt;br /&gt;","&lt;br&gt;"),LEN('exportált formázott'!B943)+9,SEARCH("&lt;br&gt;",RIGHT(SUBSTITUTE(exportált!B943,"&lt;br /&gt;","&lt;br&gt;"),LEN(SUBSTITUTE(exportált!B943,"&lt;br /&gt;","&lt;br&gt;"))-LEN(B943)-8))-1)</f>
        <v>#VALUE!</v>
      </c>
      <c r="E943" s="12" t="e">
        <f>MID(SUBSTITUTE(exportált!B943,"&lt;br /&gt;","&lt;br&gt;"),LEN('exportált formázott'!B943)+LEN(D943)+13,SEARCH("&lt;br&gt;",RIGHT(SUBSTITUTE(exportált!B943,"&lt;br /&gt;","&lt;br&gt;"),LEN(SUBSTITUTE(exportált!B943,"&lt;br /&gt;","&lt;br&gt;"))-LEN(B943)-LEN(D943)-13)))</f>
        <v>#VALUE!</v>
      </c>
      <c r="F943" s="12" t="e">
        <f>MID(SUBSTITUTE(exportált!B943,"&lt;br /&gt;","&lt;br&gt;"),LEN('exportált formázott'!B943)+LEN(D943)+LEN(E943)+17,SEARCH("&lt;br&gt;&lt;br&gt;",RIGHT(SUBSTITUTE(exportált!B943,"&lt;br /&gt;","&lt;br&gt;"),LEN(SUBSTITUTE(exportált!B943,"&lt;br /&gt;","&lt;br&gt;"))-LEN(B943)-LEN(D943)-LEN(E943)-17)))</f>
        <v>#VALUE!</v>
      </c>
    </row>
    <row r="944" spans="1:6" x14ac:dyDescent="0.25">
      <c r="A944" s="12" t="str">
        <f>IF(exportált!A944&lt;&gt;"",IFERROR(LEFT(exportált!A944,SEARCH("&lt;br/&gt;",SUBSTITUTE(exportált!A944,"&lt;br&gt;","&lt;br/&gt;"),1)-1),exportált!A944),"")</f>
        <v/>
      </c>
      <c r="B944" s="12" t="e">
        <f>LEFT(SUBSTITUTE(exportált!B944,"&lt;br /&gt;","&lt;br&gt;"),SEARCH("&lt;br&gt;&lt;br&gt;",SUBSTITUTE(SUBSTITUTE(exportált!B944,"&lt;br /&gt;","&lt;br&gt;"),"&lt;br /&gt;","&lt;br&gt;"),1)-1)</f>
        <v>#VALUE!</v>
      </c>
      <c r="C944" s="12" t="e">
        <f>SUBSTITUTE(MID(SUBSTITUTE(exportált!B944,"&lt;br /&gt;","&lt;br&gt;"),LEN('exportált formázott'!B944)+LEN(D944)+LEN(E944)+LEN(F944)+25,LEN(SUBSTITUTE(exportált!B944,"&lt;br /&gt;","&lt;br&gt;"))-LEN(D944)-LEN(E944)-LEN(F944)),"&lt;br&gt;",CHAR(10))</f>
        <v>#VALUE!</v>
      </c>
      <c r="D944" s="12" t="e">
        <f>MID(SUBSTITUTE(exportált!B944,"&lt;br /&gt;","&lt;br&gt;"),LEN('exportált formázott'!B944)+9,SEARCH("&lt;br&gt;",RIGHT(SUBSTITUTE(exportált!B944,"&lt;br /&gt;","&lt;br&gt;"),LEN(SUBSTITUTE(exportált!B944,"&lt;br /&gt;","&lt;br&gt;"))-LEN(B944)-8))-1)</f>
        <v>#VALUE!</v>
      </c>
      <c r="E944" s="12" t="e">
        <f>MID(SUBSTITUTE(exportált!B944,"&lt;br /&gt;","&lt;br&gt;"),LEN('exportált formázott'!B944)+LEN(D944)+13,SEARCH("&lt;br&gt;",RIGHT(SUBSTITUTE(exportált!B944,"&lt;br /&gt;","&lt;br&gt;"),LEN(SUBSTITUTE(exportált!B944,"&lt;br /&gt;","&lt;br&gt;"))-LEN(B944)-LEN(D944)-13)))</f>
        <v>#VALUE!</v>
      </c>
      <c r="F944" s="12" t="e">
        <f>MID(SUBSTITUTE(exportált!B944,"&lt;br /&gt;","&lt;br&gt;"),LEN('exportált formázott'!B944)+LEN(D944)+LEN(E944)+17,SEARCH("&lt;br&gt;&lt;br&gt;",RIGHT(SUBSTITUTE(exportált!B944,"&lt;br /&gt;","&lt;br&gt;"),LEN(SUBSTITUTE(exportált!B944,"&lt;br /&gt;","&lt;br&gt;"))-LEN(B944)-LEN(D944)-LEN(E944)-17)))</f>
        <v>#VALUE!</v>
      </c>
    </row>
    <row r="945" spans="1:6" x14ac:dyDescent="0.25">
      <c r="A945" s="12" t="str">
        <f>IF(exportált!A945&lt;&gt;"",IFERROR(LEFT(exportált!A945,SEARCH("&lt;br/&gt;",SUBSTITUTE(exportált!A945,"&lt;br&gt;","&lt;br/&gt;"),1)-1),exportált!A945),"")</f>
        <v/>
      </c>
      <c r="B945" s="12" t="e">
        <f>LEFT(SUBSTITUTE(exportált!B945,"&lt;br /&gt;","&lt;br&gt;"),SEARCH("&lt;br&gt;&lt;br&gt;",SUBSTITUTE(SUBSTITUTE(exportált!B945,"&lt;br /&gt;","&lt;br&gt;"),"&lt;br /&gt;","&lt;br&gt;"),1)-1)</f>
        <v>#VALUE!</v>
      </c>
      <c r="C945" s="12" t="e">
        <f>SUBSTITUTE(MID(SUBSTITUTE(exportált!B945,"&lt;br /&gt;","&lt;br&gt;"),LEN('exportált formázott'!B945)+LEN(D945)+LEN(E945)+LEN(F945)+25,LEN(SUBSTITUTE(exportált!B945,"&lt;br /&gt;","&lt;br&gt;"))-LEN(D945)-LEN(E945)-LEN(F945)),"&lt;br&gt;",CHAR(10))</f>
        <v>#VALUE!</v>
      </c>
      <c r="D945" s="12" t="e">
        <f>MID(SUBSTITUTE(exportált!B945,"&lt;br /&gt;","&lt;br&gt;"),LEN('exportált formázott'!B945)+9,SEARCH("&lt;br&gt;",RIGHT(SUBSTITUTE(exportált!B945,"&lt;br /&gt;","&lt;br&gt;"),LEN(SUBSTITUTE(exportált!B945,"&lt;br /&gt;","&lt;br&gt;"))-LEN(B945)-8))-1)</f>
        <v>#VALUE!</v>
      </c>
      <c r="E945" s="12" t="e">
        <f>MID(SUBSTITUTE(exportált!B945,"&lt;br /&gt;","&lt;br&gt;"),LEN('exportált formázott'!B945)+LEN(D945)+13,SEARCH("&lt;br&gt;",RIGHT(SUBSTITUTE(exportált!B945,"&lt;br /&gt;","&lt;br&gt;"),LEN(SUBSTITUTE(exportált!B945,"&lt;br /&gt;","&lt;br&gt;"))-LEN(B945)-LEN(D945)-13)))</f>
        <v>#VALUE!</v>
      </c>
      <c r="F945" s="12" t="e">
        <f>MID(SUBSTITUTE(exportált!B945,"&lt;br /&gt;","&lt;br&gt;"),LEN('exportált formázott'!B945)+LEN(D945)+LEN(E945)+17,SEARCH("&lt;br&gt;&lt;br&gt;",RIGHT(SUBSTITUTE(exportált!B945,"&lt;br /&gt;","&lt;br&gt;"),LEN(SUBSTITUTE(exportált!B945,"&lt;br /&gt;","&lt;br&gt;"))-LEN(B945)-LEN(D945)-LEN(E945)-17)))</f>
        <v>#VALUE!</v>
      </c>
    </row>
    <row r="946" spans="1:6" x14ac:dyDescent="0.25">
      <c r="A946" s="12" t="str">
        <f>IF(exportált!A946&lt;&gt;"",IFERROR(LEFT(exportált!A946,SEARCH("&lt;br/&gt;",SUBSTITUTE(exportált!A946,"&lt;br&gt;","&lt;br/&gt;"),1)-1),exportált!A946),"")</f>
        <v/>
      </c>
      <c r="B946" s="12" t="e">
        <f>LEFT(SUBSTITUTE(exportált!B946,"&lt;br /&gt;","&lt;br&gt;"),SEARCH("&lt;br&gt;&lt;br&gt;",SUBSTITUTE(SUBSTITUTE(exportált!B946,"&lt;br /&gt;","&lt;br&gt;"),"&lt;br /&gt;","&lt;br&gt;"),1)-1)</f>
        <v>#VALUE!</v>
      </c>
      <c r="C946" s="12" t="e">
        <f>SUBSTITUTE(MID(SUBSTITUTE(exportált!B946,"&lt;br /&gt;","&lt;br&gt;"),LEN('exportált formázott'!B946)+LEN(D946)+LEN(E946)+LEN(F946)+25,LEN(SUBSTITUTE(exportált!B946,"&lt;br /&gt;","&lt;br&gt;"))-LEN(D946)-LEN(E946)-LEN(F946)),"&lt;br&gt;",CHAR(10))</f>
        <v>#VALUE!</v>
      </c>
      <c r="D946" s="12" t="e">
        <f>MID(SUBSTITUTE(exportált!B946,"&lt;br /&gt;","&lt;br&gt;"),LEN('exportált formázott'!B946)+9,SEARCH("&lt;br&gt;",RIGHT(SUBSTITUTE(exportált!B946,"&lt;br /&gt;","&lt;br&gt;"),LEN(SUBSTITUTE(exportált!B946,"&lt;br /&gt;","&lt;br&gt;"))-LEN(B946)-8))-1)</f>
        <v>#VALUE!</v>
      </c>
      <c r="E946" s="12" t="e">
        <f>MID(SUBSTITUTE(exportált!B946,"&lt;br /&gt;","&lt;br&gt;"),LEN('exportált formázott'!B946)+LEN(D946)+13,SEARCH("&lt;br&gt;",RIGHT(SUBSTITUTE(exportált!B946,"&lt;br /&gt;","&lt;br&gt;"),LEN(SUBSTITUTE(exportált!B946,"&lt;br /&gt;","&lt;br&gt;"))-LEN(B946)-LEN(D946)-13)))</f>
        <v>#VALUE!</v>
      </c>
      <c r="F946" s="12" t="e">
        <f>MID(SUBSTITUTE(exportált!B946,"&lt;br /&gt;","&lt;br&gt;"),LEN('exportált formázott'!B946)+LEN(D946)+LEN(E946)+17,SEARCH("&lt;br&gt;&lt;br&gt;",RIGHT(SUBSTITUTE(exportált!B946,"&lt;br /&gt;","&lt;br&gt;"),LEN(SUBSTITUTE(exportált!B946,"&lt;br /&gt;","&lt;br&gt;"))-LEN(B946)-LEN(D946)-LEN(E946)-17)))</f>
        <v>#VALUE!</v>
      </c>
    </row>
    <row r="947" spans="1:6" x14ac:dyDescent="0.25">
      <c r="A947" s="12" t="str">
        <f>IF(exportált!A947&lt;&gt;"",IFERROR(LEFT(exportált!A947,SEARCH("&lt;br/&gt;",SUBSTITUTE(exportált!A947,"&lt;br&gt;","&lt;br/&gt;"),1)-1),exportált!A947),"")</f>
        <v/>
      </c>
      <c r="B947" s="12" t="e">
        <f>LEFT(SUBSTITUTE(exportált!B947,"&lt;br /&gt;","&lt;br&gt;"),SEARCH("&lt;br&gt;&lt;br&gt;",SUBSTITUTE(SUBSTITUTE(exportált!B947,"&lt;br /&gt;","&lt;br&gt;"),"&lt;br /&gt;","&lt;br&gt;"),1)-1)</f>
        <v>#VALUE!</v>
      </c>
      <c r="C947" s="12" t="e">
        <f>SUBSTITUTE(MID(SUBSTITUTE(exportált!B947,"&lt;br /&gt;","&lt;br&gt;"),LEN('exportált formázott'!B947)+LEN(D947)+LEN(E947)+LEN(F947)+25,LEN(SUBSTITUTE(exportált!B947,"&lt;br /&gt;","&lt;br&gt;"))-LEN(D947)-LEN(E947)-LEN(F947)),"&lt;br&gt;",CHAR(10))</f>
        <v>#VALUE!</v>
      </c>
      <c r="D947" s="12" t="e">
        <f>MID(SUBSTITUTE(exportált!B947,"&lt;br /&gt;","&lt;br&gt;"),LEN('exportált formázott'!B947)+9,SEARCH("&lt;br&gt;",RIGHT(SUBSTITUTE(exportált!B947,"&lt;br /&gt;","&lt;br&gt;"),LEN(SUBSTITUTE(exportált!B947,"&lt;br /&gt;","&lt;br&gt;"))-LEN(B947)-8))-1)</f>
        <v>#VALUE!</v>
      </c>
      <c r="E947" s="12" t="e">
        <f>MID(SUBSTITUTE(exportált!B947,"&lt;br /&gt;","&lt;br&gt;"),LEN('exportált formázott'!B947)+LEN(D947)+13,SEARCH("&lt;br&gt;",RIGHT(SUBSTITUTE(exportált!B947,"&lt;br /&gt;","&lt;br&gt;"),LEN(SUBSTITUTE(exportált!B947,"&lt;br /&gt;","&lt;br&gt;"))-LEN(B947)-LEN(D947)-13)))</f>
        <v>#VALUE!</v>
      </c>
      <c r="F947" s="12" t="e">
        <f>MID(SUBSTITUTE(exportált!B947,"&lt;br /&gt;","&lt;br&gt;"),LEN('exportált formázott'!B947)+LEN(D947)+LEN(E947)+17,SEARCH("&lt;br&gt;&lt;br&gt;",RIGHT(SUBSTITUTE(exportált!B947,"&lt;br /&gt;","&lt;br&gt;"),LEN(SUBSTITUTE(exportált!B947,"&lt;br /&gt;","&lt;br&gt;"))-LEN(B947)-LEN(D947)-LEN(E947)-17)))</f>
        <v>#VALUE!</v>
      </c>
    </row>
    <row r="948" spans="1:6" x14ac:dyDescent="0.25">
      <c r="A948" s="12" t="str">
        <f>IF(exportált!A948&lt;&gt;"",IFERROR(LEFT(exportált!A948,SEARCH("&lt;br/&gt;",SUBSTITUTE(exportált!A948,"&lt;br&gt;","&lt;br/&gt;"),1)-1),exportált!A948),"")</f>
        <v/>
      </c>
      <c r="B948" s="12" t="e">
        <f>LEFT(SUBSTITUTE(exportált!B948,"&lt;br /&gt;","&lt;br&gt;"),SEARCH("&lt;br&gt;&lt;br&gt;",SUBSTITUTE(SUBSTITUTE(exportált!B948,"&lt;br /&gt;","&lt;br&gt;"),"&lt;br /&gt;","&lt;br&gt;"),1)-1)</f>
        <v>#VALUE!</v>
      </c>
      <c r="C948" s="12" t="e">
        <f>SUBSTITUTE(MID(SUBSTITUTE(exportált!B948,"&lt;br /&gt;","&lt;br&gt;"),LEN('exportált formázott'!B948)+LEN(D948)+LEN(E948)+LEN(F948)+25,LEN(SUBSTITUTE(exportált!B948,"&lt;br /&gt;","&lt;br&gt;"))-LEN(D948)-LEN(E948)-LEN(F948)),"&lt;br&gt;",CHAR(10))</f>
        <v>#VALUE!</v>
      </c>
      <c r="D948" s="12" t="e">
        <f>MID(SUBSTITUTE(exportált!B948,"&lt;br /&gt;","&lt;br&gt;"),LEN('exportált formázott'!B948)+9,SEARCH("&lt;br&gt;",RIGHT(SUBSTITUTE(exportált!B948,"&lt;br /&gt;","&lt;br&gt;"),LEN(SUBSTITUTE(exportált!B948,"&lt;br /&gt;","&lt;br&gt;"))-LEN(B948)-8))-1)</f>
        <v>#VALUE!</v>
      </c>
      <c r="E948" s="12" t="e">
        <f>MID(SUBSTITUTE(exportált!B948,"&lt;br /&gt;","&lt;br&gt;"),LEN('exportált formázott'!B948)+LEN(D948)+13,SEARCH("&lt;br&gt;",RIGHT(SUBSTITUTE(exportált!B948,"&lt;br /&gt;","&lt;br&gt;"),LEN(SUBSTITUTE(exportált!B948,"&lt;br /&gt;","&lt;br&gt;"))-LEN(B948)-LEN(D948)-13)))</f>
        <v>#VALUE!</v>
      </c>
      <c r="F948" s="12" t="e">
        <f>MID(SUBSTITUTE(exportált!B948,"&lt;br /&gt;","&lt;br&gt;"),LEN('exportált formázott'!B948)+LEN(D948)+LEN(E948)+17,SEARCH("&lt;br&gt;&lt;br&gt;",RIGHT(SUBSTITUTE(exportált!B948,"&lt;br /&gt;","&lt;br&gt;"),LEN(SUBSTITUTE(exportált!B948,"&lt;br /&gt;","&lt;br&gt;"))-LEN(B948)-LEN(D948)-LEN(E948)-17)))</f>
        <v>#VALUE!</v>
      </c>
    </row>
    <row r="949" spans="1:6" x14ac:dyDescent="0.25">
      <c r="A949" s="12" t="str">
        <f>IF(exportált!A949&lt;&gt;"",IFERROR(LEFT(exportált!A949,SEARCH("&lt;br/&gt;",SUBSTITUTE(exportált!A949,"&lt;br&gt;","&lt;br/&gt;"),1)-1),exportált!A949),"")</f>
        <v/>
      </c>
      <c r="B949" s="12" t="e">
        <f>LEFT(SUBSTITUTE(exportált!B949,"&lt;br /&gt;","&lt;br&gt;"),SEARCH("&lt;br&gt;&lt;br&gt;",SUBSTITUTE(SUBSTITUTE(exportált!B949,"&lt;br /&gt;","&lt;br&gt;"),"&lt;br /&gt;","&lt;br&gt;"),1)-1)</f>
        <v>#VALUE!</v>
      </c>
      <c r="C949" s="12" t="e">
        <f>SUBSTITUTE(MID(SUBSTITUTE(exportált!B949,"&lt;br /&gt;","&lt;br&gt;"),LEN('exportált formázott'!B949)+LEN(D949)+LEN(E949)+LEN(F949)+25,LEN(SUBSTITUTE(exportált!B949,"&lt;br /&gt;","&lt;br&gt;"))-LEN(D949)-LEN(E949)-LEN(F949)),"&lt;br&gt;",CHAR(10))</f>
        <v>#VALUE!</v>
      </c>
      <c r="D949" s="12" t="e">
        <f>MID(SUBSTITUTE(exportált!B949,"&lt;br /&gt;","&lt;br&gt;"),LEN('exportált formázott'!B949)+9,SEARCH("&lt;br&gt;",RIGHT(SUBSTITUTE(exportált!B949,"&lt;br /&gt;","&lt;br&gt;"),LEN(SUBSTITUTE(exportált!B949,"&lt;br /&gt;","&lt;br&gt;"))-LEN(B949)-8))-1)</f>
        <v>#VALUE!</v>
      </c>
      <c r="E949" s="12" t="e">
        <f>MID(SUBSTITUTE(exportált!B949,"&lt;br /&gt;","&lt;br&gt;"),LEN('exportált formázott'!B949)+LEN(D949)+13,SEARCH("&lt;br&gt;",RIGHT(SUBSTITUTE(exportált!B949,"&lt;br /&gt;","&lt;br&gt;"),LEN(SUBSTITUTE(exportált!B949,"&lt;br /&gt;","&lt;br&gt;"))-LEN(B949)-LEN(D949)-13)))</f>
        <v>#VALUE!</v>
      </c>
      <c r="F949" s="12" t="e">
        <f>MID(SUBSTITUTE(exportált!B949,"&lt;br /&gt;","&lt;br&gt;"),LEN('exportált formázott'!B949)+LEN(D949)+LEN(E949)+17,SEARCH("&lt;br&gt;&lt;br&gt;",RIGHT(SUBSTITUTE(exportált!B949,"&lt;br /&gt;","&lt;br&gt;"),LEN(SUBSTITUTE(exportált!B949,"&lt;br /&gt;","&lt;br&gt;"))-LEN(B949)-LEN(D949)-LEN(E949)-17)))</f>
        <v>#VALUE!</v>
      </c>
    </row>
    <row r="950" spans="1:6" x14ac:dyDescent="0.25">
      <c r="A950" s="12" t="str">
        <f>IF(exportált!A950&lt;&gt;"",IFERROR(LEFT(exportált!A950,SEARCH("&lt;br/&gt;",SUBSTITUTE(exportált!A950,"&lt;br&gt;","&lt;br/&gt;"),1)-1),exportált!A950),"")</f>
        <v/>
      </c>
      <c r="B950" s="12" t="e">
        <f>LEFT(SUBSTITUTE(exportált!B950,"&lt;br /&gt;","&lt;br&gt;"),SEARCH("&lt;br&gt;&lt;br&gt;",SUBSTITUTE(SUBSTITUTE(exportált!B950,"&lt;br /&gt;","&lt;br&gt;"),"&lt;br /&gt;","&lt;br&gt;"),1)-1)</f>
        <v>#VALUE!</v>
      </c>
      <c r="C950" s="12" t="e">
        <f>SUBSTITUTE(MID(SUBSTITUTE(exportált!B950,"&lt;br /&gt;","&lt;br&gt;"),LEN('exportált formázott'!B950)+LEN(D950)+LEN(E950)+LEN(F950)+25,LEN(SUBSTITUTE(exportált!B950,"&lt;br /&gt;","&lt;br&gt;"))-LEN(D950)-LEN(E950)-LEN(F950)),"&lt;br&gt;",CHAR(10))</f>
        <v>#VALUE!</v>
      </c>
      <c r="D950" s="12" t="e">
        <f>MID(SUBSTITUTE(exportált!B950,"&lt;br /&gt;","&lt;br&gt;"),LEN('exportált formázott'!B950)+9,SEARCH("&lt;br&gt;",RIGHT(SUBSTITUTE(exportált!B950,"&lt;br /&gt;","&lt;br&gt;"),LEN(SUBSTITUTE(exportált!B950,"&lt;br /&gt;","&lt;br&gt;"))-LEN(B950)-8))-1)</f>
        <v>#VALUE!</v>
      </c>
      <c r="E950" s="12" t="e">
        <f>MID(SUBSTITUTE(exportált!B950,"&lt;br /&gt;","&lt;br&gt;"),LEN('exportált formázott'!B950)+LEN(D950)+13,SEARCH("&lt;br&gt;",RIGHT(SUBSTITUTE(exportált!B950,"&lt;br /&gt;","&lt;br&gt;"),LEN(SUBSTITUTE(exportált!B950,"&lt;br /&gt;","&lt;br&gt;"))-LEN(B950)-LEN(D950)-13)))</f>
        <v>#VALUE!</v>
      </c>
      <c r="F950" s="12" t="e">
        <f>MID(SUBSTITUTE(exportált!B950,"&lt;br /&gt;","&lt;br&gt;"),LEN('exportált formázott'!B950)+LEN(D950)+LEN(E950)+17,SEARCH("&lt;br&gt;&lt;br&gt;",RIGHT(SUBSTITUTE(exportált!B950,"&lt;br /&gt;","&lt;br&gt;"),LEN(SUBSTITUTE(exportált!B950,"&lt;br /&gt;","&lt;br&gt;"))-LEN(B950)-LEN(D950)-LEN(E950)-17)))</f>
        <v>#VALUE!</v>
      </c>
    </row>
    <row r="951" spans="1:6" x14ac:dyDescent="0.25">
      <c r="A951" s="12" t="str">
        <f>IF(exportált!A951&lt;&gt;"",IFERROR(LEFT(exportált!A951,SEARCH("&lt;br/&gt;",SUBSTITUTE(exportált!A951,"&lt;br&gt;","&lt;br/&gt;"),1)-1),exportált!A951),"")</f>
        <v/>
      </c>
      <c r="B951" s="12" t="e">
        <f>LEFT(SUBSTITUTE(exportált!B951,"&lt;br /&gt;","&lt;br&gt;"),SEARCH("&lt;br&gt;&lt;br&gt;",SUBSTITUTE(SUBSTITUTE(exportált!B951,"&lt;br /&gt;","&lt;br&gt;"),"&lt;br /&gt;","&lt;br&gt;"),1)-1)</f>
        <v>#VALUE!</v>
      </c>
      <c r="C951" s="12" t="e">
        <f>SUBSTITUTE(MID(SUBSTITUTE(exportált!B951,"&lt;br /&gt;","&lt;br&gt;"),LEN('exportált formázott'!B951)+LEN(D951)+LEN(E951)+LEN(F951)+25,LEN(SUBSTITUTE(exportált!B951,"&lt;br /&gt;","&lt;br&gt;"))-LEN(D951)-LEN(E951)-LEN(F951)),"&lt;br&gt;",CHAR(10))</f>
        <v>#VALUE!</v>
      </c>
      <c r="D951" s="12" t="e">
        <f>MID(SUBSTITUTE(exportált!B951,"&lt;br /&gt;","&lt;br&gt;"),LEN('exportált formázott'!B951)+9,SEARCH("&lt;br&gt;",RIGHT(SUBSTITUTE(exportált!B951,"&lt;br /&gt;","&lt;br&gt;"),LEN(SUBSTITUTE(exportált!B951,"&lt;br /&gt;","&lt;br&gt;"))-LEN(B951)-8))-1)</f>
        <v>#VALUE!</v>
      </c>
      <c r="E951" s="12" t="e">
        <f>MID(SUBSTITUTE(exportált!B951,"&lt;br /&gt;","&lt;br&gt;"),LEN('exportált formázott'!B951)+LEN(D951)+13,SEARCH("&lt;br&gt;",RIGHT(SUBSTITUTE(exportált!B951,"&lt;br /&gt;","&lt;br&gt;"),LEN(SUBSTITUTE(exportált!B951,"&lt;br /&gt;","&lt;br&gt;"))-LEN(B951)-LEN(D951)-13)))</f>
        <v>#VALUE!</v>
      </c>
      <c r="F951" s="12" t="e">
        <f>MID(SUBSTITUTE(exportált!B951,"&lt;br /&gt;","&lt;br&gt;"),LEN('exportált formázott'!B951)+LEN(D951)+LEN(E951)+17,SEARCH("&lt;br&gt;&lt;br&gt;",RIGHT(SUBSTITUTE(exportált!B951,"&lt;br /&gt;","&lt;br&gt;"),LEN(SUBSTITUTE(exportált!B951,"&lt;br /&gt;","&lt;br&gt;"))-LEN(B951)-LEN(D951)-LEN(E951)-17)))</f>
        <v>#VALUE!</v>
      </c>
    </row>
    <row r="952" spans="1:6" x14ac:dyDescent="0.25">
      <c r="A952" s="12" t="str">
        <f>IF(exportált!A952&lt;&gt;"",IFERROR(LEFT(exportált!A952,SEARCH("&lt;br/&gt;",SUBSTITUTE(exportált!A952,"&lt;br&gt;","&lt;br/&gt;"),1)-1),exportált!A952),"")</f>
        <v/>
      </c>
      <c r="B952" s="12" t="e">
        <f>LEFT(SUBSTITUTE(exportált!B952,"&lt;br /&gt;","&lt;br&gt;"),SEARCH("&lt;br&gt;&lt;br&gt;",SUBSTITUTE(SUBSTITUTE(exportált!B952,"&lt;br /&gt;","&lt;br&gt;"),"&lt;br /&gt;","&lt;br&gt;"),1)-1)</f>
        <v>#VALUE!</v>
      </c>
      <c r="C952" s="12" t="e">
        <f>SUBSTITUTE(MID(SUBSTITUTE(exportált!B952,"&lt;br /&gt;","&lt;br&gt;"),LEN('exportált formázott'!B952)+LEN(D952)+LEN(E952)+LEN(F952)+25,LEN(SUBSTITUTE(exportált!B952,"&lt;br /&gt;","&lt;br&gt;"))-LEN(D952)-LEN(E952)-LEN(F952)),"&lt;br&gt;",CHAR(10))</f>
        <v>#VALUE!</v>
      </c>
      <c r="D952" s="12" t="e">
        <f>MID(SUBSTITUTE(exportált!B952,"&lt;br /&gt;","&lt;br&gt;"),LEN('exportált formázott'!B952)+9,SEARCH("&lt;br&gt;",RIGHT(SUBSTITUTE(exportált!B952,"&lt;br /&gt;","&lt;br&gt;"),LEN(SUBSTITUTE(exportált!B952,"&lt;br /&gt;","&lt;br&gt;"))-LEN(B952)-8))-1)</f>
        <v>#VALUE!</v>
      </c>
      <c r="E952" s="12" t="e">
        <f>MID(SUBSTITUTE(exportált!B952,"&lt;br /&gt;","&lt;br&gt;"),LEN('exportált formázott'!B952)+LEN(D952)+13,SEARCH("&lt;br&gt;",RIGHT(SUBSTITUTE(exportált!B952,"&lt;br /&gt;","&lt;br&gt;"),LEN(SUBSTITUTE(exportált!B952,"&lt;br /&gt;","&lt;br&gt;"))-LEN(B952)-LEN(D952)-13)))</f>
        <v>#VALUE!</v>
      </c>
      <c r="F952" s="12" t="e">
        <f>MID(SUBSTITUTE(exportált!B952,"&lt;br /&gt;","&lt;br&gt;"),LEN('exportált formázott'!B952)+LEN(D952)+LEN(E952)+17,SEARCH("&lt;br&gt;&lt;br&gt;",RIGHT(SUBSTITUTE(exportált!B952,"&lt;br /&gt;","&lt;br&gt;"),LEN(SUBSTITUTE(exportált!B952,"&lt;br /&gt;","&lt;br&gt;"))-LEN(B952)-LEN(D952)-LEN(E952)-17)))</f>
        <v>#VALUE!</v>
      </c>
    </row>
    <row r="953" spans="1:6" x14ac:dyDescent="0.25">
      <c r="A953" s="12" t="str">
        <f>IF(exportált!A953&lt;&gt;"",IFERROR(LEFT(exportált!A953,SEARCH("&lt;br/&gt;",SUBSTITUTE(exportált!A953,"&lt;br&gt;","&lt;br/&gt;"),1)-1),exportált!A953),"")</f>
        <v/>
      </c>
      <c r="B953" s="12" t="e">
        <f>LEFT(SUBSTITUTE(exportált!B953,"&lt;br /&gt;","&lt;br&gt;"),SEARCH("&lt;br&gt;&lt;br&gt;",SUBSTITUTE(SUBSTITUTE(exportált!B953,"&lt;br /&gt;","&lt;br&gt;"),"&lt;br /&gt;","&lt;br&gt;"),1)-1)</f>
        <v>#VALUE!</v>
      </c>
      <c r="C953" s="12" t="e">
        <f>SUBSTITUTE(MID(SUBSTITUTE(exportált!B953,"&lt;br /&gt;","&lt;br&gt;"),LEN('exportált formázott'!B953)+LEN(D953)+LEN(E953)+LEN(F953)+25,LEN(SUBSTITUTE(exportált!B953,"&lt;br /&gt;","&lt;br&gt;"))-LEN(D953)-LEN(E953)-LEN(F953)),"&lt;br&gt;",CHAR(10))</f>
        <v>#VALUE!</v>
      </c>
      <c r="D953" s="12" t="e">
        <f>MID(SUBSTITUTE(exportált!B953,"&lt;br /&gt;","&lt;br&gt;"),LEN('exportált formázott'!B953)+9,SEARCH("&lt;br&gt;",RIGHT(SUBSTITUTE(exportált!B953,"&lt;br /&gt;","&lt;br&gt;"),LEN(SUBSTITUTE(exportált!B953,"&lt;br /&gt;","&lt;br&gt;"))-LEN(B953)-8))-1)</f>
        <v>#VALUE!</v>
      </c>
      <c r="E953" s="12" t="e">
        <f>MID(SUBSTITUTE(exportált!B953,"&lt;br /&gt;","&lt;br&gt;"),LEN('exportált formázott'!B953)+LEN(D953)+13,SEARCH("&lt;br&gt;",RIGHT(SUBSTITUTE(exportált!B953,"&lt;br /&gt;","&lt;br&gt;"),LEN(SUBSTITUTE(exportált!B953,"&lt;br /&gt;","&lt;br&gt;"))-LEN(B953)-LEN(D953)-13)))</f>
        <v>#VALUE!</v>
      </c>
      <c r="F953" s="12" t="e">
        <f>MID(SUBSTITUTE(exportált!B953,"&lt;br /&gt;","&lt;br&gt;"),LEN('exportált formázott'!B953)+LEN(D953)+LEN(E953)+17,SEARCH("&lt;br&gt;&lt;br&gt;",RIGHT(SUBSTITUTE(exportált!B953,"&lt;br /&gt;","&lt;br&gt;"),LEN(SUBSTITUTE(exportált!B953,"&lt;br /&gt;","&lt;br&gt;"))-LEN(B953)-LEN(D953)-LEN(E953)-17)))</f>
        <v>#VALUE!</v>
      </c>
    </row>
    <row r="954" spans="1:6" x14ac:dyDescent="0.25">
      <c r="A954" s="12" t="str">
        <f>IF(exportált!A954&lt;&gt;"",IFERROR(LEFT(exportált!A954,SEARCH("&lt;br/&gt;",SUBSTITUTE(exportált!A954,"&lt;br&gt;","&lt;br/&gt;"),1)-1),exportált!A954),"")</f>
        <v/>
      </c>
      <c r="B954" s="12" t="e">
        <f>LEFT(SUBSTITUTE(exportált!B954,"&lt;br /&gt;","&lt;br&gt;"),SEARCH("&lt;br&gt;&lt;br&gt;",SUBSTITUTE(SUBSTITUTE(exportált!B954,"&lt;br /&gt;","&lt;br&gt;"),"&lt;br /&gt;","&lt;br&gt;"),1)-1)</f>
        <v>#VALUE!</v>
      </c>
      <c r="C954" s="12" t="e">
        <f>SUBSTITUTE(MID(SUBSTITUTE(exportált!B954,"&lt;br /&gt;","&lt;br&gt;"),LEN('exportált formázott'!B954)+LEN(D954)+LEN(E954)+LEN(F954)+25,LEN(SUBSTITUTE(exportált!B954,"&lt;br /&gt;","&lt;br&gt;"))-LEN(D954)-LEN(E954)-LEN(F954)),"&lt;br&gt;",CHAR(10))</f>
        <v>#VALUE!</v>
      </c>
      <c r="D954" s="12" t="e">
        <f>MID(SUBSTITUTE(exportált!B954,"&lt;br /&gt;","&lt;br&gt;"),LEN('exportált formázott'!B954)+9,SEARCH("&lt;br&gt;",RIGHT(SUBSTITUTE(exportált!B954,"&lt;br /&gt;","&lt;br&gt;"),LEN(SUBSTITUTE(exportált!B954,"&lt;br /&gt;","&lt;br&gt;"))-LEN(B954)-8))-1)</f>
        <v>#VALUE!</v>
      </c>
      <c r="E954" s="12" t="e">
        <f>MID(SUBSTITUTE(exportált!B954,"&lt;br /&gt;","&lt;br&gt;"),LEN('exportált formázott'!B954)+LEN(D954)+13,SEARCH("&lt;br&gt;",RIGHT(SUBSTITUTE(exportált!B954,"&lt;br /&gt;","&lt;br&gt;"),LEN(SUBSTITUTE(exportált!B954,"&lt;br /&gt;","&lt;br&gt;"))-LEN(B954)-LEN(D954)-13)))</f>
        <v>#VALUE!</v>
      </c>
      <c r="F954" s="12" t="e">
        <f>MID(SUBSTITUTE(exportált!B954,"&lt;br /&gt;","&lt;br&gt;"),LEN('exportált formázott'!B954)+LEN(D954)+LEN(E954)+17,SEARCH("&lt;br&gt;&lt;br&gt;",RIGHT(SUBSTITUTE(exportált!B954,"&lt;br /&gt;","&lt;br&gt;"),LEN(SUBSTITUTE(exportált!B954,"&lt;br /&gt;","&lt;br&gt;"))-LEN(B954)-LEN(D954)-LEN(E954)-17)))</f>
        <v>#VALUE!</v>
      </c>
    </row>
    <row r="955" spans="1:6" x14ac:dyDescent="0.25">
      <c r="A955" s="12" t="str">
        <f>IF(exportált!A955&lt;&gt;"",IFERROR(LEFT(exportált!A955,SEARCH("&lt;br/&gt;",SUBSTITUTE(exportált!A955,"&lt;br&gt;","&lt;br/&gt;"),1)-1),exportált!A955),"")</f>
        <v/>
      </c>
      <c r="B955" s="12" t="e">
        <f>LEFT(SUBSTITUTE(exportált!B955,"&lt;br /&gt;","&lt;br&gt;"),SEARCH("&lt;br&gt;&lt;br&gt;",SUBSTITUTE(SUBSTITUTE(exportált!B955,"&lt;br /&gt;","&lt;br&gt;"),"&lt;br /&gt;","&lt;br&gt;"),1)-1)</f>
        <v>#VALUE!</v>
      </c>
      <c r="C955" s="12" t="e">
        <f>SUBSTITUTE(MID(SUBSTITUTE(exportált!B955,"&lt;br /&gt;","&lt;br&gt;"),LEN('exportált formázott'!B955)+LEN(D955)+LEN(E955)+LEN(F955)+25,LEN(SUBSTITUTE(exportált!B955,"&lt;br /&gt;","&lt;br&gt;"))-LEN(D955)-LEN(E955)-LEN(F955)),"&lt;br&gt;",CHAR(10))</f>
        <v>#VALUE!</v>
      </c>
      <c r="D955" s="12" t="e">
        <f>MID(SUBSTITUTE(exportált!B955,"&lt;br /&gt;","&lt;br&gt;"),LEN('exportált formázott'!B955)+9,SEARCH("&lt;br&gt;",RIGHT(SUBSTITUTE(exportált!B955,"&lt;br /&gt;","&lt;br&gt;"),LEN(SUBSTITUTE(exportált!B955,"&lt;br /&gt;","&lt;br&gt;"))-LEN(B955)-8))-1)</f>
        <v>#VALUE!</v>
      </c>
      <c r="E955" s="12" t="e">
        <f>MID(SUBSTITUTE(exportált!B955,"&lt;br /&gt;","&lt;br&gt;"),LEN('exportált formázott'!B955)+LEN(D955)+13,SEARCH("&lt;br&gt;",RIGHT(SUBSTITUTE(exportált!B955,"&lt;br /&gt;","&lt;br&gt;"),LEN(SUBSTITUTE(exportált!B955,"&lt;br /&gt;","&lt;br&gt;"))-LEN(B955)-LEN(D955)-13)))</f>
        <v>#VALUE!</v>
      </c>
      <c r="F955" s="12" t="e">
        <f>MID(SUBSTITUTE(exportált!B955,"&lt;br /&gt;","&lt;br&gt;"),LEN('exportált formázott'!B955)+LEN(D955)+LEN(E955)+17,SEARCH("&lt;br&gt;&lt;br&gt;",RIGHT(SUBSTITUTE(exportált!B955,"&lt;br /&gt;","&lt;br&gt;"),LEN(SUBSTITUTE(exportált!B955,"&lt;br /&gt;","&lt;br&gt;"))-LEN(B955)-LEN(D955)-LEN(E955)-17)))</f>
        <v>#VALUE!</v>
      </c>
    </row>
    <row r="956" spans="1:6" x14ac:dyDescent="0.25">
      <c r="A956" s="12" t="str">
        <f>IF(exportált!A956&lt;&gt;"",IFERROR(LEFT(exportált!A956,SEARCH("&lt;br/&gt;",SUBSTITUTE(exportált!A956,"&lt;br&gt;","&lt;br/&gt;"),1)-1),exportált!A956),"")</f>
        <v/>
      </c>
      <c r="B956" s="12" t="e">
        <f>LEFT(SUBSTITUTE(exportált!B956,"&lt;br /&gt;","&lt;br&gt;"),SEARCH("&lt;br&gt;&lt;br&gt;",SUBSTITUTE(SUBSTITUTE(exportált!B956,"&lt;br /&gt;","&lt;br&gt;"),"&lt;br /&gt;","&lt;br&gt;"),1)-1)</f>
        <v>#VALUE!</v>
      </c>
      <c r="C956" s="12" t="e">
        <f>SUBSTITUTE(MID(SUBSTITUTE(exportált!B956,"&lt;br /&gt;","&lt;br&gt;"),LEN('exportált formázott'!B956)+LEN(D956)+LEN(E956)+LEN(F956)+25,LEN(SUBSTITUTE(exportált!B956,"&lt;br /&gt;","&lt;br&gt;"))-LEN(D956)-LEN(E956)-LEN(F956)),"&lt;br&gt;",CHAR(10))</f>
        <v>#VALUE!</v>
      </c>
      <c r="D956" s="12" t="e">
        <f>MID(SUBSTITUTE(exportált!B956,"&lt;br /&gt;","&lt;br&gt;"),LEN('exportált formázott'!B956)+9,SEARCH("&lt;br&gt;",RIGHT(SUBSTITUTE(exportált!B956,"&lt;br /&gt;","&lt;br&gt;"),LEN(SUBSTITUTE(exportált!B956,"&lt;br /&gt;","&lt;br&gt;"))-LEN(B956)-8))-1)</f>
        <v>#VALUE!</v>
      </c>
      <c r="E956" s="12" t="e">
        <f>MID(SUBSTITUTE(exportált!B956,"&lt;br /&gt;","&lt;br&gt;"),LEN('exportált formázott'!B956)+LEN(D956)+13,SEARCH("&lt;br&gt;",RIGHT(SUBSTITUTE(exportált!B956,"&lt;br /&gt;","&lt;br&gt;"),LEN(SUBSTITUTE(exportált!B956,"&lt;br /&gt;","&lt;br&gt;"))-LEN(B956)-LEN(D956)-13)))</f>
        <v>#VALUE!</v>
      </c>
      <c r="F956" s="12" t="e">
        <f>MID(SUBSTITUTE(exportált!B956,"&lt;br /&gt;","&lt;br&gt;"),LEN('exportált formázott'!B956)+LEN(D956)+LEN(E956)+17,SEARCH("&lt;br&gt;&lt;br&gt;",RIGHT(SUBSTITUTE(exportált!B956,"&lt;br /&gt;","&lt;br&gt;"),LEN(SUBSTITUTE(exportált!B956,"&lt;br /&gt;","&lt;br&gt;"))-LEN(B956)-LEN(D956)-LEN(E956)-17)))</f>
        <v>#VALUE!</v>
      </c>
    </row>
    <row r="957" spans="1:6" x14ac:dyDescent="0.25">
      <c r="A957" s="12" t="str">
        <f>IF(exportált!A957&lt;&gt;"",IFERROR(LEFT(exportált!A957,SEARCH("&lt;br/&gt;",SUBSTITUTE(exportált!A957,"&lt;br&gt;","&lt;br/&gt;"),1)-1),exportált!A957),"")</f>
        <v/>
      </c>
      <c r="B957" s="12" t="e">
        <f>LEFT(SUBSTITUTE(exportált!B957,"&lt;br /&gt;","&lt;br&gt;"),SEARCH("&lt;br&gt;&lt;br&gt;",SUBSTITUTE(SUBSTITUTE(exportált!B957,"&lt;br /&gt;","&lt;br&gt;"),"&lt;br /&gt;","&lt;br&gt;"),1)-1)</f>
        <v>#VALUE!</v>
      </c>
      <c r="C957" s="12" t="e">
        <f>SUBSTITUTE(MID(SUBSTITUTE(exportált!B957,"&lt;br /&gt;","&lt;br&gt;"),LEN('exportált formázott'!B957)+LEN(D957)+LEN(E957)+LEN(F957)+25,LEN(SUBSTITUTE(exportált!B957,"&lt;br /&gt;","&lt;br&gt;"))-LEN(D957)-LEN(E957)-LEN(F957)),"&lt;br&gt;",CHAR(10))</f>
        <v>#VALUE!</v>
      </c>
      <c r="D957" s="12" t="e">
        <f>MID(SUBSTITUTE(exportált!B957,"&lt;br /&gt;","&lt;br&gt;"),LEN('exportált formázott'!B957)+9,SEARCH("&lt;br&gt;",RIGHT(SUBSTITUTE(exportált!B957,"&lt;br /&gt;","&lt;br&gt;"),LEN(SUBSTITUTE(exportált!B957,"&lt;br /&gt;","&lt;br&gt;"))-LEN(B957)-8))-1)</f>
        <v>#VALUE!</v>
      </c>
      <c r="E957" s="12" t="e">
        <f>MID(SUBSTITUTE(exportált!B957,"&lt;br /&gt;","&lt;br&gt;"),LEN('exportált formázott'!B957)+LEN(D957)+13,SEARCH("&lt;br&gt;",RIGHT(SUBSTITUTE(exportált!B957,"&lt;br /&gt;","&lt;br&gt;"),LEN(SUBSTITUTE(exportált!B957,"&lt;br /&gt;","&lt;br&gt;"))-LEN(B957)-LEN(D957)-13)))</f>
        <v>#VALUE!</v>
      </c>
      <c r="F957" s="12" t="e">
        <f>MID(SUBSTITUTE(exportált!B957,"&lt;br /&gt;","&lt;br&gt;"),LEN('exportált formázott'!B957)+LEN(D957)+LEN(E957)+17,SEARCH("&lt;br&gt;&lt;br&gt;",RIGHT(SUBSTITUTE(exportált!B957,"&lt;br /&gt;","&lt;br&gt;"),LEN(SUBSTITUTE(exportált!B957,"&lt;br /&gt;","&lt;br&gt;"))-LEN(B957)-LEN(D957)-LEN(E957)-17)))</f>
        <v>#VALUE!</v>
      </c>
    </row>
    <row r="958" spans="1:6" x14ac:dyDescent="0.25">
      <c r="A958" s="12" t="str">
        <f>IF(exportált!A958&lt;&gt;"",IFERROR(LEFT(exportált!A958,SEARCH("&lt;br/&gt;",SUBSTITUTE(exportált!A958,"&lt;br&gt;","&lt;br/&gt;"),1)-1),exportált!A958),"")</f>
        <v/>
      </c>
      <c r="B958" s="12" t="e">
        <f>LEFT(SUBSTITUTE(exportált!B958,"&lt;br /&gt;","&lt;br&gt;"),SEARCH("&lt;br&gt;&lt;br&gt;",SUBSTITUTE(SUBSTITUTE(exportált!B958,"&lt;br /&gt;","&lt;br&gt;"),"&lt;br /&gt;","&lt;br&gt;"),1)-1)</f>
        <v>#VALUE!</v>
      </c>
      <c r="C958" s="12" t="e">
        <f>SUBSTITUTE(MID(SUBSTITUTE(exportált!B958,"&lt;br /&gt;","&lt;br&gt;"),LEN('exportált formázott'!B958)+LEN(D958)+LEN(E958)+LEN(F958)+25,LEN(SUBSTITUTE(exportált!B958,"&lt;br /&gt;","&lt;br&gt;"))-LEN(D958)-LEN(E958)-LEN(F958)),"&lt;br&gt;",CHAR(10))</f>
        <v>#VALUE!</v>
      </c>
      <c r="D958" s="12" t="e">
        <f>MID(SUBSTITUTE(exportált!B958,"&lt;br /&gt;","&lt;br&gt;"),LEN('exportált formázott'!B958)+9,SEARCH("&lt;br&gt;",RIGHT(SUBSTITUTE(exportált!B958,"&lt;br /&gt;","&lt;br&gt;"),LEN(SUBSTITUTE(exportált!B958,"&lt;br /&gt;","&lt;br&gt;"))-LEN(B958)-8))-1)</f>
        <v>#VALUE!</v>
      </c>
      <c r="E958" s="12" t="e">
        <f>MID(SUBSTITUTE(exportált!B958,"&lt;br /&gt;","&lt;br&gt;"),LEN('exportált formázott'!B958)+LEN(D958)+13,SEARCH("&lt;br&gt;",RIGHT(SUBSTITUTE(exportált!B958,"&lt;br /&gt;","&lt;br&gt;"),LEN(SUBSTITUTE(exportált!B958,"&lt;br /&gt;","&lt;br&gt;"))-LEN(B958)-LEN(D958)-13)))</f>
        <v>#VALUE!</v>
      </c>
      <c r="F958" s="12" t="e">
        <f>MID(SUBSTITUTE(exportált!B958,"&lt;br /&gt;","&lt;br&gt;"),LEN('exportált formázott'!B958)+LEN(D958)+LEN(E958)+17,SEARCH("&lt;br&gt;&lt;br&gt;",RIGHT(SUBSTITUTE(exportált!B958,"&lt;br /&gt;","&lt;br&gt;"),LEN(SUBSTITUTE(exportált!B958,"&lt;br /&gt;","&lt;br&gt;"))-LEN(B958)-LEN(D958)-LEN(E958)-17)))</f>
        <v>#VALUE!</v>
      </c>
    </row>
    <row r="959" spans="1:6" x14ac:dyDescent="0.25">
      <c r="A959" s="12" t="str">
        <f>IF(exportált!A959&lt;&gt;"",IFERROR(LEFT(exportált!A959,SEARCH("&lt;br/&gt;",SUBSTITUTE(exportált!A959,"&lt;br&gt;","&lt;br/&gt;"),1)-1),exportált!A959),"")</f>
        <v/>
      </c>
      <c r="B959" s="12" t="e">
        <f>LEFT(SUBSTITUTE(exportált!B959,"&lt;br /&gt;","&lt;br&gt;"),SEARCH("&lt;br&gt;&lt;br&gt;",SUBSTITUTE(SUBSTITUTE(exportált!B959,"&lt;br /&gt;","&lt;br&gt;"),"&lt;br /&gt;","&lt;br&gt;"),1)-1)</f>
        <v>#VALUE!</v>
      </c>
      <c r="C959" s="12" t="e">
        <f>SUBSTITUTE(MID(SUBSTITUTE(exportált!B959,"&lt;br /&gt;","&lt;br&gt;"),LEN('exportált formázott'!B959)+LEN(D959)+LEN(E959)+LEN(F959)+25,LEN(SUBSTITUTE(exportált!B959,"&lt;br /&gt;","&lt;br&gt;"))-LEN(D959)-LEN(E959)-LEN(F959)),"&lt;br&gt;",CHAR(10))</f>
        <v>#VALUE!</v>
      </c>
      <c r="D959" s="12" t="e">
        <f>MID(SUBSTITUTE(exportált!B959,"&lt;br /&gt;","&lt;br&gt;"),LEN('exportált formázott'!B959)+9,SEARCH("&lt;br&gt;",RIGHT(SUBSTITUTE(exportált!B959,"&lt;br /&gt;","&lt;br&gt;"),LEN(SUBSTITUTE(exportált!B959,"&lt;br /&gt;","&lt;br&gt;"))-LEN(B959)-8))-1)</f>
        <v>#VALUE!</v>
      </c>
      <c r="E959" s="12" t="e">
        <f>MID(SUBSTITUTE(exportált!B959,"&lt;br /&gt;","&lt;br&gt;"),LEN('exportált formázott'!B959)+LEN(D959)+13,SEARCH("&lt;br&gt;",RIGHT(SUBSTITUTE(exportált!B959,"&lt;br /&gt;","&lt;br&gt;"),LEN(SUBSTITUTE(exportált!B959,"&lt;br /&gt;","&lt;br&gt;"))-LEN(B959)-LEN(D959)-13)))</f>
        <v>#VALUE!</v>
      </c>
      <c r="F959" s="12" t="e">
        <f>MID(SUBSTITUTE(exportált!B959,"&lt;br /&gt;","&lt;br&gt;"),LEN('exportált formázott'!B959)+LEN(D959)+LEN(E959)+17,SEARCH("&lt;br&gt;&lt;br&gt;",RIGHT(SUBSTITUTE(exportált!B959,"&lt;br /&gt;","&lt;br&gt;"),LEN(SUBSTITUTE(exportált!B959,"&lt;br /&gt;","&lt;br&gt;"))-LEN(B959)-LEN(D959)-LEN(E959)-17)))</f>
        <v>#VALUE!</v>
      </c>
    </row>
    <row r="960" spans="1:6" x14ac:dyDescent="0.25">
      <c r="A960" s="12" t="str">
        <f>IF(exportált!A960&lt;&gt;"",IFERROR(LEFT(exportált!A960,SEARCH("&lt;br/&gt;",SUBSTITUTE(exportált!A960,"&lt;br&gt;","&lt;br/&gt;"),1)-1),exportált!A960),"")</f>
        <v/>
      </c>
      <c r="B960" s="12" t="e">
        <f>LEFT(SUBSTITUTE(exportált!B960,"&lt;br /&gt;","&lt;br&gt;"),SEARCH("&lt;br&gt;&lt;br&gt;",SUBSTITUTE(SUBSTITUTE(exportált!B960,"&lt;br /&gt;","&lt;br&gt;"),"&lt;br /&gt;","&lt;br&gt;"),1)-1)</f>
        <v>#VALUE!</v>
      </c>
      <c r="C960" s="12" t="e">
        <f>SUBSTITUTE(MID(SUBSTITUTE(exportált!B960,"&lt;br /&gt;","&lt;br&gt;"),LEN('exportált formázott'!B960)+LEN(D960)+LEN(E960)+LEN(F960)+25,LEN(SUBSTITUTE(exportált!B960,"&lt;br /&gt;","&lt;br&gt;"))-LEN(D960)-LEN(E960)-LEN(F960)),"&lt;br&gt;",CHAR(10))</f>
        <v>#VALUE!</v>
      </c>
      <c r="D960" s="12" t="e">
        <f>MID(SUBSTITUTE(exportált!B960,"&lt;br /&gt;","&lt;br&gt;"),LEN('exportált formázott'!B960)+9,SEARCH("&lt;br&gt;",RIGHT(SUBSTITUTE(exportált!B960,"&lt;br /&gt;","&lt;br&gt;"),LEN(SUBSTITUTE(exportált!B960,"&lt;br /&gt;","&lt;br&gt;"))-LEN(B960)-8))-1)</f>
        <v>#VALUE!</v>
      </c>
      <c r="E960" s="12" t="e">
        <f>MID(SUBSTITUTE(exportált!B960,"&lt;br /&gt;","&lt;br&gt;"),LEN('exportált formázott'!B960)+LEN(D960)+13,SEARCH("&lt;br&gt;",RIGHT(SUBSTITUTE(exportált!B960,"&lt;br /&gt;","&lt;br&gt;"),LEN(SUBSTITUTE(exportált!B960,"&lt;br /&gt;","&lt;br&gt;"))-LEN(B960)-LEN(D960)-13)))</f>
        <v>#VALUE!</v>
      </c>
      <c r="F960" s="12" t="e">
        <f>MID(SUBSTITUTE(exportált!B960,"&lt;br /&gt;","&lt;br&gt;"),LEN('exportált formázott'!B960)+LEN(D960)+LEN(E960)+17,SEARCH("&lt;br&gt;&lt;br&gt;",RIGHT(SUBSTITUTE(exportált!B960,"&lt;br /&gt;","&lt;br&gt;"),LEN(SUBSTITUTE(exportált!B960,"&lt;br /&gt;","&lt;br&gt;"))-LEN(B960)-LEN(D960)-LEN(E960)-17)))</f>
        <v>#VALUE!</v>
      </c>
    </row>
    <row r="961" spans="1:6" x14ac:dyDescent="0.25">
      <c r="A961" s="12" t="str">
        <f>IF(exportált!A961&lt;&gt;"",IFERROR(LEFT(exportált!A961,SEARCH("&lt;br/&gt;",SUBSTITUTE(exportált!A961,"&lt;br&gt;","&lt;br/&gt;"),1)-1),exportált!A961),"")</f>
        <v/>
      </c>
      <c r="B961" s="12" t="e">
        <f>LEFT(SUBSTITUTE(exportált!B961,"&lt;br /&gt;","&lt;br&gt;"),SEARCH("&lt;br&gt;&lt;br&gt;",SUBSTITUTE(SUBSTITUTE(exportált!B961,"&lt;br /&gt;","&lt;br&gt;"),"&lt;br /&gt;","&lt;br&gt;"),1)-1)</f>
        <v>#VALUE!</v>
      </c>
      <c r="C961" s="12" t="e">
        <f>SUBSTITUTE(MID(SUBSTITUTE(exportált!B961,"&lt;br /&gt;","&lt;br&gt;"),LEN('exportált formázott'!B961)+LEN(D961)+LEN(E961)+LEN(F961)+25,LEN(SUBSTITUTE(exportált!B961,"&lt;br /&gt;","&lt;br&gt;"))-LEN(D961)-LEN(E961)-LEN(F961)),"&lt;br&gt;",CHAR(10))</f>
        <v>#VALUE!</v>
      </c>
      <c r="D961" s="12" t="e">
        <f>MID(SUBSTITUTE(exportált!B961,"&lt;br /&gt;","&lt;br&gt;"),LEN('exportált formázott'!B961)+9,SEARCH("&lt;br&gt;",RIGHT(SUBSTITUTE(exportált!B961,"&lt;br /&gt;","&lt;br&gt;"),LEN(SUBSTITUTE(exportált!B961,"&lt;br /&gt;","&lt;br&gt;"))-LEN(B961)-8))-1)</f>
        <v>#VALUE!</v>
      </c>
      <c r="E961" s="12" t="e">
        <f>MID(SUBSTITUTE(exportált!B961,"&lt;br /&gt;","&lt;br&gt;"),LEN('exportált formázott'!B961)+LEN(D961)+13,SEARCH("&lt;br&gt;",RIGHT(SUBSTITUTE(exportált!B961,"&lt;br /&gt;","&lt;br&gt;"),LEN(SUBSTITUTE(exportált!B961,"&lt;br /&gt;","&lt;br&gt;"))-LEN(B961)-LEN(D961)-13)))</f>
        <v>#VALUE!</v>
      </c>
      <c r="F961" s="12" t="e">
        <f>MID(SUBSTITUTE(exportált!B961,"&lt;br /&gt;","&lt;br&gt;"),LEN('exportált formázott'!B961)+LEN(D961)+LEN(E961)+17,SEARCH("&lt;br&gt;&lt;br&gt;",RIGHT(SUBSTITUTE(exportált!B961,"&lt;br /&gt;","&lt;br&gt;"),LEN(SUBSTITUTE(exportált!B961,"&lt;br /&gt;","&lt;br&gt;"))-LEN(B961)-LEN(D961)-LEN(E961)-17)))</f>
        <v>#VALUE!</v>
      </c>
    </row>
    <row r="962" spans="1:6" x14ac:dyDescent="0.25">
      <c r="A962" s="12" t="str">
        <f>IF(exportált!A962&lt;&gt;"",IFERROR(LEFT(exportált!A962,SEARCH("&lt;br/&gt;",SUBSTITUTE(exportált!A962,"&lt;br&gt;","&lt;br/&gt;"),1)-1),exportált!A962),"")</f>
        <v/>
      </c>
      <c r="B962" s="12" t="e">
        <f>LEFT(SUBSTITUTE(exportált!B962,"&lt;br /&gt;","&lt;br&gt;"),SEARCH("&lt;br&gt;&lt;br&gt;",SUBSTITUTE(SUBSTITUTE(exportált!B962,"&lt;br /&gt;","&lt;br&gt;"),"&lt;br /&gt;","&lt;br&gt;"),1)-1)</f>
        <v>#VALUE!</v>
      </c>
      <c r="C962" s="12" t="e">
        <f>SUBSTITUTE(MID(SUBSTITUTE(exportált!B962,"&lt;br /&gt;","&lt;br&gt;"),LEN('exportált formázott'!B962)+LEN(D962)+LEN(E962)+LEN(F962)+25,LEN(SUBSTITUTE(exportált!B962,"&lt;br /&gt;","&lt;br&gt;"))-LEN(D962)-LEN(E962)-LEN(F962)),"&lt;br&gt;",CHAR(10))</f>
        <v>#VALUE!</v>
      </c>
      <c r="D962" s="12" t="e">
        <f>MID(SUBSTITUTE(exportált!B962,"&lt;br /&gt;","&lt;br&gt;"),LEN('exportált formázott'!B962)+9,SEARCH("&lt;br&gt;",RIGHT(SUBSTITUTE(exportált!B962,"&lt;br /&gt;","&lt;br&gt;"),LEN(SUBSTITUTE(exportált!B962,"&lt;br /&gt;","&lt;br&gt;"))-LEN(B962)-8))-1)</f>
        <v>#VALUE!</v>
      </c>
      <c r="E962" s="12" t="e">
        <f>MID(SUBSTITUTE(exportált!B962,"&lt;br /&gt;","&lt;br&gt;"),LEN('exportált formázott'!B962)+LEN(D962)+13,SEARCH("&lt;br&gt;",RIGHT(SUBSTITUTE(exportált!B962,"&lt;br /&gt;","&lt;br&gt;"),LEN(SUBSTITUTE(exportált!B962,"&lt;br /&gt;","&lt;br&gt;"))-LEN(B962)-LEN(D962)-13)))</f>
        <v>#VALUE!</v>
      </c>
      <c r="F962" s="12" t="e">
        <f>MID(SUBSTITUTE(exportált!B962,"&lt;br /&gt;","&lt;br&gt;"),LEN('exportált formázott'!B962)+LEN(D962)+LEN(E962)+17,SEARCH("&lt;br&gt;&lt;br&gt;",RIGHT(SUBSTITUTE(exportált!B962,"&lt;br /&gt;","&lt;br&gt;"),LEN(SUBSTITUTE(exportált!B962,"&lt;br /&gt;","&lt;br&gt;"))-LEN(B962)-LEN(D962)-LEN(E962)-17)))</f>
        <v>#VALUE!</v>
      </c>
    </row>
    <row r="963" spans="1:6" x14ac:dyDescent="0.25">
      <c r="A963" s="12" t="str">
        <f>IF(exportált!A963&lt;&gt;"",IFERROR(LEFT(exportált!A963,SEARCH("&lt;br/&gt;",SUBSTITUTE(exportált!A963,"&lt;br&gt;","&lt;br/&gt;"),1)-1),exportált!A963),"")</f>
        <v/>
      </c>
      <c r="B963" s="12" t="e">
        <f>LEFT(SUBSTITUTE(exportált!B963,"&lt;br /&gt;","&lt;br&gt;"),SEARCH("&lt;br&gt;&lt;br&gt;",SUBSTITUTE(SUBSTITUTE(exportált!B963,"&lt;br /&gt;","&lt;br&gt;"),"&lt;br /&gt;","&lt;br&gt;"),1)-1)</f>
        <v>#VALUE!</v>
      </c>
      <c r="C963" s="12" t="e">
        <f>SUBSTITUTE(MID(SUBSTITUTE(exportált!B963,"&lt;br /&gt;","&lt;br&gt;"),LEN('exportált formázott'!B963)+LEN(D963)+LEN(E963)+LEN(F963)+25,LEN(SUBSTITUTE(exportált!B963,"&lt;br /&gt;","&lt;br&gt;"))-LEN(D963)-LEN(E963)-LEN(F963)),"&lt;br&gt;",CHAR(10))</f>
        <v>#VALUE!</v>
      </c>
      <c r="D963" s="12" t="e">
        <f>MID(SUBSTITUTE(exportált!B963,"&lt;br /&gt;","&lt;br&gt;"),LEN('exportált formázott'!B963)+9,SEARCH("&lt;br&gt;",RIGHT(SUBSTITUTE(exportált!B963,"&lt;br /&gt;","&lt;br&gt;"),LEN(SUBSTITUTE(exportált!B963,"&lt;br /&gt;","&lt;br&gt;"))-LEN(B963)-8))-1)</f>
        <v>#VALUE!</v>
      </c>
      <c r="E963" s="12" t="e">
        <f>MID(SUBSTITUTE(exportált!B963,"&lt;br /&gt;","&lt;br&gt;"),LEN('exportált formázott'!B963)+LEN(D963)+13,SEARCH("&lt;br&gt;",RIGHT(SUBSTITUTE(exportált!B963,"&lt;br /&gt;","&lt;br&gt;"),LEN(SUBSTITUTE(exportált!B963,"&lt;br /&gt;","&lt;br&gt;"))-LEN(B963)-LEN(D963)-13)))</f>
        <v>#VALUE!</v>
      </c>
      <c r="F963" s="12" t="e">
        <f>MID(SUBSTITUTE(exportált!B963,"&lt;br /&gt;","&lt;br&gt;"),LEN('exportált formázott'!B963)+LEN(D963)+LEN(E963)+17,SEARCH("&lt;br&gt;&lt;br&gt;",RIGHT(SUBSTITUTE(exportált!B963,"&lt;br /&gt;","&lt;br&gt;"),LEN(SUBSTITUTE(exportált!B963,"&lt;br /&gt;","&lt;br&gt;"))-LEN(B963)-LEN(D963)-LEN(E963)-17)))</f>
        <v>#VALUE!</v>
      </c>
    </row>
    <row r="964" spans="1:6" x14ac:dyDescent="0.25">
      <c r="A964" s="12" t="str">
        <f>IF(exportált!A964&lt;&gt;"",IFERROR(LEFT(exportált!A964,SEARCH("&lt;br/&gt;",SUBSTITUTE(exportált!A964,"&lt;br&gt;","&lt;br/&gt;"),1)-1),exportált!A964),"")</f>
        <v/>
      </c>
      <c r="B964" s="12" t="e">
        <f>LEFT(SUBSTITUTE(exportált!B964,"&lt;br /&gt;","&lt;br&gt;"),SEARCH("&lt;br&gt;&lt;br&gt;",SUBSTITUTE(SUBSTITUTE(exportált!B964,"&lt;br /&gt;","&lt;br&gt;"),"&lt;br /&gt;","&lt;br&gt;"),1)-1)</f>
        <v>#VALUE!</v>
      </c>
      <c r="C964" s="12" t="e">
        <f>SUBSTITUTE(MID(SUBSTITUTE(exportált!B964,"&lt;br /&gt;","&lt;br&gt;"),LEN('exportált formázott'!B964)+LEN(D964)+LEN(E964)+LEN(F964)+25,LEN(SUBSTITUTE(exportált!B964,"&lt;br /&gt;","&lt;br&gt;"))-LEN(D964)-LEN(E964)-LEN(F964)),"&lt;br&gt;",CHAR(10))</f>
        <v>#VALUE!</v>
      </c>
      <c r="D964" s="12" t="e">
        <f>MID(SUBSTITUTE(exportált!B964,"&lt;br /&gt;","&lt;br&gt;"),LEN('exportált formázott'!B964)+9,SEARCH("&lt;br&gt;",RIGHT(SUBSTITUTE(exportált!B964,"&lt;br /&gt;","&lt;br&gt;"),LEN(SUBSTITUTE(exportált!B964,"&lt;br /&gt;","&lt;br&gt;"))-LEN(B964)-8))-1)</f>
        <v>#VALUE!</v>
      </c>
      <c r="E964" s="12" t="e">
        <f>MID(SUBSTITUTE(exportált!B964,"&lt;br /&gt;","&lt;br&gt;"),LEN('exportált formázott'!B964)+LEN(D964)+13,SEARCH("&lt;br&gt;",RIGHT(SUBSTITUTE(exportált!B964,"&lt;br /&gt;","&lt;br&gt;"),LEN(SUBSTITUTE(exportált!B964,"&lt;br /&gt;","&lt;br&gt;"))-LEN(B964)-LEN(D964)-13)))</f>
        <v>#VALUE!</v>
      </c>
      <c r="F964" s="12" t="e">
        <f>MID(SUBSTITUTE(exportált!B964,"&lt;br /&gt;","&lt;br&gt;"),LEN('exportált formázott'!B964)+LEN(D964)+LEN(E964)+17,SEARCH("&lt;br&gt;&lt;br&gt;",RIGHT(SUBSTITUTE(exportált!B964,"&lt;br /&gt;","&lt;br&gt;"),LEN(SUBSTITUTE(exportált!B964,"&lt;br /&gt;","&lt;br&gt;"))-LEN(B964)-LEN(D964)-LEN(E964)-17)))</f>
        <v>#VALUE!</v>
      </c>
    </row>
    <row r="965" spans="1:6" x14ac:dyDescent="0.25">
      <c r="A965" s="12" t="str">
        <f>IF(exportált!A965&lt;&gt;"",IFERROR(LEFT(exportált!A965,SEARCH("&lt;br/&gt;",SUBSTITUTE(exportált!A965,"&lt;br&gt;","&lt;br/&gt;"),1)-1),exportált!A965),"")</f>
        <v/>
      </c>
      <c r="B965" s="12" t="e">
        <f>LEFT(SUBSTITUTE(exportált!B965,"&lt;br /&gt;","&lt;br&gt;"),SEARCH("&lt;br&gt;&lt;br&gt;",SUBSTITUTE(SUBSTITUTE(exportált!B965,"&lt;br /&gt;","&lt;br&gt;"),"&lt;br /&gt;","&lt;br&gt;"),1)-1)</f>
        <v>#VALUE!</v>
      </c>
      <c r="C965" s="12" t="e">
        <f>SUBSTITUTE(MID(SUBSTITUTE(exportált!B965,"&lt;br /&gt;","&lt;br&gt;"),LEN('exportált formázott'!B965)+LEN(D965)+LEN(E965)+LEN(F965)+25,LEN(SUBSTITUTE(exportált!B965,"&lt;br /&gt;","&lt;br&gt;"))-LEN(D965)-LEN(E965)-LEN(F965)),"&lt;br&gt;",CHAR(10))</f>
        <v>#VALUE!</v>
      </c>
      <c r="D965" s="12" t="e">
        <f>MID(SUBSTITUTE(exportált!B965,"&lt;br /&gt;","&lt;br&gt;"),LEN('exportált formázott'!B965)+9,SEARCH("&lt;br&gt;",RIGHT(SUBSTITUTE(exportált!B965,"&lt;br /&gt;","&lt;br&gt;"),LEN(SUBSTITUTE(exportált!B965,"&lt;br /&gt;","&lt;br&gt;"))-LEN(B965)-8))-1)</f>
        <v>#VALUE!</v>
      </c>
      <c r="E965" s="12" t="e">
        <f>MID(SUBSTITUTE(exportált!B965,"&lt;br /&gt;","&lt;br&gt;"),LEN('exportált formázott'!B965)+LEN(D965)+13,SEARCH("&lt;br&gt;",RIGHT(SUBSTITUTE(exportált!B965,"&lt;br /&gt;","&lt;br&gt;"),LEN(SUBSTITUTE(exportált!B965,"&lt;br /&gt;","&lt;br&gt;"))-LEN(B965)-LEN(D965)-13)))</f>
        <v>#VALUE!</v>
      </c>
      <c r="F965" s="12" t="e">
        <f>MID(SUBSTITUTE(exportált!B965,"&lt;br /&gt;","&lt;br&gt;"),LEN('exportált formázott'!B965)+LEN(D965)+LEN(E965)+17,SEARCH("&lt;br&gt;&lt;br&gt;",RIGHT(SUBSTITUTE(exportált!B965,"&lt;br /&gt;","&lt;br&gt;"),LEN(SUBSTITUTE(exportált!B965,"&lt;br /&gt;","&lt;br&gt;"))-LEN(B965)-LEN(D965)-LEN(E965)-17)))</f>
        <v>#VALUE!</v>
      </c>
    </row>
    <row r="966" spans="1:6" x14ac:dyDescent="0.25">
      <c r="A966" s="12" t="str">
        <f>IF(exportált!A966&lt;&gt;"",IFERROR(LEFT(exportált!A966,SEARCH("&lt;br/&gt;",SUBSTITUTE(exportált!A966,"&lt;br&gt;","&lt;br/&gt;"),1)-1),exportált!A966),"")</f>
        <v/>
      </c>
      <c r="B966" s="12" t="e">
        <f>LEFT(SUBSTITUTE(exportált!B966,"&lt;br /&gt;","&lt;br&gt;"),SEARCH("&lt;br&gt;&lt;br&gt;",SUBSTITUTE(SUBSTITUTE(exportált!B966,"&lt;br /&gt;","&lt;br&gt;"),"&lt;br /&gt;","&lt;br&gt;"),1)-1)</f>
        <v>#VALUE!</v>
      </c>
      <c r="C966" s="12" t="e">
        <f>SUBSTITUTE(MID(SUBSTITUTE(exportált!B966,"&lt;br /&gt;","&lt;br&gt;"),LEN('exportált formázott'!B966)+LEN(D966)+LEN(E966)+LEN(F966)+25,LEN(SUBSTITUTE(exportált!B966,"&lt;br /&gt;","&lt;br&gt;"))-LEN(D966)-LEN(E966)-LEN(F966)),"&lt;br&gt;",CHAR(10))</f>
        <v>#VALUE!</v>
      </c>
      <c r="D966" s="12" t="e">
        <f>MID(SUBSTITUTE(exportált!B966,"&lt;br /&gt;","&lt;br&gt;"),LEN('exportált formázott'!B966)+9,SEARCH("&lt;br&gt;",RIGHT(SUBSTITUTE(exportált!B966,"&lt;br /&gt;","&lt;br&gt;"),LEN(SUBSTITUTE(exportált!B966,"&lt;br /&gt;","&lt;br&gt;"))-LEN(B966)-8))-1)</f>
        <v>#VALUE!</v>
      </c>
      <c r="E966" s="12" t="e">
        <f>MID(SUBSTITUTE(exportált!B966,"&lt;br /&gt;","&lt;br&gt;"),LEN('exportált formázott'!B966)+LEN(D966)+13,SEARCH("&lt;br&gt;",RIGHT(SUBSTITUTE(exportált!B966,"&lt;br /&gt;","&lt;br&gt;"),LEN(SUBSTITUTE(exportált!B966,"&lt;br /&gt;","&lt;br&gt;"))-LEN(B966)-LEN(D966)-13)))</f>
        <v>#VALUE!</v>
      </c>
      <c r="F966" s="12" t="e">
        <f>MID(SUBSTITUTE(exportált!B966,"&lt;br /&gt;","&lt;br&gt;"),LEN('exportált formázott'!B966)+LEN(D966)+LEN(E966)+17,SEARCH("&lt;br&gt;&lt;br&gt;",RIGHT(SUBSTITUTE(exportált!B966,"&lt;br /&gt;","&lt;br&gt;"),LEN(SUBSTITUTE(exportált!B966,"&lt;br /&gt;","&lt;br&gt;"))-LEN(B966)-LEN(D966)-LEN(E966)-17)))</f>
        <v>#VALUE!</v>
      </c>
    </row>
    <row r="967" spans="1:6" x14ac:dyDescent="0.25">
      <c r="A967" s="12" t="str">
        <f>IF(exportált!A967&lt;&gt;"",IFERROR(LEFT(exportált!A967,SEARCH("&lt;br/&gt;",SUBSTITUTE(exportált!A967,"&lt;br&gt;","&lt;br/&gt;"),1)-1),exportált!A967),"")</f>
        <v/>
      </c>
      <c r="B967" s="12" t="e">
        <f>LEFT(SUBSTITUTE(exportált!B967,"&lt;br /&gt;","&lt;br&gt;"),SEARCH("&lt;br&gt;&lt;br&gt;",SUBSTITUTE(SUBSTITUTE(exportált!B967,"&lt;br /&gt;","&lt;br&gt;"),"&lt;br /&gt;","&lt;br&gt;"),1)-1)</f>
        <v>#VALUE!</v>
      </c>
      <c r="C967" s="12" t="e">
        <f>SUBSTITUTE(MID(SUBSTITUTE(exportált!B967,"&lt;br /&gt;","&lt;br&gt;"),LEN('exportált formázott'!B967)+LEN(D967)+LEN(E967)+LEN(F967)+25,LEN(SUBSTITUTE(exportált!B967,"&lt;br /&gt;","&lt;br&gt;"))-LEN(D967)-LEN(E967)-LEN(F967)),"&lt;br&gt;",CHAR(10))</f>
        <v>#VALUE!</v>
      </c>
      <c r="D967" s="12" t="e">
        <f>MID(SUBSTITUTE(exportált!B967,"&lt;br /&gt;","&lt;br&gt;"),LEN('exportált formázott'!B967)+9,SEARCH("&lt;br&gt;",RIGHT(SUBSTITUTE(exportált!B967,"&lt;br /&gt;","&lt;br&gt;"),LEN(SUBSTITUTE(exportált!B967,"&lt;br /&gt;","&lt;br&gt;"))-LEN(B967)-8))-1)</f>
        <v>#VALUE!</v>
      </c>
      <c r="E967" s="12" t="e">
        <f>MID(SUBSTITUTE(exportált!B967,"&lt;br /&gt;","&lt;br&gt;"),LEN('exportált formázott'!B967)+LEN(D967)+13,SEARCH("&lt;br&gt;",RIGHT(SUBSTITUTE(exportált!B967,"&lt;br /&gt;","&lt;br&gt;"),LEN(SUBSTITUTE(exportált!B967,"&lt;br /&gt;","&lt;br&gt;"))-LEN(B967)-LEN(D967)-13)))</f>
        <v>#VALUE!</v>
      </c>
      <c r="F967" s="12" t="e">
        <f>MID(SUBSTITUTE(exportált!B967,"&lt;br /&gt;","&lt;br&gt;"),LEN('exportált formázott'!B967)+LEN(D967)+LEN(E967)+17,SEARCH("&lt;br&gt;&lt;br&gt;",RIGHT(SUBSTITUTE(exportált!B967,"&lt;br /&gt;","&lt;br&gt;"),LEN(SUBSTITUTE(exportált!B967,"&lt;br /&gt;","&lt;br&gt;"))-LEN(B967)-LEN(D967)-LEN(E967)-17)))</f>
        <v>#VALUE!</v>
      </c>
    </row>
    <row r="968" spans="1:6" x14ac:dyDescent="0.25">
      <c r="A968" s="12" t="str">
        <f>IF(exportált!A968&lt;&gt;"",IFERROR(LEFT(exportált!A968,SEARCH("&lt;br/&gt;",SUBSTITUTE(exportált!A968,"&lt;br&gt;","&lt;br/&gt;"),1)-1),exportált!A968),"")</f>
        <v/>
      </c>
      <c r="B968" s="12" t="e">
        <f>LEFT(SUBSTITUTE(exportált!B968,"&lt;br /&gt;","&lt;br&gt;"),SEARCH("&lt;br&gt;&lt;br&gt;",SUBSTITUTE(SUBSTITUTE(exportált!B968,"&lt;br /&gt;","&lt;br&gt;"),"&lt;br /&gt;","&lt;br&gt;"),1)-1)</f>
        <v>#VALUE!</v>
      </c>
      <c r="C968" s="12" t="e">
        <f>SUBSTITUTE(MID(SUBSTITUTE(exportált!B968,"&lt;br /&gt;","&lt;br&gt;"),LEN('exportált formázott'!B968)+LEN(D968)+LEN(E968)+LEN(F968)+25,LEN(SUBSTITUTE(exportált!B968,"&lt;br /&gt;","&lt;br&gt;"))-LEN(D968)-LEN(E968)-LEN(F968)),"&lt;br&gt;",CHAR(10))</f>
        <v>#VALUE!</v>
      </c>
      <c r="D968" s="12" t="e">
        <f>MID(SUBSTITUTE(exportált!B968,"&lt;br /&gt;","&lt;br&gt;"),LEN('exportált formázott'!B968)+9,SEARCH("&lt;br&gt;",RIGHT(SUBSTITUTE(exportált!B968,"&lt;br /&gt;","&lt;br&gt;"),LEN(SUBSTITUTE(exportált!B968,"&lt;br /&gt;","&lt;br&gt;"))-LEN(B968)-8))-1)</f>
        <v>#VALUE!</v>
      </c>
      <c r="E968" s="12" t="e">
        <f>MID(SUBSTITUTE(exportált!B968,"&lt;br /&gt;","&lt;br&gt;"),LEN('exportált formázott'!B968)+LEN(D968)+13,SEARCH("&lt;br&gt;",RIGHT(SUBSTITUTE(exportált!B968,"&lt;br /&gt;","&lt;br&gt;"),LEN(SUBSTITUTE(exportált!B968,"&lt;br /&gt;","&lt;br&gt;"))-LEN(B968)-LEN(D968)-13)))</f>
        <v>#VALUE!</v>
      </c>
      <c r="F968" s="12" t="e">
        <f>MID(SUBSTITUTE(exportált!B968,"&lt;br /&gt;","&lt;br&gt;"),LEN('exportált formázott'!B968)+LEN(D968)+LEN(E968)+17,SEARCH("&lt;br&gt;&lt;br&gt;",RIGHT(SUBSTITUTE(exportált!B968,"&lt;br /&gt;","&lt;br&gt;"),LEN(SUBSTITUTE(exportált!B968,"&lt;br /&gt;","&lt;br&gt;"))-LEN(B968)-LEN(D968)-LEN(E968)-17)))</f>
        <v>#VALUE!</v>
      </c>
    </row>
    <row r="969" spans="1:6" x14ac:dyDescent="0.25">
      <c r="A969" s="12" t="str">
        <f>IF(exportált!A969&lt;&gt;"",IFERROR(LEFT(exportált!A969,SEARCH("&lt;br/&gt;",SUBSTITUTE(exportált!A969,"&lt;br&gt;","&lt;br/&gt;"),1)-1),exportált!A969),"")</f>
        <v/>
      </c>
      <c r="B969" s="12" t="e">
        <f>LEFT(SUBSTITUTE(exportált!B969,"&lt;br /&gt;","&lt;br&gt;"),SEARCH("&lt;br&gt;&lt;br&gt;",SUBSTITUTE(SUBSTITUTE(exportált!B969,"&lt;br /&gt;","&lt;br&gt;"),"&lt;br /&gt;","&lt;br&gt;"),1)-1)</f>
        <v>#VALUE!</v>
      </c>
      <c r="C969" s="12" t="e">
        <f>SUBSTITUTE(MID(SUBSTITUTE(exportált!B969,"&lt;br /&gt;","&lt;br&gt;"),LEN('exportált formázott'!B969)+LEN(D969)+LEN(E969)+LEN(F969)+25,LEN(SUBSTITUTE(exportált!B969,"&lt;br /&gt;","&lt;br&gt;"))-LEN(D969)-LEN(E969)-LEN(F969)),"&lt;br&gt;",CHAR(10))</f>
        <v>#VALUE!</v>
      </c>
      <c r="D969" s="12" t="e">
        <f>MID(SUBSTITUTE(exportált!B969,"&lt;br /&gt;","&lt;br&gt;"),LEN('exportált formázott'!B969)+9,SEARCH("&lt;br&gt;",RIGHT(SUBSTITUTE(exportált!B969,"&lt;br /&gt;","&lt;br&gt;"),LEN(SUBSTITUTE(exportált!B969,"&lt;br /&gt;","&lt;br&gt;"))-LEN(B969)-8))-1)</f>
        <v>#VALUE!</v>
      </c>
      <c r="E969" s="12" t="e">
        <f>MID(SUBSTITUTE(exportált!B969,"&lt;br /&gt;","&lt;br&gt;"),LEN('exportált formázott'!B969)+LEN(D969)+13,SEARCH("&lt;br&gt;",RIGHT(SUBSTITUTE(exportált!B969,"&lt;br /&gt;","&lt;br&gt;"),LEN(SUBSTITUTE(exportált!B969,"&lt;br /&gt;","&lt;br&gt;"))-LEN(B969)-LEN(D969)-13)))</f>
        <v>#VALUE!</v>
      </c>
      <c r="F969" s="12" t="e">
        <f>MID(SUBSTITUTE(exportált!B969,"&lt;br /&gt;","&lt;br&gt;"),LEN('exportált formázott'!B969)+LEN(D969)+LEN(E969)+17,SEARCH("&lt;br&gt;&lt;br&gt;",RIGHT(SUBSTITUTE(exportált!B969,"&lt;br /&gt;","&lt;br&gt;"),LEN(SUBSTITUTE(exportált!B969,"&lt;br /&gt;","&lt;br&gt;"))-LEN(B969)-LEN(D969)-LEN(E969)-17)))</f>
        <v>#VALUE!</v>
      </c>
    </row>
    <row r="970" spans="1:6" x14ac:dyDescent="0.25">
      <c r="A970" s="12" t="str">
        <f>IF(exportált!A970&lt;&gt;"",IFERROR(LEFT(exportált!A970,SEARCH("&lt;br/&gt;",SUBSTITUTE(exportált!A970,"&lt;br&gt;","&lt;br/&gt;"),1)-1),exportált!A970),"")</f>
        <v/>
      </c>
      <c r="B970" s="12" t="e">
        <f>LEFT(SUBSTITUTE(exportált!B970,"&lt;br /&gt;","&lt;br&gt;"),SEARCH("&lt;br&gt;&lt;br&gt;",SUBSTITUTE(SUBSTITUTE(exportált!B970,"&lt;br /&gt;","&lt;br&gt;"),"&lt;br /&gt;","&lt;br&gt;"),1)-1)</f>
        <v>#VALUE!</v>
      </c>
      <c r="C970" s="12" t="e">
        <f>SUBSTITUTE(MID(SUBSTITUTE(exportált!B970,"&lt;br /&gt;","&lt;br&gt;"),LEN('exportált formázott'!B970)+LEN(D970)+LEN(E970)+LEN(F970)+25,LEN(SUBSTITUTE(exportált!B970,"&lt;br /&gt;","&lt;br&gt;"))-LEN(D970)-LEN(E970)-LEN(F970)),"&lt;br&gt;",CHAR(10))</f>
        <v>#VALUE!</v>
      </c>
      <c r="D970" s="12" t="e">
        <f>MID(SUBSTITUTE(exportált!B970,"&lt;br /&gt;","&lt;br&gt;"),LEN('exportált formázott'!B970)+9,SEARCH("&lt;br&gt;",RIGHT(SUBSTITUTE(exportált!B970,"&lt;br /&gt;","&lt;br&gt;"),LEN(SUBSTITUTE(exportált!B970,"&lt;br /&gt;","&lt;br&gt;"))-LEN(B970)-8))-1)</f>
        <v>#VALUE!</v>
      </c>
      <c r="E970" s="12" t="e">
        <f>MID(SUBSTITUTE(exportált!B970,"&lt;br /&gt;","&lt;br&gt;"),LEN('exportált formázott'!B970)+LEN(D970)+13,SEARCH("&lt;br&gt;",RIGHT(SUBSTITUTE(exportált!B970,"&lt;br /&gt;","&lt;br&gt;"),LEN(SUBSTITUTE(exportált!B970,"&lt;br /&gt;","&lt;br&gt;"))-LEN(B970)-LEN(D970)-13)))</f>
        <v>#VALUE!</v>
      </c>
      <c r="F970" s="12" t="e">
        <f>MID(SUBSTITUTE(exportált!B970,"&lt;br /&gt;","&lt;br&gt;"),LEN('exportált formázott'!B970)+LEN(D970)+LEN(E970)+17,SEARCH("&lt;br&gt;&lt;br&gt;",RIGHT(SUBSTITUTE(exportált!B970,"&lt;br /&gt;","&lt;br&gt;"),LEN(SUBSTITUTE(exportált!B970,"&lt;br /&gt;","&lt;br&gt;"))-LEN(B970)-LEN(D970)-LEN(E970)-17)))</f>
        <v>#VALUE!</v>
      </c>
    </row>
    <row r="971" spans="1:6" x14ac:dyDescent="0.25">
      <c r="A971" s="12" t="str">
        <f>IF(exportált!A971&lt;&gt;"",IFERROR(LEFT(exportált!A971,SEARCH("&lt;br/&gt;",SUBSTITUTE(exportált!A971,"&lt;br&gt;","&lt;br/&gt;"),1)-1),exportált!A971),"")</f>
        <v/>
      </c>
      <c r="B971" s="12" t="e">
        <f>LEFT(SUBSTITUTE(exportált!B971,"&lt;br /&gt;","&lt;br&gt;"),SEARCH("&lt;br&gt;&lt;br&gt;",SUBSTITUTE(SUBSTITUTE(exportált!B971,"&lt;br /&gt;","&lt;br&gt;"),"&lt;br /&gt;","&lt;br&gt;"),1)-1)</f>
        <v>#VALUE!</v>
      </c>
      <c r="C971" s="12" t="e">
        <f>SUBSTITUTE(MID(SUBSTITUTE(exportált!B971,"&lt;br /&gt;","&lt;br&gt;"),LEN('exportált formázott'!B971)+LEN(D971)+LEN(E971)+LEN(F971)+25,LEN(SUBSTITUTE(exportált!B971,"&lt;br /&gt;","&lt;br&gt;"))-LEN(D971)-LEN(E971)-LEN(F971)),"&lt;br&gt;",CHAR(10))</f>
        <v>#VALUE!</v>
      </c>
      <c r="D971" s="12" t="e">
        <f>MID(SUBSTITUTE(exportált!B971,"&lt;br /&gt;","&lt;br&gt;"),LEN('exportált formázott'!B971)+9,SEARCH("&lt;br&gt;",RIGHT(SUBSTITUTE(exportált!B971,"&lt;br /&gt;","&lt;br&gt;"),LEN(SUBSTITUTE(exportált!B971,"&lt;br /&gt;","&lt;br&gt;"))-LEN(B971)-8))-1)</f>
        <v>#VALUE!</v>
      </c>
      <c r="E971" s="12" t="e">
        <f>MID(SUBSTITUTE(exportált!B971,"&lt;br /&gt;","&lt;br&gt;"),LEN('exportált formázott'!B971)+LEN(D971)+13,SEARCH("&lt;br&gt;",RIGHT(SUBSTITUTE(exportált!B971,"&lt;br /&gt;","&lt;br&gt;"),LEN(SUBSTITUTE(exportált!B971,"&lt;br /&gt;","&lt;br&gt;"))-LEN(B971)-LEN(D971)-13)))</f>
        <v>#VALUE!</v>
      </c>
      <c r="F971" s="12" t="e">
        <f>MID(SUBSTITUTE(exportált!B971,"&lt;br /&gt;","&lt;br&gt;"),LEN('exportált formázott'!B971)+LEN(D971)+LEN(E971)+17,SEARCH("&lt;br&gt;&lt;br&gt;",RIGHT(SUBSTITUTE(exportált!B971,"&lt;br /&gt;","&lt;br&gt;"),LEN(SUBSTITUTE(exportált!B971,"&lt;br /&gt;","&lt;br&gt;"))-LEN(B971)-LEN(D971)-LEN(E971)-17)))</f>
        <v>#VALUE!</v>
      </c>
    </row>
    <row r="972" spans="1:6" x14ac:dyDescent="0.25">
      <c r="A972" s="12" t="str">
        <f>IF(exportált!A972&lt;&gt;"",IFERROR(LEFT(exportált!A972,SEARCH("&lt;br/&gt;",SUBSTITUTE(exportált!A972,"&lt;br&gt;","&lt;br/&gt;"),1)-1),exportált!A972),"")</f>
        <v/>
      </c>
      <c r="B972" s="12" t="e">
        <f>LEFT(SUBSTITUTE(exportált!B972,"&lt;br /&gt;","&lt;br&gt;"),SEARCH("&lt;br&gt;&lt;br&gt;",SUBSTITUTE(SUBSTITUTE(exportált!B972,"&lt;br /&gt;","&lt;br&gt;"),"&lt;br /&gt;","&lt;br&gt;"),1)-1)</f>
        <v>#VALUE!</v>
      </c>
      <c r="C972" s="12" t="e">
        <f>SUBSTITUTE(MID(SUBSTITUTE(exportált!B972,"&lt;br /&gt;","&lt;br&gt;"),LEN('exportált formázott'!B972)+LEN(D972)+LEN(E972)+LEN(F972)+25,LEN(SUBSTITUTE(exportált!B972,"&lt;br /&gt;","&lt;br&gt;"))-LEN(D972)-LEN(E972)-LEN(F972)),"&lt;br&gt;",CHAR(10))</f>
        <v>#VALUE!</v>
      </c>
      <c r="D972" s="12" t="e">
        <f>MID(SUBSTITUTE(exportált!B972,"&lt;br /&gt;","&lt;br&gt;"),LEN('exportált formázott'!B972)+9,SEARCH("&lt;br&gt;",RIGHT(SUBSTITUTE(exportált!B972,"&lt;br /&gt;","&lt;br&gt;"),LEN(SUBSTITUTE(exportált!B972,"&lt;br /&gt;","&lt;br&gt;"))-LEN(B972)-8))-1)</f>
        <v>#VALUE!</v>
      </c>
      <c r="E972" s="12" t="e">
        <f>MID(SUBSTITUTE(exportált!B972,"&lt;br /&gt;","&lt;br&gt;"),LEN('exportált formázott'!B972)+LEN(D972)+13,SEARCH("&lt;br&gt;",RIGHT(SUBSTITUTE(exportált!B972,"&lt;br /&gt;","&lt;br&gt;"),LEN(SUBSTITUTE(exportált!B972,"&lt;br /&gt;","&lt;br&gt;"))-LEN(B972)-LEN(D972)-13)))</f>
        <v>#VALUE!</v>
      </c>
      <c r="F972" s="12" t="e">
        <f>MID(SUBSTITUTE(exportált!B972,"&lt;br /&gt;","&lt;br&gt;"),LEN('exportált formázott'!B972)+LEN(D972)+LEN(E972)+17,SEARCH("&lt;br&gt;&lt;br&gt;",RIGHT(SUBSTITUTE(exportált!B972,"&lt;br /&gt;","&lt;br&gt;"),LEN(SUBSTITUTE(exportált!B972,"&lt;br /&gt;","&lt;br&gt;"))-LEN(B972)-LEN(D972)-LEN(E972)-17)))</f>
        <v>#VALUE!</v>
      </c>
    </row>
    <row r="973" spans="1:6" x14ac:dyDescent="0.25">
      <c r="A973" s="12" t="str">
        <f>IF(exportált!A973&lt;&gt;"",IFERROR(LEFT(exportált!A973,SEARCH("&lt;br/&gt;",SUBSTITUTE(exportált!A973,"&lt;br&gt;","&lt;br/&gt;"),1)-1),exportált!A973),"")</f>
        <v/>
      </c>
      <c r="B973" s="12" t="e">
        <f>LEFT(SUBSTITUTE(exportált!B973,"&lt;br /&gt;","&lt;br&gt;"),SEARCH("&lt;br&gt;&lt;br&gt;",SUBSTITUTE(SUBSTITUTE(exportált!B973,"&lt;br /&gt;","&lt;br&gt;"),"&lt;br /&gt;","&lt;br&gt;"),1)-1)</f>
        <v>#VALUE!</v>
      </c>
      <c r="C973" s="12" t="e">
        <f>SUBSTITUTE(MID(SUBSTITUTE(exportált!B973,"&lt;br /&gt;","&lt;br&gt;"),LEN('exportált formázott'!B973)+LEN(D973)+LEN(E973)+LEN(F973)+25,LEN(SUBSTITUTE(exportált!B973,"&lt;br /&gt;","&lt;br&gt;"))-LEN(D973)-LEN(E973)-LEN(F973)),"&lt;br&gt;",CHAR(10))</f>
        <v>#VALUE!</v>
      </c>
      <c r="D973" s="12" t="e">
        <f>MID(SUBSTITUTE(exportált!B973,"&lt;br /&gt;","&lt;br&gt;"),LEN('exportált formázott'!B973)+9,SEARCH("&lt;br&gt;",RIGHT(SUBSTITUTE(exportált!B973,"&lt;br /&gt;","&lt;br&gt;"),LEN(SUBSTITUTE(exportált!B973,"&lt;br /&gt;","&lt;br&gt;"))-LEN(B973)-8))-1)</f>
        <v>#VALUE!</v>
      </c>
      <c r="E973" s="12" t="e">
        <f>MID(SUBSTITUTE(exportált!B973,"&lt;br /&gt;","&lt;br&gt;"),LEN('exportált formázott'!B973)+LEN(D973)+13,SEARCH("&lt;br&gt;",RIGHT(SUBSTITUTE(exportált!B973,"&lt;br /&gt;","&lt;br&gt;"),LEN(SUBSTITUTE(exportált!B973,"&lt;br /&gt;","&lt;br&gt;"))-LEN(B973)-LEN(D973)-13)))</f>
        <v>#VALUE!</v>
      </c>
      <c r="F973" s="12" t="e">
        <f>MID(SUBSTITUTE(exportált!B973,"&lt;br /&gt;","&lt;br&gt;"),LEN('exportált formázott'!B973)+LEN(D973)+LEN(E973)+17,SEARCH("&lt;br&gt;&lt;br&gt;",RIGHT(SUBSTITUTE(exportált!B973,"&lt;br /&gt;","&lt;br&gt;"),LEN(SUBSTITUTE(exportált!B973,"&lt;br /&gt;","&lt;br&gt;"))-LEN(B973)-LEN(D973)-LEN(E973)-17)))</f>
        <v>#VALUE!</v>
      </c>
    </row>
    <row r="974" spans="1:6" x14ac:dyDescent="0.25">
      <c r="A974" s="12" t="str">
        <f>IF(exportált!A974&lt;&gt;"",IFERROR(LEFT(exportált!A974,SEARCH("&lt;br/&gt;",SUBSTITUTE(exportált!A974,"&lt;br&gt;","&lt;br/&gt;"),1)-1),exportált!A974),"")</f>
        <v/>
      </c>
      <c r="B974" s="12" t="e">
        <f>LEFT(SUBSTITUTE(exportált!B974,"&lt;br /&gt;","&lt;br&gt;"),SEARCH("&lt;br&gt;&lt;br&gt;",SUBSTITUTE(SUBSTITUTE(exportált!B974,"&lt;br /&gt;","&lt;br&gt;"),"&lt;br /&gt;","&lt;br&gt;"),1)-1)</f>
        <v>#VALUE!</v>
      </c>
      <c r="C974" s="12" t="e">
        <f>SUBSTITUTE(MID(SUBSTITUTE(exportált!B974,"&lt;br /&gt;","&lt;br&gt;"),LEN('exportált formázott'!B974)+LEN(D974)+LEN(E974)+LEN(F974)+25,LEN(SUBSTITUTE(exportált!B974,"&lt;br /&gt;","&lt;br&gt;"))-LEN(D974)-LEN(E974)-LEN(F974)),"&lt;br&gt;",CHAR(10))</f>
        <v>#VALUE!</v>
      </c>
      <c r="D974" s="12" t="e">
        <f>MID(SUBSTITUTE(exportált!B974,"&lt;br /&gt;","&lt;br&gt;"),LEN('exportált formázott'!B974)+9,SEARCH("&lt;br&gt;",RIGHT(SUBSTITUTE(exportált!B974,"&lt;br /&gt;","&lt;br&gt;"),LEN(SUBSTITUTE(exportált!B974,"&lt;br /&gt;","&lt;br&gt;"))-LEN(B974)-8))-1)</f>
        <v>#VALUE!</v>
      </c>
      <c r="E974" s="12" t="e">
        <f>MID(SUBSTITUTE(exportált!B974,"&lt;br /&gt;","&lt;br&gt;"),LEN('exportált formázott'!B974)+LEN(D974)+13,SEARCH("&lt;br&gt;",RIGHT(SUBSTITUTE(exportált!B974,"&lt;br /&gt;","&lt;br&gt;"),LEN(SUBSTITUTE(exportált!B974,"&lt;br /&gt;","&lt;br&gt;"))-LEN(B974)-LEN(D974)-13)))</f>
        <v>#VALUE!</v>
      </c>
      <c r="F974" s="12" t="e">
        <f>MID(SUBSTITUTE(exportált!B974,"&lt;br /&gt;","&lt;br&gt;"),LEN('exportált formázott'!B974)+LEN(D974)+LEN(E974)+17,SEARCH("&lt;br&gt;&lt;br&gt;",RIGHT(SUBSTITUTE(exportált!B974,"&lt;br /&gt;","&lt;br&gt;"),LEN(SUBSTITUTE(exportált!B974,"&lt;br /&gt;","&lt;br&gt;"))-LEN(B974)-LEN(D974)-LEN(E974)-17)))</f>
        <v>#VALUE!</v>
      </c>
    </row>
    <row r="975" spans="1:6" x14ac:dyDescent="0.25">
      <c r="A975" s="12" t="str">
        <f>IF(exportált!A975&lt;&gt;"",IFERROR(LEFT(exportált!A975,SEARCH("&lt;br/&gt;",SUBSTITUTE(exportált!A975,"&lt;br&gt;","&lt;br/&gt;"),1)-1),exportált!A975),"")</f>
        <v/>
      </c>
      <c r="B975" s="12" t="e">
        <f>LEFT(SUBSTITUTE(exportált!B975,"&lt;br /&gt;","&lt;br&gt;"),SEARCH("&lt;br&gt;&lt;br&gt;",SUBSTITUTE(SUBSTITUTE(exportált!B975,"&lt;br /&gt;","&lt;br&gt;"),"&lt;br /&gt;","&lt;br&gt;"),1)-1)</f>
        <v>#VALUE!</v>
      </c>
      <c r="C975" s="12" t="e">
        <f>SUBSTITUTE(MID(SUBSTITUTE(exportált!B975,"&lt;br /&gt;","&lt;br&gt;"),LEN('exportált formázott'!B975)+LEN(D975)+LEN(E975)+LEN(F975)+25,LEN(SUBSTITUTE(exportált!B975,"&lt;br /&gt;","&lt;br&gt;"))-LEN(D975)-LEN(E975)-LEN(F975)),"&lt;br&gt;",CHAR(10))</f>
        <v>#VALUE!</v>
      </c>
      <c r="D975" s="12" t="e">
        <f>MID(SUBSTITUTE(exportált!B975,"&lt;br /&gt;","&lt;br&gt;"),LEN('exportált formázott'!B975)+9,SEARCH("&lt;br&gt;",RIGHT(SUBSTITUTE(exportált!B975,"&lt;br /&gt;","&lt;br&gt;"),LEN(SUBSTITUTE(exportált!B975,"&lt;br /&gt;","&lt;br&gt;"))-LEN(B975)-8))-1)</f>
        <v>#VALUE!</v>
      </c>
      <c r="E975" s="12" t="e">
        <f>MID(SUBSTITUTE(exportált!B975,"&lt;br /&gt;","&lt;br&gt;"),LEN('exportált formázott'!B975)+LEN(D975)+13,SEARCH("&lt;br&gt;",RIGHT(SUBSTITUTE(exportált!B975,"&lt;br /&gt;","&lt;br&gt;"),LEN(SUBSTITUTE(exportált!B975,"&lt;br /&gt;","&lt;br&gt;"))-LEN(B975)-LEN(D975)-13)))</f>
        <v>#VALUE!</v>
      </c>
      <c r="F975" s="12" t="e">
        <f>MID(SUBSTITUTE(exportált!B975,"&lt;br /&gt;","&lt;br&gt;"),LEN('exportált formázott'!B975)+LEN(D975)+LEN(E975)+17,SEARCH("&lt;br&gt;&lt;br&gt;",RIGHT(SUBSTITUTE(exportált!B975,"&lt;br /&gt;","&lt;br&gt;"),LEN(SUBSTITUTE(exportált!B975,"&lt;br /&gt;","&lt;br&gt;"))-LEN(B975)-LEN(D975)-LEN(E975)-17)))</f>
        <v>#VALUE!</v>
      </c>
    </row>
    <row r="976" spans="1:6" x14ac:dyDescent="0.25">
      <c r="A976" s="12" t="str">
        <f>IF(exportált!A976&lt;&gt;"",IFERROR(LEFT(exportált!A976,SEARCH("&lt;br/&gt;",SUBSTITUTE(exportált!A976,"&lt;br&gt;","&lt;br/&gt;"),1)-1),exportált!A976),"")</f>
        <v/>
      </c>
      <c r="B976" s="12" t="e">
        <f>LEFT(SUBSTITUTE(exportált!B976,"&lt;br /&gt;","&lt;br&gt;"),SEARCH("&lt;br&gt;&lt;br&gt;",SUBSTITUTE(SUBSTITUTE(exportált!B976,"&lt;br /&gt;","&lt;br&gt;"),"&lt;br /&gt;","&lt;br&gt;"),1)-1)</f>
        <v>#VALUE!</v>
      </c>
      <c r="C976" s="12" t="e">
        <f>SUBSTITUTE(MID(SUBSTITUTE(exportált!B976,"&lt;br /&gt;","&lt;br&gt;"),LEN('exportált formázott'!B976)+LEN(D976)+LEN(E976)+LEN(F976)+25,LEN(SUBSTITUTE(exportált!B976,"&lt;br /&gt;","&lt;br&gt;"))-LEN(D976)-LEN(E976)-LEN(F976)),"&lt;br&gt;",CHAR(10))</f>
        <v>#VALUE!</v>
      </c>
      <c r="D976" s="12" t="e">
        <f>MID(SUBSTITUTE(exportált!B976,"&lt;br /&gt;","&lt;br&gt;"),LEN('exportált formázott'!B976)+9,SEARCH("&lt;br&gt;",RIGHT(SUBSTITUTE(exportált!B976,"&lt;br /&gt;","&lt;br&gt;"),LEN(SUBSTITUTE(exportált!B976,"&lt;br /&gt;","&lt;br&gt;"))-LEN(B976)-8))-1)</f>
        <v>#VALUE!</v>
      </c>
      <c r="E976" s="12" t="e">
        <f>MID(SUBSTITUTE(exportált!B976,"&lt;br /&gt;","&lt;br&gt;"),LEN('exportált formázott'!B976)+LEN(D976)+13,SEARCH("&lt;br&gt;",RIGHT(SUBSTITUTE(exportált!B976,"&lt;br /&gt;","&lt;br&gt;"),LEN(SUBSTITUTE(exportált!B976,"&lt;br /&gt;","&lt;br&gt;"))-LEN(B976)-LEN(D976)-13)))</f>
        <v>#VALUE!</v>
      </c>
      <c r="F976" s="12" t="e">
        <f>MID(SUBSTITUTE(exportált!B976,"&lt;br /&gt;","&lt;br&gt;"),LEN('exportált formázott'!B976)+LEN(D976)+LEN(E976)+17,SEARCH("&lt;br&gt;&lt;br&gt;",RIGHT(SUBSTITUTE(exportált!B976,"&lt;br /&gt;","&lt;br&gt;"),LEN(SUBSTITUTE(exportált!B976,"&lt;br /&gt;","&lt;br&gt;"))-LEN(B976)-LEN(D976)-LEN(E976)-17)))</f>
        <v>#VALUE!</v>
      </c>
    </row>
    <row r="977" spans="1:6" x14ac:dyDescent="0.25">
      <c r="A977" s="12" t="str">
        <f>IF(exportált!A977&lt;&gt;"",IFERROR(LEFT(exportált!A977,SEARCH("&lt;br/&gt;",SUBSTITUTE(exportált!A977,"&lt;br&gt;","&lt;br/&gt;"),1)-1),exportált!A977),"")</f>
        <v/>
      </c>
      <c r="B977" s="12" t="e">
        <f>LEFT(SUBSTITUTE(exportált!B977,"&lt;br /&gt;","&lt;br&gt;"),SEARCH("&lt;br&gt;&lt;br&gt;",SUBSTITUTE(SUBSTITUTE(exportált!B977,"&lt;br /&gt;","&lt;br&gt;"),"&lt;br /&gt;","&lt;br&gt;"),1)-1)</f>
        <v>#VALUE!</v>
      </c>
      <c r="C977" s="12" t="e">
        <f>SUBSTITUTE(MID(SUBSTITUTE(exportált!B977,"&lt;br /&gt;","&lt;br&gt;"),LEN('exportált formázott'!B977)+LEN(D977)+LEN(E977)+LEN(F977)+25,LEN(SUBSTITUTE(exportált!B977,"&lt;br /&gt;","&lt;br&gt;"))-LEN(D977)-LEN(E977)-LEN(F977)),"&lt;br&gt;",CHAR(10))</f>
        <v>#VALUE!</v>
      </c>
      <c r="D977" s="12" t="e">
        <f>MID(SUBSTITUTE(exportált!B977,"&lt;br /&gt;","&lt;br&gt;"),LEN('exportált formázott'!B977)+9,SEARCH("&lt;br&gt;",RIGHT(SUBSTITUTE(exportált!B977,"&lt;br /&gt;","&lt;br&gt;"),LEN(SUBSTITUTE(exportált!B977,"&lt;br /&gt;","&lt;br&gt;"))-LEN(B977)-8))-1)</f>
        <v>#VALUE!</v>
      </c>
      <c r="E977" s="12" t="e">
        <f>MID(SUBSTITUTE(exportált!B977,"&lt;br /&gt;","&lt;br&gt;"),LEN('exportált formázott'!B977)+LEN(D977)+13,SEARCH("&lt;br&gt;",RIGHT(SUBSTITUTE(exportált!B977,"&lt;br /&gt;","&lt;br&gt;"),LEN(SUBSTITUTE(exportált!B977,"&lt;br /&gt;","&lt;br&gt;"))-LEN(B977)-LEN(D977)-13)))</f>
        <v>#VALUE!</v>
      </c>
      <c r="F977" s="12" t="e">
        <f>MID(SUBSTITUTE(exportált!B977,"&lt;br /&gt;","&lt;br&gt;"),LEN('exportált formázott'!B977)+LEN(D977)+LEN(E977)+17,SEARCH("&lt;br&gt;&lt;br&gt;",RIGHT(SUBSTITUTE(exportált!B977,"&lt;br /&gt;","&lt;br&gt;"),LEN(SUBSTITUTE(exportált!B977,"&lt;br /&gt;","&lt;br&gt;"))-LEN(B977)-LEN(D977)-LEN(E977)-17)))</f>
        <v>#VALUE!</v>
      </c>
    </row>
    <row r="978" spans="1:6" x14ac:dyDescent="0.25">
      <c r="A978" s="12" t="str">
        <f>IF(exportált!A978&lt;&gt;"",IFERROR(LEFT(exportált!A978,SEARCH("&lt;br/&gt;",SUBSTITUTE(exportált!A978,"&lt;br&gt;","&lt;br/&gt;"),1)-1),exportált!A978),"")</f>
        <v/>
      </c>
      <c r="B978" s="12" t="e">
        <f>LEFT(SUBSTITUTE(exportált!B978,"&lt;br /&gt;","&lt;br&gt;"),SEARCH("&lt;br&gt;&lt;br&gt;",SUBSTITUTE(SUBSTITUTE(exportált!B978,"&lt;br /&gt;","&lt;br&gt;"),"&lt;br /&gt;","&lt;br&gt;"),1)-1)</f>
        <v>#VALUE!</v>
      </c>
      <c r="C978" s="12" t="e">
        <f>SUBSTITUTE(MID(SUBSTITUTE(exportált!B978,"&lt;br /&gt;","&lt;br&gt;"),LEN('exportált formázott'!B978)+LEN(D978)+LEN(E978)+LEN(F978)+25,LEN(SUBSTITUTE(exportált!B978,"&lt;br /&gt;","&lt;br&gt;"))-LEN(D978)-LEN(E978)-LEN(F978)),"&lt;br&gt;",CHAR(10))</f>
        <v>#VALUE!</v>
      </c>
      <c r="D978" s="12" t="e">
        <f>MID(SUBSTITUTE(exportált!B978,"&lt;br /&gt;","&lt;br&gt;"),LEN('exportált formázott'!B978)+9,SEARCH("&lt;br&gt;",RIGHT(SUBSTITUTE(exportált!B978,"&lt;br /&gt;","&lt;br&gt;"),LEN(SUBSTITUTE(exportált!B978,"&lt;br /&gt;","&lt;br&gt;"))-LEN(B978)-8))-1)</f>
        <v>#VALUE!</v>
      </c>
      <c r="E978" s="12" t="e">
        <f>MID(SUBSTITUTE(exportált!B978,"&lt;br /&gt;","&lt;br&gt;"),LEN('exportált formázott'!B978)+LEN(D978)+13,SEARCH("&lt;br&gt;",RIGHT(SUBSTITUTE(exportált!B978,"&lt;br /&gt;","&lt;br&gt;"),LEN(SUBSTITUTE(exportált!B978,"&lt;br /&gt;","&lt;br&gt;"))-LEN(B978)-LEN(D978)-13)))</f>
        <v>#VALUE!</v>
      </c>
      <c r="F978" s="12" t="e">
        <f>MID(SUBSTITUTE(exportált!B978,"&lt;br /&gt;","&lt;br&gt;"),LEN('exportált formázott'!B978)+LEN(D978)+LEN(E978)+17,SEARCH("&lt;br&gt;&lt;br&gt;",RIGHT(SUBSTITUTE(exportált!B978,"&lt;br /&gt;","&lt;br&gt;"),LEN(SUBSTITUTE(exportált!B978,"&lt;br /&gt;","&lt;br&gt;"))-LEN(B978)-LEN(D978)-LEN(E978)-17)))</f>
        <v>#VALUE!</v>
      </c>
    </row>
    <row r="979" spans="1:6" x14ac:dyDescent="0.25">
      <c r="A979" s="12" t="str">
        <f>IF(exportált!A979&lt;&gt;"",IFERROR(LEFT(exportált!A979,SEARCH("&lt;br/&gt;",SUBSTITUTE(exportált!A979,"&lt;br&gt;","&lt;br/&gt;"),1)-1),exportált!A979),"")</f>
        <v/>
      </c>
      <c r="B979" s="12" t="e">
        <f>LEFT(SUBSTITUTE(exportált!B979,"&lt;br /&gt;","&lt;br&gt;"),SEARCH("&lt;br&gt;&lt;br&gt;",SUBSTITUTE(SUBSTITUTE(exportált!B979,"&lt;br /&gt;","&lt;br&gt;"),"&lt;br /&gt;","&lt;br&gt;"),1)-1)</f>
        <v>#VALUE!</v>
      </c>
      <c r="C979" s="12" t="e">
        <f>SUBSTITUTE(MID(SUBSTITUTE(exportált!B979,"&lt;br /&gt;","&lt;br&gt;"),LEN('exportált formázott'!B979)+LEN(D979)+LEN(E979)+LEN(F979)+25,LEN(SUBSTITUTE(exportált!B979,"&lt;br /&gt;","&lt;br&gt;"))-LEN(D979)-LEN(E979)-LEN(F979)),"&lt;br&gt;",CHAR(10))</f>
        <v>#VALUE!</v>
      </c>
      <c r="D979" s="12" t="e">
        <f>MID(SUBSTITUTE(exportált!B979,"&lt;br /&gt;","&lt;br&gt;"),LEN('exportált formázott'!B979)+9,SEARCH("&lt;br&gt;",RIGHT(SUBSTITUTE(exportált!B979,"&lt;br /&gt;","&lt;br&gt;"),LEN(SUBSTITUTE(exportált!B979,"&lt;br /&gt;","&lt;br&gt;"))-LEN(B979)-8))-1)</f>
        <v>#VALUE!</v>
      </c>
      <c r="E979" s="12" t="e">
        <f>MID(SUBSTITUTE(exportált!B979,"&lt;br /&gt;","&lt;br&gt;"),LEN('exportált formázott'!B979)+LEN(D979)+13,SEARCH("&lt;br&gt;",RIGHT(SUBSTITUTE(exportált!B979,"&lt;br /&gt;","&lt;br&gt;"),LEN(SUBSTITUTE(exportált!B979,"&lt;br /&gt;","&lt;br&gt;"))-LEN(B979)-LEN(D979)-13)))</f>
        <v>#VALUE!</v>
      </c>
      <c r="F979" s="12" t="e">
        <f>MID(SUBSTITUTE(exportált!B979,"&lt;br /&gt;","&lt;br&gt;"),LEN('exportált formázott'!B979)+LEN(D979)+LEN(E979)+17,SEARCH("&lt;br&gt;&lt;br&gt;",RIGHT(SUBSTITUTE(exportált!B979,"&lt;br /&gt;","&lt;br&gt;"),LEN(SUBSTITUTE(exportált!B979,"&lt;br /&gt;","&lt;br&gt;"))-LEN(B979)-LEN(D979)-LEN(E979)-17)))</f>
        <v>#VALUE!</v>
      </c>
    </row>
    <row r="980" spans="1:6" x14ac:dyDescent="0.25">
      <c r="A980" s="12" t="str">
        <f>IF(exportált!A980&lt;&gt;"",IFERROR(LEFT(exportált!A980,SEARCH("&lt;br/&gt;",SUBSTITUTE(exportált!A980,"&lt;br&gt;","&lt;br/&gt;"),1)-1),exportált!A980),"")</f>
        <v/>
      </c>
      <c r="B980" s="12" t="e">
        <f>LEFT(SUBSTITUTE(exportált!B980,"&lt;br /&gt;","&lt;br&gt;"),SEARCH("&lt;br&gt;&lt;br&gt;",SUBSTITUTE(SUBSTITUTE(exportált!B980,"&lt;br /&gt;","&lt;br&gt;"),"&lt;br /&gt;","&lt;br&gt;"),1)-1)</f>
        <v>#VALUE!</v>
      </c>
      <c r="C980" s="12" t="e">
        <f>SUBSTITUTE(MID(SUBSTITUTE(exportált!B980,"&lt;br /&gt;","&lt;br&gt;"),LEN('exportált formázott'!B980)+LEN(D980)+LEN(E980)+LEN(F980)+25,LEN(SUBSTITUTE(exportált!B980,"&lt;br /&gt;","&lt;br&gt;"))-LEN(D980)-LEN(E980)-LEN(F980)),"&lt;br&gt;",CHAR(10))</f>
        <v>#VALUE!</v>
      </c>
      <c r="D980" s="12" t="e">
        <f>MID(SUBSTITUTE(exportált!B980,"&lt;br /&gt;","&lt;br&gt;"),LEN('exportált formázott'!B980)+9,SEARCH("&lt;br&gt;",RIGHT(SUBSTITUTE(exportált!B980,"&lt;br /&gt;","&lt;br&gt;"),LEN(SUBSTITUTE(exportált!B980,"&lt;br /&gt;","&lt;br&gt;"))-LEN(B980)-8))-1)</f>
        <v>#VALUE!</v>
      </c>
      <c r="E980" s="12" t="e">
        <f>MID(SUBSTITUTE(exportált!B980,"&lt;br /&gt;","&lt;br&gt;"),LEN('exportált formázott'!B980)+LEN(D980)+13,SEARCH("&lt;br&gt;",RIGHT(SUBSTITUTE(exportált!B980,"&lt;br /&gt;","&lt;br&gt;"),LEN(SUBSTITUTE(exportált!B980,"&lt;br /&gt;","&lt;br&gt;"))-LEN(B980)-LEN(D980)-13)))</f>
        <v>#VALUE!</v>
      </c>
      <c r="F980" s="12" t="e">
        <f>MID(SUBSTITUTE(exportált!B980,"&lt;br /&gt;","&lt;br&gt;"),LEN('exportált formázott'!B980)+LEN(D980)+LEN(E980)+17,SEARCH("&lt;br&gt;&lt;br&gt;",RIGHT(SUBSTITUTE(exportált!B980,"&lt;br /&gt;","&lt;br&gt;"),LEN(SUBSTITUTE(exportált!B980,"&lt;br /&gt;","&lt;br&gt;"))-LEN(B980)-LEN(D980)-LEN(E980)-17)))</f>
        <v>#VALUE!</v>
      </c>
    </row>
    <row r="981" spans="1:6" x14ac:dyDescent="0.25">
      <c r="A981" s="12" t="str">
        <f>IF(exportált!A981&lt;&gt;"",IFERROR(LEFT(exportált!A981,SEARCH("&lt;br/&gt;",SUBSTITUTE(exportált!A981,"&lt;br&gt;","&lt;br/&gt;"),1)-1),exportált!A981),"")</f>
        <v/>
      </c>
      <c r="B981" s="12" t="e">
        <f>LEFT(SUBSTITUTE(exportált!B981,"&lt;br /&gt;","&lt;br&gt;"),SEARCH("&lt;br&gt;&lt;br&gt;",SUBSTITUTE(SUBSTITUTE(exportált!B981,"&lt;br /&gt;","&lt;br&gt;"),"&lt;br /&gt;","&lt;br&gt;"),1)-1)</f>
        <v>#VALUE!</v>
      </c>
      <c r="C981" s="12" t="e">
        <f>SUBSTITUTE(MID(SUBSTITUTE(exportált!B981,"&lt;br /&gt;","&lt;br&gt;"),LEN('exportált formázott'!B981)+LEN(D981)+LEN(E981)+LEN(F981)+25,LEN(SUBSTITUTE(exportált!B981,"&lt;br /&gt;","&lt;br&gt;"))-LEN(D981)-LEN(E981)-LEN(F981)),"&lt;br&gt;",CHAR(10))</f>
        <v>#VALUE!</v>
      </c>
      <c r="D981" s="12" t="e">
        <f>MID(SUBSTITUTE(exportált!B981,"&lt;br /&gt;","&lt;br&gt;"),LEN('exportált formázott'!B981)+9,SEARCH("&lt;br&gt;",RIGHT(SUBSTITUTE(exportált!B981,"&lt;br /&gt;","&lt;br&gt;"),LEN(SUBSTITUTE(exportált!B981,"&lt;br /&gt;","&lt;br&gt;"))-LEN(B981)-8))-1)</f>
        <v>#VALUE!</v>
      </c>
      <c r="E981" s="12" t="e">
        <f>MID(SUBSTITUTE(exportált!B981,"&lt;br /&gt;","&lt;br&gt;"),LEN('exportált formázott'!B981)+LEN(D981)+13,SEARCH("&lt;br&gt;",RIGHT(SUBSTITUTE(exportált!B981,"&lt;br /&gt;","&lt;br&gt;"),LEN(SUBSTITUTE(exportált!B981,"&lt;br /&gt;","&lt;br&gt;"))-LEN(B981)-LEN(D981)-13)))</f>
        <v>#VALUE!</v>
      </c>
      <c r="F981" s="12" t="e">
        <f>MID(SUBSTITUTE(exportált!B981,"&lt;br /&gt;","&lt;br&gt;"),LEN('exportált formázott'!B981)+LEN(D981)+LEN(E981)+17,SEARCH("&lt;br&gt;&lt;br&gt;",RIGHT(SUBSTITUTE(exportált!B981,"&lt;br /&gt;","&lt;br&gt;"),LEN(SUBSTITUTE(exportált!B981,"&lt;br /&gt;","&lt;br&gt;"))-LEN(B981)-LEN(D981)-LEN(E981)-17)))</f>
        <v>#VALUE!</v>
      </c>
    </row>
    <row r="982" spans="1:6" x14ac:dyDescent="0.25">
      <c r="A982" s="12" t="str">
        <f>IF(exportált!A982&lt;&gt;"",IFERROR(LEFT(exportált!A982,SEARCH("&lt;br/&gt;",SUBSTITUTE(exportált!A982,"&lt;br&gt;","&lt;br/&gt;"),1)-1),exportált!A982),"")</f>
        <v/>
      </c>
      <c r="B982" s="12" t="e">
        <f>LEFT(SUBSTITUTE(exportált!B982,"&lt;br /&gt;","&lt;br&gt;"),SEARCH("&lt;br&gt;&lt;br&gt;",SUBSTITUTE(SUBSTITUTE(exportált!B982,"&lt;br /&gt;","&lt;br&gt;"),"&lt;br /&gt;","&lt;br&gt;"),1)-1)</f>
        <v>#VALUE!</v>
      </c>
      <c r="C982" s="12" t="e">
        <f>SUBSTITUTE(MID(SUBSTITUTE(exportált!B982,"&lt;br /&gt;","&lt;br&gt;"),LEN('exportált formázott'!B982)+LEN(D982)+LEN(E982)+LEN(F982)+25,LEN(SUBSTITUTE(exportált!B982,"&lt;br /&gt;","&lt;br&gt;"))-LEN(D982)-LEN(E982)-LEN(F982)),"&lt;br&gt;",CHAR(10))</f>
        <v>#VALUE!</v>
      </c>
      <c r="D982" s="12" t="e">
        <f>MID(SUBSTITUTE(exportált!B982,"&lt;br /&gt;","&lt;br&gt;"),LEN('exportált formázott'!B982)+9,SEARCH("&lt;br&gt;",RIGHT(SUBSTITUTE(exportált!B982,"&lt;br /&gt;","&lt;br&gt;"),LEN(SUBSTITUTE(exportált!B982,"&lt;br /&gt;","&lt;br&gt;"))-LEN(B982)-8))-1)</f>
        <v>#VALUE!</v>
      </c>
      <c r="E982" s="12" t="e">
        <f>MID(SUBSTITUTE(exportált!B982,"&lt;br /&gt;","&lt;br&gt;"),LEN('exportált formázott'!B982)+LEN(D982)+13,SEARCH("&lt;br&gt;",RIGHT(SUBSTITUTE(exportált!B982,"&lt;br /&gt;","&lt;br&gt;"),LEN(SUBSTITUTE(exportált!B982,"&lt;br /&gt;","&lt;br&gt;"))-LEN(B982)-LEN(D982)-13)))</f>
        <v>#VALUE!</v>
      </c>
      <c r="F982" s="12" t="e">
        <f>MID(SUBSTITUTE(exportált!B982,"&lt;br /&gt;","&lt;br&gt;"),LEN('exportált formázott'!B982)+LEN(D982)+LEN(E982)+17,SEARCH("&lt;br&gt;&lt;br&gt;",RIGHT(SUBSTITUTE(exportált!B982,"&lt;br /&gt;","&lt;br&gt;"),LEN(SUBSTITUTE(exportált!B982,"&lt;br /&gt;","&lt;br&gt;"))-LEN(B982)-LEN(D982)-LEN(E982)-17)))</f>
        <v>#VALUE!</v>
      </c>
    </row>
    <row r="983" spans="1:6" x14ac:dyDescent="0.25">
      <c r="A983" s="12" t="str">
        <f>IF(exportált!A983&lt;&gt;"",IFERROR(LEFT(exportált!A983,SEARCH("&lt;br/&gt;",SUBSTITUTE(exportált!A983,"&lt;br&gt;","&lt;br/&gt;"),1)-1),exportált!A983),"")</f>
        <v/>
      </c>
      <c r="B983" s="12" t="e">
        <f>LEFT(SUBSTITUTE(exportált!B983,"&lt;br /&gt;","&lt;br&gt;"),SEARCH("&lt;br&gt;&lt;br&gt;",SUBSTITUTE(SUBSTITUTE(exportált!B983,"&lt;br /&gt;","&lt;br&gt;"),"&lt;br /&gt;","&lt;br&gt;"),1)-1)</f>
        <v>#VALUE!</v>
      </c>
      <c r="C983" s="12" t="e">
        <f>SUBSTITUTE(MID(SUBSTITUTE(exportált!B983,"&lt;br /&gt;","&lt;br&gt;"),LEN('exportált formázott'!B983)+LEN(D983)+LEN(E983)+LEN(F983)+25,LEN(SUBSTITUTE(exportált!B983,"&lt;br /&gt;","&lt;br&gt;"))-LEN(D983)-LEN(E983)-LEN(F983)),"&lt;br&gt;",CHAR(10))</f>
        <v>#VALUE!</v>
      </c>
      <c r="D983" s="12" t="e">
        <f>MID(SUBSTITUTE(exportált!B983,"&lt;br /&gt;","&lt;br&gt;"),LEN('exportált formázott'!B983)+9,SEARCH("&lt;br&gt;",RIGHT(SUBSTITUTE(exportált!B983,"&lt;br /&gt;","&lt;br&gt;"),LEN(SUBSTITUTE(exportált!B983,"&lt;br /&gt;","&lt;br&gt;"))-LEN(B983)-8))-1)</f>
        <v>#VALUE!</v>
      </c>
      <c r="E983" s="12" t="e">
        <f>MID(SUBSTITUTE(exportált!B983,"&lt;br /&gt;","&lt;br&gt;"),LEN('exportált formázott'!B983)+LEN(D983)+13,SEARCH("&lt;br&gt;",RIGHT(SUBSTITUTE(exportált!B983,"&lt;br /&gt;","&lt;br&gt;"),LEN(SUBSTITUTE(exportált!B983,"&lt;br /&gt;","&lt;br&gt;"))-LEN(B983)-LEN(D983)-13)))</f>
        <v>#VALUE!</v>
      </c>
      <c r="F983" s="12" t="e">
        <f>MID(SUBSTITUTE(exportált!B983,"&lt;br /&gt;","&lt;br&gt;"),LEN('exportált formázott'!B983)+LEN(D983)+LEN(E983)+17,SEARCH("&lt;br&gt;&lt;br&gt;",RIGHT(SUBSTITUTE(exportált!B983,"&lt;br /&gt;","&lt;br&gt;"),LEN(SUBSTITUTE(exportált!B983,"&lt;br /&gt;","&lt;br&gt;"))-LEN(B983)-LEN(D983)-LEN(E983)-17)))</f>
        <v>#VALUE!</v>
      </c>
    </row>
    <row r="984" spans="1:6" x14ac:dyDescent="0.25">
      <c r="A984" s="12" t="str">
        <f>IF(exportált!A984&lt;&gt;"",IFERROR(LEFT(exportált!A984,SEARCH("&lt;br/&gt;",SUBSTITUTE(exportált!A984,"&lt;br&gt;","&lt;br/&gt;"),1)-1),exportált!A984),"")</f>
        <v/>
      </c>
      <c r="B984" s="12" t="e">
        <f>LEFT(SUBSTITUTE(exportált!B984,"&lt;br /&gt;","&lt;br&gt;"),SEARCH("&lt;br&gt;&lt;br&gt;",SUBSTITUTE(SUBSTITUTE(exportált!B984,"&lt;br /&gt;","&lt;br&gt;"),"&lt;br /&gt;","&lt;br&gt;"),1)-1)</f>
        <v>#VALUE!</v>
      </c>
      <c r="C984" s="12" t="e">
        <f>SUBSTITUTE(MID(SUBSTITUTE(exportált!B984,"&lt;br /&gt;","&lt;br&gt;"),LEN('exportált formázott'!B984)+LEN(D984)+LEN(E984)+LEN(F984)+25,LEN(SUBSTITUTE(exportált!B984,"&lt;br /&gt;","&lt;br&gt;"))-LEN(D984)-LEN(E984)-LEN(F984)),"&lt;br&gt;",CHAR(10))</f>
        <v>#VALUE!</v>
      </c>
      <c r="D984" s="12" t="e">
        <f>MID(SUBSTITUTE(exportált!B984,"&lt;br /&gt;","&lt;br&gt;"),LEN('exportált formázott'!B984)+9,SEARCH("&lt;br&gt;",RIGHT(SUBSTITUTE(exportált!B984,"&lt;br /&gt;","&lt;br&gt;"),LEN(SUBSTITUTE(exportált!B984,"&lt;br /&gt;","&lt;br&gt;"))-LEN(B984)-8))-1)</f>
        <v>#VALUE!</v>
      </c>
      <c r="E984" s="12" t="e">
        <f>MID(SUBSTITUTE(exportált!B984,"&lt;br /&gt;","&lt;br&gt;"),LEN('exportált formázott'!B984)+LEN(D984)+13,SEARCH("&lt;br&gt;",RIGHT(SUBSTITUTE(exportált!B984,"&lt;br /&gt;","&lt;br&gt;"),LEN(SUBSTITUTE(exportált!B984,"&lt;br /&gt;","&lt;br&gt;"))-LEN(B984)-LEN(D984)-13)))</f>
        <v>#VALUE!</v>
      </c>
      <c r="F984" s="12" t="e">
        <f>MID(SUBSTITUTE(exportált!B984,"&lt;br /&gt;","&lt;br&gt;"),LEN('exportált formázott'!B984)+LEN(D984)+LEN(E984)+17,SEARCH("&lt;br&gt;&lt;br&gt;",RIGHT(SUBSTITUTE(exportált!B984,"&lt;br /&gt;","&lt;br&gt;"),LEN(SUBSTITUTE(exportált!B984,"&lt;br /&gt;","&lt;br&gt;"))-LEN(B984)-LEN(D984)-LEN(E984)-17)))</f>
        <v>#VALUE!</v>
      </c>
    </row>
    <row r="985" spans="1:6" x14ac:dyDescent="0.25">
      <c r="A985" s="12" t="str">
        <f>IF(exportált!A985&lt;&gt;"",IFERROR(LEFT(exportált!A985,SEARCH("&lt;br/&gt;",SUBSTITUTE(exportált!A985,"&lt;br&gt;","&lt;br/&gt;"),1)-1),exportált!A985),"")</f>
        <v/>
      </c>
      <c r="B985" s="12" t="e">
        <f>LEFT(SUBSTITUTE(exportált!B985,"&lt;br /&gt;","&lt;br&gt;"),SEARCH("&lt;br&gt;&lt;br&gt;",SUBSTITUTE(SUBSTITUTE(exportált!B985,"&lt;br /&gt;","&lt;br&gt;"),"&lt;br /&gt;","&lt;br&gt;"),1)-1)</f>
        <v>#VALUE!</v>
      </c>
      <c r="C985" s="12" t="e">
        <f>SUBSTITUTE(MID(SUBSTITUTE(exportált!B985,"&lt;br /&gt;","&lt;br&gt;"),LEN('exportált formázott'!B985)+LEN(D985)+LEN(E985)+LEN(F985)+25,LEN(SUBSTITUTE(exportált!B985,"&lt;br /&gt;","&lt;br&gt;"))-LEN(D985)-LEN(E985)-LEN(F985)),"&lt;br&gt;",CHAR(10))</f>
        <v>#VALUE!</v>
      </c>
      <c r="D985" s="12" t="e">
        <f>MID(SUBSTITUTE(exportált!B985,"&lt;br /&gt;","&lt;br&gt;"),LEN('exportált formázott'!B985)+9,SEARCH("&lt;br&gt;",RIGHT(SUBSTITUTE(exportált!B985,"&lt;br /&gt;","&lt;br&gt;"),LEN(SUBSTITUTE(exportált!B985,"&lt;br /&gt;","&lt;br&gt;"))-LEN(B985)-8))-1)</f>
        <v>#VALUE!</v>
      </c>
      <c r="E985" s="12" t="e">
        <f>MID(SUBSTITUTE(exportált!B985,"&lt;br /&gt;","&lt;br&gt;"),LEN('exportált formázott'!B985)+LEN(D985)+13,SEARCH("&lt;br&gt;",RIGHT(SUBSTITUTE(exportált!B985,"&lt;br /&gt;","&lt;br&gt;"),LEN(SUBSTITUTE(exportált!B985,"&lt;br /&gt;","&lt;br&gt;"))-LEN(B985)-LEN(D985)-13)))</f>
        <v>#VALUE!</v>
      </c>
      <c r="F985" s="12" t="e">
        <f>MID(SUBSTITUTE(exportált!B985,"&lt;br /&gt;","&lt;br&gt;"),LEN('exportált formázott'!B985)+LEN(D985)+LEN(E985)+17,SEARCH("&lt;br&gt;&lt;br&gt;",RIGHT(SUBSTITUTE(exportált!B985,"&lt;br /&gt;","&lt;br&gt;"),LEN(SUBSTITUTE(exportált!B985,"&lt;br /&gt;","&lt;br&gt;"))-LEN(B985)-LEN(D985)-LEN(E985)-17)))</f>
        <v>#VALUE!</v>
      </c>
    </row>
    <row r="986" spans="1:6" x14ac:dyDescent="0.25">
      <c r="A986" s="12" t="str">
        <f>IF(exportált!A986&lt;&gt;"",IFERROR(LEFT(exportált!A986,SEARCH("&lt;br/&gt;",SUBSTITUTE(exportált!A986,"&lt;br&gt;","&lt;br/&gt;"),1)-1),exportált!A986),"")</f>
        <v/>
      </c>
      <c r="B986" s="12" t="e">
        <f>LEFT(SUBSTITUTE(exportált!B986,"&lt;br /&gt;","&lt;br&gt;"),SEARCH("&lt;br&gt;&lt;br&gt;",SUBSTITUTE(SUBSTITUTE(exportált!B986,"&lt;br /&gt;","&lt;br&gt;"),"&lt;br /&gt;","&lt;br&gt;"),1)-1)</f>
        <v>#VALUE!</v>
      </c>
      <c r="C986" s="12" t="e">
        <f>SUBSTITUTE(MID(SUBSTITUTE(exportált!B986,"&lt;br /&gt;","&lt;br&gt;"),LEN('exportált formázott'!B986)+LEN(D986)+LEN(E986)+LEN(F986)+25,LEN(SUBSTITUTE(exportált!B986,"&lt;br /&gt;","&lt;br&gt;"))-LEN(D986)-LEN(E986)-LEN(F986)),"&lt;br&gt;",CHAR(10))</f>
        <v>#VALUE!</v>
      </c>
      <c r="D986" s="12" t="e">
        <f>MID(SUBSTITUTE(exportált!B986,"&lt;br /&gt;","&lt;br&gt;"),LEN('exportált formázott'!B986)+9,SEARCH("&lt;br&gt;",RIGHT(SUBSTITUTE(exportált!B986,"&lt;br /&gt;","&lt;br&gt;"),LEN(SUBSTITUTE(exportált!B986,"&lt;br /&gt;","&lt;br&gt;"))-LEN(B986)-8))-1)</f>
        <v>#VALUE!</v>
      </c>
      <c r="E986" s="12" t="e">
        <f>MID(SUBSTITUTE(exportált!B986,"&lt;br /&gt;","&lt;br&gt;"),LEN('exportált formázott'!B986)+LEN(D986)+13,SEARCH("&lt;br&gt;",RIGHT(SUBSTITUTE(exportált!B986,"&lt;br /&gt;","&lt;br&gt;"),LEN(SUBSTITUTE(exportált!B986,"&lt;br /&gt;","&lt;br&gt;"))-LEN(B986)-LEN(D986)-13)))</f>
        <v>#VALUE!</v>
      </c>
      <c r="F986" s="12" t="e">
        <f>MID(SUBSTITUTE(exportált!B986,"&lt;br /&gt;","&lt;br&gt;"),LEN('exportált formázott'!B986)+LEN(D986)+LEN(E986)+17,SEARCH("&lt;br&gt;&lt;br&gt;",RIGHT(SUBSTITUTE(exportált!B986,"&lt;br /&gt;","&lt;br&gt;"),LEN(SUBSTITUTE(exportált!B986,"&lt;br /&gt;","&lt;br&gt;"))-LEN(B986)-LEN(D986)-LEN(E986)-17)))</f>
        <v>#VALUE!</v>
      </c>
    </row>
    <row r="987" spans="1:6" x14ac:dyDescent="0.25">
      <c r="A987" s="12" t="str">
        <f>IF(exportált!A987&lt;&gt;"",IFERROR(LEFT(exportált!A987,SEARCH("&lt;br/&gt;",SUBSTITUTE(exportált!A987,"&lt;br&gt;","&lt;br/&gt;"),1)-1),exportált!A987),"")</f>
        <v/>
      </c>
      <c r="B987" s="12" t="e">
        <f>LEFT(SUBSTITUTE(exportált!B987,"&lt;br /&gt;","&lt;br&gt;"),SEARCH("&lt;br&gt;&lt;br&gt;",SUBSTITUTE(SUBSTITUTE(exportált!B987,"&lt;br /&gt;","&lt;br&gt;"),"&lt;br /&gt;","&lt;br&gt;"),1)-1)</f>
        <v>#VALUE!</v>
      </c>
      <c r="C987" s="12" t="e">
        <f>SUBSTITUTE(MID(SUBSTITUTE(exportált!B987,"&lt;br /&gt;","&lt;br&gt;"),LEN('exportált formázott'!B987)+LEN(D987)+LEN(E987)+LEN(F987)+25,LEN(SUBSTITUTE(exportált!B987,"&lt;br /&gt;","&lt;br&gt;"))-LEN(D987)-LEN(E987)-LEN(F987)),"&lt;br&gt;",CHAR(10))</f>
        <v>#VALUE!</v>
      </c>
      <c r="D987" s="12" t="e">
        <f>MID(SUBSTITUTE(exportált!B987,"&lt;br /&gt;","&lt;br&gt;"),LEN('exportált formázott'!B987)+9,SEARCH("&lt;br&gt;",RIGHT(SUBSTITUTE(exportált!B987,"&lt;br /&gt;","&lt;br&gt;"),LEN(SUBSTITUTE(exportált!B987,"&lt;br /&gt;","&lt;br&gt;"))-LEN(B987)-8))-1)</f>
        <v>#VALUE!</v>
      </c>
      <c r="E987" s="12" t="e">
        <f>MID(SUBSTITUTE(exportált!B987,"&lt;br /&gt;","&lt;br&gt;"),LEN('exportált formázott'!B987)+LEN(D987)+13,SEARCH("&lt;br&gt;",RIGHT(SUBSTITUTE(exportált!B987,"&lt;br /&gt;","&lt;br&gt;"),LEN(SUBSTITUTE(exportált!B987,"&lt;br /&gt;","&lt;br&gt;"))-LEN(B987)-LEN(D987)-13)))</f>
        <v>#VALUE!</v>
      </c>
      <c r="F987" s="12" t="e">
        <f>MID(SUBSTITUTE(exportált!B987,"&lt;br /&gt;","&lt;br&gt;"),LEN('exportált formázott'!B987)+LEN(D987)+LEN(E987)+17,SEARCH("&lt;br&gt;&lt;br&gt;",RIGHT(SUBSTITUTE(exportált!B987,"&lt;br /&gt;","&lt;br&gt;"),LEN(SUBSTITUTE(exportált!B987,"&lt;br /&gt;","&lt;br&gt;"))-LEN(B987)-LEN(D987)-LEN(E987)-17)))</f>
        <v>#VALUE!</v>
      </c>
    </row>
    <row r="988" spans="1:6" x14ac:dyDescent="0.25">
      <c r="A988" s="12" t="str">
        <f>IF(exportált!A988&lt;&gt;"",IFERROR(LEFT(exportált!A988,SEARCH("&lt;br/&gt;",SUBSTITUTE(exportált!A988,"&lt;br&gt;","&lt;br/&gt;"),1)-1),exportált!A988),"")</f>
        <v/>
      </c>
      <c r="B988" s="12" t="e">
        <f>LEFT(SUBSTITUTE(exportált!B988,"&lt;br /&gt;","&lt;br&gt;"),SEARCH("&lt;br&gt;&lt;br&gt;",SUBSTITUTE(SUBSTITUTE(exportált!B988,"&lt;br /&gt;","&lt;br&gt;"),"&lt;br /&gt;","&lt;br&gt;"),1)-1)</f>
        <v>#VALUE!</v>
      </c>
      <c r="C988" s="12" t="e">
        <f>SUBSTITUTE(MID(SUBSTITUTE(exportált!B988,"&lt;br /&gt;","&lt;br&gt;"),LEN('exportált formázott'!B988)+LEN(D988)+LEN(E988)+LEN(F988)+25,LEN(SUBSTITUTE(exportált!B988,"&lt;br /&gt;","&lt;br&gt;"))-LEN(D988)-LEN(E988)-LEN(F988)),"&lt;br&gt;",CHAR(10))</f>
        <v>#VALUE!</v>
      </c>
      <c r="D988" s="12" t="e">
        <f>MID(SUBSTITUTE(exportált!B988,"&lt;br /&gt;","&lt;br&gt;"),LEN('exportált formázott'!B988)+9,SEARCH("&lt;br&gt;",RIGHT(SUBSTITUTE(exportált!B988,"&lt;br /&gt;","&lt;br&gt;"),LEN(SUBSTITUTE(exportált!B988,"&lt;br /&gt;","&lt;br&gt;"))-LEN(B988)-8))-1)</f>
        <v>#VALUE!</v>
      </c>
      <c r="E988" s="12" t="e">
        <f>MID(SUBSTITUTE(exportált!B988,"&lt;br /&gt;","&lt;br&gt;"),LEN('exportált formázott'!B988)+LEN(D988)+13,SEARCH("&lt;br&gt;",RIGHT(SUBSTITUTE(exportált!B988,"&lt;br /&gt;","&lt;br&gt;"),LEN(SUBSTITUTE(exportált!B988,"&lt;br /&gt;","&lt;br&gt;"))-LEN(B988)-LEN(D988)-13)))</f>
        <v>#VALUE!</v>
      </c>
      <c r="F988" s="12" t="e">
        <f>MID(SUBSTITUTE(exportált!B988,"&lt;br /&gt;","&lt;br&gt;"),LEN('exportált formázott'!B988)+LEN(D988)+LEN(E988)+17,SEARCH("&lt;br&gt;&lt;br&gt;",RIGHT(SUBSTITUTE(exportált!B988,"&lt;br /&gt;","&lt;br&gt;"),LEN(SUBSTITUTE(exportált!B988,"&lt;br /&gt;","&lt;br&gt;"))-LEN(B988)-LEN(D988)-LEN(E988)-17)))</f>
        <v>#VALUE!</v>
      </c>
    </row>
    <row r="989" spans="1:6" x14ac:dyDescent="0.25">
      <c r="A989" s="12" t="str">
        <f>IF(exportált!A989&lt;&gt;"",IFERROR(LEFT(exportált!A989,SEARCH("&lt;br/&gt;",SUBSTITUTE(exportált!A989,"&lt;br&gt;","&lt;br/&gt;"),1)-1),exportált!A989),"")</f>
        <v/>
      </c>
      <c r="B989" s="12" t="e">
        <f>LEFT(SUBSTITUTE(exportált!B989,"&lt;br /&gt;","&lt;br&gt;"),SEARCH("&lt;br&gt;&lt;br&gt;",SUBSTITUTE(SUBSTITUTE(exportált!B989,"&lt;br /&gt;","&lt;br&gt;"),"&lt;br /&gt;","&lt;br&gt;"),1)-1)</f>
        <v>#VALUE!</v>
      </c>
      <c r="C989" s="12" t="e">
        <f>SUBSTITUTE(MID(SUBSTITUTE(exportált!B989,"&lt;br /&gt;","&lt;br&gt;"),LEN('exportált formázott'!B989)+LEN(D989)+LEN(E989)+LEN(F989)+25,LEN(SUBSTITUTE(exportált!B989,"&lt;br /&gt;","&lt;br&gt;"))-LEN(D989)-LEN(E989)-LEN(F989)),"&lt;br&gt;",CHAR(10))</f>
        <v>#VALUE!</v>
      </c>
      <c r="D989" s="12" t="e">
        <f>MID(SUBSTITUTE(exportált!B989,"&lt;br /&gt;","&lt;br&gt;"),LEN('exportált formázott'!B989)+9,SEARCH("&lt;br&gt;",RIGHT(SUBSTITUTE(exportált!B989,"&lt;br /&gt;","&lt;br&gt;"),LEN(SUBSTITUTE(exportált!B989,"&lt;br /&gt;","&lt;br&gt;"))-LEN(B989)-8))-1)</f>
        <v>#VALUE!</v>
      </c>
      <c r="E989" s="12" t="e">
        <f>MID(SUBSTITUTE(exportált!B989,"&lt;br /&gt;","&lt;br&gt;"),LEN('exportált formázott'!B989)+LEN(D989)+13,SEARCH("&lt;br&gt;",RIGHT(SUBSTITUTE(exportált!B989,"&lt;br /&gt;","&lt;br&gt;"),LEN(SUBSTITUTE(exportált!B989,"&lt;br /&gt;","&lt;br&gt;"))-LEN(B989)-LEN(D989)-13)))</f>
        <v>#VALUE!</v>
      </c>
      <c r="F989" s="12" t="e">
        <f>MID(SUBSTITUTE(exportált!B989,"&lt;br /&gt;","&lt;br&gt;"),LEN('exportált formázott'!B989)+LEN(D989)+LEN(E989)+17,SEARCH("&lt;br&gt;&lt;br&gt;",RIGHT(SUBSTITUTE(exportált!B989,"&lt;br /&gt;","&lt;br&gt;"),LEN(SUBSTITUTE(exportált!B989,"&lt;br /&gt;","&lt;br&gt;"))-LEN(B989)-LEN(D989)-LEN(E989)-17)))</f>
        <v>#VALUE!</v>
      </c>
    </row>
    <row r="990" spans="1:6" x14ac:dyDescent="0.25">
      <c r="A990" s="12" t="str">
        <f>IF(exportált!A990&lt;&gt;"",IFERROR(LEFT(exportált!A990,SEARCH("&lt;br/&gt;",SUBSTITUTE(exportált!A990,"&lt;br&gt;","&lt;br/&gt;"),1)-1),exportált!A990),"")</f>
        <v/>
      </c>
      <c r="B990" s="12" t="e">
        <f>LEFT(SUBSTITUTE(exportált!B990,"&lt;br /&gt;","&lt;br&gt;"),SEARCH("&lt;br&gt;&lt;br&gt;",SUBSTITUTE(SUBSTITUTE(exportált!B990,"&lt;br /&gt;","&lt;br&gt;"),"&lt;br /&gt;","&lt;br&gt;"),1)-1)</f>
        <v>#VALUE!</v>
      </c>
      <c r="C990" s="12" t="e">
        <f>SUBSTITUTE(MID(SUBSTITUTE(exportált!B990,"&lt;br /&gt;","&lt;br&gt;"),LEN('exportált formázott'!B990)+LEN(D990)+LEN(E990)+LEN(F990)+25,LEN(SUBSTITUTE(exportált!B990,"&lt;br /&gt;","&lt;br&gt;"))-LEN(D990)-LEN(E990)-LEN(F990)),"&lt;br&gt;",CHAR(10))</f>
        <v>#VALUE!</v>
      </c>
      <c r="D990" s="12" t="e">
        <f>MID(SUBSTITUTE(exportált!B990,"&lt;br /&gt;","&lt;br&gt;"),LEN('exportált formázott'!B990)+9,SEARCH("&lt;br&gt;",RIGHT(SUBSTITUTE(exportált!B990,"&lt;br /&gt;","&lt;br&gt;"),LEN(SUBSTITUTE(exportált!B990,"&lt;br /&gt;","&lt;br&gt;"))-LEN(B990)-8))-1)</f>
        <v>#VALUE!</v>
      </c>
      <c r="E990" s="12" t="e">
        <f>MID(SUBSTITUTE(exportált!B990,"&lt;br /&gt;","&lt;br&gt;"),LEN('exportált formázott'!B990)+LEN(D990)+13,SEARCH("&lt;br&gt;",RIGHT(SUBSTITUTE(exportált!B990,"&lt;br /&gt;","&lt;br&gt;"),LEN(SUBSTITUTE(exportált!B990,"&lt;br /&gt;","&lt;br&gt;"))-LEN(B990)-LEN(D990)-13)))</f>
        <v>#VALUE!</v>
      </c>
      <c r="F990" s="12" t="e">
        <f>MID(SUBSTITUTE(exportált!B990,"&lt;br /&gt;","&lt;br&gt;"),LEN('exportált formázott'!B990)+LEN(D990)+LEN(E990)+17,SEARCH("&lt;br&gt;&lt;br&gt;",RIGHT(SUBSTITUTE(exportált!B990,"&lt;br /&gt;","&lt;br&gt;"),LEN(SUBSTITUTE(exportált!B990,"&lt;br /&gt;","&lt;br&gt;"))-LEN(B990)-LEN(D990)-LEN(E990)-17)))</f>
        <v>#VALUE!</v>
      </c>
    </row>
    <row r="991" spans="1:6" x14ac:dyDescent="0.25">
      <c r="A991" s="12" t="str">
        <f>IF(exportált!A991&lt;&gt;"",IFERROR(LEFT(exportált!A991,SEARCH("&lt;br/&gt;",SUBSTITUTE(exportált!A991,"&lt;br&gt;","&lt;br/&gt;"),1)-1),exportált!A991),"")</f>
        <v/>
      </c>
      <c r="B991" s="12" t="e">
        <f>LEFT(SUBSTITUTE(exportált!B991,"&lt;br /&gt;","&lt;br&gt;"),SEARCH("&lt;br&gt;&lt;br&gt;",SUBSTITUTE(SUBSTITUTE(exportált!B991,"&lt;br /&gt;","&lt;br&gt;"),"&lt;br /&gt;","&lt;br&gt;"),1)-1)</f>
        <v>#VALUE!</v>
      </c>
      <c r="C991" s="12" t="e">
        <f>SUBSTITUTE(MID(SUBSTITUTE(exportált!B991,"&lt;br /&gt;","&lt;br&gt;"),LEN('exportált formázott'!B991)+LEN(D991)+LEN(E991)+LEN(F991)+25,LEN(SUBSTITUTE(exportált!B991,"&lt;br /&gt;","&lt;br&gt;"))-LEN(D991)-LEN(E991)-LEN(F991)),"&lt;br&gt;",CHAR(10))</f>
        <v>#VALUE!</v>
      </c>
      <c r="D991" s="12" t="e">
        <f>MID(SUBSTITUTE(exportált!B991,"&lt;br /&gt;","&lt;br&gt;"),LEN('exportált formázott'!B991)+9,SEARCH("&lt;br&gt;",RIGHT(SUBSTITUTE(exportált!B991,"&lt;br /&gt;","&lt;br&gt;"),LEN(SUBSTITUTE(exportált!B991,"&lt;br /&gt;","&lt;br&gt;"))-LEN(B991)-8))-1)</f>
        <v>#VALUE!</v>
      </c>
      <c r="E991" s="12" t="e">
        <f>MID(SUBSTITUTE(exportált!B991,"&lt;br /&gt;","&lt;br&gt;"),LEN('exportált formázott'!B991)+LEN(D991)+13,SEARCH("&lt;br&gt;",RIGHT(SUBSTITUTE(exportált!B991,"&lt;br /&gt;","&lt;br&gt;"),LEN(SUBSTITUTE(exportált!B991,"&lt;br /&gt;","&lt;br&gt;"))-LEN(B991)-LEN(D991)-13)))</f>
        <v>#VALUE!</v>
      </c>
      <c r="F991" s="12" t="e">
        <f>MID(SUBSTITUTE(exportált!B991,"&lt;br /&gt;","&lt;br&gt;"),LEN('exportált formázott'!B991)+LEN(D991)+LEN(E991)+17,SEARCH("&lt;br&gt;&lt;br&gt;",RIGHT(SUBSTITUTE(exportált!B991,"&lt;br /&gt;","&lt;br&gt;"),LEN(SUBSTITUTE(exportált!B991,"&lt;br /&gt;","&lt;br&gt;"))-LEN(B991)-LEN(D991)-LEN(E991)-17)))</f>
        <v>#VALUE!</v>
      </c>
    </row>
    <row r="992" spans="1:6" x14ac:dyDescent="0.25">
      <c r="A992" s="12" t="str">
        <f>IF(exportált!A992&lt;&gt;"",IFERROR(LEFT(exportált!A992,SEARCH("&lt;br/&gt;",SUBSTITUTE(exportált!A992,"&lt;br&gt;","&lt;br/&gt;"),1)-1),exportált!A992),"")</f>
        <v/>
      </c>
      <c r="B992" s="12" t="e">
        <f>LEFT(SUBSTITUTE(exportált!B992,"&lt;br /&gt;","&lt;br&gt;"),SEARCH("&lt;br&gt;&lt;br&gt;",SUBSTITUTE(SUBSTITUTE(exportált!B992,"&lt;br /&gt;","&lt;br&gt;"),"&lt;br /&gt;","&lt;br&gt;"),1)-1)</f>
        <v>#VALUE!</v>
      </c>
      <c r="C992" s="12" t="e">
        <f>SUBSTITUTE(MID(SUBSTITUTE(exportált!B992,"&lt;br /&gt;","&lt;br&gt;"),LEN('exportált formázott'!B992)+LEN(D992)+LEN(E992)+LEN(F992)+25,LEN(SUBSTITUTE(exportált!B992,"&lt;br /&gt;","&lt;br&gt;"))-LEN(D992)-LEN(E992)-LEN(F992)),"&lt;br&gt;",CHAR(10))</f>
        <v>#VALUE!</v>
      </c>
      <c r="D992" s="12" t="e">
        <f>MID(SUBSTITUTE(exportált!B992,"&lt;br /&gt;","&lt;br&gt;"),LEN('exportált formázott'!B992)+9,SEARCH("&lt;br&gt;",RIGHT(SUBSTITUTE(exportált!B992,"&lt;br /&gt;","&lt;br&gt;"),LEN(SUBSTITUTE(exportált!B992,"&lt;br /&gt;","&lt;br&gt;"))-LEN(B992)-8))-1)</f>
        <v>#VALUE!</v>
      </c>
      <c r="E992" s="12" t="e">
        <f>MID(SUBSTITUTE(exportált!B992,"&lt;br /&gt;","&lt;br&gt;"),LEN('exportált formázott'!B992)+LEN(D992)+13,SEARCH("&lt;br&gt;",RIGHT(SUBSTITUTE(exportált!B992,"&lt;br /&gt;","&lt;br&gt;"),LEN(SUBSTITUTE(exportált!B992,"&lt;br /&gt;","&lt;br&gt;"))-LEN(B992)-LEN(D992)-13)))</f>
        <v>#VALUE!</v>
      </c>
      <c r="F992" s="12" t="e">
        <f>MID(SUBSTITUTE(exportált!B992,"&lt;br /&gt;","&lt;br&gt;"),LEN('exportált formázott'!B992)+LEN(D992)+LEN(E992)+17,SEARCH("&lt;br&gt;&lt;br&gt;",RIGHT(SUBSTITUTE(exportált!B992,"&lt;br /&gt;","&lt;br&gt;"),LEN(SUBSTITUTE(exportált!B992,"&lt;br /&gt;","&lt;br&gt;"))-LEN(B992)-LEN(D992)-LEN(E992)-17)))</f>
        <v>#VALUE!</v>
      </c>
    </row>
    <row r="993" spans="1:6" x14ac:dyDescent="0.25">
      <c r="A993" s="12" t="str">
        <f>IF(exportált!A993&lt;&gt;"",IFERROR(LEFT(exportált!A993,SEARCH("&lt;br/&gt;",SUBSTITUTE(exportált!A993,"&lt;br&gt;","&lt;br/&gt;"),1)-1),exportált!A993),"")</f>
        <v/>
      </c>
      <c r="B993" s="12" t="e">
        <f>LEFT(SUBSTITUTE(exportált!B993,"&lt;br /&gt;","&lt;br&gt;"),SEARCH("&lt;br&gt;&lt;br&gt;",SUBSTITUTE(SUBSTITUTE(exportált!B993,"&lt;br /&gt;","&lt;br&gt;"),"&lt;br /&gt;","&lt;br&gt;"),1)-1)</f>
        <v>#VALUE!</v>
      </c>
      <c r="C993" s="12" t="e">
        <f>SUBSTITUTE(MID(SUBSTITUTE(exportált!B993,"&lt;br /&gt;","&lt;br&gt;"),LEN('exportált formázott'!B993)+LEN(D993)+LEN(E993)+LEN(F993)+25,LEN(SUBSTITUTE(exportált!B993,"&lt;br /&gt;","&lt;br&gt;"))-LEN(D993)-LEN(E993)-LEN(F993)),"&lt;br&gt;",CHAR(10))</f>
        <v>#VALUE!</v>
      </c>
      <c r="D993" s="12" t="e">
        <f>MID(SUBSTITUTE(exportált!B993,"&lt;br /&gt;","&lt;br&gt;"),LEN('exportált formázott'!B993)+9,SEARCH("&lt;br&gt;",RIGHT(SUBSTITUTE(exportált!B993,"&lt;br /&gt;","&lt;br&gt;"),LEN(SUBSTITUTE(exportált!B993,"&lt;br /&gt;","&lt;br&gt;"))-LEN(B993)-8))-1)</f>
        <v>#VALUE!</v>
      </c>
      <c r="E993" s="12" t="e">
        <f>MID(SUBSTITUTE(exportált!B993,"&lt;br /&gt;","&lt;br&gt;"),LEN('exportált formázott'!B993)+LEN(D993)+13,SEARCH("&lt;br&gt;",RIGHT(SUBSTITUTE(exportált!B993,"&lt;br /&gt;","&lt;br&gt;"),LEN(SUBSTITUTE(exportált!B993,"&lt;br /&gt;","&lt;br&gt;"))-LEN(B993)-LEN(D993)-13)))</f>
        <v>#VALUE!</v>
      </c>
      <c r="F993" s="12" t="e">
        <f>MID(SUBSTITUTE(exportált!B993,"&lt;br /&gt;","&lt;br&gt;"),LEN('exportált formázott'!B993)+LEN(D993)+LEN(E993)+17,SEARCH("&lt;br&gt;&lt;br&gt;",RIGHT(SUBSTITUTE(exportált!B993,"&lt;br /&gt;","&lt;br&gt;"),LEN(SUBSTITUTE(exportált!B993,"&lt;br /&gt;","&lt;br&gt;"))-LEN(B993)-LEN(D993)-LEN(E993)-17)))</f>
        <v>#VALUE!</v>
      </c>
    </row>
    <row r="994" spans="1:6" x14ac:dyDescent="0.25">
      <c r="A994" s="12" t="str">
        <f>IF(exportált!A994&lt;&gt;"",IFERROR(LEFT(exportált!A994,SEARCH("&lt;br/&gt;",SUBSTITUTE(exportált!A994,"&lt;br&gt;","&lt;br/&gt;"),1)-1),exportált!A994),"")</f>
        <v/>
      </c>
      <c r="B994" s="12" t="e">
        <f>LEFT(SUBSTITUTE(exportált!B994,"&lt;br /&gt;","&lt;br&gt;"),SEARCH("&lt;br&gt;&lt;br&gt;",SUBSTITUTE(SUBSTITUTE(exportált!B994,"&lt;br /&gt;","&lt;br&gt;"),"&lt;br /&gt;","&lt;br&gt;"),1)-1)</f>
        <v>#VALUE!</v>
      </c>
      <c r="C994" s="12" t="e">
        <f>SUBSTITUTE(MID(SUBSTITUTE(exportált!B994,"&lt;br /&gt;","&lt;br&gt;"),LEN('exportált formázott'!B994)+LEN(D994)+LEN(E994)+LEN(F994)+25,LEN(SUBSTITUTE(exportált!B994,"&lt;br /&gt;","&lt;br&gt;"))-LEN(D994)-LEN(E994)-LEN(F994)),"&lt;br&gt;",CHAR(10))</f>
        <v>#VALUE!</v>
      </c>
      <c r="D994" s="12" t="e">
        <f>MID(SUBSTITUTE(exportált!B994,"&lt;br /&gt;","&lt;br&gt;"),LEN('exportált formázott'!B994)+9,SEARCH("&lt;br&gt;",RIGHT(SUBSTITUTE(exportált!B994,"&lt;br /&gt;","&lt;br&gt;"),LEN(SUBSTITUTE(exportált!B994,"&lt;br /&gt;","&lt;br&gt;"))-LEN(B994)-8))-1)</f>
        <v>#VALUE!</v>
      </c>
      <c r="E994" s="12" t="e">
        <f>MID(SUBSTITUTE(exportált!B994,"&lt;br /&gt;","&lt;br&gt;"),LEN('exportált formázott'!B994)+LEN(D994)+13,SEARCH("&lt;br&gt;",RIGHT(SUBSTITUTE(exportált!B994,"&lt;br /&gt;","&lt;br&gt;"),LEN(SUBSTITUTE(exportált!B994,"&lt;br /&gt;","&lt;br&gt;"))-LEN(B994)-LEN(D994)-13)))</f>
        <v>#VALUE!</v>
      </c>
      <c r="F994" s="12" t="e">
        <f>MID(SUBSTITUTE(exportált!B994,"&lt;br /&gt;","&lt;br&gt;"),LEN('exportált formázott'!B994)+LEN(D994)+LEN(E994)+17,SEARCH("&lt;br&gt;&lt;br&gt;",RIGHT(SUBSTITUTE(exportált!B994,"&lt;br /&gt;","&lt;br&gt;"),LEN(SUBSTITUTE(exportált!B994,"&lt;br /&gt;","&lt;br&gt;"))-LEN(B994)-LEN(D994)-LEN(E994)-17)))</f>
        <v>#VALUE!</v>
      </c>
    </row>
    <row r="995" spans="1:6" x14ac:dyDescent="0.25">
      <c r="A995" s="12" t="str">
        <f>IF(exportált!A995&lt;&gt;"",IFERROR(LEFT(exportált!A995,SEARCH("&lt;br/&gt;",SUBSTITUTE(exportált!A995,"&lt;br&gt;","&lt;br/&gt;"),1)-1),exportált!A995),"")</f>
        <v/>
      </c>
      <c r="B995" s="12" t="e">
        <f>LEFT(SUBSTITUTE(exportált!B995,"&lt;br /&gt;","&lt;br&gt;"),SEARCH("&lt;br&gt;&lt;br&gt;",SUBSTITUTE(SUBSTITUTE(exportált!B995,"&lt;br /&gt;","&lt;br&gt;"),"&lt;br /&gt;","&lt;br&gt;"),1)-1)</f>
        <v>#VALUE!</v>
      </c>
      <c r="C995" s="12" t="e">
        <f>SUBSTITUTE(MID(SUBSTITUTE(exportált!B995,"&lt;br /&gt;","&lt;br&gt;"),LEN('exportált formázott'!B995)+LEN(D995)+LEN(E995)+LEN(F995)+25,LEN(SUBSTITUTE(exportált!B995,"&lt;br /&gt;","&lt;br&gt;"))-LEN(D995)-LEN(E995)-LEN(F995)),"&lt;br&gt;",CHAR(10))</f>
        <v>#VALUE!</v>
      </c>
      <c r="D995" s="12" t="e">
        <f>MID(SUBSTITUTE(exportált!B995,"&lt;br /&gt;","&lt;br&gt;"),LEN('exportált formázott'!B995)+9,SEARCH("&lt;br&gt;",RIGHT(SUBSTITUTE(exportált!B995,"&lt;br /&gt;","&lt;br&gt;"),LEN(SUBSTITUTE(exportált!B995,"&lt;br /&gt;","&lt;br&gt;"))-LEN(B995)-8))-1)</f>
        <v>#VALUE!</v>
      </c>
      <c r="E995" s="12" t="e">
        <f>MID(SUBSTITUTE(exportált!B995,"&lt;br /&gt;","&lt;br&gt;"),LEN('exportált formázott'!B995)+LEN(D995)+13,SEARCH("&lt;br&gt;",RIGHT(SUBSTITUTE(exportált!B995,"&lt;br /&gt;","&lt;br&gt;"),LEN(SUBSTITUTE(exportált!B995,"&lt;br /&gt;","&lt;br&gt;"))-LEN(B995)-LEN(D995)-13)))</f>
        <v>#VALUE!</v>
      </c>
      <c r="F995" s="12" t="e">
        <f>MID(SUBSTITUTE(exportált!B995,"&lt;br /&gt;","&lt;br&gt;"),LEN('exportált formázott'!B995)+LEN(D995)+LEN(E995)+17,SEARCH("&lt;br&gt;&lt;br&gt;",RIGHT(SUBSTITUTE(exportált!B995,"&lt;br /&gt;","&lt;br&gt;"),LEN(SUBSTITUTE(exportált!B995,"&lt;br /&gt;","&lt;br&gt;"))-LEN(B995)-LEN(D995)-LEN(E995)-17)))</f>
        <v>#VALUE!</v>
      </c>
    </row>
    <row r="996" spans="1:6" x14ac:dyDescent="0.25">
      <c r="A996" s="12" t="str">
        <f>IF(exportált!A996&lt;&gt;"",IFERROR(LEFT(exportált!A996,SEARCH("&lt;br/&gt;",SUBSTITUTE(exportált!A996,"&lt;br&gt;","&lt;br/&gt;"),1)-1),exportált!A996),"")</f>
        <v/>
      </c>
      <c r="B996" s="12" t="e">
        <f>LEFT(SUBSTITUTE(exportált!B996,"&lt;br /&gt;","&lt;br&gt;"),SEARCH("&lt;br&gt;&lt;br&gt;",SUBSTITUTE(SUBSTITUTE(exportált!B996,"&lt;br /&gt;","&lt;br&gt;"),"&lt;br /&gt;","&lt;br&gt;"),1)-1)</f>
        <v>#VALUE!</v>
      </c>
      <c r="C996" s="12" t="e">
        <f>SUBSTITUTE(MID(SUBSTITUTE(exportált!B996,"&lt;br /&gt;","&lt;br&gt;"),LEN('exportált formázott'!B996)+LEN(D996)+LEN(E996)+LEN(F996)+25,LEN(SUBSTITUTE(exportált!B996,"&lt;br /&gt;","&lt;br&gt;"))-LEN(D996)-LEN(E996)-LEN(F996)),"&lt;br&gt;",CHAR(10))</f>
        <v>#VALUE!</v>
      </c>
      <c r="D996" s="12" t="e">
        <f>MID(SUBSTITUTE(exportált!B996,"&lt;br /&gt;","&lt;br&gt;"),LEN('exportált formázott'!B996)+9,SEARCH("&lt;br&gt;",RIGHT(SUBSTITUTE(exportált!B996,"&lt;br /&gt;","&lt;br&gt;"),LEN(SUBSTITUTE(exportált!B996,"&lt;br /&gt;","&lt;br&gt;"))-LEN(B996)-8))-1)</f>
        <v>#VALUE!</v>
      </c>
      <c r="E996" s="12" t="e">
        <f>MID(SUBSTITUTE(exportált!B996,"&lt;br /&gt;","&lt;br&gt;"),LEN('exportált formázott'!B996)+LEN(D996)+13,SEARCH("&lt;br&gt;",RIGHT(SUBSTITUTE(exportált!B996,"&lt;br /&gt;","&lt;br&gt;"),LEN(SUBSTITUTE(exportált!B996,"&lt;br /&gt;","&lt;br&gt;"))-LEN(B996)-LEN(D996)-13)))</f>
        <v>#VALUE!</v>
      </c>
      <c r="F996" s="12" t="e">
        <f>MID(SUBSTITUTE(exportált!B996,"&lt;br /&gt;","&lt;br&gt;"),LEN('exportált formázott'!B996)+LEN(D996)+LEN(E996)+17,SEARCH("&lt;br&gt;&lt;br&gt;",RIGHT(SUBSTITUTE(exportált!B996,"&lt;br /&gt;","&lt;br&gt;"),LEN(SUBSTITUTE(exportált!B996,"&lt;br /&gt;","&lt;br&gt;"))-LEN(B996)-LEN(D996)-LEN(E996)-17)))</f>
        <v>#VALUE!</v>
      </c>
    </row>
    <row r="997" spans="1:6" x14ac:dyDescent="0.25">
      <c r="A997" s="12" t="str">
        <f>IF(exportált!A997&lt;&gt;"",IFERROR(LEFT(exportált!A997,SEARCH("&lt;br/&gt;",SUBSTITUTE(exportált!A997,"&lt;br&gt;","&lt;br/&gt;"),1)-1),exportált!A997),"")</f>
        <v/>
      </c>
      <c r="B997" s="12" t="e">
        <f>LEFT(SUBSTITUTE(exportált!B997,"&lt;br /&gt;","&lt;br&gt;"),SEARCH("&lt;br&gt;&lt;br&gt;",SUBSTITUTE(SUBSTITUTE(exportált!B997,"&lt;br /&gt;","&lt;br&gt;"),"&lt;br /&gt;","&lt;br&gt;"),1)-1)</f>
        <v>#VALUE!</v>
      </c>
      <c r="C997" s="12" t="e">
        <f>SUBSTITUTE(MID(SUBSTITUTE(exportált!B997,"&lt;br /&gt;","&lt;br&gt;"),LEN('exportált formázott'!B997)+LEN(D997)+LEN(E997)+LEN(F997)+25,LEN(SUBSTITUTE(exportált!B997,"&lt;br /&gt;","&lt;br&gt;"))-LEN(D997)-LEN(E997)-LEN(F997)),"&lt;br&gt;",CHAR(10))</f>
        <v>#VALUE!</v>
      </c>
      <c r="D997" s="12" t="e">
        <f>MID(SUBSTITUTE(exportált!B997,"&lt;br /&gt;","&lt;br&gt;"),LEN('exportált formázott'!B997)+9,SEARCH("&lt;br&gt;",RIGHT(SUBSTITUTE(exportált!B997,"&lt;br /&gt;","&lt;br&gt;"),LEN(SUBSTITUTE(exportált!B997,"&lt;br /&gt;","&lt;br&gt;"))-LEN(B997)-8))-1)</f>
        <v>#VALUE!</v>
      </c>
      <c r="E997" s="12" t="e">
        <f>MID(SUBSTITUTE(exportált!B997,"&lt;br /&gt;","&lt;br&gt;"),LEN('exportált formázott'!B997)+LEN(D997)+13,SEARCH("&lt;br&gt;",RIGHT(SUBSTITUTE(exportált!B997,"&lt;br /&gt;","&lt;br&gt;"),LEN(SUBSTITUTE(exportált!B997,"&lt;br /&gt;","&lt;br&gt;"))-LEN(B997)-LEN(D997)-13)))</f>
        <v>#VALUE!</v>
      </c>
      <c r="F997" s="12" t="e">
        <f>MID(SUBSTITUTE(exportált!B997,"&lt;br /&gt;","&lt;br&gt;"),LEN('exportált formázott'!B997)+LEN(D997)+LEN(E997)+17,SEARCH("&lt;br&gt;&lt;br&gt;",RIGHT(SUBSTITUTE(exportált!B997,"&lt;br /&gt;","&lt;br&gt;"),LEN(SUBSTITUTE(exportált!B997,"&lt;br /&gt;","&lt;br&gt;"))-LEN(B997)-LEN(D997)-LEN(E997)-17)))</f>
        <v>#VALUE!</v>
      </c>
    </row>
    <row r="998" spans="1:6" x14ac:dyDescent="0.25">
      <c r="A998" s="12" t="str">
        <f>IF(exportált!A998&lt;&gt;"",IFERROR(LEFT(exportált!A998,SEARCH("&lt;br/&gt;",SUBSTITUTE(exportált!A998,"&lt;br&gt;","&lt;br/&gt;"),1)-1),exportált!A998),"")</f>
        <v/>
      </c>
      <c r="B998" s="12" t="e">
        <f>LEFT(SUBSTITUTE(exportált!B998,"&lt;br /&gt;","&lt;br&gt;"),SEARCH("&lt;br&gt;&lt;br&gt;",SUBSTITUTE(SUBSTITUTE(exportált!B998,"&lt;br /&gt;","&lt;br&gt;"),"&lt;br /&gt;","&lt;br&gt;"),1)-1)</f>
        <v>#VALUE!</v>
      </c>
      <c r="C998" s="12" t="e">
        <f>SUBSTITUTE(MID(SUBSTITUTE(exportált!B998,"&lt;br /&gt;","&lt;br&gt;"),LEN('exportált formázott'!B998)+LEN(D998)+LEN(E998)+LEN(F998)+25,LEN(SUBSTITUTE(exportált!B998,"&lt;br /&gt;","&lt;br&gt;"))-LEN(D998)-LEN(E998)-LEN(F998)),"&lt;br&gt;",CHAR(10))</f>
        <v>#VALUE!</v>
      </c>
      <c r="D998" s="12" t="e">
        <f>MID(SUBSTITUTE(exportált!B998,"&lt;br /&gt;","&lt;br&gt;"),LEN('exportált formázott'!B998)+9,SEARCH("&lt;br&gt;",RIGHT(SUBSTITUTE(exportált!B998,"&lt;br /&gt;","&lt;br&gt;"),LEN(SUBSTITUTE(exportált!B998,"&lt;br /&gt;","&lt;br&gt;"))-LEN(B998)-8))-1)</f>
        <v>#VALUE!</v>
      </c>
      <c r="E998" s="12" t="e">
        <f>MID(SUBSTITUTE(exportált!B998,"&lt;br /&gt;","&lt;br&gt;"),LEN('exportált formázott'!B998)+LEN(D998)+13,SEARCH("&lt;br&gt;",RIGHT(SUBSTITUTE(exportált!B998,"&lt;br /&gt;","&lt;br&gt;"),LEN(SUBSTITUTE(exportált!B998,"&lt;br /&gt;","&lt;br&gt;"))-LEN(B998)-LEN(D998)-13)))</f>
        <v>#VALUE!</v>
      </c>
      <c r="F998" s="12" t="e">
        <f>MID(SUBSTITUTE(exportált!B998,"&lt;br /&gt;","&lt;br&gt;"),LEN('exportált formázott'!B998)+LEN(D998)+LEN(E998)+17,SEARCH("&lt;br&gt;&lt;br&gt;",RIGHT(SUBSTITUTE(exportált!B998,"&lt;br /&gt;","&lt;br&gt;"),LEN(SUBSTITUTE(exportált!B998,"&lt;br /&gt;","&lt;br&gt;"))-LEN(B998)-LEN(D998)-LEN(E998)-17)))</f>
        <v>#VALUE!</v>
      </c>
    </row>
    <row r="999" spans="1:6" x14ac:dyDescent="0.25">
      <c r="A999" s="12" t="str">
        <f>IF(exportált!A999&lt;&gt;"",IFERROR(LEFT(exportált!A999,SEARCH("&lt;br/&gt;",SUBSTITUTE(exportált!A999,"&lt;br&gt;","&lt;br/&gt;"),1)-1),exportált!A999),"")</f>
        <v/>
      </c>
      <c r="B999" s="12" t="e">
        <f>LEFT(SUBSTITUTE(exportált!B999,"&lt;br /&gt;","&lt;br&gt;"),SEARCH("&lt;br&gt;&lt;br&gt;",SUBSTITUTE(SUBSTITUTE(exportált!B999,"&lt;br /&gt;","&lt;br&gt;"),"&lt;br /&gt;","&lt;br&gt;"),1)-1)</f>
        <v>#VALUE!</v>
      </c>
      <c r="C999" s="12" t="e">
        <f>SUBSTITUTE(MID(SUBSTITUTE(exportált!B999,"&lt;br /&gt;","&lt;br&gt;"),LEN('exportált formázott'!B999)+LEN(D999)+LEN(E999)+LEN(F999)+25,LEN(SUBSTITUTE(exportált!B999,"&lt;br /&gt;","&lt;br&gt;"))-LEN(D999)-LEN(E999)-LEN(F999)),"&lt;br&gt;",CHAR(10))</f>
        <v>#VALUE!</v>
      </c>
      <c r="D999" s="12" t="e">
        <f>MID(SUBSTITUTE(exportált!B999,"&lt;br /&gt;","&lt;br&gt;"),LEN('exportált formázott'!B999)+9,SEARCH("&lt;br&gt;",RIGHT(SUBSTITUTE(exportált!B999,"&lt;br /&gt;","&lt;br&gt;"),LEN(SUBSTITUTE(exportált!B999,"&lt;br /&gt;","&lt;br&gt;"))-LEN(B999)-8))-1)</f>
        <v>#VALUE!</v>
      </c>
      <c r="E999" s="12" t="e">
        <f>MID(SUBSTITUTE(exportált!B999,"&lt;br /&gt;","&lt;br&gt;"),LEN('exportált formázott'!B999)+LEN(D999)+13,SEARCH("&lt;br&gt;",RIGHT(SUBSTITUTE(exportált!B999,"&lt;br /&gt;","&lt;br&gt;"),LEN(SUBSTITUTE(exportált!B999,"&lt;br /&gt;","&lt;br&gt;"))-LEN(B999)-LEN(D999)-13)))</f>
        <v>#VALUE!</v>
      </c>
      <c r="F999" s="12" t="e">
        <f>MID(SUBSTITUTE(exportált!B999,"&lt;br /&gt;","&lt;br&gt;"),LEN('exportált formázott'!B999)+LEN(D999)+LEN(E999)+17,SEARCH("&lt;br&gt;&lt;br&gt;",RIGHT(SUBSTITUTE(exportált!B999,"&lt;br /&gt;","&lt;br&gt;"),LEN(SUBSTITUTE(exportált!B999,"&lt;br /&gt;","&lt;br&gt;"))-LEN(B999)-LEN(D999)-LEN(E999)-17)))</f>
        <v>#VALUE!</v>
      </c>
    </row>
    <row r="1000" spans="1:6" x14ac:dyDescent="0.25">
      <c r="A1000" s="12" t="str">
        <f>IF(exportált!A1000&lt;&gt;"",IFERROR(LEFT(exportált!A1000,SEARCH("&lt;br/&gt;",SUBSTITUTE(exportált!A1000,"&lt;br&gt;","&lt;br/&gt;"),1)-1),exportált!A1000),"")</f>
        <v/>
      </c>
      <c r="B1000" s="12" t="e">
        <f>LEFT(SUBSTITUTE(exportált!B1000,"&lt;br /&gt;","&lt;br&gt;"),SEARCH("&lt;br&gt;&lt;br&gt;",SUBSTITUTE(SUBSTITUTE(exportált!B1000,"&lt;br /&gt;","&lt;br&gt;"),"&lt;br /&gt;","&lt;br&gt;"),1)-1)</f>
        <v>#VALUE!</v>
      </c>
      <c r="C1000" s="12" t="e">
        <f>SUBSTITUTE(MID(SUBSTITUTE(exportált!B1000,"&lt;br /&gt;","&lt;br&gt;"),LEN('exportált formázott'!B1000)+LEN(D1000)+LEN(E1000)+LEN(F1000)+25,LEN(SUBSTITUTE(exportált!B1000,"&lt;br /&gt;","&lt;br&gt;"))-LEN(D1000)-LEN(E1000)-LEN(F1000)),"&lt;br&gt;",CHAR(10))</f>
        <v>#VALUE!</v>
      </c>
      <c r="D1000" s="12" t="e">
        <f>MID(SUBSTITUTE(exportált!B1000,"&lt;br /&gt;","&lt;br&gt;"),LEN('exportált formázott'!B1000)+9,SEARCH("&lt;br&gt;",RIGHT(SUBSTITUTE(exportált!B1000,"&lt;br /&gt;","&lt;br&gt;"),LEN(SUBSTITUTE(exportált!B1000,"&lt;br /&gt;","&lt;br&gt;"))-LEN(B1000)-8))-1)</f>
        <v>#VALUE!</v>
      </c>
      <c r="E1000" s="12" t="e">
        <f>MID(SUBSTITUTE(exportált!B1000,"&lt;br /&gt;","&lt;br&gt;"),LEN('exportált formázott'!B1000)+LEN(D1000)+13,SEARCH("&lt;br&gt;",RIGHT(SUBSTITUTE(exportált!B1000,"&lt;br /&gt;","&lt;br&gt;"),LEN(SUBSTITUTE(exportált!B1000,"&lt;br /&gt;","&lt;br&gt;"))-LEN(B1000)-LEN(D1000)-13)))</f>
        <v>#VALUE!</v>
      </c>
      <c r="F1000" s="12" t="e">
        <f>MID(SUBSTITUTE(exportált!B1000,"&lt;br /&gt;","&lt;br&gt;"),LEN('exportált formázott'!B1000)+LEN(D1000)+LEN(E1000)+17,SEARCH("&lt;br&gt;&lt;br&gt;",RIGHT(SUBSTITUTE(exportált!B1000,"&lt;br /&gt;","&lt;br&gt;"),LEN(SUBSTITUTE(exportált!B1000,"&lt;br /&gt;","&lt;br&gt;"))-LEN(B1000)-LEN(D1000)-LEN(E1000)-17)))</f>
        <v>#VALUE!</v>
      </c>
    </row>
    <row r="1001" spans="1:6" x14ac:dyDescent="0.25">
      <c r="A1001" s="12" t="str">
        <f>IF(exportált!A1001&lt;&gt;"",IFERROR(LEFT(exportált!A1001,SEARCH("&lt;br/&gt;",SUBSTITUTE(exportált!A1001,"&lt;br&gt;","&lt;br/&gt;"),1)-1),exportált!A1001),"")</f>
        <v/>
      </c>
      <c r="B1001" s="12" t="e">
        <f>LEFT(SUBSTITUTE(exportált!B1001,"&lt;br /&gt;","&lt;br&gt;"),SEARCH("&lt;br&gt;&lt;br&gt;",SUBSTITUTE(SUBSTITUTE(exportált!B1001,"&lt;br /&gt;","&lt;br&gt;"),"&lt;br /&gt;","&lt;br&gt;"),1)-1)</f>
        <v>#VALUE!</v>
      </c>
      <c r="C1001" s="12" t="e">
        <f>SUBSTITUTE(MID(SUBSTITUTE(exportált!B1001,"&lt;br /&gt;","&lt;br&gt;"),LEN('exportált formázott'!B1001)+LEN(D1001)+LEN(E1001)+LEN(F1001)+25,LEN(SUBSTITUTE(exportált!B1001,"&lt;br /&gt;","&lt;br&gt;"))-LEN(D1001)-LEN(E1001)-LEN(F1001)),"&lt;br&gt;",CHAR(10))</f>
        <v>#VALUE!</v>
      </c>
      <c r="D1001" s="12" t="e">
        <f>MID(SUBSTITUTE(exportált!B1001,"&lt;br /&gt;","&lt;br&gt;"),LEN('exportált formázott'!B1001)+9,SEARCH("&lt;br&gt;",RIGHT(SUBSTITUTE(exportált!B1001,"&lt;br /&gt;","&lt;br&gt;"),LEN(SUBSTITUTE(exportált!B1001,"&lt;br /&gt;","&lt;br&gt;"))-LEN(B1001)-8))-1)</f>
        <v>#VALUE!</v>
      </c>
      <c r="E1001" s="12" t="e">
        <f>MID(SUBSTITUTE(exportált!B1001,"&lt;br /&gt;","&lt;br&gt;"),LEN('exportált formázott'!B1001)+LEN(D1001)+13,SEARCH("&lt;br&gt;",RIGHT(SUBSTITUTE(exportált!B1001,"&lt;br /&gt;","&lt;br&gt;"),LEN(SUBSTITUTE(exportált!B1001,"&lt;br /&gt;","&lt;br&gt;"))-LEN(B1001)-LEN(D1001)-13)))</f>
        <v>#VALUE!</v>
      </c>
      <c r="F1001" s="12" t="e">
        <f>MID(SUBSTITUTE(exportált!B1001,"&lt;br /&gt;","&lt;br&gt;"),LEN('exportált formázott'!B1001)+LEN(D1001)+LEN(E1001)+17,SEARCH("&lt;br&gt;&lt;br&gt;",RIGHT(SUBSTITUTE(exportált!B1001,"&lt;br /&gt;","&lt;br&gt;"),LEN(SUBSTITUTE(exportált!B1001,"&lt;br /&gt;","&lt;br&gt;"))-LEN(B1001)-LEN(D1001)-LEN(E1001)-17)))</f>
        <v>#VALUE!</v>
      </c>
    </row>
    <row r="1002" spans="1:6" x14ac:dyDescent="0.25">
      <c r="A1002" s="12" t="str">
        <f>IF(exportált!A1002&lt;&gt;"",IFERROR(LEFT(exportált!A1002,SEARCH("&lt;br/&gt;",SUBSTITUTE(exportált!A1002,"&lt;br&gt;","&lt;br/&gt;"),1)-1),exportált!A1002),"")</f>
        <v/>
      </c>
      <c r="B1002" s="12" t="e">
        <f>LEFT(SUBSTITUTE(exportált!B1002,"&lt;br /&gt;","&lt;br&gt;"),SEARCH("&lt;br&gt;&lt;br&gt;",SUBSTITUTE(SUBSTITUTE(exportált!B1002,"&lt;br /&gt;","&lt;br&gt;"),"&lt;br /&gt;","&lt;br&gt;"),1)-1)</f>
        <v>#VALUE!</v>
      </c>
      <c r="C1002" s="12" t="e">
        <f>SUBSTITUTE(MID(SUBSTITUTE(exportált!B1002,"&lt;br /&gt;","&lt;br&gt;"),LEN('exportált formázott'!B1002)+LEN(D1002)+LEN(E1002)+LEN(F1002)+25,LEN(SUBSTITUTE(exportált!B1002,"&lt;br /&gt;","&lt;br&gt;"))-LEN(D1002)-LEN(E1002)-LEN(F1002)),"&lt;br&gt;",CHAR(10))</f>
        <v>#VALUE!</v>
      </c>
      <c r="D1002" s="12" t="e">
        <f>MID(SUBSTITUTE(exportált!B1002,"&lt;br /&gt;","&lt;br&gt;"),LEN('exportált formázott'!B1002)+9,SEARCH("&lt;br&gt;",RIGHT(SUBSTITUTE(exportált!B1002,"&lt;br /&gt;","&lt;br&gt;"),LEN(SUBSTITUTE(exportált!B1002,"&lt;br /&gt;","&lt;br&gt;"))-LEN(B1002)-8))-1)</f>
        <v>#VALUE!</v>
      </c>
      <c r="E1002" s="12" t="e">
        <f>MID(SUBSTITUTE(exportált!B1002,"&lt;br /&gt;","&lt;br&gt;"),LEN('exportált formázott'!B1002)+LEN(D1002)+13,SEARCH("&lt;br&gt;",RIGHT(SUBSTITUTE(exportált!B1002,"&lt;br /&gt;","&lt;br&gt;"),LEN(SUBSTITUTE(exportált!B1002,"&lt;br /&gt;","&lt;br&gt;"))-LEN(B1002)-LEN(D1002)-13)))</f>
        <v>#VALUE!</v>
      </c>
      <c r="F1002" s="12" t="e">
        <f>MID(SUBSTITUTE(exportált!B1002,"&lt;br /&gt;","&lt;br&gt;"),LEN('exportált formázott'!B1002)+LEN(D1002)+LEN(E1002)+17,SEARCH("&lt;br&gt;&lt;br&gt;",RIGHT(SUBSTITUTE(exportált!B1002,"&lt;br /&gt;","&lt;br&gt;"),LEN(SUBSTITUTE(exportált!B1002,"&lt;br /&gt;","&lt;br&gt;"))-LEN(B1002)-LEN(D1002)-LEN(E1002)-17)))</f>
        <v>#VALUE!</v>
      </c>
    </row>
    <row r="1003" spans="1:6" x14ac:dyDescent="0.25">
      <c r="A1003" s="12" t="str">
        <f>IF(exportált!A1003&lt;&gt;"",IFERROR(LEFT(exportált!A1003,SEARCH("&lt;br/&gt;",SUBSTITUTE(exportált!A1003,"&lt;br&gt;","&lt;br/&gt;"),1)-1),exportált!A1003),"")</f>
        <v/>
      </c>
      <c r="B1003" s="12" t="e">
        <f>LEFT(SUBSTITUTE(exportált!B1003,"&lt;br /&gt;","&lt;br&gt;"),SEARCH("&lt;br&gt;&lt;br&gt;",SUBSTITUTE(SUBSTITUTE(exportált!B1003,"&lt;br /&gt;","&lt;br&gt;"),"&lt;br /&gt;","&lt;br&gt;"),1)-1)</f>
        <v>#VALUE!</v>
      </c>
      <c r="C1003" s="12" t="e">
        <f>SUBSTITUTE(MID(SUBSTITUTE(exportált!B1003,"&lt;br /&gt;","&lt;br&gt;"),LEN('exportált formázott'!B1003)+LEN(D1003)+LEN(E1003)+LEN(F1003)+25,LEN(SUBSTITUTE(exportált!B1003,"&lt;br /&gt;","&lt;br&gt;"))-LEN(D1003)-LEN(E1003)-LEN(F1003)),"&lt;br&gt;",CHAR(10))</f>
        <v>#VALUE!</v>
      </c>
      <c r="D1003" s="12" t="e">
        <f>MID(SUBSTITUTE(exportált!B1003,"&lt;br /&gt;","&lt;br&gt;"),LEN('exportált formázott'!B1003)+9,SEARCH("&lt;br&gt;",RIGHT(SUBSTITUTE(exportált!B1003,"&lt;br /&gt;","&lt;br&gt;"),LEN(SUBSTITUTE(exportált!B1003,"&lt;br /&gt;","&lt;br&gt;"))-LEN(B1003)-8))-1)</f>
        <v>#VALUE!</v>
      </c>
      <c r="E1003" s="12" t="e">
        <f>MID(SUBSTITUTE(exportált!B1003,"&lt;br /&gt;","&lt;br&gt;"),LEN('exportált formázott'!B1003)+LEN(D1003)+13,SEARCH("&lt;br&gt;",RIGHT(SUBSTITUTE(exportált!B1003,"&lt;br /&gt;","&lt;br&gt;"),LEN(SUBSTITUTE(exportált!B1003,"&lt;br /&gt;","&lt;br&gt;"))-LEN(B1003)-LEN(D1003)-13)))</f>
        <v>#VALUE!</v>
      </c>
      <c r="F1003" s="12" t="e">
        <f>MID(SUBSTITUTE(exportált!B1003,"&lt;br /&gt;","&lt;br&gt;"),LEN('exportált formázott'!B1003)+LEN(D1003)+LEN(E1003)+17,SEARCH("&lt;br&gt;&lt;br&gt;",RIGHT(SUBSTITUTE(exportált!B1003,"&lt;br /&gt;","&lt;br&gt;"),LEN(SUBSTITUTE(exportált!B1003,"&lt;br /&gt;","&lt;br&gt;"))-LEN(B1003)-LEN(D1003)-LEN(E1003)-17)))</f>
        <v>#VALUE!</v>
      </c>
    </row>
    <row r="1004" spans="1:6" x14ac:dyDescent="0.25">
      <c r="A1004" s="12" t="str">
        <f>IF(exportált!A1004&lt;&gt;"",IFERROR(LEFT(exportált!A1004,SEARCH("&lt;br/&gt;",SUBSTITUTE(exportált!A1004,"&lt;br&gt;","&lt;br/&gt;"),1)-1),exportált!A1004),"")</f>
        <v/>
      </c>
      <c r="B1004" s="12" t="e">
        <f>LEFT(SUBSTITUTE(exportált!B1004,"&lt;br /&gt;","&lt;br&gt;"),SEARCH("&lt;br&gt;&lt;br&gt;",SUBSTITUTE(SUBSTITUTE(exportált!B1004,"&lt;br /&gt;","&lt;br&gt;"),"&lt;br /&gt;","&lt;br&gt;"),1)-1)</f>
        <v>#VALUE!</v>
      </c>
      <c r="C1004" s="12" t="e">
        <f>SUBSTITUTE(MID(SUBSTITUTE(exportált!B1004,"&lt;br /&gt;","&lt;br&gt;"),LEN('exportált formázott'!B1004)+LEN(D1004)+LEN(E1004)+LEN(F1004)+25,LEN(SUBSTITUTE(exportált!B1004,"&lt;br /&gt;","&lt;br&gt;"))-LEN(D1004)-LEN(E1004)-LEN(F1004)),"&lt;br&gt;",CHAR(10))</f>
        <v>#VALUE!</v>
      </c>
      <c r="D1004" s="12" t="e">
        <f>MID(SUBSTITUTE(exportált!B1004,"&lt;br /&gt;","&lt;br&gt;"),LEN('exportált formázott'!B1004)+9,SEARCH("&lt;br&gt;",RIGHT(SUBSTITUTE(exportált!B1004,"&lt;br /&gt;","&lt;br&gt;"),LEN(SUBSTITUTE(exportált!B1004,"&lt;br /&gt;","&lt;br&gt;"))-LEN(B1004)-8))-1)</f>
        <v>#VALUE!</v>
      </c>
      <c r="E1004" s="12" t="e">
        <f>MID(SUBSTITUTE(exportált!B1004,"&lt;br /&gt;","&lt;br&gt;"),LEN('exportált formázott'!B1004)+LEN(D1004)+13,SEARCH("&lt;br&gt;",RIGHT(SUBSTITUTE(exportált!B1004,"&lt;br /&gt;","&lt;br&gt;"),LEN(SUBSTITUTE(exportált!B1004,"&lt;br /&gt;","&lt;br&gt;"))-LEN(B1004)-LEN(D1004)-13)))</f>
        <v>#VALUE!</v>
      </c>
      <c r="F1004" s="12" t="e">
        <f>MID(SUBSTITUTE(exportált!B1004,"&lt;br /&gt;","&lt;br&gt;"),LEN('exportált formázott'!B1004)+LEN(D1004)+LEN(E1004)+17,SEARCH("&lt;br&gt;&lt;br&gt;",RIGHT(SUBSTITUTE(exportált!B1004,"&lt;br /&gt;","&lt;br&gt;"),LEN(SUBSTITUTE(exportált!B1004,"&lt;br /&gt;","&lt;br&gt;"))-LEN(B1004)-LEN(D1004)-LEN(E1004)-17)))</f>
        <v>#VALUE!</v>
      </c>
    </row>
    <row r="1005" spans="1:6" x14ac:dyDescent="0.25">
      <c r="A1005" s="12" t="str">
        <f>IF(exportált!A1005&lt;&gt;"",IFERROR(LEFT(exportált!A1005,SEARCH("&lt;br/&gt;",SUBSTITUTE(exportált!A1005,"&lt;br&gt;","&lt;br/&gt;"),1)-1),exportált!A1005),"")</f>
        <v/>
      </c>
      <c r="B1005" s="12" t="e">
        <f>LEFT(SUBSTITUTE(exportált!B1005,"&lt;br /&gt;","&lt;br&gt;"),SEARCH("&lt;br&gt;&lt;br&gt;",SUBSTITUTE(SUBSTITUTE(exportált!B1005,"&lt;br /&gt;","&lt;br&gt;"),"&lt;br /&gt;","&lt;br&gt;"),1)-1)</f>
        <v>#VALUE!</v>
      </c>
      <c r="C1005" s="12" t="e">
        <f>SUBSTITUTE(MID(SUBSTITUTE(exportált!B1005,"&lt;br /&gt;","&lt;br&gt;"),LEN('exportált formázott'!B1005)+LEN(D1005)+LEN(E1005)+LEN(F1005)+25,LEN(SUBSTITUTE(exportált!B1005,"&lt;br /&gt;","&lt;br&gt;"))-LEN(D1005)-LEN(E1005)-LEN(F1005)),"&lt;br&gt;",CHAR(10))</f>
        <v>#VALUE!</v>
      </c>
      <c r="D1005" s="12" t="e">
        <f>MID(SUBSTITUTE(exportált!B1005,"&lt;br /&gt;","&lt;br&gt;"),LEN('exportált formázott'!B1005)+9,SEARCH("&lt;br&gt;",RIGHT(SUBSTITUTE(exportált!B1005,"&lt;br /&gt;","&lt;br&gt;"),LEN(SUBSTITUTE(exportált!B1005,"&lt;br /&gt;","&lt;br&gt;"))-LEN(B1005)-8))-1)</f>
        <v>#VALUE!</v>
      </c>
      <c r="E1005" s="12" t="e">
        <f>MID(SUBSTITUTE(exportált!B1005,"&lt;br /&gt;","&lt;br&gt;"),LEN('exportált formázott'!B1005)+LEN(D1005)+13,SEARCH("&lt;br&gt;",RIGHT(SUBSTITUTE(exportált!B1005,"&lt;br /&gt;","&lt;br&gt;"),LEN(SUBSTITUTE(exportált!B1005,"&lt;br /&gt;","&lt;br&gt;"))-LEN(B1005)-LEN(D1005)-13)))</f>
        <v>#VALUE!</v>
      </c>
      <c r="F1005" s="12" t="e">
        <f>MID(SUBSTITUTE(exportált!B1005,"&lt;br /&gt;","&lt;br&gt;"),LEN('exportált formázott'!B1005)+LEN(D1005)+LEN(E1005)+17,SEARCH("&lt;br&gt;&lt;br&gt;",RIGHT(SUBSTITUTE(exportált!B1005,"&lt;br /&gt;","&lt;br&gt;"),LEN(SUBSTITUTE(exportált!B1005,"&lt;br /&gt;","&lt;br&gt;"))-LEN(B1005)-LEN(D1005)-LEN(E1005)-17)))</f>
        <v>#VALUE!</v>
      </c>
    </row>
    <row r="1006" spans="1:6" x14ac:dyDescent="0.25">
      <c r="A1006" s="12" t="str">
        <f>IF(exportált!A1006&lt;&gt;"",IFERROR(LEFT(exportált!A1006,SEARCH("&lt;br/&gt;",SUBSTITUTE(exportált!A1006,"&lt;br&gt;","&lt;br/&gt;"),1)-1),exportált!A1006),"")</f>
        <v/>
      </c>
      <c r="B1006" s="12" t="e">
        <f>LEFT(SUBSTITUTE(exportált!B1006,"&lt;br /&gt;","&lt;br&gt;"),SEARCH("&lt;br&gt;&lt;br&gt;",SUBSTITUTE(SUBSTITUTE(exportált!B1006,"&lt;br /&gt;","&lt;br&gt;"),"&lt;br /&gt;","&lt;br&gt;"),1)-1)</f>
        <v>#VALUE!</v>
      </c>
      <c r="C1006" s="12" t="e">
        <f>SUBSTITUTE(MID(SUBSTITUTE(exportált!B1006,"&lt;br /&gt;","&lt;br&gt;"),LEN('exportált formázott'!B1006)+LEN(D1006)+LEN(E1006)+LEN(F1006)+25,LEN(SUBSTITUTE(exportált!B1006,"&lt;br /&gt;","&lt;br&gt;"))-LEN(D1006)-LEN(E1006)-LEN(F1006)),"&lt;br&gt;",CHAR(10))</f>
        <v>#VALUE!</v>
      </c>
      <c r="D1006" s="12" t="e">
        <f>MID(SUBSTITUTE(exportált!B1006,"&lt;br /&gt;","&lt;br&gt;"),LEN('exportált formázott'!B1006)+9,SEARCH("&lt;br&gt;",RIGHT(SUBSTITUTE(exportált!B1006,"&lt;br /&gt;","&lt;br&gt;"),LEN(SUBSTITUTE(exportált!B1006,"&lt;br /&gt;","&lt;br&gt;"))-LEN(B1006)-8))-1)</f>
        <v>#VALUE!</v>
      </c>
      <c r="E1006" s="12" t="e">
        <f>MID(SUBSTITUTE(exportált!B1006,"&lt;br /&gt;","&lt;br&gt;"),LEN('exportált formázott'!B1006)+LEN(D1006)+13,SEARCH("&lt;br&gt;",RIGHT(SUBSTITUTE(exportált!B1006,"&lt;br /&gt;","&lt;br&gt;"),LEN(SUBSTITUTE(exportált!B1006,"&lt;br /&gt;","&lt;br&gt;"))-LEN(B1006)-LEN(D1006)-13)))</f>
        <v>#VALUE!</v>
      </c>
      <c r="F1006" s="12" t="e">
        <f>MID(SUBSTITUTE(exportált!B1006,"&lt;br /&gt;","&lt;br&gt;"),LEN('exportált formázott'!B1006)+LEN(D1006)+LEN(E1006)+17,SEARCH("&lt;br&gt;&lt;br&gt;",RIGHT(SUBSTITUTE(exportált!B1006,"&lt;br /&gt;","&lt;br&gt;"),LEN(SUBSTITUTE(exportált!B1006,"&lt;br /&gt;","&lt;br&gt;"))-LEN(B1006)-LEN(D1006)-LEN(E1006)-17)))</f>
        <v>#VALUE!</v>
      </c>
    </row>
    <row r="1007" spans="1:6" x14ac:dyDescent="0.25">
      <c r="A1007" s="12" t="str">
        <f>IF(exportált!A1007&lt;&gt;"",IFERROR(LEFT(exportált!A1007,SEARCH("&lt;br/&gt;",SUBSTITUTE(exportált!A1007,"&lt;br&gt;","&lt;br/&gt;"),1)-1),exportált!A1007),"")</f>
        <v/>
      </c>
      <c r="B1007" s="12" t="e">
        <f>LEFT(SUBSTITUTE(exportált!B1007,"&lt;br /&gt;","&lt;br&gt;"),SEARCH("&lt;br&gt;&lt;br&gt;",SUBSTITUTE(SUBSTITUTE(exportált!B1007,"&lt;br /&gt;","&lt;br&gt;"),"&lt;br /&gt;","&lt;br&gt;"),1)-1)</f>
        <v>#VALUE!</v>
      </c>
      <c r="C1007" s="12" t="e">
        <f>SUBSTITUTE(MID(SUBSTITUTE(exportált!B1007,"&lt;br /&gt;","&lt;br&gt;"),LEN('exportált formázott'!B1007)+LEN(D1007)+LEN(E1007)+LEN(F1007)+25,LEN(SUBSTITUTE(exportált!B1007,"&lt;br /&gt;","&lt;br&gt;"))-LEN(D1007)-LEN(E1007)-LEN(F1007)),"&lt;br&gt;",CHAR(10))</f>
        <v>#VALUE!</v>
      </c>
      <c r="D1007" s="12" t="e">
        <f>MID(SUBSTITUTE(exportált!B1007,"&lt;br /&gt;","&lt;br&gt;"),LEN('exportált formázott'!B1007)+9,SEARCH("&lt;br&gt;",RIGHT(SUBSTITUTE(exportált!B1007,"&lt;br /&gt;","&lt;br&gt;"),LEN(SUBSTITUTE(exportált!B1007,"&lt;br /&gt;","&lt;br&gt;"))-LEN(B1007)-8))-1)</f>
        <v>#VALUE!</v>
      </c>
      <c r="E1007" s="12" t="e">
        <f>MID(SUBSTITUTE(exportált!B1007,"&lt;br /&gt;","&lt;br&gt;"),LEN('exportált formázott'!B1007)+LEN(D1007)+13,SEARCH("&lt;br&gt;",RIGHT(SUBSTITUTE(exportált!B1007,"&lt;br /&gt;","&lt;br&gt;"),LEN(SUBSTITUTE(exportált!B1007,"&lt;br /&gt;","&lt;br&gt;"))-LEN(B1007)-LEN(D1007)-13)))</f>
        <v>#VALUE!</v>
      </c>
      <c r="F1007" s="12" t="e">
        <f>MID(SUBSTITUTE(exportált!B1007,"&lt;br /&gt;","&lt;br&gt;"),LEN('exportált formázott'!B1007)+LEN(D1007)+LEN(E1007)+17,SEARCH("&lt;br&gt;&lt;br&gt;",RIGHT(SUBSTITUTE(exportált!B1007,"&lt;br /&gt;","&lt;br&gt;"),LEN(SUBSTITUTE(exportált!B1007,"&lt;br /&gt;","&lt;br&gt;"))-LEN(B1007)-LEN(D1007)-LEN(E1007)-17)))</f>
        <v>#VALUE!</v>
      </c>
    </row>
    <row r="1008" spans="1:6" x14ac:dyDescent="0.25">
      <c r="A1008" s="12" t="str">
        <f>IF(exportált!A1008&lt;&gt;"",IFERROR(LEFT(exportált!A1008,SEARCH("&lt;br/&gt;",SUBSTITUTE(exportált!A1008,"&lt;br&gt;","&lt;br/&gt;"),1)-1),exportált!A1008),"")</f>
        <v/>
      </c>
      <c r="B1008" s="12" t="e">
        <f>LEFT(SUBSTITUTE(exportált!B1008,"&lt;br /&gt;","&lt;br&gt;"),SEARCH("&lt;br&gt;&lt;br&gt;",SUBSTITUTE(SUBSTITUTE(exportált!B1008,"&lt;br /&gt;","&lt;br&gt;"),"&lt;br /&gt;","&lt;br&gt;"),1)-1)</f>
        <v>#VALUE!</v>
      </c>
      <c r="C1008" s="12" t="e">
        <f>SUBSTITUTE(MID(SUBSTITUTE(exportált!B1008,"&lt;br /&gt;","&lt;br&gt;"),LEN('exportált formázott'!B1008)+LEN(D1008)+LEN(E1008)+LEN(F1008)+25,LEN(SUBSTITUTE(exportált!B1008,"&lt;br /&gt;","&lt;br&gt;"))-LEN(D1008)-LEN(E1008)-LEN(F1008)),"&lt;br&gt;",CHAR(10))</f>
        <v>#VALUE!</v>
      </c>
      <c r="D1008" s="12" t="e">
        <f>MID(SUBSTITUTE(exportált!B1008,"&lt;br /&gt;","&lt;br&gt;"),LEN('exportált formázott'!B1008)+9,SEARCH("&lt;br&gt;",RIGHT(SUBSTITUTE(exportált!B1008,"&lt;br /&gt;","&lt;br&gt;"),LEN(SUBSTITUTE(exportált!B1008,"&lt;br /&gt;","&lt;br&gt;"))-LEN(B1008)-8))-1)</f>
        <v>#VALUE!</v>
      </c>
      <c r="E1008" s="12" t="e">
        <f>MID(SUBSTITUTE(exportált!B1008,"&lt;br /&gt;","&lt;br&gt;"),LEN('exportált formázott'!B1008)+LEN(D1008)+13,SEARCH("&lt;br&gt;",RIGHT(SUBSTITUTE(exportált!B1008,"&lt;br /&gt;","&lt;br&gt;"),LEN(SUBSTITUTE(exportált!B1008,"&lt;br /&gt;","&lt;br&gt;"))-LEN(B1008)-LEN(D1008)-13)))</f>
        <v>#VALUE!</v>
      </c>
      <c r="F1008" s="12" t="e">
        <f>MID(SUBSTITUTE(exportált!B1008,"&lt;br /&gt;","&lt;br&gt;"),LEN('exportált formázott'!B1008)+LEN(D1008)+LEN(E1008)+17,SEARCH("&lt;br&gt;&lt;br&gt;",RIGHT(SUBSTITUTE(exportált!B1008,"&lt;br /&gt;","&lt;br&gt;"),LEN(SUBSTITUTE(exportált!B1008,"&lt;br /&gt;","&lt;br&gt;"))-LEN(B1008)-LEN(D1008)-LEN(E1008)-17)))</f>
        <v>#VALUE!</v>
      </c>
    </row>
    <row r="1009" spans="1:6" x14ac:dyDescent="0.25">
      <c r="A1009" s="12" t="str">
        <f>IF(exportált!A1009&lt;&gt;"",IFERROR(LEFT(exportált!A1009,SEARCH("&lt;br/&gt;",SUBSTITUTE(exportált!A1009,"&lt;br&gt;","&lt;br/&gt;"),1)-1),exportált!A1009),"")</f>
        <v/>
      </c>
      <c r="B1009" s="12" t="e">
        <f>LEFT(SUBSTITUTE(exportált!B1009,"&lt;br /&gt;","&lt;br&gt;"),SEARCH("&lt;br&gt;&lt;br&gt;",SUBSTITUTE(SUBSTITUTE(exportált!B1009,"&lt;br /&gt;","&lt;br&gt;"),"&lt;br /&gt;","&lt;br&gt;"),1)-1)</f>
        <v>#VALUE!</v>
      </c>
      <c r="C1009" s="12" t="e">
        <f>SUBSTITUTE(MID(SUBSTITUTE(exportált!B1009,"&lt;br /&gt;","&lt;br&gt;"),LEN('exportált formázott'!B1009)+LEN(D1009)+LEN(E1009)+LEN(F1009)+25,LEN(SUBSTITUTE(exportált!B1009,"&lt;br /&gt;","&lt;br&gt;"))-LEN(D1009)-LEN(E1009)-LEN(F1009)),"&lt;br&gt;",CHAR(10))</f>
        <v>#VALUE!</v>
      </c>
      <c r="D1009" s="12" t="e">
        <f>MID(SUBSTITUTE(exportált!B1009,"&lt;br /&gt;","&lt;br&gt;"),LEN('exportált formázott'!B1009)+9,SEARCH("&lt;br&gt;",RIGHT(SUBSTITUTE(exportált!B1009,"&lt;br /&gt;","&lt;br&gt;"),LEN(SUBSTITUTE(exportált!B1009,"&lt;br /&gt;","&lt;br&gt;"))-LEN(B1009)-8))-1)</f>
        <v>#VALUE!</v>
      </c>
      <c r="E1009" s="12" t="e">
        <f>MID(SUBSTITUTE(exportált!B1009,"&lt;br /&gt;","&lt;br&gt;"),LEN('exportált formázott'!B1009)+LEN(D1009)+13,SEARCH("&lt;br&gt;",RIGHT(SUBSTITUTE(exportált!B1009,"&lt;br /&gt;","&lt;br&gt;"),LEN(SUBSTITUTE(exportált!B1009,"&lt;br /&gt;","&lt;br&gt;"))-LEN(B1009)-LEN(D1009)-13)))</f>
        <v>#VALUE!</v>
      </c>
      <c r="F1009" s="12" t="e">
        <f>MID(SUBSTITUTE(exportált!B1009,"&lt;br /&gt;","&lt;br&gt;"),LEN('exportált formázott'!B1009)+LEN(D1009)+LEN(E1009)+17,SEARCH("&lt;br&gt;&lt;br&gt;",RIGHT(SUBSTITUTE(exportált!B1009,"&lt;br /&gt;","&lt;br&gt;"),LEN(SUBSTITUTE(exportált!B1009,"&lt;br /&gt;","&lt;br&gt;"))-LEN(B1009)-LEN(D1009)-LEN(E1009)-17)))</f>
        <v>#VALUE!</v>
      </c>
    </row>
    <row r="1010" spans="1:6" x14ac:dyDescent="0.25">
      <c r="A1010" s="12" t="str">
        <f>IF(exportált!A1010&lt;&gt;"",IFERROR(LEFT(exportált!A1010,SEARCH("&lt;br/&gt;",SUBSTITUTE(exportált!A1010,"&lt;br&gt;","&lt;br/&gt;"),1)-1),exportált!A1010),"")</f>
        <v/>
      </c>
      <c r="B1010" s="12" t="e">
        <f>LEFT(SUBSTITUTE(exportált!B1010,"&lt;br /&gt;","&lt;br&gt;"),SEARCH("&lt;br&gt;&lt;br&gt;",SUBSTITUTE(SUBSTITUTE(exportált!B1010,"&lt;br /&gt;","&lt;br&gt;"),"&lt;br /&gt;","&lt;br&gt;"),1)-1)</f>
        <v>#VALUE!</v>
      </c>
      <c r="C1010" s="12" t="e">
        <f>SUBSTITUTE(MID(SUBSTITUTE(exportált!B1010,"&lt;br /&gt;","&lt;br&gt;"),LEN('exportált formázott'!B1010)+LEN(D1010)+LEN(E1010)+LEN(F1010)+25,LEN(SUBSTITUTE(exportált!B1010,"&lt;br /&gt;","&lt;br&gt;"))-LEN(D1010)-LEN(E1010)-LEN(F1010)),"&lt;br&gt;",CHAR(10))</f>
        <v>#VALUE!</v>
      </c>
      <c r="D1010" s="12" t="e">
        <f>MID(SUBSTITUTE(exportált!B1010,"&lt;br /&gt;","&lt;br&gt;"),LEN('exportált formázott'!B1010)+9,SEARCH("&lt;br&gt;",RIGHT(SUBSTITUTE(exportált!B1010,"&lt;br /&gt;","&lt;br&gt;"),LEN(SUBSTITUTE(exportált!B1010,"&lt;br /&gt;","&lt;br&gt;"))-LEN(B1010)-8))-1)</f>
        <v>#VALUE!</v>
      </c>
      <c r="E1010" s="12" t="e">
        <f>MID(SUBSTITUTE(exportált!B1010,"&lt;br /&gt;","&lt;br&gt;"),LEN('exportált formázott'!B1010)+LEN(D1010)+13,SEARCH("&lt;br&gt;",RIGHT(SUBSTITUTE(exportált!B1010,"&lt;br /&gt;","&lt;br&gt;"),LEN(SUBSTITUTE(exportált!B1010,"&lt;br /&gt;","&lt;br&gt;"))-LEN(B1010)-LEN(D1010)-13)))</f>
        <v>#VALUE!</v>
      </c>
      <c r="F1010" s="12" t="e">
        <f>MID(SUBSTITUTE(exportált!B1010,"&lt;br /&gt;","&lt;br&gt;"),LEN('exportált formázott'!B1010)+LEN(D1010)+LEN(E1010)+17,SEARCH("&lt;br&gt;&lt;br&gt;",RIGHT(SUBSTITUTE(exportált!B1010,"&lt;br /&gt;","&lt;br&gt;"),LEN(SUBSTITUTE(exportált!B1010,"&lt;br /&gt;","&lt;br&gt;"))-LEN(B1010)-LEN(D1010)-LEN(E1010)-17)))</f>
        <v>#VALUE!</v>
      </c>
    </row>
    <row r="1011" spans="1:6" x14ac:dyDescent="0.25">
      <c r="A1011" s="12" t="str">
        <f>IF(exportált!A1011&lt;&gt;"",IFERROR(LEFT(exportált!A1011,SEARCH("&lt;br/&gt;",SUBSTITUTE(exportált!A1011,"&lt;br&gt;","&lt;br/&gt;"),1)-1),exportált!A1011),"")</f>
        <v/>
      </c>
      <c r="B1011" s="12" t="e">
        <f>LEFT(SUBSTITUTE(exportált!B1011,"&lt;br /&gt;","&lt;br&gt;"),SEARCH("&lt;br&gt;&lt;br&gt;",SUBSTITUTE(SUBSTITUTE(exportált!B1011,"&lt;br /&gt;","&lt;br&gt;"),"&lt;br /&gt;","&lt;br&gt;"),1)-1)</f>
        <v>#VALUE!</v>
      </c>
      <c r="C1011" s="12" t="e">
        <f>SUBSTITUTE(MID(SUBSTITUTE(exportált!B1011,"&lt;br /&gt;","&lt;br&gt;"),LEN('exportált formázott'!B1011)+LEN(D1011)+LEN(E1011)+LEN(F1011)+25,LEN(SUBSTITUTE(exportált!B1011,"&lt;br /&gt;","&lt;br&gt;"))-LEN(D1011)-LEN(E1011)-LEN(F1011)),"&lt;br&gt;",CHAR(10))</f>
        <v>#VALUE!</v>
      </c>
      <c r="D1011" s="12" t="e">
        <f>MID(SUBSTITUTE(exportált!B1011,"&lt;br /&gt;","&lt;br&gt;"),LEN('exportált formázott'!B1011)+9,SEARCH("&lt;br&gt;",RIGHT(SUBSTITUTE(exportált!B1011,"&lt;br /&gt;","&lt;br&gt;"),LEN(SUBSTITUTE(exportált!B1011,"&lt;br /&gt;","&lt;br&gt;"))-LEN(B1011)-8))-1)</f>
        <v>#VALUE!</v>
      </c>
      <c r="E1011" s="12" t="e">
        <f>MID(SUBSTITUTE(exportált!B1011,"&lt;br /&gt;","&lt;br&gt;"),LEN('exportált formázott'!B1011)+LEN(D1011)+13,SEARCH("&lt;br&gt;",RIGHT(SUBSTITUTE(exportált!B1011,"&lt;br /&gt;","&lt;br&gt;"),LEN(SUBSTITUTE(exportált!B1011,"&lt;br /&gt;","&lt;br&gt;"))-LEN(B1011)-LEN(D1011)-13)))</f>
        <v>#VALUE!</v>
      </c>
      <c r="F1011" s="12" t="e">
        <f>MID(SUBSTITUTE(exportált!B1011,"&lt;br /&gt;","&lt;br&gt;"),LEN('exportált formázott'!B1011)+LEN(D1011)+LEN(E1011)+17,SEARCH("&lt;br&gt;&lt;br&gt;",RIGHT(SUBSTITUTE(exportált!B1011,"&lt;br /&gt;","&lt;br&gt;"),LEN(SUBSTITUTE(exportált!B1011,"&lt;br /&gt;","&lt;br&gt;"))-LEN(B1011)-LEN(D1011)-LEN(E1011)-17)))</f>
        <v>#VALUE!</v>
      </c>
    </row>
    <row r="1012" spans="1:6" x14ac:dyDescent="0.25">
      <c r="A1012" s="12" t="str">
        <f>IF(exportált!A1012&lt;&gt;"",IFERROR(LEFT(exportált!A1012,SEARCH("&lt;br/&gt;",SUBSTITUTE(exportált!A1012,"&lt;br&gt;","&lt;br/&gt;"),1)-1),exportált!A1012),"")</f>
        <v/>
      </c>
      <c r="B1012" s="12" t="e">
        <f>LEFT(SUBSTITUTE(exportált!B1012,"&lt;br /&gt;","&lt;br&gt;"),SEARCH("&lt;br&gt;&lt;br&gt;",SUBSTITUTE(SUBSTITUTE(exportált!B1012,"&lt;br /&gt;","&lt;br&gt;"),"&lt;br /&gt;","&lt;br&gt;"),1)-1)</f>
        <v>#VALUE!</v>
      </c>
      <c r="C1012" s="12" t="e">
        <f>SUBSTITUTE(MID(SUBSTITUTE(exportált!B1012,"&lt;br /&gt;","&lt;br&gt;"),LEN('exportált formázott'!B1012)+LEN(D1012)+LEN(E1012)+LEN(F1012)+25,LEN(SUBSTITUTE(exportált!B1012,"&lt;br /&gt;","&lt;br&gt;"))-LEN(D1012)-LEN(E1012)-LEN(F1012)),"&lt;br&gt;",CHAR(10))</f>
        <v>#VALUE!</v>
      </c>
      <c r="D1012" s="12" t="e">
        <f>MID(SUBSTITUTE(exportált!B1012,"&lt;br /&gt;","&lt;br&gt;"),LEN('exportált formázott'!B1012)+9,SEARCH("&lt;br&gt;",RIGHT(SUBSTITUTE(exportált!B1012,"&lt;br /&gt;","&lt;br&gt;"),LEN(SUBSTITUTE(exportált!B1012,"&lt;br /&gt;","&lt;br&gt;"))-LEN(B1012)-8))-1)</f>
        <v>#VALUE!</v>
      </c>
      <c r="E1012" s="12" t="e">
        <f>MID(SUBSTITUTE(exportált!B1012,"&lt;br /&gt;","&lt;br&gt;"),LEN('exportált formázott'!B1012)+LEN(D1012)+13,SEARCH("&lt;br&gt;",RIGHT(SUBSTITUTE(exportált!B1012,"&lt;br /&gt;","&lt;br&gt;"),LEN(SUBSTITUTE(exportált!B1012,"&lt;br /&gt;","&lt;br&gt;"))-LEN(B1012)-LEN(D1012)-13)))</f>
        <v>#VALUE!</v>
      </c>
      <c r="F1012" s="12" t="e">
        <f>MID(SUBSTITUTE(exportált!B1012,"&lt;br /&gt;","&lt;br&gt;"),LEN('exportált formázott'!B1012)+LEN(D1012)+LEN(E1012)+17,SEARCH("&lt;br&gt;&lt;br&gt;",RIGHT(SUBSTITUTE(exportált!B1012,"&lt;br /&gt;","&lt;br&gt;"),LEN(SUBSTITUTE(exportált!B1012,"&lt;br /&gt;","&lt;br&gt;"))-LEN(B1012)-LEN(D1012)-LEN(E1012)-17)))</f>
        <v>#VALUE!</v>
      </c>
    </row>
    <row r="1013" spans="1:6" x14ac:dyDescent="0.25">
      <c r="A1013" s="12" t="str">
        <f>IF(exportált!A1013&lt;&gt;"",IFERROR(LEFT(exportált!A1013,SEARCH("&lt;br/&gt;",SUBSTITUTE(exportált!A1013,"&lt;br&gt;","&lt;br/&gt;"),1)-1),exportált!A1013),"")</f>
        <v/>
      </c>
      <c r="B1013" s="12" t="e">
        <f>LEFT(SUBSTITUTE(exportált!B1013,"&lt;br /&gt;","&lt;br&gt;"),SEARCH("&lt;br&gt;&lt;br&gt;",SUBSTITUTE(SUBSTITUTE(exportált!B1013,"&lt;br /&gt;","&lt;br&gt;"),"&lt;br /&gt;","&lt;br&gt;"),1)-1)</f>
        <v>#VALUE!</v>
      </c>
      <c r="C1013" s="12" t="e">
        <f>SUBSTITUTE(MID(SUBSTITUTE(exportált!B1013,"&lt;br /&gt;","&lt;br&gt;"),LEN('exportált formázott'!B1013)+LEN(D1013)+LEN(E1013)+LEN(F1013)+25,LEN(SUBSTITUTE(exportált!B1013,"&lt;br /&gt;","&lt;br&gt;"))-LEN(D1013)-LEN(E1013)-LEN(F1013)),"&lt;br&gt;",CHAR(10))</f>
        <v>#VALUE!</v>
      </c>
      <c r="D1013" s="12" t="e">
        <f>MID(SUBSTITUTE(exportált!B1013,"&lt;br /&gt;","&lt;br&gt;"),LEN('exportált formázott'!B1013)+9,SEARCH("&lt;br&gt;",RIGHT(SUBSTITUTE(exportált!B1013,"&lt;br /&gt;","&lt;br&gt;"),LEN(SUBSTITUTE(exportált!B1013,"&lt;br /&gt;","&lt;br&gt;"))-LEN(B1013)-8))-1)</f>
        <v>#VALUE!</v>
      </c>
      <c r="E1013" s="12" t="e">
        <f>MID(SUBSTITUTE(exportált!B1013,"&lt;br /&gt;","&lt;br&gt;"),LEN('exportált formázott'!B1013)+LEN(D1013)+13,SEARCH("&lt;br&gt;",RIGHT(SUBSTITUTE(exportált!B1013,"&lt;br /&gt;","&lt;br&gt;"),LEN(SUBSTITUTE(exportált!B1013,"&lt;br /&gt;","&lt;br&gt;"))-LEN(B1013)-LEN(D1013)-13)))</f>
        <v>#VALUE!</v>
      </c>
      <c r="F1013" s="12" t="e">
        <f>MID(SUBSTITUTE(exportált!B1013,"&lt;br /&gt;","&lt;br&gt;"),LEN('exportált formázott'!B1013)+LEN(D1013)+LEN(E1013)+17,SEARCH("&lt;br&gt;&lt;br&gt;",RIGHT(SUBSTITUTE(exportált!B1013,"&lt;br /&gt;","&lt;br&gt;"),LEN(SUBSTITUTE(exportált!B1013,"&lt;br /&gt;","&lt;br&gt;"))-LEN(B1013)-LEN(D1013)-LEN(E1013)-17)))</f>
        <v>#VALUE!</v>
      </c>
    </row>
    <row r="1014" spans="1:6" x14ac:dyDescent="0.25">
      <c r="A1014" s="12" t="str">
        <f>IF(exportált!A1014&lt;&gt;"",IFERROR(LEFT(exportált!A1014,SEARCH("&lt;br/&gt;",SUBSTITUTE(exportált!A1014,"&lt;br&gt;","&lt;br/&gt;"),1)-1),exportált!A1014),"")</f>
        <v/>
      </c>
      <c r="B1014" s="12" t="e">
        <f>LEFT(SUBSTITUTE(exportált!B1014,"&lt;br /&gt;","&lt;br&gt;"),SEARCH("&lt;br&gt;&lt;br&gt;",SUBSTITUTE(SUBSTITUTE(exportált!B1014,"&lt;br /&gt;","&lt;br&gt;"),"&lt;br /&gt;","&lt;br&gt;"),1)-1)</f>
        <v>#VALUE!</v>
      </c>
      <c r="C1014" s="12" t="e">
        <f>SUBSTITUTE(MID(SUBSTITUTE(exportált!B1014,"&lt;br /&gt;","&lt;br&gt;"),LEN('exportált formázott'!B1014)+LEN(D1014)+LEN(E1014)+LEN(F1014)+25,LEN(SUBSTITUTE(exportált!B1014,"&lt;br /&gt;","&lt;br&gt;"))-LEN(D1014)-LEN(E1014)-LEN(F1014)),"&lt;br&gt;",CHAR(10))</f>
        <v>#VALUE!</v>
      </c>
      <c r="D1014" s="12" t="e">
        <f>MID(SUBSTITUTE(exportált!B1014,"&lt;br /&gt;","&lt;br&gt;"),LEN('exportált formázott'!B1014)+9,SEARCH("&lt;br&gt;",RIGHT(SUBSTITUTE(exportált!B1014,"&lt;br /&gt;","&lt;br&gt;"),LEN(SUBSTITUTE(exportált!B1014,"&lt;br /&gt;","&lt;br&gt;"))-LEN(B1014)-8))-1)</f>
        <v>#VALUE!</v>
      </c>
      <c r="E1014" s="12" t="e">
        <f>MID(SUBSTITUTE(exportált!B1014,"&lt;br /&gt;","&lt;br&gt;"),LEN('exportált formázott'!B1014)+LEN(D1014)+13,SEARCH("&lt;br&gt;",RIGHT(SUBSTITUTE(exportált!B1014,"&lt;br /&gt;","&lt;br&gt;"),LEN(SUBSTITUTE(exportált!B1014,"&lt;br /&gt;","&lt;br&gt;"))-LEN(B1014)-LEN(D1014)-13)))</f>
        <v>#VALUE!</v>
      </c>
      <c r="F1014" s="12" t="e">
        <f>MID(SUBSTITUTE(exportált!B1014,"&lt;br /&gt;","&lt;br&gt;"),LEN('exportált formázott'!B1014)+LEN(D1014)+LEN(E1014)+17,SEARCH("&lt;br&gt;&lt;br&gt;",RIGHT(SUBSTITUTE(exportált!B1014,"&lt;br /&gt;","&lt;br&gt;"),LEN(SUBSTITUTE(exportált!B1014,"&lt;br /&gt;","&lt;br&gt;"))-LEN(B1014)-LEN(D1014)-LEN(E1014)-17)))</f>
        <v>#VALUE!</v>
      </c>
    </row>
    <row r="1015" spans="1:6" x14ac:dyDescent="0.25">
      <c r="A1015" s="12" t="str">
        <f>IF(exportált!A1015&lt;&gt;"",IFERROR(LEFT(exportált!A1015,SEARCH("&lt;br/&gt;",SUBSTITUTE(exportált!A1015,"&lt;br&gt;","&lt;br/&gt;"),1)-1),exportált!A1015),"")</f>
        <v/>
      </c>
      <c r="B1015" s="12" t="e">
        <f>LEFT(SUBSTITUTE(exportált!B1015,"&lt;br /&gt;","&lt;br&gt;"),SEARCH("&lt;br&gt;&lt;br&gt;",SUBSTITUTE(SUBSTITUTE(exportált!B1015,"&lt;br /&gt;","&lt;br&gt;"),"&lt;br /&gt;","&lt;br&gt;"),1)-1)</f>
        <v>#VALUE!</v>
      </c>
      <c r="C1015" s="12" t="e">
        <f>SUBSTITUTE(MID(SUBSTITUTE(exportált!B1015,"&lt;br /&gt;","&lt;br&gt;"),LEN('exportált formázott'!B1015)+LEN(D1015)+LEN(E1015)+LEN(F1015)+25,LEN(SUBSTITUTE(exportált!B1015,"&lt;br /&gt;","&lt;br&gt;"))-LEN(D1015)-LEN(E1015)-LEN(F1015)),"&lt;br&gt;",CHAR(10))</f>
        <v>#VALUE!</v>
      </c>
      <c r="D1015" s="12" t="e">
        <f>MID(SUBSTITUTE(exportált!B1015,"&lt;br /&gt;","&lt;br&gt;"),LEN('exportált formázott'!B1015)+9,SEARCH("&lt;br&gt;",RIGHT(SUBSTITUTE(exportált!B1015,"&lt;br /&gt;","&lt;br&gt;"),LEN(SUBSTITUTE(exportált!B1015,"&lt;br /&gt;","&lt;br&gt;"))-LEN(B1015)-8))-1)</f>
        <v>#VALUE!</v>
      </c>
      <c r="E1015" s="12" t="e">
        <f>MID(SUBSTITUTE(exportált!B1015,"&lt;br /&gt;","&lt;br&gt;"),LEN('exportált formázott'!B1015)+LEN(D1015)+13,SEARCH("&lt;br&gt;",RIGHT(SUBSTITUTE(exportált!B1015,"&lt;br /&gt;","&lt;br&gt;"),LEN(SUBSTITUTE(exportált!B1015,"&lt;br /&gt;","&lt;br&gt;"))-LEN(B1015)-LEN(D1015)-13)))</f>
        <v>#VALUE!</v>
      </c>
      <c r="F1015" s="12" t="e">
        <f>MID(SUBSTITUTE(exportált!B1015,"&lt;br /&gt;","&lt;br&gt;"),LEN('exportált formázott'!B1015)+LEN(D1015)+LEN(E1015)+17,SEARCH("&lt;br&gt;&lt;br&gt;",RIGHT(SUBSTITUTE(exportált!B1015,"&lt;br /&gt;","&lt;br&gt;"),LEN(SUBSTITUTE(exportált!B1015,"&lt;br /&gt;","&lt;br&gt;"))-LEN(B1015)-LEN(D1015)-LEN(E1015)-17)))</f>
        <v>#VALUE!</v>
      </c>
    </row>
    <row r="1016" spans="1:6" x14ac:dyDescent="0.25">
      <c r="A1016" s="12" t="str">
        <f>IF(exportált!A1016&lt;&gt;"",IFERROR(LEFT(exportált!A1016,SEARCH("&lt;br/&gt;",SUBSTITUTE(exportált!A1016,"&lt;br&gt;","&lt;br/&gt;"),1)-1),exportált!A1016),"")</f>
        <v/>
      </c>
      <c r="B1016" s="12" t="e">
        <f>LEFT(SUBSTITUTE(exportált!B1016,"&lt;br /&gt;","&lt;br&gt;"),SEARCH("&lt;br&gt;&lt;br&gt;",SUBSTITUTE(SUBSTITUTE(exportált!B1016,"&lt;br /&gt;","&lt;br&gt;"),"&lt;br /&gt;","&lt;br&gt;"),1)-1)</f>
        <v>#VALUE!</v>
      </c>
      <c r="C1016" s="12" t="e">
        <f>SUBSTITUTE(MID(SUBSTITUTE(exportált!B1016,"&lt;br /&gt;","&lt;br&gt;"),LEN('exportált formázott'!B1016)+LEN(D1016)+LEN(E1016)+LEN(F1016)+25,LEN(SUBSTITUTE(exportált!B1016,"&lt;br /&gt;","&lt;br&gt;"))-LEN(D1016)-LEN(E1016)-LEN(F1016)),"&lt;br&gt;",CHAR(10))</f>
        <v>#VALUE!</v>
      </c>
      <c r="D1016" s="12" t="e">
        <f>MID(SUBSTITUTE(exportált!B1016,"&lt;br /&gt;","&lt;br&gt;"),LEN('exportált formázott'!B1016)+9,SEARCH("&lt;br&gt;",RIGHT(SUBSTITUTE(exportált!B1016,"&lt;br /&gt;","&lt;br&gt;"),LEN(SUBSTITUTE(exportált!B1016,"&lt;br /&gt;","&lt;br&gt;"))-LEN(B1016)-8))-1)</f>
        <v>#VALUE!</v>
      </c>
      <c r="E1016" s="12" t="e">
        <f>MID(SUBSTITUTE(exportált!B1016,"&lt;br /&gt;","&lt;br&gt;"),LEN('exportált formázott'!B1016)+LEN(D1016)+13,SEARCH("&lt;br&gt;",RIGHT(SUBSTITUTE(exportált!B1016,"&lt;br /&gt;","&lt;br&gt;"),LEN(SUBSTITUTE(exportált!B1016,"&lt;br /&gt;","&lt;br&gt;"))-LEN(B1016)-LEN(D1016)-13)))</f>
        <v>#VALUE!</v>
      </c>
      <c r="F1016" s="12" t="e">
        <f>MID(SUBSTITUTE(exportált!B1016,"&lt;br /&gt;","&lt;br&gt;"),LEN('exportált formázott'!B1016)+LEN(D1016)+LEN(E1016)+17,SEARCH("&lt;br&gt;&lt;br&gt;",RIGHT(SUBSTITUTE(exportált!B1016,"&lt;br /&gt;","&lt;br&gt;"),LEN(SUBSTITUTE(exportált!B1016,"&lt;br /&gt;","&lt;br&gt;"))-LEN(B1016)-LEN(D1016)-LEN(E1016)-17)))</f>
        <v>#VALUE!</v>
      </c>
    </row>
    <row r="1017" spans="1:6" x14ac:dyDescent="0.25">
      <c r="A1017" s="12" t="str">
        <f>IF(exportált!A1017&lt;&gt;"",IFERROR(LEFT(exportált!A1017,SEARCH("&lt;br/&gt;",SUBSTITUTE(exportált!A1017,"&lt;br&gt;","&lt;br/&gt;"),1)-1),exportált!A1017),"")</f>
        <v/>
      </c>
      <c r="B1017" s="12" t="e">
        <f>LEFT(SUBSTITUTE(exportált!B1017,"&lt;br /&gt;","&lt;br&gt;"),SEARCH("&lt;br&gt;&lt;br&gt;",SUBSTITUTE(SUBSTITUTE(exportált!B1017,"&lt;br /&gt;","&lt;br&gt;"),"&lt;br /&gt;","&lt;br&gt;"),1)-1)</f>
        <v>#VALUE!</v>
      </c>
      <c r="C1017" s="12" t="e">
        <f>SUBSTITUTE(MID(SUBSTITUTE(exportált!B1017,"&lt;br /&gt;","&lt;br&gt;"),LEN('exportált formázott'!B1017)+LEN(D1017)+LEN(E1017)+LEN(F1017)+25,LEN(SUBSTITUTE(exportált!B1017,"&lt;br /&gt;","&lt;br&gt;"))-LEN(D1017)-LEN(E1017)-LEN(F1017)),"&lt;br&gt;",CHAR(10))</f>
        <v>#VALUE!</v>
      </c>
      <c r="D1017" s="12" t="e">
        <f>MID(SUBSTITUTE(exportált!B1017,"&lt;br /&gt;","&lt;br&gt;"),LEN('exportált formázott'!B1017)+9,SEARCH("&lt;br&gt;",RIGHT(SUBSTITUTE(exportált!B1017,"&lt;br /&gt;","&lt;br&gt;"),LEN(SUBSTITUTE(exportált!B1017,"&lt;br /&gt;","&lt;br&gt;"))-LEN(B1017)-8))-1)</f>
        <v>#VALUE!</v>
      </c>
      <c r="E1017" s="12" t="e">
        <f>MID(SUBSTITUTE(exportált!B1017,"&lt;br /&gt;","&lt;br&gt;"),LEN('exportált formázott'!B1017)+LEN(D1017)+13,SEARCH("&lt;br&gt;",RIGHT(SUBSTITUTE(exportált!B1017,"&lt;br /&gt;","&lt;br&gt;"),LEN(SUBSTITUTE(exportált!B1017,"&lt;br /&gt;","&lt;br&gt;"))-LEN(B1017)-LEN(D1017)-13)))</f>
        <v>#VALUE!</v>
      </c>
      <c r="F1017" s="12" t="e">
        <f>MID(SUBSTITUTE(exportált!B1017,"&lt;br /&gt;","&lt;br&gt;"),LEN('exportált formázott'!B1017)+LEN(D1017)+LEN(E1017)+17,SEARCH("&lt;br&gt;&lt;br&gt;",RIGHT(SUBSTITUTE(exportált!B1017,"&lt;br /&gt;","&lt;br&gt;"),LEN(SUBSTITUTE(exportált!B1017,"&lt;br /&gt;","&lt;br&gt;"))-LEN(B1017)-LEN(D1017)-LEN(E1017)-17)))</f>
        <v>#VALUE!</v>
      </c>
    </row>
    <row r="1018" spans="1:6" x14ac:dyDescent="0.25">
      <c r="A1018" s="12" t="str">
        <f>IF(exportált!A1018&lt;&gt;"",IFERROR(LEFT(exportált!A1018,SEARCH("&lt;br/&gt;",SUBSTITUTE(exportált!A1018,"&lt;br&gt;","&lt;br/&gt;"),1)-1),exportált!A1018),"")</f>
        <v/>
      </c>
      <c r="B1018" s="12" t="e">
        <f>LEFT(SUBSTITUTE(exportált!B1018,"&lt;br /&gt;","&lt;br&gt;"),SEARCH("&lt;br&gt;&lt;br&gt;",SUBSTITUTE(SUBSTITUTE(exportált!B1018,"&lt;br /&gt;","&lt;br&gt;"),"&lt;br /&gt;","&lt;br&gt;"),1)-1)</f>
        <v>#VALUE!</v>
      </c>
      <c r="C1018" s="12" t="e">
        <f>SUBSTITUTE(MID(SUBSTITUTE(exportált!B1018,"&lt;br /&gt;","&lt;br&gt;"),LEN('exportált formázott'!B1018)+LEN(D1018)+LEN(E1018)+LEN(F1018)+25,LEN(SUBSTITUTE(exportált!B1018,"&lt;br /&gt;","&lt;br&gt;"))-LEN(D1018)-LEN(E1018)-LEN(F1018)),"&lt;br&gt;",CHAR(10))</f>
        <v>#VALUE!</v>
      </c>
      <c r="D1018" s="12" t="e">
        <f>MID(SUBSTITUTE(exportált!B1018,"&lt;br /&gt;","&lt;br&gt;"),LEN('exportált formázott'!B1018)+9,SEARCH("&lt;br&gt;",RIGHT(SUBSTITUTE(exportált!B1018,"&lt;br /&gt;","&lt;br&gt;"),LEN(SUBSTITUTE(exportált!B1018,"&lt;br /&gt;","&lt;br&gt;"))-LEN(B1018)-8))-1)</f>
        <v>#VALUE!</v>
      </c>
      <c r="E1018" s="12" t="e">
        <f>MID(SUBSTITUTE(exportált!B1018,"&lt;br /&gt;","&lt;br&gt;"),LEN('exportált formázott'!B1018)+LEN(D1018)+13,SEARCH("&lt;br&gt;",RIGHT(SUBSTITUTE(exportált!B1018,"&lt;br /&gt;","&lt;br&gt;"),LEN(SUBSTITUTE(exportált!B1018,"&lt;br /&gt;","&lt;br&gt;"))-LEN(B1018)-LEN(D1018)-13)))</f>
        <v>#VALUE!</v>
      </c>
      <c r="F1018" s="12" t="e">
        <f>MID(SUBSTITUTE(exportált!B1018,"&lt;br /&gt;","&lt;br&gt;"),LEN('exportált formázott'!B1018)+LEN(D1018)+LEN(E1018)+17,SEARCH("&lt;br&gt;&lt;br&gt;",RIGHT(SUBSTITUTE(exportált!B1018,"&lt;br /&gt;","&lt;br&gt;"),LEN(SUBSTITUTE(exportált!B1018,"&lt;br /&gt;","&lt;br&gt;"))-LEN(B1018)-LEN(D1018)-LEN(E1018)-17)))</f>
        <v>#VALUE!</v>
      </c>
    </row>
    <row r="1019" spans="1:6" x14ac:dyDescent="0.25">
      <c r="A1019" s="12" t="str">
        <f>IF(exportált!A1019&lt;&gt;"",IFERROR(LEFT(exportált!A1019,SEARCH("&lt;br/&gt;",SUBSTITUTE(exportált!A1019,"&lt;br&gt;","&lt;br/&gt;"),1)-1),exportált!A1019),"")</f>
        <v/>
      </c>
      <c r="B1019" s="12" t="e">
        <f>LEFT(SUBSTITUTE(exportált!B1019,"&lt;br /&gt;","&lt;br&gt;"),SEARCH("&lt;br&gt;&lt;br&gt;",SUBSTITUTE(SUBSTITUTE(exportált!B1019,"&lt;br /&gt;","&lt;br&gt;"),"&lt;br /&gt;","&lt;br&gt;"),1)-1)</f>
        <v>#VALUE!</v>
      </c>
      <c r="C1019" s="12" t="e">
        <f>SUBSTITUTE(MID(SUBSTITUTE(exportált!B1019,"&lt;br /&gt;","&lt;br&gt;"),LEN('exportált formázott'!B1019)+LEN(D1019)+LEN(E1019)+LEN(F1019)+25,LEN(SUBSTITUTE(exportált!B1019,"&lt;br /&gt;","&lt;br&gt;"))-LEN(D1019)-LEN(E1019)-LEN(F1019)),"&lt;br&gt;",CHAR(10))</f>
        <v>#VALUE!</v>
      </c>
      <c r="D1019" s="12" t="e">
        <f>MID(SUBSTITUTE(exportált!B1019,"&lt;br /&gt;","&lt;br&gt;"),LEN('exportált formázott'!B1019)+9,SEARCH("&lt;br&gt;",RIGHT(SUBSTITUTE(exportált!B1019,"&lt;br /&gt;","&lt;br&gt;"),LEN(SUBSTITUTE(exportált!B1019,"&lt;br /&gt;","&lt;br&gt;"))-LEN(B1019)-8))-1)</f>
        <v>#VALUE!</v>
      </c>
      <c r="E1019" s="12" t="e">
        <f>MID(SUBSTITUTE(exportált!B1019,"&lt;br /&gt;","&lt;br&gt;"),LEN('exportált formázott'!B1019)+LEN(D1019)+13,SEARCH("&lt;br&gt;",RIGHT(SUBSTITUTE(exportált!B1019,"&lt;br /&gt;","&lt;br&gt;"),LEN(SUBSTITUTE(exportált!B1019,"&lt;br /&gt;","&lt;br&gt;"))-LEN(B1019)-LEN(D1019)-13)))</f>
        <v>#VALUE!</v>
      </c>
      <c r="F1019" s="12" t="e">
        <f>MID(SUBSTITUTE(exportált!B1019,"&lt;br /&gt;","&lt;br&gt;"),LEN('exportált formázott'!B1019)+LEN(D1019)+LEN(E1019)+17,SEARCH("&lt;br&gt;&lt;br&gt;",RIGHT(SUBSTITUTE(exportált!B1019,"&lt;br /&gt;","&lt;br&gt;"),LEN(SUBSTITUTE(exportált!B1019,"&lt;br /&gt;","&lt;br&gt;"))-LEN(B1019)-LEN(D1019)-LEN(E1019)-17)))</f>
        <v>#VALUE!</v>
      </c>
    </row>
    <row r="1020" spans="1:6" x14ac:dyDescent="0.25">
      <c r="A1020" s="12" t="str">
        <f>IF(exportált!A1020&lt;&gt;"",IFERROR(LEFT(exportált!A1020,SEARCH("&lt;br/&gt;",SUBSTITUTE(exportált!A1020,"&lt;br&gt;","&lt;br/&gt;"),1)-1),exportált!A1020),"")</f>
        <v/>
      </c>
      <c r="B1020" s="12" t="e">
        <f>LEFT(SUBSTITUTE(exportált!B1020,"&lt;br /&gt;","&lt;br&gt;"),SEARCH("&lt;br&gt;&lt;br&gt;",SUBSTITUTE(SUBSTITUTE(exportált!B1020,"&lt;br /&gt;","&lt;br&gt;"),"&lt;br /&gt;","&lt;br&gt;"),1)-1)</f>
        <v>#VALUE!</v>
      </c>
      <c r="C1020" s="12" t="e">
        <f>SUBSTITUTE(MID(SUBSTITUTE(exportált!B1020,"&lt;br /&gt;","&lt;br&gt;"),LEN('exportált formázott'!B1020)+LEN(D1020)+LEN(E1020)+LEN(F1020)+25,LEN(SUBSTITUTE(exportált!B1020,"&lt;br /&gt;","&lt;br&gt;"))-LEN(D1020)-LEN(E1020)-LEN(F1020)),"&lt;br&gt;",CHAR(10))</f>
        <v>#VALUE!</v>
      </c>
      <c r="D1020" s="12" t="e">
        <f>MID(SUBSTITUTE(exportált!B1020,"&lt;br /&gt;","&lt;br&gt;"),LEN('exportált formázott'!B1020)+9,SEARCH("&lt;br&gt;",RIGHT(SUBSTITUTE(exportált!B1020,"&lt;br /&gt;","&lt;br&gt;"),LEN(SUBSTITUTE(exportált!B1020,"&lt;br /&gt;","&lt;br&gt;"))-LEN(B1020)-8))-1)</f>
        <v>#VALUE!</v>
      </c>
      <c r="E1020" s="12" t="e">
        <f>MID(SUBSTITUTE(exportált!B1020,"&lt;br /&gt;","&lt;br&gt;"),LEN('exportált formázott'!B1020)+LEN(D1020)+13,SEARCH("&lt;br&gt;",RIGHT(SUBSTITUTE(exportált!B1020,"&lt;br /&gt;","&lt;br&gt;"),LEN(SUBSTITUTE(exportált!B1020,"&lt;br /&gt;","&lt;br&gt;"))-LEN(B1020)-LEN(D1020)-13)))</f>
        <v>#VALUE!</v>
      </c>
      <c r="F1020" s="12" t="e">
        <f>MID(SUBSTITUTE(exportált!B1020,"&lt;br /&gt;","&lt;br&gt;"),LEN('exportált formázott'!B1020)+LEN(D1020)+LEN(E1020)+17,SEARCH("&lt;br&gt;&lt;br&gt;",RIGHT(SUBSTITUTE(exportált!B1020,"&lt;br /&gt;","&lt;br&gt;"),LEN(SUBSTITUTE(exportált!B1020,"&lt;br /&gt;","&lt;br&gt;"))-LEN(B1020)-LEN(D1020)-LEN(E1020)-17)))</f>
        <v>#VALUE!</v>
      </c>
    </row>
    <row r="1021" spans="1:6" x14ac:dyDescent="0.25">
      <c r="A1021" s="12" t="str">
        <f>IF(exportált!A1021&lt;&gt;"",IFERROR(LEFT(exportált!A1021,SEARCH("&lt;br/&gt;",SUBSTITUTE(exportált!A1021,"&lt;br&gt;","&lt;br/&gt;"),1)-1),exportált!A1021),"")</f>
        <v/>
      </c>
      <c r="B1021" s="12" t="e">
        <f>LEFT(SUBSTITUTE(exportált!B1021,"&lt;br /&gt;","&lt;br&gt;"),SEARCH("&lt;br&gt;&lt;br&gt;",SUBSTITUTE(SUBSTITUTE(exportált!B1021,"&lt;br /&gt;","&lt;br&gt;"),"&lt;br /&gt;","&lt;br&gt;"),1)-1)</f>
        <v>#VALUE!</v>
      </c>
      <c r="C1021" s="12" t="e">
        <f>SUBSTITUTE(MID(SUBSTITUTE(exportált!B1021,"&lt;br /&gt;","&lt;br&gt;"),LEN('exportált formázott'!B1021)+LEN(D1021)+LEN(E1021)+LEN(F1021)+25,LEN(SUBSTITUTE(exportált!B1021,"&lt;br /&gt;","&lt;br&gt;"))-LEN(D1021)-LEN(E1021)-LEN(F1021)),"&lt;br&gt;",CHAR(10))</f>
        <v>#VALUE!</v>
      </c>
      <c r="D1021" s="12" t="e">
        <f>MID(SUBSTITUTE(exportált!B1021,"&lt;br /&gt;","&lt;br&gt;"),LEN('exportált formázott'!B1021)+9,SEARCH("&lt;br&gt;",RIGHT(SUBSTITUTE(exportált!B1021,"&lt;br /&gt;","&lt;br&gt;"),LEN(SUBSTITUTE(exportált!B1021,"&lt;br /&gt;","&lt;br&gt;"))-LEN(B1021)-8))-1)</f>
        <v>#VALUE!</v>
      </c>
      <c r="E1021" s="12" t="e">
        <f>MID(SUBSTITUTE(exportált!B1021,"&lt;br /&gt;","&lt;br&gt;"),LEN('exportált formázott'!B1021)+LEN(D1021)+13,SEARCH("&lt;br&gt;",RIGHT(SUBSTITUTE(exportált!B1021,"&lt;br /&gt;","&lt;br&gt;"),LEN(SUBSTITUTE(exportált!B1021,"&lt;br /&gt;","&lt;br&gt;"))-LEN(B1021)-LEN(D1021)-13)))</f>
        <v>#VALUE!</v>
      </c>
      <c r="F1021" s="12" t="e">
        <f>MID(SUBSTITUTE(exportált!B1021,"&lt;br /&gt;","&lt;br&gt;"),LEN('exportált formázott'!B1021)+LEN(D1021)+LEN(E1021)+17,SEARCH("&lt;br&gt;&lt;br&gt;",RIGHT(SUBSTITUTE(exportált!B1021,"&lt;br /&gt;","&lt;br&gt;"),LEN(SUBSTITUTE(exportált!B1021,"&lt;br /&gt;","&lt;br&gt;"))-LEN(B1021)-LEN(D1021)-LEN(E1021)-17)))</f>
        <v>#VALUE!</v>
      </c>
    </row>
    <row r="1022" spans="1:6" x14ac:dyDescent="0.25">
      <c r="A1022" s="12" t="str">
        <f>IF(exportált!A1022&lt;&gt;"",IFERROR(LEFT(exportált!A1022,SEARCH("&lt;br/&gt;",SUBSTITUTE(exportált!A1022,"&lt;br&gt;","&lt;br/&gt;"),1)-1),exportált!A1022),"")</f>
        <v/>
      </c>
      <c r="B1022" s="12" t="e">
        <f>LEFT(SUBSTITUTE(exportált!B1022,"&lt;br /&gt;","&lt;br&gt;"),SEARCH("&lt;br&gt;&lt;br&gt;",SUBSTITUTE(SUBSTITUTE(exportált!B1022,"&lt;br /&gt;","&lt;br&gt;"),"&lt;br /&gt;","&lt;br&gt;"),1)-1)</f>
        <v>#VALUE!</v>
      </c>
      <c r="C1022" s="12" t="e">
        <f>SUBSTITUTE(MID(SUBSTITUTE(exportált!B1022,"&lt;br /&gt;","&lt;br&gt;"),LEN('exportált formázott'!B1022)+LEN(D1022)+LEN(E1022)+LEN(F1022)+25,LEN(SUBSTITUTE(exportált!B1022,"&lt;br /&gt;","&lt;br&gt;"))-LEN(D1022)-LEN(E1022)-LEN(F1022)),"&lt;br&gt;",CHAR(10))</f>
        <v>#VALUE!</v>
      </c>
      <c r="D1022" s="12" t="e">
        <f>MID(SUBSTITUTE(exportált!B1022,"&lt;br /&gt;","&lt;br&gt;"),LEN('exportált formázott'!B1022)+9,SEARCH("&lt;br&gt;",RIGHT(SUBSTITUTE(exportált!B1022,"&lt;br /&gt;","&lt;br&gt;"),LEN(SUBSTITUTE(exportált!B1022,"&lt;br /&gt;","&lt;br&gt;"))-LEN(B1022)-8))-1)</f>
        <v>#VALUE!</v>
      </c>
      <c r="E1022" s="12" t="e">
        <f>MID(SUBSTITUTE(exportált!B1022,"&lt;br /&gt;","&lt;br&gt;"),LEN('exportált formázott'!B1022)+LEN(D1022)+13,SEARCH("&lt;br&gt;",RIGHT(SUBSTITUTE(exportált!B1022,"&lt;br /&gt;","&lt;br&gt;"),LEN(SUBSTITUTE(exportált!B1022,"&lt;br /&gt;","&lt;br&gt;"))-LEN(B1022)-LEN(D1022)-13)))</f>
        <v>#VALUE!</v>
      </c>
      <c r="F1022" s="12" t="e">
        <f>MID(SUBSTITUTE(exportált!B1022,"&lt;br /&gt;","&lt;br&gt;"),LEN('exportált formázott'!B1022)+LEN(D1022)+LEN(E1022)+17,SEARCH("&lt;br&gt;&lt;br&gt;",RIGHT(SUBSTITUTE(exportált!B1022,"&lt;br /&gt;","&lt;br&gt;"),LEN(SUBSTITUTE(exportált!B1022,"&lt;br /&gt;","&lt;br&gt;"))-LEN(B1022)-LEN(D1022)-LEN(E1022)-17)))</f>
        <v>#VALUE!</v>
      </c>
    </row>
    <row r="1023" spans="1:6" x14ac:dyDescent="0.25">
      <c r="A1023" s="12" t="str">
        <f>IF(exportált!A1023&lt;&gt;"",IFERROR(LEFT(exportált!A1023,SEARCH("&lt;br/&gt;",SUBSTITUTE(exportált!A1023,"&lt;br&gt;","&lt;br/&gt;"),1)-1),exportált!A1023),"")</f>
        <v/>
      </c>
      <c r="B1023" s="12" t="e">
        <f>LEFT(SUBSTITUTE(exportált!B1023,"&lt;br /&gt;","&lt;br&gt;"),SEARCH("&lt;br&gt;&lt;br&gt;",SUBSTITUTE(SUBSTITUTE(exportált!B1023,"&lt;br /&gt;","&lt;br&gt;"),"&lt;br /&gt;","&lt;br&gt;"),1)-1)</f>
        <v>#VALUE!</v>
      </c>
      <c r="C1023" s="12" t="e">
        <f>SUBSTITUTE(MID(SUBSTITUTE(exportált!B1023,"&lt;br /&gt;","&lt;br&gt;"),LEN('exportált formázott'!B1023)+LEN(D1023)+LEN(E1023)+LEN(F1023)+25,LEN(SUBSTITUTE(exportált!B1023,"&lt;br /&gt;","&lt;br&gt;"))-LEN(D1023)-LEN(E1023)-LEN(F1023)),"&lt;br&gt;",CHAR(10))</f>
        <v>#VALUE!</v>
      </c>
      <c r="D1023" s="12" t="e">
        <f>MID(SUBSTITUTE(exportált!B1023,"&lt;br /&gt;","&lt;br&gt;"),LEN('exportált formázott'!B1023)+9,SEARCH("&lt;br&gt;",RIGHT(SUBSTITUTE(exportált!B1023,"&lt;br /&gt;","&lt;br&gt;"),LEN(SUBSTITUTE(exportált!B1023,"&lt;br /&gt;","&lt;br&gt;"))-LEN(B1023)-8))-1)</f>
        <v>#VALUE!</v>
      </c>
      <c r="E1023" s="12" t="e">
        <f>MID(SUBSTITUTE(exportált!B1023,"&lt;br /&gt;","&lt;br&gt;"),LEN('exportált formázott'!B1023)+LEN(D1023)+13,SEARCH("&lt;br&gt;",RIGHT(SUBSTITUTE(exportált!B1023,"&lt;br /&gt;","&lt;br&gt;"),LEN(SUBSTITUTE(exportált!B1023,"&lt;br /&gt;","&lt;br&gt;"))-LEN(B1023)-LEN(D1023)-13)))</f>
        <v>#VALUE!</v>
      </c>
      <c r="F1023" s="12" t="e">
        <f>MID(SUBSTITUTE(exportált!B1023,"&lt;br /&gt;","&lt;br&gt;"),LEN('exportált formázott'!B1023)+LEN(D1023)+LEN(E1023)+17,SEARCH("&lt;br&gt;&lt;br&gt;",RIGHT(SUBSTITUTE(exportált!B1023,"&lt;br /&gt;","&lt;br&gt;"),LEN(SUBSTITUTE(exportált!B1023,"&lt;br /&gt;","&lt;br&gt;"))-LEN(B1023)-LEN(D1023)-LEN(E1023)-17)))</f>
        <v>#VALUE!</v>
      </c>
    </row>
    <row r="1024" spans="1:6" x14ac:dyDescent="0.25">
      <c r="A1024" s="12" t="str">
        <f>IF(exportált!A1024&lt;&gt;"",IFERROR(LEFT(exportált!A1024,SEARCH("&lt;br/&gt;",SUBSTITUTE(exportált!A1024,"&lt;br&gt;","&lt;br/&gt;"),1)-1),exportált!A1024),"")</f>
        <v/>
      </c>
      <c r="B1024" s="12" t="e">
        <f>LEFT(SUBSTITUTE(exportált!B1024,"&lt;br /&gt;","&lt;br&gt;"),SEARCH("&lt;br&gt;&lt;br&gt;",SUBSTITUTE(SUBSTITUTE(exportált!B1024,"&lt;br /&gt;","&lt;br&gt;"),"&lt;br /&gt;","&lt;br&gt;"),1)-1)</f>
        <v>#VALUE!</v>
      </c>
      <c r="C1024" s="12" t="e">
        <f>SUBSTITUTE(MID(SUBSTITUTE(exportált!B1024,"&lt;br /&gt;","&lt;br&gt;"),LEN('exportált formázott'!B1024)+LEN(D1024)+LEN(E1024)+LEN(F1024)+25,LEN(SUBSTITUTE(exportált!B1024,"&lt;br /&gt;","&lt;br&gt;"))-LEN(D1024)-LEN(E1024)-LEN(F1024)),"&lt;br&gt;",CHAR(10))</f>
        <v>#VALUE!</v>
      </c>
      <c r="D1024" s="12" t="e">
        <f>MID(SUBSTITUTE(exportált!B1024,"&lt;br /&gt;","&lt;br&gt;"),LEN('exportált formázott'!B1024)+9,SEARCH("&lt;br&gt;",RIGHT(SUBSTITUTE(exportált!B1024,"&lt;br /&gt;","&lt;br&gt;"),LEN(SUBSTITUTE(exportált!B1024,"&lt;br /&gt;","&lt;br&gt;"))-LEN(B1024)-8))-1)</f>
        <v>#VALUE!</v>
      </c>
      <c r="E1024" s="12" t="e">
        <f>MID(SUBSTITUTE(exportált!B1024,"&lt;br /&gt;","&lt;br&gt;"),LEN('exportált formázott'!B1024)+LEN(D1024)+13,SEARCH("&lt;br&gt;",RIGHT(SUBSTITUTE(exportált!B1024,"&lt;br /&gt;","&lt;br&gt;"),LEN(SUBSTITUTE(exportált!B1024,"&lt;br /&gt;","&lt;br&gt;"))-LEN(B1024)-LEN(D1024)-13)))</f>
        <v>#VALUE!</v>
      </c>
      <c r="F1024" s="12" t="e">
        <f>MID(SUBSTITUTE(exportált!B1024,"&lt;br /&gt;","&lt;br&gt;"),LEN('exportált formázott'!B1024)+LEN(D1024)+LEN(E1024)+17,SEARCH("&lt;br&gt;&lt;br&gt;",RIGHT(SUBSTITUTE(exportált!B1024,"&lt;br /&gt;","&lt;br&gt;"),LEN(SUBSTITUTE(exportált!B1024,"&lt;br /&gt;","&lt;br&gt;"))-LEN(B1024)-LEN(D1024)-LEN(E1024)-17)))</f>
        <v>#VALUE!</v>
      </c>
    </row>
    <row r="1025" spans="1:6" x14ac:dyDescent="0.25">
      <c r="A1025" s="12" t="str">
        <f>IF(exportált!A1025&lt;&gt;"",IFERROR(LEFT(exportált!A1025,SEARCH("&lt;br/&gt;",SUBSTITUTE(exportált!A1025,"&lt;br&gt;","&lt;br/&gt;"),1)-1),exportált!A1025),"")</f>
        <v/>
      </c>
      <c r="B1025" s="12" t="e">
        <f>LEFT(SUBSTITUTE(exportált!B1025,"&lt;br /&gt;","&lt;br&gt;"),SEARCH("&lt;br&gt;&lt;br&gt;",SUBSTITUTE(SUBSTITUTE(exportált!B1025,"&lt;br /&gt;","&lt;br&gt;"),"&lt;br /&gt;","&lt;br&gt;"),1)-1)</f>
        <v>#VALUE!</v>
      </c>
      <c r="C1025" s="12" t="e">
        <f>SUBSTITUTE(MID(SUBSTITUTE(exportált!B1025,"&lt;br /&gt;","&lt;br&gt;"),LEN('exportált formázott'!B1025)+LEN(D1025)+LEN(E1025)+LEN(F1025)+25,LEN(SUBSTITUTE(exportált!B1025,"&lt;br /&gt;","&lt;br&gt;"))-LEN(D1025)-LEN(E1025)-LEN(F1025)),"&lt;br&gt;",CHAR(10))</f>
        <v>#VALUE!</v>
      </c>
      <c r="D1025" s="12" t="e">
        <f>MID(SUBSTITUTE(exportált!B1025,"&lt;br /&gt;","&lt;br&gt;"),LEN('exportált formázott'!B1025)+9,SEARCH("&lt;br&gt;",RIGHT(SUBSTITUTE(exportált!B1025,"&lt;br /&gt;","&lt;br&gt;"),LEN(SUBSTITUTE(exportált!B1025,"&lt;br /&gt;","&lt;br&gt;"))-LEN(B1025)-8))-1)</f>
        <v>#VALUE!</v>
      </c>
      <c r="E1025" s="12" t="e">
        <f>MID(SUBSTITUTE(exportált!B1025,"&lt;br /&gt;","&lt;br&gt;"),LEN('exportált formázott'!B1025)+LEN(D1025)+13,SEARCH("&lt;br&gt;",RIGHT(SUBSTITUTE(exportált!B1025,"&lt;br /&gt;","&lt;br&gt;"),LEN(SUBSTITUTE(exportált!B1025,"&lt;br /&gt;","&lt;br&gt;"))-LEN(B1025)-LEN(D1025)-13)))</f>
        <v>#VALUE!</v>
      </c>
      <c r="F1025" s="12" t="e">
        <f>MID(SUBSTITUTE(exportált!B1025,"&lt;br /&gt;","&lt;br&gt;"),LEN('exportált formázott'!B1025)+LEN(D1025)+LEN(E1025)+17,SEARCH("&lt;br&gt;&lt;br&gt;",RIGHT(SUBSTITUTE(exportált!B1025,"&lt;br /&gt;","&lt;br&gt;"),LEN(SUBSTITUTE(exportált!B1025,"&lt;br /&gt;","&lt;br&gt;"))-LEN(B1025)-LEN(D1025)-LEN(E1025)-17)))</f>
        <v>#VALUE!</v>
      </c>
    </row>
    <row r="1026" spans="1:6" x14ac:dyDescent="0.25">
      <c r="A1026" s="12" t="str">
        <f>IF(exportált!A1026&lt;&gt;"",IFERROR(LEFT(exportált!A1026,SEARCH("&lt;br/&gt;",SUBSTITUTE(exportált!A1026,"&lt;br&gt;","&lt;br/&gt;"),1)-1),exportált!A1026),"")</f>
        <v/>
      </c>
      <c r="B1026" s="12" t="e">
        <f>LEFT(SUBSTITUTE(exportált!B1026,"&lt;br /&gt;","&lt;br&gt;"),SEARCH("&lt;br&gt;&lt;br&gt;",SUBSTITUTE(SUBSTITUTE(exportált!B1026,"&lt;br /&gt;","&lt;br&gt;"),"&lt;br /&gt;","&lt;br&gt;"),1)-1)</f>
        <v>#VALUE!</v>
      </c>
      <c r="C1026" s="12" t="e">
        <f>SUBSTITUTE(MID(SUBSTITUTE(exportált!B1026,"&lt;br /&gt;","&lt;br&gt;"),LEN('exportált formázott'!B1026)+LEN(D1026)+LEN(E1026)+LEN(F1026)+25,LEN(SUBSTITUTE(exportált!B1026,"&lt;br /&gt;","&lt;br&gt;"))-LEN(D1026)-LEN(E1026)-LEN(F1026)),"&lt;br&gt;",CHAR(10))</f>
        <v>#VALUE!</v>
      </c>
      <c r="D1026" s="12" t="e">
        <f>MID(SUBSTITUTE(exportált!B1026,"&lt;br /&gt;","&lt;br&gt;"),LEN('exportált formázott'!B1026)+9,SEARCH("&lt;br&gt;",RIGHT(SUBSTITUTE(exportált!B1026,"&lt;br /&gt;","&lt;br&gt;"),LEN(SUBSTITUTE(exportált!B1026,"&lt;br /&gt;","&lt;br&gt;"))-LEN(B1026)-8))-1)</f>
        <v>#VALUE!</v>
      </c>
      <c r="E1026" s="12" t="e">
        <f>MID(SUBSTITUTE(exportált!B1026,"&lt;br /&gt;","&lt;br&gt;"),LEN('exportált formázott'!B1026)+LEN(D1026)+13,SEARCH("&lt;br&gt;",RIGHT(SUBSTITUTE(exportált!B1026,"&lt;br /&gt;","&lt;br&gt;"),LEN(SUBSTITUTE(exportált!B1026,"&lt;br /&gt;","&lt;br&gt;"))-LEN(B1026)-LEN(D1026)-13)))</f>
        <v>#VALUE!</v>
      </c>
      <c r="F1026" s="12" t="e">
        <f>MID(SUBSTITUTE(exportált!B1026,"&lt;br /&gt;","&lt;br&gt;"),LEN('exportált formázott'!B1026)+LEN(D1026)+LEN(E1026)+17,SEARCH("&lt;br&gt;&lt;br&gt;",RIGHT(SUBSTITUTE(exportált!B1026,"&lt;br /&gt;","&lt;br&gt;"),LEN(SUBSTITUTE(exportált!B1026,"&lt;br /&gt;","&lt;br&gt;"))-LEN(B1026)-LEN(D1026)-LEN(E1026)-17)))</f>
        <v>#VALUE!</v>
      </c>
    </row>
    <row r="1027" spans="1:6" x14ac:dyDescent="0.25">
      <c r="A1027" s="12" t="str">
        <f>IF(exportált!A1027&lt;&gt;"",IFERROR(LEFT(exportált!A1027,SEARCH("&lt;br/&gt;",SUBSTITUTE(exportált!A1027,"&lt;br&gt;","&lt;br/&gt;"),1)-1),exportált!A1027),"")</f>
        <v/>
      </c>
      <c r="B1027" s="12" t="e">
        <f>LEFT(SUBSTITUTE(exportált!B1027,"&lt;br /&gt;","&lt;br&gt;"),SEARCH("&lt;br&gt;&lt;br&gt;",SUBSTITUTE(SUBSTITUTE(exportált!B1027,"&lt;br /&gt;","&lt;br&gt;"),"&lt;br /&gt;","&lt;br&gt;"),1)-1)</f>
        <v>#VALUE!</v>
      </c>
      <c r="C1027" s="12" t="e">
        <f>SUBSTITUTE(MID(SUBSTITUTE(exportált!B1027,"&lt;br /&gt;","&lt;br&gt;"),LEN('exportált formázott'!B1027)+LEN(D1027)+LEN(E1027)+LEN(F1027)+25,LEN(SUBSTITUTE(exportált!B1027,"&lt;br /&gt;","&lt;br&gt;"))-LEN(D1027)-LEN(E1027)-LEN(F1027)),"&lt;br&gt;",CHAR(10))</f>
        <v>#VALUE!</v>
      </c>
      <c r="D1027" s="12" t="e">
        <f>MID(SUBSTITUTE(exportált!B1027,"&lt;br /&gt;","&lt;br&gt;"),LEN('exportált formázott'!B1027)+9,SEARCH("&lt;br&gt;",RIGHT(SUBSTITUTE(exportált!B1027,"&lt;br /&gt;","&lt;br&gt;"),LEN(SUBSTITUTE(exportált!B1027,"&lt;br /&gt;","&lt;br&gt;"))-LEN(B1027)-8))-1)</f>
        <v>#VALUE!</v>
      </c>
      <c r="E1027" s="12" t="e">
        <f>MID(SUBSTITUTE(exportált!B1027,"&lt;br /&gt;","&lt;br&gt;"),LEN('exportált formázott'!B1027)+LEN(D1027)+13,SEARCH("&lt;br&gt;",RIGHT(SUBSTITUTE(exportált!B1027,"&lt;br /&gt;","&lt;br&gt;"),LEN(SUBSTITUTE(exportált!B1027,"&lt;br /&gt;","&lt;br&gt;"))-LEN(B1027)-LEN(D1027)-13)))</f>
        <v>#VALUE!</v>
      </c>
      <c r="F1027" s="12" t="e">
        <f>MID(SUBSTITUTE(exportált!B1027,"&lt;br /&gt;","&lt;br&gt;"),LEN('exportált formázott'!B1027)+LEN(D1027)+LEN(E1027)+17,SEARCH("&lt;br&gt;&lt;br&gt;",RIGHT(SUBSTITUTE(exportált!B1027,"&lt;br /&gt;","&lt;br&gt;"),LEN(SUBSTITUTE(exportált!B1027,"&lt;br /&gt;","&lt;br&gt;"))-LEN(B1027)-LEN(D1027)-LEN(E1027)-17)))</f>
        <v>#VALUE!</v>
      </c>
    </row>
    <row r="1028" spans="1:6" x14ac:dyDescent="0.25">
      <c r="A1028" s="12" t="str">
        <f>IF(exportált!A1028&lt;&gt;"",IFERROR(LEFT(exportált!A1028,SEARCH("&lt;br/&gt;",SUBSTITUTE(exportált!A1028,"&lt;br&gt;","&lt;br/&gt;"),1)-1),exportált!A1028),"")</f>
        <v/>
      </c>
      <c r="B1028" s="12" t="e">
        <f>LEFT(SUBSTITUTE(exportált!B1028,"&lt;br /&gt;","&lt;br&gt;"),SEARCH("&lt;br&gt;&lt;br&gt;",SUBSTITUTE(SUBSTITUTE(exportált!B1028,"&lt;br /&gt;","&lt;br&gt;"),"&lt;br /&gt;","&lt;br&gt;"),1)-1)</f>
        <v>#VALUE!</v>
      </c>
      <c r="C1028" s="12" t="e">
        <f>SUBSTITUTE(MID(SUBSTITUTE(exportált!B1028,"&lt;br /&gt;","&lt;br&gt;"),LEN('exportált formázott'!B1028)+LEN(D1028)+LEN(E1028)+LEN(F1028)+25,LEN(SUBSTITUTE(exportált!B1028,"&lt;br /&gt;","&lt;br&gt;"))-LEN(D1028)-LEN(E1028)-LEN(F1028)),"&lt;br&gt;",CHAR(10))</f>
        <v>#VALUE!</v>
      </c>
      <c r="D1028" s="12" t="e">
        <f>MID(SUBSTITUTE(exportált!B1028,"&lt;br /&gt;","&lt;br&gt;"),LEN('exportált formázott'!B1028)+9,SEARCH("&lt;br&gt;",RIGHT(SUBSTITUTE(exportált!B1028,"&lt;br /&gt;","&lt;br&gt;"),LEN(SUBSTITUTE(exportált!B1028,"&lt;br /&gt;","&lt;br&gt;"))-LEN(B1028)-8))-1)</f>
        <v>#VALUE!</v>
      </c>
      <c r="E1028" s="12" t="e">
        <f>MID(SUBSTITUTE(exportált!B1028,"&lt;br /&gt;","&lt;br&gt;"),LEN('exportált formázott'!B1028)+LEN(D1028)+13,SEARCH("&lt;br&gt;",RIGHT(SUBSTITUTE(exportált!B1028,"&lt;br /&gt;","&lt;br&gt;"),LEN(SUBSTITUTE(exportált!B1028,"&lt;br /&gt;","&lt;br&gt;"))-LEN(B1028)-LEN(D1028)-13)))</f>
        <v>#VALUE!</v>
      </c>
      <c r="F1028" s="12" t="e">
        <f>MID(SUBSTITUTE(exportált!B1028,"&lt;br /&gt;","&lt;br&gt;"),LEN('exportált formázott'!B1028)+LEN(D1028)+LEN(E1028)+17,SEARCH("&lt;br&gt;&lt;br&gt;",RIGHT(SUBSTITUTE(exportált!B1028,"&lt;br /&gt;","&lt;br&gt;"),LEN(SUBSTITUTE(exportált!B1028,"&lt;br /&gt;","&lt;br&gt;"))-LEN(B1028)-LEN(D1028)-LEN(E1028)-17)))</f>
        <v>#VALUE!</v>
      </c>
    </row>
    <row r="1029" spans="1:6" x14ac:dyDescent="0.25">
      <c r="A1029" s="12" t="str">
        <f>IF(exportált!A1029&lt;&gt;"",IFERROR(LEFT(exportált!A1029,SEARCH("&lt;br/&gt;",SUBSTITUTE(exportált!A1029,"&lt;br&gt;","&lt;br/&gt;"),1)-1),exportált!A1029),"")</f>
        <v/>
      </c>
      <c r="B1029" s="12" t="e">
        <f>LEFT(SUBSTITUTE(exportált!B1029,"&lt;br /&gt;","&lt;br&gt;"),SEARCH("&lt;br&gt;&lt;br&gt;",SUBSTITUTE(SUBSTITUTE(exportált!B1029,"&lt;br /&gt;","&lt;br&gt;"),"&lt;br /&gt;","&lt;br&gt;"),1)-1)</f>
        <v>#VALUE!</v>
      </c>
      <c r="C1029" s="12" t="e">
        <f>SUBSTITUTE(MID(SUBSTITUTE(exportált!B1029,"&lt;br /&gt;","&lt;br&gt;"),LEN('exportált formázott'!B1029)+LEN(D1029)+LEN(E1029)+LEN(F1029)+25,LEN(SUBSTITUTE(exportált!B1029,"&lt;br /&gt;","&lt;br&gt;"))-LEN(D1029)-LEN(E1029)-LEN(F1029)),"&lt;br&gt;",CHAR(10))</f>
        <v>#VALUE!</v>
      </c>
      <c r="D1029" s="12" t="e">
        <f>MID(SUBSTITUTE(exportált!B1029,"&lt;br /&gt;","&lt;br&gt;"),LEN('exportált formázott'!B1029)+9,SEARCH("&lt;br&gt;",RIGHT(SUBSTITUTE(exportált!B1029,"&lt;br /&gt;","&lt;br&gt;"),LEN(SUBSTITUTE(exportált!B1029,"&lt;br /&gt;","&lt;br&gt;"))-LEN(B1029)-8))-1)</f>
        <v>#VALUE!</v>
      </c>
      <c r="E1029" s="12" t="e">
        <f>MID(SUBSTITUTE(exportált!B1029,"&lt;br /&gt;","&lt;br&gt;"),LEN('exportált formázott'!B1029)+LEN(D1029)+13,SEARCH("&lt;br&gt;",RIGHT(SUBSTITUTE(exportált!B1029,"&lt;br /&gt;","&lt;br&gt;"),LEN(SUBSTITUTE(exportált!B1029,"&lt;br /&gt;","&lt;br&gt;"))-LEN(B1029)-LEN(D1029)-13)))</f>
        <v>#VALUE!</v>
      </c>
      <c r="F1029" s="12" t="e">
        <f>MID(SUBSTITUTE(exportált!B1029,"&lt;br /&gt;","&lt;br&gt;"),LEN('exportált formázott'!B1029)+LEN(D1029)+LEN(E1029)+17,SEARCH("&lt;br&gt;&lt;br&gt;",RIGHT(SUBSTITUTE(exportált!B1029,"&lt;br /&gt;","&lt;br&gt;"),LEN(SUBSTITUTE(exportált!B1029,"&lt;br /&gt;","&lt;br&gt;"))-LEN(B1029)-LEN(D1029)-LEN(E1029)-17)))</f>
        <v>#VALUE!</v>
      </c>
    </row>
    <row r="1030" spans="1:6" x14ac:dyDescent="0.25">
      <c r="A1030" s="12" t="str">
        <f>IF(exportált!A1030&lt;&gt;"",IFERROR(LEFT(exportált!A1030,SEARCH("&lt;br/&gt;",SUBSTITUTE(exportált!A1030,"&lt;br&gt;","&lt;br/&gt;"),1)-1),exportált!A1030),"")</f>
        <v/>
      </c>
      <c r="B1030" s="12" t="e">
        <f>LEFT(SUBSTITUTE(exportált!B1030,"&lt;br /&gt;","&lt;br&gt;"),SEARCH("&lt;br&gt;&lt;br&gt;",SUBSTITUTE(SUBSTITUTE(exportált!B1030,"&lt;br /&gt;","&lt;br&gt;"),"&lt;br /&gt;","&lt;br&gt;"),1)-1)</f>
        <v>#VALUE!</v>
      </c>
      <c r="C1030" s="12" t="e">
        <f>SUBSTITUTE(MID(SUBSTITUTE(exportált!B1030,"&lt;br /&gt;","&lt;br&gt;"),LEN('exportált formázott'!B1030)+LEN(D1030)+LEN(E1030)+LEN(F1030)+25,LEN(SUBSTITUTE(exportált!B1030,"&lt;br /&gt;","&lt;br&gt;"))-LEN(D1030)-LEN(E1030)-LEN(F1030)),"&lt;br&gt;",CHAR(10))</f>
        <v>#VALUE!</v>
      </c>
      <c r="D1030" s="12" t="e">
        <f>MID(SUBSTITUTE(exportált!B1030,"&lt;br /&gt;","&lt;br&gt;"),LEN('exportált formázott'!B1030)+9,SEARCH("&lt;br&gt;",RIGHT(SUBSTITUTE(exportált!B1030,"&lt;br /&gt;","&lt;br&gt;"),LEN(SUBSTITUTE(exportált!B1030,"&lt;br /&gt;","&lt;br&gt;"))-LEN(B1030)-8))-1)</f>
        <v>#VALUE!</v>
      </c>
      <c r="E1030" s="12" t="e">
        <f>MID(SUBSTITUTE(exportált!B1030,"&lt;br /&gt;","&lt;br&gt;"),LEN('exportált formázott'!B1030)+LEN(D1030)+13,SEARCH("&lt;br&gt;",RIGHT(SUBSTITUTE(exportált!B1030,"&lt;br /&gt;","&lt;br&gt;"),LEN(SUBSTITUTE(exportált!B1030,"&lt;br /&gt;","&lt;br&gt;"))-LEN(B1030)-LEN(D1030)-13)))</f>
        <v>#VALUE!</v>
      </c>
      <c r="F1030" s="12" t="e">
        <f>MID(SUBSTITUTE(exportált!B1030,"&lt;br /&gt;","&lt;br&gt;"),LEN('exportált formázott'!B1030)+LEN(D1030)+LEN(E1030)+17,SEARCH("&lt;br&gt;&lt;br&gt;",RIGHT(SUBSTITUTE(exportált!B1030,"&lt;br /&gt;","&lt;br&gt;"),LEN(SUBSTITUTE(exportált!B1030,"&lt;br /&gt;","&lt;br&gt;"))-LEN(B1030)-LEN(D1030)-LEN(E1030)-17)))</f>
        <v>#VALUE!</v>
      </c>
    </row>
    <row r="1031" spans="1:6" x14ac:dyDescent="0.25">
      <c r="A1031" s="12" t="str">
        <f>IF(exportált!A1031&lt;&gt;"",IFERROR(LEFT(exportált!A1031,SEARCH("&lt;br/&gt;",SUBSTITUTE(exportált!A1031,"&lt;br&gt;","&lt;br/&gt;"),1)-1),exportált!A1031),"")</f>
        <v/>
      </c>
      <c r="B1031" s="12" t="e">
        <f>LEFT(SUBSTITUTE(exportált!B1031,"&lt;br /&gt;","&lt;br&gt;"),SEARCH("&lt;br&gt;&lt;br&gt;",SUBSTITUTE(SUBSTITUTE(exportált!B1031,"&lt;br /&gt;","&lt;br&gt;"),"&lt;br /&gt;","&lt;br&gt;"),1)-1)</f>
        <v>#VALUE!</v>
      </c>
      <c r="C1031" s="12" t="e">
        <f>SUBSTITUTE(MID(SUBSTITUTE(exportált!B1031,"&lt;br /&gt;","&lt;br&gt;"),LEN('exportált formázott'!B1031)+LEN(D1031)+LEN(E1031)+LEN(F1031)+25,LEN(SUBSTITUTE(exportált!B1031,"&lt;br /&gt;","&lt;br&gt;"))-LEN(D1031)-LEN(E1031)-LEN(F1031)),"&lt;br&gt;",CHAR(10))</f>
        <v>#VALUE!</v>
      </c>
      <c r="D1031" s="12" t="e">
        <f>MID(SUBSTITUTE(exportált!B1031,"&lt;br /&gt;","&lt;br&gt;"),LEN('exportált formázott'!B1031)+9,SEARCH("&lt;br&gt;",RIGHT(SUBSTITUTE(exportált!B1031,"&lt;br /&gt;","&lt;br&gt;"),LEN(SUBSTITUTE(exportált!B1031,"&lt;br /&gt;","&lt;br&gt;"))-LEN(B1031)-8))-1)</f>
        <v>#VALUE!</v>
      </c>
      <c r="E1031" s="12" t="e">
        <f>MID(SUBSTITUTE(exportált!B1031,"&lt;br /&gt;","&lt;br&gt;"),LEN('exportált formázott'!B1031)+LEN(D1031)+13,SEARCH("&lt;br&gt;",RIGHT(SUBSTITUTE(exportált!B1031,"&lt;br /&gt;","&lt;br&gt;"),LEN(SUBSTITUTE(exportált!B1031,"&lt;br /&gt;","&lt;br&gt;"))-LEN(B1031)-LEN(D1031)-13)))</f>
        <v>#VALUE!</v>
      </c>
      <c r="F1031" s="12" t="e">
        <f>MID(SUBSTITUTE(exportált!B1031,"&lt;br /&gt;","&lt;br&gt;"),LEN('exportált formázott'!B1031)+LEN(D1031)+LEN(E1031)+17,SEARCH("&lt;br&gt;&lt;br&gt;",RIGHT(SUBSTITUTE(exportált!B1031,"&lt;br /&gt;","&lt;br&gt;"),LEN(SUBSTITUTE(exportált!B1031,"&lt;br /&gt;","&lt;br&gt;"))-LEN(B1031)-LEN(D1031)-LEN(E1031)-17)))</f>
        <v>#VALUE!</v>
      </c>
    </row>
    <row r="1032" spans="1:6" x14ac:dyDescent="0.25">
      <c r="A1032" s="12" t="str">
        <f>IF(exportált!A1032&lt;&gt;"",IFERROR(LEFT(exportált!A1032,SEARCH("&lt;br/&gt;",SUBSTITUTE(exportált!A1032,"&lt;br&gt;","&lt;br/&gt;"),1)-1),exportált!A1032),"")</f>
        <v/>
      </c>
      <c r="B1032" s="12" t="e">
        <f>LEFT(SUBSTITUTE(exportált!B1032,"&lt;br /&gt;","&lt;br&gt;"),SEARCH("&lt;br&gt;&lt;br&gt;",SUBSTITUTE(SUBSTITUTE(exportált!B1032,"&lt;br /&gt;","&lt;br&gt;"),"&lt;br /&gt;","&lt;br&gt;"),1)-1)</f>
        <v>#VALUE!</v>
      </c>
      <c r="C1032" s="12" t="e">
        <f>SUBSTITUTE(MID(SUBSTITUTE(exportált!B1032,"&lt;br /&gt;","&lt;br&gt;"),LEN('exportált formázott'!B1032)+LEN(D1032)+LEN(E1032)+LEN(F1032)+25,LEN(SUBSTITUTE(exportált!B1032,"&lt;br /&gt;","&lt;br&gt;"))-LEN(D1032)-LEN(E1032)-LEN(F1032)),"&lt;br&gt;",CHAR(10))</f>
        <v>#VALUE!</v>
      </c>
      <c r="D1032" s="12" t="e">
        <f>MID(SUBSTITUTE(exportált!B1032,"&lt;br /&gt;","&lt;br&gt;"),LEN('exportált formázott'!B1032)+9,SEARCH("&lt;br&gt;",RIGHT(SUBSTITUTE(exportált!B1032,"&lt;br /&gt;","&lt;br&gt;"),LEN(SUBSTITUTE(exportált!B1032,"&lt;br /&gt;","&lt;br&gt;"))-LEN(B1032)-8))-1)</f>
        <v>#VALUE!</v>
      </c>
      <c r="E1032" s="12" t="e">
        <f>MID(SUBSTITUTE(exportált!B1032,"&lt;br /&gt;","&lt;br&gt;"),LEN('exportált formázott'!B1032)+LEN(D1032)+13,SEARCH("&lt;br&gt;",RIGHT(SUBSTITUTE(exportált!B1032,"&lt;br /&gt;","&lt;br&gt;"),LEN(SUBSTITUTE(exportált!B1032,"&lt;br /&gt;","&lt;br&gt;"))-LEN(B1032)-LEN(D1032)-13)))</f>
        <v>#VALUE!</v>
      </c>
      <c r="F1032" s="12" t="e">
        <f>MID(SUBSTITUTE(exportált!B1032,"&lt;br /&gt;","&lt;br&gt;"),LEN('exportált formázott'!B1032)+LEN(D1032)+LEN(E1032)+17,SEARCH("&lt;br&gt;&lt;br&gt;",RIGHT(SUBSTITUTE(exportált!B1032,"&lt;br /&gt;","&lt;br&gt;"),LEN(SUBSTITUTE(exportált!B1032,"&lt;br /&gt;","&lt;br&gt;"))-LEN(B1032)-LEN(D1032)-LEN(E1032)-17)))</f>
        <v>#VALUE!</v>
      </c>
    </row>
    <row r="1033" spans="1:6" x14ac:dyDescent="0.25">
      <c r="A1033" s="12" t="str">
        <f>IF(exportált!A1033&lt;&gt;"",IFERROR(LEFT(exportált!A1033,SEARCH("&lt;br/&gt;",SUBSTITUTE(exportált!A1033,"&lt;br&gt;","&lt;br/&gt;"),1)-1),exportált!A1033),"")</f>
        <v/>
      </c>
      <c r="B1033" s="12" t="e">
        <f>LEFT(SUBSTITUTE(exportált!B1033,"&lt;br /&gt;","&lt;br&gt;"),SEARCH("&lt;br&gt;&lt;br&gt;",SUBSTITUTE(SUBSTITUTE(exportált!B1033,"&lt;br /&gt;","&lt;br&gt;"),"&lt;br /&gt;","&lt;br&gt;"),1)-1)</f>
        <v>#VALUE!</v>
      </c>
      <c r="C1033" s="12" t="e">
        <f>SUBSTITUTE(MID(SUBSTITUTE(exportált!B1033,"&lt;br /&gt;","&lt;br&gt;"),LEN('exportált formázott'!B1033)+LEN(D1033)+LEN(E1033)+LEN(F1033)+25,LEN(SUBSTITUTE(exportált!B1033,"&lt;br /&gt;","&lt;br&gt;"))-LEN(D1033)-LEN(E1033)-LEN(F1033)),"&lt;br&gt;",CHAR(10))</f>
        <v>#VALUE!</v>
      </c>
      <c r="D1033" s="12" t="e">
        <f>MID(SUBSTITUTE(exportált!B1033,"&lt;br /&gt;","&lt;br&gt;"),LEN('exportált formázott'!B1033)+9,SEARCH("&lt;br&gt;",RIGHT(SUBSTITUTE(exportált!B1033,"&lt;br /&gt;","&lt;br&gt;"),LEN(SUBSTITUTE(exportált!B1033,"&lt;br /&gt;","&lt;br&gt;"))-LEN(B1033)-8))-1)</f>
        <v>#VALUE!</v>
      </c>
      <c r="E1033" s="12" t="e">
        <f>MID(SUBSTITUTE(exportált!B1033,"&lt;br /&gt;","&lt;br&gt;"),LEN('exportált formázott'!B1033)+LEN(D1033)+13,SEARCH("&lt;br&gt;",RIGHT(SUBSTITUTE(exportált!B1033,"&lt;br /&gt;","&lt;br&gt;"),LEN(SUBSTITUTE(exportált!B1033,"&lt;br /&gt;","&lt;br&gt;"))-LEN(B1033)-LEN(D1033)-13)))</f>
        <v>#VALUE!</v>
      </c>
      <c r="F1033" s="12" t="e">
        <f>MID(SUBSTITUTE(exportált!B1033,"&lt;br /&gt;","&lt;br&gt;"),LEN('exportált formázott'!B1033)+LEN(D1033)+LEN(E1033)+17,SEARCH("&lt;br&gt;&lt;br&gt;",RIGHT(SUBSTITUTE(exportált!B1033,"&lt;br /&gt;","&lt;br&gt;"),LEN(SUBSTITUTE(exportált!B1033,"&lt;br /&gt;","&lt;br&gt;"))-LEN(B1033)-LEN(D1033)-LEN(E1033)-17)))</f>
        <v>#VALUE!</v>
      </c>
    </row>
    <row r="1034" spans="1:6" x14ac:dyDescent="0.25">
      <c r="A1034" s="12" t="str">
        <f>IF(exportált!A1034&lt;&gt;"",IFERROR(LEFT(exportált!A1034,SEARCH("&lt;br/&gt;",SUBSTITUTE(exportált!A1034,"&lt;br&gt;","&lt;br/&gt;"),1)-1),exportált!A1034),"")</f>
        <v/>
      </c>
      <c r="B1034" s="12" t="e">
        <f>LEFT(SUBSTITUTE(exportált!B1034,"&lt;br /&gt;","&lt;br&gt;"),SEARCH("&lt;br&gt;&lt;br&gt;",SUBSTITUTE(SUBSTITUTE(exportált!B1034,"&lt;br /&gt;","&lt;br&gt;"),"&lt;br /&gt;","&lt;br&gt;"),1)-1)</f>
        <v>#VALUE!</v>
      </c>
      <c r="C1034" s="12" t="e">
        <f>SUBSTITUTE(MID(SUBSTITUTE(exportált!B1034,"&lt;br /&gt;","&lt;br&gt;"),LEN('exportált formázott'!B1034)+LEN(D1034)+LEN(E1034)+LEN(F1034)+25,LEN(SUBSTITUTE(exportált!B1034,"&lt;br /&gt;","&lt;br&gt;"))-LEN(D1034)-LEN(E1034)-LEN(F1034)),"&lt;br&gt;",CHAR(10))</f>
        <v>#VALUE!</v>
      </c>
      <c r="D1034" s="12" t="e">
        <f>MID(SUBSTITUTE(exportált!B1034,"&lt;br /&gt;","&lt;br&gt;"),LEN('exportált formázott'!B1034)+9,SEARCH("&lt;br&gt;",RIGHT(SUBSTITUTE(exportált!B1034,"&lt;br /&gt;","&lt;br&gt;"),LEN(SUBSTITUTE(exportált!B1034,"&lt;br /&gt;","&lt;br&gt;"))-LEN(B1034)-8))-1)</f>
        <v>#VALUE!</v>
      </c>
      <c r="E1034" s="12" t="e">
        <f>MID(SUBSTITUTE(exportált!B1034,"&lt;br /&gt;","&lt;br&gt;"),LEN('exportált formázott'!B1034)+LEN(D1034)+13,SEARCH("&lt;br&gt;",RIGHT(SUBSTITUTE(exportált!B1034,"&lt;br /&gt;","&lt;br&gt;"),LEN(SUBSTITUTE(exportált!B1034,"&lt;br /&gt;","&lt;br&gt;"))-LEN(B1034)-LEN(D1034)-13)))</f>
        <v>#VALUE!</v>
      </c>
      <c r="F1034" s="12" t="e">
        <f>MID(SUBSTITUTE(exportált!B1034,"&lt;br /&gt;","&lt;br&gt;"),LEN('exportált formázott'!B1034)+LEN(D1034)+LEN(E1034)+17,SEARCH("&lt;br&gt;&lt;br&gt;",RIGHT(SUBSTITUTE(exportált!B1034,"&lt;br /&gt;","&lt;br&gt;"),LEN(SUBSTITUTE(exportált!B1034,"&lt;br /&gt;","&lt;br&gt;"))-LEN(B1034)-LEN(D1034)-LEN(E1034)-17)))</f>
        <v>#VALUE!</v>
      </c>
    </row>
    <row r="1035" spans="1:6" x14ac:dyDescent="0.25">
      <c r="A1035" s="12" t="str">
        <f>IF(exportált!A1035&lt;&gt;"",IFERROR(LEFT(exportált!A1035,SEARCH("&lt;br/&gt;",SUBSTITUTE(exportált!A1035,"&lt;br&gt;","&lt;br/&gt;"),1)-1),exportált!A1035),"")</f>
        <v/>
      </c>
      <c r="B1035" s="12" t="e">
        <f>LEFT(SUBSTITUTE(exportált!B1035,"&lt;br /&gt;","&lt;br&gt;"),SEARCH("&lt;br&gt;&lt;br&gt;",SUBSTITUTE(SUBSTITUTE(exportált!B1035,"&lt;br /&gt;","&lt;br&gt;"),"&lt;br /&gt;","&lt;br&gt;"),1)-1)</f>
        <v>#VALUE!</v>
      </c>
      <c r="C1035" s="12" t="e">
        <f>SUBSTITUTE(MID(SUBSTITUTE(exportált!B1035,"&lt;br /&gt;","&lt;br&gt;"),LEN('exportált formázott'!B1035)+LEN(D1035)+LEN(E1035)+LEN(F1035)+25,LEN(SUBSTITUTE(exportált!B1035,"&lt;br /&gt;","&lt;br&gt;"))-LEN(D1035)-LEN(E1035)-LEN(F1035)),"&lt;br&gt;",CHAR(10))</f>
        <v>#VALUE!</v>
      </c>
      <c r="D1035" s="12" t="e">
        <f>MID(SUBSTITUTE(exportált!B1035,"&lt;br /&gt;","&lt;br&gt;"),LEN('exportált formázott'!B1035)+9,SEARCH("&lt;br&gt;",RIGHT(SUBSTITUTE(exportált!B1035,"&lt;br /&gt;","&lt;br&gt;"),LEN(SUBSTITUTE(exportált!B1035,"&lt;br /&gt;","&lt;br&gt;"))-LEN(B1035)-8))-1)</f>
        <v>#VALUE!</v>
      </c>
      <c r="E1035" s="12" t="e">
        <f>MID(SUBSTITUTE(exportált!B1035,"&lt;br /&gt;","&lt;br&gt;"),LEN('exportált formázott'!B1035)+LEN(D1035)+13,SEARCH("&lt;br&gt;",RIGHT(SUBSTITUTE(exportált!B1035,"&lt;br /&gt;","&lt;br&gt;"),LEN(SUBSTITUTE(exportált!B1035,"&lt;br /&gt;","&lt;br&gt;"))-LEN(B1035)-LEN(D1035)-13)))</f>
        <v>#VALUE!</v>
      </c>
      <c r="F1035" s="12" t="e">
        <f>MID(SUBSTITUTE(exportált!B1035,"&lt;br /&gt;","&lt;br&gt;"),LEN('exportált formázott'!B1035)+LEN(D1035)+LEN(E1035)+17,SEARCH("&lt;br&gt;&lt;br&gt;",RIGHT(SUBSTITUTE(exportált!B1035,"&lt;br /&gt;","&lt;br&gt;"),LEN(SUBSTITUTE(exportált!B1035,"&lt;br /&gt;","&lt;br&gt;"))-LEN(B1035)-LEN(D1035)-LEN(E1035)-17)))</f>
        <v>#VALUE!</v>
      </c>
    </row>
    <row r="1036" spans="1:6" x14ac:dyDescent="0.25">
      <c r="A1036" s="12" t="str">
        <f>IF(exportált!A1036&lt;&gt;"",IFERROR(LEFT(exportált!A1036,SEARCH("&lt;br/&gt;",SUBSTITUTE(exportált!A1036,"&lt;br&gt;","&lt;br/&gt;"),1)-1),exportált!A1036),"")</f>
        <v/>
      </c>
      <c r="B1036" s="12" t="e">
        <f>LEFT(SUBSTITUTE(exportált!B1036,"&lt;br /&gt;","&lt;br&gt;"),SEARCH("&lt;br&gt;&lt;br&gt;",SUBSTITUTE(SUBSTITUTE(exportált!B1036,"&lt;br /&gt;","&lt;br&gt;"),"&lt;br /&gt;","&lt;br&gt;"),1)-1)</f>
        <v>#VALUE!</v>
      </c>
      <c r="C1036" s="12" t="e">
        <f>SUBSTITUTE(MID(SUBSTITUTE(exportált!B1036,"&lt;br /&gt;","&lt;br&gt;"),LEN('exportált formázott'!B1036)+LEN(D1036)+LEN(E1036)+LEN(F1036)+25,LEN(SUBSTITUTE(exportált!B1036,"&lt;br /&gt;","&lt;br&gt;"))-LEN(D1036)-LEN(E1036)-LEN(F1036)),"&lt;br&gt;",CHAR(10))</f>
        <v>#VALUE!</v>
      </c>
      <c r="D1036" s="12" t="e">
        <f>MID(SUBSTITUTE(exportált!B1036,"&lt;br /&gt;","&lt;br&gt;"),LEN('exportált formázott'!B1036)+9,SEARCH("&lt;br&gt;",RIGHT(SUBSTITUTE(exportált!B1036,"&lt;br /&gt;","&lt;br&gt;"),LEN(SUBSTITUTE(exportált!B1036,"&lt;br /&gt;","&lt;br&gt;"))-LEN(B1036)-8))-1)</f>
        <v>#VALUE!</v>
      </c>
      <c r="E1036" s="12" t="e">
        <f>MID(SUBSTITUTE(exportált!B1036,"&lt;br /&gt;","&lt;br&gt;"),LEN('exportált formázott'!B1036)+LEN(D1036)+13,SEARCH("&lt;br&gt;",RIGHT(SUBSTITUTE(exportált!B1036,"&lt;br /&gt;","&lt;br&gt;"),LEN(SUBSTITUTE(exportált!B1036,"&lt;br /&gt;","&lt;br&gt;"))-LEN(B1036)-LEN(D1036)-13)))</f>
        <v>#VALUE!</v>
      </c>
      <c r="F1036" s="12" t="e">
        <f>MID(SUBSTITUTE(exportált!B1036,"&lt;br /&gt;","&lt;br&gt;"),LEN('exportált formázott'!B1036)+LEN(D1036)+LEN(E1036)+17,SEARCH("&lt;br&gt;&lt;br&gt;",RIGHT(SUBSTITUTE(exportált!B1036,"&lt;br /&gt;","&lt;br&gt;"),LEN(SUBSTITUTE(exportált!B1036,"&lt;br /&gt;","&lt;br&gt;"))-LEN(B1036)-LEN(D1036)-LEN(E1036)-17)))</f>
        <v>#VALUE!</v>
      </c>
    </row>
    <row r="1037" spans="1:6" x14ac:dyDescent="0.25">
      <c r="A1037" s="12" t="str">
        <f>IF(exportált!A1037&lt;&gt;"",IFERROR(LEFT(exportált!A1037,SEARCH("&lt;br/&gt;",SUBSTITUTE(exportált!A1037,"&lt;br&gt;","&lt;br/&gt;"),1)-1),exportált!A1037),"")</f>
        <v/>
      </c>
      <c r="B1037" s="12" t="e">
        <f>LEFT(SUBSTITUTE(exportált!B1037,"&lt;br /&gt;","&lt;br&gt;"),SEARCH("&lt;br&gt;&lt;br&gt;",SUBSTITUTE(SUBSTITUTE(exportált!B1037,"&lt;br /&gt;","&lt;br&gt;"),"&lt;br /&gt;","&lt;br&gt;"),1)-1)</f>
        <v>#VALUE!</v>
      </c>
      <c r="C1037" s="12" t="e">
        <f>SUBSTITUTE(MID(SUBSTITUTE(exportált!B1037,"&lt;br /&gt;","&lt;br&gt;"),LEN('exportált formázott'!B1037)+LEN(D1037)+LEN(E1037)+LEN(F1037)+25,LEN(SUBSTITUTE(exportált!B1037,"&lt;br /&gt;","&lt;br&gt;"))-LEN(D1037)-LEN(E1037)-LEN(F1037)),"&lt;br&gt;",CHAR(10))</f>
        <v>#VALUE!</v>
      </c>
      <c r="D1037" s="12" t="e">
        <f>MID(SUBSTITUTE(exportált!B1037,"&lt;br /&gt;","&lt;br&gt;"),LEN('exportált formázott'!B1037)+9,SEARCH("&lt;br&gt;",RIGHT(SUBSTITUTE(exportált!B1037,"&lt;br /&gt;","&lt;br&gt;"),LEN(SUBSTITUTE(exportált!B1037,"&lt;br /&gt;","&lt;br&gt;"))-LEN(B1037)-8))-1)</f>
        <v>#VALUE!</v>
      </c>
      <c r="E1037" s="12" t="e">
        <f>MID(SUBSTITUTE(exportált!B1037,"&lt;br /&gt;","&lt;br&gt;"),LEN('exportált formázott'!B1037)+LEN(D1037)+13,SEARCH("&lt;br&gt;",RIGHT(SUBSTITUTE(exportált!B1037,"&lt;br /&gt;","&lt;br&gt;"),LEN(SUBSTITUTE(exportált!B1037,"&lt;br /&gt;","&lt;br&gt;"))-LEN(B1037)-LEN(D1037)-13)))</f>
        <v>#VALUE!</v>
      </c>
      <c r="F1037" s="12" t="e">
        <f>MID(SUBSTITUTE(exportált!B1037,"&lt;br /&gt;","&lt;br&gt;"),LEN('exportált formázott'!B1037)+LEN(D1037)+LEN(E1037)+17,SEARCH("&lt;br&gt;&lt;br&gt;",RIGHT(SUBSTITUTE(exportált!B1037,"&lt;br /&gt;","&lt;br&gt;"),LEN(SUBSTITUTE(exportált!B1037,"&lt;br /&gt;","&lt;br&gt;"))-LEN(B1037)-LEN(D1037)-LEN(E1037)-17)))</f>
        <v>#VALUE!</v>
      </c>
    </row>
    <row r="1038" spans="1:6" x14ac:dyDescent="0.25">
      <c r="A1038" s="12" t="str">
        <f>IF(exportált!A1038&lt;&gt;"",IFERROR(LEFT(exportált!A1038,SEARCH("&lt;br/&gt;",SUBSTITUTE(exportált!A1038,"&lt;br&gt;","&lt;br/&gt;"),1)-1),exportált!A1038),"")</f>
        <v/>
      </c>
      <c r="B1038" s="12" t="e">
        <f>LEFT(SUBSTITUTE(exportált!B1038,"&lt;br /&gt;","&lt;br&gt;"),SEARCH("&lt;br&gt;&lt;br&gt;",SUBSTITUTE(SUBSTITUTE(exportált!B1038,"&lt;br /&gt;","&lt;br&gt;"),"&lt;br /&gt;","&lt;br&gt;"),1)-1)</f>
        <v>#VALUE!</v>
      </c>
      <c r="C1038" s="12" t="e">
        <f>SUBSTITUTE(MID(SUBSTITUTE(exportált!B1038,"&lt;br /&gt;","&lt;br&gt;"),LEN('exportált formázott'!B1038)+LEN(D1038)+LEN(E1038)+LEN(F1038)+25,LEN(SUBSTITUTE(exportált!B1038,"&lt;br /&gt;","&lt;br&gt;"))-LEN(D1038)-LEN(E1038)-LEN(F1038)),"&lt;br&gt;",CHAR(10))</f>
        <v>#VALUE!</v>
      </c>
      <c r="D1038" s="12" t="e">
        <f>MID(SUBSTITUTE(exportált!B1038,"&lt;br /&gt;","&lt;br&gt;"),LEN('exportált formázott'!B1038)+9,SEARCH("&lt;br&gt;",RIGHT(SUBSTITUTE(exportált!B1038,"&lt;br /&gt;","&lt;br&gt;"),LEN(SUBSTITUTE(exportált!B1038,"&lt;br /&gt;","&lt;br&gt;"))-LEN(B1038)-8))-1)</f>
        <v>#VALUE!</v>
      </c>
      <c r="E1038" s="12" t="e">
        <f>MID(SUBSTITUTE(exportált!B1038,"&lt;br /&gt;","&lt;br&gt;"),LEN('exportált formázott'!B1038)+LEN(D1038)+13,SEARCH("&lt;br&gt;",RIGHT(SUBSTITUTE(exportált!B1038,"&lt;br /&gt;","&lt;br&gt;"),LEN(SUBSTITUTE(exportált!B1038,"&lt;br /&gt;","&lt;br&gt;"))-LEN(B1038)-LEN(D1038)-13)))</f>
        <v>#VALUE!</v>
      </c>
      <c r="F1038" s="12" t="e">
        <f>MID(SUBSTITUTE(exportált!B1038,"&lt;br /&gt;","&lt;br&gt;"),LEN('exportált formázott'!B1038)+LEN(D1038)+LEN(E1038)+17,SEARCH("&lt;br&gt;&lt;br&gt;",RIGHT(SUBSTITUTE(exportált!B1038,"&lt;br /&gt;","&lt;br&gt;"),LEN(SUBSTITUTE(exportált!B1038,"&lt;br /&gt;","&lt;br&gt;"))-LEN(B1038)-LEN(D1038)-LEN(E1038)-17)))</f>
        <v>#VALUE!</v>
      </c>
    </row>
    <row r="1039" spans="1:6" x14ac:dyDescent="0.25">
      <c r="A1039" s="12" t="str">
        <f>IF(exportált!A1039&lt;&gt;"",IFERROR(LEFT(exportált!A1039,SEARCH("&lt;br/&gt;",SUBSTITUTE(exportált!A1039,"&lt;br&gt;","&lt;br/&gt;"),1)-1),exportált!A1039),"")</f>
        <v/>
      </c>
      <c r="B1039" s="12" t="e">
        <f>LEFT(SUBSTITUTE(exportált!B1039,"&lt;br /&gt;","&lt;br&gt;"),SEARCH("&lt;br&gt;&lt;br&gt;",SUBSTITUTE(SUBSTITUTE(exportált!B1039,"&lt;br /&gt;","&lt;br&gt;"),"&lt;br /&gt;","&lt;br&gt;"),1)-1)</f>
        <v>#VALUE!</v>
      </c>
      <c r="C1039" s="12" t="e">
        <f>SUBSTITUTE(MID(SUBSTITUTE(exportált!B1039,"&lt;br /&gt;","&lt;br&gt;"),LEN('exportált formázott'!B1039)+LEN(D1039)+LEN(E1039)+LEN(F1039)+25,LEN(SUBSTITUTE(exportált!B1039,"&lt;br /&gt;","&lt;br&gt;"))-LEN(D1039)-LEN(E1039)-LEN(F1039)),"&lt;br&gt;",CHAR(10))</f>
        <v>#VALUE!</v>
      </c>
      <c r="D1039" s="12" t="e">
        <f>MID(SUBSTITUTE(exportált!B1039,"&lt;br /&gt;","&lt;br&gt;"),LEN('exportált formázott'!B1039)+9,SEARCH("&lt;br&gt;",RIGHT(SUBSTITUTE(exportált!B1039,"&lt;br /&gt;","&lt;br&gt;"),LEN(SUBSTITUTE(exportált!B1039,"&lt;br /&gt;","&lt;br&gt;"))-LEN(B1039)-8))-1)</f>
        <v>#VALUE!</v>
      </c>
      <c r="E1039" s="12" t="e">
        <f>MID(SUBSTITUTE(exportált!B1039,"&lt;br /&gt;","&lt;br&gt;"),LEN('exportált formázott'!B1039)+LEN(D1039)+13,SEARCH("&lt;br&gt;",RIGHT(SUBSTITUTE(exportált!B1039,"&lt;br /&gt;","&lt;br&gt;"),LEN(SUBSTITUTE(exportált!B1039,"&lt;br /&gt;","&lt;br&gt;"))-LEN(B1039)-LEN(D1039)-13)))</f>
        <v>#VALUE!</v>
      </c>
      <c r="F1039" s="12" t="e">
        <f>MID(SUBSTITUTE(exportált!B1039,"&lt;br /&gt;","&lt;br&gt;"),LEN('exportált formázott'!B1039)+LEN(D1039)+LEN(E1039)+17,SEARCH("&lt;br&gt;&lt;br&gt;",RIGHT(SUBSTITUTE(exportált!B1039,"&lt;br /&gt;","&lt;br&gt;"),LEN(SUBSTITUTE(exportált!B1039,"&lt;br /&gt;","&lt;br&gt;"))-LEN(B1039)-LEN(D1039)-LEN(E1039)-17)))</f>
        <v>#VALUE!</v>
      </c>
    </row>
    <row r="1040" spans="1:6" x14ac:dyDescent="0.25">
      <c r="A1040" s="12" t="str">
        <f>IF(exportált!A1040&lt;&gt;"",IFERROR(LEFT(exportált!A1040,SEARCH("&lt;br/&gt;",SUBSTITUTE(exportált!A1040,"&lt;br&gt;","&lt;br/&gt;"),1)-1),exportált!A1040),"")</f>
        <v/>
      </c>
      <c r="B1040" s="12" t="e">
        <f>LEFT(SUBSTITUTE(exportált!B1040,"&lt;br /&gt;","&lt;br&gt;"),SEARCH("&lt;br&gt;&lt;br&gt;",SUBSTITUTE(SUBSTITUTE(exportált!B1040,"&lt;br /&gt;","&lt;br&gt;"),"&lt;br /&gt;","&lt;br&gt;"),1)-1)</f>
        <v>#VALUE!</v>
      </c>
      <c r="C1040" s="12" t="e">
        <f>SUBSTITUTE(MID(SUBSTITUTE(exportált!B1040,"&lt;br /&gt;","&lt;br&gt;"),LEN('exportált formázott'!B1040)+LEN(D1040)+LEN(E1040)+LEN(F1040)+25,LEN(SUBSTITUTE(exportált!B1040,"&lt;br /&gt;","&lt;br&gt;"))-LEN(D1040)-LEN(E1040)-LEN(F1040)),"&lt;br&gt;",CHAR(10))</f>
        <v>#VALUE!</v>
      </c>
      <c r="D1040" s="12" t="e">
        <f>MID(SUBSTITUTE(exportált!B1040,"&lt;br /&gt;","&lt;br&gt;"),LEN('exportált formázott'!B1040)+9,SEARCH("&lt;br&gt;",RIGHT(SUBSTITUTE(exportált!B1040,"&lt;br /&gt;","&lt;br&gt;"),LEN(SUBSTITUTE(exportált!B1040,"&lt;br /&gt;","&lt;br&gt;"))-LEN(B1040)-8))-1)</f>
        <v>#VALUE!</v>
      </c>
      <c r="E1040" s="12" t="e">
        <f>MID(SUBSTITUTE(exportált!B1040,"&lt;br /&gt;","&lt;br&gt;"),LEN('exportált formázott'!B1040)+LEN(D1040)+13,SEARCH("&lt;br&gt;",RIGHT(SUBSTITUTE(exportált!B1040,"&lt;br /&gt;","&lt;br&gt;"),LEN(SUBSTITUTE(exportált!B1040,"&lt;br /&gt;","&lt;br&gt;"))-LEN(B1040)-LEN(D1040)-13)))</f>
        <v>#VALUE!</v>
      </c>
      <c r="F1040" s="12" t="e">
        <f>MID(SUBSTITUTE(exportált!B1040,"&lt;br /&gt;","&lt;br&gt;"),LEN('exportált formázott'!B1040)+LEN(D1040)+LEN(E1040)+17,SEARCH("&lt;br&gt;&lt;br&gt;",RIGHT(SUBSTITUTE(exportált!B1040,"&lt;br /&gt;","&lt;br&gt;"),LEN(SUBSTITUTE(exportált!B1040,"&lt;br /&gt;","&lt;br&gt;"))-LEN(B1040)-LEN(D1040)-LEN(E1040)-17)))</f>
        <v>#VALUE!</v>
      </c>
    </row>
    <row r="1041" spans="1:6" x14ac:dyDescent="0.25">
      <c r="A1041" s="12" t="str">
        <f>IF(exportált!A1041&lt;&gt;"",IFERROR(LEFT(exportált!A1041,SEARCH("&lt;br/&gt;",SUBSTITUTE(exportált!A1041,"&lt;br&gt;","&lt;br/&gt;"),1)-1),exportált!A1041),"")</f>
        <v/>
      </c>
      <c r="B1041" s="12" t="e">
        <f>LEFT(SUBSTITUTE(exportált!B1041,"&lt;br /&gt;","&lt;br&gt;"),SEARCH("&lt;br&gt;&lt;br&gt;",SUBSTITUTE(SUBSTITUTE(exportált!B1041,"&lt;br /&gt;","&lt;br&gt;"),"&lt;br /&gt;","&lt;br&gt;"),1)-1)</f>
        <v>#VALUE!</v>
      </c>
      <c r="C1041" s="12" t="e">
        <f>SUBSTITUTE(MID(SUBSTITUTE(exportált!B1041,"&lt;br /&gt;","&lt;br&gt;"),LEN('exportált formázott'!B1041)+LEN(D1041)+LEN(E1041)+LEN(F1041)+25,LEN(SUBSTITUTE(exportált!B1041,"&lt;br /&gt;","&lt;br&gt;"))-LEN(D1041)-LEN(E1041)-LEN(F1041)),"&lt;br&gt;",CHAR(10))</f>
        <v>#VALUE!</v>
      </c>
      <c r="D1041" s="12" t="e">
        <f>MID(SUBSTITUTE(exportált!B1041,"&lt;br /&gt;","&lt;br&gt;"),LEN('exportált formázott'!B1041)+9,SEARCH("&lt;br&gt;",RIGHT(SUBSTITUTE(exportált!B1041,"&lt;br /&gt;","&lt;br&gt;"),LEN(SUBSTITUTE(exportált!B1041,"&lt;br /&gt;","&lt;br&gt;"))-LEN(B1041)-8))-1)</f>
        <v>#VALUE!</v>
      </c>
      <c r="E1041" s="12" t="e">
        <f>MID(SUBSTITUTE(exportált!B1041,"&lt;br /&gt;","&lt;br&gt;"),LEN('exportált formázott'!B1041)+LEN(D1041)+13,SEARCH("&lt;br&gt;",RIGHT(SUBSTITUTE(exportált!B1041,"&lt;br /&gt;","&lt;br&gt;"),LEN(SUBSTITUTE(exportált!B1041,"&lt;br /&gt;","&lt;br&gt;"))-LEN(B1041)-LEN(D1041)-13)))</f>
        <v>#VALUE!</v>
      </c>
      <c r="F1041" s="12" t="e">
        <f>MID(SUBSTITUTE(exportált!B1041,"&lt;br /&gt;","&lt;br&gt;"),LEN('exportált formázott'!B1041)+LEN(D1041)+LEN(E1041)+17,SEARCH("&lt;br&gt;&lt;br&gt;",RIGHT(SUBSTITUTE(exportált!B1041,"&lt;br /&gt;","&lt;br&gt;"),LEN(SUBSTITUTE(exportált!B1041,"&lt;br /&gt;","&lt;br&gt;"))-LEN(B1041)-LEN(D1041)-LEN(E1041)-17)))</f>
        <v>#VALUE!</v>
      </c>
    </row>
    <row r="1042" spans="1:6" x14ac:dyDescent="0.25">
      <c r="A1042" s="12" t="str">
        <f>IF(exportált!A1042&lt;&gt;"",IFERROR(LEFT(exportált!A1042,SEARCH("&lt;br/&gt;",SUBSTITUTE(exportált!A1042,"&lt;br&gt;","&lt;br/&gt;"),1)-1),exportált!A1042),"")</f>
        <v/>
      </c>
      <c r="B1042" s="12" t="e">
        <f>LEFT(SUBSTITUTE(exportált!B1042,"&lt;br /&gt;","&lt;br&gt;"),SEARCH("&lt;br&gt;&lt;br&gt;",SUBSTITUTE(SUBSTITUTE(exportált!B1042,"&lt;br /&gt;","&lt;br&gt;"),"&lt;br /&gt;","&lt;br&gt;"),1)-1)</f>
        <v>#VALUE!</v>
      </c>
      <c r="C1042" s="12" t="e">
        <f>SUBSTITUTE(MID(SUBSTITUTE(exportált!B1042,"&lt;br /&gt;","&lt;br&gt;"),LEN('exportált formázott'!B1042)+LEN(D1042)+LEN(E1042)+LEN(F1042)+25,LEN(SUBSTITUTE(exportált!B1042,"&lt;br /&gt;","&lt;br&gt;"))-LEN(D1042)-LEN(E1042)-LEN(F1042)),"&lt;br&gt;",CHAR(10))</f>
        <v>#VALUE!</v>
      </c>
      <c r="D1042" s="12" t="e">
        <f>MID(SUBSTITUTE(exportált!B1042,"&lt;br /&gt;","&lt;br&gt;"),LEN('exportált formázott'!B1042)+9,SEARCH("&lt;br&gt;",RIGHT(SUBSTITUTE(exportált!B1042,"&lt;br /&gt;","&lt;br&gt;"),LEN(SUBSTITUTE(exportált!B1042,"&lt;br /&gt;","&lt;br&gt;"))-LEN(B1042)-8))-1)</f>
        <v>#VALUE!</v>
      </c>
      <c r="E1042" s="12" t="e">
        <f>MID(SUBSTITUTE(exportált!B1042,"&lt;br /&gt;","&lt;br&gt;"),LEN('exportált formázott'!B1042)+LEN(D1042)+13,SEARCH("&lt;br&gt;",RIGHT(SUBSTITUTE(exportált!B1042,"&lt;br /&gt;","&lt;br&gt;"),LEN(SUBSTITUTE(exportált!B1042,"&lt;br /&gt;","&lt;br&gt;"))-LEN(B1042)-LEN(D1042)-13)))</f>
        <v>#VALUE!</v>
      </c>
      <c r="F1042" s="12" t="e">
        <f>MID(SUBSTITUTE(exportált!B1042,"&lt;br /&gt;","&lt;br&gt;"),LEN('exportált formázott'!B1042)+LEN(D1042)+LEN(E1042)+17,SEARCH("&lt;br&gt;&lt;br&gt;",RIGHT(SUBSTITUTE(exportált!B1042,"&lt;br /&gt;","&lt;br&gt;"),LEN(SUBSTITUTE(exportált!B1042,"&lt;br /&gt;","&lt;br&gt;"))-LEN(B1042)-LEN(D1042)-LEN(E1042)-17)))</f>
        <v>#VALUE!</v>
      </c>
    </row>
    <row r="1043" spans="1:6" x14ac:dyDescent="0.25">
      <c r="A1043" s="12" t="str">
        <f>IF(exportált!A1043&lt;&gt;"",IFERROR(LEFT(exportált!A1043,SEARCH("&lt;br/&gt;",SUBSTITUTE(exportált!A1043,"&lt;br&gt;","&lt;br/&gt;"),1)-1),exportált!A1043),"")</f>
        <v/>
      </c>
      <c r="B1043" s="12" t="e">
        <f>LEFT(SUBSTITUTE(exportált!B1043,"&lt;br /&gt;","&lt;br&gt;"),SEARCH("&lt;br&gt;&lt;br&gt;",SUBSTITUTE(SUBSTITUTE(exportált!B1043,"&lt;br /&gt;","&lt;br&gt;"),"&lt;br /&gt;","&lt;br&gt;"),1)-1)</f>
        <v>#VALUE!</v>
      </c>
      <c r="C1043" s="12" t="e">
        <f>SUBSTITUTE(MID(SUBSTITUTE(exportált!B1043,"&lt;br /&gt;","&lt;br&gt;"),LEN('exportált formázott'!B1043)+LEN(D1043)+LEN(E1043)+LEN(F1043)+25,LEN(SUBSTITUTE(exportált!B1043,"&lt;br /&gt;","&lt;br&gt;"))-LEN(D1043)-LEN(E1043)-LEN(F1043)),"&lt;br&gt;",CHAR(10))</f>
        <v>#VALUE!</v>
      </c>
      <c r="D1043" s="12" t="e">
        <f>MID(SUBSTITUTE(exportált!B1043,"&lt;br /&gt;","&lt;br&gt;"),LEN('exportált formázott'!B1043)+9,SEARCH("&lt;br&gt;",RIGHT(SUBSTITUTE(exportált!B1043,"&lt;br /&gt;","&lt;br&gt;"),LEN(SUBSTITUTE(exportált!B1043,"&lt;br /&gt;","&lt;br&gt;"))-LEN(B1043)-8))-1)</f>
        <v>#VALUE!</v>
      </c>
      <c r="E1043" s="12" t="e">
        <f>MID(SUBSTITUTE(exportált!B1043,"&lt;br /&gt;","&lt;br&gt;"),LEN('exportált formázott'!B1043)+LEN(D1043)+13,SEARCH("&lt;br&gt;",RIGHT(SUBSTITUTE(exportált!B1043,"&lt;br /&gt;","&lt;br&gt;"),LEN(SUBSTITUTE(exportált!B1043,"&lt;br /&gt;","&lt;br&gt;"))-LEN(B1043)-LEN(D1043)-13)))</f>
        <v>#VALUE!</v>
      </c>
      <c r="F1043" s="12" t="e">
        <f>MID(SUBSTITUTE(exportált!B1043,"&lt;br /&gt;","&lt;br&gt;"),LEN('exportált formázott'!B1043)+LEN(D1043)+LEN(E1043)+17,SEARCH("&lt;br&gt;&lt;br&gt;",RIGHT(SUBSTITUTE(exportált!B1043,"&lt;br /&gt;","&lt;br&gt;"),LEN(SUBSTITUTE(exportált!B1043,"&lt;br /&gt;","&lt;br&gt;"))-LEN(B1043)-LEN(D1043)-LEN(E1043)-17)))</f>
        <v>#VALUE!</v>
      </c>
    </row>
    <row r="1044" spans="1:6" x14ac:dyDescent="0.25">
      <c r="A1044" s="12" t="str">
        <f>IF(exportált!A1044&lt;&gt;"",IFERROR(LEFT(exportált!A1044,SEARCH("&lt;br/&gt;",SUBSTITUTE(exportált!A1044,"&lt;br&gt;","&lt;br/&gt;"),1)-1),exportált!A1044),"")</f>
        <v/>
      </c>
      <c r="B1044" s="12" t="e">
        <f>LEFT(SUBSTITUTE(exportált!B1044,"&lt;br /&gt;","&lt;br&gt;"),SEARCH("&lt;br&gt;&lt;br&gt;",SUBSTITUTE(SUBSTITUTE(exportált!B1044,"&lt;br /&gt;","&lt;br&gt;"),"&lt;br /&gt;","&lt;br&gt;"),1)-1)</f>
        <v>#VALUE!</v>
      </c>
      <c r="C1044" s="12" t="e">
        <f>SUBSTITUTE(MID(SUBSTITUTE(exportált!B1044,"&lt;br /&gt;","&lt;br&gt;"),LEN('exportált formázott'!B1044)+LEN(D1044)+LEN(E1044)+LEN(F1044)+25,LEN(SUBSTITUTE(exportált!B1044,"&lt;br /&gt;","&lt;br&gt;"))-LEN(D1044)-LEN(E1044)-LEN(F1044)),"&lt;br&gt;",CHAR(10))</f>
        <v>#VALUE!</v>
      </c>
      <c r="D1044" s="12" t="e">
        <f>MID(SUBSTITUTE(exportált!B1044,"&lt;br /&gt;","&lt;br&gt;"),LEN('exportált formázott'!B1044)+9,SEARCH("&lt;br&gt;",RIGHT(SUBSTITUTE(exportált!B1044,"&lt;br /&gt;","&lt;br&gt;"),LEN(SUBSTITUTE(exportált!B1044,"&lt;br /&gt;","&lt;br&gt;"))-LEN(B1044)-8))-1)</f>
        <v>#VALUE!</v>
      </c>
      <c r="E1044" s="12" t="e">
        <f>MID(SUBSTITUTE(exportált!B1044,"&lt;br /&gt;","&lt;br&gt;"),LEN('exportált formázott'!B1044)+LEN(D1044)+13,SEARCH("&lt;br&gt;",RIGHT(SUBSTITUTE(exportált!B1044,"&lt;br /&gt;","&lt;br&gt;"),LEN(SUBSTITUTE(exportált!B1044,"&lt;br /&gt;","&lt;br&gt;"))-LEN(B1044)-LEN(D1044)-13)))</f>
        <v>#VALUE!</v>
      </c>
      <c r="F1044" s="12" t="e">
        <f>MID(SUBSTITUTE(exportált!B1044,"&lt;br /&gt;","&lt;br&gt;"),LEN('exportált formázott'!B1044)+LEN(D1044)+LEN(E1044)+17,SEARCH("&lt;br&gt;&lt;br&gt;",RIGHT(SUBSTITUTE(exportált!B1044,"&lt;br /&gt;","&lt;br&gt;"),LEN(SUBSTITUTE(exportált!B1044,"&lt;br /&gt;","&lt;br&gt;"))-LEN(B1044)-LEN(D1044)-LEN(E1044)-17)))</f>
        <v>#VALUE!</v>
      </c>
    </row>
    <row r="1045" spans="1:6" x14ac:dyDescent="0.25">
      <c r="A1045" s="12" t="str">
        <f>IF(exportált!A1045&lt;&gt;"",IFERROR(LEFT(exportált!A1045,SEARCH("&lt;br/&gt;",SUBSTITUTE(exportált!A1045,"&lt;br&gt;","&lt;br/&gt;"),1)-1),exportált!A1045),"")</f>
        <v/>
      </c>
      <c r="B1045" s="12" t="e">
        <f>LEFT(SUBSTITUTE(exportált!B1045,"&lt;br /&gt;","&lt;br&gt;"),SEARCH("&lt;br&gt;&lt;br&gt;",SUBSTITUTE(SUBSTITUTE(exportált!B1045,"&lt;br /&gt;","&lt;br&gt;"),"&lt;br /&gt;","&lt;br&gt;"),1)-1)</f>
        <v>#VALUE!</v>
      </c>
      <c r="C1045" s="12" t="e">
        <f>SUBSTITUTE(MID(SUBSTITUTE(exportált!B1045,"&lt;br /&gt;","&lt;br&gt;"),LEN('exportált formázott'!B1045)+LEN(D1045)+LEN(E1045)+LEN(F1045)+25,LEN(SUBSTITUTE(exportált!B1045,"&lt;br /&gt;","&lt;br&gt;"))-LEN(D1045)-LEN(E1045)-LEN(F1045)),"&lt;br&gt;",CHAR(10))</f>
        <v>#VALUE!</v>
      </c>
      <c r="D1045" s="12" t="e">
        <f>MID(SUBSTITUTE(exportált!B1045,"&lt;br /&gt;","&lt;br&gt;"),LEN('exportált formázott'!B1045)+9,SEARCH("&lt;br&gt;",RIGHT(SUBSTITUTE(exportált!B1045,"&lt;br /&gt;","&lt;br&gt;"),LEN(SUBSTITUTE(exportált!B1045,"&lt;br /&gt;","&lt;br&gt;"))-LEN(B1045)-8))-1)</f>
        <v>#VALUE!</v>
      </c>
      <c r="E1045" s="12" t="e">
        <f>MID(SUBSTITUTE(exportált!B1045,"&lt;br /&gt;","&lt;br&gt;"),LEN('exportált formázott'!B1045)+LEN(D1045)+13,SEARCH("&lt;br&gt;",RIGHT(SUBSTITUTE(exportált!B1045,"&lt;br /&gt;","&lt;br&gt;"),LEN(SUBSTITUTE(exportált!B1045,"&lt;br /&gt;","&lt;br&gt;"))-LEN(B1045)-LEN(D1045)-13)))</f>
        <v>#VALUE!</v>
      </c>
      <c r="F1045" s="12" t="e">
        <f>MID(SUBSTITUTE(exportált!B1045,"&lt;br /&gt;","&lt;br&gt;"),LEN('exportált formázott'!B1045)+LEN(D1045)+LEN(E1045)+17,SEARCH("&lt;br&gt;&lt;br&gt;",RIGHT(SUBSTITUTE(exportált!B1045,"&lt;br /&gt;","&lt;br&gt;"),LEN(SUBSTITUTE(exportált!B1045,"&lt;br /&gt;","&lt;br&gt;"))-LEN(B1045)-LEN(D1045)-LEN(E1045)-17)))</f>
        <v>#VALUE!</v>
      </c>
    </row>
    <row r="1046" spans="1:6" x14ac:dyDescent="0.25">
      <c r="A1046" s="12" t="str">
        <f>IF(exportált!A1046&lt;&gt;"",IFERROR(LEFT(exportált!A1046,SEARCH("&lt;br/&gt;",SUBSTITUTE(exportált!A1046,"&lt;br&gt;","&lt;br/&gt;"),1)-1),exportált!A1046),"")</f>
        <v/>
      </c>
      <c r="B1046" s="12" t="e">
        <f>LEFT(SUBSTITUTE(exportált!B1046,"&lt;br /&gt;","&lt;br&gt;"),SEARCH("&lt;br&gt;&lt;br&gt;",SUBSTITUTE(SUBSTITUTE(exportált!B1046,"&lt;br /&gt;","&lt;br&gt;"),"&lt;br /&gt;","&lt;br&gt;"),1)-1)</f>
        <v>#VALUE!</v>
      </c>
      <c r="C1046" s="12" t="e">
        <f>SUBSTITUTE(MID(SUBSTITUTE(exportált!B1046,"&lt;br /&gt;","&lt;br&gt;"),LEN('exportált formázott'!B1046)+LEN(D1046)+LEN(E1046)+LEN(F1046)+25,LEN(SUBSTITUTE(exportált!B1046,"&lt;br /&gt;","&lt;br&gt;"))-LEN(D1046)-LEN(E1046)-LEN(F1046)),"&lt;br&gt;",CHAR(10))</f>
        <v>#VALUE!</v>
      </c>
      <c r="D1046" s="12" t="e">
        <f>MID(SUBSTITUTE(exportált!B1046,"&lt;br /&gt;","&lt;br&gt;"),LEN('exportált formázott'!B1046)+9,SEARCH("&lt;br&gt;",RIGHT(SUBSTITUTE(exportált!B1046,"&lt;br /&gt;","&lt;br&gt;"),LEN(SUBSTITUTE(exportált!B1046,"&lt;br /&gt;","&lt;br&gt;"))-LEN(B1046)-8))-1)</f>
        <v>#VALUE!</v>
      </c>
      <c r="E1046" s="12" t="e">
        <f>MID(SUBSTITUTE(exportált!B1046,"&lt;br /&gt;","&lt;br&gt;"),LEN('exportált formázott'!B1046)+LEN(D1046)+13,SEARCH("&lt;br&gt;",RIGHT(SUBSTITUTE(exportált!B1046,"&lt;br /&gt;","&lt;br&gt;"),LEN(SUBSTITUTE(exportált!B1046,"&lt;br /&gt;","&lt;br&gt;"))-LEN(B1046)-LEN(D1046)-13)))</f>
        <v>#VALUE!</v>
      </c>
      <c r="F1046" s="12" t="e">
        <f>MID(SUBSTITUTE(exportált!B1046,"&lt;br /&gt;","&lt;br&gt;"),LEN('exportált formázott'!B1046)+LEN(D1046)+LEN(E1046)+17,SEARCH("&lt;br&gt;&lt;br&gt;",RIGHT(SUBSTITUTE(exportált!B1046,"&lt;br /&gt;","&lt;br&gt;"),LEN(SUBSTITUTE(exportált!B1046,"&lt;br /&gt;","&lt;br&gt;"))-LEN(B1046)-LEN(D1046)-LEN(E1046)-17)))</f>
        <v>#VALUE!</v>
      </c>
    </row>
    <row r="1047" spans="1:6" x14ac:dyDescent="0.25">
      <c r="A1047" s="12" t="str">
        <f>IF(exportált!A1047&lt;&gt;"",IFERROR(LEFT(exportált!A1047,SEARCH("&lt;br/&gt;",SUBSTITUTE(exportált!A1047,"&lt;br&gt;","&lt;br/&gt;"),1)-1),exportált!A1047),"")</f>
        <v/>
      </c>
      <c r="B1047" s="12" t="e">
        <f>LEFT(SUBSTITUTE(exportált!B1047,"&lt;br /&gt;","&lt;br&gt;"),SEARCH("&lt;br&gt;&lt;br&gt;",SUBSTITUTE(SUBSTITUTE(exportált!B1047,"&lt;br /&gt;","&lt;br&gt;"),"&lt;br /&gt;","&lt;br&gt;"),1)-1)</f>
        <v>#VALUE!</v>
      </c>
      <c r="C1047" s="12" t="e">
        <f>SUBSTITUTE(MID(SUBSTITUTE(exportált!B1047,"&lt;br /&gt;","&lt;br&gt;"),LEN('exportált formázott'!B1047)+LEN(D1047)+LEN(E1047)+LEN(F1047)+25,LEN(SUBSTITUTE(exportált!B1047,"&lt;br /&gt;","&lt;br&gt;"))-LEN(D1047)-LEN(E1047)-LEN(F1047)),"&lt;br&gt;",CHAR(10))</f>
        <v>#VALUE!</v>
      </c>
      <c r="D1047" s="12" t="e">
        <f>MID(SUBSTITUTE(exportált!B1047,"&lt;br /&gt;","&lt;br&gt;"),LEN('exportált formázott'!B1047)+9,SEARCH("&lt;br&gt;",RIGHT(SUBSTITUTE(exportált!B1047,"&lt;br /&gt;","&lt;br&gt;"),LEN(SUBSTITUTE(exportált!B1047,"&lt;br /&gt;","&lt;br&gt;"))-LEN(B1047)-8))-1)</f>
        <v>#VALUE!</v>
      </c>
      <c r="E1047" s="12" t="e">
        <f>MID(SUBSTITUTE(exportált!B1047,"&lt;br /&gt;","&lt;br&gt;"),LEN('exportált formázott'!B1047)+LEN(D1047)+13,SEARCH("&lt;br&gt;",RIGHT(SUBSTITUTE(exportált!B1047,"&lt;br /&gt;","&lt;br&gt;"),LEN(SUBSTITUTE(exportált!B1047,"&lt;br /&gt;","&lt;br&gt;"))-LEN(B1047)-LEN(D1047)-13)))</f>
        <v>#VALUE!</v>
      </c>
      <c r="F1047" s="12" t="e">
        <f>MID(SUBSTITUTE(exportált!B1047,"&lt;br /&gt;","&lt;br&gt;"),LEN('exportált formázott'!B1047)+LEN(D1047)+LEN(E1047)+17,SEARCH("&lt;br&gt;&lt;br&gt;",RIGHT(SUBSTITUTE(exportált!B1047,"&lt;br /&gt;","&lt;br&gt;"),LEN(SUBSTITUTE(exportált!B1047,"&lt;br /&gt;","&lt;br&gt;"))-LEN(B1047)-LEN(D1047)-LEN(E1047)-17)))</f>
        <v>#VALUE!</v>
      </c>
    </row>
    <row r="1048" spans="1:6" x14ac:dyDescent="0.25">
      <c r="A1048" s="12" t="str">
        <f>IF(exportált!A1048&lt;&gt;"",IFERROR(LEFT(exportált!A1048,SEARCH("&lt;br/&gt;",SUBSTITUTE(exportált!A1048,"&lt;br&gt;","&lt;br/&gt;"),1)-1),exportált!A1048),"")</f>
        <v/>
      </c>
      <c r="B1048" s="12" t="e">
        <f>LEFT(SUBSTITUTE(exportált!B1048,"&lt;br /&gt;","&lt;br&gt;"),SEARCH("&lt;br&gt;&lt;br&gt;",SUBSTITUTE(SUBSTITUTE(exportált!B1048,"&lt;br /&gt;","&lt;br&gt;"),"&lt;br /&gt;","&lt;br&gt;"),1)-1)</f>
        <v>#VALUE!</v>
      </c>
      <c r="C1048" s="12" t="e">
        <f>SUBSTITUTE(MID(SUBSTITUTE(exportált!B1048,"&lt;br /&gt;","&lt;br&gt;"),LEN('exportált formázott'!B1048)+LEN(D1048)+LEN(E1048)+LEN(F1048)+25,LEN(SUBSTITUTE(exportált!B1048,"&lt;br /&gt;","&lt;br&gt;"))-LEN(D1048)-LEN(E1048)-LEN(F1048)),"&lt;br&gt;",CHAR(10))</f>
        <v>#VALUE!</v>
      </c>
      <c r="D1048" s="12" t="e">
        <f>MID(SUBSTITUTE(exportált!B1048,"&lt;br /&gt;","&lt;br&gt;"),LEN('exportált formázott'!B1048)+9,SEARCH("&lt;br&gt;",RIGHT(SUBSTITUTE(exportált!B1048,"&lt;br /&gt;","&lt;br&gt;"),LEN(SUBSTITUTE(exportált!B1048,"&lt;br /&gt;","&lt;br&gt;"))-LEN(B1048)-8))-1)</f>
        <v>#VALUE!</v>
      </c>
      <c r="E1048" s="12" t="e">
        <f>MID(SUBSTITUTE(exportált!B1048,"&lt;br /&gt;","&lt;br&gt;"),LEN('exportált formázott'!B1048)+LEN(D1048)+13,SEARCH("&lt;br&gt;",RIGHT(SUBSTITUTE(exportált!B1048,"&lt;br /&gt;","&lt;br&gt;"),LEN(SUBSTITUTE(exportált!B1048,"&lt;br /&gt;","&lt;br&gt;"))-LEN(B1048)-LEN(D1048)-13)))</f>
        <v>#VALUE!</v>
      </c>
      <c r="F1048" s="12" t="e">
        <f>MID(SUBSTITUTE(exportált!B1048,"&lt;br /&gt;","&lt;br&gt;"),LEN('exportált formázott'!B1048)+LEN(D1048)+LEN(E1048)+17,SEARCH("&lt;br&gt;&lt;br&gt;",RIGHT(SUBSTITUTE(exportált!B1048,"&lt;br /&gt;","&lt;br&gt;"),LEN(SUBSTITUTE(exportált!B1048,"&lt;br /&gt;","&lt;br&gt;"))-LEN(B1048)-LEN(D1048)-LEN(E1048)-17)))</f>
        <v>#VALUE!</v>
      </c>
    </row>
    <row r="1049" spans="1:6" x14ac:dyDescent="0.25">
      <c r="A1049" s="12" t="str">
        <f>IF(exportált!A1049&lt;&gt;"",IFERROR(LEFT(exportált!A1049,SEARCH("&lt;br/&gt;",SUBSTITUTE(exportált!A1049,"&lt;br&gt;","&lt;br/&gt;"),1)-1),exportált!A1049),"")</f>
        <v/>
      </c>
      <c r="B1049" s="12" t="e">
        <f>LEFT(SUBSTITUTE(exportált!B1049,"&lt;br /&gt;","&lt;br&gt;"),SEARCH("&lt;br&gt;&lt;br&gt;",SUBSTITUTE(SUBSTITUTE(exportált!B1049,"&lt;br /&gt;","&lt;br&gt;"),"&lt;br /&gt;","&lt;br&gt;"),1)-1)</f>
        <v>#VALUE!</v>
      </c>
      <c r="C1049" s="12" t="e">
        <f>SUBSTITUTE(MID(SUBSTITUTE(exportált!B1049,"&lt;br /&gt;","&lt;br&gt;"),LEN('exportált formázott'!B1049)+LEN(D1049)+LEN(E1049)+LEN(F1049)+25,LEN(SUBSTITUTE(exportált!B1049,"&lt;br /&gt;","&lt;br&gt;"))-LEN(D1049)-LEN(E1049)-LEN(F1049)),"&lt;br&gt;",CHAR(10))</f>
        <v>#VALUE!</v>
      </c>
      <c r="D1049" s="12" t="e">
        <f>MID(SUBSTITUTE(exportált!B1049,"&lt;br /&gt;","&lt;br&gt;"),LEN('exportált formázott'!B1049)+9,SEARCH("&lt;br&gt;",RIGHT(SUBSTITUTE(exportált!B1049,"&lt;br /&gt;","&lt;br&gt;"),LEN(SUBSTITUTE(exportált!B1049,"&lt;br /&gt;","&lt;br&gt;"))-LEN(B1049)-8))-1)</f>
        <v>#VALUE!</v>
      </c>
      <c r="E1049" s="12" t="e">
        <f>MID(SUBSTITUTE(exportált!B1049,"&lt;br /&gt;","&lt;br&gt;"),LEN('exportált formázott'!B1049)+LEN(D1049)+13,SEARCH("&lt;br&gt;",RIGHT(SUBSTITUTE(exportált!B1049,"&lt;br /&gt;","&lt;br&gt;"),LEN(SUBSTITUTE(exportált!B1049,"&lt;br /&gt;","&lt;br&gt;"))-LEN(B1049)-LEN(D1049)-13)))</f>
        <v>#VALUE!</v>
      </c>
      <c r="F1049" s="12" t="e">
        <f>MID(SUBSTITUTE(exportált!B1049,"&lt;br /&gt;","&lt;br&gt;"),LEN('exportált formázott'!B1049)+LEN(D1049)+LEN(E1049)+17,SEARCH("&lt;br&gt;&lt;br&gt;",RIGHT(SUBSTITUTE(exportált!B1049,"&lt;br /&gt;","&lt;br&gt;"),LEN(SUBSTITUTE(exportált!B1049,"&lt;br /&gt;","&lt;br&gt;"))-LEN(B1049)-LEN(D1049)-LEN(E1049)-17)))</f>
        <v>#VALUE!</v>
      </c>
    </row>
    <row r="1050" spans="1:6" x14ac:dyDescent="0.25">
      <c r="A1050" s="12" t="str">
        <f>IF(exportált!A1050&lt;&gt;"",IFERROR(LEFT(exportált!A1050,SEARCH("&lt;br/&gt;",SUBSTITUTE(exportált!A1050,"&lt;br&gt;","&lt;br/&gt;"),1)-1),exportált!A1050),"")</f>
        <v/>
      </c>
      <c r="B1050" s="12" t="e">
        <f>LEFT(SUBSTITUTE(exportált!B1050,"&lt;br /&gt;","&lt;br&gt;"),SEARCH("&lt;br&gt;&lt;br&gt;",SUBSTITUTE(SUBSTITUTE(exportált!B1050,"&lt;br /&gt;","&lt;br&gt;"),"&lt;br /&gt;","&lt;br&gt;"),1)-1)</f>
        <v>#VALUE!</v>
      </c>
      <c r="C1050" s="12" t="e">
        <f>SUBSTITUTE(MID(SUBSTITUTE(exportált!B1050,"&lt;br /&gt;","&lt;br&gt;"),LEN('exportált formázott'!B1050)+LEN(D1050)+LEN(E1050)+LEN(F1050)+25,LEN(SUBSTITUTE(exportált!B1050,"&lt;br /&gt;","&lt;br&gt;"))-LEN(D1050)-LEN(E1050)-LEN(F1050)),"&lt;br&gt;",CHAR(10))</f>
        <v>#VALUE!</v>
      </c>
      <c r="D1050" s="12" t="e">
        <f>MID(SUBSTITUTE(exportált!B1050,"&lt;br /&gt;","&lt;br&gt;"),LEN('exportált formázott'!B1050)+9,SEARCH("&lt;br&gt;",RIGHT(SUBSTITUTE(exportált!B1050,"&lt;br /&gt;","&lt;br&gt;"),LEN(SUBSTITUTE(exportált!B1050,"&lt;br /&gt;","&lt;br&gt;"))-LEN(B1050)-8))-1)</f>
        <v>#VALUE!</v>
      </c>
      <c r="E1050" s="12" t="e">
        <f>MID(SUBSTITUTE(exportált!B1050,"&lt;br /&gt;","&lt;br&gt;"),LEN('exportált formázott'!B1050)+LEN(D1050)+13,SEARCH("&lt;br&gt;",RIGHT(SUBSTITUTE(exportált!B1050,"&lt;br /&gt;","&lt;br&gt;"),LEN(SUBSTITUTE(exportált!B1050,"&lt;br /&gt;","&lt;br&gt;"))-LEN(B1050)-LEN(D1050)-13)))</f>
        <v>#VALUE!</v>
      </c>
      <c r="F1050" s="12" t="e">
        <f>MID(SUBSTITUTE(exportált!B1050,"&lt;br /&gt;","&lt;br&gt;"),LEN('exportált formázott'!B1050)+LEN(D1050)+LEN(E1050)+17,SEARCH("&lt;br&gt;&lt;br&gt;",RIGHT(SUBSTITUTE(exportált!B1050,"&lt;br /&gt;","&lt;br&gt;"),LEN(SUBSTITUTE(exportált!B1050,"&lt;br /&gt;","&lt;br&gt;"))-LEN(B1050)-LEN(D1050)-LEN(E1050)-17)))</f>
        <v>#VALUE!</v>
      </c>
    </row>
    <row r="1051" spans="1:6" x14ac:dyDescent="0.25">
      <c r="A1051" s="12" t="str">
        <f>IF(exportált!A1051&lt;&gt;"",IFERROR(LEFT(exportált!A1051,SEARCH("&lt;br/&gt;",SUBSTITUTE(exportált!A1051,"&lt;br&gt;","&lt;br/&gt;"),1)-1),exportált!A1051),"")</f>
        <v/>
      </c>
      <c r="B1051" s="12" t="e">
        <f>LEFT(SUBSTITUTE(exportált!B1051,"&lt;br /&gt;","&lt;br&gt;"),SEARCH("&lt;br&gt;&lt;br&gt;",SUBSTITUTE(SUBSTITUTE(exportált!B1051,"&lt;br /&gt;","&lt;br&gt;"),"&lt;br /&gt;","&lt;br&gt;"),1)-1)</f>
        <v>#VALUE!</v>
      </c>
      <c r="C1051" s="12" t="e">
        <f>SUBSTITUTE(MID(SUBSTITUTE(exportált!B1051,"&lt;br /&gt;","&lt;br&gt;"),LEN('exportált formázott'!B1051)+LEN(D1051)+LEN(E1051)+LEN(F1051)+25,LEN(SUBSTITUTE(exportált!B1051,"&lt;br /&gt;","&lt;br&gt;"))-LEN(D1051)-LEN(E1051)-LEN(F1051)),"&lt;br&gt;",CHAR(10))</f>
        <v>#VALUE!</v>
      </c>
      <c r="D1051" s="12" t="e">
        <f>MID(SUBSTITUTE(exportált!B1051,"&lt;br /&gt;","&lt;br&gt;"),LEN('exportált formázott'!B1051)+9,SEARCH("&lt;br&gt;",RIGHT(SUBSTITUTE(exportált!B1051,"&lt;br /&gt;","&lt;br&gt;"),LEN(SUBSTITUTE(exportált!B1051,"&lt;br /&gt;","&lt;br&gt;"))-LEN(B1051)-8))-1)</f>
        <v>#VALUE!</v>
      </c>
      <c r="E1051" s="12" t="e">
        <f>MID(SUBSTITUTE(exportált!B1051,"&lt;br /&gt;","&lt;br&gt;"),LEN('exportált formázott'!B1051)+LEN(D1051)+13,SEARCH("&lt;br&gt;",RIGHT(SUBSTITUTE(exportált!B1051,"&lt;br /&gt;","&lt;br&gt;"),LEN(SUBSTITUTE(exportált!B1051,"&lt;br /&gt;","&lt;br&gt;"))-LEN(B1051)-LEN(D1051)-13)))</f>
        <v>#VALUE!</v>
      </c>
      <c r="F1051" s="12" t="e">
        <f>MID(SUBSTITUTE(exportált!B1051,"&lt;br /&gt;","&lt;br&gt;"),LEN('exportált formázott'!B1051)+LEN(D1051)+LEN(E1051)+17,SEARCH("&lt;br&gt;&lt;br&gt;",RIGHT(SUBSTITUTE(exportált!B1051,"&lt;br /&gt;","&lt;br&gt;"),LEN(SUBSTITUTE(exportált!B1051,"&lt;br /&gt;","&lt;br&gt;"))-LEN(B1051)-LEN(D1051)-LEN(E1051)-17)))</f>
        <v>#VALUE!</v>
      </c>
    </row>
    <row r="1052" spans="1:6" x14ac:dyDescent="0.25">
      <c r="A1052" s="12" t="str">
        <f>IF(exportált!A1052&lt;&gt;"",IFERROR(LEFT(exportált!A1052,SEARCH("&lt;br/&gt;",SUBSTITUTE(exportált!A1052,"&lt;br&gt;","&lt;br/&gt;"),1)-1),exportált!A1052),"")</f>
        <v/>
      </c>
      <c r="B1052" s="12" t="e">
        <f>LEFT(SUBSTITUTE(exportált!B1052,"&lt;br /&gt;","&lt;br&gt;"),SEARCH("&lt;br&gt;&lt;br&gt;",SUBSTITUTE(SUBSTITUTE(exportált!B1052,"&lt;br /&gt;","&lt;br&gt;"),"&lt;br /&gt;","&lt;br&gt;"),1)-1)</f>
        <v>#VALUE!</v>
      </c>
      <c r="C1052" s="12" t="e">
        <f>SUBSTITUTE(MID(SUBSTITUTE(exportált!B1052,"&lt;br /&gt;","&lt;br&gt;"),LEN('exportált formázott'!B1052)+LEN(D1052)+LEN(E1052)+LEN(F1052)+25,LEN(SUBSTITUTE(exportált!B1052,"&lt;br /&gt;","&lt;br&gt;"))-LEN(D1052)-LEN(E1052)-LEN(F1052)),"&lt;br&gt;",CHAR(10))</f>
        <v>#VALUE!</v>
      </c>
      <c r="D1052" s="12" t="e">
        <f>MID(SUBSTITUTE(exportált!B1052,"&lt;br /&gt;","&lt;br&gt;"),LEN('exportált formázott'!B1052)+9,SEARCH("&lt;br&gt;",RIGHT(SUBSTITUTE(exportált!B1052,"&lt;br /&gt;","&lt;br&gt;"),LEN(SUBSTITUTE(exportált!B1052,"&lt;br /&gt;","&lt;br&gt;"))-LEN(B1052)-8))-1)</f>
        <v>#VALUE!</v>
      </c>
      <c r="E1052" s="12" t="e">
        <f>MID(SUBSTITUTE(exportált!B1052,"&lt;br /&gt;","&lt;br&gt;"),LEN('exportált formázott'!B1052)+LEN(D1052)+13,SEARCH("&lt;br&gt;",RIGHT(SUBSTITUTE(exportált!B1052,"&lt;br /&gt;","&lt;br&gt;"),LEN(SUBSTITUTE(exportált!B1052,"&lt;br /&gt;","&lt;br&gt;"))-LEN(B1052)-LEN(D1052)-13)))</f>
        <v>#VALUE!</v>
      </c>
      <c r="F1052" s="12" t="e">
        <f>MID(SUBSTITUTE(exportált!B1052,"&lt;br /&gt;","&lt;br&gt;"),LEN('exportált formázott'!B1052)+LEN(D1052)+LEN(E1052)+17,SEARCH("&lt;br&gt;&lt;br&gt;",RIGHT(SUBSTITUTE(exportált!B1052,"&lt;br /&gt;","&lt;br&gt;"),LEN(SUBSTITUTE(exportált!B1052,"&lt;br /&gt;","&lt;br&gt;"))-LEN(B1052)-LEN(D1052)-LEN(E1052)-17)))</f>
        <v>#VALUE!</v>
      </c>
    </row>
    <row r="1053" spans="1:6" x14ac:dyDescent="0.25">
      <c r="A1053" s="12" t="str">
        <f>IF(exportált!A1053&lt;&gt;"",IFERROR(LEFT(exportált!A1053,SEARCH("&lt;br/&gt;",SUBSTITUTE(exportált!A1053,"&lt;br&gt;","&lt;br/&gt;"),1)-1),exportált!A1053),"")</f>
        <v/>
      </c>
      <c r="B1053" s="12" t="e">
        <f>LEFT(SUBSTITUTE(exportált!B1053,"&lt;br /&gt;","&lt;br&gt;"),SEARCH("&lt;br&gt;&lt;br&gt;",SUBSTITUTE(SUBSTITUTE(exportált!B1053,"&lt;br /&gt;","&lt;br&gt;"),"&lt;br /&gt;","&lt;br&gt;"),1)-1)</f>
        <v>#VALUE!</v>
      </c>
      <c r="C1053" s="12" t="e">
        <f>SUBSTITUTE(MID(SUBSTITUTE(exportált!B1053,"&lt;br /&gt;","&lt;br&gt;"),LEN('exportált formázott'!B1053)+LEN(D1053)+LEN(E1053)+LEN(F1053)+25,LEN(SUBSTITUTE(exportált!B1053,"&lt;br /&gt;","&lt;br&gt;"))-LEN(D1053)-LEN(E1053)-LEN(F1053)),"&lt;br&gt;",CHAR(10))</f>
        <v>#VALUE!</v>
      </c>
      <c r="D1053" s="12" t="e">
        <f>MID(SUBSTITUTE(exportált!B1053,"&lt;br /&gt;","&lt;br&gt;"),LEN('exportált formázott'!B1053)+9,SEARCH("&lt;br&gt;",RIGHT(SUBSTITUTE(exportált!B1053,"&lt;br /&gt;","&lt;br&gt;"),LEN(SUBSTITUTE(exportált!B1053,"&lt;br /&gt;","&lt;br&gt;"))-LEN(B1053)-8))-1)</f>
        <v>#VALUE!</v>
      </c>
      <c r="E1053" s="12" t="e">
        <f>MID(SUBSTITUTE(exportált!B1053,"&lt;br /&gt;","&lt;br&gt;"),LEN('exportált formázott'!B1053)+LEN(D1053)+13,SEARCH("&lt;br&gt;",RIGHT(SUBSTITUTE(exportált!B1053,"&lt;br /&gt;","&lt;br&gt;"),LEN(SUBSTITUTE(exportált!B1053,"&lt;br /&gt;","&lt;br&gt;"))-LEN(B1053)-LEN(D1053)-13)))</f>
        <v>#VALUE!</v>
      </c>
      <c r="F1053" s="12" t="e">
        <f>MID(SUBSTITUTE(exportált!B1053,"&lt;br /&gt;","&lt;br&gt;"),LEN('exportált formázott'!B1053)+LEN(D1053)+LEN(E1053)+17,SEARCH("&lt;br&gt;&lt;br&gt;",RIGHT(SUBSTITUTE(exportált!B1053,"&lt;br /&gt;","&lt;br&gt;"),LEN(SUBSTITUTE(exportált!B1053,"&lt;br /&gt;","&lt;br&gt;"))-LEN(B1053)-LEN(D1053)-LEN(E1053)-17)))</f>
        <v>#VALUE!</v>
      </c>
    </row>
    <row r="1054" spans="1:6" x14ac:dyDescent="0.25">
      <c r="A1054" s="12" t="str">
        <f>IF(exportált!A1054&lt;&gt;"",IFERROR(LEFT(exportált!A1054,SEARCH("&lt;br/&gt;",SUBSTITUTE(exportált!A1054,"&lt;br&gt;","&lt;br/&gt;"),1)-1),exportált!A1054),"")</f>
        <v/>
      </c>
      <c r="B1054" s="12" t="e">
        <f>LEFT(SUBSTITUTE(exportált!B1054,"&lt;br /&gt;","&lt;br&gt;"),SEARCH("&lt;br&gt;&lt;br&gt;",SUBSTITUTE(SUBSTITUTE(exportált!B1054,"&lt;br /&gt;","&lt;br&gt;"),"&lt;br /&gt;","&lt;br&gt;"),1)-1)</f>
        <v>#VALUE!</v>
      </c>
      <c r="C1054" s="12" t="e">
        <f>SUBSTITUTE(MID(SUBSTITUTE(exportált!B1054,"&lt;br /&gt;","&lt;br&gt;"),LEN('exportált formázott'!B1054)+LEN(D1054)+LEN(E1054)+LEN(F1054)+25,LEN(SUBSTITUTE(exportált!B1054,"&lt;br /&gt;","&lt;br&gt;"))-LEN(D1054)-LEN(E1054)-LEN(F1054)),"&lt;br&gt;",CHAR(10))</f>
        <v>#VALUE!</v>
      </c>
      <c r="D1054" s="12" t="e">
        <f>MID(SUBSTITUTE(exportált!B1054,"&lt;br /&gt;","&lt;br&gt;"),LEN('exportált formázott'!B1054)+9,SEARCH("&lt;br&gt;",RIGHT(SUBSTITUTE(exportált!B1054,"&lt;br /&gt;","&lt;br&gt;"),LEN(SUBSTITUTE(exportált!B1054,"&lt;br /&gt;","&lt;br&gt;"))-LEN(B1054)-8))-1)</f>
        <v>#VALUE!</v>
      </c>
      <c r="E1054" s="12" t="e">
        <f>MID(SUBSTITUTE(exportált!B1054,"&lt;br /&gt;","&lt;br&gt;"),LEN('exportált formázott'!B1054)+LEN(D1054)+13,SEARCH("&lt;br&gt;",RIGHT(SUBSTITUTE(exportált!B1054,"&lt;br /&gt;","&lt;br&gt;"),LEN(SUBSTITUTE(exportált!B1054,"&lt;br /&gt;","&lt;br&gt;"))-LEN(B1054)-LEN(D1054)-13)))</f>
        <v>#VALUE!</v>
      </c>
      <c r="F1054" s="12" t="e">
        <f>MID(SUBSTITUTE(exportált!B1054,"&lt;br /&gt;","&lt;br&gt;"),LEN('exportált formázott'!B1054)+LEN(D1054)+LEN(E1054)+17,SEARCH("&lt;br&gt;&lt;br&gt;",RIGHT(SUBSTITUTE(exportált!B1054,"&lt;br /&gt;","&lt;br&gt;"),LEN(SUBSTITUTE(exportált!B1054,"&lt;br /&gt;","&lt;br&gt;"))-LEN(B1054)-LEN(D1054)-LEN(E1054)-17)))</f>
        <v>#VALUE!</v>
      </c>
    </row>
    <row r="1055" spans="1:6" x14ac:dyDescent="0.25">
      <c r="A1055" s="12" t="str">
        <f>IF(exportált!A1055&lt;&gt;"",IFERROR(LEFT(exportált!A1055,SEARCH("&lt;br/&gt;",SUBSTITUTE(exportált!A1055,"&lt;br&gt;","&lt;br/&gt;"),1)-1),exportált!A1055),"")</f>
        <v/>
      </c>
      <c r="B1055" s="12" t="e">
        <f>LEFT(SUBSTITUTE(exportált!B1055,"&lt;br /&gt;","&lt;br&gt;"),SEARCH("&lt;br&gt;&lt;br&gt;",SUBSTITUTE(SUBSTITUTE(exportált!B1055,"&lt;br /&gt;","&lt;br&gt;"),"&lt;br /&gt;","&lt;br&gt;"),1)-1)</f>
        <v>#VALUE!</v>
      </c>
      <c r="C1055" s="12" t="e">
        <f>SUBSTITUTE(MID(SUBSTITUTE(exportált!B1055,"&lt;br /&gt;","&lt;br&gt;"),LEN('exportált formázott'!B1055)+LEN(D1055)+LEN(E1055)+LEN(F1055)+25,LEN(SUBSTITUTE(exportált!B1055,"&lt;br /&gt;","&lt;br&gt;"))-LEN(D1055)-LEN(E1055)-LEN(F1055)),"&lt;br&gt;",CHAR(10))</f>
        <v>#VALUE!</v>
      </c>
      <c r="D1055" s="12" t="e">
        <f>MID(SUBSTITUTE(exportált!B1055,"&lt;br /&gt;","&lt;br&gt;"),LEN('exportált formázott'!B1055)+9,SEARCH("&lt;br&gt;",RIGHT(SUBSTITUTE(exportált!B1055,"&lt;br /&gt;","&lt;br&gt;"),LEN(SUBSTITUTE(exportált!B1055,"&lt;br /&gt;","&lt;br&gt;"))-LEN(B1055)-8))-1)</f>
        <v>#VALUE!</v>
      </c>
      <c r="E1055" s="12" t="e">
        <f>MID(SUBSTITUTE(exportált!B1055,"&lt;br /&gt;","&lt;br&gt;"),LEN('exportált formázott'!B1055)+LEN(D1055)+13,SEARCH("&lt;br&gt;",RIGHT(SUBSTITUTE(exportált!B1055,"&lt;br /&gt;","&lt;br&gt;"),LEN(SUBSTITUTE(exportált!B1055,"&lt;br /&gt;","&lt;br&gt;"))-LEN(B1055)-LEN(D1055)-13)))</f>
        <v>#VALUE!</v>
      </c>
      <c r="F1055" s="12" t="e">
        <f>MID(SUBSTITUTE(exportált!B1055,"&lt;br /&gt;","&lt;br&gt;"),LEN('exportált formázott'!B1055)+LEN(D1055)+LEN(E1055)+17,SEARCH("&lt;br&gt;&lt;br&gt;",RIGHT(SUBSTITUTE(exportált!B1055,"&lt;br /&gt;","&lt;br&gt;"),LEN(SUBSTITUTE(exportált!B1055,"&lt;br /&gt;","&lt;br&gt;"))-LEN(B1055)-LEN(D1055)-LEN(E1055)-17)))</f>
        <v>#VALUE!</v>
      </c>
    </row>
    <row r="1056" spans="1:6" x14ac:dyDescent="0.25">
      <c r="A1056" s="12" t="str">
        <f>IF(exportált!A1056&lt;&gt;"",IFERROR(LEFT(exportált!A1056,SEARCH("&lt;br/&gt;",SUBSTITUTE(exportált!A1056,"&lt;br&gt;","&lt;br/&gt;"),1)-1),exportált!A1056),"")</f>
        <v/>
      </c>
      <c r="B1056" s="12" t="e">
        <f>LEFT(SUBSTITUTE(exportált!B1056,"&lt;br /&gt;","&lt;br&gt;"),SEARCH("&lt;br&gt;&lt;br&gt;",SUBSTITUTE(SUBSTITUTE(exportált!B1056,"&lt;br /&gt;","&lt;br&gt;"),"&lt;br /&gt;","&lt;br&gt;"),1)-1)</f>
        <v>#VALUE!</v>
      </c>
      <c r="C1056" s="12" t="e">
        <f>SUBSTITUTE(MID(SUBSTITUTE(exportált!B1056,"&lt;br /&gt;","&lt;br&gt;"),LEN('exportált formázott'!B1056)+LEN(D1056)+LEN(E1056)+LEN(F1056)+25,LEN(SUBSTITUTE(exportált!B1056,"&lt;br /&gt;","&lt;br&gt;"))-LEN(D1056)-LEN(E1056)-LEN(F1056)),"&lt;br&gt;",CHAR(10))</f>
        <v>#VALUE!</v>
      </c>
      <c r="D1056" s="12" t="e">
        <f>MID(SUBSTITUTE(exportált!B1056,"&lt;br /&gt;","&lt;br&gt;"),LEN('exportált formázott'!B1056)+9,SEARCH("&lt;br&gt;",RIGHT(SUBSTITUTE(exportált!B1056,"&lt;br /&gt;","&lt;br&gt;"),LEN(SUBSTITUTE(exportált!B1056,"&lt;br /&gt;","&lt;br&gt;"))-LEN(B1056)-8))-1)</f>
        <v>#VALUE!</v>
      </c>
      <c r="E1056" s="12" t="e">
        <f>MID(SUBSTITUTE(exportált!B1056,"&lt;br /&gt;","&lt;br&gt;"),LEN('exportált formázott'!B1056)+LEN(D1056)+13,SEARCH("&lt;br&gt;",RIGHT(SUBSTITUTE(exportált!B1056,"&lt;br /&gt;","&lt;br&gt;"),LEN(SUBSTITUTE(exportált!B1056,"&lt;br /&gt;","&lt;br&gt;"))-LEN(B1056)-LEN(D1056)-13)))</f>
        <v>#VALUE!</v>
      </c>
      <c r="F1056" s="12" t="e">
        <f>MID(SUBSTITUTE(exportált!B1056,"&lt;br /&gt;","&lt;br&gt;"),LEN('exportált formázott'!B1056)+LEN(D1056)+LEN(E1056)+17,SEARCH("&lt;br&gt;&lt;br&gt;",RIGHT(SUBSTITUTE(exportált!B1056,"&lt;br /&gt;","&lt;br&gt;"),LEN(SUBSTITUTE(exportált!B1056,"&lt;br /&gt;","&lt;br&gt;"))-LEN(B1056)-LEN(D1056)-LEN(E1056)-17)))</f>
        <v>#VALUE!</v>
      </c>
    </row>
    <row r="1057" spans="1:6" x14ac:dyDescent="0.25">
      <c r="A1057" s="12" t="str">
        <f>IF(exportált!A1057&lt;&gt;"",IFERROR(LEFT(exportált!A1057,SEARCH("&lt;br/&gt;",SUBSTITUTE(exportált!A1057,"&lt;br&gt;","&lt;br/&gt;"),1)-1),exportált!A1057),"")</f>
        <v/>
      </c>
      <c r="B1057" s="12" t="e">
        <f>LEFT(SUBSTITUTE(exportált!B1057,"&lt;br /&gt;","&lt;br&gt;"),SEARCH("&lt;br&gt;&lt;br&gt;",SUBSTITUTE(SUBSTITUTE(exportált!B1057,"&lt;br /&gt;","&lt;br&gt;"),"&lt;br /&gt;","&lt;br&gt;"),1)-1)</f>
        <v>#VALUE!</v>
      </c>
      <c r="C1057" s="12" t="e">
        <f>SUBSTITUTE(MID(SUBSTITUTE(exportált!B1057,"&lt;br /&gt;","&lt;br&gt;"),LEN('exportált formázott'!B1057)+LEN(D1057)+LEN(E1057)+LEN(F1057)+25,LEN(SUBSTITUTE(exportált!B1057,"&lt;br /&gt;","&lt;br&gt;"))-LEN(D1057)-LEN(E1057)-LEN(F1057)),"&lt;br&gt;",CHAR(10))</f>
        <v>#VALUE!</v>
      </c>
      <c r="D1057" s="12" t="e">
        <f>MID(SUBSTITUTE(exportált!B1057,"&lt;br /&gt;","&lt;br&gt;"),LEN('exportált formázott'!B1057)+9,SEARCH("&lt;br&gt;",RIGHT(SUBSTITUTE(exportált!B1057,"&lt;br /&gt;","&lt;br&gt;"),LEN(SUBSTITUTE(exportált!B1057,"&lt;br /&gt;","&lt;br&gt;"))-LEN(B1057)-8))-1)</f>
        <v>#VALUE!</v>
      </c>
      <c r="E1057" s="12" t="e">
        <f>MID(SUBSTITUTE(exportált!B1057,"&lt;br /&gt;","&lt;br&gt;"),LEN('exportált formázott'!B1057)+LEN(D1057)+13,SEARCH("&lt;br&gt;",RIGHT(SUBSTITUTE(exportált!B1057,"&lt;br /&gt;","&lt;br&gt;"),LEN(SUBSTITUTE(exportált!B1057,"&lt;br /&gt;","&lt;br&gt;"))-LEN(B1057)-LEN(D1057)-13)))</f>
        <v>#VALUE!</v>
      </c>
      <c r="F1057" s="12" t="e">
        <f>MID(SUBSTITUTE(exportált!B1057,"&lt;br /&gt;","&lt;br&gt;"),LEN('exportált formázott'!B1057)+LEN(D1057)+LEN(E1057)+17,SEARCH("&lt;br&gt;&lt;br&gt;",RIGHT(SUBSTITUTE(exportált!B1057,"&lt;br /&gt;","&lt;br&gt;"),LEN(SUBSTITUTE(exportált!B1057,"&lt;br /&gt;","&lt;br&gt;"))-LEN(B1057)-LEN(D1057)-LEN(E1057)-17)))</f>
        <v>#VALUE!</v>
      </c>
    </row>
    <row r="1058" spans="1:6" x14ac:dyDescent="0.25">
      <c r="A1058" s="12" t="str">
        <f>IF(exportált!A1058&lt;&gt;"",IFERROR(LEFT(exportált!A1058,SEARCH("&lt;br/&gt;",SUBSTITUTE(exportált!A1058,"&lt;br&gt;","&lt;br/&gt;"),1)-1),exportált!A1058),"")</f>
        <v/>
      </c>
      <c r="B1058" s="12" t="e">
        <f>LEFT(SUBSTITUTE(exportált!B1058,"&lt;br /&gt;","&lt;br&gt;"),SEARCH("&lt;br&gt;&lt;br&gt;",SUBSTITUTE(SUBSTITUTE(exportált!B1058,"&lt;br /&gt;","&lt;br&gt;"),"&lt;br /&gt;","&lt;br&gt;"),1)-1)</f>
        <v>#VALUE!</v>
      </c>
      <c r="C1058" s="12" t="e">
        <f>SUBSTITUTE(MID(SUBSTITUTE(exportált!B1058,"&lt;br /&gt;","&lt;br&gt;"),LEN('exportált formázott'!B1058)+LEN(D1058)+LEN(E1058)+LEN(F1058)+25,LEN(SUBSTITUTE(exportált!B1058,"&lt;br /&gt;","&lt;br&gt;"))-LEN(D1058)-LEN(E1058)-LEN(F1058)),"&lt;br&gt;",CHAR(10))</f>
        <v>#VALUE!</v>
      </c>
      <c r="D1058" s="12" t="e">
        <f>MID(SUBSTITUTE(exportált!B1058,"&lt;br /&gt;","&lt;br&gt;"),LEN('exportált formázott'!B1058)+9,SEARCH("&lt;br&gt;",RIGHT(SUBSTITUTE(exportált!B1058,"&lt;br /&gt;","&lt;br&gt;"),LEN(SUBSTITUTE(exportált!B1058,"&lt;br /&gt;","&lt;br&gt;"))-LEN(B1058)-8))-1)</f>
        <v>#VALUE!</v>
      </c>
      <c r="E1058" s="12" t="e">
        <f>MID(SUBSTITUTE(exportált!B1058,"&lt;br /&gt;","&lt;br&gt;"),LEN('exportált formázott'!B1058)+LEN(D1058)+13,SEARCH("&lt;br&gt;",RIGHT(SUBSTITUTE(exportált!B1058,"&lt;br /&gt;","&lt;br&gt;"),LEN(SUBSTITUTE(exportált!B1058,"&lt;br /&gt;","&lt;br&gt;"))-LEN(B1058)-LEN(D1058)-13)))</f>
        <v>#VALUE!</v>
      </c>
      <c r="F1058" s="12" t="e">
        <f>MID(SUBSTITUTE(exportált!B1058,"&lt;br /&gt;","&lt;br&gt;"),LEN('exportált formázott'!B1058)+LEN(D1058)+LEN(E1058)+17,SEARCH("&lt;br&gt;&lt;br&gt;",RIGHT(SUBSTITUTE(exportált!B1058,"&lt;br /&gt;","&lt;br&gt;"),LEN(SUBSTITUTE(exportált!B1058,"&lt;br /&gt;","&lt;br&gt;"))-LEN(B1058)-LEN(D1058)-LEN(E1058)-17)))</f>
        <v>#VALUE!</v>
      </c>
    </row>
    <row r="1059" spans="1:6" x14ac:dyDescent="0.25">
      <c r="A1059" s="12" t="str">
        <f>IF(exportált!A1059&lt;&gt;"",IFERROR(LEFT(exportált!A1059,SEARCH("&lt;br/&gt;",SUBSTITUTE(exportált!A1059,"&lt;br&gt;","&lt;br/&gt;"),1)-1),exportált!A1059),"")</f>
        <v/>
      </c>
      <c r="B1059" s="12" t="e">
        <f>LEFT(SUBSTITUTE(exportált!B1059,"&lt;br /&gt;","&lt;br&gt;"),SEARCH("&lt;br&gt;&lt;br&gt;",SUBSTITUTE(SUBSTITUTE(exportált!B1059,"&lt;br /&gt;","&lt;br&gt;"),"&lt;br /&gt;","&lt;br&gt;"),1)-1)</f>
        <v>#VALUE!</v>
      </c>
      <c r="C1059" s="12" t="e">
        <f>SUBSTITUTE(MID(SUBSTITUTE(exportált!B1059,"&lt;br /&gt;","&lt;br&gt;"),LEN('exportált formázott'!B1059)+LEN(D1059)+LEN(E1059)+LEN(F1059)+25,LEN(SUBSTITUTE(exportált!B1059,"&lt;br /&gt;","&lt;br&gt;"))-LEN(D1059)-LEN(E1059)-LEN(F1059)),"&lt;br&gt;",CHAR(10))</f>
        <v>#VALUE!</v>
      </c>
      <c r="D1059" s="12" t="e">
        <f>MID(SUBSTITUTE(exportált!B1059,"&lt;br /&gt;","&lt;br&gt;"),LEN('exportált formázott'!B1059)+9,SEARCH("&lt;br&gt;",RIGHT(SUBSTITUTE(exportált!B1059,"&lt;br /&gt;","&lt;br&gt;"),LEN(SUBSTITUTE(exportált!B1059,"&lt;br /&gt;","&lt;br&gt;"))-LEN(B1059)-8))-1)</f>
        <v>#VALUE!</v>
      </c>
      <c r="E1059" s="12" t="e">
        <f>MID(SUBSTITUTE(exportált!B1059,"&lt;br /&gt;","&lt;br&gt;"),LEN('exportált formázott'!B1059)+LEN(D1059)+13,SEARCH("&lt;br&gt;",RIGHT(SUBSTITUTE(exportált!B1059,"&lt;br /&gt;","&lt;br&gt;"),LEN(SUBSTITUTE(exportált!B1059,"&lt;br /&gt;","&lt;br&gt;"))-LEN(B1059)-LEN(D1059)-13)))</f>
        <v>#VALUE!</v>
      </c>
      <c r="F1059" s="12" t="e">
        <f>MID(SUBSTITUTE(exportált!B1059,"&lt;br /&gt;","&lt;br&gt;"),LEN('exportált formázott'!B1059)+LEN(D1059)+LEN(E1059)+17,SEARCH("&lt;br&gt;&lt;br&gt;",RIGHT(SUBSTITUTE(exportált!B1059,"&lt;br /&gt;","&lt;br&gt;"),LEN(SUBSTITUTE(exportált!B1059,"&lt;br /&gt;","&lt;br&gt;"))-LEN(B1059)-LEN(D1059)-LEN(E1059)-17)))</f>
        <v>#VALUE!</v>
      </c>
    </row>
    <row r="1060" spans="1:6" x14ac:dyDescent="0.25">
      <c r="A1060" s="12" t="str">
        <f>IF(exportált!A1060&lt;&gt;"",IFERROR(LEFT(exportált!A1060,SEARCH("&lt;br/&gt;",SUBSTITUTE(exportált!A1060,"&lt;br&gt;","&lt;br/&gt;"),1)-1),exportált!A1060),"")</f>
        <v/>
      </c>
      <c r="B1060" s="12" t="e">
        <f>LEFT(SUBSTITUTE(exportált!B1060,"&lt;br /&gt;","&lt;br&gt;"),SEARCH("&lt;br&gt;&lt;br&gt;",SUBSTITUTE(SUBSTITUTE(exportált!B1060,"&lt;br /&gt;","&lt;br&gt;"),"&lt;br /&gt;","&lt;br&gt;"),1)-1)</f>
        <v>#VALUE!</v>
      </c>
      <c r="C1060" s="12" t="e">
        <f>SUBSTITUTE(MID(SUBSTITUTE(exportált!B1060,"&lt;br /&gt;","&lt;br&gt;"),LEN('exportált formázott'!B1060)+LEN(D1060)+LEN(E1060)+LEN(F1060)+25,LEN(SUBSTITUTE(exportált!B1060,"&lt;br /&gt;","&lt;br&gt;"))-LEN(D1060)-LEN(E1060)-LEN(F1060)),"&lt;br&gt;",CHAR(10))</f>
        <v>#VALUE!</v>
      </c>
      <c r="D1060" s="12" t="e">
        <f>MID(SUBSTITUTE(exportált!B1060,"&lt;br /&gt;","&lt;br&gt;"),LEN('exportált formázott'!B1060)+9,SEARCH("&lt;br&gt;",RIGHT(SUBSTITUTE(exportált!B1060,"&lt;br /&gt;","&lt;br&gt;"),LEN(SUBSTITUTE(exportált!B1060,"&lt;br /&gt;","&lt;br&gt;"))-LEN(B1060)-8))-1)</f>
        <v>#VALUE!</v>
      </c>
      <c r="E1060" s="12" t="e">
        <f>MID(SUBSTITUTE(exportált!B1060,"&lt;br /&gt;","&lt;br&gt;"),LEN('exportált formázott'!B1060)+LEN(D1060)+13,SEARCH("&lt;br&gt;",RIGHT(SUBSTITUTE(exportált!B1060,"&lt;br /&gt;","&lt;br&gt;"),LEN(SUBSTITUTE(exportált!B1060,"&lt;br /&gt;","&lt;br&gt;"))-LEN(B1060)-LEN(D1060)-13)))</f>
        <v>#VALUE!</v>
      </c>
      <c r="F1060" s="12" t="e">
        <f>MID(SUBSTITUTE(exportált!B1060,"&lt;br /&gt;","&lt;br&gt;"),LEN('exportált formázott'!B1060)+LEN(D1060)+LEN(E1060)+17,SEARCH("&lt;br&gt;&lt;br&gt;",RIGHT(SUBSTITUTE(exportált!B1060,"&lt;br /&gt;","&lt;br&gt;"),LEN(SUBSTITUTE(exportált!B1060,"&lt;br /&gt;","&lt;br&gt;"))-LEN(B1060)-LEN(D1060)-LEN(E1060)-17)))</f>
        <v>#VALUE!</v>
      </c>
    </row>
    <row r="1061" spans="1:6" x14ac:dyDescent="0.25">
      <c r="A1061" s="12" t="str">
        <f>IF(exportált!A1061&lt;&gt;"",IFERROR(LEFT(exportált!A1061,SEARCH("&lt;br/&gt;",SUBSTITUTE(exportált!A1061,"&lt;br&gt;","&lt;br/&gt;"),1)-1),exportált!A1061),"")</f>
        <v/>
      </c>
      <c r="B1061" s="12" t="e">
        <f>LEFT(SUBSTITUTE(exportált!B1061,"&lt;br /&gt;","&lt;br&gt;"),SEARCH("&lt;br&gt;&lt;br&gt;",SUBSTITUTE(SUBSTITUTE(exportált!B1061,"&lt;br /&gt;","&lt;br&gt;"),"&lt;br /&gt;","&lt;br&gt;"),1)-1)</f>
        <v>#VALUE!</v>
      </c>
      <c r="C1061" s="12" t="e">
        <f>SUBSTITUTE(MID(SUBSTITUTE(exportált!B1061,"&lt;br /&gt;","&lt;br&gt;"),LEN('exportált formázott'!B1061)+LEN(D1061)+LEN(E1061)+LEN(F1061)+25,LEN(SUBSTITUTE(exportált!B1061,"&lt;br /&gt;","&lt;br&gt;"))-LEN(D1061)-LEN(E1061)-LEN(F1061)),"&lt;br&gt;",CHAR(10))</f>
        <v>#VALUE!</v>
      </c>
      <c r="D1061" s="12" t="e">
        <f>MID(SUBSTITUTE(exportált!B1061,"&lt;br /&gt;","&lt;br&gt;"),LEN('exportált formázott'!B1061)+9,SEARCH("&lt;br&gt;",RIGHT(SUBSTITUTE(exportált!B1061,"&lt;br /&gt;","&lt;br&gt;"),LEN(SUBSTITUTE(exportált!B1061,"&lt;br /&gt;","&lt;br&gt;"))-LEN(B1061)-8))-1)</f>
        <v>#VALUE!</v>
      </c>
      <c r="E1061" s="12" t="e">
        <f>MID(SUBSTITUTE(exportált!B1061,"&lt;br /&gt;","&lt;br&gt;"),LEN('exportált formázott'!B1061)+LEN(D1061)+13,SEARCH("&lt;br&gt;",RIGHT(SUBSTITUTE(exportált!B1061,"&lt;br /&gt;","&lt;br&gt;"),LEN(SUBSTITUTE(exportált!B1061,"&lt;br /&gt;","&lt;br&gt;"))-LEN(B1061)-LEN(D1061)-13)))</f>
        <v>#VALUE!</v>
      </c>
      <c r="F1061" s="12" t="e">
        <f>MID(SUBSTITUTE(exportált!B1061,"&lt;br /&gt;","&lt;br&gt;"),LEN('exportált formázott'!B1061)+LEN(D1061)+LEN(E1061)+17,SEARCH("&lt;br&gt;&lt;br&gt;",RIGHT(SUBSTITUTE(exportált!B1061,"&lt;br /&gt;","&lt;br&gt;"),LEN(SUBSTITUTE(exportált!B1061,"&lt;br /&gt;","&lt;br&gt;"))-LEN(B1061)-LEN(D1061)-LEN(E1061)-17)))</f>
        <v>#VALUE!</v>
      </c>
    </row>
    <row r="1062" spans="1:6" x14ac:dyDescent="0.25">
      <c r="A1062" s="12" t="str">
        <f>IF(exportált!A1062&lt;&gt;"",IFERROR(LEFT(exportált!A1062,SEARCH("&lt;br/&gt;",SUBSTITUTE(exportált!A1062,"&lt;br&gt;","&lt;br/&gt;"),1)-1),exportált!A1062),"")</f>
        <v/>
      </c>
      <c r="B1062" s="12" t="e">
        <f>LEFT(SUBSTITUTE(exportált!B1062,"&lt;br /&gt;","&lt;br&gt;"),SEARCH("&lt;br&gt;&lt;br&gt;",SUBSTITUTE(SUBSTITUTE(exportált!B1062,"&lt;br /&gt;","&lt;br&gt;"),"&lt;br /&gt;","&lt;br&gt;"),1)-1)</f>
        <v>#VALUE!</v>
      </c>
      <c r="C1062" s="12" t="e">
        <f>SUBSTITUTE(MID(SUBSTITUTE(exportált!B1062,"&lt;br /&gt;","&lt;br&gt;"),LEN('exportált formázott'!B1062)+LEN(D1062)+LEN(E1062)+LEN(F1062)+25,LEN(SUBSTITUTE(exportált!B1062,"&lt;br /&gt;","&lt;br&gt;"))-LEN(D1062)-LEN(E1062)-LEN(F1062)),"&lt;br&gt;",CHAR(10))</f>
        <v>#VALUE!</v>
      </c>
      <c r="D1062" s="12" t="e">
        <f>MID(SUBSTITUTE(exportált!B1062,"&lt;br /&gt;","&lt;br&gt;"),LEN('exportált formázott'!B1062)+9,SEARCH("&lt;br&gt;",RIGHT(SUBSTITUTE(exportált!B1062,"&lt;br /&gt;","&lt;br&gt;"),LEN(SUBSTITUTE(exportált!B1062,"&lt;br /&gt;","&lt;br&gt;"))-LEN(B1062)-8))-1)</f>
        <v>#VALUE!</v>
      </c>
      <c r="E1062" s="12" t="e">
        <f>MID(SUBSTITUTE(exportált!B1062,"&lt;br /&gt;","&lt;br&gt;"),LEN('exportált formázott'!B1062)+LEN(D1062)+13,SEARCH("&lt;br&gt;",RIGHT(SUBSTITUTE(exportált!B1062,"&lt;br /&gt;","&lt;br&gt;"),LEN(SUBSTITUTE(exportált!B1062,"&lt;br /&gt;","&lt;br&gt;"))-LEN(B1062)-LEN(D1062)-13)))</f>
        <v>#VALUE!</v>
      </c>
      <c r="F1062" s="12" t="e">
        <f>MID(SUBSTITUTE(exportált!B1062,"&lt;br /&gt;","&lt;br&gt;"),LEN('exportált formázott'!B1062)+LEN(D1062)+LEN(E1062)+17,SEARCH("&lt;br&gt;&lt;br&gt;",RIGHT(SUBSTITUTE(exportált!B1062,"&lt;br /&gt;","&lt;br&gt;"),LEN(SUBSTITUTE(exportált!B1062,"&lt;br /&gt;","&lt;br&gt;"))-LEN(B1062)-LEN(D1062)-LEN(E1062)-17)))</f>
        <v>#VALUE!</v>
      </c>
    </row>
    <row r="1063" spans="1:6" x14ac:dyDescent="0.25">
      <c r="A1063" s="12" t="str">
        <f>IF(exportált!A1063&lt;&gt;"",IFERROR(LEFT(exportált!A1063,SEARCH("&lt;br/&gt;",SUBSTITUTE(exportált!A1063,"&lt;br&gt;","&lt;br/&gt;"),1)-1),exportált!A1063),"")</f>
        <v/>
      </c>
      <c r="B1063" s="12" t="e">
        <f>LEFT(SUBSTITUTE(exportált!B1063,"&lt;br /&gt;","&lt;br&gt;"),SEARCH("&lt;br&gt;&lt;br&gt;",SUBSTITUTE(SUBSTITUTE(exportált!B1063,"&lt;br /&gt;","&lt;br&gt;"),"&lt;br /&gt;","&lt;br&gt;"),1)-1)</f>
        <v>#VALUE!</v>
      </c>
      <c r="C1063" s="12" t="e">
        <f>SUBSTITUTE(MID(SUBSTITUTE(exportált!B1063,"&lt;br /&gt;","&lt;br&gt;"),LEN('exportált formázott'!B1063)+LEN(D1063)+LEN(E1063)+LEN(F1063)+25,LEN(SUBSTITUTE(exportált!B1063,"&lt;br /&gt;","&lt;br&gt;"))-LEN(D1063)-LEN(E1063)-LEN(F1063)),"&lt;br&gt;",CHAR(10))</f>
        <v>#VALUE!</v>
      </c>
      <c r="D1063" s="12" t="e">
        <f>MID(SUBSTITUTE(exportált!B1063,"&lt;br /&gt;","&lt;br&gt;"),LEN('exportált formázott'!B1063)+9,SEARCH("&lt;br&gt;",RIGHT(SUBSTITUTE(exportált!B1063,"&lt;br /&gt;","&lt;br&gt;"),LEN(SUBSTITUTE(exportált!B1063,"&lt;br /&gt;","&lt;br&gt;"))-LEN(B1063)-8))-1)</f>
        <v>#VALUE!</v>
      </c>
      <c r="E1063" s="12" t="e">
        <f>MID(SUBSTITUTE(exportált!B1063,"&lt;br /&gt;","&lt;br&gt;"),LEN('exportált formázott'!B1063)+LEN(D1063)+13,SEARCH("&lt;br&gt;",RIGHT(SUBSTITUTE(exportált!B1063,"&lt;br /&gt;","&lt;br&gt;"),LEN(SUBSTITUTE(exportált!B1063,"&lt;br /&gt;","&lt;br&gt;"))-LEN(B1063)-LEN(D1063)-13)))</f>
        <v>#VALUE!</v>
      </c>
      <c r="F1063" s="12" t="e">
        <f>MID(SUBSTITUTE(exportált!B1063,"&lt;br /&gt;","&lt;br&gt;"),LEN('exportált formázott'!B1063)+LEN(D1063)+LEN(E1063)+17,SEARCH("&lt;br&gt;&lt;br&gt;",RIGHT(SUBSTITUTE(exportált!B1063,"&lt;br /&gt;","&lt;br&gt;"),LEN(SUBSTITUTE(exportált!B1063,"&lt;br /&gt;","&lt;br&gt;"))-LEN(B1063)-LEN(D1063)-LEN(E1063)-17)))</f>
        <v>#VALUE!</v>
      </c>
    </row>
    <row r="1064" spans="1:6" x14ac:dyDescent="0.25">
      <c r="A1064" s="12" t="str">
        <f>IF(exportált!A1064&lt;&gt;"",IFERROR(LEFT(exportált!A1064,SEARCH("&lt;br/&gt;",SUBSTITUTE(exportált!A1064,"&lt;br&gt;","&lt;br/&gt;"),1)-1),exportált!A1064),"")</f>
        <v/>
      </c>
      <c r="B1064" s="12" t="e">
        <f>LEFT(SUBSTITUTE(exportált!B1064,"&lt;br /&gt;","&lt;br&gt;"),SEARCH("&lt;br&gt;&lt;br&gt;",SUBSTITUTE(SUBSTITUTE(exportált!B1064,"&lt;br /&gt;","&lt;br&gt;"),"&lt;br /&gt;","&lt;br&gt;"),1)-1)</f>
        <v>#VALUE!</v>
      </c>
      <c r="C1064" s="12" t="e">
        <f>SUBSTITUTE(MID(SUBSTITUTE(exportált!B1064,"&lt;br /&gt;","&lt;br&gt;"),LEN('exportált formázott'!B1064)+LEN(D1064)+LEN(E1064)+LEN(F1064)+25,LEN(SUBSTITUTE(exportált!B1064,"&lt;br /&gt;","&lt;br&gt;"))-LEN(D1064)-LEN(E1064)-LEN(F1064)),"&lt;br&gt;",CHAR(10))</f>
        <v>#VALUE!</v>
      </c>
      <c r="D1064" s="12" t="e">
        <f>MID(SUBSTITUTE(exportált!B1064,"&lt;br /&gt;","&lt;br&gt;"),LEN('exportált formázott'!B1064)+9,SEARCH("&lt;br&gt;",RIGHT(SUBSTITUTE(exportált!B1064,"&lt;br /&gt;","&lt;br&gt;"),LEN(SUBSTITUTE(exportált!B1064,"&lt;br /&gt;","&lt;br&gt;"))-LEN(B1064)-8))-1)</f>
        <v>#VALUE!</v>
      </c>
      <c r="E1064" s="12" t="e">
        <f>MID(SUBSTITUTE(exportált!B1064,"&lt;br /&gt;","&lt;br&gt;"),LEN('exportált formázott'!B1064)+LEN(D1064)+13,SEARCH("&lt;br&gt;",RIGHT(SUBSTITUTE(exportált!B1064,"&lt;br /&gt;","&lt;br&gt;"),LEN(SUBSTITUTE(exportált!B1064,"&lt;br /&gt;","&lt;br&gt;"))-LEN(B1064)-LEN(D1064)-13)))</f>
        <v>#VALUE!</v>
      </c>
      <c r="F1064" s="12" t="e">
        <f>MID(SUBSTITUTE(exportált!B1064,"&lt;br /&gt;","&lt;br&gt;"),LEN('exportált formázott'!B1064)+LEN(D1064)+LEN(E1064)+17,SEARCH("&lt;br&gt;&lt;br&gt;",RIGHT(SUBSTITUTE(exportált!B1064,"&lt;br /&gt;","&lt;br&gt;"),LEN(SUBSTITUTE(exportált!B1064,"&lt;br /&gt;","&lt;br&gt;"))-LEN(B1064)-LEN(D1064)-LEN(E1064)-17)))</f>
        <v>#VALUE!</v>
      </c>
    </row>
    <row r="1065" spans="1:6" x14ac:dyDescent="0.25">
      <c r="A1065" s="12" t="str">
        <f>IF(exportált!A1065&lt;&gt;"",IFERROR(LEFT(exportált!A1065,SEARCH("&lt;br/&gt;",SUBSTITUTE(exportált!A1065,"&lt;br&gt;","&lt;br/&gt;"),1)-1),exportált!A1065),"")</f>
        <v/>
      </c>
      <c r="B1065" s="12" t="e">
        <f>LEFT(SUBSTITUTE(exportált!B1065,"&lt;br /&gt;","&lt;br&gt;"),SEARCH("&lt;br&gt;&lt;br&gt;",SUBSTITUTE(SUBSTITUTE(exportált!B1065,"&lt;br /&gt;","&lt;br&gt;"),"&lt;br /&gt;","&lt;br&gt;"),1)-1)</f>
        <v>#VALUE!</v>
      </c>
      <c r="C1065" s="12" t="e">
        <f>SUBSTITUTE(MID(SUBSTITUTE(exportált!B1065,"&lt;br /&gt;","&lt;br&gt;"),LEN('exportált formázott'!B1065)+LEN(D1065)+LEN(E1065)+LEN(F1065)+25,LEN(SUBSTITUTE(exportált!B1065,"&lt;br /&gt;","&lt;br&gt;"))-LEN(D1065)-LEN(E1065)-LEN(F1065)),"&lt;br&gt;",CHAR(10))</f>
        <v>#VALUE!</v>
      </c>
      <c r="D1065" s="12" t="e">
        <f>MID(SUBSTITUTE(exportált!B1065,"&lt;br /&gt;","&lt;br&gt;"),LEN('exportált formázott'!B1065)+9,SEARCH("&lt;br&gt;",RIGHT(SUBSTITUTE(exportált!B1065,"&lt;br /&gt;","&lt;br&gt;"),LEN(SUBSTITUTE(exportált!B1065,"&lt;br /&gt;","&lt;br&gt;"))-LEN(B1065)-8))-1)</f>
        <v>#VALUE!</v>
      </c>
      <c r="E1065" s="12" t="e">
        <f>MID(SUBSTITUTE(exportált!B1065,"&lt;br /&gt;","&lt;br&gt;"),LEN('exportált formázott'!B1065)+LEN(D1065)+13,SEARCH("&lt;br&gt;",RIGHT(SUBSTITUTE(exportált!B1065,"&lt;br /&gt;","&lt;br&gt;"),LEN(SUBSTITUTE(exportált!B1065,"&lt;br /&gt;","&lt;br&gt;"))-LEN(B1065)-LEN(D1065)-13)))</f>
        <v>#VALUE!</v>
      </c>
      <c r="F1065" s="12" t="e">
        <f>MID(SUBSTITUTE(exportált!B1065,"&lt;br /&gt;","&lt;br&gt;"),LEN('exportált formázott'!B1065)+LEN(D1065)+LEN(E1065)+17,SEARCH("&lt;br&gt;&lt;br&gt;",RIGHT(SUBSTITUTE(exportált!B1065,"&lt;br /&gt;","&lt;br&gt;"),LEN(SUBSTITUTE(exportált!B1065,"&lt;br /&gt;","&lt;br&gt;"))-LEN(B1065)-LEN(D1065)-LEN(E1065)-17)))</f>
        <v>#VALUE!</v>
      </c>
    </row>
    <row r="1066" spans="1:6" x14ac:dyDescent="0.25">
      <c r="A1066" s="12" t="str">
        <f>IF(exportált!A1066&lt;&gt;"",IFERROR(LEFT(exportált!A1066,SEARCH("&lt;br/&gt;",SUBSTITUTE(exportált!A1066,"&lt;br&gt;","&lt;br/&gt;"),1)-1),exportált!A1066),"")</f>
        <v/>
      </c>
      <c r="B1066" s="12" t="e">
        <f>LEFT(SUBSTITUTE(exportált!B1066,"&lt;br /&gt;","&lt;br&gt;"),SEARCH("&lt;br&gt;&lt;br&gt;",SUBSTITUTE(SUBSTITUTE(exportált!B1066,"&lt;br /&gt;","&lt;br&gt;"),"&lt;br /&gt;","&lt;br&gt;"),1)-1)</f>
        <v>#VALUE!</v>
      </c>
      <c r="C1066" s="12" t="e">
        <f>SUBSTITUTE(MID(SUBSTITUTE(exportált!B1066,"&lt;br /&gt;","&lt;br&gt;"),LEN('exportált formázott'!B1066)+LEN(D1066)+LEN(E1066)+LEN(F1066)+25,LEN(SUBSTITUTE(exportált!B1066,"&lt;br /&gt;","&lt;br&gt;"))-LEN(D1066)-LEN(E1066)-LEN(F1066)),"&lt;br&gt;",CHAR(10))</f>
        <v>#VALUE!</v>
      </c>
      <c r="D1066" s="12" t="e">
        <f>MID(SUBSTITUTE(exportált!B1066,"&lt;br /&gt;","&lt;br&gt;"),LEN('exportált formázott'!B1066)+9,SEARCH("&lt;br&gt;",RIGHT(SUBSTITUTE(exportált!B1066,"&lt;br /&gt;","&lt;br&gt;"),LEN(SUBSTITUTE(exportált!B1066,"&lt;br /&gt;","&lt;br&gt;"))-LEN(B1066)-8))-1)</f>
        <v>#VALUE!</v>
      </c>
      <c r="E1066" s="12" t="e">
        <f>MID(SUBSTITUTE(exportált!B1066,"&lt;br /&gt;","&lt;br&gt;"),LEN('exportált formázott'!B1066)+LEN(D1066)+13,SEARCH("&lt;br&gt;",RIGHT(SUBSTITUTE(exportált!B1066,"&lt;br /&gt;","&lt;br&gt;"),LEN(SUBSTITUTE(exportált!B1066,"&lt;br /&gt;","&lt;br&gt;"))-LEN(B1066)-LEN(D1066)-13)))</f>
        <v>#VALUE!</v>
      </c>
      <c r="F1066" s="12" t="e">
        <f>MID(SUBSTITUTE(exportált!B1066,"&lt;br /&gt;","&lt;br&gt;"),LEN('exportált formázott'!B1066)+LEN(D1066)+LEN(E1066)+17,SEARCH("&lt;br&gt;&lt;br&gt;",RIGHT(SUBSTITUTE(exportált!B1066,"&lt;br /&gt;","&lt;br&gt;"),LEN(SUBSTITUTE(exportált!B1066,"&lt;br /&gt;","&lt;br&gt;"))-LEN(B1066)-LEN(D1066)-LEN(E1066)-17)))</f>
        <v>#VALUE!</v>
      </c>
    </row>
    <row r="1067" spans="1:6" x14ac:dyDescent="0.25">
      <c r="A1067" s="12" t="str">
        <f>IF(exportált!A1067&lt;&gt;"",IFERROR(LEFT(exportált!A1067,SEARCH("&lt;br/&gt;",SUBSTITUTE(exportált!A1067,"&lt;br&gt;","&lt;br/&gt;"),1)-1),exportált!A1067),"")</f>
        <v/>
      </c>
      <c r="B1067" s="12" t="e">
        <f>LEFT(SUBSTITUTE(exportált!B1067,"&lt;br /&gt;","&lt;br&gt;"),SEARCH("&lt;br&gt;&lt;br&gt;",SUBSTITUTE(SUBSTITUTE(exportált!B1067,"&lt;br /&gt;","&lt;br&gt;"),"&lt;br /&gt;","&lt;br&gt;"),1)-1)</f>
        <v>#VALUE!</v>
      </c>
      <c r="C1067" s="12" t="e">
        <f>SUBSTITUTE(MID(SUBSTITUTE(exportált!B1067,"&lt;br /&gt;","&lt;br&gt;"),LEN('exportált formázott'!B1067)+LEN(D1067)+LEN(E1067)+LEN(F1067)+25,LEN(SUBSTITUTE(exportált!B1067,"&lt;br /&gt;","&lt;br&gt;"))-LEN(D1067)-LEN(E1067)-LEN(F1067)),"&lt;br&gt;",CHAR(10))</f>
        <v>#VALUE!</v>
      </c>
      <c r="D1067" s="12" t="e">
        <f>MID(SUBSTITUTE(exportált!B1067,"&lt;br /&gt;","&lt;br&gt;"),LEN('exportált formázott'!B1067)+9,SEARCH("&lt;br&gt;",RIGHT(SUBSTITUTE(exportált!B1067,"&lt;br /&gt;","&lt;br&gt;"),LEN(SUBSTITUTE(exportált!B1067,"&lt;br /&gt;","&lt;br&gt;"))-LEN(B1067)-8))-1)</f>
        <v>#VALUE!</v>
      </c>
      <c r="E1067" s="12" t="e">
        <f>MID(SUBSTITUTE(exportált!B1067,"&lt;br /&gt;","&lt;br&gt;"),LEN('exportált formázott'!B1067)+LEN(D1067)+13,SEARCH("&lt;br&gt;",RIGHT(SUBSTITUTE(exportált!B1067,"&lt;br /&gt;","&lt;br&gt;"),LEN(SUBSTITUTE(exportált!B1067,"&lt;br /&gt;","&lt;br&gt;"))-LEN(B1067)-LEN(D1067)-13)))</f>
        <v>#VALUE!</v>
      </c>
      <c r="F1067" s="12" t="e">
        <f>MID(SUBSTITUTE(exportált!B1067,"&lt;br /&gt;","&lt;br&gt;"),LEN('exportált formázott'!B1067)+LEN(D1067)+LEN(E1067)+17,SEARCH("&lt;br&gt;&lt;br&gt;",RIGHT(SUBSTITUTE(exportált!B1067,"&lt;br /&gt;","&lt;br&gt;"),LEN(SUBSTITUTE(exportált!B1067,"&lt;br /&gt;","&lt;br&gt;"))-LEN(B1067)-LEN(D1067)-LEN(E1067)-17)))</f>
        <v>#VALUE!</v>
      </c>
    </row>
    <row r="1068" spans="1:6" x14ac:dyDescent="0.25">
      <c r="A1068" s="12" t="str">
        <f>IF(exportált!A1068&lt;&gt;"",IFERROR(LEFT(exportált!A1068,SEARCH("&lt;br/&gt;",SUBSTITUTE(exportált!A1068,"&lt;br&gt;","&lt;br/&gt;"),1)-1),exportált!A1068),"")</f>
        <v/>
      </c>
      <c r="B1068" s="12" t="e">
        <f>LEFT(SUBSTITUTE(exportált!B1068,"&lt;br /&gt;","&lt;br&gt;"),SEARCH("&lt;br&gt;&lt;br&gt;",SUBSTITUTE(SUBSTITUTE(exportált!B1068,"&lt;br /&gt;","&lt;br&gt;"),"&lt;br /&gt;","&lt;br&gt;"),1)-1)</f>
        <v>#VALUE!</v>
      </c>
      <c r="C1068" s="12" t="e">
        <f>SUBSTITUTE(MID(SUBSTITUTE(exportált!B1068,"&lt;br /&gt;","&lt;br&gt;"),LEN('exportált formázott'!B1068)+LEN(D1068)+LEN(E1068)+LEN(F1068)+25,LEN(SUBSTITUTE(exportált!B1068,"&lt;br /&gt;","&lt;br&gt;"))-LEN(D1068)-LEN(E1068)-LEN(F1068)),"&lt;br&gt;",CHAR(10))</f>
        <v>#VALUE!</v>
      </c>
      <c r="D1068" s="12" t="e">
        <f>MID(SUBSTITUTE(exportált!B1068,"&lt;br /&gt;","&lt;br&gt;"),LEN('exportált formázott'!B1068)+9,SEARCH("&lt;br&gt;",RIGHT(SUBSTITUTE(exportált!B1068,"&lt;br /&gt;","&lt;br&gt;"),LEN(SUBSTITUTE(exportált!B1068,"&lt;br /&gt;","&lt;br&gt;"))-LEN(B1068)-8))-1)</f>
        <v>#VALUE!</v>
      </c>
      <c r="E1068" s="12" t="e">
        <f>MID(SUBSTITUTE(exportált!B1068,"&lt;br /&gt;","&lt;br&gt;"),LEN('exportált formázott'!B1068)+LEN(D1068)+13,SEARCH("&lt;br&gt;",RIGHT(SUBSTITUTE(exportált!B1068,"&lt;br /&gt;","&lt;br&gt;"),LEN(SUBSTITUTE(exportált!B1068,"&lt;br /&gt;","&lt;br&gt;"))-LEN(B1068)-LEN(D1068)-13)))</f>
        <v>#VALUE!</v>
      </c>
      <c r="F1068" s="12" t="e">
        <f>MID(SUBSTITUTE(exportált!B1068,"&lt;br /&gt;","&lt;br&gt;"),LEN('exportált formázott'!B1068)+LEN(D1068)+LEN(E1068)+17,SEARCH("&lt;br&gt;&lt;br&gt;",RIGHT(SUBSTITUTE(exportált!B1068,"&lt;br /&gt;","&lt;br&gt;"),LEN(SUBSTITUTE(exportált!B1068,"&lt;br /&gt;","&lt;br&gt;"))-LEN(B1068)-LEN(D1068)-LEN(E1068)-17)))</f>
        <v>#VALUE!</v>
      </c>
    </row>
    <row r="1069" spans="1:6" x14ac:dyDescent="0.25">
      <c r="A1069" s="12" t="str">
        <f>IF(exportált!A1069&lt;&gt;"",IFERROR(LEFT(exportált!A1069,SEARCH("&lt;br/&gt;",SUBSTITUTE(exportált!A1069,"&lt;br&gt;","&lt;br/&gt;"),1)-1),exportált!A1069),"")</f>
        <v/>
      </c>
      <c r="B1069" s="12" t="e">
        <f>LEFT(SUBSTITUTE(exportált!B1069,"&lt;br /&gt;","&lt;br&gt;"),SEARCH("&lt;br&gt;&lt;br&gt;",SUBSTITUTE(SUBSTITUTE(exportált!B1069,"&lt;br /&gt;","&lt;br&gt;"),"&lt;br /&gt;","&lt;br&gt;"),1)-1)</f>
        <v>#VALUE!</v>
      </c>
      <c r="C1069" s="12" t="e">
        <f>SUBSTITUTE(MID(SUBSTITUTE(exportált!B1069,"&lt;br /&gt;","&lt;br&gt;"),LEN('exportált formázott'!B1069)+LEN(D1069)+LEN(E1069)+LEN(F1069)+25,LEN(SUBSTITUTE(exportált!B1069,"&lt;br /&gt;","&lt;br&gt;"))-LEN(D1069)-LEN(E1069)-LEN(F1069)),"&lt;br&gt;",CHAR(10))</f>
        <v>#VALUE!</v>
      </c>
      <c r="D1069" s="12" t="e">
        <f>MID(SUBSTITUTE(exportált!B1069,"&lt;br /&gt;","&lt;br&gt;"),LEN('exportált formázott'!B1069)+9,SEARCH("&lt;br&gt;",RIGHT(SUBSTITUTE(exportált!B1069,"&lt;br /&gt;","&lt;br&gt;"),LEN(SUBSTITUTE(exportált!B1069,"&lt;br /&gt;","&lt;br&gt;"))-LEN(B1069)-8))-1)</f>
        <v>#VALUE!</v>
      </c>
      <c r="E1069" s="12" t="e">
        <f>MID(SUBSTITUTE(exportált!B1069,"&lt;br /&gt;","&lt;br&gt;"),LEN('exportált formázott'!B1069)+LEN(D1069)+13,SEARCH("&lt;br&gt;",RIGHT(SUBSTITUTE(exportált!B1069,"&lt;br /&gt;","&lt;br&gt;"),LEN(SUBSTITUTE(exportált!B1069,"&lt;br /&gt;","&lt;br&gt;"))-LEN(B1069)-LEN(D1069)-13)))</f>
        <v>#VALUE!</v>
      </c>
      <c r="F1069" s="12" t="e">
        <f>MID(SUBSTITUTE(exportált!B1069,"&lt;br /&gt;","&lt;br&gt;"),LEN('exportált formázott'!B1069)+LEN(D1069)+LEN(E1069)+17,SEARCH("&lt;br&gt;&lt;br&gt;",RIGHT(SUBSTITUTE(exportált!B1069,"&lt;br /&gt;","&lt;br&gt;"),LEN(SUBSTITUTE(exportált!B1069,"&lt;br /&gt;","&lt;br&gt;"))-LEN(B1069)-LEN(D1069)-LEN(E1069)-17)))</f>
        <v>#VALUE!</v>
      </c>
    </row>
    <row r="1070" spans="1:6" x14ac:dyDescent="0.25">
      <c r="A1070" s="12" t="str">
        <f>IF(exportált!A1070&lt;&gt;"",IFERROR(LEFT(exportált!A1070,SEARCH("&lt;br/&gt;",SUBSTITUTE(exportált!A1070,"&lt;br&gt;","&lt;br/&gt;"),1)-1),exportált!A1070),"")</f>
        <v/>
      </c>
      <c r="B1070" s="12" t="e">
        <f>LEFT(SUBSTITUTE(exportált!B1070,"&lt;br /&gt;","&lt;br&gt;"),SEARCH("&lt;br&gt;&lt;br&gt;",SUBSTITUTE(SUBSTITUTE(exportált!B1070,"&lt;br /&gt;","&lt;br&gt;"),"&lt;br /&gt;","&lt;br&gt;"),1)-1)</f>
        <v>#VALUE!</v>
      </c>
      <c r="C1070" s="12" t="e">
        <f>SUBSTITUTE(MID(SUBSTITUTE(exportált!B1070,"&lt;br /&gt;","&lt;br&gt;"),LEN('exportált formázott'!B1070)+LEN(D1070)+LEN(E1070)+LEN(F1070)+25,LEN(SUBSTITUTE(exportált!B1070,"&lt;br /&gt;","&lt;br&gt;"))-LEN(D1070)-LEN(E1070)-LEN(F1070)),"&lt;br&gt;",CHAR(10))</f>
        <v>#VALUE!</v>
      </c>
      <c r="D1070" s="12" t="e">
        <f>MID(SUBSTITUTE(exportált!B1070,"&lt;br /&gt;","&lt;br&gt;"),LEN('exportált formázott'!B1070)+9,SEARCH("&lt;br&gt;",RIGHT(SUBSTITUTE(exportált!B1070,"&lt;br /&gt;","&lt;br&gt;"),LEN(SUBSTITUTE(exportált!B1070,"&lt;br /&gt;","&lt;br&gt;"))-LEN(B1070)-8))-1)</f>
        <v>#VALUE!</v>
      </c>
      <c r="E1070" s="12" t="e">
        <f>MID(SUBSTITUTE(exportált!B1070,"&lt;br /&gt;","&lt;br&gt;"),LEN('exportált formázott'!B1070)+LEN(D1070)+13,SEARCH("&lt;br&gt;",RIGHT(SUBSTITUTE(exportált!B1070,"&lt;br /&gt;","&lt;br&gt;"),LEN(SUBSTITUTE(exportált!B1070,"&lt;br /&gt;","&lt;br&gt;"))-LEN(B1070)-LEN(D1070)-13)))</f>
        <v>#VALUE!</v>
      </c>
      <c r="F1070" s="12" t="e">
        <f>MID(SUBSTITUTE(exportált!B1070,"&lt;br /&gt;","&lt;br&gt;"),LEN('exportált formázott'!B1070)+LEN(D1070)+LEN(E1070)+17,SEARCH("&lt;br&gt;&lt;br&gt;",RIGHT(SUBSTITUTE(exportált!B1070,"&lt;br /&gt;","&lt;br&gt;"),LEN(SUBSTITUTE(exportált!B1070,"&lt;br /&gt;","&lt;br&gt;"))-LEN(B1070)-LEN(D1070)-LEN(E1070)-17)))</f>
        <v>#VALUE!</v>
      </c>
    </row>
    <row r="1071" spans="1:6" x14ac:dyDescent="0.25">
      <c r="A1071" s="12" t="str">
        <f>IF(exportált!A1071&lt;&gt;"",IFERROR(LEFT(exportált!A1071,SEARCH("&lt;br/&gt;",SUBSTITUTE(exportált!A1071,"&lt;br&gt;","&lt;br/&gt;"),1)-1),exportált!A1071),"")</f>
        <v/>
      </c>
      <c r="B1071" s="12" t="e">
        <f>LEFT(SUBSTITUTE(exportált!B1071,"&lt;br /&gt;","&lt;br&gt;"),SEARCH("&lt;br&gt;&lt;br&gt;",SUBSTITUTE(SUBSTITUTE(exportált!B1071,"&lt;br /&gt;","&lt;br&gt;"),"&lt;br /&gt;","&lt;br&gt;"),1)-1)</f>
        <v>#VALUE!</v>
      </c>
      <c r="C1071" s="12" t="e">
        <f>SUBSTITUTE(MID(SUBSTITUTE(exportált!B1071,"&lt;br /&gt;","&lt;br&gt;"),LEN('exportált formázott'!B1071)+LEN(D1071)+LEN(E1071)+LEN(F1071)+25,LEN(SUBSTITUTE(exportált!B1071,"&lt;br /&gt;","&lt;br&gt;"))-LEN(D1071)-LEN(E1071)-LEN(F1071)),"&lt;br&gt;",CHAR(10))</f>
        <v>#VALUE!</v>
      </c>
      <c r="D1071" s="12" t="e">
        <f>MID(SUBSTITUTE(exportált!B1071,"&lt;br /&gt;","&lt;br&gt;"),LEN('exportált formázott'!B1071)+9,SEARCH("&lt;br&gt;",RIGHT(SUBSTITUTE(exportált!B1071,"&lt;br /&gt;","&lt;br&gt;"),LEN(SUBSTITUTE(exportált!B1071,"&lt;br /&gt;","&lt;br&gt;"))-LEN(B1071)-8))-1)</f>
        <v>#VALUE!</v>
      </c>
      <c r="E1071" s="12" t="e">
        <f>MID(SUBSTITUTE(exportált!B1071,"&lt;br /&gt;","&lt;br&gt;"),LEN('exportált formázott'!B1071)+LEN(D1071)+13,SEARCH("&lt;br&gt;",RIGHT(SUBSTITUTE(exportált!B1071,"&lt;br /&gt;","&lt;br&gt;"),LEN(SUBSTITUTE(exportált!B1071,"&lt;br /&gt;","&lt;br&gt;"))-LEN(B1071)-LEN(D1071)-13)))</f>
        <v>#VALUE!</v>
      </c>
      <c r="F1071" s="12" t="e">
        <f>MID(SUBSTITUTE(exportált!B1071,"&lt;br /&gt;","&lt;br&gt;"),LEN('exportált formázott'!B1071)+LEN(D1071)+LEN(E1071)+17,SEARCH("&lt;br&gt;&lt;br&gt;",RIGHT(SUBSTITUTE(exportált!B1071,"&lt;br /&gt;","&lt;br&gt;"),LEN(SUBSTITUTE(exportált!B1071,"&lt;br /&gt;","&lt;br&gt;"))-LEN(B1071)-LEN(D1071)-LEN(E1071)-17)))</f>
        <v>#VALUE!</v>
      </c>
    </row>
    <row r="1072" spans="1:6" x14ac:dyDescent="0.25">
      <c r="A1072" s="12" t="str">
        <f>IF(exportált!A1072&lt;&gt;"",IFERROR(LEFT(exportált!A1072,SEARCH("&lt;br/&gt;",SUBSTITUTE(exportált!A1072,"&lt;br&gt;","&lt;br/&gt;"),1)-1),exportált!A1072),"")</f>
        <v/>
      </c>
      <c r="B1072" s="12" t="e">
        <f>LEFT(SUBSTITUTE(exportált!B1072,"&lt;br /&gt;","&lt;br&gt;"),SEARCH("&lt;br&gt;&lt;br&gt;",SUBSTITUTE(SUBSTITUTE(exportált!B1072,"&lt;br /&gt;","&lt;br&gt;"),"&lt;br /&gt;","&lt;br&gt;"),1)-1)</f>
        <v>#VALUE!</v>
      </c>
      <c r="C1072" s="12" t="e">
        <f>SUBSTITUTE(MID(SUBSTITUTE(exportált!B1072,"&lt;br /&gt;","&lt;br&gt;"),LEN('exportált formázott'!B1072)+LEN(D1072)+LEN(E1072)+LEN(F1072)+25,LEN(SUBSTITUTE(exportált!B1072,"&lt;br /&gt;","&lt;br&gt;"))-LEN(D1072)-LEN(E1072)-LEN(F1072)),"&lt;br&gt;",CHAR(10))</f>
        <v>#VALUE!</v>
      </c>
      <c r="D1072" s="12" t="e">
        <f>MID(SUBSTITUTE(exportált!B1072,"&lt;br /&gt;","&lt;br&gt;"),LEN('exportált formázott'!B1072)+9,SEARCH("&lt;br&gt;",RIGHT(SUBSTITUTE(exportált!B1072,"&lt;br /&gt;","&lt;br&gt;"),LEN(SUBSTITUTE(exportált!B1072,"&lt;br /&gt;","&lt;br&gt;"))-LEN(B1072)-8))-1)</f>
        <v>#VALUE!</v>
      </c>
      <c r="E1072" s="12" t="e">
        <f>MID(SUBSTITUTE(exportált!B1072,"&lt;br /&gt;","&lt;br&gt;"),LEN('exportált formázott'!B1072)+LEN(D1072)+13,SEARCH("&lt;br&gt;",RIGHT(SUBSTITUTE(exportált!B1072,"&lt;br /&gt;","&lt;br&gt;"),LEN(SUBSTITUTE(exportált!B1072,"&lt;br /&gt;","&lt;br&gt;"))-LEN(B1072)-LEN(D1072)-13)))</f>
        <v>#VALUE!</v>
      </c>
      <c r="F1072" s="12" t="e">
        <f>MID(SUBSTITUTE(exportált!B1072,"&lt;br /&gt;","&lt;br&gt;"),LEN('exportált formázott'!B1072)+LEN(D1072)+LEN(E1072)+17,SEARCH("&lt;br&gt;&lt;br&gt;",RIGHT(SUBSTITUTE(exportált!B1072,"&lt;br /&gt;","&lt;br&gt;"),LEN(SUBSTITUTE(exportált!B1072,"&lt;br /&gt;","&lt;br&gt;"))-LEN(B1072)-LEN(D1072)-LEN(E1072)-17)))</f>
        <v>#VALUE!</v>
      </c>
    </row>
    <row r="1073" spans="1:6" x14ac:dyDescent="0.25">
      <c r="A1073" s="12" t="str">
        <f>IF(exportált!A1073&lt;&gt;"",IFERROR(LEFT(exportált!A1073,SEARCH("&lt;br/&gt;",SUBSTITUTE(exportált!A1073,"&lt;br&gt;","&lt;br/&gt;"),1)-1),exportált!A1073),"")</f>
        <v/>
      </c>
      <c r="B1073" s="12" t="e">
        <f>LEFT(SUBSTITUTE(exportált!B1073,"&lt;br /&gt;","&lt;br&gt;"),SEARCH("&lt;br&gt;&lt;br&gt;",SUBSTITUTE(SUBSTITUTE(exportált!B1073,"&lt;br /&gt;","&lt;br&gt;"),"&lt;br /&gt;","&lt;br&gt;"),1)-1)</f>
        <v>#VALUE!</v>
      </c>
      <c r="C1073" s="12" t="e">
        <f>SUBSTITUTE(MID(SUBSTITUTE(exportált!B1073,"&lt;br /&gt;","&lt;br&gt;"),LEN('exportált formázott'!B1073)+LEN(D1073)+LEN(E1073)+LEN(F1073)+25,LEN(SUBSTITUTE(exportált!B1073,"&lt;br /&gt;","&lt;br&gt;"))-LEN(D1073)-LEN(E1073)-LEN(F1073)),"&lt;br&gt;",CHAR(10))</f>
        <v>#VALUE!</v>
      </c>
      <c r="D1073" s="12" t="e">
        <f>MID(SUBSTITUTE(exportált!B1073,"&lt;br /&gt;","&lt;br&gt;"),LEN('exportált formázott'!B1073)+9,SEARCH("&lt;br&gt;",RIGHT(SUBSTITUTE(exportált!B1073,"&lt;br /&gt;","&lt;br&gt;"),LEN(SUBSTITUTE(exportált!B1073,"&lt;br /&gt;","&lt;br&gt;"))-LEN(B1073)-8))-1)</f>
        <v>#VALUE!</v>
      </c>
      <c r="E1073" s="12" t="e">
        <f>MID(SUBSTITUTE(exportált!B1073,"&lt;br /&gt;","&lt;br&gt;"),LEN('exportált formázott'!B1073)+LEN(D1073)+13,SEARCH("&lt;br&gt;",RIGHT(SUBSTITUTE(exportált!B1073,"&lt;br /&gt;","&lt;br&gt;"),LEN(SUBSTITUTE(exportált!B1073,"&lt;br /&gt;","&lt;br&gt;"))-LEN(B1073)-LEN(D1073)-13)))</f>
        <v>#VALUE!</v>
      </c>
      <c r="F1073" s="12" t="e">
        <f>MID(SUBSTITUTE(exportált!B1073,"&lt;br /&gt;","&lt;br&gt;"),LEN('exportált formázott'!B1073)+LEN(D1073)+LEN(E1073)+17,SEARCH("&lt;br&gt;&lt;br&gt;",RIGHT(SUBSTITUTE(exportált!B1073,"&lt;br /&gt;","&lt;br&gt;"),LEN(SUBSTITUTE(exportált!B1073,"&lt;br /&gt;","&lt;br&gt;"))-LEN(B1073)-LEN(D1073)-LEN(E1073)-17)))</f>
        <v>#VALUE!</v>
      </c>
    </row>
    <row r="1074" spans="1:6" x14ac:dyDescent="0.25">
      <c r="A1074" s="12" t="str">
        <f>IF(exportált!A1074&lt;&gt;"",IFERROR(LEFT(exportált!A1074,SEARCH("&lt;br/&gt;",SUBSTITUTE(exportált!A1074,"&lt;br&gt;","&lt;br/&gt;"),1)-1),exportált!A1074),"")</f>
        <v/>
      </c>
      <c r="B1074" s="12" t="e">
        <f>LEFT(SUBSTITUTE(exportált!B1074,"&lt;br /&gt;","&lt;br&gt;"),SEARCH("&lt;br&gt;&lt;br&gt;",SUBSTITUTE(SUBSTITUTE(exportált!B1074,"&lt;br /&gt;","&lt;br&gt;"),"&lt;br /&gt;","&lt;br&gt;"),1)-1)</f>
        <v>#VALUE!</v>
      </c>
      <c r="C1074" s="12" t="e">
        <f>SUBSTITUTE(MID(SUBSTITUTE(exportált!B1074,"&lt;br /&gt;","&lt;br&gt;"),LEN('exportált formázott'!B1074)+LEN(D1074)+LEN(E1074)+LEN(F1074)+25,LEN(SUBSTITUTE(exportált!B1074,"&lt;br /&gt;","&lt;br&gt;"))-LEN(D1074)-LEN(E1074)-LEN(F1074)),"&lt;br&gt;",CHAR(10))</f>
        <v>#VALUE!</v>
      </c>
      <c r="D1074" s="12" t="e">
        <f>MID(SUBSTITUTE(exportált!B1074,"&lt;br /&gt;","&lt;br&gt;"),LEN('exportált formázott'!B1074)+9,SEARCH("&lt;br&gt;",RIGHT(SUBSTITUTE(exportált!B1074,"&lt;br /&gt;","&lt;br&gt;"),LEN(SUBSTITUTE(exportált!B1074,"&lt;br /&gt;","&lt;br&gt;"))-LEN(B1074)-8))-1)</f>
        <v>#VALUE!</v>
      </c>
      <c r="E1074" s="12" t="e">
        <f>MID(SUBSTITUTE(exportált!B1074,"&lt;br /&gt;","&lt;br&gt;"),LEN('exportált formázott'!B1074)+LEN(D1074)+13,SEARCH("&lt;br&gt;",RIGHT(SUBSTITUTE(exportált!B1074,"&lt;br /&gt;","&lt;br&gt;"),LEN(SUBSTITUTE(exportált!B1074,"&lt;br /&gt;","&lt;br&gt;"))-LEN(B1074)-LEN(D1074)-13)))</f>
        <v>#VALUE!</v>
      </c>
      <c r="F1074" s="12" t="e">
        <f>MID(SUBSTITUTE(exportált!B1074,"&lt;br /&gt;","&lt;br&gt;"),LEN('exportált formázott'!B1074)+LEN(D1074)+LEN(E1074)+17,SEARCH("&lt;br&gt;&lt;br&gt;",RIGHT(SUBSTITUTE(exportált!B1074,"&lt;br /&gt;","&lt;br&gt;"),LEN(SUBSTITUTE(exportált!B1074,"&lt;br /&gt;","&lt;br&gt;"))-LEN(B1074)-LEN(D1074)-LEN(E1074)-17)))</f>
        <v>#VALUE!</v>
      </c>
    </row>
    <row r="1075" spans="1:6" x14ac:dyDescent="0.25">
      <c r="A1075" s="12" t="str">
        <f>IF(exportált!A1075&lt;&gt;"",IFERROR(LEFT(exportált!A1075,SEARCH("&lt;br/&gt;",SUBSTITUTE(exportált!A1075,"&lt;br&gt;","&lt;br/&gt;"),1)-1),exportált!A1075),"")</f>
        <v/>
      </c>
      <c r="B1075" s="12" t="e">
        <f>LEFT(SUBSTITUTE(exportált!B1075,"&lt;br /&gt;","&lt;br&gt;"),SEARCH("&lt;br&gt;&lt;br&gt;",SUBSTITUTE(SUBSTITUTE(exportált!B1075,"&lt;br /&gt;","&lt;br&gt;"),"&lt;br /&gt;","&lt;br&gt;"),1)-1)</f>
        <v>#VALUE!</v>
      </c>
      <c r="C1075" s="12" t="e">
        <f>SUBSTITUTE(MID(SUBSTITUTE(exportált!B1075,"&lt;br /&gt;","&lt;br&gt;"),LEN('exportált formázott'!B1075)+LEN(D1075)+LEN(E1075)+LEN(F1075)+25,LEN(SUBSTITUTE(exportált!B1075,"&lt;br /&gt;","&lt;br&gt;"))-LEN(D1075)-LEN(E1075)-LEN(F1075)),"&lt;br&gt;",CHAR(10))</f>
        <v>#VALUE!</v>
      </c>
      <c r="D1075" s="12" t="e">
        <f>MID(SUBSTITUTE(exportált!B1075,"&lt;br /&gt;","&lt;br&gt;"),LEN('exportált formázott'!B1075)+9,SEARCH("&lt;br&gt;",RIGHT(SUBSTITUTE(exportált!B1075,"&lt;br /&gt;","&lt;br&gt;"),LEN(SUBSTITUTE(exportált!B1075,"&lt;br /&gt;","&lt;br&gt;"))-LEN(B1075)-8))-1)</f>
        <v>#VALUE!</v>
      </c>
      <c r="E1075" s="12" t="e">
        <f>MID(SUBSTITUTE(exportált!B1075,"&lt;br /&gt;","&lt;br&gt;"),LEN('exportált formázott'!B1075)+LEN(D1075)+13,SEARCH("&lt;br&gt;",RIGHT(SUBSTITUTE(exportált!B1075,"&lt;br /&gt;","&lt;br&gt;"),LEN(SUBSTITUTE(exportált!B1075,"&lt;br /&gt;","&lt;br&gt;"))-LEN(B1075)-LEN(D1075)-13)))</f>
        <v>#VALUE!</v>
      </c>
      <c r="F1075" s="12" t="e">
        <f>MID(SUBSTITUTE(exportált!B1075,"&lt;br /&gt;","&lt;br&gt;"),LEN('exportált formázott'!B1075)+LEN(D1075)+LEN(E1075)+17,SEARCH("&lt;br&gt;&lt;br&gt;",RIGHT(SUBSTITUTE(exportált!B1075,"&lt;br /&gt;","&lt;br&gt;"),LEN(SUBSTITUTE(exportált!B1075,"&lt;br /&gt;","&lt;br&gt;"))-LEN(B1075)-LEN(D1075)-LEN(E1075)-17)))</f>
        <v>#VALUE!</v>
      </c>
    </row>
    <row r="1076" spans="1:6" x14ac:dyDescent="0.25">
      <c r="A1076" s="12" t="str">
        <f>IF(exportált!A1076&lt;&gt;"",IFERROR(LEFT(exportált!A1076,SEARCH("&lt;br/&gt;",SUBSTITUTE(exportált!A1076,"&lt;br&gt;","&lt;br/&gt;"),1)-1),exportált!A1076),"")</f>
        <v/>
      </c>
      <c r="B1076" s="12" t="e">
        <f>LEFT(SUBSTITUTE(exportált!B1076,"&lt;br /&gt;","&lt;br&gt;"),SEARCH("&lt;br&gt;&lt;br&gt;",SUBSTITUTE(SUBSTITUTE(exportált!B1076,"&lt;br /&gt;","&lt;br&gt;"),"&lt;br /&gt;","&lt;br&gt;"),1)-1)</f>
        <v>#VALUE!</v>
      </c>
      <c r="C1076" s="12" t="e">
        <f>SUBSTITUTE(MID(SUBSTITUTE(exportált!B1076,"&lt;br /&gt;","&lt;br&gt;"),LEN('exportált formázott'!B1076)+LEN(D1076)+LEN(E1076)+LEN(F1076)+25,LEN(SUBSTITUTE(exportált!B1076,"&lt;br /&gt;","&lt;br&gt;"))-LEN(D1076)-LEN(E1076)-LEN(F1076)),"&lt;br&gt;",CHAR(10))</f>
        <v>#VALUE!</v>
      </c>
      <c r="D1076" s="12" t="e">
        <f>MID(SUBSTITUTE(exportált!B1076,"&lt;br /&gt;","&lt;br&gt;"),LEN('exportált formázott'!B1076)+9,SEARCH("&lt;br&gt;",RIGHT(SUBSTITUTE(exportált!B1076,"&lt;br /&gt;","&lt;br&gt;"),LEN(SUBSTITUTE(exportált!B1076,"&lt;br /&gt;","&lt;br&gt;"))-LEN(B1076)-8))-1)</f>
        <v>#VALUE!</v>
      </c>
      <c r="E1076" s="12" t="e">
        <f>MID(SUBSTITUTE(exportált!B1076,"&lt;br /&gt;","&lt;br&gt;"),LEN('exportált formázott'!B1076)+LEN(D1076)+13,SEARCH("&lt;br&gt;",RIGHT(SUBSTITUTE(exportált!B1076,"&lt;br /&gt;","&lt;br&gt;"),LEN(SUBSTITUTE(exportált!B1076,"&lt;br /&gt;","&lt;br&gt;"))-LEN(B1076)-LEN(D1076)-13)))</f>
        <v>#VALUE!</v>
      </c>
      <c r="F1076" s="12" t="e">
        <f>MID(SUBSTITUTE(exportált!B1076,"&lt;br /&gt;","&lt;br&gt;"),LEN('exportált formázott'!B1076)+LEN(D1076)+LEN(E1076)+17,SEARCH("&lt;br&gt;&lt;br&gt;",RIGHT(SUBSTITUTE(exportált!B1076,"&lt;br /&gt;","&lt;br&gt;"),LEN(SUBSTITUTE(exportált!B1076,"&lt;br /&gt;","&lt;br&gt;"))-LEN(B1076)-LEN(D1076)-LEN(E1076)-17)))</f>
        <v>#VALUE!</v>
      </c>
    </row>
    <row r="1077" spans="1:6" x14ac:dyDescent="0.25">
      <c r="A1077" s="12" t="str">
        <f>IF(exportált!A1077&lt;&gt;"",IFERROR(LEFT(exportált!A1077,SEARCH("&lt;br/&gt;",SUBSTITUTE(exportált!A1077,"&lt;br&gt;","&lt;br/&gt;"),1)-1),exportált!A1077),"")</f>
        <v/>
      </c>
      <c r="B1077" s="12" t="e">
        <f>LEFT(SUBSTITUTE(exportált!B1077,"&lt;br /&gt;","&lt;br&gt;"),SEARCH("&lt;br&gt;&lt;br&gt;",SUBSTITUTE(SUBSTITUTE(exportált!B1077,"&lt;br /&gt;","&lt;br&gt;"),"&lt;br /&gt;","&lt;br&gt;"),1)-1)</f>
        <v>#VALUE!</v>
      </c>
      <c r="C1077" s="12" t="e">
        <f>SUBSTITUTE(MID(SUBSTITUTE(exportált!B1077,"&lt;br /&gt;","&lt;br&gt;"),LEN('exportált formázott'!B1077)+LEN(D1077)+LEN(E1077)+LEN(F1077)+25,LEN(SUBSTITUTE(exportált!B1077,"&lt;br /&gt;","&lt;br&gt;"))-LEN(D1077)-LEN(E1077)-LEN(F1077)),"&lt;br&gt;",CHAR(10))</f>
        <v>#VALUE!</v>
      </c>
      <c r="D1077" s="12" t="e">
        <f>MID(SUBSTITUTE(exportált!B1077,"&lt;br /&gt;","&lt;br&gt;"),LEN('exportált formázott'!B1077)+9,SEARCH("&lt;br&gt;",RIGHT(SUBSTITUTE(exportált!B1077,"&lt;br /&gt;","&lt;br&gt;"),LEN(SUBSTITUTE(exportált!B1077,"&lt;br /&gt;","&lt;br&gt;"))-LEN(B1077)-8))-1)</f>
        <v>#VALUE!</v>
      </c>
      <c r="E1077" s="12" t="e">
        <f>MID(SUBSTITUTE(exportált!B1077,"&lt;br /&gt;","&lt;br&gt;"),LEN('exportált formázott'!B1077)+LEN(D1077)+13,SEARCH("&lt;br&gt;",RIGHT(SUBSTITUTE(exportált!B1077,"&lt;br /&gt;","&lt;br&gt;"),LEN(SUBSTITUTE(exportált!B1077,"&lt;br /&gt;","&lt;br&gt;"))-LEN(B1077)-LEN(D1077)-13)))</f>
        <v>#VALUE!</v>
      </c>
      <c r="F1077" s="12" t="e">
        <f>MID(SUBSTITUTE(exportált!B1077,"&lt;br /&gt;","&lt;br&gt;"),LEN('exportált formázott'!B1077)+LEN(D1077)+LEN(E1077)+17,SEARCH("&lt;br&gt;&lt;br&gt;",RIGHT(SUBSTITUTE(exportált!B1077,"&lt;br /&gt;","&lt;br&gt;"),LEN(SUBSTITUTE(exportált!B1077,"&lt;br /&gt;","&lt;br&gt;"))-LEN(B1077)-LEN(D1077)-LEN(E1077)-17)))</f>
        <v>#VALUE!</v>
      </c>
    </row>
    <row r="1078" spans="1:6" x14ac:dyDescent="0.25">
      <c r="A1078" s="12" t="str">
        <f>IF(exportált!A1078&lt;&gt;"",IFERROR(LEFT(exportált!A1078,SEARCH("&lt;br/&gt;",SUBSTITUTE(exportált!A1078,"&lt;br&gt;","&lt;br/&gt;"),1)-1),exportált!A1078),"")</f>
        <v/>
      </c>
      <c r="B1078" s="12" t="e">
        <f>LEFT(SUBSTITUTE(exportált!B1078,"&lt;br /&gt;","&lt;br&gt;"),SEARCH("&lt;br&gt;&lt;br&gt;",SUBSTITUTE(SUBSTITUTE(exportált!B1078,"&lt;br /&gt;","&lt;br&gt;"),"&lt;br /&gt;","&lt;br&gt;"),1)-1)</f>
        <v>#VALUE!</v>
      </c>
      <c r="C1078" s="12" t="e">
        <f>SUBSTITUTE(MID(SUBSTITUTE(exportált!B1078,"&lt;br /&gt;","&lt;br&gt;"),LEN('exportált formázott'!B1078)+LEN(D1078)+LEN(E1078)+LEN(F1078)+25,LEN(SUBSTITUTE(exportált!B1078,"&lt;br /&gt;","&lt;br&gt;"))-LEN(D1078)-LEN(E1078)-LEN(F1078)),"&lt;br&gt;",CHAR(10))</f>
        <v>#VALUE!</v>
      </c>
      <c r="D1078" s="12" t="e">
        <f>MID(SUBSTITUTE(exportált!B1078,"&lt;br /&gt;","&lt;br&gt;"),LEN('exportált formázott'!B1078)+9,SEARCH("&lt;br&gt;",RIGHT(SUBSTITUTE(exportált!B1078,"&lt;br /&gt;","&lt;br&gt;"),LEN(SUBSTITUTE(exportált!B1078,"&lt;br /&gt;","&lt;br&gt;"))-LEN(B1078)-8))-1)</f>
        <v>#VALUE!</v>
      </c>
      <c r="E1078" s="12" t="e">
        <f>MID(SUBSTITUTE(exportált!B1078,"&lt;br /&gt;","&lt;br&gt;"),LEN('exportált formázott'!B1078)+LEN(D1078)+13,SEARCH("&lt;br&gt;",RIGHT(SUBSTITUTE(exportált!B1078,"&lt;br /&gt;","&lt;br&gt;"),LEN(SUBSTITUTE(exportált!B1078,"&lt;br /&gt;","&lt;br&gt;"))-LEN(B1078)-LEN(D1078)-13)))</f>
        <v>#VALUE!</v>
      </c>
      <c r="F1078" s="12" t="e">
        <f>MID(SUBSTITUTE(exportált!B1078,"&lt;br /&gt;","&lt;br&gt;"),LEN('exportált formázott'!B1078)+LEN(D1078)+LEN(E1078)+17,SEARCH("&lt;br&gt;&lt;br&gt;",RIGHT(SUBSTITUTE(exportált!B1078,"&lt;br /&gt;","&lt;br&gt;"),LEN(SUBSTITUTE(exportált!B1078,"&lt;br /&gt;","&lt;br&gt;"))-LEN(B1078)-LEN(D1078)-LEN(E1078)-17)))</f>
        <v>#VALUE!</v>
      </c>
    </row>
    <row r="1079" spans="1:6" x14ac:dyDescent="0.25">
      <c r="A1079" s="12" t="str">
        <f>IF(exportált!A1079&lt;&gt;"",IFERROR(LEFT(exportált!A1079,SEARCH("&lt;br/&gt;",SUBSTITUTE(exportált!A1079,"&lt;br&gt;","&lt;br/&gt;"),1)-1),exportált!A1079),"")</f>
        <v/>
      </c>
      <c r="B1079" s="12" t="e">
        <f>LEFT(SUBSTITUTE(exportált!B1079,"&lt;br /&gt;","&lt;br&gt;"),SEARCH("&lt;br&gt;&lt;br&gt;",SUBSTITUTE(SUBSTITUTE(exportált!B1079,"&lt;br /&gt;","&lt;br&gt;"),"&lt;br /&gt;","&lt;br&gt;"),1)-1)</f>
        <v>#VALUE!</v>
      </c>
      <c r="C1079" s="12" t="e">
        <f>SUBSTITUTE(MID(SUBSTITUTE(exportált!B1079,"&lt;br /&gt;","&lt;br&gt;"),LEN('exportált formázott'!B1079)+LEN(D1079)+LEN(E1079)+LEN(F1079)+25,LEN(SUBSTITUTE(exportált!B1079,"&lt;br /&gt;","&lt;br&gt;"))-LEN(D1079)-LEN(E1079)-LEN(F1079)),"&lt;br&gt;",CHAR(10))</f>
        <v>#VALUE!</v>
      </c>
      <c r="D1079" s="12" t="e">
        <f>MID(SUBSTITUTE(exportált!B1079,"&lt;br /&gt;","&lt;br&gt;"),LEN('exportált formázott'!B1079)+9,SEARCH("&lt;br&gt;",RIGHT(SUBSTITUTE(exportált!B1079,"&lt;br /&gt;","&lt;br&gt;"),LEN(SUBSTITUTE(exportált!B1079,"&lt;br /&gt;","&lt;br&gt;"))-LEN(B1079)-8))-1)</f>
        <v>#VALUE!</v>
      </c>
      <c r="E1079" s="12" t="e">
        <f>MID(SUBSTITUTE(exportált!B1079,"&lt;br /&gt;","&lt;br&gt;"),LEN('exportált formázott'!B1079)+LEN(D1079)+13,SEARCH("&lt;br&gt;",RIGHT(SUBSTITUTE(exportált!B1079,"&lt;br /&gt;","&lt;br&gt;"),LEN(SUBSTITUTE(exportált!B1079,"&lt;br /&gt;","&lt;br&gt;"))-LEN(B1079)-LEN(D1079)-13)))</f>
        <v>#VALUE!</v>
      </c>
      <c r="F1079" s="12" t="e">
        <f>MID(SUBSTITUTE(exportált!B1079,"&lt;br /&gt;","&lt;br&gt;"),LEN('exportált formázott'!B1079)+LEN(D1079)+LEN(E1079)+17,SEARCH("&lt;br&gt;&lt;br&gt;",RIGHT(SUBSTITUTE(exportált!B1079,"&lt;br /&gt;","&lt;br&gt;"),LEN(SUBSTITUTE(exportált!B1079,"&lt;br /&gt;","&lt;br&gt;"))-LEN(B1079)-LEN(D1079)-LEN(E1079)-17)))</f>
        <v>#VALUE!</v>
      </c>
    </row>
    <row r="1080" spans="1:6" x14ac:dyDescent="0.25">
      <c r="A1080" s="12" t="str">
        <f>IF(exportált!A1080&lt;&gt;"",IFERROR(LEFT(exportált!A1080,SEARCH("&lt;br/&gt;",SUBSTITUTE(exportált!A1080,"&lt;br&gt;","&lt;br/&gt;"),1)-1),exportált!A1080),"")</f>
        <v/>
      </c>
      <c r="B1080" s="12" t="e">
        <f>LEFT(SUBSTITUTE(exportált!B1080,"&lt;br /&gt;","&lt;br&gt;"),SEARCH("&lt;br&gt;&lt;br&gt;",SUBSTITUTE(SUBSTITUTE(exportált!B1080,"&lt;br /&gt;","&lt;br&gt;"),"&lt;br /&gt;","&lt;br&gt;"),1)-1)</f>
        <v>#VALUE!</v>
      </c>
      <c r="C1080" s="12" t="e">
        <f>SUBSTITUTE(MID(SUBSTITUTE(exportált!B1080,"&lt;br /&gt;","&lt;br&gt;"),LEN('exportált formázott'!B1080)+LEN(D1080)+LEN(E1080)+LEN(F1080)+25,LEN(SUBSTITUTE(exportált!B1080,"&lt;br /&gt;","&lt;br&gt;"))-LEN(D1080)-LEN(E1080)-LEN(F1080)),"&lt;br&gt;",CHAR(10))</f>
        <v>#VALUE!</v>
      </c>
      <c r="D1080" s="12" t="e">
        <f>MID(SUBSTITUTE(exportált!B1080,"&lt;br /&gt;","&lt;br&gt;"),LEN('exportált formázott'!B1080)+9,SEARCH("&lt;br&gt;",RIGHT(SUBSTITUTE(exportált!B1080,"&lt;br /&gt;","&lt;br&gt;"),LEN(SUBSTITUTE(exportált!B1080,"&lt;br /&gt;","&lt;br&gt;"))-LEN(B1080)-8))-1)</f>
        <v>#VALUE!</v>
      </c>
      <c r="E1080" s="12" t="e">
        <f>MID(SUBSTITUTE(exportált!B1080,"&lt;br /&gt;","&lt;br&gt;"),LEN('exportált formázott'!B1080)+LEN(D1080)+13,SEARCH("&lt;br&gt;",RIGHT(SUBSTITUTE(exportált!B1080,"&lt;br /&gt;","&lt;br&gt;"),LEN(SUBSTITUTE(exportált!B1080,"&lt;br /&gt;","&lt;br&gt;"))-LEN(B1080)-LEN(D1080)-13)))</f>
        <v>#VALUE!</v>
      </c>
      <c r="F1080" s="12" t="e">
        <f>MID(SUBSTITUTE(exportált!B1080,"&lt;br /&gt;","&lt;br&gt;"),LEN('exportált formázott'!B1080)+LEN(D1080)+LEN(E1080)+17,SEARCH("&lt;br&gt;&lt;br&gt;",RIGHT(SUBSTITUTE(exportált!B1080,"&lt;br /&gt;","&lt;br&gt;"),LEN(SUBSTITUTE(exportált!B1080,"&lt;br /&gt;","&lt;br&gt;"))-LEN(B1080)-LEN(D1080)-LEN(E1080)-17)))</f>
        <v>#VALUE!</v>
      </c>
    </row>
    <row r="1081" spans="1:6" x14ac:dyDescent="0.25">
      <c r="A1081" s="12" t="str">
        <f>IF(exportált!A1081&lt;&gt;"",IFERROR(LEFT(exportált!A1081,SEARCH("&lt;br/&gt;",SUBSTITUTE(exportált!A1081,"&lt;br&gt;","&lt;br/&gt;"),1)-1),exportált!A1081),"")</f>
        <v/>
      </c>
      <c r="B1081" s="12" t="e">
        <f>LEFT(SUBSTITUTE(exportált!B1081,"&lt;br /&gt;","&lt;br&gt;"),SEARCH("&lt;br&gt;&lt;br&gt;",SUBSTITUTE(SUBSTITUTE(exportált!B1081,"&lt;br /&gt;","&lt;br&gt;"),"&lt;br /&gt;","&lt;br&gt;"),1)-1)</f>
        <v>#VALUE!</v>
      </c>
      <c r="C1081" s="12" t="e">
        <f>SUBSTITUTE(MID(SUBSTITUTE(exportált!B1081,"&lt;br /&gt;","&lt;br&gt;"),LEN('exportált formázott'!B1081)+LEN(D1081)+LEN(E1081)+LEN(F1081)+25,LEN(SUBSTITUTE(exportált!B1081,"&lt;br /&gt;","&lt;br&gt;"))-LEN(D1081)-LEN(E1081)-LEN(F1081)),"&lt;br&gt;",CHAR(10))</f>
        <v>#VALUE!</v>
      </c>
      <c r="D1081" s="12" t="e">
        <f>MID(SUBSTITUTE(exportált!B1081,"&lt;br /&gt;","&lt;br&gt;"),LEN('exportált formázott'!B1081)+9,SEARCH("&lt;br&gt;",RIGHT(SUBSTITUTE(exportált!B1081,"&lt;br /&gt;","&lt;br&gt;"),LEN(SUBSTITUTE(exportált!B1081,"&lt;br /&gt;","&lt;br&gt;"))-LEN(B1081)-8))-1)</f>
        <v>#VALUE!</v>
      </c>
      <c r="E1081" s="12" t="e">
        <f>MID(SUBSTITUTE(exportált!B1081,"&lt;br /&gt;","&lt;br&gt;"),LEN('exportált formázott'!B1081)+LEN(D1081)+13,SEARCH("&lt;br&gt;",RIGHT(SUBSTITUTE(exportált!B1081,"&lt;br /&gt;","&lt;br&gt;"),LEN(SUBSTITUTE(exportált!B1081,"&lt;br /&gt;","&lt;br&gt;"))-LEN(B1081)-LEN(D1081)-13)))</f>
        <v>#VALUE!</v>
      </c>
      <c r="F1081" s="12" t="e">
        <f>MID(SUBSTITUTE(exportált!B1081,"&lt;br /&gt;","&lt;br&gt;"),LEN('exportált formázott'!B1081)+LEN(D1081)+LEN(E1081)+17,SEARCH("&lt;br&gt;&lt;br&gt;",RIGHT(SUBSTITUTE(exportált!B1081,"&lt;br /&gt;","&lt;br&gt;"),LEN(SUBSTITUTE(exportált!B1081,"&lt;br /&gt;","&lt;br&gt;"))-LEN(B1081)-LEN(D1081)-LEN(E1081)-17)))</f>
        <v>#VALUE!</v>
      </c>
    </row>
    <row r="1082" spans="1:6" x14ac:dyDescent="0.25">
      <c r="A1082" s="12" t="str">
        <f>IF(exportált!A1082&lt;&gt;"",IFERROR(LEFT(exportált!A1082,SEARCH("&lt;br/&gt;",SUBSTITUTE(exportált!A1082,"&lt;br&gt;","&lt;br/&gt;"),1)-1),exportált!A1082),"")</f>
        <v/>
      </c>
      <c r="B1082" s="12" t="e">
        <f>LEFT(SUBSTITUTE(exportált!B1082,"&lt;br /&gt;","&lt;br&gt;"),SEARCH("&lt;br&gt;&lt;br&gt;",SUBSTITUTE(SUBSTITUTE(exportált!B1082,"&lt;br /&gt;","&lt;br&gt;"),"&lt;br /&gt;","&lt;br&gt;"),1)-1)</f>
        <v>#VALUE!</v>
      </c>
      <c r="C1082" s="12" t="e">
        <f>SUBSTITUTE(MID(SUBSTITUTE(exportált!B1082,"&lt;br /&gt;","&lt;br&gt;"),LEN('exportált formázott'!B1082)+LEN(D1082)+LEN(E1082)+LEN(F1082)+25,LEN(SUBSTITUTE(exportált!B1082,"&lt;br /&gt;","&lt;br&gt;"))-LEN(D1082)-LEN(E1082)-LEN(F1082)),"&lt;br&gt;",CHAR(10))</f>
        <v>#VALUE!</v>
      </c>
      <c r="D1082" s="12" t="e">
        <f>MID(SUBSTITUTE(exportált!B1082,"&lt;br /&gt;","&lt;br&gt;"),LEN('exportált formázott'!B1082)+9,SEARCH("&lt;br&gt;",RIGHT(SUBSTITUTE(exportált!B1082,"&lt;br /&gt;","&lt;br&gt;"),LEN(SUBSTITUTE(exportált!B1082,"&lt;br /&gt;","&lt;br&gt;"))-LEN(B1082)-8))-1)</f>
        <v>#VALUE!</v>
      </c>
      <c r="E1082" s="12" t="e">
        <f>MID(SUBSTITUTE(exportált!B1082,"&lt;br /&gt;","&lt;br&gt;"),LEN('exportált formázott'!B1082)+LEN(D1082)+13,SEARCH("&lt;br&gt;",RIGHT(SUBSTITUTE(exportált!B1082,"&lt;br /&gt;","&lt;br&gt;"),LEN(SUBSTITUTE(exportált!B1082,"&lt;br /&gt;","&lt;br&gt;"))-LEN(B1082)-LEN(D1082)-13)))</f>
        <v>#VALUE!</v>
      </c>
      <c r="F1082" s="12" t="e">
        <f>MID(SUBSTITUTE(exportált!B1082,"&lt;br /&gt;","&lt;br&gt;"),LEN('exportált formázott'!B1082)+LEN(D1082)+LEN(E1082)+17,SEARCH("&lt;br&gt;&lt;br&gt;",RIGHT(SUBSTITUTE(exportált!B1082,"&lt;br /&gt;","&lt;br&gt;"),LEN(SUBSTITUTE(exportált!B1082,"&lt;br /&gt;","&lt;br&gt;"))-LEN(B1082)-LEN(D1082)-LEN(E1082)-17)))</f>
        <v>#VALUE!</v>
      </c>
    </row>
    <row r="1083" spans="1:6" x14ac:dyDescent="0.25">
      <c r="A1083" s="12" t="str">
        <f>IF(exportált!A1083&lt;&gt;"",IFERROR(LEFT(exportált!A1083,SEARCH("&lt;br/&gt;",SUBSTITUTE(exportált!A1083,"&lt;br&gt;","&lt;br/&gt;"),1)-1),exportált!A1083),"")</f>
        <v/>
      </c>
      <c r="B1083" s="12" t="e">
        <f>LEFT(SUBSTITUTE(exportált!B1083,"&lt;br /&gt;","&lt;br&gt;"),SEARCH("&lt;br&gt;&lt;br&gt;",SUBSTITUTE(SUBSTITUTE(exportált!B1083,"&lt;br /&gt;","&lt;br&gt;"),"&lt;br /&gt;","&lt;br&gt;"),1)-1)</f>
        <v>#VALUE!</v>
      </c>
      <c r="C1083" s="12" t="e">
        <f>SUBSTITUTE(MID(SUBSTITUTE(exportált!B1083,"&lt;br /&gt;","&lt;br&gt;"),LEN('exportált formázott'!B1083)+LEN(D1083)+LEN(E1083)+LEN(F1083)+25,LEN(SUBSTITUTE(exportált!B1083,"&lt;br /&gt;","&lt;br&gt;"))-LEN(D1083)-LEN(E1083)-LEN(F1083)),"&lt;br&gt;",CHAR(10))</f>
        <v>#VALUE!</v>
      </c>
      <c r="D1083" s="12" t="e">
        <f>MID(SUBSTITUTE(exportált!B1083,"&lt;br /&gt;","&lt;br&gt;"),LEN('exportált formázott'!B1083)+9,SEARCH("&lt;br&gt;",RIGHT(SUBSTITUTE(exportált!B1083,"&lt;br /&gt;","&lt;br&gt;"),LEN(SUBSTITUTE(exportált!B1083,"&lt;br /&gt;","&lt;br&gt;"))-LEN(B1083)-8))-1)</f>
        <v>#VALUE!</v>
      </c>
      <c r="E1083" s="12" t="e">
        <f>MID(SUBSTITUTE(exportált!B1083,"&lt;br /&gt;","&lt;br&gt;"),LEN('exportált formázott'!B1083)+LEN(D1083)+13,SEARCH("&lt;br&gt;",RIGHT(SUBSTITUTE(exportált!B1083,"&lt;br /&gt;","&lt;br&gt;"),LEN(SUBSTITUTE(exportált!B1083,"&lt;br /&gt;","&lt;br&gt;"))-LEN(B1083)-LEN(D1083)-13)))</f>
        <v>#VALUE!</v>
      </c>
      <c r="F1083" s="12" t="e">
        <f>MID(SUBSTITUTE(exportált!B1083,"&lt;br /&gt;","&lt;br&gt;"),LEN('exportált formázott'!B1083)+LEN(D1083)+LEN(E1083)+17,SEARCH("&lt;br&gt;&lt;br&gt;",RIGHT(SUBSTITUTE(exportált!B1083,"&lt;br /&gt;","&lt;br&gt;"),LEN(SUBSTITUTE(exportált!B1083,"&lt;br /&gt;","&lt;br&gt;"))-LEN(B1083)-LEN(D1083)-LEN(E1083)-17)))</f>
        <v>#VALUE!</v>
      </c>
    </row>
    <row r="1084" spans="1:6" x14ac:dyDescent="0.25">
      <c r="A1084" s="12" t="str">
        <f>IF(exportált!A1084&lt;&gt;"",IFERROR(LEFT(exportált!A1084,SEARCH("&lt;br/&gt;",SUBSTITUTE(exportált!A1084,"&lt;br&gt;","&lt;br/&gt;"),1)-1),exportált!A1084),"")</f>
        <v/>
      </c>
      <c r="B1084" s="12" t="e">
        <f>LEFT(SUBSTITUTE(exportált!B1084,"&lt;br /&gt;","&lt;br&gt;"),SEARCH("&lt;br&gt;&lt;br&gt;",SUBSTITUTE(SUBSTITUTE(exportált!B1084,"&lt;br /&gt;","&lt;br&gt;"),"&lt;br /&gt;","&lt;br&gt;"),1)-1)</f>
        <v>#VALUE!</v>
      </c>
      <c r="C1084" s="12" t="e">
        <f>SUBSTITUTE(MID(SUBSTITUTE(exportált!B1084,"&lt;br /&gt;","&lt;br&gt;"),LEN('exportált formázott'!B1084)+LEN(D1084)+LEN(E1084)+LEN(F1084)+25,LEN(SUBSTITUTE(exportált!B1084,"&lt;br /&gt;","&lt;br&gt;"))-LEN(D1084)-LEN(E1084)-LEN(F1084)),"&lt;br&gt;",CHAR(10))</f>
        <v>#VALUE!</v>
      </c>
      <c r="D1084" s="12" t="e">
        <f>MID(SUBSTITUTE(exportált!B1084,"&lt;br /&gt;","&lt;br&gt;"),LEN('exportált formázott'!B1084)+9,SEARCH("&lt;br&gt;",RIGHT(SUBSTITUTE(exportált!B1084,"&lt;br /&gt;","&lt;br&gt;"),LEN(SUBSTITUTE(exportált!B1084,"&lt;br /&gt;","&lt;br&gt;"))-LEN(B1084)-8))-1)</f>
        <v>#VALUE!</v>
      </c>
      <c r="E1084" s="12" t="e">
        <f>MID(SUBSTITUTE(exportált!B1084,"&lt;br /&gt;","&lt;br&gt;"),LEN('exportált formázott'!B1084)+LEN(D1084)+13,SEARCH("&lt;br&gt;",RIGHT(SUBSTITUTE(exportált!B1084,"&lt;br /&gt;","&lt;br&gt;"),LEN(SUBSTITUTE(exportált!B1084,"&lt;br /&gt;","&lt;br&gt;"))-LEN(B1084)-LEN(D1084)-13)))</f>
        <v>#VALUE!</v>
      </c>
      <c r="F1084" s="12" t="e">
        <f>MID(SUBSTITUTE(exportált!B1084,"&lt;br /&gt;","&lt;br&gt;"),LEN('exportált formázott'!B1084)+LEN(D1084)+LEN(E1084)+17,SEARCH("&lt;br&gt;&lt;br&gt;",RIGHT(SUBSTITUTE(exportált!B1084,"&lt;br /&gt;","&lt;br&gt;"),LEN(SUBSTITUTE(exportált!B1084,"&lt;br /&gt;","&lt;br&gt;"))-LEN(B1084)-LEN(D1084)-LEN(E1084)-17)))</f>
        <v>#VALUE!</v>
      </c>
    </row>
    <row r="1085" spans="1:6" x14ac:dyDescent="0.25">
      <c r="A1085" s="12" t="str">
        <f>IF(exportált!A1085&lt;&gt;"",IFERROR(LEFT(exportált!A1085,SEARCH("&lt;br/&gt;",SUBSTITUTE(exportált!A1085,"&lt;br&gt;","&lt;br/&gt;"),1)-1),exportált!A1085),"")</f>
        <v/>
      </c>
      <c r="B1085" s="12" t="e">
        <f>LEFT(SUBSTITUTE(exportált!B1085,"&lt;br /&gt;","&lt;br&gt;"),SEARCH("&lt;br&gt;&lt;br&gt;",SUBSTITUTE(SUBSTITUTE(exportált!B1085,"&lt;br /&gt;","&lt;br&gt;"),"&lt;br /&gt;","&lt;br&gt;"),1)-1)</f>
        <v>#VALUE!</v>
      </c>
      <c r="C1085" s="12" t="e">
        <f>SUBSTITUTE(MID(SUBSTITUTE(exportált!B1085,"&lt;br /&gt;","&lt;br&gt;"),LEN('exportált formázott'!B1085)+LEN(D1085)+LEN(E1085)+LEN(F1085)+25,LEN(SUBSTITUTE(exportált!B1085,"&lt;br /&gt;","&lt;br&gt;"))-LEN(D1085)-LEN(E1085)-LEN(F1085)),"&lt;br&gt;",CHAR(10))</f>
        <v>#VALUE!</v>
      </c>
      <c r="D1085" s="12" t="e">
        <f>MID(SUBSTITUTE(exportált!B1085,"&lt;br /&gt;","&lt;br&gt;"),LEN('exportált formázott'!B1085)+9,SEARCH("&lt;br&gt;",RIGHT(SUBSTITUTE(exportált!B1085,"&lt;br /&gt;","&lt;br&gt;"),LEN(SUBSTITUTE(exportált!B1085,"&lt;br /&gt;","&lt;br&gt;"))-LEN(B1085)-8))-1)</f>
        <v>#VALUE!</v>
      </c>
      <c r="E1085" s="12" t="e">
        <f>MID(SUBSTITUTE(exportált!B1085,"&lt;br /&gt;","&lt;br&gt;"),LEN('exportált formázott'!B1085)+LEN(D1085)+13,SEARCH("&lt;br&gt;",RIGHT(SUBSTITUTE(exportált!B1085,"&lt;br /&gt;","&lt;br&gt;"),LEN(SUBSTITUTE(exportált!B1085,"&lt;br /&gt;","&lt;br&gt;"))-LEN(B1085)-LEN(D1085)-13)))</f>
        <v>#VALUE!</v>
      </c>
      <c r="F1085" s="12" t="e">
        <f>MID(SUBSTITUTE(exportált!B1085,"&lt;br /&gt;","&lt;br&gt;"),LEN('exportált formázott'!B1085)+LEN(D1085)+LEN(E1085)+17,SEARCH("&lt;br&gt;&lt;br&gt;",RIGHT(SUBSTITUTE(exportált!B1085,"&lt;br /&gt;","&lt;br&gt;"),LEN(SUBSTITUTE(exportált!B1085,"&lt;br /&gt;","&lt;br&gt;"))-LEN(B1085)-LEN(D1085)-LEN(E1085)-17)))</f>
        <v>#VALUE!</v>
      </c>
    </row>
    <row r="1086" spans="1:6" x14ac:dyDescent="0.25">
      <c r="A1086" s="12" t="str">
        <f>IF(exportált!A1086&lt;&gt;"",IFERROR(LEFT(exportált!A1086,SEARCH("&lt;br/&gt;",SUBSTITUTE(exportált!A1086,"&lt;br&gt;","&lt;br/&gt;"),1)-1),exportált!A1086),"")</f>
        <v/>
      </c>
      <c r="B1086" s="12" t="e">
        <f>LEFT(SUBSTITUTE(exportált!B1086,"&lt;br /&gt;","&lt;br&gt;"),SEARCH("&lt;br&gt;&lt;br&gt;",SUBSTITUTE(SUBSTITUTE(exportált!B1086,"&lt;br /&gt;","&lt;br&gt;"),"&lt;br /&gt;","&lt;br&gt;"),1)-1)</f>
        <v>#VALUE!</v>
      </c>
      <c r="C1086" s="12" t="e">
        <f>SUBSTITUTE(MID(SUBSTITUTE(exportált!B1086,"&lt;br /&gt;","&lt;br&gt;"),LEN('exportált formázott'!B1086)+LEN(D1086)+LEN(E1086)+LEN(F1086)+25,LEN(SUBSTITUTE(exportált!B1086,"&lt;br /&gt;","&lt;br&gt;"))-LEN(D1086)-LEN(E1086)-LEN(F1086)),"&lt;br&gt;",CHAR(10))</f>
        <v>#VALUE!</v>
      </c>
      <c r="D1086" s="12" t="e">
        <f>MID(SUBSTITUTE(exportált!B1086,"&lt;br /&gt;","&lt;br&gt;"),LEN('exportált formázott'!B1086)+9,SEARCH("&lt;br&gt;",RIGHT(SUBSTITUTE(exportált!B1086,"&lt;br /&gt;","&lt;br&gt;"),LEN(SUBSTITUTE(exportált!B1086,"&lt;br /&gt;","&lt;br&gt;"))-LEN(B1086)-8))-1)</f>
        <v>#VALUE!</v>
      </c>
      <c r="E1086" s="12" t="e">
        <f>MID(SUBSTITUTE(exportált!B1086,"&lt;br /&gt;","&lt;br&gt;"),LEN('exportált formázott'!B1086)+LEN(D1086)+13,SEARCH("&lt;br&gt;",RIGHT(SUBSTITUTE(exportált!B1086,"&lt;br /&gt;","&lt;br&gt;"),LEN(SUBSTITUTE(exportált!B1086,"&lt;br /&gt;","&lt;br&gt;"))-LEN(B1086)-LEN(D1086)-13)))</f>
        <v>#VALUE!</v>
      </c>
      <c r="F1086" s="12" t="e">
        <f>MID(SUBSTITUTE(exportált!B1086,"&lt;br /&gt;","&lt;br&gt;"),LEN('exportált formázott'!B1086)+LEN(D1086)+LEN(E1086)+17,SEARCH("&lt;br&gt;&lt;br&gt;",RIGHT(SUBSTITUTE(exportált!B1086,"&lt;br /&gt;","&lt;br&gt;"),LEN(SUBSTITUTE(exportált!B1086,"&lt;br /&gt;","&lt;br&gt;"))-LEN(B1086)-LEN(D1086)-LEN(E1086)-17)))</f>
        <v>#VALUE!</v>
      </c>
    </row>
    <row r="1087" spans="1:6" x14ac:dyDescent="0.25">
      <c r="A1087" s="12" t="str">
        <f>IF(exportált!A1087&lt;&gt;"",IFERROR(LEFT(exportált!A1087,SEARCH("&lt;br/&gt;",SUBSTITUTE(exportált!A1087,"&lt;br&gt;","&lt;br/&gt;"),1)-1),exportált!A1087),"")</f>
        <v/>
      </c>
      <c r="B1087" s="12" t="e">
        <f>LEFT(SUBSTITUTE(exportált!B1087,"&lt;br /&gt;","&lt;br&gt;"),SEARCH("&lt;br&gt;&lt;br&gt;",SUBSTITUTE(SUBSTITUTE(exportált!B1087,"&lt;br /&gt;","&lt;br&gt;"),"&lt;br /&gt;","&lt;br&gt;"),1)-1)</f>
        <v>#VALUE!</v>
      </c>
      <c r="C1087" s="12" t="e">
        <f>SUBSTITUTE(MID(SUBSTITUTE(exportált!B1087,"&lt;br /&gt;","&lt;br&gt;"),LEN('exportált formázott'!B1087)+LEN(D1087)+LEN(E1087)+LEN(F1087)+25,LEN(SUBSTITUTE(exportált!B1087,"&lt;br /&gt;","&lt;br&gt;"))-LEN(D1087)-LEN(E1087)-LEN(F1087)),"&lt;br&gt;",CHAR(10))</f>
        <v>#VALUE!</v>
      </c>
      <c r="D1087" s="12" t="e">
        <f>MID(SUBSTITUTE(exportált!B1087,"&lt;br /&gt;","&lt;br&gt;"),LEN('exportált formázott'!B1087)+9,SEARCH("&lt;br&gt;",RIGHT(SUBSTITUTE(exportált!B1087,"&lt;br /&gt;","&lt;br&gt;"),LEN(SUBSTITUTE(exportált!B1087,"&lt;br /&gt;","&lt;br&gt;"))-LEN(B1087)-8))-1)</f>
        <v>#VALUE!</v>
      </c>
      <c r="E1087" s="12" t="e">
        <f>MID(SUBSTITUTE(exportált!B1087,"&lt;br /&gt;","&lt;br&gt;"),LEN('exportált formázott'!B1087)+LEN(D1087)+13,SEARCH("&lt;br&gt;",RIGHT(SUBSTITUTE(exportált!B1087,"&lt;br /&gt;","&lt;br&gt;"),LEN(SUBSTITUTE(exportált!B1087,"&lt;br /&gt;","&lt;br&gt;"))-LEN(B1087)-LEN(D1087)-13)))</f>
        <v>#VALUE!</v>
      </c>
      <c r="F1087" s="12" t="e">
        <f>MID(SUBSTITUTE(exportált!B1087,"&lt;br /&gt;","&lt;br&gt;"),LEN('exportált formázott'!B1087)+LEN(D1087)+LEN(E1087)+17,SEARCH("&lt;br&gt;&lt;br&gt;",RIGHT(SUBSTITUTE(exportált!B1087,"&lt;br /&gt;","&lt;br&gt;"),LEN(SUBSTITUTE(exportált!B1087,"&lt;br /&gt;","&lt;br&gt;"))-LEN(B1087)-LEN(D1087)-LEN(E1087)-17)))</f>
        <v>#VALUE!</v>
      </c>
    </row>
    <row r="1088" spans="1:6" x14ac:dyDescent="0.25">
      <c r="A1088" s="12" t="str">
        <f>IF(exportált!A1088&lt;&gt;"",IFERROR(LEFT(exportált!A1088,SEARCH("&lt;br/&gt;",SUBSTITUTE(exportált!A1088,"&lt;br&gt;","&lt;br/&gt;"),1)-1),exportált!A1088),"")</f>
        <v/>
      </c>
      <c r="B1088" s="12" t="e">
        <f>LEFT(SUBSTITUTE(exportált!B1088,"&lt;br /&gt;","&lt;br&gt;"),SEARCH("&lt;br&gt;&lt;br&gt;",SUBSTITUTE(SUBSTITUTE(exportált!B1088,"&lt;br /&gt;","&lt;br&gt;"),"&lt;br /&gt;","&lt;br&gt;"),1)-1)</f>
        <v>#VALUE!</v>
      </c>
      <c r="C1088" s="12" t="e">
        <f>SUBSTITUTE(MID(SUBSTITUTE(exportált!B1088,"&lt;br /&gt;","&lt;br&gt;"),LEN('exportált formázott'!B1088)+LEN(D1088)+LEN(E1088)+LEN(F1088)+25,LEN(SUBSTITUTE(exportált!B1088,"&lt;br /&gt;","&lt;br&gt;"))-LEN(D1088)-LEN(E1088)-LEN(F1088)),"&lt;br&gt;",CHAR(10))</f>
        <v>#VALUE!</v>
      </c>
      <c r="D1088" s="12" t="e">
        <f>MID(SUBSTITUTE(exportált!B1088,"&lt;br /&gt;","&lt;br&gt;"),LEN('exportált formázott'!B1088)+9,SEARCH("&lt;br&gt;",RIGHT(SUBSTITUTE(exportált!B1088,"&lt;br /&gt;","&lt;br&gt;"),LEN(SUBSTITUTE(exportált!B1088,"&lt;br /&gt;","&lt;br&gt;"))-LEN(B1088)-8))-1)</f>
        <v>#VALUE!</v>
      </c>
      <c r="E1088" s="12" t="e">
        <f>MID(SUBSTITUTE(exportált!B1088,"&lt;br /&gt;","&lt;br&gt;"),LEN('exportált formázott'!B1088)+LEN(D1088)+13,SEARCH("&lt;br&gt;",RIGHT(SUBSTITUTE(exportált!B1088,"&lt;br /&gt;","&lt;br&gt;"),LEN(SUBSTITUTE(exportált!B1088,"&lt;br /&gt;","&lt;br&gt;"))-LEN(B1088)-LEN(D1088)-13)))</f>
        <v>#VALUE!</v>
      </c>
      <c r="F1088" s="12" t="e">
        <f>MID(SUBSTITUTE(exportált!B1088,"&lt;br /&gt;","&lt;br&gt;"),LEN('exportált formázott'!B1088)+LEN(D1088)+LEN(E1088)+17,SEARCH("&lt;br&gt;&lt;br&gt;",RIGHT(SUBSTITUTE(exportált!B1088,"&lt;br /&gt;","&lt;br&gt;"),LEN(SUBSTITUTE(exportált!B1088,"&lt;br /&gt;","&lt;br&gt;"))-LEN(B1088)-LEN(D1088)-LEN(E1088)-17)))</f>
        <v>#VALUE!</v>
      </c>
    </row>
    <row r="1089" spans="1:6" x14ac:dyDescent="0.25">
      <c r="A1089" s="12" t="str">
        <f>IF(exportált!A1089&lt;&gt;"",IFERROR(LEFT(exportált!A1089,SEARCH("&lt;br/&gt;",SUBSTITUTE(exportált!A1089,"&lt;br&gt;","&lt;br/&gt;"),1)-1),exportált!A1089),"")</f>
        <v/>
      </c>
      <c r="B1089" s="12" t="e">
        <f>LEFT(SUBSTITUTE(exportált!B1089,"&lt;br /&gt;","&lt;br&gt;"),SEARCH("&lt;br&gt;&lt;br&gt;",SUBSTITUTE(SUBSTITUTE(exportált!B1089,"&lt;br /&gt;","&lt;br&gt;"),"&lt;br /&gt;","&lt;br&gt;"),1)-1)</f>
        <v>#VALUE!</v>
      </c>
      <c r="C1089" s="12" t="e">
        <f>SUBSTITUTE(MID(SUBSTITUTE(exportált!B1089,"&lt;br /&gt;","&lt;br&gt;"),LEN('exportált formázott'!B1089)+LEN(D1089)+LEN(E1089)+LEN(F1089)+25,LEN(SUBSTITUTE(exportált!B1089,"&lt;br /&gt;","&lt;br&gt;"))-LEN(D1089)-LEN(E1089)-LEN(F1089)),"&lt;br&gt;",CHAR(10))</f>
        <v>#VALUE!</v>
      </c>
      <c r="D1089" s="12" t="e">
        <f>MID(SUBSTITUTE(exportált!B1089,"&lt;br /&gt;","&lt;br&gt;"),LEN('exportált formázott'!B1089)+9,SEARCH("&lt;br&gt;",RIGHT(SUBSTITUTE(exportált!B1089,"&lt;br /&gt;","&lt;br&gt;"),LEN(SUBSTITUTE(exportált!B1089,"&lt;br /&gt;","&lt;br&gt;"))-LEN(B1089)-8))-1)</f>
        <v>#VALUE!</v>
      </c>
      <c r="E1089" s="12" t="e">
        <f>MID(SUBSTITUTE(exportált!B1089,"&lt;br /&gt;","&lt;br&gt;"),LEN('exportált formázott'!B1089)+LEN(D1089)+13,SEARCH("&lt;br&gt;",RIGHT(SUBSTITUTE(exportált!B1089,"&lt;br /&gt;","&lt;br&gt;"),LEN(SUBSTITUTE(exportált!B1089,"&lt;br /&gt;","&lt;br&gt;"))-LEN(B1089)-LEN(D1089)-13)))</f>
        <v>#VALUE!</v>
      </c>
      <c r="F1089" s="12" t="e">
        <f>MID(SUBSTITUTE(exportált!B1089,"&lt;br /&gt;","&lt;br&gt;"),LEN('exportált formázott'!B1089)+LEN(D1089)+LEN(E1089)+17,SEARCH("&lt;br&gt;&lt;br&gt;",RIGHT(SUBSTITUTE(exportált!B1089,"&lt;br /&gt;","&lt;br&gt;"),LEN(SUBSTITUTE(exportált!B1089,"&lt;br /&gt;","&lt;br&gt;"))-LEN(B1089)-LEN(D1089)-LEN(E1089)-17)))</f>
        <v>#VALUE!</v>
      </c>
    </row>
    <row r="1090" spans="1:6" x14ac:dyDescent="0.25">
      <c r="A1090" s="12" t="str">
        <f>IF(exportált!A1090&lt;&gt;"",IFERROR(LEFT(exportált!A1090,SEARCH("&lt;br/&gt;",SUBSTITUTE(exportált!A1090,"&lt;br&gt;","&lt;br/&gt;"),1)-1),exportált!A1090),"")</f>
        <v/>
      </c>
      <c r="B1090" s="12" t="e">
        <f>LEFT(SUBSTITUTE(exportált!B1090,"&lt;br /&gt;","&lt;br&gt;"),SEARCH("&lt;br&gt;&lt;br&gt;",SUBSTITUTE(SUBSTITUTE(exportált!B1090,"&lt;br /&gt;","&lt;br&gt;"),"&lt;br /&gt;","&lt;br&gt;"),1)-1)</f>
        <v>#VALUE!</v>
      </c>
      <c r="C1090" s="12" t="e">
        <f>SUBSTITUTE(MID(SUBSTITUTE(exportált!B1090,"&lt;br /&gt;","&lt;br&gt;"),LEN('exportált formázott'!B1090)+LEN(D1090)+LEN(E1090)+LEN(F1090)+25,LEN(SUBSTITUTE(exportált!B1090,"&lt;br /&gt;","&lt;br&gt;"))-LEN(D1090)-LEN(E1090)-LEN(F1090)),"&lt;br&gt;",CHAR(10))</f>
        <v>#VALUE!</v>
      </c>
      <c r="D1090" s="12" t="e">
        <f>MID(SUBSTITUTE(exportált!B1090,"&lt;br /&gt;","&lt;br&gt;"),LEN('exportált formázott'!B1090)+9,SEARCH("&lt;br&gt;",RIGHT(SUBSTITUTE(exportált!B1090,"&lt;br /&gt;","&lt;br&gt;"),LEN(SUBSTITUTE(exportált!B1090,"&lt;br /&gt;","&lt;br&gt;"))-LEN(B1090)-8))-1)</f>
        <v>#VALUE!</v>
      </c>
      <c r="E1090" s="12" t="e">
        <f>MID(SUBSTITUTE(exportált!B1090,"&lt;br /&gt;","&lt;br&gt;"),LEN('exportált formázott'!B1090)+LEN(D1090)+13,SEARCH("&lt;br&gt;",RIGHT(SUBSTITUTE(exportált!B1090,"&lt;br /&gt;","&lt;br&gt;"),LEN(SUBSTITUTE(exportált!B1090,"&lt;br /&gt;","&lt;br&gt;"))-LEN(B1090)-LEN(D1090)-13)))</f>
        <v>#VALUE!</v>
      </c>
      <c r="F1090" s="12" t="e">
        <f>MID(SUBSTITUTE(exportált!B1090,"&lt;br /&gt;","&lt;br&gt;"),LEN('exportált formázott'!B1090)+LEN(D1090)+LEN(E1090)+17,SEARCH("&lt;br&gt;&lt;br&gt;",RIGHT(SUBSTITUTE(exportált!B1090,"&lt;br /&gt;","&lt;br&gt;"),LEN(SUBSTITUTE(exportált!B1090,"&lt;br /&gt;","&lt;br&gt;"))-LEN(B1090)-LEN(D1090)-LEN(E1090)-17)))</f>
        <v>#VALUE!</v>
      </c>
    </row>
    <row r="1091" spans="1:6" x14ac:dyDescent="0.25">
      <c r="A1091" s="12" t="str">
        <f>IF(exportált!A1091&lt;&gt;"",IFERROR(LEFT(exportált!A1091,SEARCH("&lt;br/&gt;",SUBSTITUTE(exportált!A1091,"&lt;br&gt;","&lt;br/&gt;"),1)-1),exportált!A1091),"")</f>
        <v/>
      </c>
      <c r="B1091" s="12" t="e">
        <f>LEFT(SUBSTITUTE(exportált!B1091,"&lt;br /&gt;","&lt;br&gt;"),SEARCH("&lt;br&gt;&lt;br&gt;",SUBSTITUTE(SUBSTITUTE(exportált!B1091,"&lt;br /&gt;","&lt;br&gt;"),"&lt;br /&gt;","&lt;br&gt;"),1)-1)</f>
        <v>#VALUE!</v>
      </c>
      <c r="C1091" s="12" t="e">
        <f>SUBSTITUTE(MID(SUBSTITUTE(exportált!B1091,"&lt;br /&gt;","&lt;br&gt;"),LEN('exportált formázott'!B1091)+LEN(D1091)+LEN(E1091)+LEN(F1091)+25,LEN(SUBSTITUTE(exportált!B1091,"&lt;br /&gt;","&lt;br&gt;"))-LEN(D1091)-LEN(E1091)-LEN(F1091)),"&lt;br&gt;",CHAR(10))</f>
        <v>#VALUE!</v>
      </c>
      <c r="D1091" s="12" t="e">
        <f>MID(SUBSTITUTE(exportált!B1091,"&lt;br /&gt;","&lt;br&gt;"),LEN('exportált formázott'!B1091)+9,SEARCH("&lt;br&gt;",RIGHT(SUBSTITUTE(exportált!B1091,"&lt;br /&gt;","&lt;br&gt;"),LEN(SUBSTITUTE(exportált!B1091,"&lt;br /&gt;","&lt;br&gt;"))-LEN(B1091)-8))-1)</f>
        <v>#VALUE!</v>
      </c>
      <c r="E1091" s="12" t="e">
        <f>MID(SUBSTITUTE(exportált!B1091,"&lt;br /&gt;","&lt;br&gt;"),LEN('exportált formázott'!B1091)+LEN(D1091)+13,SEARCH("&lt;br&gt;",RIGHT(SUBSTITUTE(exportált!B1091,"&lt;br /&gt;","&lt;br&gt;"),LEN(SUBSTITUTE(exportált!B1091,"&lt;br /&gt;","&lt;br&gt;"))-LEN(B1091)-LEN(D1091)-13)))</f>
        <v>#VALUE!</v>
      </c>
      <c r="F1091" s="12" t="e">
        <f>MID(SUBSTITUTE(exportált!B1091,"&lt;br /&gt;","&lt;br&gt;"),LEN('exportált formázott'!B1091)+LEN(D1091)+LEN(E1091)+17,SEARCH("&lt;br&gt;&lt;br&gt;",RIGHT(SUBSTITUTE(exportált!B1091,"&lt;br /&gt;","&lt;br&gt;"),LEN(SUBSTITUTE(exportált!B1091,"&lt;br /&gt;","&lt;br&gt;"))-LEN(B1091)-LEN(D1091)-LEN(E1091)-17)))</f>
        <v>#VALUE!</v>
      </c>
    </row>
    <row r="1092" spans="1:6" x14ac:dyDescent="0.25">
      <c r="A1092" s="12" t="str">
        <f>IF(exportált!A1092&lt;&gt;"",IFERROR(LEFT(exportált!A1092,SEARCH("&lt;br/&gt;",SUBSTITUTE(exportált!A1092,"&lt;br&gt;","&lt;br/&gt;"),1)-1),exportált!A1092),"")</f>
        <v/>
      </c>
      <c r="B1092" s="12" t="e">
        <f>LEFT(SUBSTITUTE(exportált!B1092,"&lt;br /&gt;","&lt;br&gt;"),SEARCH("&lt;br&gt;&lt;br&gt;",SUBSTITUTE(SUBSTITUTE(exportált!B1092,"&lt;br /&gt;","&lt;br&gt;"),"&lt;br /&gt;","&lt;br&gt;"),1)-1)</f>
        <v>#VALUE!</v>
      </c>
      <c r="C1092" s="12" t="e">
        <f>SUBSTITUTE(MID(SUBSTITUTE(exportált!B1092,"&lt;br /&gt;","&lt;br&gt;"),LEN('exportált formázott'!B1092)+LEN(D1092)+LEN(E1092)+LEN(F1092)+25,LEN(SUBSTITUTE(exportált!B1092,"&lt;br /&gt;","&lt;br&gt;"))-LEN(D1092)-LEN(E1092)-LEN(F1092)),"&lt;br&gt;",CHAR(10))</f>
        <v>#VALUE!</v>
      </c>
      <c r="D1092" s="12" t="e">
        <f>MID(SUBSTITUTE(exportált!B1092,"&lt;br /&gt;","&lt;br&gt;"),LEN('exportált formázott'!B1092)+9,SEARCH("&lt;br&gt;",RIGHT(SUBSTITUTE(exportált!B1092,"&lt;br /&gt;","&lt;br&gt;"),LEN(SUBSTITUTE(exportált!B1092,"&lt;br /&gt;","&lt;br&gt;"))-LEN(B1092)-8))-1)</f>
        <v>#VALUE!</v>
      </c>
      <c r="E1092" s="12" t="e">
        <f>MID(SUBSTITUTE(exportált!B1092,"&lt;br /&gt;","&lt;br&gt;"),LEN('exportált formázott'!B1092)+LEN(D1092)+13,SEARCH("&lt;br&gt;",RIGHT(SUBSTITUTE(exportált!B1092,"&lt;br /&gt;","&lt;br&gt;"),LEN(SUBSTITUTE(exportált!B1092,"&lt;br /&gt;","&lt;br&gt;"))-LEN(B1092)-LEN(D1092)-13)))</f>
        <v>#VALUE!</v>
      </c>
      <c r="F1092" s="12" t="e">
        <f>MID(SUBSTITUTE(exportált!B1092,"&lt;br /&gt;","&lt;br&gt;"),LEN('exportált formázott'!B1092)+LEN(D1092)+LEN(E1092)+17,SEARCH("&lt;br&gt;&lt;br&gt;",RIGHT(SUBSTITUTE(exportált!B1092,"&lt;br /&gt;","&lt;br&gt;"),LEN(SUBSTITUTE(exportált!B1092,"&lt;br /&gt;","&lt;br&gt;"))-LEN(B1092)-LEN(D1092)-LEN(E1092)-17)))</f>
        <v>#VALUE!</v>
      </c>
    </row>
    <row r="1093" spans="1:6" x14ac:dyDescent="0.25">
      <c r="A1093" s="12" t="str">
        <f>IF(exportált!A1093&lt;&gt;"",IFERROR(LEFT(exportált!A1093,SEARCH("&lt;br/&gt;",SUBSTITUTE(exportált!A1093,"&lt;br&gt;","&lt;br/&gt;"),1)-1),exportált!A1093),"")</f>
        <v/>
      </c>
      <c r="B1093" s="12" t="e">
        <f>LEFT(SUBSTITUTE(exportált!B1093,"&lt;br /&gt;","&lt;br&gt;"),SEARCH("&lt;br&gt;&lt;br&gt;",SUBSTITUTE(SUBSTITUTE(exportált!B1093,"&lt;br /&gt;","&lt;br&gt;"),"&lt;br /&gt;","&lt;br&gt;"),1)-1)</f>
        <v>#VALUE!</v>
      </c>
      <c r="C1093" s="12" t="e">
        <f>SUBSTITUTE(MID(SUBSTITUTE(exportált!B1093,"&lt;br /&gt;","&lt;br&gt;"),LEN('exportált formázott'!B1093)+LEN(D1093)+LEN(E1093)+LEN(F1093)+25,LEN(SUBSTITUTE(exportált!B1093,"&lt;br /&gt;","&lt;br&gt;"))-LEN(D1093)-LEN(E1093)-LEN(F1093)),"&lt;br&gt;",CHAR(10))</f>
        <v>#VALUE!</v>
      </c>
      <c r="D1093" s="12" t="e">
        <f>MID(SUBSTITUTE(exportált!B1093,"&lt;br /&gt;","&lt;br&gt;"),LEN('exportált formázott'!B1093)+9,SEARCH("&lt;br&gt;",RIGHT(SUBSTITUTE(exportált!B1093,"&lt;br /&gt;","&lt;br&gt;"),LEN(SUBSTITUTE(exportált!B1093,"&lt;br /&gt;","&lt;br&gt;"))-LEN(B1093)-8))-1)</f>
        <v>#VALUE!</v>
      </c>
      <c r="E1093" s="12" t="e">
        <f>MID(SUBSTITUTE(exportált!B1093,"&lt;br /&gt;","&lt;br&gt;"),LEN('exportált formázott'!B1093)+LEN(D1093)+13,SEARCH("&lt;br&gt;",RIGHT(SUBSTITUTE(exportált!B1093,"&lt;br /&gt;","&lt;br&gt;"),LEN(SUBSTITUTE(exportált!B1093,"&lt;br /&gt;","&lt;br&gt;"))-LEN(B1093)-LEN(D1093)-13)))</f>
        <v>#VALUE!</v>
      </c>
      <c r="F1093" s="12" t="e">
        <f>MID(SUBSTITUTE(exportált!B1093,"&lt;br /&gt;","&lt;br&gt;"),LEN('exportált formázott'!B1093)+LEN(D1093)+LEN(E1093)+17,SEARCH("&lt;br&gt;&lt;br&gt;",RIGHT(SUBSTITUTE(exportált!B1093,"&lt;br /&gt;","&lt;br&gt;"),LEN(SUBSTITUTE(exportált!B1093,"&lt;br /&gt;","&lt;br&gt;"))-LEN(B1093)-LEN(D1093)-LEN(E1093)-17)))</f>
        <v>#VALUE!</v>
      </c>
    </row>
    <row r="1094" spans="1:6" x14ac:dyDescent="0.25">
      <c r="A1094" s="12" t="str">
        <f>IF(exportált!A1094&lt;&gt;"",IFERROR(LEFT(exportált!A1094,SEARCH("&lt;br/&gt;",SUBSTITUTE(exportált!A1094,"&lt;br&gt;","&lt;br/&gt;"),1)-1),exportált!A1094),"")</f>
        <v/>
      </c>
      <c r="B1094" s="12" t="e">
        <f>LEFT(SUBSTITUTE(exportált!B1094,"&lt;br /&gt;","&lt;br&gt;"),SEARCH("&lt;br&gt;&lt;br&gt;",SUBSTITUTE(SUBSTITUTE(exportált!B1094,"&lt;br /&gt;","&lt;br&gt;"),"&lt;br /&gt;","&lt;br&gt;"),1)-1)</f>
        <v>#VALUE!</v>
      </c>
      <c r="C1094" s="12" t="e">
        <f>SUBSTITUTE(MID(SUBSTITUTE(exportált!B1094,"&lt;br /&gt;","&lt;br&gt;"),LEN('exportált formázott'!B1094)+LEN(D1094)+LEN(E1094)+LEN(F1094)+25,LEN(SUBSTITUTE(exportált!B1094,"&lt;br /&gt;","&lt;br&gt;"))-LEN(D1094)-LEN(E1094)-LEN(F1094)),"&lt;br&gt;",CHAR(10))</f>
        <v>#VALUE!</v>
      </c>
      <c r="D1094" s="12" t="e">
        <f>MID(SUBSTITUTE(exportált!B1094,"&lt;br /&gt;","&lt;br&gt;"),LEN('exportált formázott'!B1094)+9,SEARCH("&lt;br&gt;",RIGHT(SUBSTITUTE(exportált!B1094,"&lt;br /&gt;","&lt;br&gt;"),LEN(SUBSTITUTE(exportált!B1094,"&lt;br /&gt;","&lt;br&gt;"))-LEN(B1094)-8))-1)</f>
        <v>#VALUE!</v>
      </c>
      <c r="E1094" s="12" t="e">
        <f>MID(SUBSTITUTE(exportált!B1094,"&lt;br /&gt;","&lt;br&gt;"),LEN('exportált formázott'!B1094)+LEN(D1094)+13,SEARCH("&lt;br&gt;",RIGHT(SUBSTITUTE(exportált!B1094,"&lt;br /&gt;","&lt;br&gt;"),LEN(SUBSTITUTE(exportált!B1094,"&lt;br /&gt;","&lt;br&gt;"))-LEN(B1094)-LEN(D1094)-13)))</f>
        <v>#VALUE!</v>
      </c>
      <c r="F1094" s="12" t="e">
        <f>MID(SUBSTITUTE(exportált!B1094,"&lt;br /&gt;","&lt;br&gt;"),LEN('exportált formázott'!B1094)+LEN(D1094)+LEN(E1094)+17,SEARCH("&lt;br&gt;&lt;br&gt;",RIGHT(SUBSTITUTE(exportált!B1094,"&lt;br /&gt;","&lt;br&gt;"),LEN(SUBSTITUTE(exportált!B1094,"&lt;br /&gt;","&lt;br&gt;"))-LEN(B1094)-LEN(D1094)-LEN(E1094)-17)))</f>
        <v>#VALUE!</v>
      </c>
    </row>
    <row r="1095" spans="1:6" x14ac:dyDescent="0.25">
      <c r="A1095" s="12" t="str">
        <f>IF(exportált!A1095&lt;&gt;"",IFERROR(LEFT(exportált!A1095,SEARCH("&lt;br/&gt;",SUBSTITUTE(exportált!A1095,"&lt;br&gt;","&lt;br/&gt;"),1)-1),exportált!A1095),"")</f>
        <v/>
      </c>
      <c r="B1095" s="12" t="e">
        <f>LEFT(SUBSTITUTE(exportált!B1095,"&lt;br /&gt;","&lt;br&gt;"),SEARCH("&lt;br&gt;&lt;br&gt;",SUBSTITUTE(SUBSTITUTE(exportált!B1095,"&lt;br /&gt;","&lt;br&gt;"),"&lt;br /&gt;","&lt;br&gt;"),1)-1)</f>
        <v>#VALUE!</v>
      </c>
      <c r="C1095" s="12" t="e">
        <f>SUBSTITUTE(MID(SUBSTITUTE(exportált!B1095,"&lt;br /&gt;","&lt;br&gt;"),LEN('exportált formázott'!B1095)+LEN(D1095)+LEN(E1095)+LEN(F1095)+25,LEN(SUBSTITUTE(exportált!B1095,"&lt;br /&gt;","&lt;br&gt;"))-LEN(D1095)-LEN(E1095)-LEN(F1095)),"&lt;br&gt;",CHAR(10))</f>
        <v>#VALUE!</v>
      </c>
      <c r="D1095" s="12" t="e">
        <f>MID(SUBSTITUTE(exportált!B1095,"&lt;br /&gt;","&lt;br&gt;"),LEN('exportált formázott'!B1095)+9,SEARCH("&lt;br&gt;",RIGHT(SUBSTITUTE(exportált!B1095,"&lt;br /&gt;","&lt;br&gt;"),LEN(SUBSTITUTE(exportált!B1095,"&lt;br /&gt;","&lt;br&gt;"))-LEN(B1095)-8))-1)</f>
        <v>#VALUE!</v>
      </c>
      <c r="E1095" s="12" t="e">
        <f>MID(SUBSTITUTE(exportált!B1095,"&lt;br /&gt;","&lt;br&gt;"),LEN('exportált formázott'!B1095)+LEN(D1095)+13,SEARCH("&lt;br&gt;",RIGHT(SUBSTITUTE(exportált!B1095,"&lt;br /&gt;","&lt;br&gt;"),LEN(SUBSTITUTE(exportált!B1095,"&lt;br /&gt;","&lt;br&gt;"))-LEN(B1095)-LEN(D1095)-13)))</f>
        <v>#VALUE!</v>
      </c>
      <c r="F1095" s="12" t="e">
        <f>MID(SUBSTITUTE(exportált!B1095,"&lt;br /&gt;","&lt;br&gt;"),LEN('exportált formázott'!B1095)+LEN(D1095)+LEN(E1095)+17,SEARCH("&lt;br&gt;&lt;br&gt;",RIGHT(SUBSTITUTE(exportált!B1095,"&lt;br /&gt;","&lt;br&gt;"),LEN(SUBSTITUTE(exportált!B1095,"&lt;br /&gt;","&lt;br&gt;"))-LEN(B1095)-LEN(D1095)-LEN(E1095)-17)))</f>
        <v>#VALUE!</v>
      </c>
    </row>
    <row r="1096" spans="1:6" x14ac:dyDescent="0.25">
      <c r="A1096" s="12" t="str">
        <f>IF(exportált!A1096&lt;&gt;"",IFERROR(LEFT(exportált!A1096,SEARCH("&lt;br/&gt;",SUBSTITUTE(exportált!A1096,"&lt;br&gt;","&lt;br/&gt;"),1)-1),exportált!A1096),"")</f>
        <v/>
      </c>
      <c r="B1096" s="12" t="e">
        <f>LEFT(SUBSTITUTE(exportált!B1096,"&lt;br /&gt;","&lt;br&gt;"),SEARCH("&lt;br&gt;&lt;br&gt;",SUBSTITUTE(SUBSTITUTE(exportált!B1096,"&lt;br /&gt;","&lt;br&gt;"),"&lt;br /&gt;","&lt;br&gt;"),1)-1)</f>
        <v>#VALUE!</v>
      </c>
      <c r="C1096" s="12" t="e">
        <f>SUBSTITUTE(MID(SUBSTITUTE(exportált!B1096,"&lt;br /&gt;","&lt;br&gt;"),LEN('exportált formázott'!B1096)+LEN(D1096)+LEN(E1096)+LEN(F1096)+25,LEN(SUBSTITUTE(exportált!B1096,"&lt;br /&gt;","&lt;br&gt;"))-LEN(D1096)-LEN(E1096)-LEN(F1096)),"&lt;br&gt;",CHAR(10))</f>
        <v>#VALUE!</v>
      </c>
      <c r="D1096" s="12" t="e">
        <f>MID(SUBSTITUTE(exportált!B1096,"&lt;br /&gt;","&lt;br&gt;"),LEN('exportált formázott'!B1096)+9,SEARCH("&lt;br&gt;",RIGHT(SUBSTITUTE(exportált!B1096,"&lt;br /&gt;","&lt;br&gt;"),LEN(SUBSTITUTE(exportált!B1096,"&lt;br /&gt;","&lt;br&gt;"))-LEN(B1096)-8))-1)</f>
        <v>#VALUE!</v>
      </c>
      <c r="E1096" s="12" t="e">
        <f>MID(SUBSTITUTE(exportált!B1096,"&lt;br /&gt;","&lt;br&gt;"),LEN('exportált formázott'!B1096)+LEN(D1096)+13,SEARCH("&lt;br&gt;",RIGHT(SUBSTITUTE(exportált!B1096,"&lt;br /&gt;","&lt;br&gt;"),LEN(SUBSTITUTE(exportált!B1096,"&lt;br /&gt;","&lt;br&gt;"))-LEN(B1096)-LEN(D1096)-13)))</f>
        <v>#VALUE!</v>
      </c>
      <c r="F1096" s="12" t="e">
        <f>MID(SUBSTITUTE(exportált!B1096,"&lt;br /&gt;","&lt;br&gt;"),LEN('exportált formázott'!B1096)+LEN(D1096)+LEN(E1096)+17,SEARCH("&lt;br&gt;&lt;br&gt;",RIGHT(SUBSTITUTE(exportált!B1096,"&lt;br /&gt;","&lt;br&gt;"),LEN(SUBSTITUTE(exportált!B1096,"&lt;br /&gt;","&lt;br&gt;"))-LEN(B1096)-LEN(D1096)-LEN(E1096)-17)))</f>
        <v>#VALUE!</v>
      </c>
    </row>
    <row r="1097" spans="1:6" x14ac:dyDescent="0.25">
      <c r="A1097" s="12" t="str">
        <f>IF(exportált!A1097&lt;&gt;"",IFERROR(LEFT(exportált!A1097,SEARCH("&lt;br/&gt;",SUBSTITUTE(exportált!A1097,"&lt;br&gt;","&lt;br/&gt;"),1)-1),exportált!A1097),"")</f>
        <v/>
      </c>
      <c r="B1097" s="12" t="e">
        <f>LEFT(SUBSTITUTE(exportált!B1097,"&lt;br /&gt;","&lt;br&gt;"),SEARCH("&lt;br&gt;&lt;br&gt;",SUBSTITUTE(SUBSTITUTE(exportált!B1097,"&lt;br /&gt;","&lt;br&gt;"),"&lt;br /&gt;","&lt;br&gt;"),1)-1)</f>
        <v>#VALUE!</v>
      </c>
      <c r="C1097" s="12" t="e">
        <f>SUBSTITUTE(MID(SUBSTITUTE(exportált!B1097,"&lt;br /&gt;","&lt;br&gt;"),LEN('exportált formázott'!B1097)+LEN(D1097)+LEN(E1097)+LEN(F1097)+25,LEN(SUBSTITUTE(exportált!B1097,"&lt;br /&gt;","&lt;br&gt;"))-LEN(D1097)-LEN(E1097)-LEN(F1097)),"&lt;br&gt;",CHAR(10))</f>
        <v>#VALUE!</v>
      </c>
      <c r="D1097" s="12" t="e">
        <f>MID(SUBSTITUTE(exportált!B1097,"&lt;br /&gt;","&lt;br&gt;"),LEN('exportált formázott'!B1097)+9,SEARCH("&lt;br&gt;",RIGHT(SUBSTITUTE(exportált!B1097,"&lt;br /&gt;","&lt;br&gt;"),LEN(SUBSTITUTE(exportált!B1097,"&lt;br /&gt;","&lt;br&gt;"))-LEN(B1097)-8))-1)</f>
        <v>#VALUE!</v>
      </c>
      <c r="E1097" s="12" t="e">
        <f>MID(SUBSTITUTE(exportált!B1097,"&lt;br /&gt;","&lt;br&gt;"),LEN('exportált formázott'!B1097)+LEN(D1097)+13,SEARCH("&lt;br&gt;",RIGHT(SUBSTITUTE(exportált!B1097,"&lt;br /&gt;","&lt;br&gt;"),LEN(SUBSTITUTE(exportált!B1097,"&lt;br /&gt;","&lt;br&gt;"))-LEN(B1097)-LEN(D1097)-13)))</f>
        <v>#VALUE!</v>
      </c>
      <c r="F1097" s="12" t="e">
        <f>MID(SUBSTITUTE(exportált!B1097,"&lt;br /&gt;","&lt;br&gt;"),LEN('exportált formázott'!B1097)+LEN(D1097)+LEN(E1097)+17,SEARCH("&lt;br&gt;&lt;br&gt;",RIGHT(SUBSTITUTE(exportált!B1097,"&lt;br /&gt;","&lt;br&gt;"),LEN(SUBSTITUTE(exportált!B1097,"&lt;br /&gt;","&lt;br&gt;"))-LEN(B1097)-LEN(D1097)-LEN(E1097)-17)))</f>
        <v>#VALUE!</v>
      </c>
    </row>
    <row r="1098" spans="1:6" x14ac:dyDescent="0.25">
      <c r="A1098" s="12" t="str">
        <f>IF(exportált!A1098&lt;&gt;"",IFERROR(LEFT(exportált!A1098,SEARCH("&lt;br/&gt;",SUBSTITUTE(exportált!A1098,"&lt;br&gt;","&lt;br/&gt;"),1)-1),exportált!A1098),"")</f>
        <v/>
      </c>
      <c r="B1098" s="12" t="e">
        <f>LEFT(SUBSTITUTE(exportált!B1098,"&lt;br /&gt;","&lt;br&gt;"),SEARCH("&lt;br&gt;&lt;br&gt;",SUBSTITUTE(SUBSTITUTE(exportált!B1098,"&lt;br /&gt;","&lt;br&gt;"),"&lt;br /&gt;","&lt;br&gt;"),1)-1)</f>
        <v>#VALUE!</v>
      </c>
      <c r="C1098" s="12" t="e">
        <f>SUBSTITUTE(MID(SUBSTITUTE(exportált!B1098,"&lt;br /&gt;","&lt;br&gt;"),LEN('exportált formázott'!B1098)+LEN(D1098)+LEN(E1098)+LEN(F1098)+25,LEN(SUBSTITUTE(exportált!B1098,"&lt;br /&gt;","&lt;br&gt;"))-LEN(D1098)-LEN(E1098)-LEN(F1098)),"&lt;br&gt;",CHAR(10))</f>
        <v>#VALUE!</v>
      </c>
      <c r="D1098" s="12" t="e">
        <f>MID(SUBSTITUTE(exportált!B1098,"&lt;br /&gt;","&lt;br&gt;"),LEN('exportált formázott'!B1098)+9,SEARCH("&lt;br&gt;",RIGHT(SUBSTITUTE(exportált!B1098,"&lt;br /&gt;","&lt;br&gt;"),LEN(SUBSTITUTE(exportált!B1098,"&lt;br /&gt;","&lt;br&gt;"))-LEN(B1098)-8))-1)</f>
        <v>#VALUE!</v>
      </c>
      <c r="E1098" s="12" t="e">
        <f>MID(SUBSTITUTE(exportált!B1098,"&lt;br /&gt;","&lt;br&gt;"),LEN('exportált formázott'!B1098)+LEN(D1098)+13,SEARCH("&lt;br&gt;",RIGHT(SUBSTITUTE(exportált!B1098,"&lt;br /&gt;","&lt;br&gt;"),LEN(SUBSTITUTE(exportált!B1098,"&lt;br /&gt;","&lt;br&gt;"))-LEN(B1098)-LEN(D1098)-13)))</f>
        <v>#VALUE!</v>
      </c>
      <c r="F1098" s="12" t="e">
        <f>MID(SUBSTITUTE(exportált!B1098,"&lt;br /&gt;","&lt;br&gt;"),LEN('exportált formázott'!B1098)+LEN(D1098)+LEN(E1098)+17,SEARCH("&lt;br&gt;&lt;br&gt;",RIGHT(SUBSTITUTE(exportált!B1098,"&lt;br /&gt;","&lt;br&gt;"),LEN(SUBSTITUTE(exportált!B1098,"&lt;br /&gt;","&lt;br&gt;"))-LEN(B1098)-LEN(D1098)-LEN(E1098)-17)))</f>
        <v>#VALUE!</v>
      </c>
    </row>
    <row r="1099" spans="1:6" x14ac:dyDescent="0.25">
      <c r="A1099" s="12" t="str">
        <f>IF(exportált!A1099&lt;&gt;"",IFERROR(LEFT(exportált!A1099,SEARCH("&lt;br/&gt;",SUBSTITUTE(exportált!A1099,"&lt;br&gt;","&lt;br/&gt;"),1)-1),exportált!A1099),"")</f>
        <v/>
      </c>
      <c r="B1099" s="12" t="e">
        <f>LEFT(SUBSTITUTE(exportált!B1099,"&lt;br /&gt;","&lt;br&gt;"),SEARCH("&lt;br&gt;&lt;br&gt;",SUBSTITUTE(SUBSTITUTE(exportált!B1099,"&lt;br /&gt;","&lt;br&gt;"),"&lt;br /&gt;","&lt;br&gt;"),1)-1)</f>
        <v>#VALUE!</v>
      </c>
      <c r="C1099" s="12" t="e">
        <f>SUBSTITUTE(MID(SUBSTITUTE(exportált!B1099,"&lt;br /&gt;","&lt;br&gt;"),LEN('exportált formázott'!B1099)+LEN(D1099)+LEN(E1099)+LEN(F1099)+25,LEN(SUBSTITUTE(exportált!B1099,"&lt;br /&gt;","&lt;br&gt;"))-LEN(D1099)-LEN(E1099)-LEN(F1099)),"&lt;br&gt;",CHAR(10))</f>
        <v>#VALUE!</v>
      </c>
      <c r="D1099" s="12" t="e">
        <f>MID(SUBSTITUTE(exportált!B1099,"&lt;br /&gt;","&lt;br&gt;"),LEN('exportált formázott'!B1099)+9,SEARCH("&lt;br&gt;",RIGHT(SUBSTITUTE(exportált!B1099,"&lt;br /&gt;","&lt;br&gt;"),LEN(SUBSTITUTE(exportált!B1099,"&lt;br /&gt;","&lt;br&gt;"))-LEN(B1099)-8))-1)</f>
        <v>#VALUE!</v>
      </c>
      <c r="E1099" s="12" t="e">
        <f>MID(SUBSTITUTE(exportált!B1099,"&lt;br /&gt;","&lt;br&gt;"),LEN('exportált formázott'!B1099)+LEN(D1099)+13,SEARCH("&lt;br&gt;",RIGHT(SUBSTITUTE(exportált!B1099,"&lt;br /&gt;","&lt;br&gt;"),LEN(SUBSTITUTE(exportált!B1099,"&lt;br /&gt;","&lt;br&gt;"))-LEN(B1099)-LEN(D1099)-13)))</f>
        <v>#VALUE!</v>
      </c>
      <c r="F1099" s="12" t="e">
        <f>MID(SUBSTITUTE(exportált!B1099,"&lt;br /&gt;","&lt;br&gt;"),LEN('exportált formázott'!B1099)+LEN(D1099)+LEN(E1099)+17,SEARCH("&lt;br&gt;&lt;br&gt;",RIGHT(SUBSTITUTE(exportált!B1099,"&lt;br /&gt;","&lt;br&gt;"),LEN(SUBSTITUTE(exportált!B1099,"&lt;br /&gt;","&lt;br&gt;"))-LEN(B1099)-LEN(D1099)-LEN(E1099)-17)))</f>
        <v>#VALUE!</v>
      </c>
    </row>
    <row r="1100" spans="1:6" x14ac:dyDescent="0.25">
      <c r="A1100" s="12" t="str">
        <f>IF(exportált!A1100&lt;&gt;"",IFERROR(LEFT(exportált!A1100,SEARCH("&lt;br/&gt;",SUBSTITUTE(exportált!A1100,"&lt;br&gt;","&lt;br/&gt;"),1)-1),exportált!A1100),"")</f>
        <v/>
      </c>
      <c r="B1100" s="12" t="e">
        <f>LEFT(SUBSTITUTE(exportált!B1100,"&lt;br /&gt;","&lt;br&gt;"),SEARCH("&lt;br&gt;&lt;br&gt;",SUBSTITUTE(SUBSTITUTE(exportált!B1100,"&lt;br /&gt;","&lt;br&gt;"),"&lt;br /&gt;","&lt;br&gt;"),1)-1)</f>
        <v>#VALUE!</v>
      </c>
      <c r="C1100" s="12" t="e">
        <f>SUBSTITUTE(MID(SUBSTITUTE(exportált!B1100,"&lt;br /&gt;","&lt;br&gt;"),LEN('exportált formázott'!B1100)+LEN(D1100)+LEN(E1100)+LEN(F1100)+25,LEN(SUBSTITUTE(exportált!B1100,"&lt;br /&gt;","&lt;br&gt;"))-LEN(D1100)-LEN(E1100)-LEN(F1100)),"&lt;br&gt;",CHAR(10))</f>
        <v>#VALUE!</v>
      </c>
      <c r="D1100" s="12" t="e">
        <f>MID(SUBSTITUTE(exportált!B1100,"&lt;br /&gt;","&lt;br&gt;"),LEN('exportált formázott'!B1100)+9,SEARCH("&lt;br&gt;",RIGHT(SUBSTITUTE(exportált!B1100,"&lt;br /&gt;","&lt;br&gt;"),LEN(SUBSTITUTE(exportált!B1100,"&lt;br /&gt;","&lt;br&gt;"))-LEN(B1100)-8))-1)</f>
        <v>#VALUE!</v>
      </c>
      <c r="E1100" s="12" t="e">
        <f>MID(SUBSTITUTE(exportált!B1100,"&lt;br /&gt;","&lt;br&gt;"),LEN('exportált formázott'!B1100)+LEN(D1100)+13,SEARCH("&lt;br&gt;",RIGHT(SUBSTITUTE(exportált!B1100,"&lt;br /&gt;","&lt;br&gt;"),LEN(SUBSTITUTE(exportált!B1100,"&lt;br /&gt;","&lt;br&gt;"))-LEN(B1100)-LEN(D1100)-13)))</f>
        <v>#VALUE!</v>
      </c>
      <c r="F1100" s="12" t="e">
        <f>MID(SUBSTITUTE(exportált!B1100,"&lt;br /&gt;","&lt;br&gt;"),LEN('exportált formázott'!B1100)+LEN(D1100)+LEN(E1100)+17,SEARCH("&lt;br&gt;&lt;br&gt;",RIGHT(SUBSTITUTE(exportált!B1100,"&lt;br /&gt;","&lt;br&gt;"),LEN(SUBSTITUTE(exportált!B1100,"&lt;br /&gt;","&lt;br&gt;"))-LEN(B1100)-LEN(D1100)-LEN(E1100)-17)))</f>
        <v>#VALUE!</v>
      </c>
    </row>
    <row r="1101" spans="1:6" x14ac:dyDescent="0.25">
      <c r="A1101" s="12" t="str">
        <f>IF(exportált!A1101&lt;&gt;"",IFERROR(LEFT(exportált!A1101,SEARCH("&lt;br/&gt;",SUBSTITUTE(exportált!A1101,"&lt;br&gt;","&lt;br/&gt;"),1)-1),exportált!A1101),"")</f>
        <v/>
      </c>
      <c r="B1101" s="12" t="e">
        <f>LEFT(SUBSTITUTE(exportált!B1101,"&lt;br /&gt;","&lt;br&gt;"),SEARCH("&lt;br&gt;&lt;br&gt;",SUBSTITUTE(SUBSTITUTE(exportált!B1101,"&lt;br /&gt;","&lt;br&gt;"),"&lt;br /&gt;","&lt;br&gt;"),1)-1)</f>
        <v>#VALUE!</v>
      </c>
      <c r="C1101" s="12" t="e">
        <f>SUBSTITUTE(MID(SUBSTITUTE(exportált!B1101,"&lt;br /&gt;","&lt;br&gt;"),LEN('exportált formázott'!B1101)+LEN(D1101)+LEN(E1101)+LEN(F1101)+25,LEN(SUBSTITUTE(exportált!B1101,"&lt;br /&gt;","&lt;br&gt;"))-LEN(D1101)-LEN(E1101)-LEN(F1101)),"&lt;br&gt;",CHAR(10))</f>
        <v>#VALUE!</v>
      </c>
      <c r="D1101" s="12" t="e">
        <f>MID(SUBSTITUTE(exportált!B1101,"&lt;br /&gt;","&lt;br&gt;"),LEN('exportált formázott'!B1101)+9,SEARCH("&lt;br&gt;",RIGHT(SUBSTITUTE(exportált!B1101,"&lt;br /&gt;","&lt;br&gt;"),LEN(SUBSTITUTE(exportált!B1101,"&lt;br /&gt;","&lt;br&gt;"))-LEN(B1101)-8))-1)</f>
        <v>#VALUE!</v>
      </c>
      <c r="E1101" s="12" t="e">
        <f>MID(SUBSTITUTE(exportált!B1101,"&lt;br /&gt;","&lt;br&gt;"),LEN('exportált formázott'!B1101)+LEN(D1101)+13,SEARCH("&lt;br&gt;",RIGHT(SUBSTITUTE(exportált!B1101,"&lt;br /&gt;","&lt;br&gt;"),LEN(SUBSTITUTE(exportált!B1101,"&lt;br /&gt;","&lt;br&gt;"))-LEN(B1101)-LEN(D1101)-13)))</f>
        <v>#VALUE!</v>
      </c>
      <c r="F1101" s="12" t="e">
        <f>MID(SUBSTITUTE(exportált!B1101,"&lt;br /&gt;","&lt;br&gt;"),LEN('exportált formázott'!B1101)+LEN(D1101)+LEN(E1101)+17,SEARCH("&lt;br&gt;&lt;br&gt;",RIGHT(SUBSTITUTE(exportált!B1101,"&lt;br /&gt;","&lt;br&gt;"),LEN(SUBSTITUTE(exportált!B1101,"&lt;br /&gt;","&lt;br&gt;"))-LEN(B1101)-LEN(D1101)-LEN(E1101)-17)))</f>
        <v>#VALUE!</v>
      </c>
    </row>
    <row r="1102" spans="1:6" x14ac:dyDescent="0.25">
      <c r="A1102" s="12" t="str">
        <f>IF(exportált!A1102&lt;&gt;"",IFERROR(LEFT(exportált!A1102,SEARCH("&lt;br/&gt;",SUBSTITUTE(exportált!A1102,"&lt;br&gt;","&lt;br/&gt;"),1)-1),exportált!A1102),"")</f>
        <v/>
      </c>
      <c r="B1102" s="12" t="e">
        <f>LEFT(SUBSTITUTE(exportált!B1102,"&lt;br /&gt;","&lt;br&gt;"),SEARCH("&lt;br&gt;&lt;br&gt;",SUBSTITUTE(SUBSTITUTE(exportált!B1102,"&lt;br /&gt;","&lt;br&gt;"),"&lt;br /&gt;","&lt;br&gt;"),1)-1)</f>
        <v>#VALUE!</v>
      </c>
      <c r="C1102" s="12" t="e">
        <f>SUBSTITUTE(MID(SUBSTITUTE(exportált!B1102,"&lt;br /&gt;","&lt;br&gt;"),LEN('exportált formázott'!B1102)+LEN(D1102)+LEN(E1102)+LEN(F1102)+25,LEN(SUBSTITUTE(exportált!B1102,"&lt;br /&gt;","&lt;br&gt;"))-LEN(D1102)-LEN(E1102)-LEN(F1102)),"&lt;br&gt;",CHAR(10))</f>
        <v>#VALUE!</v>
      </c>
      <c r="D1102" s="12" t="e">
        <f>MID(SUBSTITUTE(exportált!B1102,"&lt;br /&gt;","&lt;br&gt;"),LEN('exportált formázott'!B1102)+9,SEARCH("&lt;br&gt;",RIGHT(SUBSTITUTE(exportált!B1102,"&lt;br /&gt;","&lt;br&gt;"),LEN(SUBSTITUTE(exportált!B1102,"&lt;br /&gt;","&lt;br&gt;"))-LEN(B1102)-8))-1)</f>
        <v>#VALUE!</v>
      </c>
      <c r="E1102" s="12" t="e">
        <f>MID(SUBSTITUTE(exportált!B1102,"&lt;br /&gt;","&lt;br&gt;"),LEN('exportált formázott'!B1102)+LEN(D1102)+13,SEARCH("&lt;br&gt;",RIGHT(SUBSTITUTE(exportált!B1102,"&lt;br /&gt;","&lt;br&gt;"),LEN(SUBSTITUTE(exportált!B1102,"&lt;br /&gt;","&lt;br&gt;"))-LEN(B1102)-LEN(D1102)-13)))</f>
        <v>#VALUE!</v>
      </c>
      <c r="F1102" s="12" t="e">
        <f>MID(SUBSTITUTE(exportált!B1102,"&lt;br /&gt;","&lt;br&gt;"),LEN('exportált formázott'!B1102)+LEN(D1102)+LEN(E1102)+17,SEARCH("&lt;br&gt;&lt;br&gt;",RIGHT(SUBSTITUTE(exportált!B1102,"&lt;br /&gt;","&lt;br&gt;"),LEN(SUBSTITUTE(exportált!B1102,"&lt;br /&gt;","&lt;br&gt;"))-LEN(B1102)-LEN(D1102)-LEN(E1102)-17)))</f>
        <v>#VALUE!</v>
      </c>
    </row>
    <row r="1103" spans="1:6" x14ac:dyDescent="0.25">
      <c r="A1103" s="12" t="str">
        <f>IF(exportált!A1103&lt;&gt;"",IFERROR(LEFT(exportált!A1103,SEARCH("&lt;br/&gt;",SUBSTITUTE(exportált!A1103,"&lt;br&gt;","&lt;br/&gt;"),1)-1),exportált!A1103),"")</f>
        <v/>
      </c>
      <c r="B1103" s="12" t="e">
        <f>LEFT(SUBSTITUTE(exportált!B1103,"&lt;br /&gt;","&lt;br&gt;"),SEARCH("&lt;br&gt;&lt;br&gt;",SUBSTITUTE(SUBSTITUTE(exportált!B1103,"&lt;br /&gt;","&lt;br&gt;"),"&lt;br /&gt;","&lt;br&gt;"),1)-1)</f>
        <v>#VALUE!</v>
      </c>
      <c r="C1103" s="12" t="e">
        <f>SUBSTITUTE(MID(SUBSTITUTE(exportált!B1103,"&lt;br /&gt;","&lt;br&gt;"),LEN('exportált formázott'!B1103)+LEN(D1103)+LEN(E1103)+LEN(F1103)+25,LEN(SUBSTITUTE(exportált!B1103,"&lt;br /&gt;","&lt;br&gt;"))-LEN(D1103)-LEN(E1103)-LEN(F1103)),"&lt;br&gt;",CHAR(10))</f>
        <v>#VALUE!</v>
      </c>
      <c r="D1103" s="12" t="e">
        <f>MID(SUBSTITUTE(exportált!B1103,"&lt;br /&gt;","&lt;br&gt;"),LEN('exportált formázott'!B1103)+9,SEARCH("&lt;br&gt;",RIGHT(SUBSTITUTE(exportált!B1103,"&lt;br /&gt;","&lt;br&gt;"),LEN(SUBSTITUTE(exportált!B1103,"&lt;br /&gt;","&lt;br&gt;"))-LEN(B1103)-8))-1)</f>
        <v>#VALUE!</v>
      </c>
      <c r="E1103" s="12" t="e">
        <f>MID(SUBSTITUTE(exportált!B1103,"&lt;br /&gt;","&lt;br&gt;"),LEN('exportált formázott'!B1103)+LEN(D1103)+13,SEARCH("&lt;br&gt;",RIGHT(SUBSTITUTE(exportált!B1103,"&lt;br /&gt;","&lt;br&gt;"),LEN(SUBSTITUTE(exportált!B1103,"&lt;br /&gt;","&lt;br&gt;"))-LEN(B1103)-LEN(D1103)-13)))</f>
        <v>#VALUE!</v>
      </c>
      <c r="F1103" s="12" t="e">
        <f>MID(SUBSTITUTE(exportált!B1103,"&lt;br /&gt;","&lt;br&gt;"),LEN('exportált formázott'!B1103)+LEN(D1103)+LEN(E1103)+17,SEARCH("&lt;br&gt;&lt;br&gt;",RIGHT(SUBSTITUTE(exportált!B1103,"&lt;br /&gt;","&lt;br&gt;"),LEN(SUBSTITUTE(exportált!B1103,"&lt;br /&gt;","&lt;br&gt;"))-LEN(B1103)-LEN(D1103)-LEN(E1103)-17)))</f>
        <v>#VALUE!</v>
      </c>
    </row>
    <row r="1104" spans="1:6" x14ac:dyDescent="0.25">
      <c r="A1104" s="12" t="str">
        <f>IF(exportált!A1104&lt;&gt;"",IFERROR(LEFT(exportált!A1104,SEARCH("&lt;br/&gt;",SUBSTITUTE(exportált!A1104,"&lt;br&gt;","&lt;br/&gt;"),1)-1),exportált!A1104),"")</f>
        <v/>
      </c>
      <c r="B1104" s="12" t="e">
        <f>LEFT(SUBSTITUTE(exportált!B1104,"&lt;br /&gt;","&lt;br&gt;"),SEARCH("&lt;br&gt;&lt;br&gt;",SUBSTITUTE(SUBSTITUTE(exportált!B1104,"&lt;br /&gt;","&lt;br&gt;"),"&lt;br /&gt;","&lt;br&gt;"),1)-1)</f>
        <v>#VALUE!</v>
      </c>
      <c r="C1104" s="12" t="e">
        <f>SUBSTITUTE(MID(SUBSTITUTE(exportált!B1104,"&lt;br /&gt;","&lt;br&gt;"),LEN('exportált formázott'!B1104)+LEN(D1104)+LEN(E1104)+LEN(F1104)+25,LEN(SUBSTITUTE(exportált!B1104,"&lt;br /&gt;","&lt;br&gt;"))-LEN(D1104)-LEN(E1104)-LEN(F1104)),"&lt;br&gt;",CHAR(10))</f>
        <v>#VALUE!</v>
      </c>
      <c r="D1104" s="12" t="e">
        <f>MID(SUBSTITUTE(exportált!B1104,"&lt;br /&gt;","&lt;br&gt;"),LEN('exportált formázott'!B1104)+9,SEARCH("&lt;br&gt;",RIGHT(SUBSTITUTE(exportált!B1104,"&lt;br /&gt;","&lt;br&gt;"),LEN(SUBSTITUTE(exportált!B1104,"&lt;br /&gt;","&lt;br&gt;"))-LEN(B1104)-8))-1)</f>
        <v>#VALUE!</v>
      </c>
      <c r="E1104" s="12" t="e">
        <f>MID(SUBSTITUTE(exportált!B1104,"&lt;br /&gt;","&lt;br&gt;"),LEN('exportált formázott'!B1104)+LEN(D1104)+13,SEARCH("&lt;br&gt;",RIGHT(SUBSTITUTE(exportált!B1104,"&lt;br /&gt;","&lt;br&gt;"),LEN(SUBSTITUTE(exportált!B1104,"&lt;br /&gt;","&lt;br&gt;"))-LEN(B1104)-LEN(D1104)-13)))</f>
        <v>#VALUE!</v>
      </c>
      <c r="F1104" s="12" t="e">
        <f>MID(SUBSTITUTE(exportált!B1104,"&lt;br /&gt;","&lt;br&gt;"),LEN('exportált formázott'!B1104)+LEN(D1104)+LEN(E1104)+17,SEARCH("&lt;br&gt;&lt;br&gt;",RIGHT(SUBSTITUTE(exportált!B1104,"&lt;br /&gt;","&lt;br&gt;"),LEN(SUBSTITUTE(exportált!B1104,"&lt;br /&gt;","&lt;br&gt;"))-LEN(B1104)-LEN(D1104)-LEN(E1104)-17)))</f>
        <v>#VALUE!</v>
      </c>
    </row>
    <row r="1105" spans="1:6" x14ac:dyDescent="0.25">
      <c r="A1105" s="12" t="str">
        <f>IF(exportált!A1105&lt;&gt;"",IFERROR(LEFT(exportált!A1105,SEARCH("&lt;br/&gt;",SUBSTITUTE(exportált!A1105,"&lt;br&gt;","&lt;br/&gt;"),1)-1),exportált!A1105),"")</f>
        <v/>
      </c>
      <c r="B1105" s="12" t="e">
        <f>LEFT(SUBSTITUTE(exportált!B1105,"&lt;br /&gt;","&lt;br&gt;"),SEARCH("&lt;br&gt;&lt;br&gt;",SUBSTITUTE(SUBSTITUTE(exportált!B1105,"&lt;br /&gt;","&lt;br&gt;"),"&lt;br /&gt;","&lt;br&gt;"),1)-1)</f>
        <v>#VALUE!</v>
      </c>
      <c r="C1105" s="12" t="e">
        <f>SUBSTITUTE(MID(SUBSTITUTE(exportált!B1105,"&lt;br /&gt;","&lt;br&gt;"),LEN('exportált formázott'!B1105)+LEN(D1105)+LEN(E1105)+LEN(F1105)+25,LEN(SUBSTITUTE(exportált!B1105,"&lt;br /&gt;","&lt;br&gt;"))-LEN(D1105)-LEN(E1105)-LEN(F1105)),"&lt;br&gt;",CHAR(10))</f>
        <v>#VALUE!</v>
      </c>
      <c r="D1105" s="12" t="e">
        <f>MID(SUBSTITUTE(exportált!B1105,"&lt;br /&gt;","&lt;br&gt;"),LEN('exportált formázott'!B1105)+9,SEARCH("&lt;br&gt;",RIGHT(SUBSTITUTE(exportált!B1105,"&lt;br /&gt;","&lt;br&gt;"),LEN(SUBSTITUTE(exportált!B1105,"&lt;br /&gt;","&lt;br&gt;"))-LEN(B1105)-8))-1)</f>
        <v>#VALUE!</v>
      </c>
      <c r="E1105" s="12" t="e">
        <f>MID(SUBSTITUTE(exportált!B1105,"&lt;br /&gt;","&lt;br&gt;"),LEN('exportált formázott'!B1105)+LEN(D1105)+13,SEARCH("&lt;br&gt;",RIGHT(SUBSTITUTE(exportált!B1105,"&lt;br /&gt;","&lt;br&gt;"),LEN(SUBSTITUTE(exportált!B1105,"&lt;br /&gt;","&lt;br&gt;"))-LEN(B1105)-LEN(D1105)-13)))</f>
        <v>#VALUE!</v>
      </c>
      <c r="F1105" s="12" t="e">
        <f>MID(SUBSTITUTE(exportált!B1105,"&lt;br /&gt;","&lt;br&gt;"),LEN('exportált formázott'!B1105)+LEN(D1105)+LEN(E1105)+17,SEARCH("&lt;br&gt;&lt;br&gt;",RIGHT(SUBSTITUTE(exportált!B1105,"&lt;br /&gt;","&lt;br&gt;"),LEN(SUBSTITUTE(exportált!B1105,"&lt;br /&gt;","&lt;br&gt;"))-LEN(B1105)-LEN(D1105)-LEN(E1105)-17)))</f>
        <v>#VALUE!</v>
      </c>
    </row>
    <row r="1106" spans="1:6" x14ac:dyDescent="0.25">
      <c r="A1106" s="12" t="str">
        <f>IF(exportált!A1106&lt;&gt;"",IFERROR(LEFT(exportált!A1106,SEARCH("&lt;br/&gt;",SUBSTITUTE(exportált!A1106,"&lt;br&gt;","&lt;br/&gt;"),1)-1),exportált!A1106),"")</f>
        <v/>
      </c>
      <c r="B1106" s="12" t="e">
        <f>LEFT(SUBSTITUTE(exportált!B1106,"&lt;br /&gt;","&lt;br&gt;"),SEARCH("&lt;br&gt;&lt;br&gt;",SUBSTITUTE(SUBSTITUTE(exportált!B1106,"&lt;br /&gt;","&lt;br&gt;"),"&lt;br /&gt;","&lt;br&gt;"),1)-1)</f>
        <v>#VALUE!</v>
      </c>
      <c r="C1106" s="12" t="e">
        <f>SUBSTITUTE(MID(SUBSTITUTE(exportált!B1106,"&lt;br /&gt;","&lt;br&gt;"),LEN('exportált formázott'!B1106)+LEN(D1106)+LEN(E1106)+LEN(F1106)+25,LEN(SUBSTITUTE(exportált!B1106,"&lt;br /&gt;","&lt;br&gt;"))-LEN(D1106)-LEN(E1106)-LEN(F1106)),"&lt;br&gt;",CHAR(10))</f>
        <v>#VALUE!</v>
      </c>
      <c r="D1106" s="12" t="e">
        <f>MID(SUBSTITUTE(exportált!B1106,"&lt;br /&gt;","&lt;br&gt;"),LEN('exportált formázott'!B1106)+9,SEARCH("&lt;br&gt;",RIGHT(SUBSTITUTE(exportált!B1106,"&lt;br /&gt;","&lt;br&gt;"),LEN(SUBSTITUTE(exportált!B1106,"&lt;br /&gt;","&lt;br&gt;"))-LEN(B1106)-8))-1)</f>
        <v>#VALUE!</v>
      </c>
      <c r="E1106" s="12" t="e">
        <f>MID(SUBSTITUTE(exportált!B1106,"&lt;br /&gt;","&lt;br&gt;"),LEN('exportált formázott'!B1106)+LEN(D1106)+13,SEARCH("&lt;br&gt;",RIGHT(SUBSTITUTE(exportált!B1106,"&lt;br /&gt;","&lt;br&gt;"),LEN(SUBSTITUTE(exportált!B1106,"&lt;br /&gt;","&lt;br&gt;"))-LEN(B1106)-LEN(D1106)-13)))</f>
        <v>#VALUE!</v>
      </c>
      <c r="F1106" s="12" t="e">
        <f>MID(SUBSTITUTE(exportált!B1106,"&lt;br /&gt;","&lt;br&gt;"),LEN('exportált formázott'!B1106)+LEN(D1106)+LEN(E1106)+17,SEARCH("&lt;br&gt;&lt;br&gt;",RIGHT(SUBSTITUTE(exportált!B1106,"&lt;br /&gt;","&lt;br&gt;"),LEN(SUBSTITUTE(exportált!B1106,"&lt;br /&gt;","&lt;br&gt;"))-LEN(B1106)-LEN(D1106)-LEN(E1106)-17)))</f>
        <v>#VALUE!</v>
      </c>
    </row>
    <row r="1107" spans="1:6" x14ac:dyDescent="0.25">
      <c r="A1107" s="12" t="str">
        <f>IF(exportált!A1107&lt;&gt;"",IFERROR(LEFT(exportált!A1107,SEARCH("&lt;br/&gt;",SUBSTITUTE(exportált!A1107,"&lt;br&gt;","&lt;br/&gt;"),1)-1),exportált!A1107),"")</f>
        <v/>
      </c>
      <c r="B1107" s="12" t="e">
        <f>LEFT(SUBSTITUTE(exportált!B1107,"&lt;br /&gt;","&lt;br&gt;"),SEARCH("&lt;br&gt;&lt;br&gt;",SUBSTITUTE(SUBSTITUTE(exportált!B1107,"&lt;br /&gt;","&lt;br&gt;"),"&lt;br /&gt;","&lt;br&gt;"),1)-1)</f>
        <v>#VALUE!</v>
      </c>
      <c r="C1107" s="12" t="e">
        <f>SUBSTITUTE(MID(SUBSTITUTE(exportált!B1107,"&lt;br /&gt;","&lt;br&gt;"),LEN('exportált formázott'!B1107)+LEN(D1107)+LEN(E1107)+LEN(F1107)+25,LEN(SUBSTITUTE(exportált!B1107,"&lt;br /&gt;","&lt;br&gt;"))-LEN(D1107)-LEN(E1107)-LEN(F1107)),"&lt;br&gt;",CHAR(10))</f>
        <v>#VALUE!</v>
      </c>
      <c r="D1107" s="12" t="e">
        <f>MID(SUBSTITUTE(exportált!B1107,"&lt;br /&gt;","&lt;br&gt;"),LEN('exportált formázott'!B1107)+9,SEARCH("&lt;br&gt;",RIGHT(SUBSTITUTE(exportált!B1107,"&lt;br /&gt;","&lt;br&gt;"),LEN(SUBSTITUTE(exportált!B1107,"&lt;br /&gt;","&lt;br&gt;"))-LEN(B1107)-8))-1)</f>
        <v>#VALUE!</v>
      </c>
      <c r="E1107" s="12" t="e">
        <f>MID(SUBSTITUTE(exportált!B1107,"&lt;br /&gt;","&lt;br&gt;"),LEN('exportált formázott'!B1107)+LEN(D1107)+13,SEARCH("&lt;br&gt;",RIGHT(SUBSTITUTE(exportált!B1107,"&lt;br /&gt;","&lt;br&gt;"),LEN(SUBSTITUTE(exportált!B1107,"&lt;br /&gt;","&lt;br&gt;"))-LEN(B1107)-LEN(D1107)-13)))</f>
        <v>#VALUE!</v>
      </c>
      <c r="F1107" s="12" t="e">
        <f>MID(SUBSTITUTE(exportált!B1107,"&lt;br /&gt;","&lt;br&gt;"),LEN('exportált formázott'!B1107)+LEN(D1107)+LEN(E1107)+17,SEARCH("&lt;br&gt;&lt;br&gt;",RIGHT(SUBSTITUTE(exportált!B1107,"&lt;br /&gt;","&lt;br&gt;"),LEN(SUBSTITUTE(exportált!B1107,"&lt;br /&gt;","&lt;br&gt;"))-LEN(B1107)-LEN(D1107)-LEN(E1107)-17)))</f>
        <v>#VALUE!</v>
      </c>
    </row>
    <row r="1108" spans="1:6" x14ac:dyDescent="0.25">
      <c r="A1108" s="12" t="str">
        <f>IF(exportált!A1108&lt;&gt;"",IFERROR(LEFT(exportált!A1108,SEARCH("&lt;br/&gt;",SUBSTITUTE(exportált!A1108,"&lt;br&gt;","&lt;br/&gt;"),1)-1),exportált!A1108),"")</f>
        <v/>
      </c>
      <c r="B1108" s="12" t="e">
        <f>LEFT(SUBSTITUTE(exportált!B1108,"&lt;br /&gt;","&lt;br&gt;"),SEARCH("&lt;br&gt;&lt;br&gt;",SUBSTITUTE(SUBSTITUTE(exportált!B1108,"&lt;br /&gt;","&lt;br&gt;"),"&lt;br /&gt;","&lt;br&gt;"),1)-1)</f>
        <v>#VALUE!</v>
      </c>
      <c r="C1108" s="12" t="e">
        <f>SUBSTITUTE(MID(SUBSTITUTE(exportált!B1108,"&lt;br /&gt;","&lt;br&gt;"),LEN('exportált formázott'!B1108)+LEN(D1108)+LEN(E1108)+LEN(F1108)+25,LEN(SUBSTITUTE(exportált!B1108,"&lt;br /&gt;","&lt;br&gt;"))-LEN(D1108)-LEN(E1108)-LEN(F1108)),"&lt;br&gt;",CHAR(10))</f>
        <v>#VALUE!</v>
      </c>
      <c r="D1108" s="12" t="e">
        <f>MID(SUBSTITUTE(exportált!B1108,"&lt;br /&gt;","&lt;br&gt;"),LEN('exportált formázott'!B1108)+9,SEARCH("&lt;br&gt;",RIGHT(SUBSTITUTE(exportált!B1108,"&lt;br /&gt;","&lt;br&gt;"),LEN(SUBSTITUTE(exportált!B1108,"&lt;br /&gt;","&lt;br&gt;"))-LEN(B1108)-8))-1)</f>
        <v>#VALUE!</v>
      </c>
      <c r="E1108" s="12" t="e">
        <f>MID(SUBSTITUTE(exportált!B1108,"&lt;br /&gt;","&lt;br&gt;"),LEN('exportált formázott'!B1108)+LEN(D1108)+13,SEARCH("&lt;br&gt;",RIGHT(SUBSTITUTE(exportált!B1108,"&lt;br /&gt;","&lt;br&gt;"),LEN(SUBSTITUTE(exportált!B1108,"&lt;br /&gt;","&lt;br&gt;"))-LEN(B1108)-LEN(D1108)-13)))</f>
        <v>#VALUE!</v>
      </c>
      <c r="F1108" s="12" t="e">
        <f>MID(SUBSTITUTE(exportált!B1108,"&lt;br /&gt;","&lt;br&gt;"),LEN('exportált formázott'!B1108)+LEN(D1108)+LEN(E1108)+17,SEARCH("&lt;br&gt;&lt;br&gt;",RIGHT(SUBSTITUTE(exportált!B1108,"&lt;br /&gt;","&lt;br&gt;"),LEN(SUBSTITUTE(exportált!B1108,"&lt;br /&gt;","&lt;br&gt;"))-LEN(B1108)-LEN(D1108)-LEN(E1108)-17)))</f>
        <v>#VALUE!</v>
      </c>
    </row>
    <row r="1109" spans="1:6" x14ac:dyDescent="0.25">
      <c r="A1109" s="12" t="str">
        <f>IF(exportált!A1109&lt;&gt;"",IFERROR(LEFT(exportált!A1109,SEARCH("&lt;br/&gt;",SUBSTITUTE(exportált!A1109,"&lt;br&gt;","&lt;br/&gt;"),1)-1),exportált!A1109),"")</f>
        <v/>
      </c>
      <c r="B1109" s="12" t="e">
        <f>LEFT(SUBSTITUTE(exportált!B1109,"&lt;br /&gt;","&lt;br&gt;"),SEARCH("&lt;br&gt;&lt;br&gt;",SUBSTITUTE(SUBSTITUTE(exportált!B1109,"&lt;br /&gt;","&lt;br&gt;"),"&lt;br /&gt;","&lt;br&gt;"),1)-1)</f>
        <v>#VALUE!</v>
      </c>
      <c r="C1109" s="12" t="e">
        <f>SUBSTITUTE(MID(SUBSTITUTE(exportált!B1109,"&lt;br /&gt;","&lt;br&gt;"),LEN('exportált formázott'!B1109)+LEN(D1109)+LEN(E1109)+LEN(F1109)+25,LEN(SUBSTITUTE(exportált!B1109,"&lt;br /&gt;","&lt;br&gt;"))-LEN(D1109)-LEN(E1109)-LEN(F1109)),"&lt;br&gt;",CHAR(10))</f>
        <v>#VALUE!</v>
      </c>
      <c r="D1109" s="12" t="e">
        <f>MID(SUBSTITUTE(exportált!B1109,"&lt;br /&gt;","&lt;br&gt;"),LEN('exportált formázott'!B1109)+9,SEARCH("&lt;br&gt;",RIGHT(SUBSTITUTE(exportált!B1109,"&lt;br /&gt;","&lt;br&gt;"),LEN(SUBSTITUTE(exportált!B1109,"&lt;br /&gt;","&lt;br&gt;"))-LEN(B1109)-8))-1)</f>
        <v>#VALUE!</v>
      </c>
      <c r="E1109" s="12" t="e">
        <f>MID(SUBSTITUTE(exportált!B1109,"&lt;br /&gt;","&lt;br&gt;"),LEN('exportált formázott'!B1109)+LEN(D1109)+13,SEARCH("&lt;br&gt;",RIGHT(SUBSTITUTE(exportált!B1109,"&lt;br /&gt;","&lt;br&gt;"),LEN(SUBSTITUTE(exportált!B1109,"&lt;br /&gt;","&lt;br&gt;"))-LEN(B1109)-LEN(D1109)-13)))</f>
        <v>#VALUE!</v>
      </c>
      <c r="F1109" s="12" t="e">
        <f>MID(SUBSTITUTE(exportált!B1109,"&lt;br /&gt;","&lt;br&gt;"),LEN('exportált formázott'!B1109)+LEN(D1109)+LEN(E1109)+17,SEARCH("&lt;br&gt;&lt;br&gt;",RIGHT(SUBSTITUTE(exportált!B1109,"&lt;br /&gt;","&lt;br&gt;"),LEN(SUBSTITUTE(exportált!B1109,"&lt;br /&gt;","&lt;br&gt;"))-LEN(B1109)-LEN(D1109)-LEN(E1109)-17)))</f>
        <v>#VALUE!</v>
      </c>
    </row>
    <row r="1110" spans="1:6" x14ac:dyDescent="0.25">
      <c r="A1110" s="12" t="str">
        <f>IF(exportált!A1110&lt;&gt;"",IFERROR(LEFT(exportált!A1110,SEARCH("&lt;br/&gt;",SUBSTITUTE(exportált!A1110,"&lt;br&gt;","&lt;br/&gt;"),1)-1),exportált!A1110),"")</f>
        <v/>
      </c>
      <c r="B1110" s="12" t="e">
        <f>LEFT(SUBSTITUTE(exportált!B1110,"&lt;br /&gt;","&lt;br&gt;"),SEARCH("&lt;br&gt;&lt;br&gt;",SUBSTITUTE(SUBSTITUTE(exportált!B1110,"&lt;br /&gt;","&lt;br&gt;"),"&lt;br /&gt;","&lt;br&gt;"),1)-1)</f>
        <v>#VALUE!</v>
      </c>
      <c r="C1110" s="12" t="e">
        <f>SUBSTITUTE(MID(SUBSTITUTE(exportált!B1110,"&lt;br /&gt;","&lt;br&gt;"),LEN('exportált formázott'!B1110)+LEN(D1110)+LEN(E1110)+LEN(F1110)+25,LEN(SUBSTITUTE(exportált!B1110,"&lt;br /&gt;","&lt;br&gt;"))-LEN(D1110)-LEN(E1110)-LEN(F1110)),"&lt;br&gt;",CHAR(10))</f>
        <v>#VALUE!</v>
      </c>
      <c r="D1110" s="12" t="e">
        <f>MID(SUBSTITUTE(exportált!B1110,"&lt;br /&gt;","&lt;br&gt;"),LEN('exportált formázott'!B1110)+9,SEARCH("&lt;br&gt;",RIGHT(SUBSTITUTE(exportált!B1110,"&lt;br /&gt;","&lt;br&gt;"),LEN(SUBSTITUTE(exportált!B1110,"&lt;br /&gt;","&lt;br&gt;"))-LEN(B1110)-8))-1)</f>
        <v>#VALUE!</v>
      </c>
      <c r="E1110" s="12" t="e">
        <f>MID(SUBSTITUTE(exportált!B1110,"&lt;br /&gt;","&lt;br&gt;"),LEN('exportált formázott'!B1110)+LEN(D1110)+13,SEARCH("&lt;br&gt;",RIGHT(SUBSTITUTE(exportált!B1110,"&lt;br /&gt;","&lt;br&gt;"),LEN(SUBSTITUTE(exportált!B1110,"&lt;br /&gt;","&lt;br&gt;"))-LEN(B1110)-LEN(D1110)-13)))</f>
        <v>#VALUE!</v>
      </c>
      <c r="F1110" s="12" t="e">
        <f>MID(SUBSTITUTE(exportált!B1110,"&lt;br /&gt;","&lt;br&gt;"),LEN('exportált formázott'!B1110)+LEN(D1110)+LEN(E1110)+17,SEARCH("&lt;br&gt;&lt;br&gt;",RIGHT(SUBSTITUTE(exportált!B1110,"&lt;br /&gt;","&lt;br&gt;"),LEN(SUBSTITUTE(exportált!B1110,"&lt;br /&gt;","&lt;br&gt;"))-LEN(B1110)-LEN(D1110)-LEN(E1110)-17)))</f>
        <v>#VALUE!</v>
      </c>
    </row>
    <row r="1111" spans="1:6" x14ac:dyDescent="0.25">
      <c r="A1111" s="12" t="str">
        <f>IF(exportált!A1111&lt;&gt;"",IFERROR(LEFT(exportált!A1111,SEARCH("&lt;br/&gt;",SUBSTITUTE(exportált!A1111,"&lt;br&gt;","&lt;br/&gt;"),1)-1),exportált!A1111),"")</f>
        <v/>
      </c>
      <c r="B1111" s="12" t="e">
        <f>LEFT(SUBSTITUTE(exportált!B1111,"&lt;br /&gt;","&lt;br&gt;"),SEARCH("&lt;br&gt;&lt;br&gt;",SUBSTITUTE(SUBSTITUTE(exportált!B1111,"&lt;br /&gt;","&lt;br&gt;"),"&lt;br /&gt;","&lt;br&gt;"),1)-1)</f>
        <v>#VALUE!</v>
      </c>
      <c r="C1111" s="12" t="e">
        <f>SUBSTITUTE(MID(SUBSTITUTE(exportált!B1111,"&lt;br /&gt;","&lt;br&gt;"),LEN('exportált formázott'!B1111)+LEN(D1111)+LEN(E1111)+LEN(F1111)+25,LEN(SUBSTITUTE(exportált!B1111,"&lt;br /&gt;","&lt;br&gt;"))-LEN(D1111)-LEN(E1111)-LEN(F1111)),"&lt;br&gt;",CHAR(10))</f>
        <v>#VALUE!</v>
      </c>
      <c r="D1111" s="12" t="e">
        <f>MID(SUBSTITUTE(exportált!B1111,"&lt;br /&gt;","&lt;br&gt;"),LEN('exportált formázott'!B1111)+9,SEARCH("&lt;br&gt;",RIGHT(SUBSTITUTE(exportált!B1111,"&lt;br /&gt;","&lt;br&gt;"),LEN(SUBSTITUTE(exportált!B1111,"&lt;br /&gt;","&lt;br&gt;"))-LEN(B1111)-8))-1)</f>
        <v>#VALUE!</v>
      </c>
      <c r="E1111" s="12" t="e">
        <f>MID(SUBSTITUTE(exportált!B1111,"&lt;br /&gt;","&lt;br&gt;"),LEN('exportált formázott'!B1111)+LEN(D1111)+13,SEARCH("&lt;br&gt;",RIGHT(SUBSTITUTE(exportált!B1111,"&lt;br /&gt;","&lt;br&gt;"),LEN(SUBSTITUTE(exportált!B1111,"&lt;br /&gt;","&lt;br&gt;"))-LEN(B1111)-LEN(D1111)-13)))</f>
        <v>#VALUE!</v>
      </c>
      <c r="F1111" s="12" t="e">
        <f>MID(SUBSTITUTE(exportált!B1111,"&lt;br /&gt;","&lt;br&gt;"),LEN('exportált formázott'!B1111)+LEN(D1111)+LEN(E1111)+17,SEARCH("&lt;br&gt;&lt;br&gt;",RIGHT(SUBSTITUTE(exportált!B1111,"&lt;br /&gt;","&lt;br&gt;"),LEN(SUBSTITUTE(exportált!B1111,"&lt;br /&gt;","&lt;br&gt;"))-LEN(B1111)-LEN(D1111)-LEN(E1111)-17)))</f>
        <v>#VALUE!</v>
      </c>
    </row>
    <row r="1112" spans="1:6" x14ac:dyDescent="0.25">
      <c r="A1112" s="12" t="str">
        <f>IF(exportált!A1112&lt;&gt;"",IFERROR(LEFT(exportált!A1112,SEARCH("&lt;br/&gt;",SUBSTITUTE(exportált!A1112,"&lt;br&gt;","&lt;br/&gt;"),1)-1),exportált!A1112),"")</f>
        <v/>
      </c>
      <c r="B1112" s="12" t="e">
        <f>LEFT(SUBSTITUTE(exportált!B1112,"&lt;br /&gt;","&lt;br&gt;"),SEARCH("&lt;br&gt;&lt;br&gt;",SUBSTITUTE(SUBSTITUTE(exportált!B1112,"&lt;br /&gt;","&lt;br&gt;"),"&lt;br /&gt;","&lt;br&gt;"),1)-1)</f>
        <v>#VALUE!</v>
      </c>
      <c r="C1112" s="12" t="e">
        <f>SUBSTITUTE(MID(SUBSTITUTE(exportált!B1112,"&lt;br /&gt;","&lt;br&gt;"),LEN('exportált formázott'!B1112)+LEN(D1112)+LEN(E1112)+LEN(F1112)+25,LEN(SUBSTITUTE(exportált!B1112,"&lt;br /&gt;","&lt;br&gt;"))-LEN(D1112)-LEN(E1112)-LEN(F1112)),"&lt;br&gt;",CHAR(10))</f>
        <v>#VALUE!</v>
      </c>
      <c r="D1112" s="12" t="e">
        <f>MID(SUBSTITUTE(exportált!B1112,"&lt;br /&gt;","&lt;br&gt;"),LEN('exportált formázott'!B1112)+9,SEARCH("&lt;br&gt;",RIGHT(SUBSTITUTE(exportált!B1112,"&lt;br /&gt;","&lt;br&gt;"),LEN(SUBSTITUTE(exportált!B1112,"&lt;br /&gt;","&lt;br&gt;"))-LEN(B1112)-8))-1)</f>
        <v>#VALUE!</v>
      </c>
      <c r="E1112" s="12" t="e">
        <f>MID(SUBSTITUTE(exportált!B1112,"&lt;br /&gt;","&lt;br&gt;"),LEN('exportált formázott'!B1112)+LEN(D1112)+13,SEARCH("&lt;br&gt;",RIGHT(SUBSTITUTE(exportált!B1112,"&lt;br /&gt;","&lt;br&gt;"),LEN(SUBSTITUTE(exportált!B1112,"&lt;br /&gt;","&lt;br&gt;"))-LEN(B1112)-LEN(D1112)-13)))</f>
        <v>#VALUE!</v>
      </c>
      <c r="F1112" s="12" t="e">
        <f>MID(SUBSTITUTE(exportált!B1112,"&lt;br /&gt;","&lt;br&gt;"),LEN('exportált formázott'!B1112)+LEN(D1112)+LEN(E1112)+17,SEARCH("&lt;br&gt;&lt;br&gt;",RIGHT(SUBSTITUTE(exportált!B1112,"&lt;br /&gt;","&lt;br&gt;"),LEN(SUBSTITUTE(exportált!B1112,"&lt;br /&gt;","&lt;br&gt;"))-LEN(B1112)-LEN(D1112)-LEN(E1112)-17)))</f>
        <v>#VALUE!</v>
      </c>
    </row>
    <row r="1113" spans="1:6" x14ac:dyDescent="0.25">
      <c r="A1113" s="12" t="str">
        <f>IF(exportált!A1113&lt;&gt;"",IFERROR(LEFT(exportált!A1113,SEARCH("&lt;br/&gt;",SUBSTITUTE(exportált!A1113,"&lt;br&gt;","&lt;br/&gt;"),1)-1),exportált!A1113),"")</f>
        <v/>
      </c>
      <c r="B1113" s="12" t="e">
        <f>LEFT(SUBSTITUTE(exportált!B1113,"&lt;br /&gt;","&lt;br&gt;"),SEARCH("&lt;br&gt;&lt;br&gt;",SUBSTITUTE(SUBSTITUTE(exportált!B1113,"&lt;br /&gt;","&lt;br&gt;"),"&lt;br /&gt;","&lt;br&gt;"),1)-1)</f>
        <v>#VALUE!</v>
      </c>
      <c r="C1113" s="12" t="e">
        <f>SUBSTITUTE(MID(SUBSTITUTE(exportált!B1113,"&lt;br /&gt;","&lt;br&gt;"),LEN('exportált formázott'!B1113)+LEN(D1113)+LEN(E1113)+LEN(F1113)+25,LEN(SUBSTITUTE(exportált!B1113,"&lt;br /&gt;","&lt;br&gt;"))-LEN(D1113)-LEN(E1113)-LEN(F1113)),"&lt;br&gt;",CHAR(10))</f>
        <v>#VALUE!</v>
      </c>
      <c r="D1113" s="12" t="e">
        <f>MID(SUBSTITUTE(exportált!B1113,"&lt;br /&gt;","&lt;br&gt;"),LEN('exportált formázott'!B1113)+9,SEARCH("&lt;br&gt;",RIGHT(SUBSTITUTE(exportált!B1113,"&lt;br /&gt;","&lt;br&gt;"),LEN(SUBSTITUTE(exportált!B1113,"&lt;br /&gt;","&lt;br&gt;"))-LEN(B1113)-8))-1)</f>
        <v>#VALUE!</v>
      </c>
      <c r="E1113" s="12" t="e">
        <f>MID(SUBSTITUTE(exportált!B1113,"&lt;br /&gt;","&lt;br&gt;"),LEN('exportált formázott'!B1113)+LEN(D1113)+13,SEARCH("&lt;br&gt;",RIGHT(SUBSTITUTE(exportált!B1113,"&lt;br /&gt;","&lt;br&gt;"),LEN(SUBSTITUTE(exportált!B1113,"&lt;br /&gt;","&lt;br&gt;"))-LEN(B1113)-LEN(D1113)-13)))</f>
        <v>#VALUE!</v>
      </c>
      <c r="F1113" s="12" t="e">
        <f>MID(SUBSTITUTE(exportált!B1113,"&lt;br /&gt;","&lt;br&gt;"),LEN('exportált formázott'!B1113)+LEN(D1113)+LEN(E1113)+17,SEARCH("&lt;br&gt;&lt;br&gt;",RIGHT(SUBSTITUTE(exportált!B1113,"&lt;br /&gt;","&lt;br&gt;"),LEN(SUBSTITUTE(exportált!B1113,"&lt;br /&gt;","&lt;br&gt;"))-LEN(B1113)-LEN(D1113)-LEN(E1113)-17)))</f>
        <v>#VALUE!</v>
      </c>
    </row>
    <row r="1114" spans="1:6" x14ac:dyDescent="0.25">
      <c r="A1114" s="12" t="str">
        <f>IF(exportált!A1114&lt;&gt;"",IFERROR(LEFT(exportált!A1114,SEARCH("&lt;br/&gt;",SUBSTITUTE(exportált!A1114,"&lt;br&gt;","&lt;br/&gt;"),1)-1),exportált!A1114),"")</f>
        <v/>
      </c>
      <c r="B1114" s="12" t="e">
        <f>LEFT(SUBSTITUTE(exportált!B1114,"&lt;br /&gt;","&lt;br&gt;"),SEARCH("&lt;br&gt;&lt;br&gt;",SUBSTITUTE(SUBSTITUTE(exportált!B1114,"&lt;br /&gt;","&lt;br&gt;"),"&lt;br /&gt;","&lt;br&gt;"),1)-1)</f>
        <v>#VALUE!</v>
      </c>
      <c r="C1114" s="12" t="e">
        <f>SUBSTITUTE(MID(SUBSTITUTE(exportált!B1114,"&lt;br /&gt;","&lt;br&gt;"),LEN('exportált formázott'!B1114)+LEN(D1114)+LEN(E1114)+LEN(F1114)+25,LEN(SUBSTITUTE(exportált!B1114,"&lt;br /&gt;","&lt;br&gt;"))-LEN(D1114)-LEN(E1114)-LEN(F1114)),"&lt;br&gt;",CHAR(10))</f>
        <v>#VALUE!</v>
      </c>
      <c r="D1114" s="12" t="e">
        <f>MID(SUBSTITUTE(exportált!B1114,"&lt;br /&gt;","&lt;br&gt;"),LEN('exportált formázott'!B1114)+9,SEARCH("&lt;br&gt;",RIGHT(SUBSTITUTE(exportált!B1114,"&lt;br /&gt;","&lt;br&gt;"),LEN(SUBSTITUTE(exportált!B1114,"&lt;br /&gt;","&lt;br&gt;"))-LEN(B1114)-8))-1)</f>
        <v>#VALUE!</v>
      </c>
      <c r="E1114" s="12" t="e">
        <f>MID(SUBSTITUTE(exportált!B1114,"&lt;br /&gt;","&lt;br&gt;"),LEN('exportált formázott'!B1114)+LEN(D1114)+13,SEARCH("&lt;br&gt;",RIGHT(SUBSTITUTE(exportált!B1114,"&lt;br /&gt;","&lt;br&gt;"),LEN(SUBSTITUTE(exportált!B1114,"&lt;br /&gt;","&lt;br&gt;"))-LEN(B1114)-LEN(D1114)-13)))</f>
        <v>#VALUE!</v>
      </c>
      <c r="F1114" s="12" t="e">
        <f>MID(SUBSTITUTE(exportált!B1114,"&lt;br /&gt;","&lt;br&gt;"),LEN('exportált formázott'!B1114)+LEN(D1114)+LEN(E1114)+17,SEARCH("&lt;br&gt;&lt;br&gt;",RIGHT(SUBSTITUTE(exportált!B1114,"&lt;br /&gt;","&lt;br&gt;"),LEN(SUBSTITUTE(exportált!B1114,"&lt;br /&gt;","&lt;br&gt;"))-LEN(B1114)-LEN(D1114)-LEN(E1114)-17)))</f>
        <v>#VALUE!</v>
      </c>
    </row>
    <row r="1115" spans="1:6" x14ac:dyDescent="0.25">
      <c r="A1115" s="12" t="str">
        <f>IF(exportált!A1115&lt;&gt;"",IFERROR(LEFT(exportált!A1115,SEARCH("&lt;br/&gt;",SUBSTITUTE(exportált!A1115,"&lt;br&gt;","&lt;br/&gt;"),1)-1),exportált!A1115),"")</f>
        <v/>
      </c>
      <c r="B1115" s="12" t="e">
        <f>LEFT(SUBSTITUTE(exportált!B1115,"&lt;br /&gt;","&lt;br&gt;"),SEARCH("&lt;br&gt;&lt;br&gt;",SUBSTITUTE(SUBSTITUTE(exportált!B1115,"&lt;br /&gt;","&lt;br&gt;"),"&lt;br /&gt;","&lt;br&gt;"),1)-1)</f>
        <v>#VALUE!</v>
      </c>
      <c r="C1115" s="12" t="e">
        <f>SUBSTITUTE(MID(SUBSTITUTE(exportált!B1115,"&lt;br /&gt;","&lt;br&gt;"),LEN('exportált formázott'!B1115)+LEN(D1115)+LEN(E1115)+LEN(F1115)+25,LEN(SUBSTITUTE(exportált!B1115,"&lt;br /&gt;","&lt;br&gt;"))-LEN(D1115)-LEN(E1115)-LEN(F1115)),"&lt;br&gt;",CHAR(10))</f>
        <v>#VALUE!</v>
      </c>
      <c r="D1115" s="12" t="e">
        <f>MID(SUBSTITUTE(exportált!B1115,"&lt;br /&gt;","&lt;br&gt;"),LEN('exportált formázott'!B1115)+9,SEARCH("&lt;br&gt;",RIGHT(SUBSTITUTE(exportált!B1115,"&lt;br /&gt;","&lt;br&gt;"),LEN(SUBSTITUTE(exportált!B1115,"&lt;br /&gt;","&lt;br&gt;"))-LEN(B1115)-8))-1)</f>
        <v>#VALUE!</v>
      </c>
      <c r="E1115" s="12" t="e">
        <f>MID(SUBSTITUTE(exportált!B1115,"&lt;br /&gt;","&lt;br&gt;"),LEN('exportált formázott'!B1115)+LEN(D1115)+13,SEARCH("&lt;br&gt;",RIGHT(SUBSTITUTE(exportált!B1115,"&lt;br /&gt;","&lt;br&gt;"),LEN(SUBSTITUTE(exportált!B1115,"&lt;br /&gt;","&lt;br&gt;"))-LEN(B1115)-LEN(D1115)-13)))</f>
        <v>#VALUE!</v>
      </c>
      <c r="F1115" s="12" t="e">
        <f>MID(SUBSTITUTE(exportált!B1115,"&lt;br /&gt;","&lt;br&gt;"),LEN('exportált formázott'!B1115)+LEN(D1115)+LEN(E1115)+17,SEARCH("&lt;br&gt;&lt;br&gt;",RIGHT(SUBSTITUTE(exportált!B1115,"&lt;br /&gt;","&lt;br&gt;"),LEN(SUBSTITUTE(exportált!B1115,"&lt;br /&gt;","&lt;br&gt;"))-LEN(B1115)-LEN(D1115)-LEN(E1115)-17)))</f>
        <v>#VALUE!</v>
      </c>
    </row>
    <row r="1116" spans="1:6" x14ac:dyDescent="0.25">
      <c r="A1116" s="12" t="str">
        <f>IF(exportált!A1116&lt;&gt;"",IFERROR(LEFT(exportált!A1116,SEARCH("&lt;br/&gt;",SUBSTITUTE(exportált!A1116,"&lt;br&gt;","&lt;br/&gt;"),1)-1),exportált!A1116),"")</f>
        <v/>
      </c>
      <c r="B1116" s="12" t="e">
        <f>LEFT(SUBSTITUTE(exportált!B1116,"&lt;br /&gt;","&lt;br&gt;"),SEARCH("&lt;br&gt;&lt;br&gt;",SUBSTITUTE(SUBSTITUTE(exportált!B1116,"&lt;br /&gt;","&lt;br&gt;"),"&lt;br /&gt;","&lt;br&gt;"),1)-1)</f>
        <v>#VALUE!</v>
      </c>
      <c r="C1116" s="12" t="e">
        <f>SUBSTITUTE(MID(SUBSTITUTE(exportált!B1116,"&lt;br /&gt;","&lt;br&gt;"),LEN('exportált formázott'!B1116)+LEN(D1116)+LEN(E1116)+LEN(F1116)+25,LEN(SUBSTITUTE(exportált!B1116,"&lt;br /&gt;","&lt;br&gt;"))-LEN(D1116)-LEN(E1116)-LEN(F1116)),"&lt;br&gt;",CHAR(10))</f>
        <v>#VALUE!</v>
      </c>
      <c r="D1116" s="12" t="e">
        <f>MID(SUBSTITUTE(exportált!B1116,"&lt;br /&gt;","&lt;br&gt;"),LEN('exportált formázott'!B1116)+9,SEARCH("&lt;br&gt;",RIGHT(SUBSTITUTE(exportált!B1116,"&lt;br /&gt;","&lt;br&gt;"),LEN(SUBSTITUTE(exportált!B1116,"&lt;br /&gt;","&lt;br&gt;"))-LEN(B1116)-8))-1)</f>
        <v>#VALUE!</v>
      </c>
      <c r="E1116" s="12" t="e">
        <f>MID(SUBSTITUTE(exportált!B1116,"&lt;br /&gt;","&lt;br&gt;"),LEN('exportált formázott'!B1116)+LEN(D1116)+13,SEARCH("&lt;br&gt;",RIGHT(SUBSTITUTE(exportált!B1116,"&lt;br /&gt;","&lt;br&gt;"),LEN(SUBSTITUTE(exportált!B1116,"&lt;br /&gt;","&lt;br&gt;"))-LEN(B1116)-LEN(D1116)-13)))</f>
        <v>#VALUE!</v>
      </c>
      <c r="F1116" s="12" t="e">
        <f>MID(SUBSTITUTE(exportált!B1116,"&lt;br /&gt;","&lt;br&gt;"),LEN('exportált formázott'!B1116)+LEN(D1116)+LEN(E1116)+17,SEARCH("&lt;br&gt;&lt;br&gt;",RIGHT(SUBSTITUTE(exportált!B1116,"&lt;br /&gt;","&lt;br&gt;"),LEN(SUBSTITUTE(exportált!B1116,"&lt;br /&gt;","&lt;br&gt;"))-LEN(B1116)-LEN(D1116)-LEN(E1116)-17)))</f>
        <v>#VALUE!</v>
      </c>
    </row>
    <row r="1117" spans="1:6" x14ac:dyDescent="0.25">
      <c r="A1117" s="12" t="str">
        <f>IF(exportált!A1117&lt;&gt;"",IFERROR(LEFT(exportált!A1117,SEARCH("&lt;br/&gt;",SUBSTITUTE(exportált!A1117,"&lt;br&gt;","&lt;br/&gt;"),1)-1),exportált!A1117),"")</f>
        <v/>
      </c>
      <c r="B1117" s="12" t="e">
        <f>LEFT(SUBSTITUTE(exportált!B1117,"&lt;br /&gt;","&lt;br&gt;"),SEARCH("&lt;br&gt;&lt;br&gt;",SUBSTITUTE(SUBSTITUTE(exportált!B1117,"&lt;br /&gt;","&lt;br&gt;"),"&lt;br /&gt;","&lt;br&gt;"),1)-1)</f>
        <v>#VALUE!</v>
      </c>
      <c r="C1117" s="12" t="e">
        <f>SUBSTITUTE(MID(SUBSTITUTE(exportált!B1117,"&lt;br /&gt;","&lt;br&gt;"),LEN('exportált formázott'!B1117)+LEN(D1117)+LEN(E1117)+LEN(F1117)+25,LEN(SUBSTITUTE(exportált!B1117,"&lt;br /&gt;","&lt;br&gt;"))-LEN(D1117)-LEN(E1117)-LEN(F1117)),"&lt;br&gt;",CHAR(10))</f>
        <v>#VALUE!</v>
      </c>
      <c r="D1117" s="12" t="e">
        <f>MID(SUBSTITUTE(exportált!B1117,"&lt;br /&gt;","&lt;br&gt;"),LEN('exportált formázott'!B1117)+9,SEARCH("&lt;br&gt;",RIGHT(SUBSTITUTE(exportált!B1117,"&lt;br /&gt;","&lt;br&gt;"),LEN(SUBSTITUTE(exportált!B1117,"&lt;br /&gt;","&lt;br&gt;"))-LEN(B1117)-8))-1)</f>
        <v>#VALUE!</v>
      </c>
      <c r="E1117" s="12" t="e">
        <f>MID(SUBSTITUTE(exportált!B1117,"&lt;br /&gt;","&lt;br&gt;"),LEN('exportált formázott'!B1117)+LEN(D1117)+13,SEARCH("&lt;br&gt;",RIGHT(SUBSTITUTE(exportált!B1117,"&lt;br /&gt;","&lt;br&gt;"),LEN(SUBSTITUTE(exportált!B1117,"&lt;br /&gt;","&lt;br&gt;"))-LEN(B1117)-LEN(D1117)-13)))</f>
        <v>#VALUE!</v>
      </c>
      <c r="F1117" s="12" t="e">
        <f>MID(SUBSTITUTE(exportált!B1117,"&lt;br /&gt;","&lt;br&gt;"),LEN('exportált formázott'!B1117)+LEN(D1117)+LEN(E1117)+17,SEARCH("&lt;br&gt;&lt;br&gt;",RIGHT(SUBSTITUTE(exportált!B1117,"&lt;br /&gt;","&lt;br&gt;"),LEN(SUBSTITUTE(exportált!B1117,"&lt;br /&gt;","&lt;br&gt;"))-LEN(B1117)-LEN(D1117)-LEN(E1117)-17)))</f>
        <v>#VALUE!</v>
      </c>
    </row>
    <row r="1118" spans="1:6" x14ac:dyDescent="0.25">
      <c r="A1118" s="12" t="str">
        <f>IF(exportált!A1118&lt;&gt;"",IFERROR(LEFT(exportált!A1118,SEARCH("&lt;br/&gt;",SUBSTITUTE(exportált!A1118,"&lt;br&gt;","&lt;br/&gt;"),1)-1),exportált!A1118),"")</f>
        <v/>
      </c>
      <c r="B1118" s="12" t="e">
        <f>LEFT(SUBSTITUTE(exportált!B1118,"&lt;br /&gt;","&lt;br&gt;"),SEARCH("&lt;br&gt;&lt;br&gt;",SUBSTITUTE(SUBSTITUTE(exportált!B1118,"&lt;br /&gt;","&lt;br&gt;"),"&lt;br /&gt;","&lt;br&gt;"),1)-1)</f>
        <v>#VALUE!</v>
      </c>
      <c r="C1118" s="12" t="e">
        <f>SUBSTITUTE(MID(SUBSTITUTE(exportált!B1118,"&lt;br /&gt;","&lt;br&gt;"),LEN('exportált formázott'!B1118)+LEN(D1118)+LEN(E1118)+LEN(F1118)+25,LEN(SUBSTITUTE(exportált!B1118,"&lt;br /&gt;","&lt;br&gt;"))-LEN(D1118)-LEN(E1118)-LEN(F1118)),"&lt;br&gt;",CHAR(10))</f>
        <v>#VALUE!</v>
      </c>
      <c r="D1118" s="12" t="e">
        <f>MID(SUBSTITUTE(exportált!B1118,"&lt;br /&gt;","&lt;br&gt;"),LEN('exportált formázott'!B1118)+9,SEARCH("&lt;br&gt;",RIGHT(SUBSTITUTE(exportált!B1118,"&lt;br /&gt;","&lt;br&gt;"),LEN(SUBSTITUTE(exportált!B1118,"&lt;br /&gt;","&lt;br&gt;"))-LEN(B1118)-8))-1)</f>
        <v>#VALUE!</v>
      </c>
      <c r="E1118" s="12" t="e">
        <f>MID(SUBSTITUTE(exportált!B1118,"&lt;br /&gt;","&lt;br&gt;"),LEN('exportált formázott'!B1118)+LEN(D1118)+13,SEARCH("&lt;br&gt;",RIGHT(SUBSTITUTE(exportált!B1118,"&lt;br /&gt;","&lt;br&gt;"),LEN(SUBSTITUTE(exportált!B1118,"&lt;br /&gt;","&lt;br&gt;"))-LEN(B1118)-LEN(D1118)-13)))</f>
        <v>#VALUE!</v>
      </c>
      <c r="F1118" s="12" t="e">
        <f>MID(SUBSTITUTE(exportált!B1118,"&lt;br /&gt;","&lt;br&gt;"),LEN('exportált formázott'!B1118)+LEN(D1118)+LEN(E1118)+17,SEARCH("&lt;br&gt;&lt;br&gt;",RIGHT(SUBSTITUTE(exportált!B1118,"&lt;br /&gt;","&lt;br&gt;"),LEN(SUBSTITUTE(exportált!B1118,"&lt;br /&gt;","&lt;br&gt;"))-LEN(B1118)-LEN(D1118)-LEN(E1118)-17)))</f>
        <v>#VALUE!</v>
      </c>
    </row>
    <row r="1119" spans="1:6" x14ac:dyDescent="0.25">
      <c r="A1119" s="12" t="str">
        <f>IF(exportált!A1119&lt;&gt;"",IFERROR(LEFT(exportált!A1119,SEARCH("&lt;br/&gt;",SUBSTITUTE(exportált!A1119,"&lt;br&gt;","&lt;br/&gt;"),1)-1),exportált!A1119),"")</f>
        <v/>
      </c>
      <c r="B1119" s="12" t="e">
        <f>LEFT(SUBSTITUTE(exportált!B1119,"&lt;br /&gt;","&lt;br&gt;"),SEARCH("&lt;br&gt;&lt;br&gt;",SUBSTITUTE(SUBSTITUTE(exportált!B1119,"&lt;br /&gt;","&lt;br&gt;"),"&lt;br /&gt;","&lt;br&gt;"),1)-1)</f>
        <v>#VALUE!</v>
      </c>
      <c r="C1119" s="12" t="e">
        <f>SUBSTITUTE(MID(SUBSTITUTE(exportált!B1119,"&lt;br /&gt;","&lt;br&gt;"),LEN('exportált formázott'!B1119)+LEN(D1119)+LEN(E1119)+LEN(F1119)+25,LEN(SUBSTITUTE(exportált!B1119,"&lt;br /&gt;","&lt;br&gt;"))-LEN(D1119)-LEN(E1119)-LEN(F1119)),"&lt;br&gt;",CHAR(10))</f>
        <v>#VALUE!</v>
      </c>
      <c r="D1119" s="12" t="e">
        <f>MID(SUBSTITUTE(exportált!B1119,"&lt;br /&gt;","&lt;br&gt;"),LEN('exportált formázott'!B1119)+9,SEARCH("&lt;br&gt;",RIGHT(SUBSTITUTE(exportált!B1119,"&lt;br /&gt;","&lt;br&gt;"),LEN(SUBSTITUTE(exportált!B1119,"&lt;br /&gt;","&lt;br&gt;"))-LEN(B1119)-8))-1)</f>
        <v>#VALUE!</v>
      </c>
      <c r="E1119" s="12" t="e">
        <f>MID(SUBSTITUTE(exportált!B1119,"&lt;br /&gt;","&lt;br&gt;"),LEN('exportált formázott'!B1119)+LEN(D1119)+13,SEARCH("&lt;br&gt;",RIGHT(SUBSTITUTE(exportált!B1119,"&lt;br /&gt;","&lt;br&gt;"),LEN(SUBSTITUTE(exportált!B1119,"&lt;br /&gt;","&lt;br&gt;"))-LEN(B1119)-LEN(D1119)-13)))</f>
        <v>#VALUE!</v>
      </c>
      <c r="F1119" s="12" t="e">
        <f>MID(SUBSTITUTE(exportált!B1119,"&lt;br /&gt;","&lt;br&gt;"),LEN('exportált formázott'!B1119)+LEN(D1119)+LEN(E1119)+17,SEARCH("&lt;br&gt;&lt;br&gt;",RIGHT(SUBSTITUTE(exportált!B1119,"&lt;br /&gt;","&lt;br&gt;"),LEN(SUBSTITUTE(exportált!B1119,"&lt;br /&gt;","&lt;br&gt;"))-LEN(B1119)-LEN(D1119)-LEN(E1119)-17)))</f>
        <v>#VALUE!</v>
      </c>
    </row>
    <row r="1120" spans="1:6" x14ac:dyDescent="0.25">
      <c r="A1120" s="12" t="str">
        <f>IF(exportált!A1120&lt;&gt;"",IFERROR(LEFT(exportált!A1120,SEARCH("&lt;br/&gt;",SUBSTITUTE(exportált!A1120,"&lt;br&gt;","&lt;br/&gt;"),1)-1),exportált!A1120),"")</f>
        <v/>
      </c>
      <c r="B1120" s="12" t="e">
        <f>LEFT(SUBSTITUTE(exportált!B1120,"&lt;br /&gt;","&lt;br&gt;"),SEARCH("&lt;br&gt;&lt;br&gt;",SUBSTITUTE(SUBSTITUTE(exportált!B1120,"&lt;br /&gt;","&lt;br&gt;"),"&lt;br /&gt;","&lt;br&gt;"),1)-1)</f>
        <v>#VALUE!</v>
      </c>
      <c r="C1120" s="12" t="e">
        <f>SUBSTITUTE(MID(SUBSTITUTE(exportált!B1120,"&lt;br /&gt;","&lt;br&gt;"),LEN('exportált formázott'!B1120)+LEN(D1120)+LEN(E1120)+LEN(F1120)+25,LEN(SUBSTITUTE(exportált!B1120,"&lt;br /&gt;","&lt;br&gt;"))-LEN(D1120)-LEN(E1120)-LEN(F1120)),"&lt;br&gt;",CHAR(10))</f>
        <v>#VALUE!</v>
      </c>
      <c r="D1120" s="12" t="e">
        <f>MID(SUBSTITUTE(exportált!B1120,"&lt;br /&gt;","&lt;br&gt;"),LEN('exportált formázott'!B1120)+9,SEARCH("&lt;br&gt;",RIGHT(SUBSTITUTE(exportált!B1120,"&lt;br /&gt;","&lt;br&gt;"),LEN(SUBSTITUTE(exportált!B1120,"&lt;br /&gt;","&lt;br&gt;"))-LEN(B1120)-8))-1)</f>
        <v>#VALUE!</v>
      </c>
      <c r="E1120" s="12" t="e">
        <f>MID(SUBSTITUTE(exportált!B1120,"&lt;br /&gt;","&lt;br&gt;"),LEN('exportált formázott'!B1120)+LEN(D1120)+13,SEARCH("&lt;br&gt;",RIGHT(SUBSTITUTE(exportált!B1120,"&lt;br /&gt;","&lt;br&gt;"),LEN(SUBSTITUTE(exportált!B1120,"&lt;br /&gt;","&lt;br&gt;"))-LEN(B1120)-LEN(D1120)-13)))</f>
        <v>#VALUE!</v>
      </c>
      <c r="F1120" s="12" t="e">
        <f>MID(SUBSTITUTE(exportált!B1120,"&lt;br /&gt;","&lt;br&gt;"),LEN('exportált formázott'!B1120)+LEN(D1120)+LEN(E1120)+17,SEARCH("&lt;br&gt;&lt;br&gt;",RIGHT(SUBSTITUTE(exportált!B1120,"&lt;br /&gt;","&lt;br&gt;"),LEN(SUBSTITUTE(exportált!B1120,"&lt;br /&gt;","&lt;br&gt;"))-LEN(B1120)-LEN(D1120)-LEN(E1120)-17)))</f>
        <v>#VALUE!</v>
      </c>
    </row>
    <row r="1121" spans="1:6" x14ac:dyDescent="0.25">
      <c r="A1121" s="12" t="str">
        <f>IF(exportált!A1121&lt;&gt;"",IFERROR(LEFT(exportált!A1121,SEARCH("&lt;br/&gt;",SUBSTITUTE(exportált!A1121,"&lt;br&gt;","&lt;br/&gt;"),1)-1),exportált!A1121),"")</f>
        <v/>
      </c>
      <c r="B1121" s="12" t="e">
        <f>LEFT(SUBSTITUTE(exportált!B1121,"&lt;br /&gt;","&lt;br&gt;"),SEARCH("&lt;br&gt;&lt;br&gt;",SUBSTITUTE(SUBSTITUTE(exportált!B1121,"&lt;br /&gt;","&lt;br&gt;"),"&lt;br /&gt;","&lt;br&gt;"),1)-1)</f>
        <v>#VALUE!</v>
      </c>
      <c r="C1121" s="12" t="e">
        <f>SUBSTITUTE(MID(SUBSTITUTE(exportált!B1121,"&lt;br /&gt;","&lt;br&gt;"),LEN('exportált formázott'!B1121)+LEN(D1121)+LEN(E1121)+LEN(F1121)+25,LEN(SUBSTITUTE(exportált!B1121,"&lt;br /&gt;","&lt;br&gt;"))-LEN(D1121)-LEN(E1121)-LEN(F1121)),"&lt;br&gt;",CHAR(10))</f>
        <v>#VALUE!</v>
      </c>
      <c r="D1121" s="12" t="e">
        <f>MID(SUBSTITUTE(exportált!B1121,"&lt;br /&gt;","&lt;br&gt;"),LEN('exportált formázott'!B1121)+9,SEARCH("&lt;br&gt;",RIGHT(SUBSTITUTE(exportált!B1121,"&lt;br /&gt;","&lt;br&gt;"),LEN(SUBSTITUTE(exportált!B1121,"&lt;br /&gt;","&lt;br&gt;"))-LEN(B1121)-8))-1)</f>
        <v>#VALUE!</v>
      </c>
      <c r="E1121" s="12" t="e">
        <f>MID(SUBSTITUTE(exportált!B1121,"&lt;br /&gt;","&lt;br&gt;"),LEN('exportált formázott'!B1121)+LEN(D1121)+13,SEARCH("&lt;br&gt;",RIGHT(SUBSTITUTE(exportált!B1121,"&lt;br /&gt;","&lt;br&gt;"),LEN(SUBSTITUTE(exportált!B1121,"&lt;br /&gt;","&lt;br&gt;"))-LEN(B1121)-LEN(D1121)-13)))</f>
        <v>#VALUE!</v>
      </c>
      <c r="F1121" s="12" t="e">
        <f>MID(SUBSTITUTE(exportált!B1121,"&lt;br /&gt;","&lt;br&gt;"),LEN('exportált formázott'!B1121)+LEN(D1121)+LEN(E1121)+17,SEARCH("&lt;br&gt;&lt;br&gt;",RIGHT(SUBSTITUTE(exportált!B1121,"&lt;br /&gt;","&lt;br&gt;"),LEN(SUBSTITUTE(exportált!B1121,"&lt;br /&gt;","&lt;br&gt;"))-LEN(B1121)-LEN(D1121)-LEN(E1121)-17)))</f>
        <v>#VALUE!</v>
      </c>
    </row>
    <row r="1122" spans="1:6" x14ac:dyDescent="0.25">
      <c r="A1122" s="12" t="str">
        <f>IF(exportált!A1122&lt;&gt;"",IFERROR(LEFT(exportált!A1122,SEARCH("&lt;br/&gt;",SUBSTITUTE(exportált!A1122,"&lt;br&gt;","&lt;br/&gt;"),1)-1),exportált!A1122),"")</f>
        <v/>
      </c>
      <c r="B1122" s="12" t="e">
        <f>LEFT(SUBSTITUTE(exportált!B1122,"&lt;br /&gt;","&lt;br&gt;"),SEARCH("&lt;br&gt;&lt;br&gt;",SUBSTITUTE(SUBSTITUTE(exportált!B1122,"&lt;br /&gt;","&lt;br&gt;"),"&lt;br /&gt;","&lt;br&gt;"),1)-1)</f>
        <v>#VALUE!</v>
      </c>
      <c r="C1122" s="12" t="e">
        <f>SUBSTITUTE(MID(SUBSTITUTE(exportált!B1122,"&lt;br /&gt;","&lt;br&gt;"),LEN('exportált formázott'!B1122)+LEN(D1122)+LEN(E1122)+LEN(F1122)+25,LEN(SUBSTITUTE(exportált!B1122,"&lt;br /&gt;","&lt;br&gt;"))-LEN(D1122)-LEN(E1122)-LEN(F1122)),"&lt;br&gt;",CHAR(10))</f>
        <v>#VALUE!</v>
      </c>
      <c r="D1122" s="12" t="e">
        <f>MID(SUBSTITUTE(exportált!B1122,"&lt;br /&gt;","&lt;br&gt;"),LEN('exportált formázott'!B1122)+9,SEARCH("&lt;br&gt;",RIGHT(SUBSTITUTE(exportált!B1122,"&lt;br /&gt;","&lt;br&gt;"),LEN(SUBSTITUTE(exportált!B1122,"&lt;br /&gt;","&lt;br&gt;"))-LEN(B1122)-8))-1)</f>
        <v>#VALUE!</v>
      </c>
      <c r="E1122" s="12" t="e">
        <f>MID(SUBSTITUTE(exportált!B1122,"&lt;br /&gt;","&lt;br&gt;"),LEN('exportált formázott'!B1122)+LEN(D1122)+13,SEARCH("&lt;br&gt;",RIGHT(SUBSTITUTE(exportált!B1122,"&lt;br /&gt;","&lt;br&gt;"),LEN(SUBSTITUTE(exportált!B1122,"&lt;br /&gt;","&lt;br&gt;"))-LEN(B1122)-LEN(D1122)-13)))</f>
        <v>#VALUE!</v>
      </c>
      <c r="F1122" s="12" t="e">
        <f>MID(SUBSTITUTE(exportált!B1122,"&lt;br /&gt;","&lt;br&gt;"),LEN('exportált formázott'!B1122)+LEN(D1122)+LEN(E1122)+17,SEARCH("&lt;br&gt;&lt;br&gt;",RIGHT(SUBSTITUTE(exportált!B1122,"&lt;br /&gt;","&lt;br&gt;"),LEN(SUBSTITUTE(exportált!B1122,"&lt;br /&gt;","&lt;br&gt;"))-LEN(B1122)-LEN(D1122)-LEN(E1122)-17)))</f>
        <v>#VALUE!</v>
      </c>
    </row>
    <row r="1123" spans="1:6" x14ac:dyDescent="0.25">
      <c r="A1123" s="12" t="str">
        <f>IF(exportált!A1123&lt;&gt;"",IFERROR(LEFT(exportált!A1123,SEARCH("&lt;br/&gt;",SUBSTITUTE(exportált!A1123,"&lt;br&gt;","&lt;br/&gt;"),1)-1),exportált!A1123),"")</f>
        <v/>
      </c>
      <c r="B1123" s="12" t="e">
        <f>LEFT(SUBSTITUTE(exportált!B1123,"&lt;br /&gt;","&lt;br&gt;"),SEARCH("&lt;br&gt;&lt;br&gt;",SUBSTITUTE(SUBSTITUTE(exportált!B1123,"&lt;br /&gt;","&lt;br&gt;"),"&lt;br /&gt;","&lt;br&gt;"),1)-1)</f>
        <v>#VALUE!</v>
      </c>
      <c r="C1123" s="12" t="e">
        <f>SUBSTITUTE(MID(SUBSTITUTE(exportált!B1123,"&lt;br /&gt;","&lt;br&gt;"),LEN('exportált formázott'!B1123)+LEN(D1123)+LEN(E1123)+LEN(F1123)+25,LEN(SUBSTITUTE(exportált!B1123,"&lt;br /&gt;","&lt;br&gt;"))-LEN(D1123)-LEN(E1123)-LEN(F1123)),"&lt;br&gt;",CHAR(10))</f>
        <v>#VALUE!</v>
      </c>
      <c r="D1123" s="12" t="e">
        <f>MID(SUBSTITUTE(exportált!B1123,"&lt;br /&gt;","&lt;br&gt;"),LEN('exportált formázott'!B1123)+9,SEARCH("&lt;br&gt;",RIGHT(SUBSTITUTE(exportált!B1123,"&lt;br /&gt;","&lt;br&gt;"),LEN(SUBSTITUTE(exportált!B1123,"&lt;br /&gt;","&lt;br&gt;"))-LEN(B1123)-8))-1)</f>
        <v>#VALUE!</v>
      </c>
      <c r="E1123" s="12" t="e">
        <f>MID(SUBSTITUTE(exportált!B1123,"&lt;br /&gt;","&lt;br&gt;"),LEN('exportált formázott'!B1123)+LEN(D1123)+13,SEARCH("&lt;br&gt;",RIGHT(SUBSTITUTE(exportált!B1123,"&lt;br /&gt;","&lt;br&gt;"),LEN(SUBSTITUTE(exportált!B1123,"&lt;br /&gt;","&lt;br&gt;"))-LEN(B1123)-LEN(D1123)-13)))</f>
        <v>#VALUE!</v>
      </c>
      <c r="F1123" s="12" t="e">
        <f>MID(SUBSTITUTE(exportált!B1123,"&lt;br /&gt;","&lt;br&gt;"),LEN('exportált formázott'!B1123)+LEN(D1123)+LEN(E1123)+17,SEARCH("&lt;br&gt;&lt;br&gt;",RIGHT(SUBSTITUTE(exportált!B1123,"&lt;br /&gt;","&lt;br&gt;"),LEN(SUBSTITUTE(exportált!B1123,"&lt;br /&gt;","&lt;br&gt;"))-LEN(B1123)-LEN(D1123)-LEN(E1123)-17)))</f>
        <v>#VALUE!</v>
      </c>
    </row>
    <row r="1124" spans="1:6" x14ac:dyDescent="0.25">
      <c r="A1124" s="12" t="str">
        <f>IF(exportált!A1124&lt;&gt;"",IFERROR(LEFT(exportált!A1124,SEARCH("&lt;br/&gt;",SUBSTITUTE(exportált!A1124,"&lt;br&gt;","&lt;br/&gt;"),1)-1),exportált!A1124),"")</f>
        <v/>
      </c>
      <c r="B1124" s="12" t="e">
        <f>LEFT(SUBSTITUTE(exportált!B1124,"&lt;br /&gt;","&lt;br&gt;"),SEARCH("&lt;br&gt;&lt;br&gt;",SUBSTITUTE(SUBSTITUTE(exportált!B1124,"&lt;br /&gt;","&lt;br&gt;"),"&lt;br /&gt;","&lt;br&gt;"),1)-1)</f>
        <v>#VALUE!</v>
      </c>
      <c r="C1124" s="12" t="e">
        <f>SUBSTITUTE(MID(SUBSTITUTE(exportált!B1124,"&lt;br /&gt;","&lt;br&gt;"),LEN('exportált formázott'!B1124)+LEN(D1124)+LEN(E1124)+LEN(F1124)+25,LEN(SUBSTITUTE(exportált!B1124,"&lt;br /&gt;","&lt;br&gt;"))-LEN(D1124)-LEN(E1124)-LEN(F1124)),"&lt;br&gt;",CHAR(10))</f>
        <v>#VALUE!</v>
      </c>
      <c r="D1124" s="12" t="e">
        <f>MID(SUBSTITUTE(exportált!B1124,"&lt;br /&gt;","&lt;br&gt;"),LEN('exportált formázott'!B1124)+9,SEARCH("&lt;br&gt;",RIGHT(SUBSTITUTE(exportált!B1124,"&lt;br /&gt;","&lt;br&gt;"),LEN(SUBSTITUTE(exportált!B1124,"&lt;br /&gt;","&lt;br&gt;"))-LEN(B1124)-8))-1)</f>
        <v>#VALUE!</v>
      </c>
      <c r="E1124" s="12" t="e">
        <f>MID(SUBSTITUTE(exportált!B1124,"&lt;br /&gt;","&lt;br&gt;"),LEN('exportált formázott'!B1124)+LEN(D1124)+13,SEARCH("&lt;br&gt;",RIGHT(SUBSTITUTE(exportált!B1124,"&lt;br /&gt;","&lt;br&gt;"),LEN(SUBSTITUTE(exportált!B1124,"&lt;br /&gt;","&lt;br&gt;"))-LEN(B1124)-LEN(D1124)-13)))</f>
        <v>#VALUE!</v>
      </c>
      <c r="F1124" s="12" t="e">
        <f>MID(SUBSTITUTE(exportált!B1124,"&lt;br /&gt;","&lt;br&gt;"),LEN('exportált formázott'!B1124)+LEN(D1124)+LEN(E1124)+17,SEARCH("&lt;br&gt;&lt;br&gt;",RIGHT(SUBSTITUTE(exportált!B1124,"&lt;br /&gt;","&lt;br&gt;"),LEN(SUBSTITUTE(exportált!B1124,"&lt;br /&gt;","&lt;br&gt;"))-LEN(B1124)-LEN(D1124)-LEN(E1124)-17)))</f>
        <v>#VALUE!</v>
      </c>
    </row>
    <row r="1125" spans="1:6" x14ac:dyDescent="0.25">
      <c r="A1125" s="12" t="str">
        <f>IF(exportált!A1125&lt;&gt;"",IFERROR(LEFT(exportált!A1125,SEARCH("&lt;br/&gt;",SUBSTITUTE(exportált!A1125,"&lt;br&gt;","&lt;br/&gt;"),1)-1),exportált!A1125),"")</f>
        <v/>
      </c>
      <c r="B1125" s="12" t="e">
        <f>LEFT(SUBSTITUTE(exportált!B1125,"&lt;br /&gt;","&lt;br&gt;"),SEARCH("&lt;br&gt;&lt;br&gt;",SUBSTITUTE(SUBSTITUTE(exportált!B1125,"&lt;br /&gt;","&lt;br&gt;"),"&lt;br /&gt;","&lt;br&gt;"),1)-1)</f>
        <v>#VALUE!</v>
      </c>
      <c r="C1125" s="12" t="e">
        <f>SUBSTITUTE(MID(SUBSTITUTE(exportált!B1125,"&lt;br /&gt;","&lt;br&gt;"),LEN('exportált formázott'!B1125)+LEN(D1125)+LEN(E1125)+LEN(F1125)+25,LEN(SUBSTITUTE(exportált!B1125,"&lt;br /&gt;","&lt;br&gt;"))-LEN(D1125)-LEN(E1125)-LEN(F1125)),"&lt;br&gt;",CHAR(10))</f>
        <v>#VALUE!</v>
      </c>
      <c r="D1125" s="12" t="e">
        <f>MID(SUBSTITUTE(exportált!B1125,"&lt;br /&gt;","&lt;br&gt;"),LEN('exportált formázott'!B1125)+9,SEARCH("&lt;br&gt;",RIGHT(SUBSTITUTE(exportált!B1125,"&lt;br /&gt;","&lt;br&gt;"),LEN(SUBSTITUTE(exportált!B1125,"&lt;br /&gt;","&lt;br&gt;"))-LEN(B1125)-8))-1)</f>
        <v>#VALUE!</v>
      </c>
      <c r="E1125" s="12" t="e">
        <f>MID(SUBSTITUTE(exportált!B1125,"&lt;br /&gt;","&lt;br&gt;"),LEN('exportált formázott'!B1125)+LEN(D1125)+13,SEARCH("&lt;br&gt;",RIGHT(SUBSTITUTE(exportált!B1125,"&lt;br /&gt;","&lt;br&gt;"),LEN(SUBSTITUTE(exportált!B1125,"&lt;br /&gt;","&lt;br&gt;"))-LEN(B1125)-LEN(D1125)-13)))</f>
        <v>#VALUE!</v>
      </c>
      <c r="F1125" s="12" t="e">
        <f>MID(SUBSTITUTE(exportált!B1125,"&lt;br /&gt;","&lt;br&gt;"),LEN('exportált formázott'!B1125)+LEN(D1125)+LEN(E1125)+17,SEARCH("&lt;br&gt;&lt;br&gt;",RIGHT(SUBSTITUTE(exportált!B1125,"&lt;br /&gt;","&lt;br&gt;"),LEN(SUBSTITUTE(exportált!B1125,"&lt;br /&gt;","&lt;br&gt;"))-LEN(B1125)-LEN(D1125)-LEN(E1125)-17)))</f>
        <v>#VALUE!</v>
      </c>
    </row>
    <row r="1126" spans="1:6" x14ac:dyDescent="0.25">
      <c r="A1126" s="12" t="str">
        <f>IF(exportált!A1126&lt;&gt;"",IFERROR(LEFT(exportált!A1126,SEARCH("&lt;br/&gt;",SUBSTITUTE(exportált!A1126,"&lt;br&gt;","&lt;br/&gt;"),1)-1),exportált!A1126),"")</f>
        <v/>
      </c>
      <c r="B1126" s="12" t="e">
        <f>LEFT(SUBSTITUTE(exportált!B1126,"&lt;br /&gt;","&lt;br&gt;"),SEARCH("&lt;br&gt;&lt;br&gt;",SUBSTITUTE(SUBSTITUTE(exportált!B1126,"&lt;br /&gt;","&lt;br&gt;"),"&lt;br /&gt;","&lt;br&gt;"),1)-1)</f>
        <v>#VALUE!</v>
      </c>
      <c r="C1126" s="12" t="e">
        <f>SUBSTITUTE(MID(SUBSTITUTE(exportált!B1126,"&lt;br /&gt;","&lt;br&gt;"),LEN('exportált formázott'!B1126)+LEN(D1126)+LEN(E1126)+LEN(F1126)+25,LEN(SUBSTITUTE(exportált!B1126,"&lt;br /&gt;","&lt;br&gt;"))-LEN(D1126)-LEN(E1126)-LEN(F1126)),"&lt;br&gt;",CHAR(10))</f>
        <v>#VALUE!</v>
      </c>
      <c r="D1126" s="12" t="e">
        <f>MID(SUBSTITUTE(exportált!B1126,"&lt;br /&gt;","&lt;br&gt;"),LEN('exportált formázott'!B1126)+9,SEARCH("&lt;br&gt;",RIGHT(SUBSTITUTE(exportált!B1126,"&lt;br /&gt;","&lt;br&gt;"),LEN(SUBSTITUTE(exportált!B1126,"&lt;br /&gt;","&lt;br&gt;"))-LEN(B1126)-8))-1)</f>
        <v>#VALUE!</v>
      </c>
      <c r="E1126" s="12" t="e">
        <f>MID(SUBSTITUTE(exportált!B1126,"&lt;br /&gt;","&lt;br&gt;"),LEN('exportált formázott'!B1126)+LEN(D1126)+13,SEARCH("&lt;br&gt;",RIGHT(SUBSTITUTE(exportált!B1126,"&lt;br /&gt;","&lt;br&gt;"),LEN(SUBSTITUTE(exportált!B1126,"&lt;br /&gt;","&lt;br&gt;"))-LEN(B1126)-LEN(D1126)-13)))</f>
        <v>#VALUE!</v>
      </c>
      <c r="F1126" s="12" t="e">
        <f>MID(SUBSTITUTE(exportált!B1126,"&lt;br /&gt;","&lt;br&gt;"),LEN('exportált formázott'!B1126)+LEN(D1126)+LEN(E1126)+17,SEARCH("&lt;br&gt;&lt;br&gt;",RIGHT(SUBSTITUTE(exportált!B1126,"&lt;br /&gt;","&lt;br&gt;"),LEN(SUBSTITUTE(exportált!B1126,"&lt;br /&gt;","&lt;br&gt;"))-LEN(B1126)-LEN(D1126)-LEN(E1126)-17)))</f>
        <v>#VALUE!</v>
      </c>
    </row>
    <row r="1127" spans="1:6" x14ac:dyDescent="0.25">
      <c r="A1127" s="12" t="str">
        <f>IF(exportált!A1127&lt;&gt;"",IFERROR(LEFT(exportált!A1127,SEARCH("&lt;br/&gt;",SUBSTITUTE(exportált!A1127,"&lt;br&gt;","&lt;br/&gt;"),1)-1),exportált!A1127),"")</f>
        <v/>
      </c>
      <c r="B1127" s="12" t="e">
        <f>LEFT(SUBSTITUTE(exportált!B1127,"&lt;br /&gt;","&lt;br&gt;"),SEARCH("&lt;br&gt;&lt;br&gt;",SUBSTITUTE(SUBSTITUTE(exportált!B1127,"&lt;br /&gt;","&lt;br&gt;"),"&lt;br /&gt;","&lt;br&gt;"),1)-1)</f>
        <v>#VALUE!</v>
      </c>
      <c r="C1127" s="12" t="e">
        <f>SUBSTITUTE(MID(SUBSTITUTE(exportált!B1127,"&lt;br /&gt;","&lt;br&gt;"),LEN('exportált formázott'!B1127)+LEN(D1127)+LEN(E1127)+LEN(F1127)+25,LEN(SUBSTITUTE(exportált!B1127,"&lt;br /&gt;","&lt;br&gt;"))-LEN(D1127)-LEN(E1127)-LEN(F1127)),"&lt;br&gt;",CHAR(10))</f>
        <v>#VALUE!</v>
      </c>
      <c r="D1127" s="12" t="e">
        <f>MID(SUBSTITUTE(exportált!B1127,"&lt;br /&gt;","&lt;br&gt;"),LEN('exportált formázott'!B1127)+9,SEARCH("&lt;br&gt;",RIGHT(SUBSTITUTE(exportált!B1127,"&lt;br /&gt;","&lt;br&gt;"),LEN(SUBSTITUTE(exportált!B1127,"&lt;br /&gt;","&lt;br&gt;"))-LEN(B1127)-8))-1)</f>
        <v>#VALUE!</v>
      </c>
      <c r="E1127" s="12" t="e">
        <f>MID(SUBSTITUTE(exportált!B1127,"&lt;br /&gt;","&lt;br&gt;"),LEN('exportált formázott'!B1127)+LEN(D1127)+13,SEARCH("&lt;br&gt;",RIGHT(SUBSTITUTE(exportált!B1127,"&lt;br /&gt;","&lt;br&gt;"),LEN(SUBSTITUTE(exportált!B1127,"&lt;br /&gt;","&lt;br&gt;"))-LEN(B1127)-LEN(D1127)-13)))</f>
        <v>#VALUE!</v>
      </c>
      <c r="F1127" s="12" t="e">
        <f>MID(SUBSTITUTE(exportált!B1127,"&lt;br /&gt;","&lt;br&gt;"),LEN('exportált formázott'!B1127)+LEN(D1127)+LEN(E1127)+17,SEARCH("&lt;br&gt;&lt;br&gt;",RIGHT(SUBSTITUTE(exportált!B1127,"&lt;br /&gt;","&lt;br&gt;"),LEN(SUBSTITUTE(exportált!B1127,"&lt;br /&gt;","&lt;br&gt;"))-LEN(B1127)-LEN(D1127)-LEN(E1127)-17)))</f>
        <v>#VALUE!</v>
      </c>
    </row>
    <row r="1128" spans="1:6" x14ac:dyDescent="0.25">
      <c r="A1128" s="12" t="str">
        <f>IF(exportált!A1128&lt;&gt;"",IFERROR(LEFT(exportált!A1128,SEARCH("&lt;br/&gt;",SUBSTITUTE(exportált!A1128,"&lt;br&gt;","&lt;br/&gt;"),1)-1),exportált!A1128),"")</f>
        <v/>
      </c>
      <c r="B1128" s="12" t="e">
        <f>LEFT(SUBSTITUTE(exportált!B1128,"&lt;br /&gt;","&lt;br&gt;"),SEARCH("&lt;br&gt;&lt;br&gt;",SUBSTITUTE(SUBSTITUTE(exportált!B1128,"&lt;br /&gt;","&lt;br&gt;"),"&lt;br /&gt;","&lt;br&gt;"),1)-1)</f>
        <v>#VALUE!</v>
      </c>
      <c r="C1128" s="12" t="e">
        <f>SUBSTITUTE(MID(SUBSTITUTE(exportált!B1128,"&lt;br /&gt;","&lt;br&gt;"),LEN('exportált formázott'!B1128)+LEN(D1128)+LEN(E1128)+LEN(F1128)+25,LEN(SUBSTITUTE(exportált!B1128,"&lt;br /&gt;","&lt;br&gt;"))-LEN(D1128)-LEN(E1128)-LEN(F1128)),"&lt;br&gt;",CHAR(10))</f>
        <v>#VALUE!</v>
      </c>
      <c r="D1128" s="12" t="e">
        <f>MID(SUBSTITUTE(exportált!B1128,"&lt;br /&gt;","&lt;br&gt;"),LEN('exportált formázott'!B1128)+9,SEARCH("&lt;br&gt;",RIGHT(SUBSTITUTE(exportált!B1128,"&lt;br /&gt;","&lt;br&gt;"),LEN(SUBSTITUTE(exportált!B1128,"&lt;br /&gt;","&lt;br&gt;"))-LEN(B1128)-8))-1)</f>
        <v>#VALUE!</v>
      </c>
      <c r="E1128" s="12" t="e">
        <f>MID(SUBSTITUTE(exportált!B1128,"&lt;br /&gt;","&lt;br&gt;"),LEN('exportált formázott'!B1128)+LEN(D1128)+13,SEARCH("&lt;br&gt;",RIGHT(SUBSTITUTE(exportált!B1128,"&lt;br /&gt;","&lt;br&gt;"),LEN(SUBSTITUTE(exportált!B1128,"&lt;br /&gt;","&lt;br&gt;"))-LEN(B1128)-LEN(D1128)-13)))</f>
        <v>#VALUE!</v>
      </c>
      <c r="F1128" s="12" t="e">
        <f>MID(SUBSTITUTE(exportált!B1128,"&lt;br /&gt;","&lt;br&gt;"),LEN('exportált formázott'!B1128)+LEN(D1128)+LEN(E1128)+17,SEARCH("&lt;br&gt;&lt;br&gt;",RIGHT(SUBSTITUTE(exportált!B1128,"&lt;br /&gt;","&lt;br&gt;"),LEN(SUBSTITUTE(exportált!B1128,"&lt;br /&gt;","&lt;br&gt;"))-LEN(B1128)-LEN(D1128)-LEN(E1128)-17)))</f>
        <v>#VALUE!</v>
      </c>
    </row>
    <row r="1129" spans="1:6" x14ac:dyDescent="0.25">
      <c r="A1129" s="12" t="str">
        <f>IF(exportált!A1129&lt;&gt;"",IFERROR(LEFT(exportált!A1129,SEARCH("&lt;br/&gt;",SUBSTITUTE(exportált!A1129,"&lt;br&gt;","&lt;br/&gt;"),1)-1),exportált!A1129),"")</f>
        <v/>
      </c>
      <c r="B1129" s="12" t="e">
        <f>LEFT(SUBSTITUTE(exportált!B1129,"&lt;br /&gt;","&lt;br&gt;"),SEARCH("&lt;br&gt;&lt;br&gt;",SUBSTITUTE(SUBSTITUTE(exportált!B1129,"&lt;br /&gt;","&lt;br&gt;"),"&lt;br /&gt;","&lt;br&gt;"),1)-1)</f>
        <v>#VALUE!</v>
      </c>
      <c r="C1129" s="12" t="e">
        <f>SUBSTITUTE(MID(SUBSTITUTE(exportált!B1129,"&lt;br /&gt;","&lt;br&gt;"),LEN('exportált formázott'!B1129)+LEN(D1129)+LEN(E1129)+LEN(F1129)+25,LEN(SUBSTITUTE(exportált!B1129,"&lt;br /&gt;","&lt;br&gt;"))-LEN(D1129)-LEN(E1129)-LEN(F1129)),"&lt;br&gt;",CHAR(10))</f>
        <v>#VALUE!</v>
      </c>
      <c r="D1129" s="12" t="e">
        <f>MID(SUBSTITUTE(exportált!B1129,"&lt;br /&gt;","&lt;br&gt;"),LEN('exportált formázott'!B1129)+9,SEARCH("&lt;br&gt;",RIGHT(SUBSTITUTE(exportált!B1129,"&lt;br /&gt;","&lt;br&gt;"),LEN(SUBSTITUTE(exportált!B1129,"&lt;br /&gt;","&lt;br&gt;"))-LEN(B1129)-8))-1)</f>
        <v>#VALUE!</v>
      </c>
      <c r="E1129" s="12" t="e">
        <f>MID(SUBSTITUTE(exportált!B1129,"&lt;br /&gt;","&lt;br&gt;"),LEN('exportált formázott'!B1129)+LEN(D1129)+13,SEARCH("&lt;br&gt;",RIGHT(SUBSTITUTE(exportált!B1129,"&lt;br /&gt;","&lt;br&gt;"),LEN(SUBSTITUTE(exportált!B1129,"&lt;br /&gt;","&lt;br&gt;"))-LEN(B1129)-LEN(D1129)-13)))</f>
        <v>#VALUE!</v>
      </c>
      <c r="F1129" s="12" t="e">
        <f>MID(SUBSTITUTE(exportált!B1129,"&lt;br /&gt;","&lt;br&gt;"),LEN('exportált formázott'!B1129)+LEN(D1129)+LEN(E1129)+17,SEARCH("&lt;br&gt;&lt;br&gt;",RIGHT(SUBSTITUTE(exportált!B1129,"&lt;br /&gt;","&lt;br&gt;"),LEN(SUBSTITUTE(exportált!B1129,"&lt;br /&gt;","&lt;br&gt;"))-LEN(B1129)-LEN(D1129)-LEN(E1129)-17)))</f>
        <v>#VALUE!</v>
      </c>
    </row>
    <row r="1130" spans="1:6" x14ac:dyDescent="0.25">
      <c r="A1130" s="12" t="str">
        <f>IF(exportált!A1130&lt;&gt;"",IFERROR(LEFT(exportált!A1130,SEARCH("&lt;br/&gt;",SUBSTITUTE(exportált!A1130,"&lt;br&gt;","&lt;br/&gt;"),1)-1),exportált!A1130),"")</f>
        <v/>
      </c>
      <c r="B1130" s="12" t="e">
        <f>LEFT(SUBSTITUTE(exportált!B1130,"&lt;br /&gt;","&lt;br&gt;"),SEARCH("&lt;br&gt;&lt;br&gt;",SUBSTITUTE(SUBSTITUTE(exportált!B1130,"&lt;br /&gt;","&lt;br&gt;"),"&lt;br /&gt;","&lt;br&gt;"),1)-1)</f>
        <v>#VALUE!</v>
      </c>
      <c r="C1130" s="12" t="e">
        <f>SUBSTITUTE(MID(SUBSTITUTE(exportált!B1130,"&lt;br /&gt;","&lt;br&gt;"),LEN('exportált formázott'!B1130)+LEN(D1130)+LEN(E1130)+LEN(F1130)+25,LEN(SUBSTITUTE(exportált!B1130,"&lt;br /&gt;","&lt;br&gt;"))-LEN(D1130)-LEN(E1130)-LEN(F1130)),"&lt;br&gt;",CHAR(10))</f>
        <v>#VALUE!</v>
      </c>
      <c r="D1130" s="12" t="e">
        <f>MID(SUBSTITUTE(exportált!B1130,"&lt;br /&gt;","&lt;br&gt;"),LEN('exportált formázott'!B1130)+9,SEARCH("&lt;br&gt;",RIGHT(SUBSTITUTE(exportált!B1130,"&lt;br /&gt;","&lt;br&gt;"),LEN(SUBSTITUTE(exportált!B1130,"&lt;br /&gt;","&lt;br&gt;"))-LEN(B1130)-8))-1)</f>
        <v>#VALUE!</v>
      </c>
      <c r="E1130" s="12" t="e">
        <f>MID(SUBSTITUTE(exportált!B1130,"&lt;br /&gt;","&lt;br&gt;"),LEN('exportált formázott'!B1130)+LEN(D1130)+13,SEARCH("&lt;br&gt;",RIGHT(SUBSTITUTE(exportált!B1130,"&lt;br /&gt;","&lt;br&gt;"),LEN(SUBSTITUTE(exportált!B1130,"&lt;br /&gt;","&lt;br&gt;"))-LEN(B1130)-LEN(D1130)-13)))</f>
        <v>#VALUE!</v>
      </c>
      <c r="F1130" s="12" t="e">
        <f>MID(SUBSTITUTE(exportált!B1130,"&lt;br /&gt;","&lt;br&gt;"),LEN('exportált formázott'!B1130)+LEN(D1130)+LEN(E1130)+17,SEARCH("&lt;br&gt;&lt;br&gt;",RIGHT(SUBSTITUTE(exportált!B1130,"&lt;br /&gt;","&lt;br&gt;"),LEN(SUBSTITUTE(exportált!B1130,"&lt;br /&gt;","&lt;br&gt;"))-LEN(B1130)-LEN(D1130)-LEN(E1130)-17)))</f>
        <v>#VALUE!</v>
      </c>
    </row>
    <row r="1131" spans="1:6" x14ac:dyDescent="0.25">
      <c r="A1131" s="12" t="str">
        <f>IF(exportált!A1131&lt;&gt;"",IFERROR(LEFT(exportált!A1131,SEARCH("&lt;br/&gt;",SUBSTITUTE(exportált!A1131,"&lt;br&gt;","&lt;br/&gt;"),1)-1),exportált!A1131),"")</f>
        <v/>
      </c>
      <c r="B1131" s="12" t="e">
        <f>LEFT(SUBSTITUTE(exportált!B1131,"&lt;br /&gt;","&lt;br&gt;"),SEARCH("&lt;br&gt;&lt;br&gt;",SUBSTITUTE(SUBSTITUTE(exportált!B1131,"&lt;br /&gt;","&lt;br&gt;"),"&lt;br /&gt;","&lt;br&gt;"),1)-1)</f>
        <v>#VALUE!</v>
      </c>
      <c r="C1131" s="12" t="e">
        <f>SUBSTITUTE(MID(SUBSTITUTE(exportált!B1131,"&lt;br /&gt;","&lt;br&gt;"),LEN('exportált formázott'!B1131)+LEN(D1131)+LEN(E1131)+LEN(F1131)+25,LEN(SUBSTITUTE(exportált!B1131,"&lt;br /&gt;","&lt;br&gt;"))-LEN(D1131)-LEN(E1131)-LEN(F1131)),"&lt;br&gt;",CHAR(10))</f>
        <v>#VALUE!</v>
      </c>
      <c r="D1131" s="12" t="e">
        <f>MID(SUBSTITUTE(exportált!B1131,"&lt;br /&gt;","&lt;br&gt;"),LEN('exportált formázott'!B1131)+9,SEARCH("&lt;br&gt;",RIGHT(SUBSTITUTE(exportált!B1131,"&lt;br /&gt;","&lt;br&gt;"),LEN(SUBSTITUTE(exportált!B1131,"&lt;br /&gt;","&lt;br&gt;"))-LEN(B1131)-8))-1)</f>
        <v>#VALUE!</v>
      </c>
      <c r="E1131" s="12" t="e">
        <f>MID(SUBSTITUTE(exportált!B1131,"&lt;br /&gt;","&lt;br&gt;"),LEN('exportált formázott'!B1131)+LEN(D1131)+13,SEARCH("&lt;br&gt;",RIGHT(SUBSTITUTE(exportált!B1131,"&lt;br /&gt;","&lt;br&gt;"),LEN(SUBSTITUTE(exportált!B1131,"&lt;br /&gt;","&lt;br&gt;"))-LEN(B1131)-LEN(D1131)-13)))</f>
        <v>#VALUE!</v>
      </c>
      <c r="F1131" s="12" t="e">
        <f>MID(SUBSTITUTE(exportált!B1131,"&lt;br /&gt;","&lt;br&gt;"),LEN('exportált formázott'!B1131)+LEN(D1131)+LEN(E1131)+17,SEARCH("&lt;br&gt;&lt;br&gt;",RIGHT(SUBSTITUTE(exportált!B1131,"&lt;br /&gt;","&lt;br&gt;"),LEN(SUBSTITUTE(exportált!B1131,"&lt;br /&gt;","&lt;br&gt;"))-LEN(B1131)-LEN(D1131)-LEN(E1131)-17)))</f>
        <v>#VALUE!</v>
      </c>
    </row>
    <row r="1132" spans="1:6" x14ac:dyDescent="0.25">
      <c r="A1132" s="12" t="str">
        <f>IF(exportált!A1132&lt;&gt;"",IFERROR(LEFT(exportált!A1132,SEARCH("&lt;br/&gt;",SUBSTITUTE(exportált!A1132,"&lt;br&gt;","&lt;br/&gt;"),1)-1),exportált!A1132),"")</f>
        <v/>
      </c>
      <c r="B1132" s="12" t="e">
        <f>LEFT(SUBSTITUTE(exportált!B1132,"&lt;br /&gt;","&lt;br&gt;"),SEARCH("&lt;br&gt;&lt;br&gt;",SUBSTITUTE(SUBSTITUTE(exportált!B1132,"&lt;br /&gt;","&lt;br&gt;"),"&lt;br /&gt;","&lt;br&gt;"),1)-1)</f>
        <v>#VALUE!</v>
      </c>
      <c r="C1132" s="12" t="e">
        <f>SUBSTITUTE(MID(SUBSTITUTE(exportált!B1132,"&lt;br /&gt;","&lt;br&gt;"),LEN('exportált formázott'!B1132)+LEN(D1132)+LEN(E1132)+LEN(F1132)+25,LEN(SUBSTITUTE(exportált!B1132,"&lt;br /&gt;","&lt;br&gt;"))-LEN(D1132)-LEN(E1132)-LEN(F1132)),"&lt;br&gt;",CHAR(10))</f>
        <v>#VALUE!</v>
      </c>
      <c r="D1132" s="12" t="e">
        <f>MID(SUBSTITUTE(exportált!B1132,"&lt;br /&gt;","&lt;br&gt;"),LEN('exportált formázott'!B1132)+9,SEARCH("&lt;br&gt;",RIGHT(SUBSTITUTE(exportált!B1132,"&lt;br /&gt;","&lt;br&gt;"),LEN(SUBSTITUTE(exportált!B1132,"&lt;br /&gt;","&lt;br&gt;"))-LEN(B1132)-8))-1)</f>
        <v>#VALUE!</v>
      </c>
      <c r="E1132" s="12" t="e">
        <f>MID(SUBSTITUTE(exportált!B1132,"&lt;br /&gt;","&lt;br&gt;"),LEN('exportált formázott'!B1132)+LEN(D1132)+13,SEARCH("&lt;br&gt;",RIGHT(SUBSTITUTE(exportált!B1132,"&lt;br /&gt;","&lt;br&gt;"),LEN(SUBSTITUTE(exportált!B1132,"&lt;br /&gt;","&lt;br&gt;"))-LEN(B1132)-LEN(D1132)-13)))</f>
        <v>#VALUE!</v>
      </c>
      <c r="F1132" s="12" t="e">
        <f>MID(SUBSTITUTE(exportált!B1132,"&lt;br /&gt;","&lt;br&gt;"),LEN('exportált formázott'!B1132)+LEN(D1132)+LEN(E1132)+17,SEARCH("&lt;br&gt;&lt;br&gt;",RIGHT(SUBSTITUTE(exportált!B1132,"&lt;br /&gt;","&lt;br&gt;"),LEN(SUBSTITUTE(exportált!B1132,"&lt;br /&gt;","&lt;br&gt;"))-LEN(B1132)-LEN(D1132)-LEN(E1132)-17)))</f>
        <v>#VALUE!</v>
      </c>
    </row>
    <row r="1133" spans="1:6" x14ac:dyDescent="0.25">
      <c r="A1133" s="12" t="str">
        <f>IF(exportált!A1133&lt;&gt;"",IFERROR(LEFT(exportált!A1133,SEARCH("&lt;br/&gt;",SUBSTITUTE(exportált!A1133,"&lt;br&gt;","&lt;br/&gt;"),1)-1),exportált!A1133),"")</f>
        <v/>
      </c>
      <c r="B1133" s="12" t="e">
        <f>LEFT(SUBSTITUTE(exportált!B1133,"&lt;br /&gt;","&lt;br&gt;"),SEARCH("&lt;br&gt;&lt;br&gt;",SUBSTITUTE(SUBSTITUTE(exportált!B1133,"&lt;br /&gt;","&lt;br&gt;"),"&lt;br /&gt;","&lt;br&gt;"),1)-1)</f>
        <v>#VALUE!</v>
      </c>
      <c r="C1133" s="12" t="e">
        <f>SUBSTITUTE(MID(SUBSTITUTE(exportált!B1133,"&lt;br /&gt;","&lt;br&gt;"),LEN('exportált formázott'!B1133)+LEN(D1133)+LEN(E1133)+LEN(F1133)+25,LEN(SUBSTITUTE(exportált!B1133,"&lt;br /&gt;","&lt;br&gt;"))-LEN(D1133)-LEN(E1133)-LEN(F1133)),"&lt;br&gt;",CHAR(10))</f>
        <v>#VALUE!</v>
      </c>
      <c r="D1133" s="12" t="e">
        <f>MID(SUBSTITUTE(exportált!B1133,"&lt;br /&gt;","&lt;br&gt;"),LEN('exportált formázott'!B1133)+9,SEARCH("&lt;br&gt;",RIGHT(SUBSTITUTE(exportált!B1133,"&lt;br /&gt;","&lt;br&gt;"),LEN(SUBSTITUTE(exportált!B1133,"&lt;br /&gt;","&lt;br&gt;"))-LEN(B1133)-8))-1)</f>
        <v>#VALUE!</v>
      </c>
      <c r="E1133" s="12" t="e">
        <f>MID(SUBSTITUTE(exportált!B1133,"&lt;br /&gt;","&lt;br&gt;"),LEN('exportált formázott'!B1133)+LEN(D1133)+13,SEARCH("&lt;br&gt;",RIGHT(SUBSTITUTE(exportált!B1133,"&lt;br /&gt;","&lt;br&gt;"),LEN(SUBSTITUTE(exportált!B1133,"&lt;br /&gt;","&lt;br&gt;"))-LEN(B1133)-LEN(D1133)-13)))</f>
        <v>#VALUE!</v>
      </c>
      <c r="F1133" s="12" t="e">
        <f>MID(SUBSTITUTE(exportált!B1133,"&lt;br /&gt;","&lt;br&gt;"),LEN('exportált formázott'!B1133)+LEN(D1133)+LEN(E1133)+17,SEARCH("&lt;br&gt;&lt;br&gt;",RIGHT(SUBSTITUTE(exportált!B1133,"&lt;br /&gt;","&lt;br&gt;"),LEN(SUBSTITUTE(exportált!B1133,"&lt;br /&gt;","&lt;br&gt;"))-LEN(B1133)-LEN(D1133)-LEN(E1133)-17)))</f>
        <v>#VALUE!</v>
      </c>
    </row>
    <row r="1134" spans="1:6" x14ac:dyDescent="0.25">
      <c r="A1134" s="12" t="str">
        <f>IF(exportált!A1134&lt;&gt;"",IFERROR(LEFT(exportált!A1134,SEARCH("&lt;br/&gt;",SUBSTITUTE(exportált!A1134,"&lt;br&gt;","&lt;br/&gt;"),1)-1),exportált!A1134),"")</f>
        <v/>
      </c>
      <c r="B1134" s="12" t="e">
        <f>LEFT(SUBSTITUTE(exportált!B1134,"&lt;br /&gt;","&lt;br&gt;"),SEARCH("&lt;br&gt;&lt;br&gt;",SUBSTITUTE(SUBSTITUTE(exportált!B1134,"&lt;br /&gt;","&lt;br&gt;"),"&lt;br /&gt;","&lt;br&gt;"),1)-1)</f>
        <v>#VALUE!</v>
      </c>
      <c r="C1134" s="12" t="e">
        <f>SUBSTITUTE(MID(SUBSTITUTE(exportált!B1134,"&lt;br /&gt;","&lt;br&gt;"),LEN('exportált formázott'!B1134)+LEN(D1134)+LEN(E1134)+LEN(F1134)+25,LEN(SUBSTITUTE(exportált!B1134,"&lt;br /&gt;","&lt;br&gt;"))-LEN(D1134)-LEN(E1134)-LEN(F1134)),"&lt;br&gt;",CHAR(10))</f>
        <v>#VALUE!</v>
      </c>
      <c r="D1134" s="12" t="e">
        <f>MID(SUBSTITUTE(exportált!B1134,"&lt;br /&gt;","&lt;br&gt;"),LEN('exportált formázott'!B1134)+9,SEARCH("&lt;br&gt;",RIGHT(SUBSTITUTE(exportált!B1134,"&lt;br /&gt;","&lt;br&gt;"),LEN(SUBSTITUTE(exportált!B1134,"&lt;br /&gt;","&lt;br&gt;"))-LEN(B1134)-8))-1)</f>
        <v>#VALUE!</v>
      </c>
      <c r="E1134" s="12" t="e">
        <f>MID(SUBSTITUTE(exportált!B1134,"&lt;br /&gt;","&lt;br&gt;"),LEN('exportált formázott'!B1134)+LEN(D1134)+13,SEARCH("&lt;br&gt;",RIGHT(SUBSTITUTE(exportált!B1134,"&lt;br /&gt;","&lt;br&gt;"),LEN(SUBSTITUTE(exportált!B1134,"&lt;br /&gt;","&lt;br&gt;"))-LEN(B1134)-LEN(D1134)-13)))</f>
        <v>#VALUE!</v>
      </c>
      <c r="F1134" s="12" t="e">
        <f>MID(SUBSTITUTE(exportált!B1134,"&lt;br /&gt;","&lt;br&gt;"),LEN('exportált formázott'!B1134)+LEN(D1134)+LEN(E1134)+17,SEARCH("&lt;br&gt;&lt;br&gt;",RIGHT(SUBSTITUTE(exportált!B1134,"&lt;br /&gt;","&lt;br&gt;"),LEN(SUBSTITUTE(exportált!B1134,"&lt;br /&gt;","&lt;br&gt;"))-LEN(B1134)-LEN(D1134)-LEN(E1134)-17)))</f>
        <v>#VALUE!</v>
      </c>
    </row>
    <row r="1135" spans="1:6" x14ac:dyDescent="0.25">
      <c r="A1135" s="12" t="str">
        <f>IF(exportált!A1135&lt;&gt;"",IFERROR(LEFT(exportált!A1135,SEARCH("&lt;br/&gt;",SUBSTITUTE(exportált!A1135,"&lt;br&gt;","&lt;br/&gt;"),1)-1),exportált!A1135),"")</f>
        <v/>
      </c>
      <c r="B1135" s="12" t="e">
        <f>LEFT(SUBSTITUTE(exportált!B1135,"&lt;br /&gt;","&lt;br&gt;"),SEARCH("&lt;br&gt;&lt;br&gt;",SUBSTITUTE(SUBSTITUTE(exportált!B1135,"&lt;br /&gt;","&lt;br&gt;"),"&lt;br /&gt;","&lt;br&gt;"),1)-1)</f>
        <v>#VALUE!</v>
      </c>
      <c r="C1135" s="12" t="e">
        <f>SUBSTITUTE(MID(SUBSTITUTE(exportált!B1135,"&lt;br /&gt;","&lt;br&gt;"),LEN('exportált formázott'!B1135)+LEN(D1135)+LEN(E1135)+LEN(F1135)+25,LEN(SUBSTITUTE(exportált!B1135,"&lt;br /&gt;","&lt;br&gt;"))-LEN(D1135)-LEN(E1135)-LEN(F1135)),"&lt;br&gt;",CHAR(10))</f>
        <v>#VALUE!</v>
      </c>
      <c r="D1135" s="12" t="e">
        <f>MID(SUBSTITUTE(exportált!B1135,"&lt;br /&gt;","&lt;br&gt;"),LEN('exportált formázott'!B1135)+9,SEARCH("&lt;br&gt;",RIGHT(SUBSTITUTE(exportált!B1135,"&lt;br /&gt;","&lt;br&gt;"),LEN(SUBSTITUTE(exportált!B1135,"&lt;br /&gt;","&lt;br&gt;"))-LEN(B1135)-8))-1)</f>
        <v>#VALUE!</v>
      </c>
      <c r="E1135" s="12" t="e">
        <f>MID(SUBSTITUTE(exportált!B1135,"&lt;br /&gt;","&lt;br&gt;"),LEN('exportált formázott'!B1135)+LEN(D1135)+13,SEARCH("&lt;br&gt;",RIGHT(SUBSTITUTE(exportált!B1135,"&lt;br /&gt;","&lt;br&gt;"),LEN(SUBSTITUTE(exportált!B1135,"&lt;br /&gt;","&lt;br&gt;"))-LEN(B1135)-LEN(D1135)-13)))</f>
        <v>#VALUE!</v>
      </c>
      <c r="F1135" s="12" t="e">
        <f>MID(SUBSTITUTE(exportált!B1135,"&lt;br /&gt;","&lt;br&gt;"),LEN('exportált formázott'!B1135)+LEN(D1135)+LEN(E1135)+17,SEARCH("&lt;br&gt;&lt;br&gt;",RIGHT(SUBSTITUTE(exportált!B1135,"&lt;br /&gt;","&lt;br&gt;"),LEN(SUBSTITUTE(exportált!B1135,"&lt;br /&gt;","&lt;br&gt;"))-LEN(B1135)-LEN(D1135)-LEN(E1135)-17)))</f>
        <v>#VALUE!</v>
      </c>
    </row>
    <row r="1136" spans="1:6" x14ac:dyDescent="0.25">
      <c r="A1136" s="12" t="str">
        <f>IF(exportált!A1136&lt;&gt;"",IFERROR(LEFT(exportált!A1136,SEARCH("&lt;br/&gt;",SUBSTITUTE(exportált!A1136,"&lt;br&gt;","&lt;br/&gt;"),1)-1),exportált!A1136),"")</f>
        <v/>
      </c>
      <c r="B1136" s="12" t="e">
        <f>LEFT(SUBSTITUTE(exportált!B1136,"&lt;br /&gt;","&lt;br&gt;"),SEARCH("&lt;br&gt;&lt;br&gt;",SUBSTITUTE(SUBSTITUTE(exportált!B1136,"&lt;br /&gt;","&lt;br&gt;"),"&lt;br /&gt;","&lt;br&gt;"),1)-1)</f>
        <v>#VALUE!</v>
      </c>
      <c r="C1136" s="12" t="e">
        <f>SUBSTITUTE(MID(SUBSTITUTE(exportált!B1136,"&lt;br /&gt;","&lt;br&gt;"),LEN('exportált formázott'!B1136)+LEN(D1136)+LEN(E1136)+LEN(F1136)+25,LEN(SUBSTITUTE(exportált!B1136,"&lt;br /&gt;","&lt;br&gt;"))-LEN(D1136)-LEN(E1136)-LEN(F1136)),"&lt;br&gt;",CHAR(10))</f>
        <v>#VALUE!</v>
      </c>
      <c r="D1136" s="12" t="e">
        <f>MID(SUBSTITUTE(exportált!B1136,"&lt;br /&gt;","&lt;br&gt;"),LEN('exportált formázott'!B1136)+9,SEARCH("&lt;br&gt;",RIGHT(SUBSTITUTE(exportált!B1136,"&lt;br /&gt;","&lt;br&gt;"),LEN(SUBSTITUTE(exportált!B1136,"&lt;br /&gt;","&lt;br&gt;"))-LEN(B1136)-8))-1)</f>
        <v>#VALUE!</v>
      </c>
      <c r="E1136" s="12" t="e">
        <f>MID(SUBSTITUTE(exportált!B1136,"&lt;br /&gt;","&lt;br&gt;"),LEN('exportált formázott'!B1136)+LEN(D1136)+13,SEARCH("&lt;br&gt;",RIGHT(SUBSTITUTE(exportált!B1136,"&lt;br /&gt;","&lt;br&gt;"),LEN(SUBSTITUTE(exportált!B1136,"&lt;br /&gt;","&lt;br&gt;"))-LEN(B1136)-LEN(D1136)-13)))</f>
        <v>#VALUE!</v>
      </c>
      <c r="F1136" s="12" t="e">
        <f>MID(SUBSTITUTE(exportált!B1136,"&lt;br /&gt;","&lt;br&gt;"),LEN('exportált formázott'!B1136)+LEN(D1136)+LEN(E1136)+17,SEARCH("&lt;br&gt;&lt;br&gt;",RIGHT(SUBSTITUTE(exportált!B1136,"&lt;br /&gt;","&lt;br&gt;"),LEN(SUBSTITUTE(exportált!B1136,"&lt;br /&gt;","&lt;br&gt;"))-LEN(B1136)-LEN(D1136)-LEN(E1136)-17)))</f>
        <v>#VALUE!</v>
      </c>
    </row>
    <row r="1137" spans="1:6" x14ac:dyDescent="0.25">
      <c r="A1137" s="12" t="str">
        <f>IF(exportált!A1137&lt;&gt;"",IFERROR(LEFT(exportált!A1137,SEARCH("&lt;br/&gt;",SUBSTITUTE(exportált!A1137,"&lt;br&gt;","&lt;br/&gt;"),1)-1),exportált!A1137),"")</f>
        <v/>
      </c>
      <c r="B1137" s="12" t="e">
        <f>LEFT(SUBSTITUTE(exportált!B1137,"&lt;br /&gt;","&lt;br&gt;"),SEARCH("&lt;br&gt;&lt;br&gt;",SUBSTITUTE(SUBSTITUTE(exportált!B1137,"&lt;br /&gt;","&lt;br&gt;"),"&lt;br /&gt;","&lt;br&gt;"),1)-1)</f>
        <v>#VALUE!</v>
      </c>
      <c r="C1137" s="12" t="e">
        <f>SUBSTITUTE(MID(SUBSTITUTE(exportált!B1137,"&lt;br /&gt;","&lt;br&gt;"),LEN('exportált formázott'!B1137)+LEN(D1137)+LEN(E1137)+LEN(F1137)+25,LEN(SUBSTITUTE(exportált!B1137,"&lt;br /&gt;","&lt;br&gt;"))-LEN(D1137)-LEN(E1137)-LEN(F1137)),"&lt;br&gt;",CHAR(10))</f>
        <v>#VALUE!</v>
      </c>
      <c r="D1137" s="12" t="e">
        <f>MID(SUBSTITUTE(exportált!B1137,"&lt;br /&gt;","&lt;br&gt;"),LEN('exportált formázott'!B1137)+9,SEARCH("&lt;br&gt;",RIGHT(SUBSTITUTE(exportált!B1137,"&lt;br /&gt;","&lt;br&gt;"),LEN(SUBSTITUTE(exportált!B1137,"&lt;br /&gt;","&lt;br&gt;"))-LEN(B1137)-8))-1)</f>
        <v>#VALUE!</v>
      </c>
      <c r="E1137" s="12" t="e">
        <f>MID(SUBSTITUTE(exportált!B1137,"&lt;br /&gt;","&lt;br&gt;"),LEN('exportált formázott'!B1137)+LEN(D1137)+13,SEARCH("&lt;br&gt;",RIGHT(SUBSTITUTE(exportált!B1137,"&lt;br /&gt;","&lt;br&gt;"),LEN(SUBSTITUTE(exportált!B1137,"&lt;br /&gt;","&lt;br&gt;"))-LEN(B1137)-LEN(D1137)-13)))</f>
        <v>#VALUE!</v>
      </c>
      <c r="F1137" s="12" t="e">
        <f>MID(SUBSTITUTE(exportált!B1137,"&lt;br /&gt;","&lt;br&gt;"),LEN('exportált formázott'!B1137)+LEN(D1137)+LEN(E1137)+17,SEARCH("&lt;br&gt;&lt;br&gt;",RIGHT(SUBSTITUTE(exportált!B1137,"&lt;br /&gt;","&lt;br&gt;"),LEN(SUBSTITUTE(exportált!B1137,"&lt;br /&gt;","&lt;br&gt;"))-LEN(B1137)-LEN(D1137)-LEN(E1137)-17)))</f>
        <v>#VALUE!</v>
      </c>
    </row>
    <row r="1138" spans="1:6" x14ac:dyDescent="0.25">
      <c r="A1138" s="12" t="str">
        <f>IF(exportált!A1138&lt;&gt;"",IFERROR(LEFT(exportált!A1138,SEARCH("&lt;br/&gt;",SUBSTITUTE(exportált!A1138,"&lt;br&gt;","&lt;br/&gt;"),1)-1),exportált!A1138),"")</f>
        <v/>
      </c>
      <c r="B1138" s="12" t="e">
        <f>LEFT(SUBSTITUTE(exportált!B1138,"&lt;br /&gt;","&lt;br&gt;"),SEARCH("&lt;br&gt;&lt;br&gt;",SUBSTITUTE(SUBSTITUTE(exportált!B1138,"&lt;br /&gt;","&lt;br&gt;"),"&lt;br /&gt;","&lt;br&gt;"),1)-1)</f>
        <v>#VALUE!</v>
      </c>
      <c r="C1138" s="12" t="e">
        <f>SUBSTITUTE(MID(SUBSTITUTE(exportált!B1138,"&lt;br /&gt;","&lt;br&gt;"),LEN('exportált formázott'!B1138)+LEN(D1138)+LEN(E1138)+LEN(F1138)+25,LEN(SUBSTITUTE(exportált!B1138,"&lt;br /&gt;","&lt;br&gt;"))-LEN(D1138)-LEN(E1138)-LEN(F1138)),"&lt;br&gt;",CHAR(10))</f>
        <v>#VALUE!</v>
      </c>
      <c r="D1138" s="12" t="e">
        <f>MID(SUBSTITUTE(exportált!B1138,"&lt;br /&gt;","&lt;br&gt;"),LEN('exportált formázott'!B1138)+9,SEARCH("&lt;br&gt;",RIGHT(SUBSTITUTE(exportált!B1138,"&lt;br /&gt;","&lt;br&gt;"),LEN(SUBSTITUTE(exportált!B1138,"&lt;br /&gt;","&lt;br&gt;"))-LEN(B1138)-8))-1)</f>
        <v>#VALUE!</v>
      </c>
      <c r="E1138" s="12" t="e">
        <f>MID(SUBSTITUTE(exportált!B1138,"&lt;br /&gt;","&lt;br&gt;"),LEN('exportált formázott'!B1138)+LEN(D1138)+13,SEARCH("&lt;br&gt;",RIGHT(SUBSTITUTE(exportált!B1138,"&lt;br /&gt;","&lt;br&gt;"),LEN(SUBSTITUTE(exportált!B1138,"&lt;br /&gt;","&lt;br&gt;"))-LEN(B1138)-LEN(D1138)-13)))</f>
        <v>#VALUE!</v>
      </c>
      <c r="F1138" s="12" t="e">
        <f>MID(SUBSTITUTE(exportált!B1138,"&lt;br /&gt;","&lt;br&gt;"),LEN('exportált formázott'!B1138)+LEN(D1138)+LEN(E1138)+17,SEARCH("&lt;br&gt;&lt;br&gt;",RIGHT(SUBSTITUTE(exportált!B1138,"&lt;br /&gt;","&lt;br&gt;"),LEN(SUBSTITUTE(exportált!B1138,"&lt;br /&gt;","&lt;br&gt;"))-LEN(B1138)-LEN(D1138)-LEN(E1138)-17)))</f>
        <v>#VALUE!</v>
      </c>
    </row>
    <row r="1139" spans="1:6" x14ac:dyDescent="0.25">
      <c r="A1139" s="12" t="str">
        <f>IF(exportált!A1139&lt;&gt;"",IFERROR(LEFT(exportált!A1139,SEARCH("&lt;br/&gt;",SUBSTITUTE(exportált!A1139,"&lt;br&gt;","&lt;br/&gt;"),1)-1),exportált!A1139),"")</f>
        <v/>
      </c>
      <c r="B1139" s="12" t="e">
        <f>LEFT(SUBSTITUTE(exportált!B1139,"&lt;br /&gt;","&lt;br&gt;"),SEARCH("&lt;br&gt;&lt;br&gt;",SUBSTITUTE(SUBSTITUTE(exportált!B1139,"&lt;br /&gt;","&lt;br&gt;"),"&lt;br /&gt;","&lt;br&gt;"),1)-1)</f>
        <v>#VALUE!</v>
      </c>
      <c r="C1139" s="12" t="e">
        <f>SUBSTITUTE(MID(SUBSTITUTE(exportált!B1139,"&lt;br /&gt;","&lt;br&gt;"),LEN('exportált formázott'!B1139)+LEN(D1139)+LEN(E1139)+LEN(F1139)+25,LEN(SUBSTITUTE(exportált!B1139,"&lt;br /&gt;","&lt;br&gt;"))-LEN(D1139)-LEN(E1139)-LEN(F1139)),"&lt;br&gt;",CHAR(10))</f>
        <v>#VALUE!</v>
      </c>
      <c r="D1139" s="12" t="e">
        <f>MID(SUBSTITUTE(exportált!B1139,"&lt;br /&gt;","&lt;br&gt;"),LEN('exportált formázott'!B1139)+9,SEARCH("&lt;br&gt;",RIGHT(SUBSTITUTE(exportált!B1139,"&lt;br /&gt;","&lt;br&gt;"),LEN(SUBSTITUTE(exportált!B1139,"&lt;br /&gt;","&lt;br&gt;"))-LEN(B1139)-8))-1)</f>
        <v>#VALUE!</v>
      </c>
      <c r="E1139" s="12" t="e">
        <f>MID(SUBSTITUTE(exportált!B1139,"&lt;br /&gt;","&lt;br&gt;"),LEN('exportált formázott'!B1139)+LEN(D1139)+13,SEARCH("&lt;br&gt;",RIGHT(SUBSTITUTE(exportált!B1139,"&lt;br /&gt;","&lt;br&gt;"),LEN(SUBSTITUTE(exportált!B1139,"&lt;br /&gt;","&lt;br&gt;"))-LEN(B1139)-LEN(D1139)-13)))</f>
        <v>#VALUE!</v>
      </c>
      <c r="F1139" s="12" t="e">
        <f>MID(SUBSTITUTE(exportált!B1139,"&lt;br /&gt;","&lt;br&gt;"),LEN('exportált formázott'!B1139)+LEN(D1139)+LEN(E1139)+17,SEARCH("&lt;br&gt;&lt;br&gt;",RIGHT(SUBSTITUTE(exportált!B1139,"&lt;br /&gt;","&lt;br&gt;"),LEN(SUBSTITUTE(exportált!B1139,"&lt;br /&gt;","&lt;br&gt;"))-LEN(B1139)-LEN(D1139)-LEN(E1139)-17)))</f>
        <v>#VALUE!</v>
      </c>
    </row>
    <row r="1140" spans="1:6" x14ac:dyDescent="0.25">
      <c r="A1140" s="12" t="str">
        <f>IF(exportált!A1140&lt;&gt;"",IFERROR(LEFT(exportált!A1140,SEARCH("&lt;br/&gt;",SUBSTITUTE(exportált!A1140,"&lt;br&gt;","&lt;br/&gt;"),1)-1),exportált!A1140),"")</f>
        <v/>
      </c>
      <c r="B1140" s="12" t="e">
        <f>LEFT(SUBSTITUTE(exportált!B1140,"&lt;br /&gt;","&lt;br&gt;"),SEARCH("&lt;br&gt;&lt;br&gt;",SUBSTITUTE(SUBSTITUTE(exportált!B1140,"&lt;br /&gt;","&lt;br&gt;"),"&lt;br /&gt;","&lt;br&gt;"),1)-1)</f>
        <v>#VALUE!</v>
      </c>
      <c r="C1140" s="12" t="e">
        <f>SUBSTITUTE(MID(SUBSTITUTE(exportált!B1140,"&lt;br /&gt;","&lt;br&gt;"),LEN('exportált formázott'!B1140)+LEN(D1140)+LEN(E1140)+LEN(F1140)+25,LEN(SUBSTITUTE(exportált!B1140,"&lt;br /&gt;","&lt;br&gt;"))-LEN(D1140)-LEN(E1140)-LEN(F1140)),"&lt;br&gt;",CHAR(10))</f>
        <v>#VALUE!</v>
      </c>
      <c r="D1140" s="12" t="e">
        <f>MID(SUBSTITUTE(exportált!B1140,"&lt;br /&gt;","&lt;br&gt;"),LEN('exportált formázott'!B1140)+9,SEARCH("&lt;br&gt;",RIGHT(SUBSTITUTE(exportált!B1140,"&lt;br /&gt;","&lt;br&gt;"),LEN(SUBSTITUTE(exportált!B1140,"&lt;br /&gt;","&lt;br&gt;"))-LEN(B1140)-8))-1)</f>
        <v>#VALUE!</v>
      </c>
      <c r="E1140" s="12" t="e">
        <f>MID(SUBSTITUTE(exportált!B1140,"&lt;br /&gt;","&lt;br&gt;"),LEN('exportált formázott'!B1140)+LEN(D1140)+13,SEARCH("&lt;br&gt;",RIGHT(SUBSTITUTE(exportált!B1140,"&lt;br /&gt;","&lt;br&gt;"),LEN(SUBSTITUTE(exportált!B1140,"&lt;br /&gt;","&lt;br&gt;"))-LEN(B1140)-LEN(D1140)-13)))</f>
        <v>#VALUE!</v>
      </c>
      <c r="F1140" s="12" t="e">
        <f>MID(SUBSTITUTE(exportált!B1140,"&lt;br /&gt;","&lt;br&gt;"),LEN('exportált formázott'!B1140)+LEN(D1140)+LEN(E1140)+17,SEARCH("&lt;br&gt;&lt;br&gt;",RIGHT(SUBSTITUTE(exportált!B1140,"&lt;br /&gt;","&lt;br&gt;"),LEN(SUBSTITUTE(exportált!B1140,"&lt;br /&gt;","&lt;br&gt;"))-LEN(B1140)-LEN(D1140)-LEN(E1140)-17)))</f>
        <v>#VALUE!</v>
      </c>
    </row>
    <row r="1141" spans="1:6" x14ac:dyDescent="0.25">
      <c r="A1141" s="12" t="str">
        <f>IF(exportált!A1141&lt;&gt;"",IFERROR(LEFT(exportált!A1141,SEARCH("&lt;br/&gt;",SUBSTITUTE(exportált!A1141,"&lt;br&gt;","&lt;br/&gt;"),1)-1),exportált!A1141),"")</f>
        <v/>
      </c>
      <c r="B1141" s="12" t="e">
        <f>LEFT(SUBSTITUTE(exportált!B1141,"&lt;br /&gt;","&lt;br&gt;"),SEARCH("&lt;br&gt;&lt;br&gt;",SUBSTITUTE(SUBSTITUTE(exportált!B1141,"&lt;br /&gt;","&lt;br&gt;"),"&lt;br /&gt;","&lt;br&gt;"),1)-1)</f>
        <v>#VALUE!</v>
      </c>
      <c r="C1141" s="12" t="e">
        <f>SUBSTITUTE(MID(SUBSTITUTE(exportált!B1141,"&lt;br /&gt;","&lt;br&gt;"),LEN('exportált formázott'!B1141)+LEN(D1141)+LEN(E1141)+LEN(F1141)+25,LEN(SUBSTITUTE(exportált!B1141,"&lt;br /&gt;","&lt;br&gt;"))-LEN(D1141)-LEN(E1141)-LEN(F1141)),"&lt;br&gt;",CHAR(10))</f>
        <v>#VALUE!</v>
      </c>
      <c r="D1141" s="12" t="e">
        <f>MID(SUBSTITUTE(exportált!B1141,"&lt;br /&gt;","&lt;br&gt;"),LEN('exportált formázott'!B1141)+9,SEARCH("&lt;br&gt;",RIGHT(SUBSTITUTE(exportált!B1141,"&lt;br /&gt;","&lt;br&gt;"),LEN(SUBSTITUTE(exportált!B1141,"&lt;br /&gt;","&lt;br&gt;"))-LEN(B1141)-8))-1)</f>
        <v>#VALUE!</v>
      </c>
      <c r="E1141" s="12" t="e">
        <f>MID(SUBSTITUTE(exportált!B1141,"&lt;br /&gt;","&lt;br&gt;"),LEN('exportált formázott'!B1141)+LEN(D1141)+13,SEARCH("&lt;br&gt;",RIGHT(SUBSTITUTE(exportált!B1141,"&lt;br /&gt;","&lt;br&gt;"),LEN(SUBSTITUTE(exportált!B1141,"&lt;br /&gt;","&lt;br&gt;"))-LEN(B1141)-LEN(D1141)-13)))</f>
        <v>#VALUE!</v>
      </c>
      <c r="F1141" s="12" t="e">
        <f>MID(SUBSTITUTE(exportált!B1141,"&lt;br /&gt;","&lt;br&gt;"),LEN('exportált formázott'!B1141)+LEN(D1141)+LEN(E1141)+17,SEARCH("&lt;br&gt;&lt;br&gt;",RIGHT(SUBSTITUTE(exportált!B1141,"&lt;br /&gt;","&lt;br&gt;"),LEN(SUBSTITUTE(exportált!B1141,"&lt;br /&gt;","&lt;br&gt;"))-LEN(B1141)-LEN(D1141)-LEN(E1141)-17)))</f>
        <v>#VALUE!</v>
      </c>
    </row>
    <row r="1142" spans="1:6" x14ac:dyDescent="0.25">
      <c r="A1142" s="12" t="str">
        <f>IF(exportált!A1142&lt;&gt;"",IFERROR(LEFT(exportált!A1142,SEARCH("&lt;br/&gt;",SUBSTITUTE(exportált!A1142,"&lt;br&gt;","&lt;br/&gt;"),1)-1),exportált!A1142),"")</f>
        <v/>
      </c>
      <c r="B1142" s="12" t="e">
        <f>LEFT(SUBSTITUTE(exportált!B1142,"&lt;br /&gt;","&lt;br&gt;"),SEARCH("&lt;br&gt;&lt;br&gt;",SUBSTITUTE(SUBSTITUTE(exportált!B1142,"&lt;br /&gt;","&lt;br&gt;"),"&lt;br /&gt;","&lt;br&gt;"),1)-1)</f>
        <v>#VALUE!</v>
      </c>
      <c r="C1142" s="12" t="e">
        <f>SUBSTITUTE(MID(SUBSTITUTE(exportált!B1142,"&lt;br /&gt;","&lt;br&gt;"),LEN('exportált formázott'!B1142)+LEN(D1142)+LEN(E1142)+LEN(F1142)+25,LEN(SUBSTITUTE(exportált!B1142,"&lt;br /&gt;","&lt;br&gt;"))-LEN(D1142)-LEN(E1142)-LEN(F1142)),"&lt;br&gt;",CHAR(10))</f>
        <v>#VALUE!</v>
      </c>
      <c r="D1142" s="12" t="e">
        <f>MID(SUBSTITUTE(exportált!B1142,"&lt;br /&gt;","&lt;br&gt;"),LEN('exportált formázott'!B1142)+9,SEARCH("&lt;br&gt;",RIGHT(SUBSTITUTE(exportált!B1142,"&lt;br /&gt;","&lt;br&gt;"),LEN(SUBSTITUTE(exportált!B1142,"&lt;br /&gt;","&lt;br&gt;"))-LEN(B1142)-8))-1)</f>
        <v>#VALUE!</v>
      </c>
      <c r="E1142" s="12" t="e">
        <f>MID(SUBSTITUTE(exportált!B1142,"&lt;br /&gt;","&lt;br&gt;"),LEN('exportált formázott'!B1142)+LEN(D1142)+13,SEARCH("&lt;br&gt;",RIGHT(SUBSTITUTE(exportált!B1142,"&lt;br /&gt;","&lt;br&gt;"),LEN(SUBSTITUTE(exportált!B1142,"&lt;br /&gt;","&lt;br&gt;"))-LEN(B1142)-LEN(D1142)-13)))</f>
        <v>#VALUE!</v>
      </c>
      <c r="F1142" s="12" t="e">
        <f>MID(SUBSTITUTE(exportált!B1142,"&lt;br /&gt;","&lt;br&gt;"),LEN('exportált formázott'!B1142)+LEN(D1142)+LEN(E1142)+17,SEARCH("&lt;br&gt;&lt;br&gt;",RIGHT(SUBSTITUTE(exportált!B1142,"&lt;br /&gt;","&lt;br&gt;"),LEN(SUBSTITUTE(exportált!B1142,"&lt;br /&gt;","&lt;br&gt;"))-LEN(B1142)-LEN(D1142)-LEN(E1142)-17)))</f>
        <v>#VALUE!</v>
      </c>
    </row>
    <row r="1143" spans="1:6" x14ac:dyDescent="0.25">
      <c r="A1143" s="12" t="str">
        <f>IF(exportált!A1143&lt;&gt;"",IFERROR(LEFT(exportált!A1143,SEARCH("&lt;br/&gt;",SUBSTITUTE(exportált!A1143,"&lt;br&gt;","&lt;br/&gt;"),1)-1),exportált!A1143),"")</f>
        <v/>
      </c>
      <c r="B1143" s="12" t="e">
        <f>LEFT(SUBSTITUTE(exportált!B1143,"&lt;br /&gt;","&lt;br&gt;"),SEARCH("&lt;br&gt;&lt;br&gt;",SUBSTITUTE(SUBSTITUTE(exportált!B1143,"&lt;br /&gt;","&lt;br&gt;"),"&lt;br /&gt;","&lt;br&gt;"),1)-1)</f>
        <v>#VALUE!</v>
      </c>
      <c r="C1143" s="12" t="e">
        <f>SUBSTITUTE(MID(SUBSTITUTE(exportált!B1143,"&lt;br /&gt;","&lt;br&gt;"),LEN('exportált formázott'!B1143)+LEN(D1143)+LEN(E1143)+LEN(F1143)+25,LEN(SUBSTITUTE(exportált!B1143,"&lt;br /&gt;","&lt;br&gt;"))-LEN(D1143)-LEN(E1143)-LEN(F1143)),"&lt;br&gt;",CHAR(10))</f>
        <v>#VALUE!</v>
      </c>
      <c r="D1143" s="12" t="e">
        <f>MID(SUBSTITUTE(exportált!B1143,"&lt;br /&gt;","&lt;br&gt;"),LEN('exportált formázott'!B1143)+9,SEARCH("&lt;br&gt;",RIGHT(SUBSTITUTE(exportált!B1143,"&lt;br /&gt;","&lt;br&gt;"),LEN(SUBSTITUTE(exportált!B1143,"&lt;br /&gt;","&lt;br&gt;"))-LEN(B1143)-8))-1)</f>
        <v>#VALUE!</v>
      </c>
      <c r="E1143" s="12" t="e">
        <f>MID(SUBSTITUTE(exportált!B1143,"&lt;br /&gt;","&lt;br&gt;"),LEN('exportált formázott'!B1143)+LEN(D1143)+13,SEARCH("&lt;br&gt;",RIGHT(SUBSTITUTE(exportált!B1143,"&lt;br /&gt;","&lt;br&gt;"),LEN(SUBSTITUTE(exportált!B1143,"&lt;br /&gt;","&lt;br&gt;"))-LEN(B1143)-LEN(D1143)-13)))</f>
        <v>#VALUE!</v>
      </c>
      <c r="F1143" s="12" t="e">
        <f>MID(SUBSTITUTE(exportált!B1143,"&lt;br /&gt;","&lt;br&gt;"),LEN('exportált formázott'!B1143)+LEN(D1143)+LEN(E1143)+17,SEARCH("&lt;br&gt;&lt;br&gt;",RIGHT(SUBSTITUTE(exportált!B1143,"&lt;br /&gt;","&lt;br&gt;"),LEN(SUBSTITUTE(exportált!B1143,"&lt;br /&gt;","&lt;br&gt;"))-LEN(B1143)-LEN(D1143)-LEN(E1143)-17)))</f>
        <v>#VALUE!</v>
      </c>
    </row>
    <row r="1144" spans="1:6" x14ac:dyDescent="0.25">
      <c r="A1144" s="12" t="str">
        <f>IF(exportált!A1144&lt;&gt;"",IFERROR(LEFT(exportált!A1144,SEARCH("&lt;br/&gt;",SUBSTITUTE(exportált!A1144,"&lt;br&gt;","&lt;br/&gt;"),1)-1),exportált!A1144),"")</f>
        <v/>
      </c>
      <c r="B1144" s="12" t="e">
        <f>LEFT(SUBSTITUTE(exportált!B1144,"&lt;br /&gt;","&lt;br&gt;"),SEARCH("&lt;br&gt;&lt;br&gt;",SUBSTITUTE(SUBSTITUTE(exportált!B1144,"&lt;br /&gt;","&lt;br&gt;"),"&lt;br /&gt;","&lt;br&gt;"),1)-1)</f>
        <v>#VALUE!</v>
      </c>
      <c r="C1144" s="12" t="e">
        <f>SUBSTITUTE(MID(SUBSTITUTE(exportált!B1144,"&lt;br /&gt;","&lt;br&gt;"),LEN('exportált formázott'!B1144)+LEN(D1144)+LEN(E1144)+LEN(F1144)+25,LEN(SUBSTITUTE(exportált!B1144,"&lt;br /&gt;","&lt;br&gt;"))-LEN(D1144)-LEN(E1144)-LEN(F1144)),"&lt;br&gt;",CHAR(10))</f>
        <v>#VALUE!</v>
      </c>
      <c r="D1144" s="12" t="e">
        <f>MID(SUBSTITUTE(exportált!B1144,"&lt;br /&gt;","&lt;br&gt;"),LEN('exportált formázott'!B1144)+9,SEARCH("&lt;br&gt;",RIGHT(SUBSTITUTE(exportált!B1144,"&lt;br /&gt;","&lt;br&gt;"),LEN(SUBSTITUTE(exportált!B1144,"&lt;br /&gt;","&lt;br&gt;"))-LEN(B1144)-8))-1)</f>
        <v>#VALUE!</v>
      </c>
      <c r="E1144" s="12" t="e">
        <f>MID(SUBSTITUTE(exportált!B1144,"&lt;br /&gt;","&lt;br&gt;"),LEN('exportált formázott'!B1144)+LEN(D1144)+13,SEARCH("&lt;br&gt;",RIGHT(SUBSTITUTE(exportált!B1144,"&lt;br /&gt;","&lt;br&gt;"),LEN(SUBSTITUTE(exportált!B1144,"&lt;br /&gt;","&lt;br&gt;"))-LEN(B1144)-LEN(D1144)-13)))</f>
        <v>#VALUE!</v>
      </c>
      <c r="F1144" s="12" t="e">
        <f>MID(SUBSTITUTE(exportált!B1144,"&lt;br /&gt;","&lt;br&gt;"),LEN('exportált formázott'!B1144)+LEN(D1144)+LEN(E1144)+17,SEARCH("&lt;br&gt;&lt;br&gt;",RIGHT(SUBSTITUTE(exportált!B1144,"&lt;br /&gt;","&lt;br&gt;"),LEN(SUBSTITUTE(exportált!B1144,"&lt;br /&gt;","&lt;br&gt;"))-LEN(B1144)-LEN(D1144)-LEN(E1144)-17)))</f>
        <v>#VALUE!</v>
      </c>
    </row>
    <row r="1145" spans="1:6" x14ac:dyDescent="0.25">
      <c r="A1145" s="12" t="str">
        <f>IF(exportált!A1145&lt;&gt;"",IFERROR(LEFT(exportált!A1145,SEARCH("&lt;br/&gt;",SUBSTITUTE(exportált!A1145,"&lt;br&gt;","&lt;br/&gt;"),1)-1),exportált!A1145),"")</f>
        <v/>
      </c>
      <c r="B1145" s="12" t="e">
        <f>LEFT(SUBSTITUTE(exportált!B1145,"&lt;br /&gt;","&lt;br&gt;"),SEARCH("&lt;br&gt;&lt;br&gt;",SUBSTITUTE(SUBSTITUTE(exportált!B1145,"&lt;br /&gt;","&lt;br&gt;"),"&lt;br /&gt;","&lt;br&gt;"),1)-1)</f>
        <v>#VALUE!</v>
      </c>
      <c r="C1145" s="12" t="e">
        <f>SUBSTITUTE(MID(SUBSTITUTE(exportált!B1145,"&lt;br /&gt;","&lt;br&gt;"),LEN('exportált formázott'!B1145)+LEN(D1145)+LEN(E1145)+LEN(F1145)+25,LEN(SUBSTITUTE(exportált!B1145,"&lt;br /&gt;","&lt;br&gt;"))-LEN(D1145)-LEN(E1145)-LEN(F1145)),"&lt;br&gt;",CHAR(10))</f>
        <v>#VALUE!</v>
      </c>
      <c r="D1145" s="12" t="e">
        <f>MID(SUBSTITUTE(exportált!B1145,"&lt;br /&gt;","&lt;br&gt;"),LEN('exportált formázott'!B1145)+9,SEARCH("&lt;br&gt;",RIGHT(SUBSTITUTE(exportált!B1145,"&lt;br /&gt;","&lt;br&gt;"),LEN(SUBSTITUTE(exportált!B1145,"&lt;br /&gt;","&lt;br&gt;"))-LEN(B1145)-8))-1)</f>
        <v>#VALUE!</v>
      </c>
      <c r="E1145" s="12" t="e">
        <f>MID(SUBSTITUTE(exportált!B1145,"&lt;br /&gt;","&lt;br&gt;"),LEN('exportált formázott'!B1145)+LEN(D1145)+13,SEARCH("&lt;br&gt;",RIGHT(SUBSTITUTE(exportált!B1145,"&lt;br /&gt;","&lt;br&gt;"),LEN(SUBSTITUTE(exportált!B1145,"&lt;br /&gt;","&lt;br&gt;"))-LEN(B1145)-LEN(D1145)-13)))</f>
        <v>#VALUE!</v>
      </c>
      <c r="F1145" s="12" t="e">
        <f>MID(SUBSTITUTE(exportált!B1145,"&lt;br /&gt;","&lt;br&gt;"),LEN('exportált formázott'!B1145)+LEN(D1145)+LEN(E1145)+17,SEARCH("&lt;br&gt;&lt;br&gt;",RIGHT(SUBSTITUTE(exportált!B1145,"&lt;br /&gt;","&lt;br&gt;"),LEN(SUBSTITUTE(exportált!B1145,"&lt;br /&gt;","&lt;br&gt;"))-LEN(B1145)-LEN(D1145)-LEN(E1145)-17)))</f>
        <v>#VALUE!</v>
      </c>
    </row>
    <row r="1146" spans="1:6" x14ac:dyDescent="0.25">
      <c r="A1146" s="12" t="str">
        <f>IF(exportált!A1146&lt;&gt;"",IFERROR(LEFT(exportált!A1146,SEARCH("&lt;br/&gt;",SUBSTITUTE(exportált!A1146,"&lt;br&gt;","&lt;br/&gt;"),1)-1),exportált!A1146),"")</f>
        <v/>
      </c>
      <c r="B1146" s="12" t="e">
        <f>LEFT(SUBSTITUTE(exportált!B1146,"&lt;br /&gt;","&lt;br&gt;"),SEARCH("&lt;br&gt;&lt;br&gt;",SUBSTITUTE(SUBSTITUTE(exportált!B1146,"&lt;br /&gt;","&lt;br&gt;"),"&lt;br /&gt;","&lt;br&gt;"),1)-1)</f>
        <v>#VALUE!</v>
      </c>
      <c r="C1146" s="12" t="e">
        <f>SUBSTITUTE(MID(SUBSTITUTE(exportált!B1146,"&lt;br /&gt;","&lt;br&gt;"),LEN('exportált formázott'!B1146)+LEN(D1146)+LEN(E1146)+LEN(F1146)+25,LEN(SUBSTITUTE(exportált!B1146,"&lt;br /&gt;","&lt;br&gt;"))-LEN(D1146)-LEN(E1146)-LEN(F1146)),"&lt;br&gt;",CHAR(10))</f>
        <v>#VALUE!</v>
      </c>
      <c r="D1146" s="12" t="e">
        <f>MID(SUBSTITUTE(exportált!B1146,"&lt;br /&gt;","&lt;br&gt;"),LEN('exportált formázott'!B1146)+9,SEARCH("&lt;br&gt;",RIGHT(SUBSTITUTE(exportált!B1146,"&lt;br /&gt;","&lt;br&gt;"),LEN(SUBSTITUTE(exportált!B1146,"&lt;br /&gt;","&lt;br&gt;"))-LEN(B1146)-8))-1)</f>
        <v>#VALUE!</v>
      </c>
      <c r="E1146" s="12" t="e">
        <f>MID(SUBSTITUTE(exportált!B1146,"&lt;br /&gt;","&lt;br&gt;"),LEN('exportált formázott'!B1146)+LEN(D1146)+13,SEARCH("&lt;br&gt;",RIGHT(SUBSTITUTE(exportált!B1146,"&lt;br /&gt;","&lt;br&gt;"),LEN(SUBSTITUTE(exportált!B1146,"&lt;br /&gt;","&lt;br&gt;"))-LEN(B1146)-LEN(D1146)-13)))</f>
        <v>#VALUE!</v>
      </c>
      <c r="F1146" s="12" t="e">
        <f>MID(SUBSTITUTE(exportált!B1146,"&lt;br /&gt;","&lt;br&gt;"),LEN('exportált formázott'!B1146)+LEN(D1146)+LEN(E1146)+17,SEARCH("&lt;br&gt;&lt;br&gt;",RIGHT(SUBSTITUTE(exportált!B1146,"&lt;br /&gt;","&lt;br&gt;"),LEN(SUBSTITUTE(exportált!B1146,"&lt;br /&gt;","&lt;br&gt;"))-LEN(B1146)-LEN(D1146)-LEN(E1146)-17)))</f>
        <v>#VALUE!</v>
      </c>
    </row>
    <row r="1147" spans="1:6" x14ac:dyDescent="0.25">
      <c r="A1147" s="12" t="str">
        <f>IF(exportált!A1147&lt;&gt;"",IFERROR(LEFT(exportált!A1147,SEARCH("&lt;br/&gt;",SUBSTITUTE(exportált!A1147,"&lt;br&gt;","&lt;br/&gt;"),1)-1),exportált!A1147),"")</f>
        <v/>
      </c>
      <c r="B1147" s="12" t="e">
        <f>LEFT(SUBSTITUTE(exportált!B1147,"&lt;br /&gt;","&lt;br&gt;"),SEARCH("&lt;br&gt;&lt;br&gt;",SUBSTITUTE(SUBSTITUTE(exportált!B1147,"&lt;br /&gt;","&lt;br&gt;"),"&lt;br /&gt;","&lt;br&gt;"),1)-1)</f>
        <v>#VALUE!</v>
      </c>
      <c r="C1147" s="12" t="e">
        <f>SUBSTITUTE(MID(SUBSTITUTE(exportált!B1147,"&lt;br /&gt;","&lt;br&gt;"),LEN('exportált formázott'!B1147)+LEN(D1147)+LEN(E1147)+LEN(F1147)+25,LEN(SUBSTITUTE(exportált!B1147,"&lt;br /&gt;","&lt;br&gt;"))-LEN(D1147)-LEN(E1147)-LEN(F1147)),"&lt;br&gt;",CHAR(10))</f>
        <v>#VALUE!</v>
      </c>
      <c r="D1147" s="12" t="e">
        <f>MID(SUBSTITUTE(exportált!B1147,"&lt;br /&gt;","&lt;br&gt;"),LEN('exportált formázott'!B1147)+9,SEARCH("&lt;br&gt;",RIGHT(SUBSTITUTE(exportált!B1147,"&lt;br /&gt;","&lt;br&gt;"),LEN(SUBSTITUTE(exportált!B1147,"&lt;br /&gt;","&lt;br&gt;"))-LEN(B1147)-8))-1)</f>
        <v>#VALUE!</v>
      </c>
      <c r="E1147" s="12" t="e">
        <f>MID(SUBSTITUTE(exportált!B1147,"&lt;br /&gt;","&lt;br&gt;"),LEN('exportált formázott'!B1147)+LEN(D1147)+13,SEARCH("&lt;br&gt;",RIGHT(SUBSTITUTE(exportált!B1147,"&lt;br /&gt;","&lt;br&gt;"),LEN(SUBSTITUTE(exportált!B1147,"&lt;br /&gt;","&lt;br&gt;"))-LEN(B1147)-LEN(D1147)-13)))</f>
        <v>#VALUE!</v>
      </c>
      <c r="F1147" s="12" t="e">
        <f>MID(SUBSTITUTE(exportált!B1147,"&lt;br /&gt;","&lt;br&gt;"),LEN('exportált formázott'!B1147)+LEN(D1147)+LEN(E1147)+17,SEARCH("&lt;br&gt;&lt;br&gt;",RIGHT(SUBSTITUTE(exportált!B1147,"&lt;br /&gt;","&lt;br&gt;"),LEN(SUBSTITUTE(exportált!B1147,"&lt;br /&gt;","&lt;br&gt;"))-LEN(B1147)-LEN(D1147)-LEN(E1147)-17)))</f>
        <v>#VALUE!</v>
      </c>
    </row>
    <row r="1148" spans="1:6" x14ac:dyDescent="0.25">
      <c r="A1148" s="12" t="str">
        <f>IF(exportált!A1148&lt;&gt;"",IFERROR(LEFT(exportált!A1148,SEARCH("&lt;br/&gt;",SUBSTITUTE(exportált!A1148,"&lt;br&gt;","&lt;br/&gt;"),1)-1),exportált!A1148),"")</f>
        <v/>
      </c>
      <c r="B1148" s="12" t="e">
        <f>LEFT(SUBSTITUTE(exportált!B1148,"&lt;br /&gt;","&lt;br&gt;"),SEARCH("&lt;br&gt;&lt;br&gt;",SUBSTITUTE(SUBSTITUTE(exportált!B1148,"&lt;br /&gt;","&lt;br&gt;"),"&lt;br /&gt;","&lt;br&gt;"),1)-1)</f>
        <v>#VALUE!</v>
      </c>
      <c r="C1148" s="12" t="e">
        <f>SUBSTITUTE(MID(SUBSTITUTE(exportált!B1148,"&lt;br /&gt;","&lt;br&gt;"),LEN('exportált formázott'!B1148)+LEN(D1148)+LEN(E1148)+LEN(F1148)+25,LEN(SUBSTITUTE(exportált!B1148,"&lt;br /&gt;","&lt;br&gt;"))-LEN(D1148)-LEN(E1148)-LEN(F1148)),"&lt;br&gt;",CHAR(10))</f>
        <v>#VALUE!</v>
      </c>
      <c r="D1148" s="12" t="e">
        <f>MID(SUBSTITUTE(exportált!B1148,"&lt;br /&gt;","&lt;br&gt;"),LEN('exportált formázott'!B1148)+9,SEARCH("&lt;br&gt;",RIGHT(SUBSTITUTE(exportált!B1148,"&lt;br /&gt;","&lt;br&gt;"),LEN(SUBSTITUTE(exportált!B1148,"&lt;br /&gt;","&lt;br&gt;"))-LEN(B1148)-8))-1)</f>
        <v>#VALUE!</v>
      </c>
      <c r="E1148" s="12" t="e">
        <f>MID(SUBSTITUTE(exportált!B1148,"&lt;br /&gt;","&lt;br&gt;"),LEN('exportált formázott'!B1148)+LEN(D1148)+13,SEARCH("&lt;br&gt;",RIGHT(SUBSTITUTE(exportált!B1148,"&lt;br /&gt;","&lt;br&gt;"),LEN(SUBSTITUTE(exportált!B1148,"&lt;br /&gt;","&lt;br&gt;"))-LEN(B1148)-LEN(D1148)-13)))</f>
        <v>#VALUE!</v>
      </c>
      <c r="F1148" s="12" t="e">
        <f>MID(SUBSTITUTE(exportált!B1148,"&lt;br /&gt;","&lt;br&gt;"),LEN('exportált formázott'!B1148)+LEN(D1148)+LEN(E1148)+17,SEARCH("&lt;br&gt;&lt;br&gt;",RIGHT(SUBSTITUTE(exportált!B1148,"&lt;br /&gt;","&lt;br&gt;"),LEN(SUBSTITUTE(exportált!B1148,"&lt;br /&gt;","&lt;br&gt;"))-LEN(B1148)-LEN(D1148)-LEN(E1148)-17)))</f>
        <v>#VALUE!</v>
      </c>
    </row>
    <row r="1149" spans="1:6" x14ac:dyDescent="0.25">
      <c r="A1149" s="12" t="str">
        <f>IF(exportált!A1149&lt;&gt;"",IFERROR(LEFT(exportált!A1149,SEARCH("&lt;br/&gt;",SUBSTITUTE(exportált!A1149,"&lt;br&gt;","&lt;br/&gt;"),1)-1),exportált!A1149),"")</f>
        <v/>
      </c>
      <c r="B1149" s="12" t="e">
        <f>LEFT(SUBSTITUTE(exportált!B1149,"&lt;br /&gt;","&lt;br&gt;"),SEARCH("&lt;br&gt;&lt;br&gt;",SUBSTITUTE(SUBSTITUTE(exportált!B1149,"&lt;br /&gt;","&lt;br&gt;"),"&lt;br /&gt;","&lt;br&gt;"),1)-1)</f>
        <v>#VALUE!</v>
      </c>
      <c r="C1149" s="12" t="e">
        <f>SUBSTITUTE(MID(SUBSTITUTE(exportált!B1149,"&lt;br /&gt;","&lt;br&gt;"),LEN('exportált formázott'!B1149)+LEN(D1149)+LEN(E1149)+LEN(F1149)+25,LEN(SUBSTITUTE(exportált!B1149,"&lt;br /&gt;","&lt;br&gt;"))-LEN(D1149)-LEN(E1149)-LEN(F1149)),"&lt;br&gt;",CHAR(10))</f>
        <v>#VALUE!</v>
      </c>
      <c r="D1149" s="12" t="e">
        <f>MID(SUBSTITUTE(exportált!B1149,"&lt;br /&gt;","&lt;br&gt;"),LEN('exportált formázott'!B1149)+9,SEARCH("&lt;br&gt;",RIGHT(SUBSTITUTE(exportált!B1149,"&lt;br /&gt;","&lt;br&gt;"),LEN(SUBSTITUTE(exportált!B1149,"&lt;br /&gt;","&lt;br&gt;"))-LEN(B1149)-8))-1)</f>
        <v>#VALUE!</v>
      </c>
      <c r="E1149" s="12" t="e">
        <f>MID(SUBSTITUTE(exportált!B1149,"&lt;br /&gt;","&lt;br&gt;"),LEN('exportált formázott'!B1149)+LEN(D1149)+13,SEARCH("&lt;br&gt;",RIGHT(SUBSTITUTE(exportált!B1149,"&lt;br /&gt;","&lt;br&gt;"),LEN(SUBSTITUTE(exportált!B1149,"&lt;br /&gt;","&lt;br&gt;"))-LEN(B1149)-LEN(D1149)-13)))</f>
        <v>#VALUE!</v>
      </c>
      <c r="F1149" s="12" t="e">
        <f>MID(SUBSTITUTE(exportált!B1149,"&lt;br /&gt;","&lt;br&gt;"),LEN('exportált formázott'!B1149)+LEN(D1149)+LEN(E1149)+17,SEARCH("&lt;br&gt;&lt;br&gt;",RIGHT(SUBSTITUTE(exportált!B1149,"&lt;br /&gt;","&lt;br&gt;"),LEN(SUBSTITUTE(exportált!B1149,"&lt;br /&gt;","&lt;br&gt;"))-LEN(B1149)-LEN(D1149)-LEN(E1149)-17)))</f>
        <v>#VALUE!</v>
      </c>
    </row>
    <row r="1150" spans="1:6" x14ac:dyDescent="0.25">
      <c r="A1150" s="12" t="str">
        <f>IF(exportált!A1150&lt;&gt;"",IFERROR(LEFT(exportált!A1150,SEARCH("&lt;br/&gt;",SUBSTITUTE(exportált!A1150,"&lt;br&gt;","&lt;br/&gt;"),1)-1),exportált!A1150),"")</f>
        <v/>
      </c>
      <c r="B1150" s="12" t="e">
        <f>LEFT(SUBSTITUTE(exportált!B1150,"&lt;br /&gt;","&lt;br&gt;"),SEARCH("&lt;br&gt;&lt;br&gt;",SUBSTITUTE(SUBSTITUTE(exportált!B1150,"&lt;br /&gt;","&lt;br&gt;"),"&lt;br /&gt;","&lt;br&gt;"),1)-1)</f>
        <v>#VALUE!</v>
      </c>
      <c r="C1150" s="12" t="e">
        <f>SUBSTITUTE(MID(SUBSTITUTE(exportált!B1150,"&lt;br /&gt;","&lt;br&gt;"),LEN('exportált formázott'!B1150)+LEN(D1150)+LEN(E1150)+LEN(F1150)+25,LEN(SUBSTITUTE(exportált!B1150,"&lt;br /&gt;","&lt;br&gt;"))-LEN(D1150)-LEN(E1150)-LEN(F1150)),"&lt;br&gt;",CHAR(10))</f>
        <v>#VALUE!</v>
      </c>
      <c r="D1150" s="12" t="e">
        <f>MID(SUBSTITUTE(exportált!B1150,"&lt;br /&gt;","&lt;br&gt;"),LEN('exportált formázott'!B1150)+9,SEARCH("&lt;br&gt;",RIGHT(SUBSTITUTE(exportált!B1150,"&lt;br /&gt;","&lt;br&gt;"),LEN(SUBSTITUTE(exportált!B1150,"&lt;br /&gt;","&lt;br&gt;"))-LEN(B1150)-8))-1)</f>
        <v>#VALUE!</v>
      </c>
      <c r="E1150" s="12" t="e">
        <f>MID(SUBSTITUTE(exportált!B1150,"&lt;br /&gt;","&lt;br&gt;"),LEN('exportált formázott'!B1150)+LEN(D1150)+13,SEARCH("&lt;br&gt;",RIGHT(SUBSTITUTE(exportált!B1150,"&lt;br /&gt;","&lt;br&gt;"),LEN(SUBSTITUTE(exportált!B1150,"&lt;br /&gt;","&lt;br&gt;"))-LEN(B1150)-LEN(D1150)-13)))</f>
        <v>#VALUE!</v>
      </c>
      <c r="F1150" s="12" t="e">
        <f>MID(SUBSTITUTE(exportált!B1150,"&lt;br /&gt;","&lt;br&gt;"),LEN('exportált formázott'!B1150)+LEN(D1150)+LEN(E1150)+17,SEARCH("&lt;br&gt;&lt;br&gt;",RIGHT(SUBSTITUTE(exportált!B1150,"&lt;br /&gt;","&lt;br&gt;"),LEN(SUBSTITUTE(exportált!B1150,"&lt;br /&gt;","&lt;br&gt;"))-LEN(B1150)-LEN(D1150)-LEN(E1150)-17)))</f>
        <v>#VALUE!</v>
      </c>
    </row>
    <row r="1151" spans="1:6" x14ac:dyDescent="0.25">
      <c r="A1151" s="12" t="str">
        <f>IF(exportált!A1151&lt;&gt;"",IFERROR(LEFT(exportált!A1151,SEARCH("&lt;br/&gt;",SUBSTITUTE(exportált!A1151,"&lt;br&gt;","&lt;br/&gt;"),1)-1),exportált!A1151),"")</f>
        <v/>
      </c>
      <c r="B1151" s="12" t="e">
        <f>LEFT(SUBSTITUTE(exportált!B1151,"&lt;br /&gt;","&lt;br&gt;"),SEARCH("&lt;br&gt;&lt;br&gt;",SUBSTITUTE(SUBSTITUTE(exportált!B1151,"&lt;br /&gt;","&lt;br&gt;"),"&lt;br /&gt;","&lt;br&gt;"),1)-1)</f>
        <v>#VALUE!</v>
      </c>
      <c r="C1151" s="12" t="e">
        <f>SUBSTITUTE(MID(SUBSTITUTE(exportált!B1151,"&lt;br /&gt;","&lt;br&gt;"),LEN('exportált formázott'!B1151)+LEN(D1151)+LEN(E1151)+LEN(F1151)+25,LEN(SUBSTITUTE(exportált!B1151,"&lt;br /&gt;","&lt;br&gt;"))-LEN(D1151)-LEN(E1151)-LEN(F1151)),"&lt;br&gt;",CHAR(10))</f>
        <v>#VALUE!</v>
      </c>
      <c r="D1151" s="12" t="e">
        <f>MID(SUBSTITUTE(exportált!B1151,"&lt;br /&gt;","&lt;br&gt;"),LEN('exportált formázott'!B1151)+9,SEARCH("&lt;br&gt;",RIGHT(SUBSTITUTE(exportált!B1151,"&lt;br /&gt;","&lt;br&gt;"),LEN(SUBSTITUTE(exportált!B1151,"&lt;br /&gt;","&lt;br&gt;"))-LEN(B1151)-8))-1)</f>
        <v>#VALUE!</v>
      </c>
      <c r="E1151" s="12" t="e">
        <f>MID(SUBSTITUTE(exportált!B1151,"&lt;br /&gt;","&lt;br&gt;"),LEN('exportált formázott'!B1151)+LEN(D1151)+13,SEARCH("&lt;br&gt;",RIGHT(SUBSTITUTE(exportált!B1151,"&lt;br /&gt;","&lt;br&gt;"),LEN(SUBSTITUTE(exportált!B1151,"&lt;br /&gt;","&lt;br&gt;"))-LEN(B1151)-LEN(D1151)-13)))</f>
        <v>#VALUE!</v>
      </c>
      <c r="F1151" s="12" t="e">
        <f>MID(SUBSTITUTE(exportált!B1151,"&lt;br /&gt;","&lt;br&gt;"),LEN('exportált formázott'!B1151)+LEN(D1151)+LEN(E1151)+17,SEARCH("&lt;br&gt;&lt;br&gt;",RIGHT(SUBSTITUTE(exportált!B1151,"&lt;br /&gt;","&lt;br&gt;"),LEN(SUBSTITUTE(exportált!B1151,"&lt;br /&gt;","&lt;br&gt;"))-LEN(B1151)-LEN(D1151)-LEN(E1151)-17)))</f>
        <v>#VALUE!</v>
      </c>
    </row>
    <row r="1152" spans="1:6" x14ac:dyDescent="0.25">
      <c r="A1152" s="12" t="str">
        <f>IF(exportált!A1152&lt;&gt;"",IFERROR(LEFT(exportált!A1152,SEARCH("&lt;br/&gt;",SUBSTITUTE(exportált!A1152,"&lt;br&gt;","&lt;br/&gt;"),1)-1),exportált!A1152),"")</f>
        <v/>
      </c>
      <c r="B1152" s="12" t="e">
        <f>LEFT(SUBSTITUTE(exportált!B1152,"&lt;br /&gt;","&lt;br&gt;"),SEARCH("&lt;br&gt;&lt;br&gt;",SUBSTITUTE(SUBSTITUTE(exportált!B1152,"&lt;br /&gt;","&lt;br&gt;"),"&lt;br /&gt;","&lt;br&gt;"),1)-1)</f>
        <v>#VALUE!</v>
      </c>
      <c r="C1152" s="12" t="e">
        <f>SUBSTITUTE(MID(SUBSTITUTE(exportált!B1152,"&lt;br /&gt;","&lt;br&gt;"),LEN('exportált formázott'!B1152)+LEN(D1152)+LEN(E1152)+LEN(F1152)+25,LEN(SUBSTITUTE(exportált!B1152,"&lt;br /&gt;","&lt;br&gt;"))-LEN(D1152)-LEN(E1152)-LEN(F1152)),"&lt;br&gt;",CHAR(10))</f>
        <v>#VALUE!</v>
      </c>
      <c r="D1152" s="12" t="e">
        <f>MID(SUBSTITUTE(exportált!B1152,"&lt;br /&gt;","&lt;br&gt;"),LEN('exportált formázott'!B1152)+9,SEARCH("&lt;br&gt;",RIGHT(SUBSTITUTE(exportált!B1152,"&lt;br /&gt;","&lt;br&gt;"),LEN(SUBSTITUTE(exportált!B1152,"&lt;br /&gt;","&lt;br&gt;"))-LEN(B1152)-8))-1)</f>
        <v>#VALUE!</v>
      </c>
      <c r="E1152" s="12" t="e">
        <f>MID(SUBSTITUTE(exportált!B1152,"&lt;br /&gt;","&lt;br&gt;"),LEN('exportált formázott'!B1152)+LEN(D1152)+13,SEARCH("&lt;br&gt;",RIGHT(SUBSTITUTE(exportált!B1152,"&lt;br /&gt;","&lt;br&gt;"),LEN(SUBSTITUTE(exportált!B1152,"&lt;br /&gt;","&lt;br&gt;"))-LEN(B1152)-LEN(D1152)-13)))</f>
        <v>#VALUE!</v>
      </c>
      <c r="F1152" s="12" t="e">
        <f>MID(SUBSTITUTE(exportált!B1152,"&lt;br /&gt;","&lt;br&gt;"),LEN('exportált formázott'!B1152)+LEN(D1152)+LEN(E1152)+17,SEARCH("&lt;br&gt;&lt;br&gt;",RIGHT(SUBSTITUTE(exportált!B1152,"&lt;br /&gt;","&lt;br&gt;"),LEN(SUBSTITUTE(exportált!B1152,"&lt;br /&gt;","&lt;br&gt;"))-LEN(B1152)-LEN(D1152)-LEN(E1152)-17)))</f>
        <v>#VALUE!</v>
      </c>
    </row>
    <row r="1153" spans="1:6" x14ac:dyDescent="0.25">
      <c r="A1153" s="12" t="str">
        <f>IF(exportált!A1153&lt;&gt;"",IFERROR(LEFT(exportált!A1153,SEARCH("&lt;br/&gt;",SUBSTITUTE(exportált!A1153,"&lt;br&gt;","&lt;br/&gt;"),1)-1),exportált!A1153),"")</f>
        <v/>
      </c>
      <c r="B1153" s="12" t="e">
        <f>LEFT(SUBSTITUTE(exportált!B1153,"&lt;br /&gt;","&lt;br&gt;"),SEARCH("&lt;br&gt;&lt;br&gt;",SUBSTITUTE(SUBSTITUTE(exportált!B1153,"&lt;br /&gt;","&lt;br&gt;"),"&lt;br /&gt;","&lt;br&gt;"),1)-1)</f>
        <v>#VALUE!</v>
      </c>
      <c r="C1153" s="12" t="e">
        <f>SUBSTITUTE(MID(SUBSTITUTE(exportált!B1153,"&lt;br /&gt;","&lt;br&gt;"),LEN('exportált formázott'!B1153)+LEN(D1153)+LEN(E1153)+LEN(F1153)+25,LEN(SUBSTITUTE(exportált!B1153,"&lt;br /&gt;","&lt;br&gt;"))-LEN(D1153)-LEN(E1153)-LEN(F1153)),"&lt;br&gt;",CHAR(10))</f>
        <v>#VALUE!</v>
      </c>
      <c r="D1153" s="12" t="e">
        <f>MID(SUBSTITUTE(exportált!B1153,"&lt;br /&gt;","&lt;br&gt;"),LEN('exportált formázott'!B1153)+9,SEARCH("&lt;br&gt;",RIGHT(SUBSTITUTE(exportált!B1153,"&lt;br /&gt;","&lt;br&gt;"),LEN(SUBSTITUTE(exportált!B1153,"&lt;br /&gt;","&lt;br&gt;"))-LEN(B1153)-8))-1)</f>
        <v>#VALUE!</v>
      </c>
      <c r="E1153" s="12" t="e">
        <f>MID(SUBSTITUTE(exportált!B1153,"&lt;br /&gt;","&lt;br&gt;"),LEN('exportált formázott'!B1153)+LEN(D1153)+13,SEARCH("&lt;br&gt;",RIGHT(SUBSTITUTE(exportált!B1153,"&lt;br /&gt;","&lt;br&gt;"),LEN(SUBSTITUTE(exportált!B1153,"&lt;br /&gt;","&lt;br&gt;"))-LEN(B1153)-LEN(D1153)-13)))</f>
        <v>#VALUE!</v>
      </c>
      <c r="F1153" s="12" t="e">
        <f>MID(SUBSTITUTE(exportált!B1153,"&lt;br /&gt;","&lt;br&gt;"),LEN('exportált formázott'!B1153)+LEN(D1153)+LEN(E1153)+17,SEARCH("&lt;br&gt;&lt;br&gt;",RIGHT(SUBSTITUTE(exportált!B1153,"&lt;br /&gt;","&lt;br&gt;"),LEN(SUBSTITUTE(exportált!B1153,"&lt;br /&gt;","&lt;br&gt;"))-LEN(B1153)-LEN(D1153)-LEN(E1153)-17)))</f>
        <v>#VALUE!</v>
      </c>
    </row>
    <row r="1154" spans="1:6" x14ac:dyDescent="0.25">
      <c r="A1154" s="12" t="str">
        <f>IF(exportált!A1154&lt;&gt;"",IFERROR(LEFT(exportált!A1154,SEARCH("&lt;br/&gt;",SUBSTITUTE(exportált!A1154,"&lt;br&gt;","&lt;br/&gt;"),1)-1),exportált!A1154),"")</f>
        <v/>
      </c>
      <c r="B1154" s="12" t="e">
        <f>LEFT(SUBSTITUTE(exportált!B1154,"&lt;br /&gt;","&lt;br&gt;"),SEARCH("&lt;br&gt;&lt;br&gt;",SUBSTITUTE(SUBSTITUTE(exportált!B1154,"&lt;br /&gt;","&lt;br&gt;"),"&lt;br /&gt;","&lt;br&gt;"),1)-1)</f>
        <v>#VALUE!</v>
      </c>
      <c r="C1154" s="12" t="e">
        <f>SUBSTITUTE(MID(SUBSTITUTE(exportált!B1154,"&lt;br /&gt;","&lt;br&gt;"),LEN('exportált formázott'!B1154)+LEN(D1154)+LEN(E1154)+LEN(F1154)+25,LEN(SUBSTITUTE(exportált!B1154,"&lt;br /&gt;","&lt;br&gt;"))-LEN(D1154)-LEN(E1154)-LEN(F1154)),"&lt;br&gt;",CHAR(10))</f>
        <v>#VALUE!</v>
      </c>
      <c r="D1154" s="12" t="e">
        <f>MID(SUBSTITUTE(exportált!B1154,"&lt;br /&gt;","&lt;br&gt;"),LEN('exportált formázott'!B1154)+9,SEARCH("&lt;br&gt;",RIGHT(SUBSTITUTE(exportált!B1154,"&lt;br /&gt;","&lt;br&gt;"),LEN(SUBSTITUTE(exportált!B1154,"&lt;br /&gt;","&lt;br&gt;"))-LEN(B1154)-8))-1)</f>
        <v>#VALUE!</v>
      </c>
      <c r="E1154" s="12" t="e">
        <f>MID(SUBSTITUTE(exportált!B1154,"&lt;br /&gt;","&lt;br&gt;"),LEN('exportált formázott'!B1154)+LEN(D1154)+13,SEARCH("&lt;br&gt;",RIGHT(SUBSTITUTE(exportált!B1154,"&lt;br /&gt;","&lt;br&gt;"),LEN(SUBSTITUTE(exportált!B1154,"&lt;br /&gt;","&lt;br&gt;"))-LEN(B1154)-LEN(D1154)-13)))</f>
        <v>#VALUE!</v>
      </c>
      <c r="F1154" s="12" t="e">
        <f>MID(SUBSTITUTE(exportált!B1154,"&lt;br /&gt;","&lt;br&gt;"),LEN('exportált formázott'!B1154)+LEN(D1154)+LEN(E1154)+17,SEARCH("&lt;br&gt;&lt;br&gt;",RIGHT(SUBSTITUTE(exportált!B1154,"&lt;br /&gt;","&lt;br&gt;"),LEN(SUBSTITUTE(exportált!B1154,"&lt;br /&gt;","&lt;br&gt;"))-LEN(B1154)-LEN(D1154)-LEN(E1154)-17)))</f>
        <v>#VALUE!</v>
      </c>
    </row>
    <row r="1155" spans="1:6" x14ac:dyDescent="0.25">
      <c r="A1155" s="12" t="str">
        <f>IF(exportált!A1155&lt;&gt;"",IFERROR(LEFT(exportált!A1155,SEARCH("&lt;br/&gt;",SUBSTITUTE(exportált!A1155,"&lt;br&gt;","&lt;br/&gt;"),1)-1),exportált!A1155),"")</f>
        <v/>
      </c>
      <c r="B1155" s="12" t="e">
        <f>LEFT(SUBSTITUTE(exportált!B1155,"&lt;br /&gt;","&lt;br&gt;"),SEARCH("&lt;br&gt;&lt;br&gt;",SUBSTITUTE(SUBSTITUTE(exportált!B1155,"&lt;br /&gt;","&lt;br&gt;"),"&lt;br /&gt;","&lt;br&gt;"),1)-1)</f>
        <v>#VALUE!</v>
      </c>
      <c r="C1155" s="12" t="e">
        <f>SUBSTITUTE(MID(SUBSTITUTE(exportált!B1155,"&lt;br /&gt;","&lt;br&gt;"),LEN('exportált formázott'!B1155)+LEN(D1155)+LEN(E1155)+LEN(F1155)+25,LEN(SUBSTITUTE(exportált!B1155,"&lt;br /&gt;","&lt;br&gt;"))-LEN(D1155)-LEN(E1155)-LEN(F1155)),"&lt;br&gt;",CHAR(10))</f>
        <v>#VALUE!</v>
      </c>
      <c r="D1155" s="12" t="e">
        <f>MID(SUBSTITUTE(exportált!B1155,"&lt;br /&gt;","&lt;br&gt;"),LEN('exportált formázott'!B1155)+9,SEARCH("&lt;br&gt;",RIGHT(SUBSTITUTE(exportált!B1155,"&lt;br /&gt;","&lt;br&gt;"),LEN(SUBSTITUTE(exportált!B1155,"&lt;br /&gt;","&lt;br&gt;"))-LEN(B1155)-8))-1)</f>
        <v>#VALUE!</v>
      </c>
      <c r="E1155" s="12" t="e">
        <f>MID(SUBSTITUTE(exportált!B1155,"&lt;br /&gt;","&lt;br&gt;"),LEN('exportált formázott'!B1155)+LEN(D1155)+13,SEARCH("&lt;br&gt;",RIGHT(SUBSTITUTE(exportált!B1155,"&lt;br /&gt;","&lt;br&gt;"),LEN(SUBSTITUTE(exportált!B1155,"&lt;br /&gt;","&lt;br&gt;"))-LEN(B1155)-LEN(D1155)-13)))</f>
        <v>#VALUE!</v>
      </c>
      <c r="F1155" s="12" t="e">
        <f>MID(SUBSTITUTE(exportált!B1155,"&lt;br /&gt;","&lt;br&gt;"),LEN('exportált formázott'!B1155)+LEN(D1155)+LEN(E1155)+17,SEARCH("&lt;br&gt;&lt;br&gt;",RIGHT(SUBSTITUTE(exportált!B1155,"&lt;br /&gt;","&lt;br&gt;"),LEN(SUBSTITUTE(exportált!B1155,"&lt;br /&gt;","&lt;br&gt;"))-LEN(B1155)-LEN(D1155)-LEN(E1155)-17)))</f>
        <v>#VALUE!</v>
      </c>
    </row>
    <row r="1156" spans="1:6" x14ac:dyDescent="0.25">
      <c r="A1156" s="12" t="str">
        <f>IF(exportált!A1156&lt;&gt;"",IFERROR(LEFT(exportált!A1156,SEARCH("&lt;br/&gt;",SUBSTITUTE(exportált!A1156,"&lt;br&gt;","&lt;br/&gt;"),1)-1),exportált!A1156),"")</f>
        <v/>
      </c>
      <c r="B1156" s="12" t="e">
        <f>LEFT(SUBSTITUTE(exportált!B1156,"&lt;br /&gt;","&lt;br&gt;"),SEARCH("&lt;br&gt;&lt;br&gt;",SUBSTITUTE(SUBSTITUTE(exportált!B1156,"&lt;br /&gt;","&lt;br&gt;"),"&lt;br /&gt;","&lt;br&gt;"),1)-1)</f>
        <v>#VALUE!</v>
      </c>
      <c r="C1156" s="12" t="e">
        <f>SUBSTITUTE(MID(SUBSTITUTE(exportált!B1156,"&lt;br /&gt;","&lt;br&gt;"),LEN('exportált formázott'!B1156)+LEN(D1156)+LEN(E1156)+LEN(F1156)+25,LEN(SUBSTITUTE(exportált!B1156,"&lt;br /&gt;","&lt;br&gt;"))-LEN(D1156)-LEN(E1156)-LEN(F1156)),"&lt;br&gt;",CHAR(10))</f>
        <v>#VALUE!</v>
      </c>
      <c r="D1156" s="12" t="e">
        <f>MID(SUBSTITUTE(exportált!B1156,"&lt;br /&gt;","&lt;br&gt;"),LEN('exportált formázott'!B1156)+9,SEARCH("&lt;br&gt;",RIGHT(SUBSTITUTE(exportált!B1156,"&lt;br /&gt;","&lt;br&gt;"),LEN(SUBSTITUTE(exportált!B1156,"&lt;br /&gt;","&lt;br&gt;"))-LEN(B1156)-8))-1)</f>
        <v>#VALUE!</v>
      </c>
      <c r="E1156" s="12" t="e">
        <f>MID(SUBSTITUTE(exportált!B1156,"&lt;br /&gt;","&lt;br&gt;"),LEN('exportált formázott'!B1156)+LEN(D1156)+13,SEARCH("&lt;br&gt;",RIGHT(SUBSTITUTE(exportált!B1156,"&lt;br /&gt;","&lt;br&gt;"),LEN(SUBSTITUTE(exportált!B1156,"&lt;br /&gt;","&lt;br&gt;"))-LEN(B1156)-LEN(D1156)-13)))</f>
        <v>#VALUE!</v>
      </c>
      <c r="F1156" s="12" t="e">
        <f>MID(SUBSTITUTE(exportált!B1156,"&lt;br /&gt;","&lt;br&gt;"),LEN('exportált formázott'!B1156)+LEN(D1156)+LEN(E1156)+17,SEARCH("&lt;br&gt;&lt;br&gt;",RIGHT(SUBSTITUTE(exportált!B1156,"&lt;br /&gt;","&lt;br&gt;"),LEN(SUBSTITUTE(exportált!B1156,"&lt;br /&gt;","&lt;br&gt;"))-LEN(B1156)-LEN(D1156)-LEN(E1156)-17)))</f>
        <v>#VALUE!</v>
      </c>
    </row>
    <row r="1157" spans="1:6" x14ac:dyDescent="0.25">
      <c r="A1157" s="12" t="str">
        <f>IF(exportált!A1157&lt;&gt;"",IFERROR(LEFT(exportált!A1157,SEARCH("&lt;br/&gt;",SUBSTITUTE(exportált!A1157,"&lt;br&gt;","&lt;br/&gt;"),1)-1),exportált!A1157),"")</f>
        <v/>
      </c>
      <c r="B1157" s="12" t="e">
        <f>LEFT(SUBSTITUTE(exportált!B1157,"&lt;br /&gt;","&lt;br&gt;"),SEARCH("&lt;br&gt;&lt;br&gt;",SUBSTITUTE(SUBSTITUTE(exportált!B1157,"&lt;br /&gt;","&lt;br&gt;"),"&lt;br /&gt;","&lt;br&gt;"),1)-1)</f>
        <v>#VALUE!</v>
      </c>
      <c r="C1157" s="12" t="e">
        <f>SUBSTITUTE(MID(SUBSTITUTE(exportált!B1157,"&lt;br /&gt;","&lt;br&gt;"),LEN('exportált formázott'!B1157)+LEN(D1157)+LEN(E1157)+LEN(F1157)+25,LEN(SUBSTITUTE(exportált!B1157,"&lt;br /&gt;","&lt;br&gt;"))-LEN(D1157)-LEN(E1157)-LEN(F1157)),"&lt;br&gt;",CHAR(10))</f>
        <v>#VALUE!</v>
      </c>
      <c r="D1157" s="12" t="e">
        <f>MID(SUBSTITUTE(exportált!B1157,"&lt;br /&gt;","&lt;br&gt;"),LEN('exportált formázott'!B1157)+9,SEARCH("&lt;br&gt;",RIGHT(SUBSTITUTE(exportált!B1157,"&lt;br /&gt;","&lt;br&gt;"),LEN(SUBSTITUTE(exportált!B1157,"&lt;br /&gt;","&lt;br&gt;"))-LEN(B1157)-8))-1)</f>
        <v>#VALUE!</v>
      </c>
      <c r="E1157" s="12" t="e">
        <f>MID(SUBSTITUTE(exportált!B1157,"&lt;br /&gt;","&lt;br&gt;"),LEN('exportált formázott'!B1157)+LEN(D1157)+13,SEARCH("&lt;br&gt;",RIGHT(SUBSTITUTE(exportált!B1157,"&lt;br /&gt;","&lt;br&gt;"),LEN(SUBSTITUTE(exportált!B1157,"&lt;br /&gt;","&lt;br&gt;"))-LEN(B1157)-LEN(D1157)-13)))</f>
        <v>#VALUE!</v>
      </c>
      <c r="F1157" s="12" t="e">
        <f>MID(SUBSTITUTE(exportált!B1157,"&lt;br /&gt;","&lt;br&gt;"),LEN('exportált formázott'!B1157)+LEN(D1157)+LEN(E1157)+17,SEARCH("&lt;br&gt;&lt;br&gt;",RIGHT(SUBSTITUTE(exportált!B1157,"&lt;br /&gt;","&lt;br&gt;"),LEN(SUBSTITUTE(exportált!B1157,"&lt;br /&gt;","&lt;br&gt;"))-LEN(B1157)-LEN(D1157)-LEN(E1157)-17)))</f>
        <v>#VALUE!</v>
      </c>
    </row>
    <row r="1158" spans="1:6" x14ac:dyDescent="0.25">
      <c r="A1158" s="12" t="str">
        <f>IF(exportált!A1158&lt;&gt;"",IFERROR(LEFT(exportált!A1158,SEARCH("&lt;br/&gt;",SUBSTITUTE(exportált!A1158,"&lt;br&gt;","&lt;br/&gt;"),1)-1),exportált!A1158),"")</f>
        <v/>
      </c>
      <c r="B1158" s="12" t="e">
        <f>LEFT(SUBSTITUTE(exportált!B1158,"&lt;br /&gt;","&lt;br&gt;"),SEARCH("&lt;br&gt;&lt;br&gt;",SUBSTITUTE(SUBSTITUTE(exportált!B1158,"&lt;br /&gt;","&lt;br&gt;"),"&lt;br /&gt;","&lt;br&gt;"),1)-1)</f>
        <v>#VALUE!</v>
      </c>
      <c r="C1158" s="12" t="e">
        <f>SUBSTITUTE(MID(SUBSTITUTE(exportált!B1158,"&lt;br /&gt;","&lt;br&gt;"),LEN('exportált formázott'!B1158)+LEN(D1158)+LEN(E1158)+LEN(F1158)+25,LEN(SUBSTITUTE(exportált!B1158,"&lt;br /&gt;","&lt;br&gt;"))-LEN(D1158)-LEN(E1158)-LEN(F1158)),"&lt;br&gt;",CHAR(10))</f>
        <v>#VALUE!</v>
      </c>
      <c r="D1158" s="12" t="e">
        <f>MID(SUBSTITUTE(exportált!B1158,"&lt;br /&gt;","&lt;br&gt;"),LEN('exportált formázott'!B1158)+9,SEARCH("&lt;br&gt;",RIGHT(SUBSTITUTE(exportált!B1158,"&lt;br /&gt;","&lt;br&gt;"),LEN(SUBSTITUTE(exportált!B1158,"&lt;br /&gt;","&lt;br&gt;"))-LEN(B1158)-8))-1)</f>
        <v>#VALUE!</v>
      </c>
      <c r="E1158" s="12" t="e">
        <f>MID(SUBSTITUTE(exportált!B1158,"&lt;br /&gt;","&lt;br&gt;"),LEN('exportált formázott'!B1158)+LEN(D1158)+13,SEARCH("&lt;br&gt;",RIGHT(SUBSTITUTE(exportált!B1158,"&lt;br /&gt;","&lt;br&gt;"),LEN(SUBSTITUTE(exportált!B1158,"&lt;br /&gt;","&lt;br&gt;"))-LEN(B1158)-LEN(D1158)-13)))</f>
        <v>#VALUE!</v>
      </c>
      <c r="F1158" s="12" t="e">
        <f>MID(SUBSTITUTE(exportált!B1158,"&lt;br /&gt;","&lt;br&gt;"),LEN('exportált formázott'!B1158)+LEN(D1158)+LEN(E1158)+17,SEARCH("&lt;br&gt;&lt;br&gt;",RIGHT(SUBSTITUTE(exportált!B1158,"&lt;br /&gt;","&lt;br&gt;"),LEN(SUBSTITUTE(exportált!B1158,"&lt;br /&gt;","&lt;br&gt;"))-LEN(B1158)-LEN(D1158)-LEN(E1158)-17)))</f>
        <v>#VALUE!</v>
      </c>
    </row>
    <row r="1159" spans="1:6" x14ac:dyDescent="0.25">
      <c r="A1159" s="12" t="str">
        <f>IF(exportált!A1159&lt;&gt;"",IFERROR(LEFT(exportált!A1159,SEARCH("&lt;br/&gt;",SUBSTITUTE(exportált!A1159,"&lt;br&gt;","&lt;br/&gt;"),1)-1),exportált!A1159),"")</f>
        <v/>
      </c>
      <c r="B1159" s="12" t="e">
        <f>LEFT(SUBSTITUTE(exportált!B1159,"&lt;br /&gt;","&lt;br&gt;"),SEARCH("&lt;br&gt;&lt;br&gt;",SUBSTITUTE(SUBSTITUTE(exportált!B1159,"&lt;br /&gt;","&lt;br&gt;"),"&lt;br /&gt;","&lt;br&gt;"),1)-1)</f>
        <v>#VALUE!</v>
      </c>
      <c r="C1159" s="12" t="e">
        <f>SUBSTITUTE(MID(SUBSTITUTE(exportált!B1159,"&lt;br /&gt;","&lt;br&gt;"),LEN('exportált formázott'!B1159)+LEN(D1159)+LEN(E1159)+LEN(F1159)+25,LEN(SUBSTITUTE(exportált!B1159,"&lt;br /&gt;","&lt;br&gt;"))-LEN(D1159)-LEN(E1159)-LEN(F1159)),"&lt;br&gt;",CHAR(10))</f>
        <v>#VALUE!</v>
      </c>
      <c r="D1159" s="12" t="e">
        <f>MID(SUBSTITUTE(exportált!B1159,"&lt;br /&gt;","&lt;br&gt;"),LEN('exportált formázott'!B1159)+9,SEARCH("&lt;br&gt;",RIGHT(SUBSTITUTE(exportált!B1159,"&lt;br /&gt;","&lt;br&gt;"),LEN(SUBSTITUTE(exportált!B1159,"&lt;br /&gt;","&lt;br&gt;"))-LEN(B1159)-8))-1)</f>
        <v>#VALUE!</v>
      </c>
      <c r="E1159" s="12" t="e">
        <f>MID(SUBSTITUTE(exportált!B1159,"&lt;br /&gt;","&lt;br&gt;"),LEN('exportált formázott'!B1159)+LEN(D1159)+13,SEARCH("&lt;br&gt;",RIGHT(SUBSTITUTE(exportált!B1159,"&lt;br /&gt;","&lt;br&gt;"),LEN(SUBSTITUTE(exportált!B1159,"&lt;br /&gt;","&lt;br&gt;"))-LEN(B1159)-LEN(D1159)-13)))</f>
        <v>#VALUE!</v>
      </c>
      <c r="F1159" s="12" t="e">
        <f>MID(SUBSTITUTE(exportált!B1159,"&lt;br /&gt;","&lt;br&gt;"),LEN('exportált formázott'!B1159)+LEN(D1159)+LEN(E1159)+17,SEARCH("&lt;br&gt;&lt;br&gt;",RIGHT(SUBSTITUTE(exportált!B1159,"&lt;br /&gt;","&lt;br&gt;"),LEN(SUBSTITUTE(exportált!B1159,"&lt;br /&gt;","&lt;br&gt;"))-LEN(B1159)-LEN(D1159)-LEN(E1159)-17)))</f>
        <v>#VALUE!</v>
      </c>
    </row>
    <row r="1160" spans="1:6" x14ac:dyDescent="0.25">
      <c r="A1160" s="12" t="str">
        <f>IF(exportált!A1160&lt;&gt;"",IFERROR(LEFT(exportált!A1160,SEARCH("&lt;br/&gt;",SUBSTITUTE(exportált!A1160,"&lt;br&gt;","&lt;br/&gt;"),1)-1),exportált!A1160),"")</f>
        <v/>
      </c>
      <c r="B1160" s="12" t="e">
        <f>LEFT(SUBSTITUTE(exportált!B1160,"&lt;br /&gt;","&lt;br&gt;"),SEARCH("&lt;br&gt;&lt;br&gt;",SUBSTITUTE(SUBSTITUTE(exportált!B1160,"&lt;br /&gt;","&lt;br&gt;"),"&lt;br /&gt;","&lt;br&gt;"),1)-1)</f>
        <v>#VALUE!</v>
      </c>
      <c r="C1160" s="12" t="e">
        <f>SUBSTITUTE(MID(SUBSTITUTE(exportált!B1160,"&lt;br /&gt;","&lt;br&gt;"),LEN('exportált formázott'!B1160)+LEN(D1160)+LEN(E1160)+LEN(F1160)+25,LEN(SUBSTITUTE(exportált!B1160,"&lt;br /&gt;","&lt;br&gt;"))-LEN(D1160)-LEN(E1160)-LEN(F1160)),"&lt;br&gt;",CHAR(10))</f>
        <v>#VALUE!</v>
      </c>
      <c r="D1160" s="12" t="e">
        <f>MID(SUBSTITUTE(exportált!B1160,"&lt;br /&gt;","&lt;br&gt;"),LEN('exportált formázott'!B1160)+9,SEARCH("&lt;br&gt;",RIGHT(SUBSTITUTE(exportált!B1160,"&lt;br /&gt;","&lt;br&gt;"),LEN(SUBSTITUTE(exportált!B1160,"&lt;br /&gt;","&lt;br&gt;"))-LEN(B1160)-8))-1)</f>
        <v>#VALUE!</v>
      </c>
      <c r="E1160" s="12" t="e">
        <f>MID(SUBSTITUTE(exportált!B1160,"&lt;br /&gt;","&lt;br&gt;"),LEN('exportált formázott'!B1160)+LEN(D1160)+13,SEARCH("&lt;br&gt;",RIGHT(SUBSTITUTE(exportált!B1160,"&lt;br /&gt;","&lt;br&gt;"),LEN(SUBSTITUTE(exportált!B1160,"&lt;br /&gt;","&lt;br&gt;"))-LEN(B1160)-LEN(D1160)-13)))</f>
        <v>#VALUE!</v>
      </c>
      <c r="F1160" s="12" t="e">
        <f>MID(SUBSTITUTE(exportált!B1160,"&lt;br /&gt;","&lt;br&gt;"),LEN('exportált formázott'!B1160)+LEN(D1160)+LEN(E1160)+17,SEARCH("&lt;br&gt;&lt;br&gt;",RIGHT(SUBSTITUTE(exportált!B1160,"&lt;br /&gt;","&lt;br&gt;"),LEN(SUBSTITUTE(exportált!B1160,"&lt;br /&gt;","&lt;br&gt;"))-LEN(B1160)-LEN(D1160)-LEN(E1160)-17)))</f>
        <v>#VALUE!</v>
      </c>
    </row>
    <row r="1161" spans="1:6" x14ac:dyDescent="0.25">
      <c r="A1161" s="12" t="str">
        <f>IF(exportált!A1161&lt;&gt;"",IFERROR(LEFT(exportált!A1161,SEARCH("&lt;br/&gt;",SUBSTITUTE(exportált!A1161,"&lt;br&gt;","&lt;br/&gt;"),1)-1),exportált!A1161),"")</f>
        <v/>
      </c>
      <c r="B1161" s="12" t="e">
        <f>LEFT(SUBSTITUTE(exportált!B1161,"&lt;br /&gt;","&lt;br&gt;"),SEARCH("&lt;br&gt;&lt;br&gt;",SUBSTITUTE(SUBSTITUTE(exportált!B1161,"&lt;br /&gt;","&lt;br&gt;"),"&lt;br /&gt;","&lt;br&gt;"),1)-1)</f>
        <v>#VALUE!</v>
      </c>
      <c r="C1161" s="12" t="e">
        <f>SUBSTITUTE(MID(SUBSTITUTE(exportált!B1161,"&lt;br /&gt;","&lt;br&gt;"),LEN('exportált formázott'!B1161)+LEN(D1161)+LEN(E1161)+LEN(F1161)+25,LEN(SUBSTITUTE(exportált!B1161,"&lt;br /&gt;","&lt;br&gt;"))-LEN(D1161)-LEN(E1161)-LEN(F1161)),"&lt;br&gt;",CHAR(10))</f>
        <v>#VALUE!</v>
      </c>
      <c r="D1161" s="12" t="e">
        <f>MID(SUBSTITUTE(exportált!B1161,"&lt;br /&gt;","&lt;br&gt;"),LEN('exportált formázott'!B1161)+9,SEARCH("&lt;br&gt;",RIGHT(SUBSTITUTE(exportált!B1161,"&lt;br /&gt;","&lt;br&gt;"),LEN(SUBSTITUTE(exportált!B1161,"&lt;br /&gt;","&lt;br&gt;"))-LEN(B1161)-8))-1)</f>
        <v>#VALUE!</v>
      </c>
      <c r="E1161" s="12" t="e">
        <f>MID(SUBSTITUTE(exportált!B1161,"&lt;br /&gt;","&lt;br&gt;"),LEN('exportált formázott'!B1161)+LEN(D1161)+13,SEARCH("&lt;br&gt;",RIGHT(SUBSTITUTE(exportált!B1161,"&lt;br /&gt;","&lt;br&gt;"),LEN(SUBSTITUTE(exportált!B1161,"&lt;br /&gt;","&lt;br&gt;"))-LEN(B1161)-LEN(D1161)-13)))</f>
        <v>#VALUE!</v>
      </c>
      <c r="F1161" s="12" t="e">
        <f>MID(SUBSTITUTE(exportált!B1161,"&lt;br /&gt;","&lt;br&gt;"),LEN('exportált formázott'!B1161)+LEN(D1161)+LEN(E1161)+17,SEARCH("&lt;br&gt;&lt;br&gt;",RIGHT(SUBSTITUTE(exportált!B1161,"&lt;br /&gt;","&lt;br&gt;"),LEN(SUBSTITUTE(exportált!B1161,"&lt;br /&gt;","&lt;br&gt;"))-LEN(B1161)-LEN(D1161)-LEN(E1161)-17)))</f>
        <v>#VALUE!</v>
      </c>
    </row>
    <row r="1162" spans="1:6" x14ac:dyDescent="0.25">
      <c r="A1162" s="12" t="str">
        <f>IF(exportált!A1162&lt;&gt;"",IFERROR(LEFT(exportált!A1162,SEARCH("&lt;br/&gt;",SUBSTITUTE(exportált!A1162,"&lt;br&gt;","&lt;br/&gt;"),1)-1),exportált!A1162),"")</f>
        <v/>
      </c>
      <c r="B1162" s="12" t="e">
        <f>LEFT(SUBSTITUTE(exportált!B1162,"&lt;br /&gt;","&lt;br&gt;"),SEARCH("&lt;br&gt;&lt;br&gt;",SUBSTITUTE(SUBSTITUTE(exportált!B1162,"&lt;br /&gt;","&lt;br&gt;"),"&lt;br /&gt;","&lt;br&gt;"),1)-1)</f>
        <v>#VALUE!</v>
      </c>
      <c r="C1162" s="12" t="e">
        <f>SUBSTITUTE(MID(SUBSTITUTE(exportált!B1162,"&lt;br /&gt;","&lt;br&gt;"),LEN('exportált formázott'!B1162)+LEN(D1162)+LEN(E1162)+LEN(F1162)+25,LEN(SUBSTITUTE(exportált!B1162,"&lt;br /&gt;","&lt;br&gt;"))-LEN(D1162)-LEN(E1162)-LEN(F1162)),"&lt;br&gt;",CHAR(10))</f>
        <v>#VALUE!</v>
      </c>
      <c r="D1162" s="12" t="e">
        <f>MID(SUBSTITUTE(exportált!B1162,"&lt;br /&gt;","&lt;br&gt;"),LEN('exportált formázott'!B1162)+9,SEARCH("&lt;br&gt;",RIGHT(SUBSTITUTE(exportált!B1162,"&lt;br /&gt;","&lt;br&gt;"),LEN(SUBSTITUTE(exportált!B1162,"&lt;br /&gt;","&lt;br&gt;"))-LEN(B1162)-8))-1)</f>
        <v>#VALUE!</v>
      </c>
      <c r="E1162" s="12" t="e">
        <f>MID(SUBSTITUTE(exportált!B1162,"&lt;br /&gt;","&lt;br&gt;"),LEN('exportált formázott'!B1162)+LEN(D1162)+13,SEARCH("&lt;br&gt;",RIGHT(SUBSTITUTE(exportált!B1162,"&lt;br /&gt;","&lt;br&gt;"),LEN(SUBSTITUTE(exportált!B1162,"&lt;br /&gt;","&lt;br&gt;"))-LEN(B1162)-LEN(D1162)-13)))</f>
        <v>#VALUE!</v>
      </c>
      <c r="F1162" s="12" t="e">
        <f>MID(SUBSTITUTE(exportált!B1162,"&lt;br /&gt;","&lt;br&gt;"),LEN('exportált formázott'!B1162)+LEN(D1162)+LEN(E1162)+17,SEARCH("&lt;br&gt;&lt;br&gt;",RIGHT(SUBSTITUTE(exportált!B1162,"&lt;br /&gt;","&lt;br&gt;"),LEN(SUBSTITUTE(exportált!B1162,"&lt;br /&gt;","&lt;br&gt;"))-LEN(B1162)-LEN(D1162)-LEN(E1162)-17)))</f>
        <v>#VALUE!</v>
      </c>
    </row>
    <row r="1163" spans="1:6" x14ac:dyDescent="0.25">
      <c r="A1163" s="12" t="str">
        <f>IF(exportált!A1163&lt;&gt;"",IFERROR(LEFT(exportált!A1163,SEARCH("&lt;br/&gt;",SUBSTITUTE(exportált!A1163,"&lt;br&gt;","&lt;br/&gt;"),1)-1),exportált!A1163),"")</f>
        <v/>
      </c>
      <c r="B1163" s="12" t="e">
        <f>LEFT(SUBSTITUTE(exportált!B1163,"&lt;br /&gt;","&lt;br&gt;"),SEARCH("&lt;br&gt;&lt;br&gt;",SUBSTITUTE(SUBSTITUTE(exportált!B1163,"&lt;br /&gt;","&lt;br&gt;"),"&lt;br /&gt;","&lt;br&gt;"),1)-1)</f>
        <v>#VALUE!</v>
      </c>
      <c r="C1163" s="12" t="e">
        <f>SUBSTITUTE(MID(SUBSTITUTE(exportált!B1163,"&lt;br /&gt;","&lt;br&gt;"),LEN('exportált formázott'!B1163)+LEN(D1163)+LEN(E1163)+LEN(F1163)+25,LEN(SUBSTITUTE(exportált!B1163,"&lt;br /&gt;","&lt;br&gt;"))-LEN(D1163)-LEN(E1163)-LEN(F1163)),"&lt;br&gt;",CHAR(10))</f>
        <v>#VALUE!</v>
      </c>
      <c r="D1163" s="12" t="e">
        <f>MID(SUBSTITUTE(exportált!B1163,"&lt;br /&gt;","&lt;br&gt;"),LEN('exportált formázott'!B1163)+9,SEARCH("&lt;br&gt;",RIGHT(SUBSTITUTE(exportált!B1163,"&lt;br /&gt;","&lt;br&gt;"),LEN(SUBSTITUTE(exportált!B1163,"&lt;br /&gt;","&lt;br&gt;"))-LEN(B1163)-8))-1)</f>
        <v>#VALUE!</v>
      </c>
      <c r="E1163" s="12" t="e">
        <f>MID(SUBSTITUTE(exportált!B1163,"&lt;br /&gt;","&lt;br&gt;"),LEN('exportált formázott'!B1163)+LEN(D1163)+13,SEARCH("&lt;br&gt;",RIGHT(SUBSTITUTE(exportált!B1163,"&lt;br /&gt;","&lt;br&gt;"),LEN(SUBSTITUTE(exportált!B1163,"&lt;br /&gt;","&lt;br&gt;"))-LEN(B1163)-LEN(D1163)-13)))</f>
        <v>#VALUE!</v>
      </c>
      <c r="F1163" s="12" t="e">
        <f>MID(SUBSTITUTE(exportált!B1163,"&lt;br /&gt;","&lt;br&gt;"),LEN('exportált formázott'!B1163)+LEN(D1163)+LEN(E1163)+17,SEARCH("&lt;br&gt;&lt;br&gt;",RIGHT(SUBSTITUTE(exportált!B1163,"&lt;br /&gt;","&lt;br&gt;"),LEN(SUBSTITUTE(exportált!B1163,"&lt;br /&gt;","&lt;br&gt;"))-LEN(B1163)-LEN(D1163)-LEN(E1163)-17)))</f>
        <v>#VALUE!</v>
      </c>
    </row>
    <row r="1164" spans="1:6" x14ac:dyDescent="0.25">
      <c r="A1164" s="12" t="str">
        <f>IF(exportált!A1164&lt;&gt;"",IFERROR(LEFT(exportált!A1164,SEARCH("&lt;br/&gt;",SUBSTITUTE(exportált!A1164,"&lt;br&gt;","&lt;br/&gt;"),1)-1),exportált!A1164),"")</f>
        <v/>
      </c>
      <c r="B1164" s="12" t="e">
        <f>LEFT(SUBSTITUTE(exportált!B1164,"&lt;br /&gt;","&lt;br&gt;"),SEARCH("&lt;br&gt;&lt;br&gt;",SUBSTITUTE(SUBSTITUTE(exportált!B1164,"&lt;br /&gt;","&lt;br&gt;"),"&lt;br /&gt;","&lt;br&gt;"),1)-1)</f>
        <v>#VALUE!</v>
      </c>
      <c r="C1164" s="12" t="e">
        <f>SUBSTITUTE(MID(SUBSTITUTE(exportált!B1164,"&lt;br /&gt;","&lt;br&gt;"),LEN('exportált formázott'!B1164)+LEN(D1164)+LEN(E1164)+LEN(F1164)+25,LEN(SUBSTITUTE(exportált!B1164,"&lt;br /&gt;","&lt;br&gt;"))-LEN(D1164)-LEN(E1164)-LEN(F1164)),"&lt;br&gt;",CHAR(10))</f>
        <v>#VALUE!</v>
      </c>
      <c r="D1164" s="12" t="e">
        <f>MID(SUBSTITUTE(exportált!B1164,"&lt;br /&gt;","&lt;br&gt;"),LEN('exportált formázott'!B1164)+9,SEARCH("&lt;br&gt;",RIGHT(SUBSTITUTE(exportált!B1164,"&lt;br /&gt;","&lt;br&gt;"),LEN(SUBSTITUTE(exportált!B1164,"&lt;br /&gt;","&lt;br&gt;"))-LEN(B1164)-8))-1)</f>
        <v>#VALUE!</v>
      </c>
      <c r="E1164" s="12" t="e">
        <f>MID(SUBSTITUTE(exportált!B1164,"&lt;br /&gt;","&lt;br&gt;"),LEN('exportált formázott'!B1164)+LEN(D1164)+13,SEARCH("&lt;br&gt;",RIGHT(SUBSTITUTE(exportált!B1164,"&lt;br /&gt;","&lt;br&gt;"),LEN(SUBSTITUTE(exportált!B1164,"&lt;br /&gt;","&lt;br&gt;"))-LEN(B1164)-LEN(D1164)-13)))</f>
        <v>#VALUE!</v>
      </c>
      <c r="F1164" s="12" t="e">
        <f>MID(SUBSTITUTE(exportált!B1164,"&lt;br /&gt;","&lt;br&gt;"),LEN('exportált formázott'!B1164)+LEN(D1164)+LEN(E1164)+17,SEARCH("&lt;br&gt;&lt;br&gt;",RIGHT(SUBSTITUTE(exportált!B1164,"&lt;br /&gt;","&lt;br&gt;"),LEN(SUBSTITUTE(exportált!B1164,"&lt;br /&gt;","&lt;br&gt;"))-LEN(B1164)-LEN(D1164)-LEN(E1164)-17)))</f>
        <v>#VALUE!</v>
      </c>
    </row>
    <row r="1165" spans="1:6" x14ac:dyDescent="0.25">
      <c r="A1165" s="12" t="str">
        <f>IF(exportált!A1165&lt;&gt;"",IFERROR(LEFT(exportált!A1165,SEARCH("&lt;br/&gt;",SUBSTITUTE(exportált!A1165,"&lt;br&gt;","&lt;br/&gt;"),1)-1),exportált!A1165),"")</f>
        <v/>
      </c>
      <c r="B1165" s="12" t="e">
        <f>LEFT(SUBSTITUTE(exportált!B1165,"&lt;br /&gt;","&lt;br&gt;"),SEARCH("&lt;br&gt;&lt;br&gt;",SUBSTITUTE(SUBSTITUTE(exportált!B1165,"&lt;br /&gt;","&lt;br&gt;"),"&lt;br /&gt;","&lt;br&gt;"),1)-1)</f>
        <v>#VALUE!</v>
      </c>
      <c r="C1165" s="12" t="e">
        <f>SUBSTITUTE(MID(SUBSTITUTE(exportált!B1165,"&lt;br /&gt;","&lt;br&gt;"),LEN('exportált formázott'!B1165)+LEN(D1165)+LEN(E1165)+LEN(F1165)+25,LEN(SUBSTITUTE(exportált!B1165,"&lt;br /&gt;","&lt;br&gt;"))-LEN(D1165)-LEN(E1165)-LEN(F1165)),"&lt;br&gt;",CHAR(10))</f>
        <v>#VALUE!</v>
      </c>
      <c r="D1165" s="12" t="e">
        <f>MID(SUBSTITUTE(exportált!B1165,"&lt;br /&gt;","&lt;br&gt;"),LEN('exportált formázott'!B1165)+9,SEARCH("&lt;br&gt;",RIGHT(SUBSTITUTE(exportált!B1165,"&lt;br /&gt;","&lt;br&gt;"),LEN(SUBSTITUTE(exportált!B1165,"&lt;br /&gt;","&lt;br&gt;"))-LEN(B1165)-8))-1)</f>
        <v>#VALUE!</v>
      </c>
      <c r="E1165" s="12" t="e">
        <f>MID(SUBSTITUTE(exportált!B1165,"&lt;br /&gt;","&lt;br&gt;"),LEN('exportált formázott'!B1165)+LEN(D1165)+13,SEARCH("&lt;br&gt;",RIGHT(SUBSTITUTE(exportált!B1165,"&lt;br /&gt;","&lt;br&gt;"),LEN(SUBSTITUTE(exportált!B1165,"&lt;br /&gt;","&lt;br&gt;"))-LEN(B1165)-LEN(D1165)-13)))</f>
        <v>#VALUE!</v>
      </c>
      <c r="F1165" s="12" t="e">
        <f>MID(SUBSTITUTE(exportált!B1165,"&lt;br /&gt;","&lt;br&gt;"),LEN('exportált formázott'!B1165)+LEN(D1165)+LEN(E1165)+17,SEARCH("&lt;br&gt;&lt;br&gt;",RIGHT(SUBSTITUTE(exportált!B1165,"&lt;br /&gt;","&lt;br&gt;"),LEN(SUBSTITUTE(exportált!B1165,"&lt;br /&gt;","&lt;br&gt;"))-LEN(B1165)-LEN(D1165)-LEN(E1165)-17)))</f>
        <v>#VALUE!</v>
      </c>
    </row>
    <row r="1166" spans="1:6" x14ac:dyDescent="0.25">
      <c r="A1166" s="12" t="str">
        <f>IF(exportált!A1166&lt;&gt;"",IFERROR(LEFT(exportált!A1166,SEARCH("&lt;br/&gt;",SUBSTITUTE(exportált!A1166,"&lt;br&gt;","&lt;br/&gt;"),1)-1),exportált!A1166),"")</f>
        <v/>
      </c>
      <c r="B1166" s="12" t="e">
        <f>LEFT(SUBSTITUTE(exportált!B1166,"&lt;br /&gt;","&lt;br&gt;"),SEARCH("&lt;br&gt;&lt;br&gt;",SUBSTITUTE(SUBSTITUTE(exportált!B1166,"&lt;br /&gt;","&lt;br&gt;"),"&lt;br /&gt;","&lt;br&gt;"),1)-1)</f>
        <v>#VALUE!</v>
      </c>
      <c r="C1166" s="12" t="e">
        <f>SUBSTITUTE(MID(SUBSTITUTE(exportált!B1166,"&lt;br /&gt;","&lt;br&gt;"),LEN('exportált formázott'!B1166)+LEN(D1166)+LEN(E1166)+LEN(F1166)+25,LEN(SUBSTITUTE(exportált!B1166,"&lt;br /&gt;","&lt;br&gt;"))-LEN(D1166)-LEN(E1166)-LEN(F1166)),"&lt;br&gt;",CHAR(10))</f>
        <v>#VALUE!</v>
      </c>
      <c r="D1166" s="12" t="e">
        <f>MID(SUBSTITUTE(exportált!B1166,"&lt;br /&gt;","&lt;br&gt;"),LEN('exportált formázott'!B1166)+9,SEARCH("&lt;br&gt;",RIGHT(SUBSTITUTE(exportált!B1166,"&lt;br /&gt;","&lt;br&gt;"),LEN(SUBSTITUTE(exportált!B1166,"&lt;br /&gt;","&lt;br&gt;"))-LEN(B1166)-8))-1)</f>
        <v>#VALUE!</v>
      </c>
      <c r="E1166" s="12" t="e">
        <f>MID(SUBSTITUTE(exportált!B1166,"&lt;br /&gt;","&lt;br&gt;"),LEN('exportált formázott'!B1166)+LEN(D1166)+13,SEARCH("&lt;br&gt;",RIGHT(SUBSTITUTE(exportált!B1166,"&lt;br /&gt;","&lt;br&gt;"),LEN(SUBSTITUTE(exportált!B1166,"&lt;br /&gt;","&lt;br&gt;"))-LEN(B1166)-LEN(D1166)-13)))</f>
        <v>#VALUE!</v>
      </c>
      <c r="F1166" s="12" t="e">
        <f>MID(SUBSTITUTE(exportált!B1166,"&lt;br /&gt;","&lt;br&gt;"),LEN('exportált formázott'!B1166)+LEN(D1166)+LEN(E1166)+17,SEARCH("&lt;br&gt;&lt;br&gt;",RIGHT(SUBSTITUTE(exportált!B1166,"&lt;br /&gt;","&lt;br&gt;"),LEN(SUBSTITUTE(exportált!B1166,"&lt;br /&gt;","&lt;br&gt;"))-LEN(B1166)-LEN(D1166)-LEN(E1166)-17)))</f>
        <v>#VALUE!</v>
      </c>
    </row>
    <row r="1167" spans="1:6" x14ac:dyDescent="0.25">
      <c r="A1167" s="12" t="str">
        <f>IF(exportált!A1167&lt;&gt;"",IFERROR(LEFT(exportált!A1167,SEARCH("&lt;br/&gt;",SUBSTITUTE(exportált!A1167,"&lt;br&gt;","&lt;br/&gt;"),1)-1),exportált!A1167),"")</f>
        <v/>
      </c>
      <c r="B1167" s="12" t="e">
        <f>LEFT(SUBSTITUTE(exportált!B1167,"&lt;br /&gt;","&lt;br&gt;"),SEARCH("&lt;br&gt;&lt;br&gt;",SUBSTITUTE(SUBSTITUTE(exportált!B1167,"&lt;br /&gt;","&lt;br&gt;"),"&lt;br /&gt;","&lt;br&gt;"),1)-1)</f>
        <v>#VALUE!</v>
      </c>
      <c r="C1167" s="12" t="e">
        <f>SUBSTITUTE(MID(SUBSTITUTE(exportált!B1167,"&lt;br /&gt;","&lt;br&gt;"),LEN('exportált formázott'!B1167)+LEN(D1167)+LEN(E1167)+LEN(F1167)+25,LEN(SUBSTITUTE(exportált!B1167,"&lt;br /&gt;","&lt;br&gt;"))-LEN(D1167)-LEN(E1167)-LEN(F1167)),"&lt;br&gt;",CHAR(10))</f>
        <v>#VALUE!</v>
      </c>
      <c r="D1167" s="12" t="e">
        <f>MID(SUBSTITUTE(exportált!B1167,"&lt;br /&gt;","&lt;br&gt;"),LEN('exportált formázott'!B1167)+9,SEARCH("&lt;br&gt;",RIGHT(SUBSTITUTE(exportált!B1167,"&lt;br /&gt;","&lt;br&gt;"),LEN(SUBSTITUTE(exportált!B1167,"&lt;br /&gt;","&lt;br&gt;"))-LEN(B1167)-8))-1)</f>
        <v>#VALUE!</v>
      </c>
      <c r="E1167" s="12" t="e">
        <f>MID(SUBSTITUTE(exportált!B1167,"&lt;br /&gt;","&lt;br&gt;"),LEN('exportált formázott'!B1167)+LEN(D1167)+13,SEARCH("&lt;br&gt;",RIGHT(SUBSTITUTE(exportált!B1167,"&lt;br /&gt;","&lt;br&gt;"),LEN(SUBSTITUTE(exportált!B1167,"&lt;br /&gt;","&lt;br&gt;"))-LEN(B1167)-LEN(D1167)-13)))</f>
        <v>#VALUE!</v>
      </c>
      <c r="F1167" s="12" t="e">
        <f>MID(SUBSTITUTE(exportált!B1167,"&lt;br /&gt;","&lt;br&gt;"),LEN('exportált formázott'!B1167)+LEN(D1167)+LEN(E1167)+17,SEARCH("&lt;br&gt;&lt;br&gt;",RIGHT(SUBSTITUTE(exportált!B1167,"&lt;br /&gt;","&lt;br&gt;"),LEN(SUBSTITUTE(exportált!B1167,"&lt;br /&gt;","&lt;br&gt;"))-LEN(B1167)-LEN(D1167)-LEN(E1167)-17)))</f>
        <v>#VALUE!</v>
      </c>
    </row>
    <row r="1168" spans="1:6" x14ac:dyDescent="0.25">
      <c r="A1168" s="12" t="str">
        <f>IF(exportált!A1168&lt;&gt;"",IFERROR(LEFT(exportált!A1168,SEARCH("&lt;br/&gt;",SUBSTITUTE(exportált!A1168,"&lt;br&gt;","&lt;br/&gt;"),1)-1),exportált!A1168),"")</f>
        <v/>
      </c>
      <c r="B1168" s="12" t="e">
        <f>LEFT(SUBSTITUTE(exportált!B1168,"&lt;br /&gt;","&lt;br&gt;"),SEARCH("&lt;br&gt;&lt;br&gt;",SUBSTITUTE(SUBSTITUTE(exportált!B1168,"&lt;br /&gt;","&lt;br&gt;"),"&lt;br /&gt;","&lt;br&gt;"),1)-1)</f>
        <v>#VALUE!</v>
      </c>
      <c r="C1168" s="12" t="e">
        <f>SUBSTITUTE(MID(SUBSTITUTE(exportált!B1168,"&lt;br /&gt;","&lt;br&gt;"),LEN('exportált formázott'!B1168)+LEN(D1168)+LEN(E1168)+LEN(F1168)+25,LEN(SUBSTITUTE(exportált!B1168,"&lt;br /&gt;","&lt;br&gt;"))-LEN(D1168)-LEN(E1168)-LEN(F1168)),"&lt;br&gt;",CHAR(10))</f>
        <v>#VALUE!</v>
      </c>
      <c r="D1168" s="12" t="e">
        <f>MID(SUBSTITUTE(exportált!B1168,"&lt;br /&gt;","&lt;br&gt;"),LEN('exportált formázott'!B1168)+9,SEARCH("&lt;br&gt;",RIGHT(SUBSTITUTE(exportált!B1168,"&lt;br /&gt;","&lt;br&gt;"),LEN(SUBSTITUTE(exportált!B1168,"&lt;br /&gt;","&lt;br&gt;"))-LEN(B1168)-8))-1)</f>
        <v>#VALUE!</v>
      </c>
      <c r="E1168" s="12" t="e">
        <f>MID(SUBSTITUTE(exportált!B1168,"&lt;br /&gt;","&lt;br&gt;"),LEN('exportált formázott'!B1168)+LEN(D1168)+13,SEARCH("&lt;br&gt;",RIGHT(SUBSTITUTE(exportált!B1168,"&lt;br /&gt;","&lt;br&gt;"),LEN(SUBSTITUTE(exportált!B1168,"&lt;br /&gt;","&lt;br&gt;"))-LEN(B1168)-LEN(D1168)-13)))</f>
        <v>#VALUE!</v>
      </c>
      <c r="F1168" s="12" t="e">
        <f>MID(SUBSTITUTE(exportált!B1168,"&lt;br /&gt;","&lt;br&gt;"),LEN('exportált formázott'!B1168)+LEN(D1168)+LEN(E1168)+17,SEARCH("&lt;br&gt;&lt;br&gt;",RIGHT(SUBSTITUTE(exportált!B1168,"&lt;br /&gt;","&lt;br&gt;"),LEN(SUBSTITUTE(exportált!B1168,"&lt;br /&gt;","&lt;br&gt;"))-LEN(B1168)-LEN(D1168)-LEN(E1168)-17)))</f>
        <v>#VALUE!</v>
      </c>
    </row>
    <row r="1169" spans="1:6" x14ac:dyDescent="0.25">
      <c r="A1169" s="12" t="str">
        <f>IF(exportált!A1169&lt;&gt;"",IFERROR(LEFT(exportált!A1169,SEARCH("&lt;br/&gt;",SUBSTITUTE(exportált!A1169,"&lt;br&gt;","&lt;br/&gt;"),1)-1),exportált!A1169),"")</f>
        <v/>
      </c>
      <c r="B1169" s="12" t="e">
        <f>LEFT(SUBSTITUTE(exportált!B1169,"&lt;br /&gt;","&lt;br&gt;"),SEARCH("&lt;br&gt;&lt;br&gt;",SUBSTITUTE(SUBSTITUTE(exportált!B1169,"&lt;br /&gt;","&lt;br&gt;"),"&lt;br /&gt;","&lt;br&gt;"),1)-1)</f>
        <v>#VALUE!</v>
      </c>
      <c r="C1169" s="12" t="e">
        <f>SUBSTITUTE(MID(SUBSTITUTE(exportált!B1169,"&lt;br /&gt;","&lt;br&gt;"),LEN('exportált formázott'!B1169)+LEN(D1169)+LEN(E1169)+LEN(F1169)+25,LEN(SUBSTITUTE(exportált!B1169,"&lt;br /&gt;","&lt;br&gt;"))-LEN(D1169)-LEN(E1169)-LEN(F1169)),"&lt;br&gt;",CHAR(10))</f>
        <v>#VALUE!</v>
      </c>
      <c r="D1169" s="12" t="e">
        <f>MID(SUBSTITUTE(exportált!B1169,"&lt;br /&gt;","&lt;br&gt;"),LEN('exportált formázott'!B1169)+9,SEARCH("&lt;br&gt;",RIGHT(SUBSTITUTE(exportált!B1169,"&lt;br /&gt;","&lt;br&gt;"),LEN(SUBSTITUTE(exportált!B1169,"&lt;br /&gt;","&lt;br&gt;"))-LEN(B1169)-8))-1)</f>
        <v>#VALUE!</v>
      </c>
      <c r="E1169" s="12" t="e">
        <f>MID(SUBSTITUTE(exportált!B1169,"&lt;br /&gt;","&lt;br&gt;"),LEN('exportált formázott'!B1169)+LEN(D1169)+13,SEARCH("&lt;br&gt;",RIGHT(SUBSTITUTE(exportált!B1169,"&lt;br /&gt;","&lt;br&gt;"),LEN(SUBSTITUTE(exportált!B1169,"&lt;br /&gt;","&lt;br&gt;"))-LEN(B1169)-LEN(D1169)-13)))</f>
        <v>#VALUE!</v>
      </c>
      <c r="F1169" s="12" t="e">
        <f>MID(SUBSTITUTE(exportált!B1169,"&lt;br /&gt;","&lt;br&gt;"),LEN('exportált formázott'!B1169)+LEN(D1169)+LEN(E1169)+17,SEARCH("&lt;br&gt;&lt;br&gt;",RIGHT(SUBSTITUTE(exportált!B1169,"&lt;br /&gt;","&lt;br&gt;"),LEN(SUBSTITUTE(exportált!B1169,"&lt;br /&gt;","&lt;br&gt;"))-LEN(B1169)-LEN(D1169)-LEN(E1169)-17)))</f>
        <v>#VALUE!</v>
      </c>
    </row>
    <row r="1170" spans="1:6" x14ac:dyDescent="0.25">
      <c r="A1170" s="12" t="str">
        <f>IF(exportált!A1170&lt;&gt;"",IFERROR(LEFT(exportált!A1170,SEARCH("&lt;br/&gt;",SUBSTITUTE(exportált!A1170,"&lt;br&gt;","&lt;br/&gt;"),1)-1),exportált!A1170),"")</f>
        <v/>
      </c>
      <c r="B1170" s="12" t="e">
        <f>LEFT(SUBSTITUTE(exportált!B1170,"&lt;br /&gt;","&lt;br&gt;"),SEARCH("&lt;br&gt;&lt;br&gt;",SUBSTITUTE(SUBSTITUTE(exportált!B1170,"&lt;br /&gt;","&lt;br&gt;"),"&lt;br /&gt;","&lt;br&gt;"),1)-1)</f>
        <v>#VALUE!</v>
      </c>
      <c r="C1170" s="12" t="e">
        <f>SUBSTITUTE(MID(SUBSTITUTE(exportált!B1170,"&lt;br /&gt;","&lt;br&gt;"),LEN('exportált formázott'!B1170)+LEN(D1170)+LEN(E1170)+LEN(F1170)+25,LEN(SUBSTITUTE(exportált!B1170,"&lt;br /&gt;","&lt;br&gt;"))-LEN(D1170)-LEN(E1170)-LEN(F1170)),"&lt;br&gt;",CHAR(10))</f>
        <v>#VALUE!</v>
      </c>
      <c r="D1170" s="12" t="e">
        <f>MID(SUBSTITUTE(exportált!B1170,"&lt;br /&gt;","&lt;br&gt;"),LEN('exportált formázott'!B1170)+9,SEARCH("&lt;br&gt;",RIGHT(SUBSTITUTE(exportált!B1170,"&lt;br /&gt;","&lt;br&gt;"),LEN(SUBSTITUTE(exportált!B1170,"&lt;br /&gt;","&lt;br&gt;"))-LEN(B1170)-8))-1)</f>
        <v>#VALUE!</v>
      </c>
      <c r="E1170" s="12" t="e">
        <f>MID(SUBSTITUTE(exportált!B1170,"&lt;br /&gt;","&lt;br&gt;"),LEN('exportált formázott'!B1170)+LEN(D1170)+13,SEARCH("&lt;br&gt;",RIGHT(SUBSTITUTE(exportált!B1170,"&lt;br /&gt;","&lt;br&gt;"),LEN(SUBSTITUTE(exportált!B1170,"&lt;br /&gt;","&lt;br&gt;"))-LEN(B1170)-LEN(D1170)-13)))</f>
        <v>#VALUE!</v>
      </c>
      <c r="F1170" s="12" t="e">
        <f>MID(SUBSTITUTE(exportált!B1170,"&lt;br /&gt;","&lt;br&gt;"),LEN('exportált formázott'!B1170)+LEN(D1170)+LEN(E1170)+17,SEARCH("&lt;br&gt;&lt;br&gt;",RIGHT(SUBSTITUTE(exportált!B1170,"&lt;br /&gt;","&lt;br&gt;"),LEN(SUBSTITUTE(exportált!B1170,"&lt;br /&gt;","&lt;br&gt;"))-LEN(B1170)-LEN(D1170)-LEN(E1170)-17)))</f>
        <v>#VALUE!</v>
      </c>
    </row>
    <row r="1171" spans="1:6" x14ac:dyDescent="0.25">
      <c r="A1171" s="12" t="str">
        <f>IF(exportált!A1171&lt;&gt;"",IFERROR(LEFT(exportált!A1171,SEARCH("&lt;br/&gt;",SUBSTITUTE(exportált!A1171,"&lt;br&gt;","&lt;br/&gt;"),1)-1),exportált!A1171),"")</f>
        <v/>
      </c>
      <c r="B1171" s="12" t="e">
        <f>LEFT(SUBSTITUTE(exportált!B1171,"&lt;br /&gt;","&lt;br&gt;"),SEARCH("&lt;br&gt;&lt;br&gt;",SUBSTITUTE(SUBSTITUTE(exportált!B1171,"&lt;br /&gt;","&lt;br&gt;"),"&lt;br /&gt;","&lt;br&gt;"),1)-1)</f>
        <v>#VALUE!</v>
      </c>
      <c r="C1171" s="12" t="e">
        <f>SUBSTITUTE(MID(SUBSTITUTE(exportált!B1171,"&lt;br /&gt;","&lt;br&gt;"),LEN('exportált formázott'!B1171)+LEN(D1171)+LEN(E1171)+LEN(F1171)+25,LEN(SUBSTITUTE(exportált!B1171,"&lt;br /&gt;","&lt;br&gt;"))-LEN(D1171)-LEN(E1171)-LEN(F1171)),"&lt;br&gt;",CHAR(10))</f>
        <v>#VALUE!</v>
      </c>
      <c r="D1171" s="12" t="e">
        <f>MID(SUBSTITUTE(exportált!B1171,"&lt;br /&gt;","&lt;br&gt;"),LEN('exportált formázott'!B1171)+9,SEARCH("&lt;br&gt;",RIGHT(SUBSTITUTE(exportált!B1171,"&lt;br /&gt;","&lt;br&gt;"),LEN(SUBSTITUTE(exportált!B1171,"&lt;br /&gt;","&lt;br&gt;"))-LEN(B1171)-8))-1)</f>
        <v>#VALUE!</v>
      </c>
      <c r="E1171" s="12" t="e">
        <f>MID(SUBSTITUTE(exportált!B1171,"&lt;br /&gt;","&lt;br&gt;"),LEN('exportált formázott'!B1171)+LEN(D1171)+13,SEARCH("&lt;br&gt;",RIGHT(SUBSTITUTE(exportált!B1171,"&lt;br /&gt;","&lt;br&gt;"),LEN(SUBSTITUTE(exportált!B1171,"&lt;br /&gt;","&lt;br&gt;"))-LEN(B1171)-LEN(D1171)-13)))</f>
        <v>#VALUE!</v>
      </c>
      <c r="F1171" s="12" t="e">
        <f>MID(SUBSTITUTE(exportált!B1171,"&lt;br /&gt;","&lt;br&gt;"),LEN('exportált formázott'!B1171)+LEN(D1171)+LEN(E1171)+17,SEARCH("&lt;br&gt;&lt;br&gt;",RIGHT(SUBSTITUTE(exportált!B1171,"&lt;br /&gt;","&lt;br&gt;"),LEN(SUBSTITUTE(exportált!B1171,"&lt;br /&gt;","&lt;br&gt;"))-LEN(B1171)-LEN(D1171)-LEN(E1171)-17)))</f>
        <v>#VALUE!</v>
      </c>
    </row>
    <row r="1172" spans="1:6" x14ac:dyDescent="0.25">
      <c r="A1172" s="12" t="str">
        <f>IF(exportált!A1172&lt;&gt;"",IFERROR(LEFT(exportált!A1172,SEARCH("&lt;br/&gt;",SUBSTITUTE(exportált!A1172,"&lt;br&gt;","&lt;br/&gt;"),1)-1),exportált!A1172),"")</f>
        <v/>
      </c>
      <c r="B1172" s="12" t="e">
        <f>LEFT(SUBSTITUTE(exportált!B1172,"&lt;br /&gt;","&lt;br&gt;"),SEARCH("&lt;br&gt;&lt;br&gt;",SUBSTITUTE(SUBSTITUTE(exportált!B1172,"&lt;br /&gt;","&lt;br&gt;"),"&lt;br /&gt;","&lt;br&gt;"),1)-1)</f>
        <v>#VALUE!</v>
      </c>
      <c r="C1172" s="12" t="e">
        <f>SUBSTITUTE(MID(SUBSTITUTE(exportált!B1172,"&lt;br /&gt;","&lt;br&gt;"),LEN('exportált formázott'!B1172)+LEN(D1172)+LEN(E1172)+LEN(F1172)+25,LEN(SUBSTITUTE(exportált!B1172,"&lt;br /&gt;","&lt;br&gt;"))-LEN(D1172)-LEN(E1172)-LEN(F1172)),"&lt;br&gt;",CHAR(10))</f>
        <v>#VALUE!</v>
      </c>
      <c r="D1172" s="12" t="e">
        <f>MID(SUBSTITUTE(exportált!B1172,"&lt;br /&gt;","&lt;br&gt;"),LEN('exportált formázott'!B1172)+9,SEARCH("&lt;br&gt;",RIGHT(SUBSTITUTE(exportált!B1172,"&lt;br /&gt;","&lt;br&gt;"),LEN(SUBSTITUTE(exportált!B1172,"&lt;br /&gt;","&lt;br&gt;"))-LEN(B1172)-8))-1)</f>
        <v>#VALUE!</v>
      </c>
      <c r="E1172" s="12" t="e">
        <f>MID(SUBSTITUTE(exportált!B1172,"&lt;br /&gt;","&lt;br&gt;"),LEN('exportált formázott'!B1172)+LEN(D1172)+13,SEARCH("&lt;br&gt;",RIGHT(SUBSTITUTE(exportált!B1172,"&lt;br /&gt;","&lt;br&gt;"),LEN(SUBSTITUTE(exportált!B1172,"&lt;br /&gt;","&lt;br&gt;"))-LEN(B1172)-LEN(D1172)-13)))</f>
        <v>#VALUE!</v>
      </c>
      <c r="F1172" s="12" t="e">
        <f>MID(SUBSTITUTE(exportált!B1172,"&lt;br /&gt;","&lt;br&gt;"),LEN('exportált formázott'!B1172)+LEN(D1172)+LEN(E1172)+17,SEARCH("&lt;br&gt;&lt;br&gt;",RIGHT(SUBSTITUTE(exportált!B1172,"&lt;br /&gt;","&lt;br&gt;"),LEN(SUBSTITUTE(exportált!B1172,"&lt;br /&gt;","&lt;br&gt;"))-LEN(B1172)-LEN(D1172)-LEN(E1172)-17)))</f>
        <v>#VALUE!</v>
      </c>
    </row>
    <row r="1173" spans="1:6" x14ac:dyDescent="0.25">
      <c r="A1173" s="12" t="str">
        <f>IF(exportált!A1173&lt;&gt;"",IFERROR(LEFT(exportált!A1173,SEARCH("&lt;br/&gt;",SUBSTITUTE(exportált!A1173,"&lt;br&gt;","&lt;br/&gt;"),1)-1),exportált!A1173),"")</f>
        <v/>
      </c>
      <c r="B1173" s="12" t="e">
        <f>LEFT(SUBSTITUTE(exportált!B1173,"&lt;br /&gt;","&lt;br&gt;"),SEARCH("&lt;br&gt;&lt;br&gt;",SUBSTITUTE(SUBSTITUTE(exportált!B1173,"&lt;br /&gt;","&lt;br&gt;"),"&lt;br /&gt;","&lt;br&gt;"),1)-1)</f>
        <v>#VALUE!</v>
      </c>
      <c r="C1173" s="12" t="e">
        <f>SUBSTITUTE(MID(SUBSTITUTE(exportált!B1173,"&lt;br /&gt;","&lt;br&gt;"),LEN('exportált formázott'!B1173)+LEN(D1173)+LEN(E1173)+LEN(F1173)+25,LEN(SUBSTITUTE(exportált!B1173,"&lt;br /&gt;","&lt;br&gt;"))-LEN(D1173)-LEN(E1173)-LEN(F1173)),"&lt;br&gt;",CHAR(10))</f>
        <v>#VALUE!</v>
      </c>
      <c r="D1173" s="12" t="e">
        <f>MID(SUBSTITUTE(exportált!B1173,"&lt;br /&gt;","&lt;br&gt;"),LEN('exportált formázott'!B1173)+9,SEARCH("&lt;br&gt;",RIGHT(SUBSTITUTE(exportált!B1173,"&lt;br /&gt;","&lt;br&gt;"),LEN(SUBSTITUTE(exportált!B1173,"&lt;br /&gt;","&lt;br&gt;"))-LEN(B1173)-8))-1)</f>
        <v>#VALUE!</v>
      </c>
      <c r="E1173" s="12" t="e">
        <f>MID(SUBSTITUTE(exportált!B1173,"&lt;br /&gt;","&lt;br&gt;"),LEN('exportált formázott'!B1173)+LEN(D1173)+13,SEARCH("&lt;br&gt;",RIGHT(SUBSTITUTE(exportált!B1173,"&lt;br /&gt;","&lt;br&gt;"),LEN(SUBSTITUTE(exportált!B1173,"&lt;br /&gt;","&lt;br&gt;"))-LEN(B1173)-LEN(D1173)-13)))</f>
        <v>#VALUE!</v>
      </c>
      <c r="F1173" s="12" t="e">
        <f>MID(SUBSTITUTE(exportált!B1173,"&lt;br /&gt;","&lt;br&gt;"),LEN('exportált formázott'!B1173)+LEN(D1173)+LEN(E1173)+17,SEARCH("&lt;br&gt;&lt;br&gt;",RIGHT(SUBSTITUTE(exportált!B1173,"&lt;br /&gt;","&lt;br&gt;"),LEN(SUBSTITUTE(exportált!B1173,"&lt;br /&gt;","&lt;br&gt;"))-LEN(B1173)-LEN(D1173)-LEN(E1173)-17)))</f>
        <v>#VALUE!</v>
      </c>
    </row>
    <row r="1174" spans="1:6" x14ac:dyDescent="0.25">
      <c r="A1174" s="12" t="str">
        <f>IF(exportált!A1174&lt;&gt;"",IFERROR(LEFT(exportált!A1174,SEARCH("&lt;br/&gt;",SUBSTITUTE(exportált!A1174,"&lt;br&gt;","&lt;br/&gt;"),1)-1),exportált!A1174),"")</f>
        <v/>
      </c>
      <c r="B1174" s="12" t="e">
        <f>LEFT(SUBSTITUTE(exportált!B1174,"&lt;br /&gt;","&lt;br&gt;"),SEARCH("&lt;br&gt;&lt;br&gt;",SUBSTITUTE(SUBSTITUTE(exportált!B1174,"&lt;br /&gt;","&lt;br&gt;"),"&lt;br /&gt;","&lt;br&gt;"),1)-1)</f>
        <v>#VALUE!</v>
      </c>
      <c r="C1174" s="12" t="e">
        <f>SUBSTITUTE(MID(SUBSTITUTE(exportált!B1174,"&lt;br /&gt;","&lt;br&gt;"),LEN('exportált formázott'!B1174)+LEN(D1174)+LEN(E1174)+LEN(F1174)+25,LEN(SUBSTITUTE(exportált!B1174,"&lt;br /&gt;","&lt;br&gt;"))-LEN(D1174)-LEN(E1174)-LEN(F1174)),"&lt;br&gt;",CHAR(10))</f>
        <v>#VALUE!</v>
      </c>
      <c r="D1174" s="12" t="e">
        <f>MID(SUBSTITUTE(exportált!B1174,"&lt;br /&gt;","&lt;br&gt;"),LEN('exportált formázott'!B1174)+9,SEARCH("&lt;br&gt;",RIGHT(SUBSTITUTE(exportált!B1174,"&lt;br /&gt;","&lt;br&gt;"),LEN(SUBSTITUTE(exportált!B1174,"&lt;br /&gt;","&lt;br&gt;"))-LEN(B1174)-8))-1)</f>
        <v>#VALUE!</v>
      </c>
      <c r="E1174" s="12" t="e">
        <f>MID(SUBSTITUTE(exportált!B1174,"&lt;br /&gt;","&lt;br&gt;"),LEN('exportált formázott'!B1174)+LEN(D1174)+13,SEARCH("&lt;br&gt;",RIGHT(SUBSTITUTE(exportált!B1174,"&lt;br /&gt;","&lt;br&gt;"),LEN(SUBSTITUTE(exportált!B1174,"&lt;br /&gt;","&lt;br&gt;"))-LEN(B1174)-LEN(D1174)-13)))</f>
        <v>#VALUE!</v>
      </c>
      <c r="F1174" s="12" t="e">
        <f>MID(SUBSTITUTE(exportált!B1174,"&lt;br /&gt;","&lt;br&gt;"),LEN('exportált formázott'!B1174)+LEN(D1174)+LEN(E1174)+17,SEARCH("&lt;br&gt;&lt;br&gt;",RIGHT(SUBSTITUTE(exportált!B1174,"&lt;br /&gt;","&lt;br&gt;"),LEN(SUBSTITUTE(exportált!B1174,"&lt;br /&gt;","&lt;br&gt;"))-LEN(B1174)-LEN(D1174)-LEN(E1174)-17)))</f>
        <v>#VALUE!</v>
      </c>
    </row>
    <row r="1175" spans="1:6" x14ac:dyDescent="0.25">
      <c r="A1175" s="12" t="str">
        <f>IF(exportált!A1175&lt;&gt;"",IFERROR(LEFT(exportált!A1175,SEARCH("&lt;br/&gt;",SUBSTITUTE(exportált!A1175,"&lt;br&gt;","&lt;br/&gt;"),1)-1),exportált!A1175),"")</f>
        <v/>
      </c>
      <c r="B1175" s="12" t="e">
        <f>LEFT(SUBSTITUTE(exportált!B1175,"&lt;br /&gt;","&lt;br&gt;"),SEARCH("&lt;br&gt;&lt;br&gt;",SUBSTITUTE(SUBSTITUTE(exportált!B1175,"&lt;br /&gt;","&lt;br&gt;"),"&lt;br /&gt;","&lt;br&gt;"),1)-1)</f>
        <v>#VALUE!</v>
      </c>
      <c r="C1175" s="12" t="e">
        <f>SUBSTITUTE(MID(SUBSTITUTE(exportált!B1175,"&lt;br /&gt;","&lt;br&gt;"),LEN('exportált formázott'!B1175)+LEN(D1175)+LEN(E1175)+LEN(F1175)+25,LEN(SUBSTITUTE(exportált!B1175,"&lt;br /&gt;","&lt;br&gt;"))-LEN(D1175)-LEN(E1175)-LEN(F1175)),"&lt;br&gt;",CHAR(10))</f>
        <v>#VALUE!</v>
      </c>
      <c r="D1175" s="12" t="e">
        <f>MID(SUBSTITUTE(exportált!B1175,"&lt;br /&gt;","&lt;br&gt;"),LEN('exportált formázott'!B1175)+9,SEARCH("&lt;br&gt;",RIGHT(SUBSTITUTE(exportált!B1175,"&lt;br /&gt;","&lt;br&gt;"),LEN(SUBSTITUTE(exportált!B1175,"&lt;br /&gt;","&lt;br&gt;"))-LEN(B1175)-8))-1)</f>
        <v>#VALUE!</v>
      </c>
      <c r="E1175" s="12" t="e">
        <f>MID(SUBSTITUTE(exportált!B1175,"&lt;br /&gt;","&lt;br&gt;"),LEN('exportált formázott'!B1175)+LEN(D1175)+13,SEARCH("&lt;br&gt;",RIGHT(SUBSTITUTE(exportált!B1175,"&lt;br /&gt;","&lt;br&gt;"),LEN(SUBSTITUTE(exportált!B1175,"&lt;br /&gt;","&lt;br&gt;"))-LEN(B1175)-LEN(D1175)-13)))</f>
        <v>#VALUE!</v>
      </c>
      <c r="F1175" s="12" t="e">
        <f>MID(SUBSTITUTE(exportált!B1175,"&lt;br /&gt;","&lt;br&gt;"),LEN('exportált formázott'!B1175)+LEN(D1175)+LEN(E1175)+17,SEARCH("&lt;br&gt;&lt;br&gt;",RIGHT(SUBSTITUTE(exportált!B1175,"&lt;br /&gt;","&lt;br&gt;"),LEN(SUBSTITUTE(exportált!B1175,"&lt;br /&gt;","&lt;br&gt;"))-LEN(B1175)-LEN(D1175)-LEN(E1175)-17)))</f>
        <v>#VALUE!</v>
      </c>
    </row>
    <row r="1176" spans="1:6" x14ac:dyDescent="0.25">
      <c r="A1176" s="12" t="str">
        <f>IF(exportált!A1176&lt;&gt;"",IFERROR(LEFT(exportált!A1176,SEARCH("&lt;br/&gt;",SUBSTITUTE(exportált!A1176,"&lt;br&gt;","&lt;br/&gt;"),1)-1),exportált!A1176),"")</f>
        <v/>
      </c>
      <c r="B1176" s="12" t="e">
        <f>LEFT(SUBSTITUTE(exportált!B1176,"&lt;br /&gt;","&lt;br&gt;"),SEARCH("&lt;br&gt;&lt;br&gt;",SUBSTITUTE(SUBSTITUTE(exportált!B1176,"&lt;br /&gt;","&lt;br&gt;"),"&lt;br /&gt;","&lt;br&gt;"),1)-1)</f>
        <v>#VALUE!</v>
      </c>
      <c r="C1176" s="12" t="e">
        <f>SUBSTITUTE(MID(SUBSTITUTE(exportált!B1176,"&lt;br /&gt;","&lt;br&gt;"),LEN('exportált formázott'!B1176)+LEN(D1176)+LEN(E1176)+LEN(F1176)+25,LEN(SUBSTITUTE(exportált!B1176,"&lt;br /&gt;","&lt;br&gt;"))-LEN(D1176)-LEN(E1176)-LEN(F1176)),"&lt;br&gt;",CHAR(10))</f>
        <v>#VALUE!</v>
      </c>
      <c r="D1176" s="12" t="e">
        <f>MID(SUBSTITUTE(exportált!B1176,"&lt;br /&gt;","&lt;br&gt;"),LEN('exportált formázott'!B1176)+9,SEARCH("&lt;br&gt;",RIGHT(SUBSTITUTE(exportált!B1176,"&lt;br /&gt;","&lt;br&gt;"),LEN(SUBSTITUTE(exportált!B1176,"&lt;br /&gt;","&lt;br&gt;"))-LEN(B1176)-8))-1)</f>
        <v>#VALUE!</v>
      </c>
      <c r="E1176" s="12" t="e">
        <f>MID(SUBSTITUTE(exportált!B1176,"&lt;br /&gt;","&lt;br&gt;"),LEN('exportált formázott'!B1176)+LEN(D1176)+13,SEARCH("&lt;br&gt;",RIGHT(SUBSTITUTE(exportált!B1176,"&lt;br /&gt;","&lt;br&gt;"),LEN(SUBSTITUTE(exportált!B1176,"&lt;br /&gt;","&lt;br&gt;"))-LEN(B1176)-LEN(D1176)-13)))</f>
        <v>#VALUE!</v>
      </c>
      <c r="F1176" s="12" t="e">
        <f>MID(SUBSTITUTE(exportált!B1176,"&lt;br /&gt;","&lt;br&gt;"),LEN('exportált formázott'!B1176)+LEN(D1176)+LEN(E1176)+17,SEARCH("&lt;br&gt;&lt;br&gt;",RIGHT(SUBSTITUTE(exportált!B1176,"&lt;br /&gt;","&lt;br&gt;"),LEN(SUBSTITUTE(exportált!B1176,"&lt;br /&gt;","&lt;br&gt;"))-LEN(B1176)-LEN(D1176)-LEN(E1176)-17)))</f>
        <v>#VALUE!</v>
      </c>
    </row>
    <row r="1177" spans="1:6" x14ac:dyDescent="0.25">
      <c r="A1177" s="12" t="str">
        <f>IF(exportált!A1177&lt;&gt;"",IFERROR(LEFT(exportált!A1177,SEARCH("&lt;br/&gt;",SUBSTITUTE(exportált!A1177,"&lt;br&gt;","&lt;br/&gt;"),1)-1),exportált!A1177),"")</f>
        <v/>
      </c>
      <c r="B1177" s="12" t="e">
        <f>LEFT(SUBSTITUTE(exportált!B1177,"&lt;br /&gt;","&lt;br&gt;"),SEARCH("&lt;br&gt;&lt;br&gt;",SUBSTITUTE(SUBSTITUTE(exportált!B1177,"&lt;br /&gt;","&lt;br&gt;"),"&lt;br /&gt;","&lt;br&gt;"),1)-1)</f>
        <v>#VALUE!</v>
      </c>
      <c r="C1177" s="12" t="e">
        <f>SUBSTITUTE(MID(SUBSTITUTE(exportált!B1177,"&lt;br /&gt;","&lt;br&gt;"),LEN('exportált formázott'!B1177)+LEN(D1177)+LEN(E1177)+LEN(F1177)+25,LEN(SUBSTITUTE(exportált!B1177,"&lt;br /&gt;","&lt;br&gt;"))-LEN(D1177)-LEN(E1177)-LEN(F1177)),"&lt;br&gt;",CHAR(10))</f>
        <v>#VALUE!</v>
      </c>
      <c r="D1177" s="12" t="e">
        <f>MID(SUBSTITUTE(exportált!B1177,"&lt;br /&gt;","&lt;br&gt;"),LEN('exportált formázott'!B1177)+9,SEARCH("&lt;br&gt;",RIGHT(SUBSTITUTE(exportált!B1177,"&lt;br /&gt;","&lt;br&gt;"),LEN(SUBSTITUTE(exportált!B1177,"&lt;br /&gt;","&lt;br&gt;"))-LEN(B1177)-8))-1)</f>
        <v>#VALUE!</v>
      </c>
      <c r="E1177" s="12" t="e">
        <f>MID(SUBSTITUTE(exportált!B1177,"&lt;br /&gt;","&lt;br&gt;"),LEN('exportált formázott'!B1177)+LEN(D1177)+13,SEARCH("&lt;br&gt;",RIGHT(SUBSTITUTE(exportált!B1177,"&lt;br /&gt;","&lt;br&gt;"),LEN(SUBSTITUTE(exportált!B1177,"&lt;br /&gt;","&lt;br&gt;"))-LEN(B1177)-LEN(D1177)-13)))</f>
        <v>#VALUE!</v>
      </c>
      <c r="F1177" s="12" t="e">
        <f>MID(SUBSTITUTE(exportált!B1177,"&lt;br /&gt;","&lt;br&gt;"),LEN('exportált formázott'!B1177)+LEN(D1177)+LEN(E1177)+17,SEARCH("&lt;br&gt;&lt;br&gt;",RIGHT(SUBSTITUTE(exportált!B1177,"&lt;br /&gt;","&lt;br&gt;"),LEN(SUBSTITUTE(exportált!B1177,"&lt;br /&gt;","&lt;br&gt;"))-LEN(B1177)-LEN(D1177)-LEN(E1177)-17)))</f>
        <v>#VALUE!</v>
      </c>
    </row>
    <row r="1178" spans="1:6" x14ac:dyDescent="0.25">
      <c r="A1178" s="12" t="str">
        <f>IF(exportált!A1178&lt;&gt;"",IFERROR(LEFT(exportált!A1178,SEARCH("&lt;br/&gt;",SUBSTITUTE(exportált!A1178,"&lt;br&gt;","&lt;br/&gt;"),1)-1),exportált!A1178),"")</f>
        <v/>
      </c>
      <c r="B1178" s="12" t="e">
        <f>LEFT(SUBSTITUTE(exportált!B1178,"&lt;br /&gt;","&lt;br&gt;"),SEARCH("&lt;br&gt;&lt;br&gt;",SUBSTITUTE(SUBSTITUTE(exportált!B1178,"&lt;br /&gt;","&lt;br&gt;"),"&lt;br /&gt;","&lt;br&gt;"),1)-1)</f>
        <v>#VALUE!</v>
      </c>
      <c r="C1178" s="12" t="e">
        <f>SUBSTITUTE(MID(SUBSTITUTE(exportált!B1178,"&lt;br /&gt;","&lt;br&gt;"),LEN('exportált formázott'!B1178)+LEN(D1178)+LEN(E1178)+LEN(F1178)+25,LEN(SUBSTITUTE(exportált!B1178,"&lt;br /&gt;","&lt;br&gt;"))-LEN(D1178)-LEN(E1178)-LEN(F1178)),"&lt;br&gt;",CHAR(10))</f>
        <v>#VALUE!</v>
      </c>
      <c r="D1178" s="12" t="e">
        <f>MID(SUBSTITUTE(exportált!B1178,"&lt;br /&gt;","&lt;br&gt;"),LEN('exportált formázott'!B1178)+9,SEARCH("&lt;br&gt;",RIGHT(SUBSTITUTE(exportált!B1178,"&lt;br /&gt;","&lt;br&gt;"),LEN(SUBSTITUTE(exportált!B1178,"&lt;br /&gt;","&lt;br&gt;"))-LEN(B1178)-8))-1)</f>
        <v>#VALUE!</v>
      </c>
      <c r="E1178" s="12" t="e">
        <f>MID(SUBSTITUTE(exportált!B1178,"&lt;br /&gt;","&lt;br&gt;"),LEN('exportált formázott'!B1178)+LEN(D1178)+13,SEARCH("&lt;br&gt;",RIGHT(SUBSTITUTE(exportált!B1178,"&lt;br /&gt;","&lt;br&gt;"),LEN(SUBSTITUTE(exportált!B1178,"&lt;br /&gt;","&lt;br&gt;"))-LEN(B1178)-LEN(D1178)-13)))</f>
        <v>#VALUE!</v>
      </c>
      <c r="F1178" s="12" t="e">
        <f>MID(SUBSTITUTE(exportált!B1178,"&lt;br /&gt;","&lt;br&gt;"),LEN('exportált formázott'!B1178)+LEN(D1178)+LEN(E1178)+17,SEARCH("&lt;br&gt;&lt;br&gt;",RIGHT(SUBSTITUTE(exportált!B1178,"&lt;br /&gt;","&lt;br&gt;"),LEN(SUBSTITUTE(exportált!B1178,"&lt;br /&gt;","&lt;br&gt;"))-LEN(B1178)-LEN(D1178)-LEN(E1178)-17)))</f>
        <v>#VALUE!</v>
      </c>
    </row>
    <row r="1179" spans="1:6" x14ac:dyDescent="0.25">
      <c r="A1179" s="12" t="str">
        <f>IF(exportált!A1179&lt;&gt;"",IFERROR(LEFT(exportált!A1179,SEARCH("&lt;br/&gt;",SUBSTITUTE(exportált!A1179,"&lt;br&gt;","&lt;br/&gt;"),1)-1),exportált!A1179),"")</f>
        <v/>
      </c>
      <c r="B1179" s="12" t="e">
        <f>LEFT(SUBSTITUTE(exportált!B1179,"&lt;br /&gt;","&lt;br&gt;"),SEARCH("&lt;br&gt;&lt;br&gt;",SUBSTITUTE(SUBSTITUTE(exportált!B1179,"&lt;br /&gt;","&lt;br&gt;"),"&lt;br /&gt;","&lt;br&gt;"),1)-1)</f>
        <v>#VALUE!</v>
      </c>
      <c r="C1179" s="12" t="e">
        <f>SUBSTITUTE(MID(SUBSTITUTE(exportált!B1179,"&lt;br /&gt;","&lt;br&gt;"),LEN('exportált formázott'!B1179)+LEN(D1179)+LEN(E1179)+LEN(F1179)+25,LEN(SUBSTITUTE(exportált!B1179,"&lt;br /&gt;","&lt;br&gt;"))-LEN(D1179)-LEN(E1179)-LEN(F1179)),"&lt;br&gt;",CHAR(10))</f>
        <v>#VALUE!</v>
      </c>
      <c r="D1179" s="12" t="e">
        <f>MID(SUBSTITUTE(exportált!B1179,"&lt;br /&gt;","&lt;br&gt;"),LEN('exportált formázott'!B1179)+9,SEARCH("&lt;br&gt;",RIGHT(SUBSTITUTE(exportált!B1179,"&lt;br /&gt;","&lt;br&gt;"),LEN(SUBSTITUTE(exportált!B1179,"&lt;br /&gt;","&lt;br&gt;"))-LEN(B1179)-8))-1)</f>
        <v>#VALUE!</v>
      </c>
      <c r="E1179" s="12" t="e">
        <f>MID(SUBSTITUTE(exportált!B1179,"&lt;br /&gt;","&lt;br&gt;"),LEN('exportált formázott'!B1179)+LEN(D1179)+13,SEARCH("&lt;br&gt;",RIGHT(SUBSTITUTE(exportált!B1179,"&lt;br /&gt;","&lt;br&gt;"),LEN(SUBSTITUTE(exportált!B1179,"&lt;br /&gt;","&lt;br&gt;"))-LEN(B1179)-LEN(D1179)-13)))</f>
        <v>#VALUE!</v>
      </c>
      <c r="F1179" s="12" t="e">
        <f>MID(SUBSTITUTE(exportált!B1179,"&lt;br /&gt;","&lt;br&gt;"),LEN('exportált formázott'!B1179)+LEN(D1179)+LEN(E1179)+17,SEARCH("&lt;br&gt;&lt;br&gt;",RIGHT(SUBSTITUTE(exportált!B1179,"&lt;br /&gt;","&lt;br&gt;"),LEN(SUBSTITUTE(exportált!B1179,"&lt;br /&gt;","&lt;br&gt;"))-LEN(B1179)-LEN(D1179)-LEN(E1179)-17)))</f>
        <v>#VALUE!</v>
      </c>
    </row>
    <row r="1180" spans="1:6" x14ac:dyDescent="0.25">
      <c r="A1180" s="12" t="str">
        <f>IF(exportált!A1180&lt;&gt;"",IFERROR(LEFT(exportált!A1180,SEARCH("&lt;br/&gt;",SUBSTITUTE(exportált!A1180,"&lt;br&gt;","&lt;br/&gt;"),1)-1),exportált!A1180),"")</f>
        <v/>
      </c>
      <c r="B1180" s="12" t="e">
        <f>LEFT(SUBSTITUTE(exportált!B1180,"&lt;br /&gt;","&lt;br&gt;"),SEARCH("&lt;br&gt;&lt;br&gt;",SUBSTITUTE(SUBSTITUTE(exportált!B1180,"&lt;br /&gt;","&lt;br&gt;"),"&lt;br /&gt;","&lt;br&gt;"),1)-1)</f>
        <v>#VALUE!</v>
      </c>
      <c r="C1180" s="12" t="e">
        <f>SUBSTITUTE(MID(SUBSTITUTE(exportált!B1180,"&lt;br /&gt;","&lt;br&gt;"),LEN('exportált formázott'!B1180)+LEN(D1180)+LEN(E1180)+LEN(F1180)+25,LEN(SUBSTITUTE(exportált!B1180,"&lt;br /&gt;","&lt;br&gt;"))-LEN(D1180)-LEN(E1180)-LEN(F1180)),"&lt;br&gt;",CHAR(10))</f>
        <v>#VALUE!</v>
      </c>
      <c r="D1180" s="12" t="e">
        <f>MID(SUBSTITUTE(exportált!B1180,"&lt;br /&gt;","&lt;br&gt;"),LEN('exportált formázott'!B1180)+9,SEARCH("&lt;br&gt;",RIGHT(SUBSTITUTE(exportált!B1180,"&lt;br /&gt;","&lt;br&gt;"),LEN(SUBSTITUTE(exportált!B1180,"&lt;br /&gt;","&lt;br&gt;"))-LEN(B1180)-8))-1)</f>
        <v>#VALUE!</v>
      </c>
      <c r="E1180" s="12" t="e">
        <f>MID(SUBSTITUTE(exportált!B1180,"&lt;br /&gt;","&lt;br&gt;"),LEN('exportált formázott'!B1180)+LEN(D1180)+13,SEARCH("&lt;br&gt;",RIGHT(SUBSTITUTE(exportált!B1180,"&lt;br /&gt;","&lt;br&gt;"),LEN(SUBSTITUTE(exportált!B1180,"&lt;br /&gt;","&lt;br&gt;"))-LEN(B1180)-LEN(D1180)-13)))</f>
        <v>#VALUE!</v>
      </c>
      <c r="F1180" s="12" t="e">
        <f>MID(SUBSTITUTE(exportált!B1180,"&lt;br /&gt;","&lt;br&gt;"),LEN('exportált formázott'!B1180)+LEN(D1180)+LEN(E1180)+17,SEARCH("&lt;br&gt;&lt;br&gt;",RIGHT(SUBSTITUTE(exportált!B1180,"&lt;br /&gt;","&lt;br&gt;"),LEN(SUBSTITUTE(exportált!B1180,"&lt;br /&gt;","&lt;br&gt;"))-LEN(B1180)-LEN(D1180)-LEN(E1180)-17)))</f>
        <v>#VALUE!</v>
      </c>
    </row>
    <row r="1181" spans="1:6" x14ac:dyDescent="0.25">
      <c r="A1181" s="12" t="str">
        <f>IF(exportált!A1181&lt;&gt;"",IFERROR(LEFT(exportált!A1181,SEARCH("&lt;br/&gt;",SUBSTITUTE(exportált!A1181,"&lt;br&gt;","&lt;br/&gt;"),1)-1),exportált!A1181),"")</f>
        <v/>
      </c>
      <c r="B1181" s="12" t="e">
        <f>LEFT(SUBSTITUTE(exportált!B1181,"&lt;br /&gt;","&lt;br&gt;"),SEARCH("&lt;br&gt;&lt;br&gt;",SUBSTITUTE(SUBSTITUTE(exportált!B1181,"&lt;br /&gt;","&lt;br&gt;"),"&lt;br /&gt;","&lt;br&gt;"),1)-1)</f>
        <v>#VALUE!</v>
      </c>
      <c r="C1181" s="12" t="e">
        <f>SUBSTITUTE(MID(SUBSTITUTE(exportált!B1181,"&lt;br /&gt;","&lt;br&gt;"),LEN('exportált formázott'!B1181)+LEN(D1181)+LEN(E1181)+LEN(F1181)+25,LEN(SUBSTITUTE(exportált!B1181,"&lt;br /&gt;","&lt;br&gt;"))-LEN(D1181)-LEN(E1181)-LEN(F1181)),"&lt;br&gt;",CHAR(10))</f>
        <v>#VALUE!</v>
      </c>
      <c r="D1181" s="12" t="e">
        <f>MID(SUBSTITUTE(exportált!B1181,"&lt;br /&gt;","&lt;br&gt;"),LEN('exportált formázott'!B1181)+9,SEARCH("&lt;br&gt;",RIGHT(SUBSTITUTE(exportált!B1181,"&lt;br /&gt;","&lt;br&gt;"),LEN(SUBSTITUTE(exportált!B1181,"&lt;br /&gt;","&lt;br&gt;"))-LEN(B1181)-8))-1)</f>
        <v>#VALUE!</v>
      </c>
      <c r="E1181" s="12" t="e">
        <f>MID(SUBSTITUTE(exportált!B1181,"&lt;br /&gt;","&lt;br&gt;"),LEN('exportált formázott'!B1181)+LEN(D1181)+13,SEARCH("&lt;br&gt;",RIGHT(SUBSTITUTE(exportált!B1181,"&lt;br /&gt;","&lt;br&gt;"),LEN(SUBSTITUTE(exportált!B1181,"&lt;br /&gt;","&lt;br&gt;"))-LEN(B1181)-LEN(D1181)-13)))</f>
        <v>#VALUE!</v>
      </c>
      <c r="F1181" s="12" t="e">
        <f>MID(SUBSTITUTE(exportált!B1181,"&lt;br /&gt;","&lt;br&gt;"),LEN('exportált formázott'!B1181)+LEN(D1181)+LEN(E1181)+17,SEARCH("&lt;br&gt;&lt;br&gt;",RIGHT(SUBSTITUTE(exportált!B1181,"&lt;br /&gt;","&lt;br&gt;"),LEN(SUBSTITUTE(exportált!B1181,"&lt;br /&gt;","&lt;br&gt;"))-LEN(B1181)-LEN(D1181)-LEN(E1181)-17)))</f>
        <v>#VALUE!</v>
      </c>
    </row>
    <row r="1182" spans="1:6" x14ac:dyDescent="0.25">
      <c r="A1182" s="12" t="str">
        <f>IF(exportált!A1182&lt;&gt;"",IFERROR(LEFT(exportált!A1182,SEARCH("&lt;br/&gt;",SUBSTITUTE(exportált!A1182,"&lt;br&gt;","&lt;br/&gt;"),1)-1),exportált!A1182),"")</f>
        <v/>
      </c>
      <c r="B1182" s="12" t="e">
        <f>LEFT(SUBSTITUTE(exportált!B1182,"&lt;br /&gt;","&lt;br&gt;"),SEARCH("&lt;br&gt;&lt;br&gt;",SUBSTITUTE(SUBSTITUTE(exportált!B1182,"&lt;br /&gt;","&lt;br&gt;"),"&lt;br /&gt;","&lt;br&gt;"),1)-1)</f>
        <v>#VALUE!</v>
      </c>
      <c r="C1182" s="12" t="e">
        <f>SUBSTITUTE(MID(SUBSTITUTE(exportált!B1182,"&lt;br /&gt;","&lt;br&gt;"),LEN('exportált formázott'!B1182)+LEN(D1182)+LEN(E1182)+LEN(F1182)+25,LEN(SUBSTITUTE(exportált!B1182,"&lt;br /&gt;","&lt;br&gt;"))-LEN(D1182)-LEN(E1182)-LEN(F1182)),"&lt;br&gt;",CHAR(10))</f>
        <v>#VALUE!</v>
      </c>
      <c r="D1182" s="12" t="e">
        <f>MID(SUBSTITUTE(exportált!B1182,"&lt;br /&gt;","&lt;br&gt;"),LEN('exportált formázott'!B1182)+9,SEARCH("&lt;br&gt;",RIGHT(SUBSTITUTE(exportált!B1182,"&lt;br /&gt;","&lt;br&gt;"),LEN(SUBSTITUTE(exportált!B1182,"&lt;br /&gt;","&lt;br&gt;"))-LEN(B1182)-8))-1)</f>
        <v>#VALUE!</v>
      </c>
      <c r="E1182" s="12" t="e">
        <f>MID(SUBSTITUTE(exportált!B1182,"&lt;br /&gt;","&lt;br&gt;"),LEN('exportált formázott'!B1182)+LEN(D1182)+13,SEARCH("&lt;br&gt;",RIGHT(SUBSTITUTE(exportált!B1182,"&lt;br /&gt;","&lt;br&gt;"),LEN(SUBSTITUTE(exportált!B1182,"&lt;br /&gt;","&lt;br&gt;"))-LEN(B1182)-LEN(D1182)-13)))</f>
        <v>#VALUE!</v>
      </c>
      <c r="F1182" s="12" t="e">
        <f>MID(SUBSTITUTE(exportált!B1182,"&lt;br /&gt;","&lt;br&gt;"),LEN('exportált formázott'!B1182)+LEN(D1182)+LEN(E1182)+17,SEARCH("&lt;br&gt;&lt;br&gt;",RIGHT(SUBSTITUTE(exportált!B1182,"&lt;br /&gt;","&lt;br&gt;"),LEN(SUBSTITUTE(exportált!B1182,"&lt;br /&gt;","&lt;br&gt;"))-LEN(B1182)-LEN(D1182)-LEN(E1182)-17)))</f>
        <v>#VALUE!</v>
      </c>
    </row>
    <row r="1183" spans="1:6" x14ac:dyDescent="0.25">
      <c r="A1183" s="12" t="str">
        <f>IF(exportált!A1183&lt;&gt;"",IFERROR(LEFT(exportált!A1183,SEARCH("&lt;br/&gt;",SUBSTITUTE(exportált!A1183,"&lt;br&gt;","&lt;br/&gt;"),1)-1),exportált!A1183),"")</f>
        <v/>
      </c>
      <c r="B1183" s="12" t="e">
        <f>LEFT(SUBSTITUTE(exportált!B1183,"&lt;br /&gt;","&lt;br&gt;"),SEARCH("&lt;br&gt;&lt;br&gt;",SUBSTITUTE(SUBSTITUTE(exportált!B1183,"&lt;br /&gt;","&lt;br&gt;"),"&lt;br /&gt;","&lt;br&gt;"),1)-1)</f>
        <v>#VALUE!</v>
      </c>
      <c r="C1183" s="12" t="e">
        <f>SUBSTITUTE(MID(SUBSTITUTE(exportált!B1183,"&lt;br /&gt;","&lt;br&gt;"),LEN('exportált formázott'!B1183)+LEN(D1183)+LEN(E1183)+LEN(F1183)+25,LEN(SUBSTITUTE(exportált!B1183,"&lt;br /&gt;","&lt;br&gt;"))-LEN(D1183)-LEN(E1183)-LEN(F1183)),"&lt;br&gt;",CHAR(10))</f>
        <v>#VALUE!</v>
      </c>
      <c r="D1183" s="12" t="e">
        <f>MID(SUBSTITUTE(exportált!B1183,"&lt;br /&gt;","&lt;br&gt;"),LEN('exportált formázott'!B1183)+9,SEARCH("&lt;br&gt;",RIGHT(SUBSTITUTE(exportált!B1183,"&lt;br /&gt;","&lt;br&gt;"),LEN(SUBSTITUTE(exportált!B1183,"&lt;br /&gt;","&lt;br&gt;"))-LEN(B1183)-8))-1)</f>
        <v>#VALUE!</v>
      </c>
      <c r="E1183" s="12" t="e">
        <f>MID(SUBSTITUTE(exportált!B1183,"&lt;br /&gt;","&lt;br&gt;"),LEN('exportált formázott'!B1183)+LEN(D1183)+13,SEARCH("&lt;br&gt;",RIGHT(SUBSTITUTE(exportált!B1183,"&lt;br /&gt;","&lt;br&gt;"),LEN(SUBSTITUTE(exportált!B1183,"&lt;br /&gt;","&lt;br&gt;"))-LEN(B1183)-LEN(D1183)-13)))</f>
        <v>#VALUE!</v>
      </c>
      <c r="F1183" s="12" t="e">
        <f>MID(SUBSTITUTE(exportált!B1183,"&lt;br /&gt;","&lt;br&gt;"),LEN('exportált formázott'!B1183)+LEN(D1183)+LEN(E1183)+17,SEARCH("&lt;br&gt;&lt;br&gt;",RIGHT(SUBSTITUTE(exportált!B1183,"&lt;br /&gt;","&lt;br&gt;"),LEN(SUBSTITUTE(exportált!B1183,"&lt;br /&gt;","&lt;br&gt;"))-LEN(B1183)-LEN(D1183)-LEN(E1183)-17)))</f>
        <v>#VALUE!</v>
      </c>
    </row>
    <row r="1184" spans="1:6" x14ac:dyDescent="0.25">
      <c r="A1184" s="12" t="str">
        <f>IF(exportált!A1184&lt;&gt;"",IFERROR(LEFT(exportált!A1184,SEARCH("&lt;br/&gt;",SUBSTITUTE(exportált!A1184,"&lt;br&gt;","&lt;br/&gt;"),1)-1),exportált!A1184),"")</f>
        <v/>
      </c>
      <c r="B1184" s="12" t="e">
        <f>LEFT(SUBSTITUTE(exportált!B1184,"&lt;br /&gt;","&lt;br&gt;"),SEARCH("&lt;br&gt;&lt;br&gt;",SUBSTITUTE(SUBSTITUTE(exportált!B1184,"&lt;br /&gt;","&lt;br&gt;"),"&lt;br /&gt;","&lt;br&gt;"),1)-1)</f>
        <v>#VALUE!</v>
      </c>
      <c r="C1184" s="12" t="e">
        <f>SUBSTITUTE(MID(SUBSTITUTE(exportált!B1184,"&lt;br /&gt;","&lt;br&gt;"),LEN('exportált formázott'!B1184)+LEN(D1184)+LEN(E1184)+LEN(F1184)+25,LEN(SUBSTITUTE(exportált!B1184,"&lt;br /&gt;","&lt;br&gt;"))-LEN(D1184)-LEN(E1184)-LEN(F1184)),"&lt;br&gt;",CHAR(10))</f>
        <v>#VALUE!</v>
      </c>
      <c r="D1184" s="12" t="e">
        <f>MID(SUBSTITUTE(exportált!B1184,"&lt;br /&gt;","&lt;br&gt;"),LEN('exportált formázott'!B1184)+9,SEARCH("&lt;br&gt;",RIGHT(SUBSTITUTE(exportált!B1184,"&lt;br /&gt;","&lt;br&gt;"),LEN(SUBSTITUTE(exportált!B1184,"&lt;br /&gt;","&lt;br&gt;"))-LEN(B1184)-8))-1)</f>
        <v>#VALUE!</v>
      </c>
      <c r="E1184" s="12" t="e">
        <f>MID(SUBSTITUTE(exportált!B1184,"&lt;br /&gt;","&lt;br&gt;"),LEN('exportált formázott'!B1184)+LEN(D1184)+13,SEARCH("&lt;br&gt;",RIGHT(SUBSTITUTE(exportált!B1184,"&lt;br /&gt;","&lt;br&gt;"),LEN(SUBSTITUTE(exportált!B1184,"&lt;br /&gt;","&lt;br&gt;"))-LEN(B1184)-LEN(D1184)-13)))</f>
        <v>#VALUE!</v>
      </c>
      <c r="F1184" s="12" t="e">
        <f>MID(SUBSTITUTE(exportált!B1184,"&lt;br /&gt;","&lt;br&gt;"),LEN('exportált formázott'!B1184)+LEN(D1184)+LEN(E1184)+17,SEARCH("&lt;br&gt;&lt;br&gt;",RIGHT(SUBSTITUTE(exportált!B1184,"&lt;br /&gt;","&lt;br&gt;"),LEN(SUBSTITUTE(exportált!B1184,"&lt;br /&gt;","&lt;br&gt;"))-LEN(B1184)-LEN(D1184)-LEN(E1184)-17)))</f>
        <v>#VALUE!</v>
      </c>
    </row>
    <row r="1185" spans="1:6" x14ac:dyDescent="0.25">
      <c r="A1185" s="12" t="str">
        <f>IF(exportált!A1185&lt;&gt;"",IFERROR(LEFT(exportált!A1185,SEARCH("&lt;br/&gt;",SUBSTITUTE(exportált!A1185,"&lt;br&gt;","&lt;br/&gt;"),1)-1),exportált!A1185),"")</f>
        <v/>
      </c>
      <c r="B1185" s="12" t="e">
        <f>LEFT(SUBSTITUTE(exportált!B1185,"&lt;br /&gt;","&lt;br&gt;"),SEARCH("&lt;br&gt;&lt;br&gt;",SUBSTITUTE(SUBSTITUTE(exportált!B1185,"&lt;br /&gt;","&lt;br&gt;"),"&lt;br /&gt;","&lt;br&gt;"),1)-1)</f>
        <v>#VALUE!</v>
      </c>
      <c r="C1185" s="12" t="e">
        <f>SUBSTITUTE(MID(SUBSTITUTE(exportált!B1185,"&lt;br /&gt;","&lt;br&gt;"),LEN('exportált formázott'!B1185)+LEN(D1185)+LEN(E1185)+LEN(F1185)+25,LEN(SUBSTITUTE(exportált!B1185,"&lt;br /&gt;","&lt;br&gt;"))-LEN(D1185)-LEN(E1185)-LEN(F1185)),"&lt;br&gt;",CHAR(10))</f>
        <v>#VALUE!</v>
      </c>
      <c r="D1185" s="12" t="e">
        <f>MID(SUBSTITUTE(exportált!B1185,"&lt;br /&gt;","&lt;br&gt;"),LEN('exportált formázott'!B1185)+9,SEARCH("&lt;br&gt;",RIGHT(SUBSTITUTE(exportált!B1185,"&lt;br /&gt;","&lt;br&gt;"),LEN(SUBSTITUTE(exportált!B1185,"&lt;br /&gt;","&lt;br&gt;"))-LEN(B1185)-8))-1)</f>
        <v>#VALUE!</v>
      </c>
      <c r="E1185" s="12" t="e">
        <f>MID(SUBSTITUTE(exportált!B1185,"&lt;br /&gt;","&lt;br&gt;"),LEN('exportált formázott'!B1185)+LEN(D1185)+13,SEARCH("&lt;br&gt;",RIGHT(SUBSTITUTE(exportált!B1185,"&lt;br /&gt;","&lt;br&gt;"),LEN(SUBSTITUTE(exportált!B1185,"&lt;br /&gt;","&lt;br&gt;"))-LEN(B1185)-LEN(D1185)-13)))</f>
        <v>#VALUE!</v>
      </c>
      <c r="F1185" s="12" t="e">
        <f>MID(SUBSTITUTE(exportált!B1185,"&lt;br /&gt;","&lt;br&gt;"),LEN('exportált formázott'!B1185)+LEN(D1185)+LEN(E1185)+17,SEARCH("&lt;br&gt;&lt;br&gt;",RIGHT(SUBSTITUTE(exportált!B1185,"&lt;br /&gt;","&lt;br&gt;"),LEN(SUBSTITUTE(exportált!B1185,"&lt;br /&gt;","&lt;br&gt;"))-LEN(B1185)-LEN(D1185)-LEN(E1185)-17)))</f>
        <v>#VALUE!</v>
      </c>
    </row>
    <row r="1186" spans="1:6" x14ac:dyDescent="0.25">
      <c r="A1186" s="12" t="str">
        <f>IF(exportált!A1186&lt;&gt;"",IFERROR(LEFT(exportált!A1186,SEARCH("&lt;br/&gt;",SUBSTITUTE(exportált!A1186,"&lt;br&gt;","&lt;br/&gt;"),1)-1),exportált!A1186),"")</f>
        <v/>
      </c>
      <c r="B1186" s="12" t="e">
        <f>LEFT(SUBSTITUTE(exportált!B1186,"&lt;br /&gt;","&lt;br&gt;"),SEARCH("&lt;br&gt;&lt;br&gt;",SUBSTITUTE(SUBSTITUTE(exportált!B1186,"&lt;br /&gt;","&lt;br&gt;"),"&lt;br /&gt;","&lt;br&gt;"),1)-1)</f>
        <v>#VALUE!</v>
      </c>
      <c r="C1186" s="12" t="e">
        <f>SUBSTITUTE(MID(SUBSTITUTE(exportált!B1186,"&lt;br /&gt;","&lt;br&gt;"),LEN('exportált formázott'!B1186)+LEN(D1186)+LEN(E1186)+LEN(F1186)+25,LEN(SUBSTITUTE(exportált!B1186,"&lt;br /&gt;","&lt;br&gt;"))-LEN(D1186)-LEN(E1186)-LEN(F1186)),"&lt;br&gt;",CHAR(10))</f>
        <v>#VALUE!</v>
      </c>
      <c r="D1186" s="12" t="e">
        <f>MID(SUBSTITUTE(exportált!B1186,"&lt;br /&gt;","&lt;br&gt;"),LEN('exportált formázott'!B1186)+9,SEARCH("&lt;br&gt;",RIGHT(SUBSTITUTE(exportált!B1186,"&lt;br /&gt;","&lt;br&gt;"),LEN(SUBSTITUTE(exportált!B1186,"&lt;br /&gt;","&lt;br&gt;"))-LEN(B1186)-8))-1)</f>
        <v>#VALUE!</v>
      </c>
      <c r="E1186" s="12" t="e">
        <f>MID(SUBSTITUTE(exportált!B1186,"&lt;br /&gt;","&lt;br&gt;"),LEN('exportált formázott'!B1186)+LEN(D1186)+13,SEARCH("&lt;br&gt;",RIGHT(SUBSTITUTE(exportált!B1186,"&lt;br /&gt;","&lt;br&gt;"),LEN(SUBSTITUTE(exportált!B1186,"&lt;br /&gt;","&lt;br&gt;"))-LEN(B1186)-LEN(D1186)-13)))</f>
        <v>#VALUE!</v>
      </c>
      <c r="F1186" s="12" t="e">
        <f>MID(SUBSTITUTE(exportált!B1186,"&lt;br /&gt;","&lt;br&gt;"),LEN('exportált formázott'!B1186)+LEN(D1186)+LEN(E1186)+17,SEARCH("&lt;br&gt;&lt;br&gt;",RIGHT(SUBSTITUTE(exportált!B1186,"&lt;br /&gt;","&lt;br&gt;"),LEN(SUBSTITUTE(exportált!B1186,"&lt;br /&gt;","&lt;br&gt;"))-LEN(B1186)-LEN(D1186)-LEN(E1186)-17)))</f>
        <v>#VALUE!</v>
      </c>
    </row>
    <row r="1187" spans="1:6" x14ac:dyDescent="0.25">
      <c r="A1187" s="12" t="str">
        <f>IF(exportált!A1187&lt;&gt;"",IFERROR(LEFT(exportált!A1187,SEARCH("&lt;br/&gt;",SUBSTITUTE(exportált!A1187,"&lt;br&gt;","&lt;br/&gt;"),1)-1),exportált!A1187),"")</f>
        <v/>
      </c>
      <c r="B1187" s="12" t="e">
        <f>LEFT(SUBSTITUTE(exportált!B1187,"&lt;br /&gt;","&lt;br&gt;"),SEARCH("&lt;br&gt;&lt;br&gt;",SUBSTITUTE(SUBSTITUTE(exportált!B1187,"&lt;br /&gt;","&lt;br&gt;"),"&lt;br /&gt;","&lt;br&gt;"),1)-1)</f>
        <v>#VALUE!</v>
      </c>
      <c r="C1187" s="12" t="e">
        <f>SUBSTITUTE(MID(SUBSTITUTE(exportált!B1187,"&lt;br /&gt;","&lt;br&gt;"),LEN('exportált formázott'!B1187)+LEN(D1187)+LEN(E1187)+LEN(F1187)+25,LEN(SUBSTITUTE(exportált!B1187,"&lt;br /&gt;","&lt;br&gt;"))-LEN(D1187)-LEN(E1187)-LEN(F1187)),"&lt;br&gt;",CHAR(10))</f>
        <v>#VALUE!</v>
      </c>
      <c r="D1187" s="12" t="e">
        <f>MID(SUBSTITUTE(exportált!B1187,"&lt;br /&gt;","&lt;br&gt;"),LEN('exportált formázott'!B1187)+9,SEARCH("&lt;br&gt;",RIGHT(SUBSTITUTE(exportált!B1187,"&lt;br /&gt;","&lt;br&gt;"),LEN(SUBSTITUTE(exportált!B1187,"&lt;br /&gt;","&lt;br&gt;"))-LEN(B1187)-8))-1)</f>
        <v>#VALUE!</v>
      </c>
      <c r="E1187" s="12" t="e">
        <f>MID(SUBSTITUTE(exportált!B1187,"&lt;br /&gt;","&lt;br&gt;"),LEN('exportált formázott'!B1187)+LEN(D1187)+13,SEARCH("&lt;br&gt;",RIGHT(SUBSTITUTE(exportált!B1187,"&lt;br /&gt;","&lt;br&gt;"),LEN(SUBSTITUTE(exportált!B1187,"&lt;br /&gt;","&lt;br&gt;"))-LEN(B1187)-LEN(D1187)-13)))</f>
        <v>#VALUE!</v>
      </c>
      <c r="F1187" s="12" t="e">
        <f>MID(SUBSTITUTE(exportált!B1187,"&lt;br /&gt;","&lt;br&gt;"),LEN('exportált formázott'!B1187)+LEN(D1187)+LEN(E1187)+17,SEARCH("&lt;br&gt;&lt;br&gt;",RIGHT(SUBSTITUTE(exportált!B1187,"&lt;br /&gt;","&lt;br&gt;"),LEN(SUBSTITUTE(exportált!B1187,"&lt;br /&gt;","&lt;br&gt;"))-LEN(B1187)-LEN(D1187)-LEN(E1187)-17)))</f>
        <v>#VALUE!</v>
      </c>
    </row>
    <row r="1188" spans="1:6" x14ac:dyDescent="0.25">
      <c r="A1188" s="12" t="str">
        <f>IF(exportált!A1188&lt;&gt;"",IFERROR(LEFT(exportált!A1188,SEARCH("&lt;br/&gt;",SUBSTITUTE(exportált!A1188,"&lt;br&gt;","&lt;br/&gt;"),1)-1),exportált!A1188),"")</f>
        <v/>
      </c>
      <c r="B1188" s="12" t="e">
        <f>LEFT(SUBSTITUTE(exportált!B1188,"&lt;br /&gt;","&lt;br&gt;"),SEARCH("&lt;br&gt;&lt;br&gt;",SUBSTITUTE(SUBSTITUTE(exportált!B1188,"&lt;br /&gt;","&lt;br&gt;"),"&lt;br /&gt;","&lt;br&gt;"),1)-1)</f>
        <v>#VALUE!</v>
      </c>
      <c r="C1188" s="12" t="e">
        <f>SUBSTITUTE(MID(SUBSTITUTE(exportált!B1188,"&lt;br /&gt;","&lt;br&gt;"),LEN('exportált formázott'!B1188)+LEN(D1188)+LEN(E1188)+LEN(F1188)+25,LEN(SUBSTITUTE(exportált!B1188,"&lt;br /&gt;","&lt;br&gt;"))-LEN(D1188)-LEN(E1188)-LEN(F1188)),"&lt;br&gt;",CHAR(10))</f>
        <v>#VALUE!</v>
      </c>
      <c r="D1188" s="12" t="e">
        <f>MID(SUBSTITUTE(exportált!B1188,"&lt;br /&gt;","&lt;br&gt;"),LEN('exportált formázott'!B1188)+9,SEARCH("&lt;br&gt;",RIGHT(SUBSTITUTE(exportált!B1188,"&lt;br /&gt;","&lt;br&gt;"),LEN(SUBSTITUTE(exportált!B1188,"&lt;br /&gt;","&lt;br&gt;"))-LEN(B1188)-8))-1)</f>
        <v>#VALUE!</v>
      </c>
      <c r="E1188" s="12" t="e">
        <f>MID(SUBSTITUTE(exportált!B1188,"&lt;br /&gt;","&lt;br&gt;"),LEN('exportált formázott'!B1188)+LEN(D1188)+13,SEARCH("&lt;br&gt;",RIGHT(SUBSTITUTE(exportált!B1188,"&lt;br /&gt;","&lt;br&gt;"),LEN(SUBSTITUTE(exportált!B1188,"&lt;br /&gt;","&lt;br&gt;"))-LEN(B1188)-LEN(D1188)-13)))</f>
        <v>#VALUE!</v>
      </c>
      <c r="F1188" s="12" t="e">
        <f>MID(SUBSTITUTE(exportált!B1188,"&lt;br /&gt;","&lt;br&gt;"),LEN('exportált formázott'!B1188)+LEN(D1188)+LEN(E1188)+17,SEARCH("&lt;br&gt;&lt;br&gt;",RIGHT(SUBSTITUTE(exportált!B1188,"&lt;br /&gt;","&lt;br&gt;"),LEN(SUBSTITUTE(exportált!B1188,"&lt;br /&gt;","&lt;br&gt;"))-LEN(B1188)-LEN(D1188)-LEN(E1188)-17)))</f>
        <v>#VALUE!</v>
      </c>
    </row>
    <row r="1189" spans="1:6" x14ac:dyDescent="0.25">
      <c r="A1189" s="12" t="str">
        <f>IF(exportált!A1189&lt;&gt;"",IFERROR(LEFT(exportált!A1189,SEARCH("&lt;br/&gt;",SUBSTITUTE(exportált!A1189,"&lt;br&gt;","&lt;br/&gt;"),1)-1),exportált!A1189),"")</f>
        <v/>
      </c>
      <c r="B1189" s="12" t="e">
        <f>LEFT(SUBSTITUTE(exportált!B1189,"&lt;br /&gt;","&lt;br&gt;"),SEARCH("&lt;br&gt;&lt;br&gt;",SUBSTITUTE(SUBSTITUTE(exportált!B1189,"&lt;br /&gt;","&lt;br&gt;"),"&lt;br /&gt;","&lt;br&gt;"),1)-1)</f>
        <v>#VALUE!</v>
      </c>
      <c r="C1189" s="12" t="e">
        <f>SUBSTITUTE(MID(SUBSTITUTE(exportált!B1189,"&lt;br /&gt;","&lt;br&gt;"),LEN('exportált formázott'!B1189)+LEN(D1189)+LEN(E1189)+LEN(F1189)+25,LEN(SUBSTITUTE(exportált!B1189,"&lt;br /&gt;","&lt;br&gt;"))-LEN(D1189)-LEN(E1189)-LEN(F1189)),"&lt;br&gt;",CHAR(10))</f>
        <v>#VALUE!</v>
      </c>
      <c r="D1189" s="12" t="e">
        <f>MID(SUBSTITUTE(exportált!B1189,"&lt;br /&gt;","&lt;br&gt;"),LEN('exportált formázott'!B1189)+9,SEARCH("&lt;br&gt;",RIGHT(SUBSTITUTE(exportált!B1189,"&lt;br /&gt;","&lt;br&gt;"),LEN(SUBSTITUTE(exportált!B1189,"&lt;br /&gt;","&lt;br&gt;"))-LEN(B1189)-8))-1)</f>
        <v>#VALUE!</v>
      </c>
      <c r="E1189" s="12" t="e">
        <f>MID(SUBSTITUTE(exportált!B1189,"&lt;br /&gt;","&lt;br&gt;"),LEN('exportált formázott'!B1189)+LEN(D1189)+13,SEARCH("&lt;br&gt;",RIGHT(SUBSTITUTE(exportált!B1189,"&lt;br /&gt;","&lt;br&gt;"),LEN(SUBSTITUTE(exportált!B1189,"&lt;br /&gt;","&lt;br&gt;"))-LEN(B1189)-LEN(D1189)-13)))</f>
        <v>#VALUE!</v>
      </c>
      <c r="F1189" s="12" t="e">
        <f>MID(SUBSTITUTE(exportált!B1189,"&lt;br /&gt;","&lt;br&gt;"),LEN('exportált formázott'!B1189)+LEN(D1189)+LEN(E1189)+17,SEARCH("&lt;br&gt;&lt;br&gt;",RIGHT(SUBSTITUTE(exportált!B1189,"&lt;br /&gt;","&lt;br&gt;"),LEN(SUBSTITUTE(exportált!B1189,"&lt;br /&gt;","&lt;br&gt;"))-LEN(B1189)-LEN(D1189)-LEN(E1189)-17)))</f>
        <v>#VALUE!</v>
      </c>
    </row>
    <row r="1190" spans="1:6" x14ac:dyDescent="0.25">
      <c r="A1190" s="12" t="str">
        <f>IF(exportált!A1190&lt;&gt;"",IFERROR(LEFT(exportált!A1190,SEARCH("&lt;br/&gt;",SUBSTITUTE(exportált!A1190,"&lt;br&gt;","&lt;br/&gt;"),1)-1),exportált!A1190),"")</f>
        <v/>
      </c>
      <c r="B1190" s="12" t="e">
        <f>LEFT(SUBSTITUTE(exportált!B1190,"&lt;br /&gt;","&lt;br&gt;"),SEARCH("&lt;br&gt;&lt;br&gt;",SUBSTITUTE(SUBSTITUTE(exportált!B1190,"&lt;br /&gt;","&lt;br&gt;"),"&lt;br /&gt;","&lt;br&gt;"),1)-1)</f>
        <v>#VALUE!</v>
      </c>
      <c r="C1190" s="12" t="e">
        <f>SUBSTITUTE(MID(SUBSTITUTE(exportált!B1190,"&lt;br /&gt;","&lt;br&gt;"),LEN('exportált formázott'!B1190)+LEN(D1190)+LEN(E1190)+LEN(F1190)+25,LEN(SUBSTITUTE(exportált!B1190,"&lt;br /&gt;","&lt;br&gt;"))-LEN(D1190)-LEN(E1190)-LEN(F1190)),"&lt;br&gt;",CHAR(10))</f>
        <v>#VALUE!</v>
      </c>
      <c r="D1190" s="12" t="e">
        <f>MID(SUBSTITUTE(exportált!B1190,"&lt;br /&gt;","&lt;br&gt;"),LEN('exportált formázott'!B1190)+9,SEARCH("&lt;br&gt;",RIGHT(SUBSTITUTE(exportált!B1190,"&lt;br /&gt;","&lt;br&gt;"),LEN(SUBSTITUTE(exportált!B1190,"&lt;br /&gt;","&lt;br&gt;"))-LEN(B1190)-8))-1)</f>
        <v>#VALUE!</v>
      </c>
      <c r="E1190" s="12" t="e">
        <f>MID(SUBSTITUTE(exportált!B1190,"&lt;br /&gt;","&lt;br&gt;"),LEN('exportált formázott'!B1190)+LEN(D1190)+13,SEARCH("&lt;br&gt;",RIGHT(SUBSTITUTE(exportált!B1190,"&lt;br /&gt;","&lt;br&gt;"),LEN(SUBSTITUTE(exportált!B1190,"&lt;br /&gt;","&lt;br&gt;"))-LEN(B1190)-LEN(D1190)-13)))</f>
        <v>#VALUE!</v>
      </c>
      <c r="F1190" s="12" t="e">
        <f>MID(SUBSTITUTE(exportált!B1190,"&lt;br /&gt;","&lt;br&gt;"),LEN('exportált formázott'!B1190)+LEN(D1190)+LEN(E1190)+17,SEARCH("&lt;br&gt;&lt;br&gt;",RIGHT(SUBSTITUTE(exportált!B1190,"&lt;br /&gt;","&lt;br&gt;"),LEN(SUBSTITUTE(exportált!B1190,"&lt;br /&gt;","&lt;br&gt;"))-LEN(B1190)-LEN(D1190)-LEN(E1190)-17)))</f>
        <v>#VALUE!</v>
      </c>
    </row>
    <row r="1191" spans="1:6" x14ac:dyDescent="0.25">
      <c r="A1191" s="12" t="str">
        <f>IF(exportált!A1191&lt;&gt;"",IFERROR(LEFT(exportált!A1191,SEARCH("&lt;br/&gt;",SUBSTITUTE(exportált!A1191,"&lt;br&gt;","&lt;br/&gt;"),1)-1),exportált!A1191),"")</f>
        <v/>
      </c>
      <c r="B1191" s="12" t="e">
        <f>LEFT(SUBSTITUTE(exportált!B1191,"&lt;br /&gt;","&lt;br&gt;"),SEARCH("&lt;br&gt;&lt;br&gt;",SUBSTITUTE(SUBSTITUTE(exportált!B1191,"&lt;br /&gt;","&lt;br&gt;"),"&lt;br /&gt;","&lt;br&gt;"),1)-1)</f>
        <v>#VALUE!</v>
      </c>
      <c r="C1191" s="12" t="e">
        <f>SUBSTITUTE(MID(SUBSTITUTE(exportált!B1191,"&lt;br /&gt;","&lt;br&gt;"),LEN('exportált formázott'!B1191)+LEN(D1191)+LEN(E1191)+LEN(F1191)+25,LEN(SUBSTITUTE(exportált!B1191,"&lt;br /&gt;","&lt;br&gt;"))-LEN(D1191)-LEN(E1191)-LEN(F1191)),"&lt;br&gt;",CHAR(10))</f>
        <v>#VALUE!</v>
      </c>
      <c r="D1191" s="12" t="e">
        <f>MID(SUBSTITUTE(exportált!B1191,"&lt;br /&gt;","&lt;br&gt;"),LEN('exportált formázott'!B1191)+9,SEARCH("&lt;br&gt;",RIGHT(SUBSTITUTE(exportált!B1191,"&lt;br /&gt;","&lt;br&gt;"),LEN(SUBSTITUTE(exportált!B1191,"&lt;br /&gt;","&lt;br&gt;"))-LEN(B1191)-8))-1)</f>
        <v>#VALUE!</v>
      </c>
      <c r="E1191" s="12" t="e">
        <f>MID(SUBSTITUTE(exportált!B1191,"&lt;br /&gt;","&lt;br&gt;"),LEN('exportált formázott'!B1191)+LEN(D1191)+13,SEARCH("&lt;br&gt;",RIGHT(SUBSTITUTE(exportált!B1191,"&lt;br /&gt;","&lt;br&gt;"),LEN(SUBSTITUTE(exportált!B1191,"&lt;br /&gt;","&lt;br&gt;"))-LEN(B1191)-LEN(D1191)-13)))</f>
        <v>#VALUE!</v>
      </c>
      <c r="F1191" s="12" t="e">
        <f>MID(SUBSTITUTE(exportált!B1191,"&lt;br /&gt;","&lt;br&gt;"),LEN('exportált formázott'!B1191)+LEN(D1191)+LEN(E1191)+17,SEARCH("&lt;br&gt;&lt;br&gt;",RIGHT(SUBSTITUTE(exportált!B1191,"&lt;br /&gt;","&lt;br&gt;"),LEN(SUBSTITUTE(exportált!B1191,"&lt;br /&gt;","&lt;br&gt;"))-LEN(B1191)-LEN(D1191)-LEN(E1191)-17)))</f>
        <v>#VALUE!</v>
      </c>
    </row>
    <row r="1192" spans="1:6" x14ac:dyDescent="0.25">
      <c r="A1192" s="12" t="str">
        <f>IF(exportált!A1192&lt;&gt;"",IFERROR(LEFT(exportált!A1192,SEARCH("&lt;br/&gt;",SUBSTITUTE(exportált!A1192,"&lt;br&gt;","&lt;br/&gt;"),1)-1),exportált!A1192),"")</f>
        <v/>
      </c>
      <c r="B1192" s="12" t="e">
        <f>LEFT(SUBSTITUTE(exportált!B1192,"&lt;br /&gt;","&lt;br&gt;"),SEARCH("&lt;br&gt;&lt;br&gt;",SUBSTITUTE(SUBSTITUTE(exportált!B1192,"&lt;br /&gt;","&lt;br&gt;"),"&lt;br /&gt;","&lt;br&gt;"),1)-1)</f>
        <v>#VALUE!</v>
      </c>
      <c r="C1192" s="12" t="e">
        <f>SUBSTITUTE(MID(SUBSTITUTE(exportált!B1192,"&lt;br /&gt;","&lt;br&gt;"),LEN('exportált formázott'!B1192)+LEN(D1192)+LEN(E1192)+LEN(F1192)+25,LEN(SUBSTITUTE(exportált!B1192,"&lt;br /&gt;","&lt;br&gt;"))-LEN(D1192)-LEN(E1192)-LEN(F1192)),"&lt;br&gt;",CHAR(10))</f>
        <v>#VALUE!</v>
      </c>
      <c r="D1192" s="12" t="e">
        <f>MID(SUBSTITUTE(exportált!B1192,"&lt;br /&gt;","&lt;br&gt;"),LEN('exportált formázott'!B1192)+9,SEARCH("&lt;br&gt;",RIGHT(SUBSTITUTE(exportált!B1192,"&lt;br /&gt;","&lt;br&gt;"),LEN(SUBSTITUTE(exportált!B1192,"&lt;br /&gt;","&lt;br&gt;"))-LEN(B1192)-8))-1)</f>
        <v>#VALUE!</v>
      </c>
      <c r="E1192" s="12" t="e">
        <f>MID(SUBSTITUTE(exportált!B1192,"&lt;br /&gt;","&lt;br&gt;"),LEN('exportált formázott'!B1192)+LEN(D1192)+13,SEARCH("&lt;br&gt;",RIGHT(SUBSTITUTE(exportált!B1192,"&lt;br /&gt;","&lt;br&gt;"),LEN(SUBSTITUTE(exportált!B1192,"&lt;br /&gt;","&lt;br&gt;"))-LEN(B1192)-LEN(D1192)-13)))</f>
        <v>#VALUE!</v>
      </c>
      <c r="F1192" s="12" t="e">
        <f>MID(SUBSTITUTE(exportált!B1192,"&lt;br /&gt;","&lt;br&gt;"),LEN('exportált formázott'!B1192)+LEN(D1192)+LEN(E1192)+17,SEARCH("&lt;br&gt;&lt;br&gt;",RIGHT(SUBSTITUTE(exportált!B1192,"&lt;br /&gt;","&lt;br&gt;"),LEN(SUBSTITUTE(exportált!B1192,"&lt;br /&gt;","&lt;br&gt;"))-LEN(B1192)-LEN(D1192)-LEN(E1192)-17)))</f>
        <v>#VALUE!</v>
      </c>
    </row>
    <row r="1193" spans="1:6" x14ac:dyDescent="0.25">
      <c r="A1193" s="12" t="str">
        <f>IF(exportált!A1193&lt;&gt;"",IFERROR(LEFT(exportált!A1193,SEARCH("&lt;br/&gt;",SUBSTITUTE(exportált!A1193,"&lt;br&gt;","&lt;br/&gt;"),1)-1),exportált!A1193),"")</f>
        <v/>
      </c>
      <c r="B1193" s="12" t="e">
        <f>LEFT(SUBSTITUTE(exportált!B1193,"&lt;br /&gt;","&lt;br&gt;"),SEARCH("&lt;br&gt;&lt;br&gt;",SUBSTITUTE(SUBSTITUTE(exportált!B1193,"&lt;br /&gt;","&lt;br&gt;"),"&lt;br /&gt;","&lt;br&gt;"),1)-1)</f>
        <v>#VALUE!</v>
      </c>
      <c r="C1193" s="12" t="e">
        <f>SUBSTITUTE(MID(SUBSTITUTE(exportált!B1193,"&lt;br /&gt;","&lt;br&gt;"),LEN('exportált formázott'!B1193)+LEN(D1193)+LEN(E1193)+LEN(F1193)+25,LEN(SUBSTITUTE(exportált!B1193,"&lt;br /&gt;","&lt;br&gt;"))-LEN(D1193)-LEN(E1193)-LEN(F1193)),"&lt;br&gt;",CHAR(10))</f>
        <v>#VALUE!</v>
      </c>
      <c r="D1193" s="12" t="e">
        <f>MID(SUBSTITUTE(exportált!B1193,"&lt;br /&gt;","&lt;br&gt;"),LEN('exportált formázott'!B1193)+9,SEARCH("&lt;br&gt;",RIGHT(SUBSTITUTE(exportált!B1193,"&lt;br /&gt;","&lt;br&gt;"),LEN(SUBSTITUTE(exportált!B1193,"&lt;br /&gt;","&lt;br&gt;"))-LEN(B1193)-8))-1)</f>
        <v>#VALUE!</v>
      </c>
      <c r="E1193" s="12" t="e">
        <f>MID(SUBSTITUTE(exportált!B1193,"&lt;br /&gt;","&lt;br&gt;"),LEN('exportált formázott'!B1193)+LEN(D1193)+13,SEARCH("&lt;br&gt;",RIGHT(SUBSTITUTE(exportált!B1193,"&lt;br /&gt;","&lt;br&gt;"),LEN(SUBSTITUTE(exportált!B1193,"&lt;br /&gt;","&lt;br&gt;"))-LEN(B1193)-LEN(D1193)-13)))</f>
        <v>#VALUE!</v>
      </c>
      <c r="F1193" s="12" t="e">
        <f>MID(SUBSTITUTE(exportált!B1193,"&lt;br /&gt;","&lt;br&gt;"),LEN('exportált formázott'!B1193)+LEN(D1193)+LEN(E1193)+17,SEARCH("&lt;br&gt;&lt;br&gt;",RIGHT(SUBSTITUTE(exportált!B1193,"&lt;br /&gt;","&lt;br&gt;"),LEN(SUBSTITUTE(exportált!B1193,"&lt;br /&gt;","&lt;br&gt;"))-LEN(B1193)-LEN(D1193)-LEN(E1193)-17)))</f>
        <v>#VALUE!</v>
      </c>
    </row>
    <row r="1194" spans="1:6" x14ac:dyDescent="0.25">
      <c r="A1194" s="12" t="str">
        <f>IF(exportált!A1194&lt;&gt;"",IFERROR(LEFT(exportált!A1194,SEARCH("&lt;br/&gt;",SUBSTITUTE(exportált!A1194,"&lt;br&gt;","&lt;br/&gt;"),1)-1),exportált!A1194),"")</f>
        <v/>
      </c>
      <c r="B1194" s="12" t="e">
        <f>LEFT(SUBSTITUTE(exportált!B1194,"&lt;br /&gt;","&lt;br&gt;"),SEARCH("&lt;br&gt;&lt;br&gt;",SUBSTITUTE(SUBSTITUTE(exportált!B1194,"&lt;br /&gt;","&lt;br&gt;"),"&lt;br /&gt;","&lt;br&gt;"),1)-1)</f>
        <v>#VALUE!</v>
      </c>
      <c r="C1194" s="12" t="e">
        <f>SUBSTITUTE(MID(SUBSTITUTE(exportált!B1194,"&lt;br /&gt;","&lt;br&gt;"),LEN('exportált formázott'!B1194)+LEN(D1194)+LEN(E1194)+LEN(F1194)+25,LEN(SUBSTITUTE(exportált!B1194,"&lt;br /&gt;","&lt;br&gt;"))-LEN(D1194)-LEN(E1194)-LEN(F1194)),"&lt;br&gt;",CHAR(10))</f>
        <v>#VALUE!</v>
      </c>
      <c r="D1194" s="12" t="e">
        <f>MID(SUBSTITUTE(exportált!B1194,"&lt;br /&gt;","&lt;br&gt;"),LEN('exportált formázott'!B1194)+9,SEARCH("&lt;br&gt;",RIGHT(SUBSTITUTE(exportált!B1194,"&lt;br /&gt;","&lt;br&gt;"),LEN(SUBSTITUTE(exportált!B1194,"&lt;br /&gt;","&lt;br&gt;"))-LEN(B1194)-8))-1)</f>
        <v>#VALUE!</v>
      </c>
      <c r="E1194" s="12" t="e">
        <f>MID(SUBSTITUTE(exportált!B1194,"&lt;br /&gt;","&lt;br&gt;"),LEN('exportált formázott'!B1194)+LEN(D1194)+13,SEARCH("&lt;br&gt;",RIGHT(SUBSTITUTE(exportált!B1194,"&lt;br /&gt;","&lt;br&gt;"),LEN(SUBSTITUTE(exportált!B1194,"&lt;br /&gt;","&lt;br&gt;"))-LEN(B1194)-LEN(D1194)-13)))</f>
        <v>#VALUE!</v>
      </c>
      <c r="F1194" s="12" t="e">
        <f>MID(SUBSTITUTE(exportált!B1194,"&lt;br /&gt;","&lt;br&gt;"),LEN('exportált formázott'!B1194)+LEN(D1194)+LEN(E1194)+17,SEARCH("&lt;br&gt;&lt;br&gt;",RIGHT(SUBSTITUTE(exportált!B1194,"&lt;br /&gt;","&lt;br&gt;"),LEN(SUBSTITUTE(exportált!B1194,"&lt;br /&gt;","&lt;br&gt;"))-LEN(B1194)-LEN(D1194)-LEN(E1194)-17)))</f>
        <v>#VALUE!</v>
      </c>
    </row>
    <row r="1195" spans="1:6" x14ac:dyDescent="0.25">
      <c r="A1195" s="12" t="str">
        <f>IF(exportált!A1195&lt;&gt;"",IFERROR(LEFT(exportált!A1195,SEARCH("&lt;br/&gt;",SUBSTITUTE(exportált!A1195,"&lt;br&gt;","&lt;br/&gt;"),1)-1),exportált!A1195),"")</f>
        <v/>
      </c>
      <c r="B1195" s="12" t="e">
        <f>LEFT(SUBSTITUTE(exportált!B1195,"&lt;br /&gt;","&lt;br&gt;"),SEARCH("&lt;br&gt;&lt;br&gt;",SUBSTITUTE(SUBSTITUTE(exportált!B1195,"&lt;br /&gt;","&lt;br&gt;"),"&lt;br /&gt;","&lt;br&gt;"),1)-1)</f>
        <v>#VALUE!</v>
      </c>
      <c r="C1195" s="12" t="e">
        <f>SUBSTITUTE(MID(SUBSTITUTE(exportált!B1195,"&lt;br /&gt;","&lt;br&gt;"),LEN('exportált formázott'!B1195)+LEN(D1195)+LEN(E1195)+LEN(F1195)+25,LEN(SUBSTITUTE(exportált!B1195,"&lt;br /&gt;","&lt;br&gt;"))-LEN(D1195)-LEN(E1195)-LEN(F1195)),"&lt;br&gt;",CHAR(10))</f>
        <v>#VALUE!</v>
      </c>
      <c r="D1195" s="12" t="e">
        <f>MID(SUBSTITUTE(exportált!B1195,"&lt;br /&gt;","&lt;br&gt;"),LEN('exportált formázott'!B1195)+9,SEARCH("&lt;br&gt;",RIGHT(SUBSTITUTE(exportált!B1195,"&lt;br /&gt;","&lt;br&gt;"),LEN(SUBSTITUTE(exportált!B1195,"&lt;br /&gt;","&lt;br&gt;"))-LEN(B1195)-8))-1)</f>
        <v>#VALUE!</v>
      </c>
      <c r="E1195" s="12" t="e">
        <f>MID(SUBSTITUTE(exportált!B1195,"&lt;br /&gt;","&lt;br&gt;"),LEN('exportált formázott'!B1195)+LEN(D1195)+13,SEARCH("&lt;br&gt;",RIGHT(SUBSTITUTE(exportált!B1195,"&lt;br /&gt;","&lt;br&gt;"),LEN(SUBSTITUTE(exportált!B1195,"&lt;br /&gt;","&lt;br&gt;"))-LEN(B1195)-LEN(D1195)-13)))</f>
        <v>#VALUE!</v>
      </c>
      <c r="F1195" s="12" t="e">
        <f>MID(SUBSTITUTE(exportált!B1195,"&lt;br /&gt;","&lt;br&gt;"),LEN('exportált formázott'!B1195)+LEN(D1195)+LEN(E1195)+17,SEARCH("&lt;br&gt;&lt;br&gt;",RIGHT(SUBSTITUTE(exportált!B1195,"&lt;br /&gt;","&lt;br&gt;"),LEN(SUBSTITUTE(exportált!B1195,"&lt;br /&gt;","&lt;br&gt;"))-LEN(B1195)-LEN(D1195)-LEN(E1195)-17)))</f>
        <v>#VALUE!</v>
      </c>
    </row>
    <row r="1196" spans="1:6" x14ac:dyDescent="0.25">
      <c r="A1196" s="12" t="str">
        <f>IF(exportált!A1196&lt;&gt;"",IFERROR(LEFT(exportált!A1196,SEARCH("&lt;br/&gt;",SUBSTITUTE(exportált!A1196,"&lt;br&gt;","&lt;br/&gt;"),1)-1),exportált!A1196),"")</f>
        <v/>
      </c>
      <c r="B1196" s="12" t="e">
        <f>LEFT(SUBSTITUTE(exportált!B1196,"&lt;br /&gt;","&lt;br&gt;"),SEARCH("&lt;br&gt;&lt;br&gt;",SUBSTITUTE(SUBSTITUTE(exportált!B1196,"&lt;br /&gt;","&lt;br&gt;"),"&lt;br /&gt;","&lt;br&gt;"),1)-1)</f>
        <v>#VALUE!</v>
      </c>
      <c r="C1196" s="12" t="e">
        <f>SUBSTITUTE(MID(SUBSTITUTE(exportált!B1196,"&lt;br /&gt;","&lt;br&gt;"),LEN('exportált formázott'!B1196)+LEN(D1196)+LEN(E1196)+LEN(F1196)+25,LEN(SUBSTITUTE(exportált!B1196,"&lt;br /&gt;","&lt;br&gt;"))-LEN(D1196)-LEN(E1196)-LEN(F1196)),"&lt;br&gt;",CHAR(10))</f>
        <v>#VALUE!</v>
      </c>
      <c r="D1196" s="12" t="e">
        <f>MID(SUBSTITUTE(exportált!B1196,"&lt;br /&gt;","&lt;br&gt;"),LEN('exportált formázott'!B1196)+9,SEARCH("&lt;br&gt;",RIGHT(SUBSTITUTE(exportált!B1196,"&lt;br /&gt;","&lt;br&gt;"),LEN(SUBSTITUTE(exportált!B1196,"&lt;br /&gt;","&lt;br&gt;"))-LEN(B1196)-8))-1)</f>
        <v>#VALUE!</v>
      </c>
      <c r="E1196" s="12" t="e">
        <f>MID(SUBSTITUTE(exportált!B1196,"&lt;br /&gt;","&lt;br&gt;"),LEN('exportált formázott'!B1196)+LEN(D1196)+13,SEARCH("&lt;br&gt;",RIGHT(SUBSTITUTE(exportált!B1196,"&lt;br /&gt;","&lt;br&gt;"),LEN(SUBSTITUTE(exportált!B1196,"&lt;br /&gt;","&lt;br&gt;"))-LEN(B1196)-LEN(D1196)-13)))</f>
        <v>#VALUE!</v>
      </c>
      <c r="F1196" s="12" t="e">
        <f>MID(SUBSTITUTE(exportált!B1196,"&lt;br /&gt;","&lt;br&gt;"),LEN('exportált formázott'!B1196)+LEN(D1196)+LEN(E1196)+17,SEARCH("&lt;br&gt;&lt;br&gt;",RIGHT(SUBSTITUTE(exportált!B1196,"&lt;br /&gt;","&lt;br&gt;"),LEN(SUBSTITUTE(exportált!B1196,"&lt;br /&gt;","&lt;br&gt;"))-LEN(B1196)-LEN(D1196)-LEN(E1196)-17)))</f>
        <v>#VALUE!</v>
      </c>
    </row>
    <row r="1197" spans="1:6" x14ac:dyDescent="0.25">
      <c r="A1197" s="12" t="str">
        <f>IF(exportált!A1197&lt;&gt;"",IFERROR(LEFT(exportált!A1197,SEARCH("&lt;br/&gt;",SUBSTITUTE(exportált!A1197,"&lt;br&gt;","&lt;br/&gt;"),1)-1),exportált!A1197),"")</f>
        <v/>
      </c>
      <c r="B1197" s="12" t="e">
        <f>LEFT(SUBSTITUTE(exportált!B1197,"&lt;br /&gt;","&lt;br&gt;"),SEARCH("&lt;br&gt;&lt;br&gt;",SUBSTITUTE(SUBSTITUTE(exportált!B1197,"&lt;br /&gt;","&lt;br&gt;"),"&lt;br /&gt;","&lt;br&gt;"),1)-1)</f>
        <v>#VALUE!</v>
      </c>
      <c r="C1197" s="12" t="e">
        <f>SUBSTITUTE(MID(SUBSTITUTE(exportált!B1197,"&lt;br /&gt;","&lt;br&gt;"),LEN('exportált formázott'!B1197)+LEN(D1197)+LEN(E1197)+LEN(F1197)+25,LEN(SUBSTITUTE(exportált!B1197,"&lt;br /&gt;","&lt;br&gt;"))-LEN(D1197)-LEN(E1197)-LEN(F1197)),"&lt;br&gt;",CHAR(10))</f>
        <v>#VALUE!</v>
      </c>
      <c r="D1197" s="12" t="e">
        <f>MID(SUBSTITUTE(exportált!B1197,"&lt;br /&gt;","&lt;br&gt;"),LEN('exportált formázott'!B1197)+9,SEARCH("&lt;br&gt;",RIGHT(SUBSTITUTE(exportált!B1197,"&lt;br /&gt;","&lt;br&gt;"),LEN(SUBSTITUTE(exportált!B1197,"&lt;br /&gt;","&lt;br&gt;"))-LEN(B1197)-8))-1)</f>
        <v>#VALUE!</v>
      </c>
      <c r="E1197" s="12" t="e">
        <f>MID(SUBSTITUTE(exportált!B1197,"&lt;br /&gt;","&lt;br&gt;"),LEN('exportált formázott'!B1197)+LEN(D1197)+13,SEARCH("&lt;br&gt;",RIGHT(SUBSTITUTE(exportált!B1197,"&lt;br /&gt;","&lt;br&gt;"),LEN(SUBSTITUTE(exportált!B1197,"&lt;br /&gt;","&lt;br&gt;"))-LEN(B1197)-LEN(D1197)-13)))</f>
        <v>#VALUE!</v>
      </c>
      <c r="F1197" s="12" t="e">
        <f>MID(SUBSTITUTE(exportált!B1197,"&lt;br /&gt;","&lt;br&gt;"),LEN('exportált formázott'!B1197)+LEN(D1197)+LEN(E1197)+17,SEARCH("&lt;br&gt;&lt;br&gt;",RIGHT(SUBSTITUTE(exportált!B1197,"&lt;br /&gt;","&lt;br&gt;"),LEN(SUBSTITUTE(exportált!B1197,"&lt;br /&gt;","&lt;br&gt;"))-LEN(B1197)-LEN(D1197)-LEN(E1197)-17)))</f>
        <v>#VALUE!</v>
      </c>
    </row>
    <row r="1198" spans="1:6" x14ac:dyDescent="0.25">
      <c r="A1198" s="12" t="str">
        <f>IF(exportált!A1198&lt;&gt;"",IFERROR(LEFT(exportált!A1198,SEARCH("&lt;br/&gt;",SUBSTITUTE(exportált!A1198,"&lt;br&gt;","&lt;br/&gt;"),1)-1),exportált!A1198),"")</f>
        <v/>
      </c>
      <c r="B1198" s="12" t="e">
        <f>LEFT(SUBSTITUTE(exportált!B1198,"&lt;br /&gt;","&lt;br&gt;"),SEARCH("&lt;br&gt;&lt;br&gt;",SUBSTITUTE(SUBSTITUTE(exportált!B1198,"&lt;br /&gt;","&lt;br&gt;"),"&lt;br /&gt;","&lt;br&gt;"),1)-1)</f>
        <v>#VALUE!</v>
      </c>
      <c r="C1198" s="12" t="e">
        <f>SUBSTITUTE(MID(SUBSTITUTE(exportált!B1198,"&lt;br /&gt;","&lt;br&gt;"),LEN('exportált formázott'!B1198)+LEN(D1198)+LEN(E1198)+LEN(F1198)+25,LEN(SUBSTITUTE(exportált!B1198,"&lt;br /&gt;","&lt;br&gt;"))-LEN(D1198)-LEN(E1198)-LEN(F1198)),"&lt;br&gt;",CHAR(10))</f>
        <v>#VALUE!</v>
      </c>
      <c r="D1198" s="12" t="e">
        <f>MID(SUBSTITUTE(exportált!B1198,"&lt;br /&gt;","&lt;br&gt;"),LEN('exportált formázott'!B1198)+9,SEARCH("&lt;br&gt;",RIGHT(SUBSTITUTE(exportált!B1198,"&lt;br /&gt;","&lt;br&gt;"),LEN(SUBSTITUTE(exportált!B1198,"&lt;br /&gt;","&lt;br&gt;"))-LEN(B1198)-8))-1)</f>
        <v>#VALUE!</v>
      </c>
      <c r="E1198" s="12" t="e">
        <f>MID(SUBSTITUTE(exportált!B1198,"&lt;br /&gt;","&lt;br&gt;"),LEN('exportált formázott'!B1198)+LEN(D1198)+13,SEARCH("&lt;br&gt;",RIGHT(SUBSTITUTE(exportált!B1198,"&lt;br /&gt;","&lt;br&gt;"),LEN(SUBSTITUTE(exportált!B1198,"&lt;br /&gt;","&lt;br&gt;"))-LEN(B1198)-LEN(D1198)-13)))</f>
        <v>#VALUE!</v>
      </c>
      <c r="F1198" s="12" t="e">
        <f>MID(SUBSTITUTE(exportált!B1198,"&lt;br /&gt;","&lt;br&gt;"),LEN('exportált formázott'!B1198)+LEN(D1198)+LEN(E1198)+17,SEARCH("&lt;br&gt;&lt;br&gt;",RIGHT(SUBSTITUTE(exportált!B1198,"&lt;br /&gt;","&lt;br&gt;"),LEN(SUBSTITUTE(exportált!B1198,"&lt;br /&gt;","&lt;br&gt;"))-LEN(B1198)-LEN(D1198)-LEN(E1198)-17)))</f>
        <v>#VALUE!</v>
      </c>
    </row>
    <row r="1199" spans="1:6" x14ac:dyDescent="0.25">
      <c r="A1199" s="12" t="str">
        <f>IF(exportált!A1199&lt;&gt;"",IFERROR(LEFT(exportált!A1199,SEARCH("&lt;br/&gt;",SUBSTITUTE(exportált!A1199,"&lt;br&gt;","&lt;br/&gt;"),1)-1),exportált!A1199),"")</f>
        <v/>
      </c>
      <c r="B1199" s="12" t="e">
        <f>LEFT(SUBSTITUTE(exportált!B1199,"&lt;br /&gt;","&lt;br&gt;"),SEARCH("&lt;br&gt;&lt;br&gt;",SUBSTITUTE(SUBSTITUTE(exportált!B1199,"&lt;br /&gt;","&lt;br&gt;"),"&lt;br /&gt;","&lt;br&gt;"),1)-1)</f>
        <v>#VALUE!</v>
      </c>
      <c r="C1199" s="12" t="e">
        <f>SUBSTITUTE(MID(SUBSTITUTE(exportált!B1199,"&lt;br /&gt;","&lt;br&gt;"),LEN('exportált formázott'!B1199)+LEN(D1199)+LEN(E1199)+LEN(F1199)+25,LEN(SUBSTITUTE(exportált!B1199,"&lt;br /&gt;","&lt;br&gt;"))-LEN(D1199)-LEN(E1199)-LEN(F1199)),"&lt;br&gt;",CHAR(10))</f>
        <v>#VALUE!</v>
      </c>
      <c r="D1199" s="12" t="e">
        <f>MID(SUBSTITUTE(exportált!B1199,"&lt;br /&gt;","&lt;br&gt;"),LEN('exportált formázott'!B1199)+9,SEARCH("&lt;br&gt;",RIGHT(SUBSTITUTE(exportált!B1199,"&lt;br /&gt;","&lt;br&gt;"),LEN(SUBSTITUTE(exportált!B1199,"&lt;br /&gt;","&lt;br&gt;"))-LEN(B1199)-8))-1)</f>
        <v>#VALUE!</v>
      </c>
      <c r="E1199" s="12" t="e">
        <f>MID(SUBSTITUTE(exportált!B1199,"&lt;br /&gt;","&lt;br&gt;"),LEN('exportált formázott'!B1199)+LEN(D1199)+13,SEARCH("&lt;br&gt;",RIGHT(SUBSTITUTE(exportált!B1199,"&lt;br /&gt;","&lt;br&gt;"),LEN(SUBSTITUTE(exportált!B1199,"&lt;br /&gt;","&lt;br&gt;"))-LEN(B1199)-LEN(D1199)-13)))</f>
        <v>#VALUE!</v>
      </c>
      <c r="F1199" s="12" t="e">
        <f>MID(SUBSTITUTE(exportált!B1199,"&lt;br /&gt;","&lt;br&gt;"),LEN('exportált formázott'!B1199)+LEN(D1199)+LEN(E1199)+17,SEARCH("&lt;br&gt;&lt;br&gt;",RIGHT(SUBSTITUTE(exportált!B1199,"&lt;br /&gt;","&lt;br&gt;"),LEN(SUBSTITUTE(exportált!B1199,"&lt;br /&gt;","&lt;br&gt;"))-LEN(B1199)-LEN(D1199)-LEN(E1199)-17)))</f>
        <v>#VALUE!</v>
      </c>
    </row>
    <row r="1200" spans="1:6" x14ac:dyDescent="0.25">
      <c r="A1200" s="12" t="str">
        <f>IF(exportált!A1200&lt;&gt;"",IFERROR(LEFT(exportált!A1200,SEARCH("&lt;br/&gt;",SUBSTITUTE(exportált!A1200,"&lt;br&gt;","&lt;br/&gt;"),1)-1),exportált!A1200),"")</f>
        <v/>
      </c>
      <c r="B1200" s="12" t="e">
        <f>LEFT(SUBSTITUTE(exportált!B1200,"&lt;br /&gt;","&lt;br&gt;"),SEARCH("&lt;br&gt;&lt;br&gt;",SUBSTITUTE(SUBSTITUTE(exportált!B1200,"&lt;br /&gt;","&lt;br&gt;"),"&lt;br /&gt;","&lt;br&gt;"),1)-1)</f>
        <v>#VALUE!</v>
      </c>
      <c r="C1200" s="12" t="e">
        <f>SUBSTITUTE(MID(SUBSTITUTE(exportált!B1200,"&lt;br /&gt;","&lt;br&gt;"),LEN('exportált formázott'!B1200)+LEN(D1200)+LEN(E1200)+LEN(F1200)+25,LEN(SUBSTITUTE(exportált!B1200,"&lt;br /&gt;","&lt;br&gt;"))-LEN(D1200)-LEN(E1200)-LEN(F1200)),"&lt;br&gt;",CHAR(10))</f>
        <v>#VALUE!</v>
      </c>
      <c r="D1200" s="12" t="e">
        <f>MID(SUBSTITUTE(exportált!B1200,"&lt;br /&gt;","&lt;br&gt;"),LEN('exportált formázott'!B1200)+9,SEARCH("&lt;br&gt;",RIGHT(SUBSTITUTE(exportált!B1200,"&lt;br /&gt;","&lt;br&gt;"),LEN(SUBSTITUTE(exportált!B1200,"&lt;br /&gt;","&lt;br&gt;"))-LEN(B1200)-8))-1)</f>
        <v>#VALUE!</v>
      </c>
      <c r="E1200" s="12" t="e">
        <f>MID(SUBSTITUTE(exportált!B1200,"&lt;br /&gt;","&lt;br&gt;"),LEN('exportált formázott'!B1200)+LEN(D1200)+13,SEARCH("&lt;br&gt;",RIGHT(SUBSTITUTE(exportált!B1200,"&lt;br /&gt;","&lt;br&gt;"),LEN(SUBSTITUTE(exportált!B1200,"&lt;br /&gt;","&lt;br&gt;"))-LEN(B1200)-LEN(D1200)-13)))</f>
        <v>#VALUE!</v>
      </c>
      <c r="F1200" s="12" t="e">
        <f>MID(SUBSTITUTE(exportált!B1200,"&lt;br /&gt;","&lt;br&gt;"),LEN('exportált formázott'!B1200)+LEN(D1200)+LEN(E1200)+17,SEARCH("&lt;br&gt;&lt;br&gt;",RIGHT(SUBSTITUTE(exportált!B1200,"&lt;br /&gt;","&lt;br&gt;"),LEN(SUBSTITUTE(exportált!B1200,"&lt;br /&gt;","&lt;br&gt;"))-LEN(B1200)-LEN(D1200)-LEN(E1200)-17)))</f>
        <v>#VALUE!</v>
      </c>
    </row>
    <row r="1201" spans="1:6" x14ac:dyDescent="0.25">
      <c r="A1201" s="12" t="str">
        <f>IF(exportált!A1201&lt;&gt;"",IFERROR(LEFT(exportált!A1201,SEARCH("&lt;br/&gt;",SUBSTITUTE(exportált!A1201,"&lt;br&gt;","&lt;br/&gt;"),1)-1),exportált!A1201),"")</f>
        <v/>
      </c>
      <c r="B1201" s="12" t="e">
        <f>LEFT(SUBSTITUTE(exportált!B1201,"&lt;br /&gt;","&lt;br&gt;"),SEARCH("&lt;br&gt;&lt;br&gt;",SUBSTITUTE(SUBSTITUTE(exportált!B1201,"&lt;br /&gt;","&lt;br&gt;"),"&lt;br /&gt;","&lt;br&gt;"),1)-1)</f>
        <v>#VALUE!</v>
      </c>
      <c r="C1201" s="12" t="e">
        <f>SUBSTITUTE(MID(SUBSTITUTE(exportált!B1201,"&lt;br /&gt;","&lt;br&gt;"),LEN('exportált formázott'!B1201)+LEN(D1201)+LEN(E1201)+LEN(F1201)+25,LEN(SUBSTITUTE(exportált!B1201,"&lt;br /&gt;","&lt;br&gt;"))-LEN(D1201)-LEN(E1201)-LEN(F1201)),"&lt;br&gt;",CHAR(10))</f>
        <v>#VALUE!</v>
      </c>
      <c r="D1201" s="12" t="e">
        <f>MID(SUBSTITUTE(exportált!B1201,"&lt;br /&gt;","&lt;br&gt;"),LEN('exportált formázott'!B1201)+9,SEARCH("&lt;br&gt;",RIGHT(SUBSTITUTE(exportált!B1201,"&lt;br /&gt;","&lt;br&gt;"),LEN(SUBSTITUTE(exportált!B1201,"&lt;br /&gt;","&lt;br&gt;"))-LEN(B1201)-8))-1)</f>
        <v>#VALUE!</v>
      </c>
      <c r="E1201" s="12" t="e">
        <f>MID(SUBSTITUTE(exportált!B1201,"&lt;br /&gt;","&lt;br&gt;"),LEN('exportált formázott'!B1201)+LEN(D1201)+13,SEARCH("&lt;br&gt;",RIGHT(SUBSTITUTE(exportált!B1201,"&lt;br /&gt;","&lt;br&gt;"),LEN(SUBSTITUTE(exportált!B1201,"&lt;br /&gt;","&lt;br&gt;"))-LEN(B1201)-LEN(D1201)-13)))</f>
        <v>#VALUE!</v>
      </c>
      <c r="F1201" s="12" t="e">
        <f>MID(SUBSTITUTE(exportált!B1201,"&lt;br /&gt;","&lt;br&gt;"),LEN('exportált formázott'!B1201)+LEN(D1201)+LEN(E1201)+17,SEARCH("&lt;br&gt;&lt;br&gt;",RIGHT(SUBSTITUTE(exportált!B1201,"&lt;br /&gt;","&lt;br&gt;"),LEN(SUBSTITUTE(exportált!B1201,"&lt;br /&gt;","&lt;br&gt;"))-LEN(B1201)-LEN(D1201)-LEN(E1201)-17)))</f>
        <v>#VALUE!</v>
      </c>
    </row>
    <row r="1202" spans="1:6" x14ac:dyDescent="0.25">
      <c r="A1202" s="12" t="str">
        <f>IF(exportált!A1202&lt;&gt;"",IFERROR(LEFT(exportált!A1202,SEARCH("&lt;br/&gt;",SUBSTITUTE(exportált!A1202,"&lt;br&gt;","&lt;br/&gt;"),1)-1),exportált!A1202),"")</f>
        <v/>
      </c>
      <c r="B1202" s="12" t="e">
        <f>LEFT(SUBSTITUTE(exportált!B1202,"&lt;br /&gt;","&lt;br&gt;"),SEARCH("&lt;br&gt;&lt;br&gt;",SUBSTITUTE(SUBSTITUTE(exportált!B1202,"&lt;br /&gt;","&lt;br&gt;"),"&lt;br /&gt;","&lt;br&gt;"),1)-1)</f>
        <v>#VALUE!</v>
      </c>
      <c r="C1202" s="12" t="e">
        <f>SUBSTITUTE(MID(SUBSTITUTE(exportált!B1202,"&lt;br /&gt;","&lt;br&gt;"),LEN('exportált formázott'!B1202)+LEN(D1202)+LEN(E1202)+LEN(F1202)+25,LEN(SUBSTITUTE(exportált!B1202,"&lt;br /&gt;","&lt;br&gt;"))-LEN(D1202)-LEN(E1202)-LEN(F1202)),"&lt;br&gt;",CHAR(10))</f>
        <v>#VALUE!</v>
      </c>
      <c r="D1202" s="12" t="e">
        <f>MID(SUBSTITUTE(exportált!B1202,"&lt;br /&gt;","&lt;br&gt;"),LEN('exportált formázott'!B1202)+9,SEARCH("&lt;br&gt;",RIGHT(SUBSTITUTE(exportált!B1202,"&lt;br /&gt;","&lt;br&gt;"),LEN(SUBSTITUTE(exportált!B1202,"&lt;br /&gt;","&lt;br&gt;"))-LEN(B1202)-8))-1)</f>
        <v>#VALUE!</v>
      </c>
      <c r="E1202" s="12" t="e">
        <f>MID(SUBSTITUTE(exportált!B1202,"&lt;br /&gt;","&lt;br&gt;"),LEN('exportált formázott'!B1202)+LEN(D1202)+13,SEARCH("&lt;br&gt;",RIGHT(SUBSTITUTE(exportált!B1202,"&lt;br /&gt;","&lt;br&gt;"),LEN(SUBSTITUTE(exportált!B1202,"&lt;br /&gt;","&lt;br&gt;"))-LEN(B1202)-LEN(D1202)-13)))</f>
        <v>#VALUE!</v>
      </c>
      <c r="F1202" s="12" t="e">
        <f>MID(SUBSTITUTE(exportált!B1202,"&lt;br /&gt;","&lt;br&gt;"),LEN('exportált formázott'!B1202)+LEN(D1202)+LEN(E1202)+17,SEARCH("&lt;br&gt;&lt;br&gt;",RIGHT(SUBSTITUTE(exportált!B1202,"&lt;br /&gt;","&lt;br&gt;"),LEN(SUBSTITUTE(exportált!B1202,"&lt;br /&gt;","&lt;br&gt;"))-LEN(B1202)-LEN(D1202)-LEN(E1202)-17)))</f>
        <v>#VALUE!</v>
      </c>
    </row>
    <row r="1203" spans="1:6" x14ac:dyDescent="0.25">
      <c r="A1203" s="12" t="str">
        <f>IF(exportált!A1203&lt;&gt;"",IFERROR(LEFT(exportált!A1203,SEARCH("&lt;br/&gt;",SUBSTITUTE(exportált!A1203,"&lt;br&gt;","&lt;br/&gt;"),1)-1),exportált!A1203),"")</f>
        <v/>
      </c>
      <c r="B1203" s="12" t="e">
        <f>LEFT(SUBSTITUTE(exportált!B1203,"&lt;br /&gt;","&lt;br&gt;"),SEARCH("&lt;br&gt;&lt;br&gt;",SUBSTITUTE(SUBSTITUTE(exportált!B1203,"&lt;br /&gt;","&lt;br&gt;"),"&lt;br /&gt;","&lt;br&gt;"),1)-1)</f>
        <v>#VALUE!</v>
      </c>
      <c r="C1203" s="12" t="e">
        <f>SUBSTITUTE(MID(SUBSTITUTE(exportált!B1203,"&lt;br /&gt;","&lt;br&gt;"),LEN('exportált formázott'!B1203)+LEN(D1203)+LEN(E1203)+LEN(F1203)+25,LEN(SUBSTITUTE(exportált!B1203,"&lt;br /&gt;","&lt;br&gt;"))-LEN(D1203)-LEN(E1203)-LEN(F1203)),"&lt;br&gt;",CHAR(10))</f>
        <v>#VALUE!</v>
      </c>
      <c r="D1203" s="12" t="e">
        <f>MID(SUBSTITUTE(exportált!B1203,"&lt;br /&gt;","&lt;br&gt;"),LEN('exportált formázott'!B1203)+9,SEARCH("&lt;br&gt;",RIGHT(SUBSTITUTE(exportált!B1203,"&lt;br /&gt;","&lt;br&gt;"),LEN(SUBSTITUTE(exportált!B1203,"&lt;br /&gt;","&lt;br&gt;"))-LEN(B1203)-8))-1)</f>
        <v>#VALUE!</v>
      </c>
      <c r="E1203" s="12" t="e">
        <f>MID(SUBSTITUTE(exportált!B1203,"&lt;br /&gt;","&lt;br&gt;"),LEN('exportált formázott'!B1203)+LEN(D1203)+13,SEARCH("&lt;br&gt;",RIGHT(SUBSTITUTE(exportált!B1203,"&lt;br /&gt;","&lt;br&gt;"),LEN(SUBSTITUTE(exportált!B1203,"&lt;br /&gt;","&lt;br&gt;"))-LEN(B1203)-LEN(D1203)-13)))</f>
        <v>#VALUE!</v>
      </c>
      <c r="F1203" s="12" t="e">
        <f>MID(SUBSTITUTE(exportált!B1203,"&lt;br /&gt;","&lt;br&gt;"),LEN('exportált formázott'!B1203)+LEN(D1203)+LEN(E1203)+17,SEARCH("&lt;br&gt;&lt;br&gt;",RIGHT(SUBSTITUTE(exportált!B1203,"&lt;br /&gt;","&lt;br&gt;"),LEN(SUBSTITUTE(exportált!B1203,"&lt;br /&gt;","&lt;br&gt;"))-LEN(B1203)-LEN(D1203)-LEN(E1203)-17)))</f>
        <v>#VALUE!</v>
      </c>
    </row>
    <row r="1204" spans="1:6" x14ac:dyDescent="0.25">
      <c r="A1204" s="12" t="str">
        <f>IF(exportált!A1204&lt;&gt;"",IFERROR(LEFT(exportált!A1204,SEARCH("&lt;br/&gt;",SUBSTITUTE(exportált!A1204,"&lt;br&gt;","&lt;br/&gt;"),1)-1),exportált!A1204),"")</f>
        <v/>
      </c>
      <c r="B1204" s="12" t="e">
        <f>LEFT(SUBSTITUTE(exportált!B1204,"&lt;br /&gt;","&lt;br&gt;"),SEARCH("&lt;br&gt;&lt;br&gt;",SUBSTITUTE(SUBSTITUTE(exportált!B1204,"&lt;br /&gt;","&lt;br&gt;"),"&lt;br /&gt;","&lt;br&gt;"),1)-1)</f>
        <v>#VALUE!</v>
      </c>
      <c r="C1204" s="12" t="e">
        <f>SUBSTITUTE(MID(SUBSTITUTE(exportált!B1204,"&lt;br /&gt;","&lt;br&gt;"),LEN('exportált formázott'!B1204)+LEN(D1204)+LEN(E1204)+LEN(F1204)+25,LEN(SUBSTITUTE(exportált!B1204,"&lt;br /&gt;","&lt;br&gt;"))-LEN(D1204)-LEN(E1204)-LEN(F1204)),"&lt;br&gt;",CHAR(10))</f>
        <v>#VALUE!</v>
      </c>
      <c r="D1204" s="12" t="e">
        <f>MID(SUBSTITUTE(exportált!B1204,"&lt;br /&gt;","&lt;br&gt;"),LEN('exportált formázott'!B1204)+9,SEARCH("&lt;br&gt;",RIGHT(SUBSTITUTE(exportált!B1204,"&lt;br /&gt;","&lt;br&gt;"),LEN(SUBSTITUTE(exportált!B1204,"&lt;br /&gt;","&lt;br&gt;"))-LEN(B1204)-8))-1)</f>
        <v>#VALUE!</v>
      </c>
      <c r="E1204" s="12" t="e">
        <f>MID(SUBSTITUTE(exportált!B1204,"&lt;br /&gt;","&lt;br&gt;"),LEN('exportált formázott'!B1204)+LEN(D1204)+13,SEARCH("&lt;br&gt;",RIGHT(SUBSTITUTE(exportált!B1204,"&lt;br /&gt;","&lt;br&gt;"),LEN(SUBSTITUTE(exportált!B1204,"&lt;br /&gt;","&lt;br&gt;"))-LEN(B1204)-LEN(D1204)-13)))</f>
        <v>#VALUE!</v>
      </c>
      <c r="F1204" s="12" t="e">
        <f>MID(SUBSTITUTE(exportált!B1204,"&lt;br /&gt;","&lt;br&gt;"),LEN('exportált formázott'!B1204)+LEN(D1204)+LEN(E1204)+17,SEARCH("&lt;br&gt;&lt;br&gt;",RIGHT(SUBSTITUTE(exportált!B1204,"&lt;br /&gt;","&lt;br&gt;"),LEN(SUBSTITUTE(exportált!B1204,"&lt;br /&gt;","&lt;br&gt;"))-LEN(B1204)-LEN(D1204)-LEN(E1204)-17)))</f>
        <v>#VALUE!</v>
      </c>
    </row>
    <row r="1205" spans="1:6" x14ac:dyDescent="0.25">
      <c r="A1205" s="12" t="str">
        <f>IF(exportált!A1205&lt;&gt;"",IFERROR(LEFT(exportált!A1205,SEARCH("&lt;br/&gt;",SUBSTITUTE(exportált!A1205,"&lt;br&gt;","&lt;br/&gt;"),1)-1),exportált!A1205),"")</f>
        <v/>
      </c>
      <c r="B1205" s="12" t="e">
        <f>LEFT(SUBSTITUTE(exportált!B1205,"&lt;br /&gt;","&lt;br&gt;"),SEARCH("&lt;br&gt;&lt;br&gt;",SUBSTITUTE(SUBSTITUTE(exportált!B1205,"&lt;br /&gt;","&lt;br&gt;"),"&lt;br /&gt;","&lt;br&gt;"),1)-1)</f>
        <v>#VALUE!</v>
      </c>
      <c r="C1205" s="12" t="e">
        <f>SUBSTITUTE(MID(SUBSTITUTE(exportált!B1205,"&lt;br /&gt;","&lt;br&gt;"),LEN('exportált formázott'!B1205)+LEN(D1205)+LEN(E1205)+LEN(F1205)+25,LEN(SUBSTITUTE(exportált!B1205,"&lt;br /&gt;","&lt;br&gt;"))-LEN(D1205)-LEN(E1205)-LEN(F1205)),"&lt;br&gt;",CHAR(10))</f>
        <v>#VALUE!</v>
      </c>
      <c r="D1205" s="12" t="e">
        <f>MID(SUBSTITUTE(exportált!B1205,"&lt;br /&gt;","&lt;br&gt;"),LEN('exportált formázott'!B1205)+9,SEARCH("&lt;br&gt;",RIGHT(SUBSTITUTE(exportált!B1205,"&lt;br /&gt;","&lt;br&gt;"),LEN(SUBSTITUTE(exportált!B1205,"&lt;br /&gt;","&lt;br&gt;"))-LEN(B1205)-8))-1)</f>
        <v>#VALUE!</v>
      </c>
      <c r="E1205" s="12" t="e">
        <f>MID(SUBSTITUTE(exportált!B1205,"&lt;br /&gt;","&lt;br&gt;"),LEN('exportált formázott'!B1205)+LEN(D1205)+13,SEARCH("&lt;br&gt;",RIGHT(SUBSTITUTE(exportált!B1205,"&lt;br /&gt;","&lt;br&gt;"),LEN(SUBSTITUTE(exportált!B1205,"&lt;br /&gt;","&lt;br&gt;"))-LEN(B1205)-LEN(D1205)-13)))</f>
        <v>#VALUE!</v>
      </c>
      <c r="F1205" s="12" t="e">
        <f>MID(SUBSTITUTE(exportált!B1205,"&lt;br /&gt;","&lt;br&gt;"),LEN('exportált formázott'!B1205)+LEN(D1205)+LEN(E1205)+17,SEARCH("&lt;br&gt;&lt;br&gt;",RIGHT(SUBSTITUTE(exportált!B1205,"&lt;br /&gt;","&lt;br&gt;"),LEN(SUBSTITUTE(exportált!B1205,"&lt;br /&gt;","&lt;br&gt;"))-LEN(B1205)-LEN(D1205)-LEN(E1205)-17)))</f>
        <v>#VALUE!</v>
      </c>
    </row>
    <row r="1206" spans="1:6" x14ac:dyDescent="0.25">
      <c r="A1206" s="12" t="str">
        <f>IF(exportált!A1206&lt;&gt;"",IFERROR(LEFT(exportált!A1206,SEARCH("&lt;br/&gt;",SUBSTITUTE(exportált!A1206,"&lt;br&gt;","&lt;br/&gt;"),1)-1),exportált!A1206),"")</f>
        <v/>
      </c>
      <c r="B1206" s="12" t="e">
        <f>LEFT(SUBSTITUTE(exportált!B1206,"&lt;br /&gt;","&lt;br&gt;"),SEARCH("&lt;br&gt;&lt;br&gt;",SUBSTITUTE(SUBSTITUTE(exportált!B1206,"&lt;br /&gt;","&lt;br&gt;"),"&lt;br /&gt;","&lt;br&gt;"),1)-1)</f>
        <v>#VALUE!</v>
      </c>
      <c r="C1206" s="12" t="e">
        <f>SUBSTITUTE(MID(SUBSTITUTE(exportált!B1206,"&lt;br /&gt;","&lt;br&gt;"),LEN('exportált formázott'!B1206)+LEN(D1206)+LEN(E1206)+LEN(F1206)+25,LEN(SUBSTITUTE(exportált!B1206,"&lt;br /&gt;","&lt;br&gt;"))-LEN(D1206)-LEN(E1206)-LEN(F1206)),"&lt;br&gt;",CHAR(10))</f>
        <v>#VALUE!</v>
      </c>
      <c r="D1206" s="12" t="e">
        <f>MID(SUBSTITUTE(exportált!B1206,"&lt;br /&gt;","&lt;br&gt;"),LEN('exportált formázott'!B1206)+9,SEARCH("&lt;br&gt;",RIGHT(SUBSTITUTE(exportált!B1206,"&lt;br /&gt;","&lt;br&gt;"),LEN(SUBSTITUTE(exportált!B1206,"&lt;br /&gt;","&lt;br&gt;"))-LEN(B1206)-8))-1)</f>
        <v>#VALUE!</v>
      </c>
      <c r="E1206" s="12" t="e">
        <f>MID(SUBSTITUTE(exportált!B1206,"&lt;br /&gt;","&lt;br&gt;"),LEN('exportált formázott'!B1206)+LEN(D1206)+13,SEARCH("&lt;br&gt;",RIGHT(SUBSTITUTE(exportált!B1206,"&lt;br /&gt;","&lt;br&gt;"),LEN(SUBSTITUTE(exportált!B1206,"&lt;br /&gt;","&lt;br&gt;"))-LEN(B1206)-LEN(D1206)-13)))</f>
        <v>#VALUE!</v>
      </c>
      <c r="F1206" s="12" t="e">
        <f>MID(SUBSTITUTE(exportált!B1206,"&lt;br /&gt;","&lt;br&gt;"),LEN('exportált formázott'!B1206)+LEN(D1206)+LEN(E1206)+17,SEARCH("&lt;br&gt;&lt;br&gt;",RIGHT(SUBSTITUTE(exportált!B1206,"&lt;br /&gt;","&lt;br&gt;"),LEN(SUBSTITUTE(exportált!B1206,"&lt;br /&gt;","&lt;br&gt;"))-LEN(B1206)-LEN(D1206)-LEN(E1206)-17)))</f>
        <v>#VALUE!</v>
      </c>
    </row>
    <row r="1207" spans="1:6" x14ac:dyDescent="0.25">
      <c r="A1207" s="12" t="str">
        <f>IF(exportált!A1207&lt;&gt;"",IFERROR(LEFT(exportált!A1207,SEARCH("&lt;br/&gt;",SUBSTITUTE(exportált!A1207,"&lt;br&gt;","&lt;br/&gt;"),1)-1),exportált!A1207),"")</f>
        <v/>
      </c>
      <c r="B1207" s="12" t="e">
        <f>LEFT(SUBSTITUTE(exportált!B1207,"&lt;br /&gt;","&lt;br&gt;"),SEARCH("&lt;br&gt;&lt;br&gt;",SUBSTITUTE(SUBSTITUTE(exportált!B1207,"&lt;br /&gt;","&lt;br&gt;"),"&lt;br /&gt;","&lt;br&gt;"),1)-1)</f>
        <v>#VALUE!</v>
      </c>
      <c r="C1207" s="12" t="e">
        <f>SUBSTITUTE(MID(SUBSTITUTE(exportált!B1207,"&lt;br /&gt;","&lt;br&gt;"),LEN('exportált formázott'!B1207)+LEN(D1207)+LEN(E1207)+LEN(F1207)+25,LEN(SUBSTITUTE(exportált!B1207,"&lt;br /&gt;","&lt;br&gt;"))-LEN(D1207)-LEN(E1207)-LEN(F1207)),"&lt;br&gt;",CHAR(10))</f>
        <v>#VALUE!</v>
      </c>
      <c r="D1207" s="12" t="e">
        <f>MID(SUBSTITUTE(exportált!B1207,"&lt;br /&gt;","&lt;br&gt;"),LEN('exportált formázott'!B1207)+9,SEARCH("&lt;br&gt;",RIGHT(SUBSTITUTE(exportált!B1207,"&lt;br /&gt;","&lt;br&gt;"),LEN(SUBSTITUTE(exportált!B1207,"&lt;br /&gt;","&lt;br&gt;"))-LEN(B1207)-8))-1)</f>
        <v>#VALUE!</v>
      </c>
      <c r="E1207" s="12" t="e">
        <f>MID(SUBSTITUTE(exportált!B1207,"&lt;br /&gt;","&lt;br&gt;"),LEN('exportált formázott'!B1207)+LEN(D1207)+13,SEARCH("&lt;br&gt;",RIGHT(SUBSTITUTE(exportált!B1207,"&lt;br /&gt;","&lt;br&gt;"),LEN(SUBSTITUTE(exportált!B1207,"&lt;br /&gt;","&lt;br&gt;"))-LEN(B1207)-LEN(D1207)-13)))</f>
        <v>#VALUE!</v>
      </c>
      <c r="F1207" s="12" t="e">
        <f>MID(SUBSTITUTE(exportált!B1207,"&lt;br /&gt;","&lt;br&gt;"),LEN('exportált formázott'!B1207)+LEN(D1207)+LEN(E1207)+17,SEARCH("&lt;br&gt;&lt;br&gt;",RIGHT(SUBSTITUTE(exportált!B1207,"&lt;br /&gt;","&lt;br&gt;"),LEN(SUBSTITUTE(exportált!B1207,"&lt;br /&gt;","&lt;br&gt;"))-LEN(B1207)-LEN(D1207)-LEN(E1207)-17)))</f>
        <v>#VALUE!</v>
      </c>
    </row>
    <row r="1208" spans="1:6" x14ac:dyDescent="0.25">
      <c r="A1208" s="12" t="str">
        <f>IF(exportált!A1208&lt;&gt;"",IFERROR(LEFT(exportált!A1208,SEARCH("&lt;br/&gt;",SUBSTITUTE(exportált!A1208,"&lt;br&gt;","&lt;br/&gt;"),1)-1),exportált!A1208),"")</f>
        <v/>
      </c>
      <c r="B1208" s="12" t="e">
        <f>LEFT(SUBSTITUTE(exportált!B1208,"&lt;br /&gt;","&lt;br&gt;"),SEARCH("&lt;br&gt;&lt;br&gt;",SUBSTITUTE(SUBSTITUTE(exportált!B1208,"&lt;br /&gt;","&lt;br&gt;"),"&lt;br /&gt;","&lt;br&gt;"),1)-1)</f>
        <v>#VALUE!</v>
      </c>
      <c r="C1208" s="12" t="e">
        <f>SUBSTITUTE(MID(SUBSTITUTE(exportált!B1208,"&lt;br /&gt;","&lt;br&gt;"),LEN('exportált formázott'!B1208)+LEN(D1208)+LEN(E1208)+LEN(F1208)+25,LEN(SUBSTITUTE(exportált!B1208,"&lt;br /&gt;","&lt;br&gt;"))-LEN(D1208)-LEN(E1208)-LEN(F1208)),"&lt;br&gt;",CHAR(10))</f>
        <v>#VALUE!</v>
      </c>
      <c r="D1208" s="12" t="e">
        <f>MID(SUBSTITUTE(exportált!B1208,"&lt;br /&gt;","&lt;br&gt;"),LEN('exportált formázott'!B1208)+9,SEARCH("&lt;br&gt;",RIGHT(SUBSTITUTE(exportált!B1208,"&lt;br /&gt;","&lt;br&gt;"),LEN(SUBSTITUTE(exportált!B1208,"&lt;br /&gt;","&lt;br&gt;"))-LEN(B1208)-8))-1)</f>
        <v>#VALUE!</v>
      </c>
      <c r="E1208" s="12" t="e">
        <f>MID(SUBSTITUTE(exportált!B1208,"&lt;br /&gt;","&lt;br&gt;"),LEN('exportált formázott'!B1208)+LEN(D1208)+13,SEARCH("&lt;br&gt;",RIGHT(SUBSTITUTE(exportált!B1208,"&lt;br /&gt;","&lt;br&gt;"),LEN(SUBSTITUTE(exportált!B1208,"&lt;br /&gt;","&lt;br&gt;"))-LEN(B1208)-LEN(D1208)-13)))</f>
        <v>#VALUE!</v>
      </c>
      <c r="F1208" s="12" t="e">
        <f>MID(SUBSTITUTE(exportált!B1208,"&lt;br /&gt;","&lt;br&gt;"),LEN('exportált formázott'!B1208)+LEN(D1208)+LEN(E1208)+17,SEARCH("&lt;br&gt;&lt;br&gt;",RIGHT(SUBSTITUTE(exportált!B1208,"&lt;br /&gt;","&lt;br&gt;"),LEN(SUBSTITUTE(exportált!B1208,"&lt;br /&gt;","&lt;br&gt;"))-LEN(B1208)-LEN(D1208)-LEN(E1208)-17)))</f>
        <v>#VALUE!</v>
      </c>
    </row>
    <row r="1209" spans="1:6" x14ac:dyDescent="0.25">
      <c r="A1209" s="12" t="str">
        <f>IF(exportált!A1209&lt;&gt;"",IFERROR(LEFT(exportált!A1209,SEARCH("&lt;br/&gt;",SUBSTITUTE(exportált!A1209,"&lt;br&gt;","&lt;br/&gt;"),1)-1),exportált!A1209),"")</f>
        <v/>
      </c>
      <c r="B1209" s="12" t="e">
        <f>LEFT(SUBSTITUTE(exportált!B1209,"&lt;br /&gt;","&lt;br&gt;"),SEARCH("&lt;br&gt;&lt;br&gt;",SUBSTITUTE(SUBSTITUTE(exportált!B1209,"&lt;br /&gt;","&lt;br&gt;"),"&lt;br /&gt;","&lt;br&gt;"),1)-1)</f>
        <v>#VALUE!</v>
      </c>
      <c r="C1209" s="12" t="e">
        <f>SUBSTITUTE(MID(SUBSTITUTE(exportált!B1209,"&lt;br /&gt;","&lt;br&gt;"),LEN('exportált formázott'!B1209)+LEN(D1209)+LEN(E1209)+LEN(F1209)+25,LEN(SUBSTITUTE(exportált!B1209,"&lt;br /&gt;","&lt;br&gt;"))-LEN(D1209)-LEN(E1209)-LEN(F1209)),"&lt;br&gt;",CHAR(10))</f>
        <v>#VALUE!</v>
      </c>
      <c r="D1209" s="12" t="e">
        <f>MID(SUBSTITUTE(exportált!B1209,"&lt;br /&gt;","&lt;br&gt;"),LEN('exportált formázott'!B1209)+9,SEARCH("&lt;br&gt;",RIGHT(SUBSTITUTE(exportált!B1209,"&lt;br /&gt;","&lt;br&gt;"),LEN(SUBSTITUTE(exportált!B1209,"&lt;br /&gt;","&lt;br&gt;"))-LEN(B1209)-8))-1)</f>
        <v>#VALUE!</v>
      </c>
      <c r="E1209" s="12" t="e">
        <f>MID(SUBSTITUTE(exportált!B1209,"&lt;br /&gt;","&lt;br&gt;"),LEN('exportált formázott'!B1209)+LEN(D1209)+13,SEARCH("&lt;br&gt;",RIGHT(SUBSTITUTE(exportált!B1209,"&lt;br /&gt;","&lt;br&gt;"),LEN(SUBSTITUTE(exportált!B1209,"&lt;br /&gt;","&lt;br&gt;"))-LEN(B1209)-LEN(D1209)-13)))</f>
        <v>#VALUE!</v>
      </c>
      <c r="F1209" s="12" t="e">
        <f>MID(SUBSTITUTE(exportált!B1209,"&lt;br /&gt;","&lt;br&gt;"),LEN('exportált formázott'!B1209)+LEN(D1209)+LEN(E1209)+17,SEARCH("&lt;br&gt;&lt;br&gt;",RIGHT(SUBSTITUTE(exportált!B1209,"&lt;br /&gt;","&lt;br&gt;"),LEN(SUBSTITUTE(exportált!B1209,"&lt;br /&gt;","&lt;br&gt;"))-LEN(B1209)-LEN(D1209)-LEN(E1209)-17)))</f>
        <v>#VALUE!</v>
      </c>
    </row>
    <row r="1210" spans="1:6" x14ac:dyDescent="0.25">
      <c r="A1210" s="12" t="str">
        <f>IF(exportált!A1210&lt;&gt;"",IFERROR(LEFT(exportált!A1210,SEARCH("&lt;br/&gt;",SUBSTITUTE(exportált!A1210,"&lt;br&gt;","&lt;br/&gt;"),1)-1),exportált!A1210),"")</f>
        <v/>
      </c>
      <c r="B1210" s="12" t="e">
        <f>LEFT(SUBSTITUTE(exportált!B1210,"&lt;br /&gt;","&lt;br&gt;"),SEARCH("&lt;br&gt;&lt;br&gt;",SUBSTITUTE(SUBSTITUTE(exportált!B1210,"&lt;br /&gt;","&lt;br&gt;"),"&lt;br /&gt;","&lt;br&gt;"),1)-1)</f>
        <v>#VALUE!</v>
      </c>
      <c r="C1210" s="12" t="e">
        <f>SUBSTITUTE(MID(SUBSTITUTE(exportált!B1210,"&lt;br /&gt;","&lt;br&gt;"),LEN('exportált formázott'!B1210)+LEN(D1210)+LEN(E1210)+LEN(F1210)+25,LEN(SUBSTITUTE(exportált!B1210,"&lt;br /&gt;","&lt;br&gt;"))-LEN(D1210)-LEN(E1210)-LEN(F1210)),"&lt;br&gt;",CHAR(10))</f>
        <v>#VALUE!</v>
      </c>
      <c r="D1210" s="12" t="e">
        <f>MID(SUBSTITUTE(exportált!B1210,"&lt;br /&gt;","&lt;br&gt;"),LEN('exportált formázott'!B1210)+9,SEARCH("&lt;br&gt;",RIGHT(SUBSTITUTE(exportált!B1210,"&lt;br /&gt;","&lt;br&gt;"),LEN(SUBSTITUTE(exportált!B1210,"&lt;br /&gt;","&lt;br&gt;"))-LEN(B1210)-8))-1)</f>
        <v>#VALUE!</v>
      </c>
      <c r="E1210" s="12" t="e">
        <f>MID(SUBSTITUTE(exportált!B1210,"&lt;br /&gt;","&lt;br&gt;"),LEN('exportált formázott'!B1210)+LEN(D1210)+13,SEARCH("&lt;br&gt;",RIGHT(SUBSTITUTE(exportált!B1210,"&lt;br /&gt;","&lt;br&gt;"),LEN(SUBSTITUTE(exportált!B1210,"&lt;br /&gt;","&lt;br&gt;"))-LEN(B1210)-LEN(D1210)-13)))</f>
        <v>#VALUE!</v>
      </c>
      <c r="F1210" s="12" t="e">
        <f>MID(SUBSTITUTE(exportált!B1210,"&lt;br /&gt;","&lt;br&gt;"),LEN('exportált formázott'!B1210)+LEN(D1210)+LEN(E1210)+17,SEARCH("&lt;br&gt;&lt;br&gt;",RIGHT(SUBSTITUTE(exportált!B1210,"&lt;br /&gt;","&lt;br&gt;"),LEN(SUBSTITUTE(exportált!B1210,"&lt;br /&gt;","&lt;br&gt;"))-LEN(B1210)-LEN(D1210)-LEN(E1210)-17)))</f>
        <v>#VALUE!</v>
      </c>
    </row>
    <row r="1211" spans="1:6" x14ac:dyDescent="0.25">
      <c r="A1211" s="12" t="str">
        <f>IF(exportált!A1211&lt;&gt;"",IFERROR(LEFT(exportált!A1211,SEARCH("&lt;br/&gt;",SUBSTITUTE(exportált!A1211,"&lt;br&gt;","&lt;br/&gt;"),1)-1),exportált!A1211),"")</f>
        <v/>
      </c>
      <c r="B1211" s="12" t="e">
        <f>LEFT(SUBSTITUTE(exportált!B1211,"&lt;br /&gt;","&lt;br&gt;"),SEARCH("&lt;br&gt;&lt;br&gt;",SUBSTITUTE(SUBSTITUTE(exportált!B1211,"&lt;br /&gt;","&lt;br&gt;"),"&lt;br /&gt;","&lt;br&gt;"),1)-1)</f>
        <v>#VALUE!</v>
      </c>
      <c r="C1211" s="12" t="e">
        <f>SUBSTITUTE(MID(SUBSTITUTE(exportált!B1211,"&lt;br /&gt;","&lt;br&gt;"),LEN('exportált formázott'!B1211)+LEN(D1211)+LEN(E1211)+LEN(F1211)+25,LEN(SUBSTITUTE(exportált!B1211,"&lt;br /&gt;","&lt;br&gt;"))-LEN(D1211)-LEN(E1211)-LEN(F1211)),"&lt;br&gt;",CHAR(10))</f>
        <v>#VALUE!</v>
      </c>
      <c r="D1211" s="12" t="e">
        <f>MID(SUBSTITUTE(exportált!B1211,"&lt;br /&gt;","&lt;br&gt;"),LEN('exportált formázott'!B1211)+9,SEARCH("&lt;br&gt;",RIGHT(SUBSTITUTE(exportált!B1211,"&lt;br /&gt;","&lt;br&gt;"),LEN(SUBSTITUTE(exportált!B1211,"&lt;br /&gt;","&lt;br&gt;"))-LEN(B1211)-8))-1)</f>
        <v>#VALUE!</v>
      </c>
      <c r="E1211" s="12" t="e">
        <f>MID(SUBSTITUTE(exportált!B1211,"&lt;br /&gt;","&lt;br&gt;"),LEN('exportált formázott'!B1211)+LEN(D1211)+13,SEARCH("&lt;br&gt;",RIGHT(SUBSTITUTE(exportált!B1211,"&lt;br /&gt;","&lt;br&gt;"),LEN(SUBSTITUTE(exportált!B1211,"&lt;br /&gt;","&lt;br&gt;"))-LEN(B1211)-LEN(D1211)-13)))</f>
        <v>#VALUE!</v>
      </c>
      <c r="F1211" s="12" t="e">
        <f>MID(SUBSTITUTE(exportált!B1211,"&lt;br /&gt;","&lt;br&gt;"),LEN('exportált formázott'!B1211)+LEN(D1211)+LEN(E1211)+17,SEARCH("&lt;br&gt;&lt;br&gt;",RIGHT(SUBSTITUTE(exportált!B1211,"&lt;br /&gt;","&lt;br&gt;"),LEN(SUBSTITUTE(exportált!B1211,"&lt;br /&gt;","&lt;br&gt;"))-LEN(B1211)-LEN(D1211)-LEN(E1211)-17)))</f>
        <v>#VALUE!</v>
      </c>
    </row>
    <row r="1212" spans="1:6" x14ac:dyDescent="0.25">
      <c r="A1212" s="12" t="str">
        <f>IF(exportált!A1212&lt;&gt;"",IFERROR(LEFT(exportált!A1212,SEARCH("&lt;br/&gt;",SUBSTITUTE(exportált!A1212,"&lt;br&gt;","&lt;br/&gt;"),1)-1),exportált!A1212),"")</f>
        <v/>
      </c>
      <c r="B1212" s="12" t="e">
        <f>LEFT(SUBSTITUTE(exportált!B1212,"&lt;br /&gt;","&lt;br&gt;"),SEARCH("&lt;br&gt;&lt;br&gt;",SUBSTITUTE(SUBSTITUTE(exportált!B1212,"&lt;br /&gt;","&lt;br&gt;"),"&lt;br /&gt;","&lt;br&gt;"),1)-1)</f>
        <v>#VALUE!</v>
      </c>
      <c r="C1212" s="12" t="e">
        <f>SUBSTITUTE(MID(SUBSTITUTE(exportált!B1212,"&lt;br /&gt;","&lt;br&gt;"),LEN('exportált formázott'!B1212)+LEN(D1212)+LEN(E1212)+LEN(F1212)+25,LEN(SUBSTITUTE(exportált!B1212,"&lt;br /&gt;","&lt;br&gt;"))-LEN(D1212)-LEN(E1212)-LEN(F1212)),"&lt;br&gt;",CHAR(10))</f>
        <v>#VALUE!</v>
      </c>
      <c r="D1212" s="12" t="e">
        <f>MID(SUBSTITUTE(exportált!B1212,"&lt;br /&gt;","&lt;br&gt;"),LEN('exportált formázott'!B1212)+9,SEARCH("&lt;br&gt;",RIGHT(SUBSTITUTE(exportált!B1212,"&lt;br /&gt;","&lt;br&gt;"),LEN(SUBSTITUTE(exportált!B1212,"&lt;br /&gt;","&lt;br&gt;"))-LEN(B1212)-8))-1)</f>
        <v>#VALUE!</v>
      </c>
      <c r="E1212" s="12" t="e">
        <f>MID(SUBSTITUTE(exportált!B1212,"&lt;br /&gt;","&lt;br&gt;"),LEN('exportált formázott'!B1212)+LEN(D1212)+13,SEARCH("&lt;br&gt;",RIGHT(SUBSTITUTE(exportált!B1212,"&lt;br /&gt;","&lt;br&gt;"),LEN(SUBSTITUTE(exportált!B1212,"&lt;br /&gt;","&lt;br&gt;"))-LEN(B1212)-LEN(D1212)-13)))</f>
        <v>#VALUE!</v>
      </c>
      <c r="F1212" s="12" t="e">
        <f>MID(SUBSTITUTE(exportált!B1212,"&lt;br /&gt;","&lt;br&gt;"),LEN('exportált formázott'!B1212)+LEN(D1212)+LEN(E1212)+17,SEARCH("&lt;br&gt;&lt;br&gt;",RIGHT(SUBSTITUTE(exportált!B1212,"&lt;br /&gt;","&lt;br&gt;"),LEN(SUBSTITUTE(exportált!B1212,"&lt;br /&gt;","&lt;br&gt;"))-LEN(B1212)-LEN(D1212)-LEN(E1212)-17)))</f>
        <v>#VALUE!</v>
      </c>
    </row>
    <row r="1213" spans="1:6" x14ac:dyDescent="0.25">
      <c r="A1213" s="12" t="str">
        <f>IF(exportált!A1213&lt;&gt;"",IFERROR(LEFT(exportált!A1213,SEARCH("&lt;br/&gt;",SUBSTITUTE(exportált!A1213,"&lt;br&gt;","&lt;br/&gt;"),1)-1),exportált!A1213),"")</f>
        <v/>
      </c>
      <c r="B1213" s="12" t="e">
        <f>LEFT(SUBSTITUTE(exportált!B1213,"&lt;br /&gt;","&lt;br&gt;"),SEARCH("&lt;br&gt;&lt;br&gt;",SUBSTITUTE(SUBSTITUTE(exportált!B1213,"&lt;br /&gt;","&lt;br&gt;"),"&lt;br /&gt;","&lt;br&gt;"),1)-1)</f>
        <v>#VALUE!</v>
      </c>
      <c r="C1213" s="12" t="e">
        <f>SUBSTITUTE(MID(SUBSTITUTE(exportált!B1213,"&lt;br /&gt;","&lt;br&gt;"),LEN('exportált formázott'!B1213)+LEN(D1213)+LEN(E1213)+LEN(F1213)+25,LEN(SUBSTITUTE(exportált!B1213,"&lt;br /&gt;","&lt;br&gt;"))-LEN(D1213)-LEN(E1213)-LEN(F1213)),"&lt;br&gt;",CHAR(10))</f>
        <v>#VALUE!</v>
      </c>
      <c r="D1213" s="12" t="e">
        <f>MID(SUBSTITUTE(exportált!B1213,"&lt;br /&gt;","&lt;br&gt;"),LEN('exportált formázott'!B1213)+9,SEARCH("&lt;br&gt;",RIGHT(SUBSTITUTE(exportált!B1213,"&lt;br /&gt;","&lt;br&gt;"),LEN(SUBSTITUTE(exportált!B1213,"&lt;br /&gt;","&lt;br&gt;"))-LEN(B1213)-8))-1)</f>
        <v>#VALUE!</v>
      </c>
      <c r="E1213" s="12" t="e">
        <f>MID(SUBSTITUTE(exportált!B1213,"&lt;br /&gt;","&lt;br&gt;"),LEN('exportált formázott'!B1213)+LEN(D1213)+13,SEARCH("&lt;br&gt;",RIGHT(SUBSTITUTE(exportált!B1213,"&lt;br /&gt;","&lt;br&gt;"),LEN(SUBSTITUTE(exportált!B1213,"&lt;br /&gt;","&lt;br&gt;"))-LEN(B1213)-LEN(D1213)-13)))</f>
        <v>#VALUE!</v>
      </c>
      <c r="F1213" s="12" t="e">
        <f>MID(SUBSTITUTE(exportált!B1213,"&lt;br /&gt;","&lt;br&gt;"),LEN('exportált formázott'!B1213)+LEN(D1213)+LEN(E1213)+17,SEARCH("&lt;br&gt;&lt;br&gt;",RIGHT(SUBSTITUTE(exportált!B1213,"&lt;br /&gt;","&lt;br&gt;"),LEN(SUBSTITUTE(exportált!B1213,"&lt;br /&gt;","&lt;br&gt;"))-LEN(B1213)-LEN(D1213)-LEN(E1213)-17)))</f>
        <v>#VALUE!</v>
      </c>
    </row>
    <row r="1214" spans="1:6" x14ac:dyDescent="0.25">
      <c r="A1214" s="12" t="str">
        <f>IF(exportált!A1214&lt;&gt;"",IFERROR(LEFT(exportált!A1214,SEARCH("&lt;br/&gt;",SUBSTITUTE(exportált!A1214,"&lt;br&gt;","&lt;br/&gt;"),1)-1),exportált!A1214),"")</f>
        <v/>
      </c>
      <c r="B1214" s="12" t="e">
        <f>LEFT(SUBSTITUTE(exportált!B1214,"&lt;br /&gt;","&lt;br&gt;"),SEARCH("&lt;br&gt;&lt;br&gt;",SUBSTITUTE(SUBSTITUTE(exportált!B1214,"&lt;br /&gt;","&lt;br&gt;"),"&lt;br /&gt;","&lt;br&gt;"),1)-1)</f>
        <v>#VALUE!</v>
      </c>
      <c r="C1214" s="12" t="e">
        <f>SUBSTITUTE(MID(SUBSTITUTE(exportált!B1214,"&lt;br /&gt;","&lt;br&gt;"),LEN('exportált formázott'!B1214)+LEN(D1214)+LEN(E1214)+LEN(F1214)+25,LEN(SUBSTITUTE(exportált!B1214,"&lt;br /&gt;","&lt;br&gt;"))-LEN(D1214)-LEN(E1214)-LEN(F1214)),"&lt;br&gt;",CHAR(10))</f>
        <v>#VALUE!</v>
      </c>
      <c r="D1214" s="12" t="e">
        <f>MID(SUBSTITUTE(exportált!B1214,"&lt;br /&gt;","&lt;br&gt;"),LEN('exportált formázott'!B1214)+9,SEARCH("&lt;br&gt;",RIGHT(SUBSTITUTE(exportált!B1214,"&lt;br /&gt;","&lt;br&gt;"),LEN(SUBSTITUTE(exportált!B1214,"&lt;br /&gt;","&lt;br&gt;"))-LEN(B1214)-8))-1)</f>
        <v>#VALUE!</v>
      </c>
      <c r="E1214" s="12" t="e">
        <f>MID(SUBSTITUTE(exportált!B1214,"&lt;br /&gt;","&lt;br&gt;"),LEN('exportált formázott'!B1214)+LEN(D1214)+13,SEARCH("&lt;br&gt;",RIGHT(SUBSTITUTE(exportált!B1214,"&lt;br /&gt;","&lt;br&gt;"),LEN(SUBSTITUTE(exportált!B1214,"&lt;br /&gt;","&lt;br&gt;"))-LEN(B1214)-LEN(D1214)-13)))</f>
        <v>#VALUE!</v>
      </c>
      <c r="F1214" s="12" t="e">
        <f>MID(SUBSTITUTE(exportált!B1214,"&lt;br /&gt;","&lt;br&gt;"),LEN('exportált formázott'!B1214)+LEN(D1214)+LEN(E1214)+17,SEARCH("&lt;br&gt;&lt;br&gt;",RIGHT(SUBSTITUTE(exportált!B1214,"&lt;br /&gt;","&lt;br&gt;"),LEN(SUBSTITUTE(exportált!B1214,"&lt;br /&gt;","&lt;br&gt;"))-LEN(B1214)-LEN(D1214)-LEN(E1214)-17)))</f>
        <v>#VALUE!</v>
      </c>
    </row>
    <row r="1215" spans="1:6" x14ac:dyDescent="0.25">
      <c r="A1215" s="12" t="str">
        <f>IF(exportált!A1215&lt;&gt;"",IFERROR(LEFT(exportált!A1215,SEARCH("&lt;br/&gt;",SUBSTITUTE(exportált!A1215,"&lt;br&gt;","&lt;br/&gt;"),1)-1),exportált!A1215),"")</f>
        <v/>
      </c>
      <c r="B1215" s="12" t="e">
        <f>LEFT(SUBSTITUTE(exportált!B1215,"&lt;br /&gt;","&lt;br&gt;"),SEARCH("&lt;br&gt;&lt;br&gt;",SUBSTITUTE(SUBSTITUTE(exportált!B1215,"&lt;br /&gt;","&lt;br&gt;"),"&lt;br /&gt;","&lt;br&gt;"),1)-1)</f>
        <v>#VALUE!</v>
      </c>
      <c r="C1215" s="12" t="e">
        <f>SUBSTITUTE(MID(SUBSTITUTE(exportált!B1215,"&lt;br /&gt;","&lt;br&gt;"),LEN('exportált formázott'!B1215)+LEN(D1215)+LEN(E1215)+LEN(F1215)+25,LEN(SUBSTITUTE(exportált!B1215,"&lt;br /&gt;","&lt;br&gt;"))-LEN(D1215)-LEN(E1215)-LEN(F1215)),"&lt;br&gt;",CHAR(10))</f>
        <v>#VALUE!</v>
      </c>
      <c r="D1215" s="12" t="e">
        <f>MID(SUBSTITUTE(exportált!B1215,"&lt;br /&gt;","&lt;br&gt;"),LEN('exportált formázott'!B1215)+9,SEARCH("&lt;br&gt;",RIGHT(SUBSTITUTE(exportált!B1215,"&lt;br /&gt;","&lt;br&gt;"),LEN(SUBSTITUTE(exportált!B1215,"&lt;br /&gt;","&lt;br&gt;"))-LEN(B1215)-8))-1)</f>
        <v>#VALUE!</v>
      </c>
      <c r="E1215" s="12" t="e">
        <f>MID(SUBSTITUTE(exportált!B1215,"&lt;br /&gt;","&lt;br&gt;"),LEN('exportált formázott'!B1215)+LEN(D1215)+13,SEARCH("&lt;br&gt;",RIGHT(SUBSTITUTE(exportált!B1215,"&lt;br /&gt;","&lt;br&gt;"),LEN(SUBSTITUTE(exportált!B1215,"&lt;br /&gt;","&lt;br&gt;"))-LEN(B1215)-LEN(D1215)-13)))</f>
        <v>#VALUE!</v>
      </c>
      <c r="F1215" s="12" t="e">
        <f>MID(SUBSTITUTE(exportált!B1215,"&lt;br /&gt;","&lt;br&gt;"),LEN('exportált formázott'!B1215)+LEN(D1215)+LEN(E1215)+17,SEARCH("&lt;br&gt;&lt;br&gt;",RIGHT(SUBSTITUTE(exportált!B1215,"&lt;br /&gt;","&lt;br&gt;"),LEN(SUBSTITUTE(exportált!B1215,"&lt;br /&gt;","&lt;br&gt;"))-LEN(B1215)-LEN(D1215)-LEN(E1215)-17)))</f>
        <v>#VALUE!</v>
      </c>
    </row>
    <row r="1216" spans="1:6" x14ac:dyDescent="0.25">
      <c r="A1216" s="12" t="str">
        <f>IF(exportált!A1216&lt;&gt;"",IFERROR(LEFT(exportált!A1216,SEARCH("&lt;br/&gt;",SUBSTITUTE(exportált!A1216,"&lt;br&gt;","&lt;br/&gt;"),1)-1),exportált!A1216),"")</f>
        <v/>
      </c>
      <c r="B1216" s="12" t="e">
        <f>LEFT(SUBSTITUTE(exportált!B1216,"&lt;br /&gt;","&lt;br&gt;"),SEARCH("&lt;br&gt;&lt;br&gt;",SUBSTITUTE(SUBSTITUTE(exportált!B1216,"&lt;br /&gt;","&lt;br&gt;"),"&lt;br /&gt;","&lt;br&gt;"),1)-1)</f>
        <v>#VALUE!</v>
      </c>
      <c r="C1216" s="12" t="e">
        <f>SUBSTITUTE(MID(SUBSTITUTE(exportált!B1216,"&lt;br /&gt;","&lt;br&gt;"),LEN('exportált formázott'!B1216)+LEN(D1216)+LEN(E1216)+LEN(F1216)+25,LEN(SUBSTITUTE(exportált!B1216,"&lt;br /&gt;","&lt;br&gt;"))-LEN(D1216)-LEN(E1216)-LEN(F1216)),"&lt;br&gt;",CHAR(10))</f>
        <v>#VALUE!</v>
      </c>
      <c r="D1216" s="12" t="e">
        <f>MID(SUBSTITUTE(exportált!B1216,"&lt;br /&gt;","&lt;br&gt;"),LEN('exportált formázott'!B1216)+9,SEARCH("&lt;br&gt;",RIGHT(SUBSTITUTE(exportált!B1216,"&lt;br /&gt;","&lt;br&gt;"),LEN(SUBSTITUTE(exportált!B1216,"&lt;br /&gt;","&lt;br&gt;"))-LEN(B1216)-8))-1)</f>
        <v>#VALUE!</v>
      </c>
      <c r="E1216" s="12" t="e">
        <f>MID(SUBSTITUTE(exportált!B1216,"&lt;br /&gt;","&lt;br&gt;"),LEN('exportált formázott'!B1216)+LEN(D1216)+13,SEARCH("&lt;br&gt;",RIGHT(SUBSTITUTE(exportált!B1216,"&lt;br /&gt;","&lt;br&gt;"),LEN(SUBSTITUTE(exportált!B1216,"&lt;br /&gt;","&lt;br&gt;"))-LEN(B1216)-LEN(D1216)-13)))</f>
        <v>#VALUE!</v>
      </c>
      <c r="F1216" s="12" t="e">
        <f>MID(SUBSTITUTE(exportált!B1216,"&lt;br /&gt;","&lt;br&gt;"),LEN('exportált formázott'!B1216)+LEN(D1216)+LEN(E1216)+17,SEARCH("&lt;br&gt;&lt;br&gt;",RIGHT(SUBSTITUTE(exportált!B1216,"&lt;br /&gt;","&lt;br&gt;"),LEN(SUBSTITUTE(exportált!B1216,"&lt;br /&gt;","&lt;br&gt;"))-LEN(B1216)-LEN(D1216)-LEN(E1216)-17)))</f>
        <v>#VALUE!</v>
      </c>
    </row>
    <row r="1217" spans="1:6" x14ac:dyDescent="0.25">
      <c r="A1217" s="12" t="str">
        <f>IF(exportált!A1217&lt;&gt;"",IFERROR(LEFT(exportált!A1217,SEARCH("&lt;br/&gt;",SUBSTITUTE(exportált!A1217,"&lt;br&gt;","&lt;br/&gt;"),1)-1),exportált!A1217),"")</f>
        <v/>
      </c>
      <c r="B1217" s="12" t="e">
        <f>LEFT(SUBSTITUTE(exportált!B1217,"&lt;br /&gt;","&lt;br&gt;"),SEARCH("&lt;br&gt;&lt;br&gt;",SUBSTITUTE(SUBSTITUTE(exportált!B1217,"&lt;br /&gt;","&lt;br&gt;"),"&lt;br /&gt;","&lt;br&gt;"),1)-1)</f>
        <v>#VALUE!</v>
      </c>
      <c r="C1217" s="12" t="e">
        <f>SUBSTITUTE(MID(SUBSTITUTE(exportált!B1217,"&lt;br /&gt;","&lt;br&gt;"),LEN('exportált formázott'!B1217)+LEN(D1217)+LEN(E1217)+LEN(F1217)+25,LEN(SUBSTITUTE(exportált!B1217,"&lt;br /&gt;","&lt;br&gt;"))-LEN(D1217)-LEN(E1217)-LEN(F1217)),"&lt;br&gt;",CHAR(10))</f>
        <v>#VALUE!</v>
      </c>
      <c r="D1217" s="12" t="e">
        <f>MID(SUBSTITUTE(exportált!B1217,"&lt;br /&gt;","&lt;br&gt;"),LEN('exportált formázott'!B1217)+9,SEARCH("&lt;br&gt;",RIGHT(SUBSTITUTE(exportált!B1217,"&lt;br /&gt;","&lt;br&gt;"),LEN(SUBSTITUTE(exportált!B1217,"&lt;br /&gt;","&lt;br&gt;"))-LEN(B1217)-8))-1)</f>
        <v>#VALUE!</v>
      </c>
      <c r="E1217" s="12" t="e">
        <f>MID(SUBSTITUTE(exportált!B1217,"&lt;br /&gt;","&lt;br&gt;"),LEN('exportált formázott'!B1217)+LEN(D1217)+13,SEARCH("&lt;br&gt;",RIGHT(SUBSTITUTE(exportált!B1217,"&lt;br /&gt;","&lt;br&gt;"),LEN(SUBSTITUTE(exportált!B1217,"&lt;br /&gt;","&lt;br&gt;"))-LEN(B1217)-LEN(D1217)-13)))</f>
        <v>#VALUE!</v>
      </c>
      <c r="F1217" s="12" t="e">
        <f>MID(SUBSTITUTE(exportált!B1217,"&lt;br /&gt;","&lt;br&gt;"),LEN('exportált formázott'!B1217)+LEN(D1217)+LEN(E1217)+17,SEARCH("&lt;br&gt;&lt;br&gt;",RIGHT(SUBSTITUTE(exportált!B1217,"&lt;br /&gt;","&lt;br&gt;"),LEN(SUBSTITUTE(exportált!B1217,"&lt;br /&gt;","&lt;br&gt;"))-LEN(B1217)-LEN(D1217)-LEN(E1217)-17)))</f>
        <v>#VALUE!</v>
      </c>
    </row>
    <row r="1218" spans="1:6" x14ac:dyDescent="0.25">
      <c r="A1218" s="12" t="str">
        <f>IF(exportált!A1218&lt;&gt;"",IFERROR(LEFT(exportált!A1218,SEARCH("&lt;br/&gt;",SUBSTITUTE(exportált!A1218,"&lt;br&gt;","&lt;br/&gt;"),1)-1),exportált!A1218),"")</f>
        <v/>
      </c>
      <c r="B1218" s="12" t="e">
        <f>LEFT(SUBSTITUTE(exportált!B1218,"&lt;br /&gt;","&lt;br&gt;"),SEARCH("&lt;br&gt;&lt;br&gt;",SUBSTITUTE(SUBSTITUTE(exportált!B1218,"&lt;br /&gt;","&lt;br&gt;"),"&lt;br /&gt;","&lt;br&gt;"),1)-1)</f>
        <v>#VALUE!</v>
      </c>
      <c r="C1218" s="12" t="e">
        <f>SUBSTITUTE(MID(SUBSTITUTE(exportált!B1218,"&lt;br /&gt;","&lt;br&gt;"),LEN('exportált formázott'!B1218)+LEN(D1218)+LEN(E1218)+LEN(F1218)+25,LEN(SUBSTITUTE(exportált!B1218,"&lt;br /&gt;","&lt;br&gt;"))-LEN(D1218)-LEN(E1218)-LEN(F1218)),"&lt;br&gt;",CHAR(10))</f>
        <v>#VALUE!</v>
      </c>
      <c r="D1218" s="12" t="e">
        <f>MID(SUBSTITUTE(exportált!B1218,"&lt;br /&gt;","&lt;br&gt;"),LEN('exportált formázott'!B1218)+9,SEARCH("&lt;br&gt;",RIGHT(SUBSTITUTE(exportált!B1218,"&lt;br /&gt;","&lt;br&gt;"),LEN(SUBSTITUTE(exportált!B1218,"&lt;br /&gt;","&lt;br&gt;"))-LEN(B1218)-8))-1)</f>
        <v>#VALUE!</v>
      </c>
      <c r="E1218" s="12" t="e">
        <f>MID(SUBSTITUTE(exportált!B1218,"&lt;br /&gt;","&lt;br&gt;"),LEN('exportált formázott'!B1218)+LEN(D1218)+13,SEARCH("&lt;br&gt;",RIGHT(SUBSTITUTE(exportált!B1218,"&lt;br /&gt;","&lt;br&gt;"),LEN(SUBSTITUTE(exportált!B1218,"&lt;br /&gt;","&lt;br&gt;"))-LEN(B1218)-LEN(D1218)-13)))</f>
        <v>#VALUE!</v>
      </c>
      <c r="F1218" s="12" t="e">
        <f>MID(SUBSTITUTE(exportált!B1218,"&lt;br /&gt;","&lt;br&gt;"),LEN('exportált formázott'!B1218)+LEN(D1218)+LEN(E1218)+17,SEARCH("&lt;br&gt;&lt;br&gt;",RIGHT(SUBSTITUTE(exportált!B1218,"&lt;br /&gt;","&lt;br&gt;"),LEN(SUBSTITUTE(exportált!B1218,"&lt;br /&gt;","&lt;br&gt;"))-LEN(B1218)-LEN(D1218)-LEN(E1218)-17)))</f>
        <v>#VALUE!</v>
      </c>
    </row>
    <row r="1219" spans="1:6" x14ac:dyDescent="0.25">
      <c r="A1219" s="12" t="str">
        <f>IF(exportált!A1219&lt;&gt;"",IFERROR(LEFT(exportált!A1219,SEARCH("&lt;br/&gt;",SUBSTITUTE(exportált!A1219,"&lt;br&gt;","&lt;br/&gt;"),1)-1),exportált!A1219),"")</f>
        <v/>
      </c>
      <c r="B1219" s="12" t="e">
        <f>LEFT(SUBSTITUTE(exportált!B1219,"&lt;br /&gt;","&lt;br&gt;"),SEARCH("&lt;br&gt;&lt;br&gt;",SUBSTITUTE(SUBSTITUTE(exportált!B1219,"&lt;br /&gt;","&lt;br&gt;"),"&lt;br /&gt;","&lt;br&gt;"),1)-1)</f>
        <v>#VALUE!</v>
      </c>
      <c r="C1219" s="12" t="e">
        <f>SUBSTITUTE(MID(SUBSTITUTE(exportált!B1219,"&lt;br /&gt;","&lt;br&gt;"),LEN('exportált formázott'!B1219)+LEN(D1219)+LEN(E1219)+LEN(F1219)+25,LEN(SUBSTITUTE(exportált!B1219,"&lt;br /&gt;","&lt;br&gt;"))-LEN(D1219)-LEN(E1219)-LEN(F1219)),"&lt;br&gt;",CHAR(10))</f>
        <v>#VALUE!</v>
      </c>
      <c r="D1219" s="12" t="e">
        <f>MID(SUBSTITUTE(exportált!B1219,"&lt;br /&gt;","&lt;br&gt;"),LEN('exportált formázott'!B1219)+9,SEARCH("&lt;br&gt;",RIGHT(SUBSTITUTE(exportált!B1219,"&lt;br /&gt;","&lt;br&gt;"),LEN(SUBSTITUTE(exportált!B1219,"&lt;br /&gt;","&lt;br&gt;"))-LEN(B1219)-8))-1)</f>
        <v>#VALUE!</v>
      </c>
      <c r="E1219" s="12" t="e">
        <f>MID(SUBSTITUTE(exportált!B1219,"&lt;br /&gt;","&lt;br&gt;"),LEN('exportált formázott'!B1219)+LEN(D1219)+13,SEARCH("&lt;br&gt;",RIGHT(SUBSTITUTE(exportált!B1219,"&lt;br /&gt;","&lt;br&gt;"),LEN(SUBSTITUTE(exportált!B1219,"&lt;br /&gt;","&lt;br&gt;"))-LEN(B1219)-LEN(D1219)-13)))</f>
        <v>#VALUE!</v>
      </c>
      <c r="F1219" s="12" t="e">
        <f>MID(SUBSTITUTE(exportált!B1219,"&lt;br /&gt;","&lt;br&gt;"),LEN('exportált formázott'!B1219)+LEN(D1219)+LEN(E1219)+17,SEARCH("&lt;br&gt;&lt;br&gt;",RIGHT(SUBSTITUTE(exportált!B1219,"&lt;br /&gt;","&lt;br&gt;"),LEN(SUBSTITUTE(exportált!B1219,"&lt;br /&gt;","&lt;br&gt;"))-LEN(B1219)-LEN(D1219)-LEN(E1219)-17)))</f>
        <v>#VALUE!</v>
      </c>
    </row>
    <row r="1220" spans="1:6" x14ac:dyDescent="0.25">
      <c r="A1220" s="12" t="str">
        <f>IF(exportált!A1220&lt;&gt;"",IFERROR(LEFT(exportált!A1220,SEARCH("&lt;br/&gt;",SUBSTITUTE(exportált!A1220,"&lt;br&gt;","&lt;br/&gt;"),1)-1),exportált!A1220),"")</f>
        <v/>
      </c>
      <c r="B1220" s="12" t="e">
        <f>LEFT(SUBSTITUTE(exportált!B1220,"&lt;br /&gt;","&lt;br&gt;"),SEARCH("&lt;br&gt;&lt;br&gt;",SUBSTITUTE(SUBSTITUTE(exportált!B1220,"&lt;br /&gt;","&lt;br&gt;"),"&lt;br /&gt;","&lt;br&gt;"),1)-1)</f>
        <v>#VALUE!</v>
      </c>
      <c r="C1220" s="12" t="e">
        <f>SUBSTITUTE(MID(SUBSTITUTE(exportált!B1220,"&lt;br /&gt;","&lt;br&gt;"),LEN('exportált formázott'!B1220)+LEN(D1220)+LEN(E1220)+LEN(F1220)+25,LEN(SUBSTITUTE(exportált!B1220,"&lt;br /&gt;","&lt;br&gt;"))-LEN(D1220)-LEN(E1220)-LEN(F1220)),"&lt;br&gt;",CHAR(10))</f>
        <v>#VALUE!</v>
      </c>
      <c r="D1220" s="12" t="e">
        <f>MID(SUBSTITUTE(exportált!B1220,"&lt;br /&gt;","&lt;br&gt;"),LEN('exportált formázott'!B1220)+9,SEARCH("&lt;br&gt;",RIGHT(SUBSTITUTE(exportált!B1220,"&lt;br /&gt;","&lt;br&gt;"),LEN(SUBSTITUTE(exportált!B1220,"&lt;br /&gt;","&lt;br&gt;"))-LEN(B1220)-8))-1)</f>
        <v>#VALUE!</v>
      </c>
      <c r="E1220" s="12" t="e">
        <f>MID(SUBSTITUTE(exportált!B1220,"&lt;br /&gt;","&lt;br&gt;"),LEN('exportált formázott'!B1220)+LEN(D1220)+13,SEARCH("&lt;br&gt;",RIGHT(SUBSTITUTE(exportált!B1220,"&lt;br /&gt;","&lt;br&gt;"),LEN(SUBSTITUTE(exportált!B1220,"&lt;br /&gt;","&lt;br&gt;"))-LEN(B1220)-LEN(D1220)-13)))</f>
        <v>#VALUE!</v>
      </c>
      <c r="F1220" s="12" t="e">
        <f>MID(SUBSTITUTE(exportált!B1220,"&lt;br /&gt;","&lt;br&gt;"),LEN('exportált formázott'!B1220)+LEN(D1220)+LEN(E1220)+17,SEARCH("&lt;br&gt;&lt;br&gt;",RIGHT(SUBSTITUTE(exportált!B1220,"&lt;br /&gt;","&lt;br&gt;"),LEN(SUBSTITUTE(exportált!B1220,"&lt;br /&gt;","&lt;br&gt;"))-LEN(B1220)-LEN(D1220)-LEN(E1220)-17)))</f>
        <v>#VALUE!</v>
      </c>
    </row>
    <row r="1221" spans="1:6" x14ac:dyDescent="0.25">
      <c r="A1221" s="12" t="str">
        <f>IF(exportált!A1221&lt;&gt;"",IFERROR(LEFT(exportált!A1221,SEARCH("&lt;br/&gt;",SUBSTITUTE(exportált!A1221,"&lt;br&gt;","&lt;br/&gt;"),1)-1),exportált!A1221),"")</f>
        <v/>
      </c>
      <c r="B1221" s="12" t="e">
        <f>LEFT(SUBSTITUTE(exportált!B1221,"&lt;br /&gt;","&lt;br&gt;"),SEARCH("&lt;br&gt;&lt;br&gt;",SUBSTITUTE(SUBSTITUTE(exportált!B1221,"&lt;br /&gt;","&lt;br&gt;"),"&lt;br /&gt;","&lt;br&gt;"),1)-1)</f>
        <v>#VALUE!</v>
      </c>
      <c r="C1221" s="12" t="e">
        <f>SUBSTITUTE(MID(SUBSTITUTE(exportált!B1221,"&lt;br /&gt;","&lt;br&gt;"),LEN('exportált formázott'!B1221)+LEN(D1221)+LEN(E1221)+LEN(F1221)+25,LEN(SUBSTITUTE(exportált!B1221,"&lt;br /&gt;","&lt;br&gt;"))-LEN(D1221)-LEN(E1221)-LEN(F1221)),"&lt;br&gt;",CHAR(10))</f>
        <v>#VALUE!</v>
      </c>
      <c r="D1221" s="12" t="e">
        <f>MID(SUBSTITUTE(exportált!B1221,"&lt;br /&gt;","&lt;br&gt;"),LEN('exportált formázott'!B1221)+9,SEARCH("&lt;br&gt;",RIGHT(SUBSTITUTE(exportált!B1221,"&lt;br /&gt;","&lt;br&gt;"),LEN(SUBSTITUTE(exportált!B1221,"&lt;br /&gt;","&lt;br&gt;"))-LEN(B1221)-8))-1)</f>
        <v>#VALUE!</v>
      </c>
      <c r="E1221" s="12" t="e">
        <f>MID(SUBSTITUTE(exportált!B1221,"&lt;br /&gt;","&lt;br&gt;"),LEN('exportált formázott'!B1221)+LEN(D1221)+13,SEARCH("&lt;br&gt;",RIGHT(SUBSTITUTE(exportált!B1221,"&lt;br /&gt;","&lt;br&gt;"),LEN(SUBSTITUTE(exportált!B1221,"&lt;br /&gt;","&lt;br&gt;"))-LEN(B1221)-LEN(D1221)-13)))</f>
        <v>#VALUE!</v>
      </c>
      <c r="F1221" s="12" t="e">
        <f>MID(SUBSTITUTE(exportált!B1221,"&lt;br /&gt;","&lt;br&gt;"),LEN('exportált formázott'!B1221)+LEN(D1221)+LEN(E1221)+17,SEARCH("&lt;br&gt;&lt;br&gt;",RIGHT(SUBSTITUTE(exportált!B1221,"&lt;br /&gt;","&lt;br&gt;"),LEN(SUBSTITUTE(exportált!B1221,"&lt;br /&gt;","&lt;br&gt;"))-LEN(B1221)-LEN(D1221)-LEN(E1221)-17)))</f>
        <v>#VALUE!</v>
      </c>
    </row>
    <row r="1222" spans="1:6" x14ac:dyDescent="0.25">
      <c r="A1222" s="12" t="str">
        <f>IF(exportált!A1222&lt;&gt;"",IFERROR(LEFT(exportált!A1222,SEARCH("&lt;br/&gt;",SUBSTITUTE(exportált!A1222,"&lt;br&gt;","&lt;br/&gt;"),1)-1),exportált!A1222),"")</f>
        <v/>
      </c>
      <c r="B1222" s="12" t="e">
        <f>LEFT(SUBSTITUTE(exportált!B1222,"&lt;br /&gt;","&lt;br&gt;"),SEARCH("&lt;br&gt;&lt;br&gt;",SUBSTITUTE(SUBSTITUTE(exportált!B1222,"&lt;br /&gt;","&lt;br&gt;"),"&lt;br /&gt;","&lt;br&gt;"),1)-1)</f>
        <v>#VALUE!</v>
      </c>
      <c r="C1222" s="12" t="e">
        <f>SUBSTITUTE(MID(SUBSTITUTE(exportált!B1222,"&lt;br /&gt;","&lt;br&gt;"),LEN('exportált formázott'!B1222)+LEN(D1222)+LEN(E1222)+LEN(F1222)+25,LEN(SUBSTITUTE(exportált!B1222,"&lt;br /&gt;","&lt;br&gt;"))-LEN(D1222)-LEN(E1222)-LEN(F1222)),"&lt;br&gt;",CHAR(10))</f>
        <v>#VALUE!</v>
      </c>
      <c r="D1222" s="12" t="e">
        <f>MID(SUBSTITUTE(exportált!B1222,"&lt;br /&gt;","&lt;br&gt;"),LEN('exportált formázott'!B1222)+9,SEARCH("&lt;br&gt;",RIGHT(SUBSTITUTE(exportált!B1222,"&lt;br /&gt;","&lt;br&gt;"),LEN(SUBSTITUTE(exportált!B1222,"&lt;br /&gt;","&lt;br&gt;"))-LEN(B1222)-8))-1)</f>
        <v>#VALUE!</v>
      </c>
      <c r="E1222" s="12" t="e">
        <f>MID(SUBSTITUTE(exportált!B1222,"&lt;br /&gt;","&lt;br&gt;"),LEN('exportált formázott'!B1222)+LEN(D1222)+13,SEARCH("&lt;br&gt;",RIGHT(SUBSTITUTE(exportált!B1222,"&lt;br /&gt;","&lt;br&gt;"),LEN(SUBSTITUTE(exportált!B1222,"&lt;br /&gt;","&lt;br&gt;"))-LEN(B1222)-LEN(D1222)-13)))</f>
        <v>#VALUE!</v>
      </c>
      <c r="F1222" s="12" t="e">
        <f>MID(SUBSTITUTE(exportált!B1222,"&lt;br /&gt;","&lt;br&gt;"),LEN('exportált formázott'!B1222)+LEN(D1222)+LEN(E1222)+17,SEARCH("&lt;br&gt;&lt;br&gt;",RIGHT(SUBSTITUTE(exportált!B1222,"&lt;br /&gt;","&lt;br&gt;"),LEN(SUBSTITUTE(exportált!B1222,"&lt;br /&gt;","&lt;br&gt;"))-LEN(B1222)-LEN(D1222)-LEN(E1222)-17)))</f>
        <v>#VALUE!</v>
      </c>
    </row>
    <row r="1223" spans="1:6" x14ac:dyDescent="0.25">
      <c r="A1223" s="12" t="str">
        <f>IF(exportált!A1223&lt;&gt;"",IFERROR(LEFT(exportált!A1223,SEARCH("&lt;br/&gt;",SUBSTITUTE(exportált!A1223,"&lt;br&gt;","&lt;br/&gt;"),1)-1),exportált!A1223),"")</f>
        <v/>
      </c>
      <c r="B1223" s="12" t="e">
        <f>LEFT(SUBSTITUTE(exportált!B1223,"&lt;br /&gt;","&lt;br&gt;"),SEARCH("&lt;br&gt;&lt;br&gt;",SUBSTITUTE(SUBSTITUTE(exportált!B1223,"&lt;br /&gt;","&lt;br&gt;"),"&lt;br /&gt;","&lt;br&gt;"),1)-1)</f>
        <v>#VALUE!</v>
      </c>
      <c r="C1223" s="12" t="e">
        <f>SUBSTITUTE(MID(SUBSTITUTE(exportált!B1223,"&lt;br /&gt;","&lt;br&gt;"),LEN('exportált formázott'!B1223)+LEN(D1223)+LEN(E1223)+LEN(F1223)+25,LEN(SUBSTITUTE(exportált!B1223,"&lt;br /&gt;","&lt;br&gt;"))-LEN(D1223)-LEN(E1223)-LEN(F1223)),"&lt;br&gt;",CHAR(10))</f>
        <v>#VALUE!</v>
      </c>
      <c r="D1223" s="12" t="e">
        <f>MID(SUBSTITUTE(exportált!B1223,"&lt;br /&gt;","&lt;br&gt;"),LEN('exportált formázott'!B1223)+9,SEARCH("&lt;br&gt;",RIGHT(SUBSTITUTE(exportált!B1223,"&lt;br /&gt;","&lt;br&gt;"),LEN(SUBSTITUTE(exportált!B1223,"&lt;br /&gt;","&lt;br&gt;"))-LEN(B1223)-8))-1)</f>
        <v>#VALUE!</v>
      </c>
      <c r="E1223" s="12" t="e">
        <f>MID(SUBSTITUTE(exportált!B1223,"&lt;br /&gt;","&lt;br&gt;"),LEN('exportált formázott'!B1223)+LEN(D1223)+13,SEARCH("&lt;br&gt;",RIGHT(SUBSTITUTE(exportált!B1223,"&lt;br /&gt;","&lt;br&gt;"),LEN(SUBSTITUTE(exportált!B1223,"&lt;br /&gt;","&lt;br&gt;"))-LEN(B1223)-LEN(D1223)-13)))</f>
        <v>#VALUE!</v>
      </c>
      <c r="F1223" s="12" t="e">
        <f>MID(SUBSTITUTE(exportált!B1223,"&lt;br /&gt;","&lt;br&gt;"),LEN('exportált formázott'!B1223)+LEN(D1223)+LEN(E1223)+17,SEARCH("&lt;br&gt;&lt;br&gt;",RIGHT(SUBSTITUTE(exportált!B1223,"&lt;br /&gt;","&lt;br&gt;"),LEN(SUBSTITUTE(exportált!B1223,"&lt;br /&gt;","&lt;br&gt;"))-LEN(B1223)-LEN(D1223)-LEN(E1223)-17)))</f>
        <v>#VALUE!</v>
      </c>
    </row>
    <row r="1224" spans="1:6" x14ac:dyDescent="0.25">
      <c r="A1224" s="12" t="str">
        <f>IF(exportált!A1224&lt;&gt;"",IFERROR(LEFT(exportált!A1224,SEARCH("&lt;br/&gt;",SUBSTITUTE(exportált!A1224,"&lt;br&gt;","&lt;br/&gt;"),1)-1),exportált!A1224),"")</f>
        <v/>
      </c>
      <c r="B1224" s="12" t="e">
        <f>LEFT(SUBSTITUTE(exportált!B1224,"&lt;br /&gt;","&lt;br&gt;"),SEARCH("&lt;br&gt;&lt;br&gt;",SUBSTITUTE(SUBSTITUTE(exportált!B1224,"&lt;br /&gt;","&lt;br&gt;"),"&lt;br /&gt;","&lt;br&gt;"),1)-1)</f>
        <v>#VALUE!</v>
      </c>
      <c r="C1224" s="12" t="e">
        <f>SUBSTITUTE(MID(SUBSTITUTE(exportált!B1224,"&lt;br /&gt;","&lt;br&gt;"),LEN('exportált formázott'!B1224)+LEN(D1224)+LEN(E1224)+LEN(F1224)+25,LEN(SUBSTITUTE(exportált!B1224,"&lt;br /&gt;","&lt;br&gt;"))-LEN(D1224)-LEN(E1224)-LEN(F1224)),"&lt;br&gt;",CHAR(10))</f>
        <v>#VALUE!</v>
      </c>
      <c r="D1224" s="12" t="e">
        <f>MID(SUBSTITUTE(exportált!B1224,"&lt;br /&gt;","&lt;br&gt;"),LEN('exportált formázott'!B1224)+9,SEARCH("&lt;br&gt;",RIGHT(SUBSTITUTE(exportált!B1224,"&lt;br /&gt;","&lt;br&gt;"),LEN(SUBSTITUTE(exportált!B1224,"&lt;br /&gt;","&lt;br&gt;"))-LEN(B1224)-8))-1)</f>
        <v>#VALUE!</v>
      </c>
      <c r="E1224" s="12" t="e">
        <f>MID(SUBSTITUTE(exportált!B1224,"&lt;br /&gt;","&lt;br&gt;"),LEN('exportált formázott'!B1224)+LEN(D1224)+13,SEARCH("&lt;br&gt;",RIGHT(SUBSTITUTE(exportált!B1224,"&lt;br /&gt;","&lt;br&gt;"),LEN(SUBSTITUTE(exportált!B1224,"&lt;br /&gt;","&lt;br&gt;"))-LEN(B1224)-LEN(D1224)-13)))</f>
        <v>#VALUE!</v>
      </c>
      <c r="F1224" s="12" t="e">
        <f>MID(SUBSTITUTE(exportált!B1224,"&lt;br /&gt;","&lt;br&gt;"),LEN('exportált formázott'!B1224)+LEN(D1224)+LEN(E1224)+17,SEARCH("&lt;br&gt;&lt;br&gt;",RIGHT(SUBSTITUTE(exportált!B1224,"&lt;br /&gt;","&lt;br&gt;"),LEN(SUBSTITUTE(exportált!B1224,"&lt;br /&gt;","&lt;br&gt;"))-LEN(B1224)-LEN(D1224)-LEN(E1224)-17)))</f>
        <v>#VALUE!</v>
      </c>
    </row>
    <row r="1225" spans="1:6" x14ac:dyDescent="0.25">
      <c r="A1225" s="12" t="str">
        <f>IF(exportált!A1225&lt;&gt;"",IFERROR(LEFT(exportált!A1225,SEARCH("&lt;br/&gt;",SUBSTITUTE(exportált!A1225,"&lt;br&gt;","&lt;br/&gt;"),1)-1),exportált!A1225),"")</f>
        <v/>
      </c>
      <c r="B1225" s="12" t="e">
        <f>LEFT(SUBSTITUTE(exportált!B1225,"&lt;br /&gt;","&lt;br&gt;"),SEARCH("&lt;br&gt;&lt;br&gt;",SUBSTITUTE(SUBSTITUTE(exportált!B1225,"&lt;br /&gt;","&lt;br&gt;"),"&lt;br /&gt;","&lt;br&gt;"),1)-1)</f>
        <v>#VALUE!</v>
      </c>
      <c r="C1225" s="12" t="e">
        <f>SUBSTITUTE(MID(SUBSTITUTE(exportált!B1225,"&lt;br /&gt;","&lt;br&gt;"),LEN('exportált formázott'!B1225)+LEN(D1225)+LEN(E1225)+LEN(F1225)+25,LEN(SUBSTITUTE(exportált!B1225,"&lt;br /&gt;","&lt;br&gt;"))-LEN(D1225)-LEN(E1225)-LEN(F1225)),"&lt;br&gt;",CHAR(10))</f>
        <v>#VALUE!</v>
      </c>
      <c r="D1225" s="12" t="e">
        <f>MID(SUBSTITUTE(exportált!B1225,"&lt;br /&gt;","&lt;br&gt;"),LEN('exportált formázott'!B1225)+9,SEARCH("&lt;br&gt;",RIGHT(SUBSTITUTE(exportált!B1225,"&lt;br /&gt;","&lt;br&gt;"),LEN(SUBSTITUTE(exportált!B1225,"&lt;br /&gt;","&lt;br&gt;"))-LEN(B1225)-8))-1)</f>
        <v>#VALUE!</v>
      </c>
      <c r="E1225" s="12" t="e">
        <f>MID(SUBSTITUTE(exportált!B1225,"&lt;br /&gt;","&lt;br&gt;"),LEN('exportált formázott'!B1225)+LEN(D1225)+13,SEARCH("&lt;br&gt;",RIGHT(SUBSTITUTE(exportált!B1225,"&lt;br /&gt;","&lt;br&gt;"),LEN(SUBSTITUTE(exportált!B1225,"&lt;br /&gt;","&lt;br&gt;"))-LEN(B1225)-LEN(D1225)-13)))</f>
        <v>#VALUE!</v>
      </c>
      <c r="F1225" s="12" t="e">
        <f>MID(SUBSTITUTE(exportált!B1225,"&lt;br /&gt;","&lt;br&gt;"),LEN('exportált formázott'!B1225)+LEN(D1225)+LEN(E1225)+17,SEARCH("&lt;br&gt;&lt;br&gt;",RIGHT(SUBSTITUTE(exportált!B1225,"&lt;br /&gt;","&lt;br&gt;"),LEN(SUBSTITUTE(exportált!B1225,"&lt;br /&gt;","&lt;br&gt;"))-LEN(B1225)-LEN(D1225)-LEN(E1225)-17)))</f>
        <v>#VALUE!</v>
      </c>
    </row>
    <row r="1226" spans="1:6" x14ac:dyDescent="0.25">
      <c r="A1226" s="12" t="str">
        <f>IF(exportált!A1226&lt;&gt;"",IFERROR(LEFT(exportált!A1226,SEARCH("&lt;br/&gt;",SUBSTITUTE(exportált!A1226,"&lt;br&gt;","&lt;br/&gt;"),1)-1),exportált!A1226),"")</f>
        <v/>
      </c>
      <c r="B1226" s="12" t="e">
        <f>LEFT(SUBSTITUTE(exportált!B1226,"&lt;br /&gt;","&lt;br&gt;"),SEARCH("&lt;br&gt;&lt;br&gt;",SUBSTITUTE(SUBSTITUTE(exportált!B1226,"&lt;br /&gt;","&lt;br&gt;"),"&lt;br /&gt;","&lt;br&gt;"),1)-1)</f>
        <v>#VALUE!</v>
      </c>
      <c r="C1226" s="12" t="e">
        <f>SUBSTITUTE(MID(SUBSTITUTE(exportált!B1226,"&lt;br /&gt;","&lt;br&gt;"),LEN('exportált formázott'!B1226)+LEN(D1226)+LEN(E1226)+LEN(F1226)+25,LEN(SUBSTITUTE(exportált!B1226,"&lt;br /&gt;","&lt;br&gt;"))-LEN(D1226)-LEN(E1226)-LEN(F1226)),"&lt;br&gt;",CHAR(10))</f>
        <v>#VALUE!</v>
      </c>
      <c r="D1226" s="12" t="e">
        <f>MID(SUBSTITUTE(exportált!B1226,"&lt;br /&gt;","&lt;br&gt;"),LEN('exportált formázott'!B1226)+9,SEARCH("&lt;br&gt;",RIGHT(SUBSTITUTE(exportált!B1226,"&lt;br /&gt;","&lt;br&gt;"),LEN(SUBSTITUTE(exportált!B1226,"&lt;br /&gt;","&lt;br&gt;"))-LEN(B1226)-8))-1)</f>
        <v>#VALUE!</v>
      </c>
      <c r="E1226" s="12" t="e">
        <f>MID(SUBSTITUTE(exportált!B1226,"&lt;br /&gt;","&lt;br&gt;"),LEN('exportált formázott'!B1226)+LEN(D1226)+13,SEARCH("&lt;br&gt;",RIGHT(SUBSTITUTE(exportált!B1226,"&lt;br /&gt;","&lt;br&gt;"),LEN(SUBSTITUTE(exportált!B1226,"&lt;br /&gt;","&lt;br&gt;"))-LEN(B1226)-LEN(D1226)-13)))</f>
        <v>#VALUE!</v>
      </c>
      <c r="F1226" s="12" t="e">
        <f>MID(SUBSTITUTE(exportált!B1226,"&lt;br /&gt;","&lt;br&gt;"),LEN('exportált formázott'!B1226)+LEN(D1226)+LEN(E1226)+17,SEARCH("&lt;br&gt;&lt;br&gt;",RIGHT(SUBSTITUTE(exportált!B1226,"&lt;br /&gt;","&lt;br&gt;"),LEN(SUBSTITUTE(exportált!B1226,"&lt;br /&gt;","&lt;br&gt;"))-LEN(B1226)-LEN(D1226)-LEN(E1226)-17)))</f>
        <v>#VALUE!</v>
      </c>
    </row>
    <row r="1227" spans="1:6" x14ac:dyDescent="0.25">
      <c r="A1227" s="12" t="str">
        <f>IF(exportált!A1227&lt;&gt;"",IFERROR(LEFT(exportált!A1227,SEARCH("&lt;br/&gt;",SUBSTITUTE(exportált!A1227,"&lt;br&gt;","&lt;br/&gt;"),1)-1),exportált!A1227),"")</f>
        <v/>
      </c>
      <c r="B1227" s="12" t="e">
        <f>LEFT(SUBSTITUTE(exportált!B1227,"&lt;br /&gt;","&lt;br&gt;"),SEARCH("&lt;br&gt;&lt;br&gt;",SUBSTITUTE(SUBSTITUTE(exportált!B1227,"&lt;br /&gt;","&lt;br&gt;"),"&lt;br /&gt;","&lt;br&gt;"),1)-1)</f>
        <v>#VALUE!</v>
      </c>
      <c r="C1227" s="12" t="e">
        <f>SUBSTITUTE(MID(SUBSTITUTE(exportált!B1227,"&lt;br /&gt;","&lt;br&gt;"),LEN('exportált formázott'!B1227)+LEN(D1227)+LEN(E1227)+LEN(F1227)+25,LEN(SUBSTITUTE(exportált!B1227,"&lt;br /&gt;","&lt;br&gt;"))-LEN(D1227)-LEN(E1227)-LEN(F1227)),"&lt;br&gt;",CHAR(10))</f>
        <v>#VALUE!</v>
      </c>
      <c r="D1227" s="12" t="e">
        <f>MID(SUBSTITUTE(exportált!B1227,"&lt;br /&gt;","&lt;br&gt;"),LEN('exportált formázott'!B1227)+9,SEARCH("&lt;br&gt;",RIGHT(SUBSTITUTE(exportált!B1227,"&lt;br /&gt;","&lt;br&gt;"),LEN(SUBSTITUTE(exportált!B1227,"&lt;br /&gt;","&lt;br&gt;"))-LEN(B1227)-8))-1)</f>
        <v>#VALUE!</v>
      </c>
      <c r="E1227" s="12" t="e">
        <f>MID(SUBSTITUTE(exportált!B1227,"&lt;br /&gt;","&lt;br&gt;"),LEN('exportált formázott'!B1227)+LEN(D1227)+13,SEARCH("&lt;br&gt;",RIGHT(SUBSTITUTE(exportált!B1227,"&lt;br /&gt;","&lt;br&gt;"),LEN(SUBSTITUTE(exportált!B1227,"&lt;br /&gt;","&lt;br&gt;"))-LEN(B1227)-LEN(D1227)-13)))</f>
        <v>#VALUE!</v>
      </c>
      <c r="F1227" s="12" t="e">
        <f>MID(SUBSTITUTE(exportált!B1227,"&lt;br /&gt;","&lt;br&gt;"),LEN('exportált formázott'!B1227)+LEN(D1227)+LEN(E1227)+17,SEARCH("&lt;br&gt;&lt;br&gt;",RIGHT(SUBSTITUTE(exportált!B1227,"&lt;br /&gt;","&lt;br&gt;"),LEN(SUBSTITUTE(exportált!B1227,"&lt;br /&gt;","&lt;br&gt;"))-LEN(B1227)-LEN(D1227)-LEN(E1227)-17)))</f>
        <v>#VALUE!</v>
      </c>
    </row>
    <row r="1228" spans="1:6" x14ac:dyDescent="0.25">
      <c r="A1228" s="12" t="str">
        <f>IF(exportált!A1228&lt;&gt;"",IFERROR(LEFT(exportált!A1228,SEARCH("&lt;br/&gt;",SUBSTITUTE(exportált!A1228,"&lt;br&gt;","&lt;br/&gt;"),1)-1),exportált!A1228),"")</f>
        <v/>
      </c>
      <c r="B1228" s="12" t="e">
        <f>LEFT(SUBSTITUTE(exportált!B1228,"&lt;br /&gt;","&lt;br&gt;"),SEARCH("&lt;br&gt;&lt;br&gt;",SUBSTITUTE(SUBSTITUTE(exportált!B1228,"&lt;br /&gt;","&lt;br&gt;"),"&lt;br /&gt;","&lt;br&gt;"),1)-1)</f>
        <v>#VALUE!</v>
      </c>
      <c r="C1228" s="12" t="e">
        <f>SUBSTITUTE(MID(SUBSTITUTE(exportált!B1228,"&lt;br /&gt;","&lt;br&gt;"),LEN('exportált formázott'!B1228)+LEN(D1228)+LEN(E1228)+LEN(F1228)+25,LEN(SUBSTITUTE(exportált!B1228,"&lt;br /&gt;","&lt;br&gt;"))-LEN(D1228)-LEN(E1228)-LEN(F1228)),"&lt;br&gt;",CHAR(10))</f>
        <v>#VALUE!</v>
      </c>
      <c r="D1228" s="12" t="e">
        <f>MID(SUBSTITUTE(exportált!B1228,"&lt;br /&gt;","&lt;br&gt;"),LEN('exportált formázott'!B1228)+9,SEARCH("&lt;br&gt;",RIGHT(SUBSTITUTE(exportált!B1228,"&lt;br /&gt;","&lt;br&gt;"),LEN(SUBSTITUTE(exportált!B1228,"&lt;br /&gt;","&lt;br&gt;"))-LEN(B1228)-8))-1)</f>
        <v>#VALUE!</v>
      </c>
      <c r="E1228" s="12" t="e">
        <f>MID(SUBSTITUTE(exportált!B1228,"&lt;br /&gt;","&lt;br&gt;"),LEN('exportált formázott'!B1228)+LEN(D1228)+13,SEARCH("&lt;br&gt;",RIGHT(SUBSTITUTE(exportált!B1228,"&lt;br /&gt;","&lt;br&gt;"),LEN(SUBSTITUTE(exportált!B1228,"&lt;br /&gt;","&lt;br&gt;"))-LEN(B1228)-LEN(D1228)-13)))</f>
        <v>#VALUE!</v>
      </c>
      <c r="F1228" s="12" t="e">
        <f>MID(SUBSTITUTE(exportált!B1228,"&lt;br /&gt;","&lt;br&gt;"),LEN('exportált formázott'!B1228)+LEN(D1228)+LEN(E1228)+17,SEARCH("&lt;br&gt;&lt;br&gt;",RIGHT(SUBSTITUTE(exportált!B1228,"&lt;br /&gt;","&lt;br&gt;"),LEN(SUBSTITUTE(exportált!B1228,"&lt;br /&gt;","&lt;br&gt;"))-LEN(B1228)-LEN(D1228)-LEN(E1228)-17)))</f>
        <v>#VALUE!</v>
      </c>
    </row>
    <row r="1229" spans="1:6" x14ac:dyDescent="0.25">
      <c r="A1229" s="12" t="str">
        <f>IF(exportált!A1229&lt;&gt;"",IFERROR(LEFT(exportált!A1229,SEARCH("&lt;br/&gt;",SUBSTITUTE(exportált!A1229,"&lt;br&gt;","&lt;br/&gt;"),1)-1),exportált!A1229),"")</f>
        <v/>
      </c>
      <c r="B1229" s="12" t="e">
        <f>LEFT(SUBSTITUTE(exportált!B1229,"&lt;br /&gt;","&lt;br&gt;"),SEARCH("&lt;br&gt;&lt;br&gt;",SUBSTITUTE(SUBSTITUTE(exportált!B1229,"&lt;br /&gt;","&lt;br&gt;"),"&lt;br /&gt;","&lt;br&gt;"),1)-1)</f>
        <v>#VALUE!</v>
      </c>
      <c r="C1229" s="12" t="e">
        <f>SUBSTITUTE(MID(SUBSTITUTE(exportált!B1229,"&lt;br /&gt;","&lt;br&gt;"),LEN('exportált formázott'!B1229)+LEN(D1229)+LEN(E1229)+LEN(F1229)+25,LEN(SUBSTITUTE(exportált!B1229,"&lt;br /&gt;","&lt;br&gt;"))-LEN(D1229)-LEN(E1229)-LEN(F1229)),"&lt;br&gt;",CHAR(10))</f>
        <v>#VALUE!</v>
      </c>
      <c r="D1229" s="12" t="e">
        <f>MID(SUBSTITUTE(exportált!B1229,"&lt;br /&gt;","&lt;br&gt;"),LEN('exportált formázott'!B1229)+9,SEARCH("&lt;br&gt;",RIGHT(SUBSTITUTE(exportált!B1229,"&lt;br /&gt;","&lt;br&gt;"),LEN(SUBSTITUTE(exportált!B1229,"&lt;br /&gt;","&lt;br&gt;"))-LEN(B1229)-8))-1)</f>
        <v>#VALUE!</v>
      </c>
      <c r="E1229" s="12" t="e">
        <f>MID(SUBSTITUTE(exportált!B1229,"&lt;br /&gt;","&lt;br&gt;"),LEN('exportált formázott'!B1229)+LEN(D1229)+13,SEARCH("&lt;br&gt;",RIGHT(SUBSTITUTE(exportált!B1229,"&lt;br /&gt;","&lt;br&gt;"),LEN(SUBSTITUTE(exportált!B1229,"&lt;br /&gt;","&lt;br&gt;"))-LEN(B1229)-LEN(D1229)-13)))</f>
        <v>#VALUE!</v>
      </c>
      <c r="F1229" s="12" t="e">
        <f>MID(SUBSTITUTE(exportált!B1229,"&lt;br /&gt;","&lt;br&gt;"),LEN('exportált formázott'!B1229)+LEN(D1229)+LEN(E1229)+17,SEARCH("&lt;br&gt;&lt;br&gt;",RIGHT(SUBSTITUTE(exportált!B1229,"&lt;br /&gt;","&lt;br&gt;"),LEN(SUBSTITUTE(exportált!B1229,"&lt;br /&gt;","&lt;br&gt;"))-LEN(B1229)-LEN(D1229)-LEN(E1229)-17)))</f>
        <v>#VALUE!</v>
      </c>
    </row>
    <row r="1230" spans="1:6" x14ac:dyDescent="0.25">
      <c r="A1230" s="12" t="str">
        <f>IF(exportált!A1230&lt;&gt;"",IFERROR(LEFT(exportált!A1230,SEARCH("&lt;br/&gt;",SUBSTITUTE(exportált!A1230,"&lt;br&gt;","&lt;br/&gt;"),1)-1),exportált!A1230),"")</f>
        <v/>
      </c>
      <c r="B1230" s="12" t="e">
        <f>LEFT(SUBSTITUTE(exportált!B1230,"&lt;br /&gt;","&lt;br&gt;"),SEARCH("&lt;br&gt;&lt;br&gt;",SUBSTITUTE(SUBSTITUTE(exportált!B1230,"&lt;br /&gt;","&lt;br&gt;"),"&lt;br /&gt;","&lt;br&gt;"),1)-1)</f>
        <v>#VALUE!</v>
      </c>
      <c r="C1230" s="12" t="e">
        <f>SUBSTITUTE(MID(SUBSTITUTE(exportált!B1230,"&lt;br /&gt;","&lt;br&gt;"),LEN('exportált formázott'!B1230)+LEN(D1230)+LEN(E1230)+LEN(F1230)+25,LEN(SUBSTITUTE(exportált!B1230,"&lt;br /&gt;","&lt;br&gt;"))-LEN(D1230)-LEN(E1230)-LEN(F1230)),"&lt;br&gt;",CHAR(10))</f>
        <v>#VALUE!</v>
      </c>
      <c r="D1230" s="12" t="e">
        <f>MID(SUBSTITUTE(exportált!B1230,"&lt;br /&gt;","&lt;br&gt;"),LEN('exportált formázott'!B1230)+9,SEARCH("&lt;br&gt;",RIGHT(SUBSTITUTE(exportált!B1230,"&lt;br /&gt;","&lt;br&gt;"),LEN(SUBSTITUTE(exportált!B1230,"&lt;br /&gt;","&lt;br&gt;"))-LEN(B1230)-8))-1)</f>
        <v>#VALUE!</v>
      </c>
      <c r="E1230" s="12" t="e">
        <f>MID(SUBSTITUTE(exportált!B1230,"&lt;br /&gt;","&lt;br&gt;"),LEN('exportált formázott'!B1230)+LEN(D1230)+13,SEARCH("&lt;br&gt;",RIGHT(SUBSTITUTE(exportált!B1230,"&lt;br /&gt;","&lt;br&gt;"),LEN(SUBSTITUTE(exportált!B1230,"&lt;br /&gt;","&lt;br&gt;"))-LEN(B1230)-LEN(D1230)-13)))</f>
        <v>#VALUE!</v>
      </c>
      <c r="F1230" s="12" t="e">
        <f>MID(SUBSTITUTE(exportált!B1230,"&lt;br /&gt;","&lt;br&gt;"),LEN('exportált formázott'!B1230)+LEN(D1230)+LEN(E1230)+17,SEARCH("&lt;br&gt;&lt;br&gt;",RIGHT(SUBSTITUTE(exportált!B1230,"&lt;br /&gt;","&lt;br&gt;"),LEN(SUBSTITUTE(exportált!B1230,"&lt;br /&gt;","&lt;br&gt;"))-LEN(B1230)-LEN(D1230)-LEN(E1230)-17)))</f>
        <v>#VALUE!</v>
      </c>
    </row>
    <row r="1231" spans="1:6" x14ac:dyDescent="0.25">
      <c r="A1231" s="12" t="str">
        <f>IF(exportált!A1231&lt;&gt;"",IFERROR(LEFT(exportált!A1231,SEARCH("&lt;br/&gt;",SUBSTITUTE(exportált!A1231,"&lt;br&gt;","&lt;br/&gt;"),1)-1),exportált!A1231),"")</f>
        <v/>
      </c>
      <c r="B1231" s="12" t="e">
        <f>LEFT(SUBSTITUTE(exportált!B1231,"&lt;br /&gt;","&lt;br&gt;"),SEARCH("&lt;br&gt;&lt;br&gt;",SUBSTITUTE(SUBSTITUTE(exportált!B1231,"&lt;br /&gt;","&lt;br&gt;"),"&lt;br /&gt;","&lt;br&gt;"),1)-1)</f>
        <v>#VALUE!</v>
      </c>
      <c r="C1231" s="12" t="e">
        <f>SUBSTITUTE(MID(SUBSTITUTE(exportált!B1231,"&lt;br /&gt;","&lt;br&gt;"),LEN('exportált formázott'!B1231)+LEN(D1231)+LEN(E1231)+LEN(F1231)+25,LEN(SUBSTITUTE(exportált!B1231,"&lt;br /&gt;","&lt;br&gt;"))-LEN(D1231)-LEN(E1231)-LEN(F1231)),"&lt;br&gt;",CHAR(10))</f>
        <v>#VALUE!</v>
      </c>
      <c r="D1231" s="12" t="e">
        <f>MID(SUBSTITUTE(exportált!B1231,"&lt;br /&gt;","&lt;br&gt;"),LEN('exportált formázott'!B1231)+9,SEARCH("&lt;br&gt;",RIGHT(SUBSTITUTE(exportált!B1231,"&lt;br /&gt;","&lt;br&gt;"),LEN(SUBSTITUTE(exportált!B1231,"&lt;br /&gt;","&lt;br&gt;"))-LEN(B1231)-8))-1)</f>
        <v>#VALUE!</v>
      </c>
      <c r="E1231" s="12" t="e">
        <f>MID(SUBSTITUTE(exportált!B1231,"&lt;br /&gt;","&lt;br&gt;"),LEN('exportált formázott'!B1231)+LEN(D1231)+13,SEARCH("&lt;br&gt;",RIGHT(SUBSTITUTE(exportált!B1231,"&lt;br /&gt;","&lt;br&gt;"),LEN(SUBSTITUTE(exportált!B1231,"&lt;br /&gt;","&lt;br&gt;"))-LEN(B1231)-LEN(D1231)-13)))</f>
        <v>#VALUE!</v>
      </c>
      <c r="F1231" s="12" t="e">
        <f>MID(SUBSTITUTE(exportált!B1231,"&lt;br /&gt;","&lt;br&gt;"),LEN('exportált formázott'!B1231)+LEN(D1231)+LEN(E1231)+17,SEARCH("&lt;br&gt;&lt;br&gt;",RIGHT(SUBSTITUTE(exportált!B1231,"&lt;br /&gt;","&lt;br&gt;"),LEN(SUBSTITUTE(exportált!B1231,"&lt;br /&gt;","&lt;br&gt;"))-LEN(B1231)-LEN(D1231)-LEN(E1231)-17)))</f>
        <v>#VALUE!</v>
      </c>
    </row>
    <row r="1232" spans="1:6" x14ac:dyDescent="0.25">
      <c r="A1232" s="12" t="str">
        <f>IF(exportált!A1232&lt;&gt;"",IFERROR(LEFT(exportált!A1232,SEARCH("&lt;br/&gt;",SUBSTITUTE(exportált!A1232,"&lt;br&gt;","&lt;br/&gt;"),1)-1),exportált!A1232),"")</f>
        <v/>
      </c>
      <c r="B1232" s="12" t="e">
        <f>LEFT(SUBSTITUTE(exportált!B1232,"&lt;br /&gt;","&lt;br&gt;"),SEARCH("&lt;br&gt;&lt;br&gt;",SUBSTITUTE(SUBSTITUTE(exportált!B1232,"&lt;br /&gt;","&lt;br&gt;"),"&lt;br /&gt;","&lt;br&gt;"),1)-1)</f>
        <v>#VALUE!</v>
      </c>
      <c r="C1232" s="12" t="e">
        <f>SUBSTITUTE(MID(SUBSTITUTE(exportált!B1232,"&lt;br /&gt;","&lt;br&gt;"),LEN('exportált formázott'!B1232)+LEN(D1232)+LEN(E1232)+LEN(F1232)+25,LEN(SUBSTITUTE(exportált!B1232,"&lt;br /&gt;","&lt;br&gt;"))-LEN(D1232)-LEN(E1232)-LEN(F1232)),"&lt;br&gt;",CHAR(10))</f>
        <v>#VALUE!</v>
      </c>
      <c r="D1232" s="12" t="e">
        <f>MID(SUBSTITUTE(exportált!B1232,"&lt;br /&gt;","&lt;br&gt;"),LEN('exportált formázott'!B1232)+9,SEARCH("&lt;br&gt;",RIGHT(SUBSTITUTE(exportált!B1232,"&lt;br /&gt;","&lt;br&gt;"),LEN(SUBSTITUTE(exportált!B1232,"&lt;br /&gt;","&lt;br&gt;"))-LEN(B1232)-8))-1)</f>
        <v>#VALUE!</v>
      </c>
      <c r="E1232" s="12" t="e">
        <f>MID(SUBSTITUTE(exportált!B1232,"&lt;br /&gt;","&lt;br&gt;"),LEN('exportált formázott'!B1232)+LEN(D1232)+13,SEARCH("&lt;br&gt;",RIGHT(SUBSTITUTE(exportált!B1232,"&lt;br /&gt;","&lt;br&gt;"),LEN(SUBSTITUTE(exportált!B1232,"&lt;br /&gt;","&lt;br&gt;"))-LEN(B1232)-LEN(D1232)-13)))</f>
        <v>#VALUE!</v>
      </c>
      <c r="F1232" s="12" t="e">
        <f>MID(SUBSTITUTE(exportált!B1232,"&lt;br /&gt;","&lt;br&gt;"),LEN('exportált formázott'!B1232)+LEN(D1232)+LEN(E1232)+17,SEARCH("&lt;br&gt;&lt;br&gt;",RIGHT(SUBSTITUTE(exportált!B1232,"&lt;br /&gt;","&lt;br&gt;"),LEN(SUBSTITUTE(exportált!B1232,"&lt;br /&gt;","&lt;br&gt;"))-LEN(B1232)-LEN(D1232)-LEN(E1232)-17)))</f>
        <v>#VALUE!</v>
      </c>
    </row>
    <row r="1233" spans="1:6" x14ac:dyDescent="0.25">
      <c r="A1233" s="12" t="str">
        <f>IF(exportált!A1233&lt;&gt;"",IFERROR(LEFT(exportált!A1233,SEARCH("&lt;br/&gt;",SUBSTITUTE(exportált!A1233,"&lt;br&gt;","&lt;br/&gt;"),1)-1),exportált!A1233),"")</f>
        <v/>
      </c>
      <c r="B1233" s="12" t="e">
        <f>LEFT(SUBSTITUTE(exportált!B1233,"&lt;br /&gt;","&lt;br&gt;"),SEARCH("&lt;br&gt;&lt;br&gt;",SUBSTITUTE(SUBSTITUTE(exportált!B1233,"&lt;br /&gt;","&lt;br&gt;"),"&lt;br /&gt;","&lt;br&gt;"),1)-1)</f>
        <v>#VALUE!</v>
      </c>
      <c r="C1233" s="12" t="e">
        <f>SUBSTITUTE(MID(SUBSTITUTE(exportált!B1233,"&lt;br /&gt;","&lt;br&gt;"),LEN('exportált formázott'!B1233)+LEN(D1233)+LEN(E1233)+LEN(F1233)+25,LEN(SUBSTITUTE(exportált!B1233,"&lt;br /&gt;","&lt;br&gt;"))-LEN(D1233)-LEN(E1233)-LEN(F1233)),"&lt;br&gt;",CHAR(10))</f>
        <v>#VALUE!</v>
      </c>
      <c r="D1233" s="12" t="e">
        <f>MID(SUBSTITUTE(exportált!B1233,"&lt;br /&gt;","&lt;br&gt;"),LEN('exportált formázott'!B1233)+9,SEARCH("&lt;br&gt;",RIGHT(SUBSTITUTE(exportált!B1233,"&lt;br /&gt;","&lt;br&gt;"),LEN(SUBSTITUTE(exportált!B1233,"&lt;br /&gt;","&lt;br&gt;"))-LEN(B1233)-8))-1)</f>
        <v>#VALUE!</v>
      </c>
      <c r="E1233" s="12" t="e">
        <f>MID(SUBSTITUTE(exportált!B1233,"&lt;br /&gt;","&lt;br&gt;"),LEN('exportált formázott'!B1233)+LEN(D1233)+13,SEARCH("&lt;br&gt;",RIGHT(SUBSTITUTE(exportált!B1233,"&lt;br /&gt;","&lt;br&gt;"),LEN(SUBSTITUTE(exportált!B1233,"&lt;br /&gt;","&lt;br&gt;"))-LEN(B1233)-LEN(D1233)-13)))</f>
        <v>#VALUE!</v>
      </c>
      <c r="F1233" s="12" t="e">
        <f>MID(SUBSTITUTE(exportált!B1233,"&lt;br /&gt;","&lt;br&gt;"),LEN('exportált formázott'!B1233)+LEN(D1233)+LEN(E1233)+17,SEARCH("&lt;br&gt;&lt;br&gt;",RIGHT(SUBSTITUTE(exportált!B1233,"&lt;br /&gt;","&lt;br&gt;"),LEN(SUBSTITUTE(exportált!B1233,"&lt;br /&gt;","&lt;br&gt;"))-LEN(B1233)-LEN(D1233)-LEN(E1233)-17)))</f>
        <v>#VALUE!</v>
      </c>
    </row>
    <row r="1234" spans="1:6" x14ac:dyDescent="0.25">
      <c r="A1234" s="12" t="str">
        <f>IF(exportált!A1234&lt;&gt;"",IFERROR(LEFT(exportált!A1234,SEARCH("&lt;br/&gt;",SUBSTITUTE(exportált!A1234,"&lt;br&gt;","&lt;br/&gt;"),1)-1),exportált!A1234),"")</f>
        <v/>
      </c>
      <c r="B1234" s="12" t="e">
        <f>LEFT(SUBSTITUTE(exportált!B1234,"&lt;br /&gt;","&lt;br&gt;"),SEARCH("&lt;br&gt;&lt;br&gt;",SUBSTITUTE(SUBSTITUTE(exportált!B1234,"&lt;br /&gt;","&lt;br&gt;"),"&lt;br /&gt;","&lt;br&gt;"),1)-1)</f>
        <v>#VALUE!</v>
      </c>
      <c r="C1234" s="12" t="e">
        <f>SUBSTITUTE(MID(SUBSTITUTE(exportált!B1234,"&lt;br /&gt;","&lt;br&gt;"),LEN('exportált formázott'!B1234)+LEN(D1234)+LEN(E1234)+LEN(F1234)+25,LEN(SUBSTITUTE(exportált!B1234,"&lt;br /&gt;","&lt;br&gt;"))-LEN(D1234)-LEN(E1234)-LEN(F1234)),"&lt;br&gt;",CHAR(10))</f>
        <v>#VALUE!</v>
      </c>
      <c r="D1234" s="12" t="e">
        <f>MID(SUBSTITUTE(exportált!B1234,"&lt;br /&gt;","&lt;br&gt;"),LEN('exportált formázott'!B1234)+9,SEARCH("&lt;br&gt;",RIGHT(SUBSTITUTE(exportált!B1234,"&lt;br /&gt;","&lt;br&gt;"),LEN(SUBSTITUTE(exportált!B1234,"&lt;br /&gt;","&lt;br&gt;"))-LEN(B1234)-8))-1)</f>
        <v>#VALUE!</v>
      </c>
      <c r="E1234" s="12" t="e">
        <f>MID(SUBSTITUTE(exportált!B1234,"&lt;br /&gt;","&lt;br&gt;"),LEN('exportált formázott'!B1234)+LEN(D1234)+13,SEARCH("&lt;br&gt;",RIGHT(SUBSTITUTE(exportált!B1234,"&lt;br /&gt;","&lt;br&gt;"),LEN(SUBSTITUTE(exportált!B1234,"&lt;br /&gt;","&lt;br&gt;"))-LEN(B1234)-LEN(D1234)-13)))</f>
        <v>#VALUE!</v>
      </c>
      <c r="F1234" s="12" t="e">
        <f>MID(SUBSTITUTE(exportált!B1234,"&lt;br /&gt;","&lt;br&gt;"),LEN('exportált formázott'!B1234)+LEN(D1234)+LEN(E1234)+17,SEARCH("&lt;br&gt;&lt;br&gt;",RIGHT(SUBSTITUTE(exportált!B1234,"&lt;br /&gt;","&lt;br&gt;"),LEN(SUBSTITUTE(exportált!B1234,"&lt;br /&gt;","&lt;br&gt;"))-LEN(B1234)-LEN(D1234)-LEN(E1234)-17)))</f>
        <v>#VALUE!</v>
      </c>
    </row>
    <row r="1235" spans="1:6" x14ac:dyDescent="0.25">
      <c r="A1235" s="12" t="str">
        <f>IF(exportált!A1235&lt;&gt;"",IFERROR(LEFT(exportált!A1235,SEARCH("&lt;br/&gt;",SUBSTITUTE(exportált!A1235,"&lt;br&gt;","&lt;br/&gt;"),1)-1),exportált!A1235),"")</f>
        <v/>
      </c>
      <c r="B1235" s="12" t="e">
        <f>LEFT(SUBSTITUTE(exportált!B1235,"&lt;br /&gt;","&lt;br&gt;"),SEARCH("&lt;br&gt;&lt;br&gt;",SUBSTITUTE(SUBSTITUTE(exportált!B1235,"&lt;br /&gt;","&lt;br&gt;"),"&lt;br /&gt;","&lt;br&gt;"),1)-1)</f>
        <v>#VALUE!</v>
      </c>
      <c r="C1235" s="12" t="e">
        <f>SUBSTITUTE(MID(SUBSTITUTE(exportált!B1235,"&lt;br /&gt;","&lt;br&gt;"),LEN('exportált formázott'!B1235)+LEN(D1235)+LEN(E1235)+LEN(F1235)+25,LEN(SUBSTITUTE(exportált!B1235,"&lt;br /&gt;","&lt;br&gt;"))-LEN(D1235)-LEN(E1235)-LEN(F1235)),"&lt;br&gt;",CHAR(10))</f>
        <v>#VALUE!</v>
      </c>
      <c r="D1235" s="12" t="e">
        <f>MID(SUBSTITUTE(exportált!B1235,"&lt;br /&gt;","&lt;br&gt;"),LEN('exportált formázott'!B1235)+9,SEARCH("&lt;br&gt;",RIGHT(SUBSTITUTE(exportált!B1235,"&lt;br /&gt;","&lt;br&gt;"),LEN(SUBSTITUTE(exportált!B1235,"&lt;br /&gt;","&lt;br&gt;"))-LEN(B1235)-8))-1)</f>
        <v>#VALUE!</v>
      </c>
      <c r="E1235" s="12" t="e">
        <f>MID(SUBSTITUTE(exportált!B1235,"&lt;br /&gt;","&lt;br&gt;"),LEN('exportált formázott'!B1235)+LEN(D1235)+13,SEARCH("&lt;br&gt;",RIGHT(SUBSTITUTE(exportált!B1235,"&lt;br /&gt;","&lt;br&gt;"),LEN(SUBSTITUTE(exportált!B1235,"&lt;br /&gt;","&lt;br&gt;"))-LEN(B1235)-LEN(D1235)-13)))</f>
        <v>#VALUE!</v>
      </c>
      <c r="F1235" s="12" t="e">
        <f>MID(SUBSTITUTE(exportált!B1235,"&lt;br /&gt;","&lt;br&gt;"),LEN('exportált formázott'!B1235)+LEN(D1235)+LEN(E1235)+17,SEARCH("&lt;br&gt;&lt;br&gt;",RIGHT(SUBSTITUTE(exportált!B1235,"&lt;br /&gt;","&lt;br&gt;"),LEN(SUBSTITUTE(exportált!B1235,"&lt;br /&gt;","&lt;br&gt;"))-LEN(B1235)-LEN(D1235)-LEN(E1235)-17)))</f>
        <v>#VALUE!</v>
      </c>
    </row>
    <row r="1236" spans="1:6" x14ac:dyDescent="0.25">
      <c r="A1236" s="12" t="str">
        <f>IF(exportált!A1236&lt;&gt;"",IFERROR(LEFT(exportált!A1236,SEARCH("&lt;br/&gt;",SUBSTITUTE(exportált!A1236,"&lt;br&gt;","&lt;br/&gt;"),1)-1),exportált!A1236),"")</f>
        <v/>
      </c>
      <c r="B1236" s="12" t="e">
        <f>LEFT(SUBSTITUTE(exportált!B1236,"&lt;br /&gt;","&lt;br&gt;"),SEARCH("&lt;br&gt;&lt;br&gt;",SUBSTITUTE(SUBSTITUTE(exportált!B1236,"&lt;br /&gt;","&lt;br&gt;"),"&lt;br /&gt;","&lt;br&gt;"),1)-1)</f>
        <v>#VALUE!</v>
      </c>
      <c r="C1236" s="12" t="e">
        <f>SUBSTITUTE(MID(SUBSTITUTE(exportált!B1236,"&lt;br /&gt;","&lt;br&gt;"),LEN('exportált formázott'!B1236)+LEN(D1236)+LEN(E1236)+LEN(F1236)+25,LEN(SUBSTITUTE(exportált!B1236,"&lt;br /&gt;","&lt;br&gt;"))-LEN(D1236)-LEN(E1236)-LEN(F1236)),"&lt;br&gt;",CHAR(10))</f>
        <v>#VALUE!</v>
      </c>
      <c r="D1236" s="12" t="e">
        <f>MID(SUBSTITUTE(exportált!B1236,"&lt;br /&gt;","&lt;br&gt;"),LEN('exportált formázott'!B1236)+9,SEARCH("&lt;br&gt;",RIGHT(SUBSTITUTE(exportált!B1236,"&lt;br /&gt;","&lt;br&gt;"),LEN(SUBSTITUTE(exportált!B1236,"&lt;br /&gt;","&lt;br&gt;"))-LEN(B1236)-8))-1)</f>
        <v>#VALUE!</v>
      </c>
      <c r="E1236" s="12" t="e">
        <f>MID(SUBSTITUTE(exportált!B1236,"&lt;br /&gt;","&lt;br&gt;"),LEN('exportált formázott'!B1236)+LEN(D1236)+13,SEARCH("&lt;br&gt;",RIGHT(SUBSTITUTE(exportált!B1236,"&lt;br /&gt;","&lt;br&gt;"),LEN(SUBSTITUTE(exportált!B1236,"&lt;br /&gt;","&lt;br&gt;"))-LEN(B1236)-LEN(D1236)-13)))</f>
        <v>#VALUE!</v>
      </c>
      <c r="F1236" s="12" t="e">
        <f>MID(SUBSTITUTE(exportált!B1236,"&lt;br /&gt;","&lt;br&gt;"),LEN('exportált formázott'!B1236)+LEN(D1236)+LEN(E1236)+17,SEARCH("&lt;br&gt;&lt;br&gt;",RIGHT(SUBSTITUTE(exportált!B1236,"&lt;br /&gt;","&lt;br&gt;"),LEN(SUBSTITUTE(exportált!B1236,"&lt;br /&gt;","&lt;br&gt;"))-LEN(B1236)-LEN(D1236)-LEN(E1236)-17)))</f>
        <v>#VALUE!</v>
      </c>
    </row>
    <row r="1237" spans="1:6" x14ac:dyDescent="0.25">
      <c r="A1237" s="12" t="str">
        <f>IF(exportált!A1237&lt;&gt;"",IFERROR(LEFT(exportált!A1237,SEARCH("&lt;br/&gt;",SUBSTITUTE(exportált!A1237,"&lt;br&gt;","&lt;br/&gt;"),1)-1),exportált!A1237),"")</f>
        <v/>
      </c>
      <c r="B1237" s="12" t="e">
        <f>LEFT(SUBSTITUTE(exportált!B1237,"&lt;br /&gt;","&lt;br&gt;"),SEARCH("&lt;br&gt;&lt;br&gt;",SUBSTITUTE(SUBSTITUTE(exportált!B1237,"&lt;br /&gt;","&lt;br&gt;"),"&lt;br /&gt;","&lt;br&gt;"),1)-1)</f>
        <v>#VALUE!</v>
      </c>
      <c r="C1237" s="12" t="e">
        <f>SUBSTITUTE(MID(SUBSTITUTE(exportált!B1237,"&lt;br /&gt;","&lt;br&gt;"),LEN('exportált formázott'!B1237)+LEN(D1237)+LEN(E1237)+LEN(F1237)+25,LEN(SUBSTITUTE(exportált!B1237,"&lt;br /&gt;","&lt;br&gt;"))-LEN(D1237)-LEN(E1237)-LEN(F1237)),"&lt;br&gt;",CHAR(10))</f>
        <v>#VALUE!</v>
      </c>
      <c r="D1237" s="12" t="e">
        <f>MID(SUBSTITUTE(exportált!B1237,"&lt;br /&gt;","&lt;br&gt;"),LEN('exportált formázott'!B1237)+9,SEARCH("&lt;br&gt;",RIGHT(SUBSTITUTE(exportált!B1237,"&lt;br /&gt;","&lt;br&gt;"),LEN(SUBSTITUTE(exportált!B1237,"&lt;br /&gt;","&lt;br&gt;"))-LEN(B1237)-8))-1)</f>
        <v>#VALUE!</v>
      </c>
      <c r="E1237" s="12" t="e">
        <f>MID(SUBSTITUTE(exportált!B1237,"&lt;br /&gt;","&lt;br&gt;"),LEN('exportált formázott'!B1237)+LEN(D1237)+13,SEARCH("&lt;br&gt;",RIGHT(SUBSTITUTE(exportált!B1237,"&lt;br /&gt;","&lt;br&gt;"),LEN(SUBSTITUTE(exportált!B1237,"&lt;br /&gt;","&lt;br&gt;"))-LEN(B1237)-LEN(D1237)-13)))</f>
        <v>#VALUE!</v>
      </c>
      <c r="F1237" s="12" t="e">
        <f>MID(SUBSTITUTE(exportált!B1237,"&lt;br /&gt;","&lt;br&gt;"),LEN('exportált formázott'!B1237)+LEN(D1237)+LEN(E1237)+17,SEARCH("&lt;br&gt;&lt;br&gt;",RIGHT(SUBSTITUTE(exportált!B1237,"&lt;br /&gt;","&lt;br&gt;"),LEN(SUBSTITUTE(exportált!B1237,"&lt;br /&gt;","&lt;br&gt;"))-LEN(B1237)-LEN(D1237)-LEN(E1237)-17)))</f>
        <v>#VALUE!</v>
      </c>
    </row>
    <row r="1238" spans="1:6" x14ac:dyDescent="0.25">
      <c r="A1238" s="12" t="str">
        <f>IF(exportált!A1238&lt;&gt;"",IFERROR(LEFT(exportált!A1238,SEARCH("&lt;br/&gt;",SUBSTITUTE(exportált!A1238,"&lt;br&gt;","&lt;br/&gt;"),1)-1),exportált!A1238),"")</f>
        <v/>
      </c>
      <c r="B1238" s="12" t="e">
        <f>LEFT(SUBSTITUTE(exportált!B1238,"&lt;br /&gt;","&lt;br&gt;"),SEARCH("&lt;br&gt;&lt;br&gt;",SUBSTITUTE(SUBSTITUTE(exportált!B1238,"&lt;br /&gt;","&lt;br&gt;"),"&lt;br /&gt;","&lt;br&gt;"),1)-1)</f>
        <v>#VALUE!</v>
      </c>
      <c r="C1238" s="12" t="e">
        <f>SUBSTITUTE(MID(SUBSTITUTE(exportált!B1238,"&lt;br /&gt;","&lt;br&gt;"),LEN('exportált formázott'!B1238)+LEN(D1238)+LEN(E1238)+LEN(F1238)+25,LEN(SUBSTITUTE(exportált!B1238,"&lt;br /&gt;","&lt;br&gt;"))-LEN(D1238)-LEN(E1238)-LEN(F1238)),"&lt;br&gt;",CHAR(10))</f>
        <v>#VALUE!</v>
      </c>
      <c r="D1238" s="12" t="e">
        <f>MID(SUBSTITUTE(exportált!B1238,"&lt;br /&gt;","&lt;br&gt;"),LEN('exportált formázott'!B1238)+9,SEARCH("&lt;br&gt;",RIGHT(SUBSTITUTE(exportált!B1238,"&lt;br /&gt;","&lt;br&gt;"),LEN(SUBSTITUTE(exportált!B1238,"&lt;br /&gt;","&lt;br&gt;"))-LEN(B1238)-8))-1)</f>
        <v>#VALUE!</v>
      </c>
      <c r="E1238" s="12" t="e">
        <f>MID(SUBSTITUTE(exportált!B1238,"&lt;br /&gt;","&lt;br&gt;"),LEN('exportált formázott'!B1238)+LEN(D1238)+13,SEARCH("&lt;br&gt;",RIGHT(SUBSTITUTE(exportált!B1238,"&lt;br /&gt;","&lt;br&gt;"),LEN(SUBSTITUTE(exportált!B1238,"&lt;br /&gt;","&lt;br&gt;"))-LEN(B1238)-LEN(D1238)-13)))</f>
        <v>#VALUE!</v>
      </c>
      <c r="F1238" s="12" t="e">
        <f>MID(SUBSTITUTE(exportált!B1238,"&lt;br /&gt;","&lt;br&gt;"),LEN('exportált formázott'!B1238)+LEN(D1238)+LEN(E1238)+17,SEARCH("&lt;br&gt;&lt;br&gt;",RIGHT(SUBSTITUTE(exportált!B1238,"&lt;br /&gt;","&lt;br&gt;"),LEN(SUBSTITUTE(exportált!B1238,"&lt;br /&gt;","&lt;br&gt;"))-LEN(B1238)-LEN(D1238)-LEN(E1238)-17)))</f>
        <v>#VALUE!</v>
      </c>
    </row>
    <row r="1239" spans="1:6" x14ac:dyDescent="0.25">
      <c r="A1239" s="12" t="str">
        <f>IF(exportált!A1239&lt;&gt;"",IFERROR(LEFT(exportált!A1239,SEARCH("&lt;br/&gt;",SUBSTITUTE(exportált!A1239,"&lt;br&gt;","&lt;br/&gt;"),1)-1),exportált!A1239),"")</f>
        <v/>
      </c>
      <c r="B1239" s="12" t="e">
        <f>LEFT(SUBSTITUTE(exportált!B1239,"&lt;br /&gt;","&lt;br&gt;"),SEARCH("&lt;br&gt;&lt;br&gt;",SUBSTITUTE(SUBSTITUTE(exportált!B1239,"&lt;br /&gt;","&lt;br&gt;"),"&lt;br /&gt;","&lt;br&gt;"),1)-1)</f>
        <v>#VALUE!</v>
      </c>
      <c r="C1239" s="12" t="e">
        <f>SUBSTITUTE(MID(SUBSTITUTE(exportált!B1239,"&lt;br /&gt;","&lt;br&gt;"),LEN('exportált formázott'!B1239)+LEN(D1239)+LEN(E1239)+LEN(F1239)+25,LEN(SUBSTITUTE(exportált!B1239,"&lt;br /&gt;","&lt;br&gt;"))-LEN(D1239)-LEN(E1239)-LEN(F1239)),"&lt;br&gt;",CHAR(10))</f>
        <v>#VALUE!</v>
      </c>
      <c r="D1239" s="12" t="e">
        <f>MID(SUBSTITUTE(exportált!B1239,"&lt;br /&gt;","&lt;br&gt;"),LEN('exportált formázott'!B1239)+9,SEARCH("&lt;br&gt;",RIGHT(SUBSTITUTE(exportált!B1239,"&lt;br /&gt;","&lt;br&gt;"),LEN(SUBSTITUTE(exportált!B1239,"&lt;br /&gt;","&lt;br&gt;"))-LEN(B1239)-8))-1)</f>
        <v>#VALUE!</v>
      </c>
      <c r="E1239" s="12" t="e">
        <f>MID(SUBSTITUTE(exportált!B1239,"&lt;br /&gt;","&lt;br&gt;"),LEN('exportált formázott'!B1239)+LEN(D1239)+13,SEARCH("&lt;br&gt;",RIGHT(SUBSTITUTE(exportált!B1239,"&lt;br /&gt;","&lt;br&gt;"),LEN(SUBSTITUTE(exportált!B1239,"&lt;br /&gt;","&lt;br&gt;"))-LEN(B1239)-LEN(D1239)-13)))</f>
        <v>#VALUE!</v>
      </c>
      <c r="F1239" s="12" t="e">
        <f>MID(SUBSTITUTE(exportált!B1239,"&lt;br /&gt;","&lt;br&gt;"),LEN('exportált formázott'!B1239)+LEN(D1239)+LEN(E1239)+17,SEARCH("&lt;br&gt;&lt;br&gt;",RIGHT(SUBSTITUTE(exportált!B1239,"&lt;br /&gt;","&lt;br&gt;"),LEN(SUBSTITUTE(exportált!B1239,"&lt;br /&gt;","&lt;br&gt;"))-LEN(B1239)-LEN(D1239)-LEN(E1239)-17)))</f>
        <v>#VALUE!</v>
      </c>
    </row>
    <row r="1240" spans="1:6" x14ac:dyDescent="0.25">
      <c r="A1240" s="12" t="str">
        <f>IF(exportált!A1240&lt;&gt;"",IFERROR(LEFT(exportált!A1240,SEARCH("&lt;br/&gt;",SUBSTITUTE(exportált!A1240,"&lt;br&gt;","&lt;br/&gt;"),1)-1),exportált!A1240),"")</f>
        <v/>
      </c>
      <c r="B1240" s="12" t="e">
        <f>LEFT(SUBSTITUTE(exportált!B1240,"&lt;br /&gt;","&lt;br&gt;"),SEARCH("&lt;br&gt;&lt;br&gt;",SUBSTITUTE(SUBSTITUTE(exportált!B1240,"&lt;br /&gt;","&lt;br&gt;"),"&lt;br /&gt;","&lt;br&gt;"),1)-1)</f>
        <v>#VALUE!</v>
      </c>
      <c r="C1240" s="12" t="e">
        <f>SUBSTITUTE(MID(SUBSTITUTE(exportált!B1240,"&lt;br /&gt;","&lt;br&gt;"),LEN('exportált formázott'!B1240)+LEN(D1240)+LEN(E1240)+LEN(F1240)+25,LEN(SUBSTITUTE(exportált!B1240,"&lt;br /&gt;","&lt;br&gt;"))-LEN(D1240)-LEN(E1240)-LEN(F1240)),"&lt;br&gt;",CHAR(10))</f>
        <v>#VALUE!</v>
      </c>
      <c r="D1240" s="12" t="e">
        <f>MID(SUBSTITUTE(exportált!B1240,"&lt;br /&gt;","&lt;br&gt;"),LEN('exportált formázott'!B1240)+9,SEARCH("&lt;br&gt;",RIGHT(SUBSTITUTE(exportált!B1240,"&lt;br /&gt;","&lt;br&gt;"),LEN(SUBSTITUTE(exportált!B1240,"&lt;br /&gt;","&lt;br&gt;"))-LEN(B1240)-8))-1)</f>
        <v>#VALUE!</v>
      </c>
      <c r="E1240" s="12" t="e">
        <f>MID(SUBSTITUTE(exportált!B1240,"&lt;br /&gt;","&lt;br&gt;"),LEN('exportált formázott'!B1240)+LEN(D1240)+13,SEARCH("&lt;br&gt;",RIGHT(SUBSTITUTE(exportált!B1240,"&lt;br /&gt;","&lt;br&gt;"),LEN(SUBSTITUTE(exportált!B1240,"&lt;br /&gt;","&lt;br&gt;"))-LEN(B1240)-LEN(D1240)-13)))</f>
        <v>#VALUE!</v>
      </c>
      <c r="F1240" s="12" t="e">
        <f>MID(SUBSTITUTE(exportált!B1240,"&lt;br /&gt;","&lt;br&gt;"),LEN('exportált formázott'!B1240)+LEN(D1240)+LEN(E1240)+17,SEARCH("&lt;br&gt;&lt;br&gt;",RIGHT(SUBSTITUTE(exportált!B1240,"&lt;br /&gt;","&lt;br&gt;"),LEN(SUBSTITUTE(exportált!B1240,"&lt;br /&gt;","&lt;br&gt;"))-LEN(B1240)-LEN(D1240)-LEN(E1240)-17)))</f>
        <v>#VALUE!</v>
      </c>
    </row>
    <row r="1241" spans="1:6" x14ac:dyDescent="0.25">
      <c r="A1241" s="12" t="str">
        <f>IF(exportált!A1241&lt;&gt;"",IFERROR(LEFT(exportált!A1241,SEARCH("&lt;br/&gt;",SUBSTITUTE(exportált!A1241,"&lt;br&gt;","&lt;br/&gt;"),1)-1),exportált!A1241),"")</f>
        <v/>
      </c>
      <c r="B1241" s="12" t="e">
        <f>LEFT(SUBSTITUTE(exportált!B1241,"&lt;br /&gt;","&lt;br&gt;"),SEARCH("&lt;br&gt;&lt;br&gt;",SUBSTITUTE(SUBSTITUTE(exportált!B1241,"&lt;br /&gt;","&lt;br&gt;"),"&lt;br /&gt;","&lt;br&gt;"),1)-1)</f>
        <v>#VALUE!</v>
      </c>
      <c r="C1241" s="12" t="e">
        <f>SUBSTITUTE(MID(SUBSTITUTE(exportált!B1241,"&lt;br /&gt;","&lt;br&gt;"),LEN('exportált formázott'!B1241)+LEN(D1241)+LEN(E1241)+LEN(F1241)+25,LEN(SUBSTITUTE(exportált!B1241,"&lt;br /&gt;","&lt;br&gt;"))-LEN(D1241)-LEN(E1241)-LEN(F1241)),"&lt;br&gt;",CHAR(10))</f>
        <v>#VALUE!</v>
      </c>
      <c r="D1241" s="12" t="e">
        <f>MID(SUBSTITUTE(exportált!B1241,"&lt;br /&gt;","&lt;br&gt;"),LEN('exportált formázott'!B1241)+9,SEARCH("&lt;br&gt;",RIGHT(SUBSTITUTE(exportált!B1241,"&lt;br /&gt;","&lt;br&gt;"),LEN(SUBSTITUTE(exportált!B1241,"&lt;br /&gt;","&lt;br&gt;"))-LEN(B1241)-8))-1)</f>
        <v>#VALUE!</v>
      </c>
      <c r="E1241" s="12" t="e">
        <f>MID(SUBSTITUTE(exportált!B1241,"&lt;br /&gt;","&lt;br&gt;"),LEN('exportált formázott'!B1241)+LEN(D1241)+13,SEARCH("&lt;br&gt;",RIGHT(SUBSTITUTE(exportált!B1241,"&lt;br /&gt;","&lt;br&gt;"),LEN(SUBSTITUTE(exportált!B1241,"&lt;br /&gt;","&lt;br&gt;"))-LEN(B1241)-LEN(D1241)-13)))</f>
        <v>#VALUE!</v>
      </c>
      <c r="F1241" s="12" t="e">
        <f>MID(SUBSTITUTE(exportált!B1241,"&lt;br /&gt;","&lt;br&gt;"),LEN('exportált formázott'!B1241)+LEN(D1241)+LEN(E1241)+17,SEARCH("&lt;br&gt;&lt;br&gt;",RIGHT(SUBSTITUTE(exportált!B1241,"&lt;br /&gt;","&lt;br&gt;"),LEN(SUBSTITUTE(exportált!B1241,"&lt;br /&gt;","&lt;br&gt;"))-LEN(B1241)-LEN(D1241)-LEN(E1241)-17)))</f>
        <v>#VALUE!</v>
      </c>
    </row>
    <row r="1242" spans="1:6" x14ac:dyDescent="0.25">
      <c r="A1242" s="12" t="str">
        <f>IF(exportált!A1242&lt;&gt;"",IFERROR(LEFT(exportált!A1242,SEARCH("&lt;br/&gt;",SUBSTITUTE(exportált!A1242,"&lt;br&gt;","&lt;br/&gt;"),1)-1),exportált!A1242),"")</f>
        <v/>
      </c>
      <c r="B1242" s="12" t="e">
        <f>LEFT(SUBSTITUTE(exportált!B1242,"&lt;br /&gt;","&lt;br&gt;"),SEARCH("&lt;br&gt;&lt;br&gt;",SUBSTITUTE(SUBSTITUTE(exportált!B1242,"&lt;br /&gt;","&lt;br&gt;"),"&lt;br /&gt;","&lt;br&gt;"),1)-1)</f>
        <v>#VALUE!</v>
      </c>
      <c r="C1242" s="12" t="e">
        <f>SUBSTITUTE(MID(SUBSTITUTE(exportált!B1242,"&lt;br /&gt;","&lt;br&gt;"),LEN('exportált formázott'!B1242)+LEN(D1242)+LEN(E1242)+LEN(F1242)+25,LEN(SUBSTITUTE(exportált!B1242,"&lt;br /&gt;","&lt;br&gt;"))-LEN(D1242)-LEN(E1242)-LEN(F1242)),"&lt;br&gt;",CHAR(10))</f>
        <v>#VALUE!</v>
      </c>
      <c r="D1242" s="12" t="e">
        <f>MID(SUBSTITUTE(exportált!B1242,"&lt;br /&gt;","&lt;br&gt;"),LEN('exportált formázott'!B1242)+9,SEARCH("&lt;br&gt;",RIGHT(SUBSTITUTE(exportált!B1242,"&lt;br /&gt;","&lt;br&gt;"),LEN(SUBSTITUTE(exportált!B1242,"&lt;br /&gt;","&lt;br&gt;"))-LEN(B1242)-8))-1)</f>
        <v>#VALUE!</v>
      </c>
      <c r="E1242" s="12" t="e">
        <f>MID(SUBSTITUTE(exportált!B1242,"&lt;br /&gt;","&lt;br&gt;"),LEN('exportált formázott'!B1242)+LEN(D1242)+13,SEARCH("&lt;br&gt;",RIGHT(SUBSTITUTE(exportált!B1242,"&lt;br /&gt;","&lt;br&gt;"),LEN(SUBSTITUTE(exportált!B1242,"&lt;br /&gt;","&lt;br&gt;"))-LEN(B1242)-LEN(D1242)-13)))</f>
        <v>#VALUE!</v>
      </c>
      <c r="F1242" s="12" t="e">
        <f>MID(SUBSTITUTE(exportált!B1242,"&lt;br /&gt;","&lt;br&gt;"),LEN('exportált formázott'!B1242)+LEN(D1242)+LEN(E1242)+17,SEARCH("&lt;br&gt;&lt;br&gt;",RIGHT(SUBSTITUTE(exportált!B1242,"&lt;br /&gt;","&lt;br&gt;"),LEN(SUBSTITUTE(exportált!B1242,"&lt;br /&gt;","&lt;br&gt;"))-LEN(B1242)-LEN(D1242)-LEN(E1242)-17)))</f>
        <v>#VALUE!</v>
      </c>
    </row>
    <row r="1243" spans="1:6" x14ac:dyDescent="0.25">
      <c r="A1243" s="12" t="str">
        <f>IF(exportált!A1243&lt;&gt;"",IFERROR(LEFT(exportált!A1243,SEARCH("&lt;br/&gt;",SUBSTITUTE(exportált!A1243,"&lt;br&gt;","&lt;br/&gt;"),1)-1),exportált!A1243),"")</f>
        <v/>
      </c>
      <c r="B1243" s="12" t="e">
        <f>LEFT(SUBSTITUTE(exportált!B1243,"&lt;br /&gt;","&lt;br&gt;"),SEARCH("&lt;br&gt;&lt;br&gt;",SUBSTITUTE(SUBSTITUTE(exportált!B1243,"&lt;br /&gt;","&lt;br&gt;"),"&lt;br /&gt;","&lt;br&gt;"),1)-1)</f>
        <v>#VALUE!</v>
      </c>
      <c r="C1243" s="12" t="e">
        <f>SUBSTITUTE(MID(SUBSTITUTE(exportált!B1243,"&lt;br /&gt;","&lt;br&gt;"),LEN('exportált formázott'!B1243)+LEN(D1243)+LEN(E1243)+LEN(F1243)+25,LEN(SUBSTITUTE(exportált!B1243,"&lt;br /&gt;","&lt;br&gt;"))-LEN(D1243)-LEN(E1243)-LEN(F1243)),"&lt;br&gt;",CHAR(10))</f>
        <v>#VALUE!</v>
      </c>
      <c r="D1243" s="12" t="e">
        <f>MID(SUBSTITUTE(exportált!B1243,"&lt;br /&gt;","&lt;br&gt;"),LEN('exportált formázott'!B1243)+9,SEARCH("&lt;br&gt;",RIGHT(SUBSTITUTE(exportált!B1243,"&lt;br /&gt;","&lt;br&gt;"),LEN(SUBSTITUTE(exportált!B1243,"&lt;br /&gt;","&lt;br&gt;"))-LEN(B1243)-8))-1)</f>
        <v>#VALUE!</v>
      </c>
      <c r="E1243" s="12" t="e">
        <f>MID(SUBSTITUTE(exportált!B1243,"&lt;br /&gt;","&lt;br&gt;"),LEN('exportált formázott'!B1243)+LEN(D1243)+13,SEARCH("&lt;br&gt;",RIGHT(SUBSTITUTE(exportált!B1243,"&lt;br /&gt;","&lt;br&gt;"),LEN(SUBSTITUTE(exportált!B1243,"&lt;br /&gt;","&lt;br&gt;"))-LEN(B1243)-LEN(D1243)-13)))</f>
        <v>#VALUE!</v>
      </c>
      <c r="F1243" s="12" t="e">
        <f>MID(SUBSTITUTE(exportált!B1243,"&lt;br /&gt;","&lt;br&gt;"),LEN('exportált formázott'!B1243)+LEN(D1243)+LEN(E1243)+17,SEARCH("&lt;br&gt;&lt;br&gt;",RIGHT(SUBSTITUTE(exportált!B1243,"&lt;br /&gt;","&lt;br&gt;"),LEN(SUBSTITUTE(exportált!B1243,"&lt;br /&gt;","&lt;br&gt;"))-LEN(B1243)-LEN(D1243)-LEN(E1243)-17)))</f>
        <v>#VALUE!</v>
      </c>
    </row>
    <row r="1244" spans="1:6" x14ac:dyDescent="0.25">
      <c r="A1244" s="12" t="str">
        <f>IF(exportált!A1244&lt;&gt;"",IFERROR(LEFT(exportált!A1244,SEARCH("&lt;br/&gt;",SUBSTITUTE(exportált!A1244,"&lt;br&gt;","&lt;br/&gt;"),1)-1),exportált!A1244),"")</f>
        <v/>
      </c>
      <c r="B1244" s="12" t="e">
        <f>LEFT(SUBSTITUTE(exportált!B1244,"&lt;br /&gt;","&lt;br&gt;"),SEARCH("&lt;br&gt;&lt;br&gt;",SUBSTITUTE(SUBSTITUTE(exportált!B1244,"&lt;br /&gt;","&lt;br&gt;"),"&lt;br /&gt;","&lt;br&gt;"),1)-1)</f>
        <v>#VALUE!</v>
      </c>
      <c r="C1244" s="12" t="e">
        <f>SUBSTITUTE(MID(SUBSTITUTE(exportált!B1244,"&lt;br /&gt;","&lt;br&gt;"),LEN('exportált formázott'!B1244)+LEN(D1244)+LEN(E1244)+LEN(F1244)+25,LEN(SUBSTITUTE(exportált!B1244,"&lt;br /&gt;","&lt;br&gt;"))-LEN(D1244)-LEN(E1244)-LEN(F1244)),"&lt;br&gt;",CHAR(10))</f>
        <v>#VALUE!</v>
      </c>
      <c r="D1244" s="12" t="e">
        <f>MID(SUBSTITUTE(exportált!B1244,"&lt;br /&gt;","&lt;br&gt;"),LEN('exportált formázott'!B1244)+9,SEARCH("&lt;br&gt;",RIGHT(SUBSTITUTE(exportált!B1244,"&lt;br /&gt;","&lt;br&gt;"),LEN(SUBSTITUTE(exportált!B1244,"&lt;br /&gt;","&lt;br&gt;"))-LEN(B1244)-8))-1)</f>
        <v>#VALUE!</v>
      </c>
      <c r="E1244" s="12" t="e">
        <f>MID(SUBSTITUTE(exportált!B1244,"&lt;br /&gt;","&lt;br&gt;"),LEN('exportált formázott'!B1244)+LEN(D1244)+13,SEARCH("&lt;br&gt;",RIGHT(SUBSTITUTE(exportált!B1244,"&lt;br /&gt;","&lt;br&gt;"),LEN(SUBSTITUTE(exportált!B1244,"&lt;br /&gt;","&lt;br&gt;"))-LEN(B1244)-LEN(D1244)-13)))</f>
        <v>#VALUE!</v>
      </c>
      <c r="F1244" s="12" t="e">
        <f>MID(SUBSTITUTE(exportált!B1244,"&lt;br /&gt;","&lt;br&gt;"),LEN('exportált formázott'!B1244)+LEN(D1244)+LEN(E1244)+17,SEARCH("&lt;br&gt;&lt;br&gt;",RIGHT(SUBSTITUTE(exportált!B1244,"&lt;br /&gt;","&lt;br&gt;"),LEN(SUBSTITUTE(exportált!B1244,"&lt;br /&gt;","&lt;br&gt;"))-LEN(B1244)-LEN(D1244)-LEN(E1244)-17)))</f>
        <v>#VALUE!</v>
      </c>
    </row>
    <row r="1245" spans="1:6" x14ac:dyDescent="0.25">
      <c r="A1245" s="12" t="str">
        <f>IF(exportált!A1245&lt;&gt;"",IFERROR(LEFT(exportált!A1245,SEARCH("&lt;br/&gt;",SUBSTITUTE(exportált!A1245,"&lt;br&gt;","&lt;br/&gt;"),1)-1),exportált!A1245),"")</f>
        <v/>
      </c>
      <c r="B1245" s="12" t="e">
        <f>LEFT(SUBSTITUTE(exportált!B1245,"&lt;br /&gt;","&lt;br&gt;"),SEARCH("&lt;br&gt;&lt;br&gt;",SUBSTITUTE(SUBSTITUTE(exportált!B1245,"&lt;br /&gt;","&lt;br&gt;"),"&lt;br /&gt;","&lt;br&gt;"),1)-1)</f>
        <v>#VALUE!</v>
      </c>
      <c r="C1245" s="12" t="e">
        <f>SUBSTITUTE(MID(SUBSTITUTE(exportált!B1245,"&lt;br /&gt;","&lt;br&gt;"),LEN('exportált formázott'!B1245)+LEN(D1245)+LEN(E1245)+LEN(F1245)+25,LEN(SUBSTITUTE(exportált!B1245,"&lt;br /&gt;","&lt;br&gt;"))-LEN(D1245)-LEN(E1245)-LEN(F1245)),"&lt;br&gt;",CHAR(10))</f>
        <v>#VALUE!</v>
      </c>
      <c r="D1245" s="12" t="e">
        <f>MID(SUBSTITUTE(exportált!B1245,"&lt;br /&gt;","&lt;br&gt;"),LEN('exportált formázott'!B1245)+9,SEARCH("&lt;br&gt;",RIGHT(SUBSTITUTE(exportált!B1245,"&lt;br /&gt;","&lt;br&gt;"),LEN(SUBSTITUTE(exportált!B1245,"&lt;br /&gt;","&lt;br&gt;"))-LEN(B1245)-8))-1)</f>
        <v>#VALUE!</v>
      </c>
      <c r="E1245" s="12" t="e">
        <f>MID(SUBSTITUTE(exportált!B1245,"&lt;br /&gt;","&lt;br&gt;"),LEN('exportált formázott'!B1245)+LEN(D1245)+13,SEARCH("&lt;br&gt;",RIGHT(SUBSTITUTE(exportált!B1245,"&lt;br /&gt;","&lt;br&gt;"),LEN(SUBSTITUTE(exportált!B1245,"&lt;br /&gt;","&lt;br&gt;"))-LEN(B1245)-LEN(D1245)-13)))</f>
        <v>#VALUE!</v>
      </c>
      <c r="F1245" s="12" t="e">
        <f>MID(SUBSTITUTE(exportált!B1245,"&lt;br /&gt;","&lt;br&gt;"),LEN('exportált formázott'!B1245)+LEN(D1245)+LEN(E1245)+17,SEARCH("&lt;br&gt;&lt;br&gt;",RIGHT(SUBSTITUTE(exportált!B1245,"&lt;br /&gt;","&lt;br&gt;"),LEN(SUBSTITUTE(exportált!B1245,"&lt;br /&gt;","&lt;br&gt;"))-LEN(B1245)-LEN(D1245)-LEN(E1245)-17)))</f>
        <v>#VALUE!</v>
      </c>
    </row>
    <row r="1246" spans="1:6" x14ac:dyDescent="0.25">
      <c r="A1246" s="12" t="str">
        <f>IF(exportált!A1246&lt;&gt;"",IFERROR(LEFT(exportált!A1246,SEARCH("&lt;br/&gt;",SUBSTITUTE(exportált!A1246,"&lt;br&gt;","&lt;br/&gt;"),1)-1),exportált!A1246),"")</f>
        <v/>
      </c>
      <c r="B1246" s="12" t="e">
        <f>LEFT(SUBSTITUTE(exportált!B1246,"&lt;br /&gt;","&lt;br&gt;"),SEARCH("&lt;br&gt;&lt;br&gt;",SUBSTITUTE(SUBSTITUTE(exportált!B1246,"&lt;br /&gt;","&lt;br&gt;"),"&lt;br /&gt;","&lt;br&gt;"),1)-1)</f>
        <v>#VALUE!</v>
      </c>
      <c r="C1246" s="12" t="e">
        <f>SUBSTITUTE(MID(SUBSTITUTE(exportált!B1246,"&lt;br /&gt;","&lt;br&gt;"),LEN('exportált formázott'!B1246)+LEN(D1246)+LEN(E1246)+LEN(F1246)+25,LEN(SUBSTITUTE(exportált!B1246,"&lt;br /&gt;","&lt;br&gt;"))-LEN(D1246)-LEN(E1246)-LEN(F1246)),"&lt;br&gt;",CHAR(10))</f>
        <v>#VALUE!</v>
      </c>
      <c r="D1246" s="12" t="e">
        <f>MID(SUBSTITUTE(exportált!B1246,"&lt;br /&gt;","&lt;br&gt;"),LEN('exportált formázott'!B1246)+9,SEARCH("&lt;br&gt;",RIGHT(SUBSTITUTE(exportált!B1246,"&lt;br /&gt;","&lt;br&gt;"),LEN(SUBSTITUTE(exportált!B1246,"&lt;br /&gt;","&lt;br&gt;"))-LEN(B1246)-8))-1)</f>
        <v>#VALUE!</v>
      </c>
      <c r="E1246" s="12" t="e">
        <f>MID(SUBSTITUTE(exportált!B1246,"&lt;br /&gt;","&lt;br&gt;"),LEN('exportált formázott'!B1246)+LEN(D1246)+13,SEARCH("&lt;br&gt;",RIGHT(SUBSTITUTE(exportált!B1246,"&lt;br /&gt;","&lt;br&gt;"),LEN(SUBSTITUTE(exportált!B1246,"&lt;br /&gt;","&lt;br&gt;"))-LEN(B1246)-LEN(D1246)-13)))</f>
        <v>#VALUE!</v>
      </c>
      <c r="F1246" s="12" t="e">
        <f>MID(SUBSTITUTE(exportált!B1246,"&lt;br /&gt;","&lt;br&gt;"),LEN('exportált formázott'!B1246)+LEN(D1246)+LEN(E1246)+17,SEARCH("&lt;br&gt;&lt;br&gt;",RIGHT(SUBSTITUTE(exportált!B1246,"&lt;br /&gt;","&lt;br&gt;"),LEN(SUBSTITUTE(exportált!B1246,"&lt;br /&gt;","&lt;br&gt;"))-LEN(B1246)-LEN(D1246)-LEN(E1246)-17)))</f>
        <v>#VALUE!</v>
      </c>
    </row>
    <row r="1247" spans="1:6" x14ac:dyDescent="0.25">
      <c r="A1247" s="12" t="str">
        <f>IF(exportált!A1247&lt;&gt;"",IFERROR(LEFT(exportált!A1247,SEARCH("&lt;br/&gt;",SUBSTITUTE(exportált!A1247,"&lt;br&gt;","&lt;br/&gt;"),1)-1),exportált!A1247),"")</f>
        <v/>
      </c>
      <c r="B1247" s="12" t="e">
        <f>LEFT(SUBSTITUTE(exportált!B1247,"&lt;br /&gt;","&lt;br&gt;"),SEARCH("&lt;br&gt;&lt;br&gt;",SUBSTITUTE(SUBSTITUTE(exportált!B1247,"&lt;br /&gt;","&lt;br&gt;"),"&lt;br /&gt;","&lt;br&gt;"),1)-1)</f>
        <v>#VALUE!</v>
      </c>
      <c r="C1247" s="12" t="e">
        <f>SUBSTITUTE(MID(SUBSTITUTE(exportált!B1247,"&lt;br /&gt;","&lt;br&gt;"),LEN('exportált formázott'!B1247)+LEN(D1247)+LEN(E1247)+LEN(F1247)+25,LEN(SUBSTITUTE(exportált!B1247,"&lt;br /&gt;","&lt;br&gt;"))-LEN(D1247)-LEN(E1247)-LEN(F1247)),"&lt;br&gt;",CHAR(10))</f>
        <v>#VALUE!</v>
      </c>
      <c r="D1247" s="12" t="e">
        <f>MID(SUBSTITUTE(exportált!B1247,"&lt;br /&gt;","&lt;br&gt;"),LEN('exportált formázott'!B1247)+9,SEARCH("&lt;br&gt;",RIGHT(SUBSTITUTE(exportált!B1247,"&lt;br /&gt;","&lt;br&gt;"),LEN(SUBSTITUTE(exportált!B1247,"&lt;br /&gt;","&lt;br&gt;"))-LEN(B1247)-8))-1)</f>
        <v>#VALUE!</v>
      </c>
      <c r="E1247" s="12" t="e">
        <f>MID(SUBSTITUTE(exportált!B1247,"&lt;br /&gt;","&lt;br&gt;"),LEN('exportált formázott'!B1247)+LEN(D1247)+13,SEARCH("&lt;br&gt;",RIGHT(SUBSTITUTE(exportált!B1247,"&lt;br /&gt;","&lt;br&gt;"),LEN(SUBSTITUTE(exportált!B1247,"&lt;br /&gt;","&lt;br&gt;"))-LEN(B1247)-LEN(D1247)-13)))</f>
        <v>#VALUE!</v>
      </c>
      <c r="F1247" s="12" t="e">
        <f>MID(SUBSTITUTE(exportált!B1247,"&lt;br /&gt;","&lt;br&gt;"),LEN('exportált formázott'!B1247)+LEN(D1247)+LEN(E1247)+17,SEARCH("&lt;br&gt;&lt;br&gt;",RIGHT(SUBSTITUTE(exportált!B1247,"&lt;br /&gt;","&lt;br&gt;"),LEN(SUBSTITUTE(exportált!B1247,"&lt;br /&gt;","&lt;br&gt;"))-LEN(B1247)-LEN(D1247)-LEN(E1247)-17)))</f>
        <v>#VALUE!</v>
      </c>
    </row>
    <row r="1248" spans="1:6" x14ac:dyDescent="0.25">
      <c r="A1248" s="12" t="str">
        <f>IF(exportált!A1248&lt;&gt;"",IFERROR(LEFT(exportált!A1248,SEARCH("&lt;br/&gt;",SUBSTITUTE(exportált!A1248,"&lt;br&gt;","&lt;br/&gt;"),1)-1),exportált!A1248),"")</f>
        <v/>
      </c>
      <c r="B1248" s="12" t="e">
        <f>LEFT(SUBSTITUTE(exportált!B1248,"&lt;br /&gt;","&lt;br&gt;"),SEARCH("&lt;br&gt;&lt;br&gt;",SUBSTITUTE(SUBSTITUTE(exportált!B1248,"&lt;br /&gt;","&lt;br&gt;"),"&lt;br /&gt;","&lt;br&gt;"),1)-1)</f>
        <v>#VALUE!</v>
      </c>
      <c r="C1248" s="12" t="e">
        <f>SUBSTITUTE(MID(SUBSTITUTE(exportált!B1248,"&lt;br /&gt;","&lt;br&gt;"),LEN('exportált formázott'!B1248)+LEN(D1248)+LEN(E1248)+LEN(F1248)+25,LEN(SUBSTITUTE(exportált!B1248,"&lt;br /&gt;","&lt;br&gt;"))-LEN(D1248)-LEN(E1248)-LEN(F1248)),"&lt;br&gt;",CHAR(10))</f>
        <v>#VALUE!</v>
      </c>
      <c r="D1248" s="12" t="e">
        <f>MID(SUBSTITUTE(exportált!B1248,"&lt;br /&gt;","&lt;br&gt;"),LEN('exportált formázott'!B1248)+9,SEARCH("&lt;br&gt;",RIGHT(SUBSTITUTE(exportált!B1248,"&lt;br /&gt;","&lt;br&gt;"),LEN(SUBSTITUTE(exportált!B1248,"&lt;br /&gt;","&lt;br&gt;"))-LEN(B1248)-8))-1)</f>
        <v>#VALUE!</v>
      </c>
      <c r="E1248" s="12" t="e">
        <f>MID(SUBSTITUTE(exportált!B1248,"&lt;br /&gt;","&lt;br&gt;"),LEN('exportált formázott'!B1248)+LEN(D1248)+13,SEARCH("&lt;br&gt;",RIGHT(SUBSTITUTE(exportált!B1248,"&lt;br /&gt;","&lt;br&gt;"),LEN(SUBSTITUTE(exportált!B1248,"&lt;br /&gt;","&lt;br&gt;"))-LEN(B1248)-LEN(D1248)-13)))</f>
        <v>#VALUE!</v>
      </c>
      <c r="F1248" s="12" t="e">
        <f>MID(SUBSTITUTE(exportált!B1248,"&lt;br /&gt;","&lt;br&gt;"),LEN('exportált formázott'!B1248)+LEN(D1248)+LEN(E1248)+17,SEARCH("&lt;br&gt;&lt;br&gt;",RIGHT(SUBSTITUTE(exportált!B1248,"&lt;br /&gt;","&lt;br&gt;"),LEN(SUBSTITUTE(exportált!B1248,"&lt;br /&gt;","&lt;br&gt;"))-LEN(B1248)-LEN(D1248)-LEN(E1248)-17)))</f>
        <v>#VALUE!</v>
      </c>
    </row>
    <row r="1249" spans="1:6" x14ac:dyDescent="0.25">
      <c r="A1249" s="12" t="str">
        <f>IF(exportált!A1249&lt;&gt;"",IFERROR(LEFT(exportált!A1249,SEARCH("&lt;br/&gt;",SUBSTITUTE(exportált!A1249,"&lt;br&gt;","&lt;br/&gt;"),1)-1),exportált!A1249),"")</f>
        <v/>
      </c>
      <c r="B1249" s="12" t="e">
        <f>LEFT(SUBSTITUTE(exportált!B1249,"&lt;br /&gt;","&lt;br&gt;"),SEARCH("&lt;br&gt;&lt;br&gt;",SUBSTITUTE(SUBSTITUTE(exportált!B1249,"&lt;br /&gt;","&lt;br&gt;"),"&lt;br /&gt;","&lt;br&gt;"),1)-1)</f>
        <v>#VALUE!</v>
      </c>
      <c r="C1249" s="12" t="e">
        <f>SUBSTITUTE(MID(SUBSTITUTE(exportált!B1249,"&lt;br /&gt;","&lt;br&gt;"),LEN('exportált formázott'!B1249)+LEN(D1249)+LEN(E1249)+LEN(F1249)+25,LEN(SUBSTITUTE(exportált!B1249,"&lt;br /&gt;","&lt;br&gt;"))-LEN(D1249)-LEN(E1249)-LEN(F1249)),"&lt;br&gt;",CHAR(10))</f>
        <v>#VALUE!</v>
      </c>
      <c r="D1249" s="12" t="e">
        <f>MID(SUBSTITUTE(exportált!B1249,"&lt;br /&gt;","&lt;br&gt;"),LEN('exportált formázott'!B1249)+9,SEARCH("&lt;br&gt;",RIGHT(SUBSTITUTE(exportált!B1249,"&lt;br /&gt;","&lt;br&gt;"),LEN(SUBSTITUTE(exportált!B1249,"&lt;br /&gt;","&lt;br&gt;"))-LEN(B1249)-8))-1)</f>
        <v>#VALUE!</v>
      </c>
      <c r="E1249" s="12" t="e">
        <f>MID(SUBSTITUTE(exportált!B1249,"&lt;br /&gt;","&lt;br&gt;"),LEN('exportált formázott'!B1249)+LEN(D1249)+13,SEARCH("&lt;br&gt;",RIGHT(SUBSTITUTE(exportált!B1249,"&lt;br /&gt;","&lt;br&gt;"),LEN(SUBSTITUTE(exportált!B1249,"&lt;br /&gt;","&lt;br&gt;"))-LEN(B1249)-LEN(D1249)-13)))</f>
        <v>#VALUE!</v>
      </c>
      <c r="F1249" s="12" t="e">
        <f>MID(SUBSTITUTE(exportált!B1249,"&lt;br /&gt;","&lt;br&gt;"),LEN('exportált formázott'!B1249)+LEN(D1249)+LEN(E1249)+17,SEARCH("&lt;br&gt;&lt;br&gt;",RIGHT(SUBSTITUTE(exportált!B1249,"&lt;br /&gt;","&lt;br&gt;"),LEN(SUBSTITUTE(exportált!B1249,"&lt;br /&gt;","&lt;br&gt;"))-LEN(B1249)-LEN(D1249)-LEN(E1249)-17)))</f>
        <v>#VALUE!</v>
      </c>
    </row>
    <row r="1250" spans="1:6" x14ac:dyDescent="0.25">
      <c r="A1250" s="12" t="str">
        <f>IF(exportált!A1250&lt;&gt;"",IFERROR(LEFT(exportált!A1250,SEARCH("&lt;br/&gt;",SUBSTITUTE(exportált!A1250,"&lt;br&gt;","&lt;br/&gt;"),1)-1),exportált!A1250),"")</f>
        <v/>
      </c>
      <c r="B1250" s="12" t="e">
        <f>LEFT(SUBSTITUTE(exportált!B1250,"&lt;br /&gt;","&lt;br&gt;"),SEARCH("&lt;br&gt;&lt;br&gt;",SUBSTITUTE(SUBSTITUTE(exportált!B1250,"&lt;br /&gt;","&lt;br&gt;"),"&lt;br /&gt;","&lt;br&gt;"),1)-1)</f>
        <v>#VALUE!</v>
      </c>
      <c r="C1250" s="12" t="e">
        <f>SUBSTITUTE(MID(SUBSTITUTE(exportált!B1250,"&lt;br /&gt;","&lt;br&gt;"),LEN('exportált formázott'!B1250)+LEN(D1250)+LEN(E1250)+LEN(F1250)+25,LEN(SUBSTITUTE(exportált!B1250,"&lt;br /&gt;","&lt;br&gt;"))-LEN(D1250)-LEN(E1250)-LEN(F1250)),"&lt;br&gt;",CHAR(10))</f>
        <v>#VALUE!</v>
      </c>
      <c r="D1250" s="12" t="e">
        <f>MID(SUBSTITUTE(exportált!B1250,"&lt;br /&gt;","&lt;br&gt;"),LEN('exportált formázott'!B1250)+9,SEARCH("&lt;br&gt;",RIGHT(SUBSTITUTE(exportált!B1250,"&lt;br /&gt;","&lt;br&gt;"),LEN(SUBSTITUTE(exportált!B1250,"&lt;br /&gt;","&lt;br&gt;"))-LEN(B1250)-8))-1)</f>
        <v>#VALUE!</v>
      </c>
      <c r="E1250" s="12" t="e">
        <f>MID(SUBSTITUTE(exportált!B1250,"&lt;br /&gt;","&lt;br&gt;"),LEN('exportált formázott'!B1250)+LEN(D1250)+13,SEARCH("&lt;br&gt;",RIGHT(SUBSTITUTE(exportált!B1250,"&lt;br /&gt;","&lt;br&gt;"),LEN(SUBSTITUTE(exportált!B1250,"&lt;br /&gt;","&lt;br&gt;"))-LEN(B1250)-LEN(D1250)-13)))</f>
        <v>#VALUE!</v>
      </c>
      <c r="F1250" s="12" t="e">
        <f>MID(SUBSTITUTE(exportált!B1250,"&lt;br /&gt;","&lt;br&gt;"),LEN('exportált formázott'!B1250)+LEN(D1250)+LEN(E1250)+17,SEARCH("&lt;br&gt;&lt;br&gt;",RIGHT(SUBSTITUTE(exportált!B1250,"&lt;br /&gt;","&lt;br&gt;"),LEN(SUBSTITUTE(exportált!B1250,"&lt;br /&gt;","&lt;br&gt;"))-LEN(B1250)-LEN(D1250)-LEN(E1250)-17)))</f>
        <v>#VALUE!</v>
      </c>
    </row>
    <row r="1251" spans="1:6" x14ac:dyDescent="0.25">
      <c r="A1251" s="12" t="str">
        <f>IF(exportált!A1251&lt;&gt;"",IFERROR(LEFT(exportált!A1251,SEARCH("&lt;br/&gt;",SUBSTITUTE(exportált!A1251,"&lt;br&gt;","&lt;br/&gt;"),1)-1),exportált!A1251),"")</f>
        <v/>
      </c>
      <c r="B1251" s="12" t="e">
        <f>LEFT(SUBSTITUTE(exportált!B1251,"&lt;br /&gt;","&lt;br&gt;"),SEARCH("&lt;br&gt;&lt;br&gt;",SUBSTITUTE(SUBSTITUTE(exportált!B1251,"&lt;br /&gt;","&lt;br&gt;"),"&lt;br /&gt;","&lt;br&gt;"),1)-1)</f>
        <v>#VALUE!</v>
      </c>
      <c r="C1251" s="12" t="e">
        <f>SUBSTITUTE(MID(SUBSTITUTE(exportált!B1251,"&lt;br /&gt;","&lt;br&gt;"),LEN('exportált formázott'!B1251)+LEN(D1251)+LEN(E1251)+LEN(F1251)+25,LEN(SUBSTITUTE(exportált!B1251,"&lt;br /&gt;","&lt;br&gt;"))-LEN(D1251)-LEN(E1251)-LEN(F1251)),"&lt;br&gt;",CHAR(10))</f>
        <v>#VALUE!</v>
      </c>
      <c r="D1251" s="12" t="e">
        <f>MID(SUBSTITUTE(exportált!B1251,"&lt;br /&gt;","&lt;br&gt;"),LEN('exportált formázott'!B1251)+9,SEARCH("&lt;br&gt;",RIGHT(SUBSTITUTE(exportált!B1251,"&lt;br /&gt;","&lt;br&gt;"),LEN(SUBSTITUTE(exportált!B1251,"&lt;br /&gt;","&lt;br&gt;"))-LEN(B1251)-8))-1)</f>
        <v>#VALUE!</v>
      </c>
      <c r="E1251" s="12" t="e">
        <f>MID(SUBSTITUTE(exportált!B1251,"&lt;br /&gt;","&lt;br&gt;"),LEN('exportált formázott'!B1251)+LEN(D1251)+13,SEARCH("&lt;br&gt;",RIGHT(SUBSTITUTE(exportált!B1251,"&lt;br /&gt;","&lt;br&gt;"),LEN(SUBSTITUTE(exportált!B1251,"&lt;br /&gt;","&lt;br&gt;"))-LEN(B1251)-LEN(D1251)-13)))</f>
        <v>#VALUE!</v>
      </c>
      <c r="F1251" s="12" t="e">
        <f>MID(SUBSTITUTE(exportált!B1251,"&lt;br /&gt;","&lt;br&gt;"),LEN('exportált formázott'!B1251)+LEN(D1251)+LEN(E1251)+17,SEARCH("&lt;br&gt;&lt;br&gt;",RIGHT(SUBSTITUTE(exportált!B1251,"&lt;br /&gt;","&lt;br&gt;"),LEN(SUBSTITUTE(exportált!B1251,"&lt;br /&gt;","&lt;br&gt;"))-LEN(B1251)-LEN(D1251)-LEN(E1251)-17)))</f>
        <v>#VALUE!</v>
      </c>
    </row>
    <row r="1252" spans="1:6" x14ac:dyDescent="0.25">
      <c r="A1252" s="12" t="str">
        <f>IF(exportált!A1252&lt;&gt;"",IFERROR(LEFT(exportált!A1252,SEARCH("&lt;br/&gt;",SUBSTITUTE(exportált!A1252,"&lt;br&gt;","&lt;br/&gt;"),1)-1),exportált!A1252),"")</f>
        <v/>
      </c>
      <c r="B1252" s="12" t="e">
        <f>LEFT(SUBSTITUTE(exportált!B1252,"&lt;br /&gt;","&lt;br&gt;"),SEARCH("&lt;br&gt;&lt;br&gt;",SUBSTITUTE(SUBSTITUTE(exportált!B1252,"&lt;br /&gt;","&lt;br&gt;"),"&lt;br /&gt;","&lt;br&gt;"),1)-1)</f>
        <v>#VALUE!</v>
      </c>
      <c r="C1252" s="12" t="e">
        <f>SUBSTITUTE(MID(SUBSTITUTE(exportált!B1252,"&lt;br /&gt;","&lt;br&gt;"),LEN('exportált formázott'!B1252)+LEN(D1252)+LEN(E1252)+LEN(F1252)+25,LEN(SUBSTITUTE(exportált!B1252,"&lt;br /&gt;","&lt;br&gt;"))-LEN(D1252)-LEN(E1252)-LEN(F1252)),"&lt;br&gt;",CHAR(10))</f>
        <v>#VALUE!</v>
      </c>
      <c r="D1252" s="12" t="e">
        <f>MID(SUBSTITUTE(exportált!B1252,"&lt;br /&gt;","&lt;br&gt;"),LEN('exportált formázott'!B1252)+9,SEARCH("&lt;br&gt;",RIGHT(SUBSTITUTE(exportált!B1252,"&lt;br /&gt;","&lt;br&gt;"),LEN(SUBSTITUTE(exportált!B1252,"&lt;br /&gt;","&lt;br&gt;"))-LEN(B1252)-8))-1)</f>
        <v>#VALUE!</v>
      </c>
      <c r="E1252" s="12" t="e">
        <f>MID(SUBSTITUTE(exportált!B1252,"&lt;br /&gt;","&lt;br&gt;"),LEN('exportált formázott'!B1252)+LEN(D1252)+13,SEARCH("&lt;br&gt;",RIGHT(SUBSTITUTE(exportált!B1252,"&lt;br /&gt;","&lt;br&gt;"),LEN(SUBSTITUTE(exportált!B1252,"&lt;br /&gt;","&lt;br&gt;"))-LEN(B1252)-LEN(D1252)-13)))</f>
        <v>#VALUE!</v>
      </c>
      <c r="F1252" s="12" t="e">
        <f>MID(SUBSTITUTE(exportált!B1252,"&lt;br /&gt;","&lt;br&gt;"),LEN('exportált formázott'!B1252)+LEN(D1252)+LEN(E1252)+17,SEARCH("&lt;br&gt;&lt;br&gt;",RIGHT(SUBSTITUTE(exportált!B1252,"&lt;br /&gt;","&lt;br&gt;"),LEN(SUBSTITUTE(exportált!B1252,"&lt;br /&gt;","&lt;br&gt;"))-LEN(B1252)-LEN(D1252)-LEN(E1252)-17)))</f>
        <v>#VALUE!</v>
      </c>
    </row>
    <row r="1253" spans="1:6" x14ac:dyDescent="0.25">
      <c r="A1253" s="12" t="str">
        <f>IF(exportált!A1253&lt;&gt;"",IFERROR(LEFT(exportált!A1253,SEARCH("&lt;br/&gt;",SUBSTITUTE(exportált!A1253,"&lt;br&gt;","&lt;br/&gt;"),1)-1),exportált!A1253),"")</f>
        <v/>
      </c>
      <c r="B1253" s="12" t="e">
        <f>LEFT(SUBSTITUTE(exportált!B1253,"&lt;br /&gt;","&lt;br&gt;"),SEARCH("&lt;br&gt;&lt;br&gt;",SUBSTITUTE(SUBSTITUTE(exportált!B1253,"&lt;br /&gt;","&lt;br&gt;"),"&lt;br /&gt;","&lt;br&gt;"),1)-1)</f>
        <v>#VALUE!</v>
      </c>
      <c r="C1253" s="12" t="e">
        <f>SUBSTITUTE(MID(SUBSTITUTE(exportált!B1253,"&lt;br /&gt;","&lt;br&gt;"),LEN('exportált formázott'!B1253)+LEN(D1253)+LEN(E1253)+LEN(F1253)+25,LEN(SUBSTITUTE(exportált!B1253,"&lt;br /&gt;","&lt;br&gt;"))-LEN(D1253)-LEN(E1253)-LEN(F1253)),"&lt;br&gt;",CHAR(10))</f>
        <v>#VALUE!</v>
      </c>
      <c r="D1253" s="12" t="e">
        <f>MID(SUBSTITUTE(exportált!B1253,"&lt;br /&gt;","&lt;br&gt;"),LEN('exportált formázott'!B1253)+9,SEARCH("&lt;br&gt;",RIGHT(SUBSTITUTE(exportált!B1253,"&lt;br /&gt;","&lt;br&gt;"),LEN(SUBSTITUTE(exportált!B1253,"&lt;br /&gt;","&lt;br&gt;"))-LEN(B1253)-8))-1)</f>
        <v>#VALUE!</v>
      </c>
      <c r="E1253" s="12" t="e">
        <f>MID(SUBSTITUTE(exportált!B1253,"&lt;br /&gt;","&lt;br&gt;"),LEN('exportált formázott'!B1253)+LEN(D1253)+13,SEARCH("&lt;br&gt;",RIGHT(SUBSTITUTE(exportált!B1253,"&lt;br /&gt;","&lt;br&gt;"),LEN(SUBSTITUTE(exportált!B1253,"&lt;br /&gt;","&lt;br&gt;"))-LEN(B1253)-LEN(D1253)-13)))</f>
        <v>#VALUE!</v>
      </c>
      <c r="F1253" s="12" t="e">
        <f>MID(SUBSTITUTE(exportált!B1253,"&lt;br /&gt;","&lt;br&gt;"),LEN('exportált formázott'!B1253)+LEN(D1253)+LEN(E1253)+17,SEARCH("&lt;br&gt;&lt;br&gt;",RIGHT(SUBSTITUTE(exportált!B1253,"&lt;br /&gt;","&lt;br&gt;"),LEN(SUBSTITUTE(exportált!B1253,"&lt;br /&gt;","&lt;br&gt;"))-LEN(B1253)-LEN(D1253)-LEN(E1253)-17)))</f>
        <v>#VALUE!</v>
      </c>
    </row>
    <row r="1254" spans="1:6" x14ac:dyDescent="0.25">
      <c r="A1254" s="12" t="str">
        <f>IF(exportált!A1254&lt;&gt;"",IFERROR(LEFT(exportált!A1254,SEARCH("&lt;br/&gt;",SUBSTITUTE(exportált!A1254,"&lt;br&gt;","&lt;br/&gt;"),1)-1),exportált!A1254),"")</f>
        <v/>
      </c>
      <c r="B1254" s="12" t="e">
        <f>LEFT(SUBSTITUTE(exportált!B1254,"&lt;br /&gt;","&lt;br&gt;"),SEARCH("&lt;br&gt;&lt;br&gt;",SUBSTITUTE(SUBSTITUTE(exportált!B1254,"&lt;br /&gt;","&lt;br&gt;"),"&lt;br /&gt;","&lt;br&gt;"),1)-1)</f>
        <v>#VALUE!</v>
      </c>
      <c r="C1254" s="12" t="e">
        <f>SUBSTITUTE(MID(SUBSTITUTE(exportált!B1254,"&lt;br /&gt;","&lt;br&gt;"),LEN('exportált formázott'!B1254)+LEN(D1254)+LEN(E1254)+LEN(F1254)+25,LEN(SUBSTITUTE(exportált!B1254,"&lt;br /&gt;","&lt;br&gt;"))-LEN(D1254)-LEN(E1254)-LEN(F1254)),"&lt;br&gt;",CHAR(10))</f>
        <v>#VALUE!</v>
      </c>
      <c r="D1254" s="12" t="e">
        <f>MID(SUBSTITUTE(exportált!B1254,"&lt;br /&gt;","&lt;br&gt;"),LEN('exportált formázott'!B1254)+9,SEARCH("&lt;br&gt;",RIGHT(SUBSTITUTE(exportált!B1254,"&lt;br /&gt;","&lt;br&gt;"),LEN(SUBSTITUTE(exportált!B1254,"&lt;br /&gt;","&lt;br&gt;"))-LEN(B1254)-8))-1)</f>
        <v>#VALUE!</v>
      </c>
      <c r="E1254" s="12" t="e">
        <f>MID(SUBSTITUTE(exportált!B1254,"&lt;br /&gt;","&lt;br&gt;"),LEN('exportált formázott'!B1254)+LEN(D1254)+13,SEARCH("&lt;br&gt;",RIGHT(SUBSTITUTE(exportált!B1254,"&lt;br /&gt;","&lt;br&gt;"),LEN(SUBSTITUTE(exportált!B1254,"&lt;br /&gt;","&lt;br&gt;"))-LEN(B1254)-LEN(D1254)-13)))</f>
        <v>#VALUE!</v>
      </c>
      <c r="F1254" s="12" t="e">
        <f>MID(SUBSTITUTE(exportált!B1254,"&lt;br /&gt;","&lt;br&gt;"),LEN('exportált formázott'!B1254)+LEN(D1254)+LEN(E1254)+17,SEARCH("&lt;br&gt;&lt;br&gt;",RIGHT(SUBSTITUTE(exportált!B1254,"&lt;br /&gt;","&lt;br&gt;"),LEN(SUBSTITUTE(exportált!B1254,"&lt;br /&gt;","&lt;br&gt;"))-LEN(B1254)-LEN(D1254)-LEN(E1254)-17)))</f>
        <v>#VALUE!</v>
      </c>
    </row>
    <row r="1255" spans="1:6" x14ac:dyDescent="0.25">
      <c r="A1255" s="12" t="str">
        <f>IF(exportált!A1255&lt;&gt;"",IFERROR(LEFT(exportált!A1255,SEARCH("&lt;br/&gt;",SUBSTITUTE(exportált!A1255,"&lt;br&gt;","&lt;br/&gt;"),1)-1),exportált!A1255),"")</f>
        <v/>
      </c>
      <c r="B1255" s="12" t="e">
        <f>LEFT(SUBSTITUTE(exportált!B1255,"&lt;br /&gt;","&lt;br&gt;"),SEARCH("&lt;br&gt;&lt;br&gt;",SUBSTITUTE(SUBSTITUTE(exportált!B1255,"&lt;br /&gt;","&lt;br&gt;"),"&lt;br /&gt;","&lt;br&gt;"),1)-1)</f>
        <v>#VALUE!</v>
      </c>
      <c r="C1255" s="12" t="e">
        <f>SUBSTITUTE(MID(SUBSTITUTE(exportált!B1255,"&lt;br /&gt;","&lt;br&gt;"),LEN('exportált formázott'!B1255)+LEN(D1255)+LEN(E1255)+LEN(F1255)+25,LEN(SUBSTITUTE(exportált!B1255,"&lt;br /&gt;","&lt;br&gt;"))-LEN(D1255)-LEN(E1255)-LEN(F1255)),"&lt;br&gt;",CHAR(10))</f>
        <v>#VALUE!</v>
      </c>
      <c r="D1255" s="12" t="e">
        <f>MID(SUBSTITUTE(exportált!B1255,"&lt;br /&gt;","&lt;br&gt;"),LEN('exportált formázott'!B1255)+9,SEARCH("&lt;br&gt;",RIGHT(SUBSTITUTE(exportált!B1255,"&lt;br /&gt;","&lt;br&gt;"),LEN(SUBSTITUTE(exportált!B1255,"&lt;br /&gt;","&lt;br&gt;"))-LEN(B1255)-8))-1)</f>
        <v>#VALUE!</v>
      </c>
      <c r="E1255" s="12" t="e">
        <f>MID(SUBSTITUTE(exportált!B1255,"&lt;br /&gt;","&lt;br&gt;"),LEN('exportált formázott'!B1255)+LEN(D1255)+13,SEARCH("&lt;br&gt;",RIGHT(SUBSTITUTE(exportált!B1255,"&lt;br /&gt;","&lt;br&gt;"),LEN(SUBSTITUTE(exportált!B1255,"&lt;br /&gt;","&lt;br&gt;"))-LEN(B1255)-LEN(D1255)-13)))</f>
        <v>#VALUE!</v>
      </c>
      <c r="F1255" s="12" t="e">
        <f>MID(SUBSTITUTE(exportált!B1255,"&lt;br /&gt;","&lt;br&gt;"),LEN('exportált formázott'!B1255)+LEN(D1255)+LEN(E1255)+17,SEARCH("&lt;br&gt;&lt;br&gt;",RIGHT(SUBSTITUTE(exportált!B1255,"&lt;br /&gt;","&lt;br&gt;"),LEN(SUBSTITUTE(exportált!B1255,"&lt;br /&gt;","&lt;br&gt;"))-LEN(B1255)-LEN(D1255)-LEN(E1255)-17)))</f>
        <v>#VALUE!</v>
      </c>
    </row>
    <row r="1256" spans="1:6" x14ac:dyDescent="0.25">
      <c r="A1256" s="12" t="str">
        <f>IF(exportált!A1256&lt;&gt;"",IFERROR(LEFT(exportált!A1256,SEARCH("&lt;br/&gt;",SUBSTITUTE(exportált!A1256,"&lt;br&gt;","&lt;br/&gt;"),1)-1),exportált!A1256),"")</f>
        <v/>
      </c>
      <c r="B1256" s="12" t="e">
        <f>LEFT(SUBSTITUTE(exportált!B1256,"&lt;br /&gt;","&lt;br&gt;"),SEARCH("&lt;br&gt;&lt;br&gt;",SUBSTITUTE(SUBSTITUTE(exportált!B1256,"&lt;br /&gt;","&lt;br&gt;"),"&lt;br /&gt;","&lt;br&gt;"),1)-1)</f>
        <v>#VALUE!</v>
      </c>
      <c r="C1256" s="12" t="e">
        <f>SUBSTITUTE(MID(SUBSTITUTE(exportált!B1256,"&lt;br /&gt;","&lt;br&gt;"),LEN('exportált formázott'!B1256)+LEN(D1256)+LEN(E1256)+LEN(F1256)+25,LEN(SUBSTITUTE(exportált!B1256,"&lt;br /&gt;","&lt;br&gt;"))-LEN(D1256)-LEN(E1256)-LEN(F1256)),"&lt;br&gt;",CHAR(10))</f>
        <v>#VALUE!</v>
      </c>
      <c r="D1256" s="12" t="e">
        <f>MID(SUBSTITUTE(exportált!B1256,"&lt;br /&gt;","&lt;br&gt;"),LEN('exportált formázott'!B1256)+9,SEARCH("&lt;br&gt;",RIGHT(SUBSTITUTE(exportált!B1256,"&lt;br /&gt;","&lt;br&gt;"),LEN(SUBSTITUTE(exportált!B1256,"&lt;br /&gt;","&lt;br&gt;"))-LEN(B1256)-8))-1)</f>
        <v>#VALUE!</v>
      </c>
      <c r="E1256" s="12" t="e">
        <f>MID(SUBSTITUTE(exportált!B1256,"&lt;br /&gt;","&lt;br&gt;"),LEN('exportált formázott'!B1256)+LEN(D1256)+13,SEARCH("&lt;br&gt;",RIGHT(SUBSTITUTE(exportált!B1256,"&lt;br /&gt;","&lt;br&gt;"),LEN(SUBSTITUTE(exportált!B1256,"&lt;br /&gt;","&lt;br&gt;"))-LEN(B1256)-LEN(D1256)-13)))</f>
        <v>#VALUE!</v>
      </c>
      <c r="F1256" s="12" t="e">
        <f>MID(SUBSTITUTE(exportált!B1256,"&lt;br /&gt;","&lt;br&gt;"),LEN('exportált formázott'!B1256)+LEN(D1256)+LEN(E1256)+17,SEARCH("&lt;br&gt;&lt;br&gt;",RIGHT(SUBSTITUTE(exportált!B1256,"&lt;br /&gt;","&lt;br&gt;"),LEN(SUBSTITUTE(exportált!B1256,"&lt;br /&gt;","&lt;br&gt;"))-LEN(B1256)-LEN(D1256)-LEN(E1256)-17)))</f>
        <v>#VALUE!</v>
      </c>
    </row>
    <row r="1257" spans="1:6" x14ac:dyDescent="0.25">
      <c r="A1257" s="12" t="str">
        <f>IF(exportált!A1257&lt;&gt;"",IFERROR(LEFT(exportált!A1257,SEARCH("&lt;br/&gt;",SUBSTITUTE(exportált!A1257,"&lt;br&gt;","&lt;br/&gt;"),1)-1),exportált!A1257),"")</f>
        <v/>
      </c>
      <c r="B1257" s="12" t="e">
        <f>LEFT(SUBSTITUTE(exportált!B1257,"&lt;br /&gt;","&lt;br&gt;"),SEARCH("&lt;br&gt;&lt;br&gt;",SUBSTITUTE(SUBSTITUTE(exportált!B1257,"&lt;br /&gt;","&lt;br&gt;"),"&lt;br /&gt;","&lt;br&gt;"),1)-1)</f>
        <v>#VALUE!</v>
      </c>
      <c r="C1257" s="12" t="e">
        <f>SUBSTITUTE(MID(SUBSTITUTE(exportált!B1257,"&lt;br /&gt;","&lt;br&gt;"),LEN('exportált formázott'!B1257)+LEN(D1257)+LEN(E1257)+LEN(F1257)+25,LEN(SUBSTITUTE(exportált!B1257,"&lt;br /&gt;","&lt;br&gt;"))-LEN(D1257)-LEN(E1257)-LEN(F1257)),"&lt;br&gt;",CHAR(10))</f>
        <v>#VALUE!</v>
      </c>
      <c r="D1257" s="12" t="e">
        <f>MID(SUBSTITUTE(exportált!B1257,"&lt;br /&gt;","&lt;br&gt;"),LEN('exportált formázott'!B1257)+9,SEARCH("&lt;br&gt;",RIGHT(SUBSTITUTE(exportált!B1257,"&lt;br /&gt;","&lt;br&gt;"),LEN(SUBSTITUTE(exportált!B1257,"&lt;br /&gt;","&lt;br&gt;"))-LEN(B1257)-8))-1)</f>
        <v>#VALUE!</v>
      </c>
      <c r="E1257" s="12" t="e">
        <f>MID(SUBSTITUTE(exportált!B1257,"&lt;br /&gt;","&lt;br&gt;"),LEN('exportált formázott'!B1257)+LEN(D1257)+13,SEARCH("&lt;br&gt;",RIGHT(SUBSTITUTE(exportált!B1257,"&lt;br /&gt;","&lt;br&gt;"),LEN(SUBSTITUTE(exportált!B1257,"&lt;br /&gt;","&lt;br&gt;"))-LEN(B1257)-LEN(D1257)-13)))</f>
        <v>#VALUE!</v>
      </c>
      <c r="F1257" s="12" t="e">
        <f>MID(SUBSTITUTE(exportált!B1257,"&lt;br /&gt;","&lt;br&gt;"),LEN('exportált formázott'!B1257)+LEN(D1257)+LEN(E1257)+17,SEARCH("&lt;br&gt;&lt;br&gt;",RIGHT(SUBSTITUTE(exportált!B1257,"&lt;br /&gt;","&lt;br&gt;"),LEN(SUBSTITUTE(exportált!B1257,"&lt;br /&gt;","&lt;br&gt;"))-LEN(B1257)-LEN(D1257)-LEN(E1257)-17)))</f>
        <v>#VALUE!</v>
      </c>
    </row>
    <row r="1258" spans="1:6" x14ac:dyDescent="0.25">
      <c r="A1258" s="12" t="str">
        <f>IF(exportált!A1258&lt;&gt;"",IFERROR(LEFT(exportált!A1258,SEARCH("&lt;br/&gt;",SUBSTITUTE(exportált!A1258,"&lt;br&gt;","&lt;br/&gt;"),1)-1),exportált!A1258),"")</f>
        <v/>
      </c>
      <c r="B1258" s="12" t="e">
        <f>LEFT(SUBSTITUTE(exportált!B1258,"&lt;br /&gt;","&lt;br&gt;"),SEARCH("&lt;br&gt;&lt;br&gt;",SUBSTITUTE(SUBSTITUTE(exportált!B1258,"&lt;br /&gt;","&lt;br&gt;"),"&lt;br /&gt;","&lt;br&gt;"),1)-1)</f>
        <v>#VALUE!</v>
      </c>
      <c r="C1258" s="12" t="e">
        <f>SUBSTITUTE(MID(SUBSTITUTE(exportált!B1258,"&lt;br /&gt;","&lt;br&gt;"),LEN('exportált formázott'!B1258)+LEN(D1258)+LEN(E1258)+LEN(F1258)+25,LEN(SUBSTITUTE(exportált!B1258,"&lt;br /&gt;","&lt;br&gt;"))-LEN(D1258)-LEN(E1258)-LEN(F1258)),"&lt;br&gt;",CHAR(10))</f>
        <v>#VALUE!</v>
      </c>
      <c r="D1258" s="12" t="e">
        <f>MID(SUBSTITUTE(exportált!B1258,"&lt;br /&gt;","&lt;br&gt;"),LEN('exportált formázott'!B1258)+9,SEARCH("&lt;br&gt;",RIGHT(SUBSTITUTE(exportált!B1258,"&lt;br /&gt;","&lt;br&gt;"),LEN(SUBSTITUTE(exportált!B1258,"&lt;br /&gt;","&lt;br&gt;"))-LEN(B1258)-8))-1)</f>
        <v>#VALUE!</v>
      </c>
      <c r="E1258" s="12" t="e">
        <f>MID(SUBSTITUTE(exportált!B1258,"&lt;br /&gt;","&lt;br&gt;"),LEN('exportált formázott'!B1258)+LEN(D1258)+13,SEARCH("&lt;br&gt;",RIGHT(SUBSTITUTE(exportált!B1258,"&lt;br /&gt;","&lt;br&gt;"),LEN(SUBSTITUTE(exportált!B1258,"&lt;br /&gt;","&lt;br&gt;"))-LEN(B1258)-LEN(D1258)-13)))</f>
        <v>#VALUE!</v>
      </c>
      <c r="F1258" s="12" t="e">
        <f>MID(SUBSTITUTE(exportált!B1258,"&lt;br /&gt;","&lt;br&gt;"),LEN('exportált formázott'!B1258)+LEN(D1258)+LEN(E1258)+17,SEARCH("&lt;br&gt;&lt;br&gt;",RIGHT(SUBSTITUTE(exportált!B1258,"&lt;br /&gt;","&lt;br&gt;"),LEN(SUBSTITUTE(exportált!B1258,"&lt;br /&gt;","&lt;br&gt;"))-LEN(B1258)-LEN(D1258)-LEN(E1258)-17)))</f>
        <v>#VALUE!</v>
      </c>
    </row>
    <row r="1259" spans="1:6" x14ac:dyDescent="0.25">
      <c r="A1259" s="12" t="str">
        <f>IF(exportált!A1259&lt;&gt;"",IFERROR(LEFT(exportált!A1259,SEARCH("&lt;br/&gt;",SUBSTITUTE(exportált!A1259,"&lt;br&gt;","&lt;br/&gt;"),1)-1),exportált!A1259),"")</f>
        <v/>
      </c>
      <c r="B1259" s="12" t="e">
        <f>LEFT(SUBSTITUTE(exportált!B1259,"&lt;br /&gt;","&lt;br&gt;"),SEARCH("&lt;br&gt;&lt;br&gt;",SUBSTITUTE(SUBSTITUTE(exportált!B1259,"&lt;br /&gt;","&lt;br&gt;"),"&lt;br /&gt;","&lt;br&gt;"),1)-1)</f>
        <v>#VALUE!</v>
      </c>
      <c r="C1259" s="12" t="e">
        <f>SUBSTITUTE(MID(SUBSTITUTE(exportált!B1259,"&lt;br /&gt;","&lt;br&gt;"),LEN('exportált formázott'!B1259)+LEN(D1259)+LEN(E1259)+LEN(F1259)+25,LEN(SUBSTITUTE(exportált!B1259,"&lt;br /&gt;","&lt;br&gt;"))-LEN(D1259)-LEN(E1259)-LEN(F1259)),"&lt;br&gt;",CHAR(10))</f>
        <v>#VALUE!</v>
      </c>
      <c r="D1259" s="12" t="e">
        <f>MID(SUBSTITUTE(exportált!B1259,"&lt;br /&gt;","&lt;br&gt;"),LEN('exportált formázott'!B1259)+9,SEARCH("&lt;br&gt;",RIGHT(SUBSTITUTE(exportált!B1259,"&lt;br /&gt;","&lt;br&gt;"),LEN(SUBSTITUTE(exportált!B1259,"&lt;br /&gt;","&lt;br&gt;"))-LEN(B1259)-8))-1)</f>
        <v>#VALUE!</v>
      </c>
      <c r="E1259" s="12" t="e">
        <f>MID(SUBSTITUTE(exportált!B1259,"&lt;br /&gt;","&lt;br&gt;"),LEN('exportált formázott'!B1259)+LEN(D1259)+13,SEARCH("&lt;br&gt;",RIGHT(SUBSTITUTE(exportált!B1259,"&lt;br /&gt;","&lt;br&gt;"),LEN(SUBSTITUTE(exportált!B1259,"&lt;br /&gt;","&lt;br&gt;"))-LEN(B1259)-LEN(D1259)-13)))</f>
        <v>#VALUE!</v>
      </c>
      <c r="F1259" s="12" t="e">
        <f>MID(SUBSTITUTE(exportált!B1259,"&lt;br /&gt;","&lt;br&gt;"),LEN('exportált formázott'!B1259)+LEN(D1259)+LEN(E1259)+17,SEARCH("&lt;br&gt;&lt;br&gt;",RIGHT(SUBSTITUTE(exportált!B1259,"&lt;br /&gt;","&lt;br&gt;"),LEN(SUBSTITUTE(exportált!B1259,"&lt;br /&gt;","&lt;br&gt;"))-LEN(B1259)-LEN(D1259)-LEN(E1259)-17)))</f>
        <v>#VALUE!</v>
      </c>
    </row>
    <row r="1260" spans="1:6" x14ac:dyDescent="0.25">
      <c r="A1260" s="12" t="str">
        <f>IF(exportált!A1260&lt;&gt;"",IFERROR(LEFT(exportált!A1260,SEARCH("&lt;br/&gt;",SUBSTITUTE(exportált!A1260,"&lt;br&gt;","&lt;br/&gt;"),1)-1),exportált!A1260),"")</f>
        <v/>
      </c>
      <c r="B1260" s="12" t="e">
        <f>LEFT(SUBSTITUTE(exportált!B1260,"&lt;br /&gt;","&lt;br&gt;"),SEARCH("&lt;br&gt;&lt;br&gt;",SUBSTITUTE(SUBSTITUTE(exportált!B1260,"&lt;br /&gt;","&lt;br&gt;"),"&lt;br /&gt;","&lt;br&gt;"),1)-1)</f>
        <v>#VALUE!</v>
      </c>
      <c r="C1260" s="12" t="e">
        <f>SUBSTITUTE(MID(SUBSTITUTE(exportált!B1260,"&lt;br /&gt;","&lt;br&gt;"),LEN('exportált formázott'!B1260)+LEN(D1260)+LEN(E1260)+LEN(F1260)+25,LEN(SUBSTITUTE(exportált!B1260,"&lt;br /&gt;","&lt;br&gt;"))-LEN(D1260)-LEN(E1260)-LEN(F1260)),"&lt;br&gt;",CHAR(10))</f>
        <v>#VALUE!</v>
      </c>
      <c r="D1260" s="12" t="e">
        <f>MID(SUBSTITUTE(exportált!B1260,"&lt;br /&gt;","&lt;br&gt;"),LEN('exportált formázott'!B1260)+9,SEARCH("&lt;br&gt;",RIGHT(SUBSTITUTE(exportált!B1260,"&lt;br /&gt;","&lt;br&gt;"),LEN(SUBSTITUTE(exportált!B1260,"&lt;br /&gt;","&lt;br&gt;"))-LEN(B1260)-8))-1)</f>
        <v>#VALUE!</v>
      </c>
      <c r="E1260" s="12" t="e">
        <f>MID(SUBSTITUTE(exportált!B1260,"&lt;br /&gt;","&lt;br&gt;"),LEN('exportált formázott'!B1260)+LEN(D1260)+13,SEARCH("&lt;br&gt;",RIGHT(SUBSTITUTE(exportált!B1260,"&lt;br /&gt;","&lt;br&gt;"),LEN(SUBSTITUTE(exportált!B1260,"&lt;br /&gt;","&lt;br&gt;"))-LEN(B1260)-LEN(D1260)-13)))</f>
        <v>#VALUE!</v>
      </c>
      <c r="F1260" s="12" t="e">
        <f>MID(SUBSTITUTE(exportált!B1260,"&lt;br /&gt;","&lt;br&gt;"),LEN('exportált formázott'!B1260)+LEN(D1260)+LEN(E1260)+17,SEARCH("&lt;br&gt;&lt;br&gt;",RIGHT(SUBSTITUTE(exportált!B1260,"&lt;br /&gt;","&lt;br&gt;"),LEN(SUBSTITUTE(exportált!B1260,"&lt;br /&gt;","&lt;br&gt;"))-LEN(B1260)-LEN(D1260)-LEN(E1260)-17)))</f>
        <v>#VALUE!</v>
      </c>
    </row>
    <row r="1261" spans="1:6" x14ac:dyDescent="0.25">
      <c r="A1261" s="12" t="str">
        <f>IF(exportált!A1261&lt;&gt;"",IFERROR(LEFT(exportált!A1261,SEARCH("&lt;br/&gt;",SUBSTITUTE(exportált!A1261,"&lt;br&gt;","&lt;br/&gt;"),1)-1),exportált!A1261),"")</f>
        <v/>
      </c>
      <c r="B1261" s="12" t="e">
        <f>LEFT(SUBSTITUTE(exportált!B1261,"&lt;br /&gt;","&lt;br&gt;"),SEARCH("&lt;br&gt;&lt;br&gt;",SUBSTITUTE(SUBSTITUTE(exportált!B1261,"&lt;br /&gt;","&lt;br&gt;"),"&lt;br /&gt;","&lt;br&gt;"),1)-1)</f>
        <v>#VALUE!</v>
      </c>
      <c r="C1261" s="12" t="e">
        <f>SUBSTITUTE(MID(SUBSTITUTE(exportált!B1261,"&lt;br /&gt;","&lt;br&gt;"),LEN('exportált formázott'!B1261)+LEN(D1261)+LEN(E1261)+LEN(F1261)+25,LEN(SUBSTITUTE(exportált!B1261,"&lt;br /&gt;","&lt;br&gt;"))-LEN(D1261)-LEN(E1261)-LEN(F1261)),"&lt;br&gt;",CHAR(10))</f>
        <v>#VALUE!</v>
      </c>
      <c r="D1261" s="12" t="e">
        <f>MID(SUBSTITUTE(exportált!B1261,"&lt;br /&gt;","&lt;br&gt;"),LEN('exportált formázott'!B1261)+9,SEARCH("&lt;br&gt;",RIGHT(SUBSTITUTE(exportált!B1261,"&lt;br /&gt;","&lt;br&gt;"),LEN(SUBSTITUTE(exportált!B1261,"&lt;br /&gt;","&lt;br&gt;"))-LEN(B1261)-8))-1)</f>
        <v>#VALUE!</v>
      </c>
      <c r="E1261" s="12" t="e">
        <f>MID(SUBSTITUTE(exportált!B1261,"&lt;br /&gt;","&lt;br&gt;"),LEN('exportált formázott'!B1261)+LEN(D1261)+13,SEARCH("&lt;br&gt;",RIGHT(SUBSTITUTE(exportált!B1261,"&lt;br /&gt;","&lt;br&gt;"),LEN(SUBSTITUTE(exportált!B1261,"&lt;br /&gt;","&lt;br&gt;"))-LEN(B1261)-LEN(D1261)-13)))</f>
        <v>#VALUE!</v>
      </c>
      <c r="F1261" s="12" t="e">
        <f>MID(SUBSTITUTE(exportált!B1261,"&lt;br /&gt;","&lt;br&gt;"),LEN('exportált formázott'!B1261)+LEN(D1261)+LEN(E1261)+17,SEARCH("&lt;br&gt;&lt;br&gt;",RIGHT(SUBSTITUTE(exportált!B1261,"&lt;br /&gt;","&lt;br&gt;"),LEN(SUBSTITUTE(exportált!B1261,"&lt;br /&gt;","&lt;br&gt;"))-LEN(B1261)-LEN(D1261)-LEN(E1261)-17)))</f>
        <v>#VALUE!</v>
      </c>
    </row>
    <row r="1262" spans="1:6" x14ac:dyDescent="0.25">
      <c r="A1262" s="12" t="str">
        <f>IF(exportált!A1262&lt;&gt;"",IFERROR(LEFT(exportált!A1262,SEARCH("&lt;br/&gt;",SUBSTITUTE(exportált!A1262,"&lt;br&gt;","&lt;br/&gt;"),1)-1),exportált!A1262),"")</f>
        <v/>
      </c>
      <c r="B1262" s="12" t="e">
        <f>LEFT(SUBSTITUTE(exportált!B1262,"&lt;br /&gt;","&lt;br&gt;"),SEARCH("&lt;br&gt;&lt;br&gt;",SUBSTITUTE(SUBSTITUTE(exportált!B1262,"&lt;br /&gt;","&lt;br&gt;"),"&lt;br /&gt;","&lt;br&gt;"),1)-1)</f>
        <v>#VALUE!</v>
      </c>
      <c r="C1262" s="12" t="e">
        <f>SUBSTITUTE(MID(SUBSTITUTE(exportált!B1262,"&lt;br /&gt;","&lt;br&gt;"),LEN('exportált formázott'!B1262)+LEN(D1262)+LEN(E1262)+LEN(F1262)+25,LEN(SUBSTITUTE(exportált!B1262,"&lt;br /&gt;","&lt;br&gt;"))-LEN(D1262)-LEN(E1262)-LEN(F1262)),"&lt;br&gt;",CHAR(10))</f>
        <v>#VALUE!</v>
      </c>
      <c r="D1262" s="12" t="e">
        <f>MID(SUBSTITUTE(exportált!B1262,"&lt;br /&gt;","&lt;br&gt;"),LEN('exportált formázott'!B1262)+9,SEARCH("&lt;br&gt;",RIGHT(SUBSTITUTE(exportált!B1262,"&lt;br /&gt;","&lt;br&gt;"),LEN(SUBSTITUTE(exportált!B1262,"&lt;br /&gt;","&lt;br&gt;"))-LEN(B1262)-8))-1)</f>
        <v>#VALUE!</v>
      </c>
      <c r="E1262" s="12" t="e">
        <f>MID(SUBSTITUTE(exportált!B1262,"&lt;br /&gt;","&lt;br&gt;"),LEN('exportált formázott'!B1262)+LEN(D1262)+13,SEARCH("&lt;br&gt;",RIGHT(SUBSTITUTE(exportált!B1262,"&lt;br /&gt;","&lt;br&gt;"),LEN(SUBSTITUTE(exportált!B1262,"&lt;br /&gt;","&lt;br&gt;"))-LEN(B1262)-LEN(D1262)-13)))</f>
        <v>#VALUE!</v>
      </c>
      <c r="F1262" s="12" t="e">
        <f>MID(SUBSTITUTE(exportált!B1262,"&lt;br /&gt;","&lt;br&gt;"),LEN('exportált formázott'!B1262)+LEN(D1262)+LEN(E1262)+17,SEARCH("&lt;br&gt;&lt;br&gt;",RIGHT(SUBSTITUTE(exportált!B1262,"&lt;br /&gt;","&lt;br&gt;"),LEN(SUBSTITUTE(exportált!B1262,"&lt;br /&gt;","&lt;br&gt;"))-LEN(B1262)-LEN(D1262)-LEN(E1262)-17)))</f>
        <v>#VALUE!</v>
      </c>
    </row>
    <row r="1263" spans="1:6" x14ac:dyDescent="0.25">
      <c r="A1263" s="12" t="str">
        <f>IF(exportált!A1263&lt;&gt;"",IFERROR(LEFT(exportált!A1263,SEARCH("&lt;br/&gt;",SUBSTITUTE(exportált!A1263,"&lt;br&gt;","&lt;br/&gt;"),1)-1),exportált!A1263),"")</f>
        <v/>
      </c>
      <c r="B1263" s="12" t="e">
        <f>LEFT(SUBSTITUTE(exportált!B1263,"&lt;br /&gt;","&lt;br&gt;"),SEARCH("&lt;br&gt;&lt;br&gt;",SUBSTITUTE(SUBSTITUTE(exportált!B1263,"&lt;br /&gt;","&lt;br&gt;"),"&lt;br /&gt;","&lt;br&gt;"),1)-1)</f>
        <v>#VALUE!</v>
      </c>
      <c r="C1263" s="12" t="e">
        <f>SUBSTITUTE(MID(SUBSTITUTE(exportált!B1263,"&lt;br /&gt;","&lt;br&gt;"),LEN('exportált formázott'!B1263)+LEN(D1263)+LEN(E1263)+LEN(F1263)+25,LEN(SUBSTITUTE(exportált!B1263,"&lt;br /&gt;","&lt;br&gt;"))-LEN(D1263)-LEN(E1263)-LEN(F1263)),"&lt;br&gt;",CHAR(10))</f>
        <v>#VALUE!</v>
      </c>
      <c r="D1263" s="12" t="e">
        <f>MID(SUBSTITUTE(exportált!B1263,"&lt;br /&gt;","&lt;br&gt;"),LEN('exportált formázott'!B1263)+9,SEARCH("&lt;br&gt;",RIGHT(SUBSTITUTE(exportált!B1263,"&lt;br /&gt;","&lt;br&gt;"),LEN(SUBSTITUTE(exportált!B1263,"&lt;br /&gt;","&lt;br&gt;"))-LEN(B1263)-8))-1)</f>
        <v>#VALUE!</v>
      </c>
      <c r="E1263" s="12" t="e">
        <f>MID(SUBSTITUTE(exportált!B1263,"&lt;br /&gt;","&lt;br&gt;"),LEN('exportált formázott'!B1263)+LEN(D1263)+13,SEARCH("&lt;br&gt;",RIGHT(SUBSTITUTE(exportált!B1263,"&lt;br /&gt;","&lt;br&gt;"),LEN(SUBSTITUTE(exportált!B1263,"&lt;br /&gt;","&lt;br&gt;"))-LEN(B1263)-LEN(D1263)-13)))</f>
        <v>#VALUE!</v>
      </c>
      <c r="F1263" s="12" t="e">
        <f>MID(SUBSTITUTE(exportált!B1263,"&lt;br /&gt;","&lt;br&gt;"),LEN('exportált formázott'!B1263)+LEN(D1263)+LEN(E1263)+17,SEARCH("&lt;br&gt;&lt;br&gt;",RIGHT(SUBSTITUTE(exportált!B1263,"&lt;br /&gt;","&lt;br&gt;"),LEN(SUBSTITUTE(exportált!B1263,"&lt;br /&gt;","&lt;br&gt;"))-LEN(B1263)-LEN(D1263)-LEN(E1263)-17)))</f>
        <v>#VALUE!</v>
      </c>
    </row>
    <row r="1264" spans="1:6" x14ac:dyDescent="0.25">
      <c r="A1264" s="12" t="str">
        <f>IF(exportált!A1264&lt;&gt;"",IFERROR(LEFT(exportált!A1264,SEARCH("&lt;br/&gt;",SUBSTITUTE(exportált!A1264,"&lt;br&gt;","&lt;br/&gt;"),1)-1),exportált!A1264),"")</f>
        <v/>
      </c>
      <c r="B1264" s="12" t="e">
        <f>LEFT(SUBSTITUTE(exportált!B1264,"&lt;br /&gt;","&lt;br&gt;"),SEARCH("&lt;br&gt;&lt;br&gt;",SUBSTITUTE(SUBSTITUTE(exportált!B1264,"&lt;br /&gt;","&lt;br&gt;"),"&lt;br /&gt;","&lt;br&gt;"),1)-1)</f>
        <v>#VALUE!</v>
      </c>
      <c r="C1264" s="12" t="e">
        <f>SUBSTITUTE(MID(SUBSTITUTE(exportált!B1264,"&lt;br /&gt;","&lt;br&gt;"),LEN('exportált formázott'!B1264)+LEN(D1264)+LEN(E1264)+LEN(F1264)+25,LEN(SUBSTITUTE(exportált!B1264,"&lt;br /&gt;","&lt;br&gt;"))-LEN(D1264)-LEN(E1264)-LEN(F1264)),"&lt;br&gt;",CHAR(10))</f>
        <v>#VALUE!</v>
      </c>
      <c r="D1264" s="12" t="e">
        <f>MID(SUBSTITUTE(exportált!B1264,"&lt;br /&gt;","&lt;br&gt;"),LEN('exportált formázott'!B1264)+9,SEARCH("&lt;br&gt;",RIGHT(SUBSTITUTE(exportált!B1264,"&lt;br /&gt;","&lt;br&gt;"),LEN(SUBSTITUTE(exportált!B1264,"&lt;br /&gt;","&lt;br&gt;"))-LEN(B1264)-8))-1)</f>
        <v>#VALUE!</v>
      </c>
      <c r="E1264" s="12" t="e">
        <f>MID(SUBSTITUTE(exportált!B1264,"&lt;br /&gt;","&lt;br&gt;"),LEN('exportált formázott'!B1264)+LEN(D1264)+13,SEARCH("&lt;br&gt;",RIGHT(SUBSTITUTE(exportált!B1264,"&lt;br /&gt;","&lt;br&gt;"),LEN(SUBSTITUTE(exportált!B1264,"&lt;br /&gt;","&lt;br&gt;"))-LEN(B1264)-LEN(D1264)-13)))</f>
        <v>#VALUE!</v>
      </c>
      <c r="F1264" s="12" t="e">
        <f>MID(SUBSTITUTE(exportált!B1264,"&lt;br /&gt;","&lt;br&gt;"),LEN('exportált formázott'!B1264)+LEN(D1264)+LEN(E1264)+17,SEARCH("&lt;br&gt;&lt;br&gt;",RIGHT(SUBSTITUTE(exportált!B1264,"&lt;br /&gt;","&lt;br&gt;"),LEN(SUBSTITUTE(exportált!B1264,"&lt;br /&gt;","&lt;br&gt;"))-LEN(B1264)-LEN(D1264)-LEN(E1264)-17)))</f>
        <v>#VALUE!</v>
      </c>
    </row>
    <row r="1265" spans="1:6" x14ac:dyDescent="0.25">
      <c r="A1265" s="12" t="str">
        <f>IF(exportált!A1265&lt;&gt;"",IFERROR(LEFT(exportált!A1265,SEARCH("&lt;br/&gt;",SUBSTITUTE(exportált!A1265,"&lt;br&gt;","&lt;br/&gt;"),1)-1),exportált!A1265),"")</f>
        <v/>
      </c>
      <c r="B1265" s="12" t="e">
        <f>LEFT(SUBSTITUTE(exportált!B1265,"&lt;br /&gt;","&lt;br&gt;"),SEARCH("&lt;br&gt;&lt;br&gt;",SUBSTITUTE(SUBSTITUTE(exportált!B1265,"&lt;br /&gt;","&lt;br&gt;"),"&lt;br /&gt;","&lt;br&gt;"),1)-1)</f>
        <v>#VALUE!</v>
      </c>
      <c r="C1265" s="12" t="e">
        <f>SUBSTITUTE(MID(SUBSTITUTE(exportált!B1265,"&lt;br /&gt;","&lt;br&gt;"),LEN('exportált formázott'!B1265)+LEN(D1265)+LEN(E1265)+LEN(F1265)+25,LEN(SUBSTITUTE(exportált!B1265,"&lt;br /&gt;","&lt;br&gt;"))-LEN(D1265)-LEN(E1265)-LEN(F1265)),"&lt;br&gt;",CHAR(10))</f>
        <v>#VALUE!</v>
      </c>
      <c r="D1265" s="12" t="e">
        <f>MID(SUBSTITUTE(exportált!B1265,"&lt;br /&gt;","&lt;br&gt;"),LEN('exportált formázott'!B1265)+9,SEARCH("&lt;br&gt;",RIGHT(SUBSTITUTE(exportált!B1265,"&lt;br /&gt;","&lt;br&gt;"),LEN(SUBSTITUTE(exportált!B1265,"&lt;br /&gt;","&lt;br&gt;"))-LEN(B1265)-8))-1)</f>
        <v>#VALUE!</v>
      </c>
      <c r="E1265" s="12" t="e">
        <f>MID(SUBSTITUTE(exportált!B1265,"&lt;br /&gt;","&lt;br&gt;"),LEN('exportált formázott'!B1265)+LEN(D1265)+13,SEARCH("&lt;br&gt;",RIGHT(SUBSTITUTE(exportált!B1265,"&lt;br /&gt;","&lt;br&gt;"),LEN(SUBSTITUTE(exportált!B1265,"&lt;br /&gt;","&lt;br&gt;"))-LEN(B1265)-LEN(D1265)-13)))</f>
        <v>#VALUE!</v>
      </c>
      <c r="F1265" s="12" t="e">
        <f>MID(SUBSTITUTE(exportált!B1265,"&lt;br /&gt;","&lt;br&gt;"),LEN('exportált formázott'!B1265)+LEN(D1265)+LEN(E1265)+17,SEARCH("&lt;br&gt;&lt;br&gt;",RIGHT(SUBSTITUTE(exportált!B1265,"&lt;br /&gt;","&lt;br&gt;"),LEN(SUBSTITUTE(exportált!B1265,"&lt;br /&gt;","&lt;br&gt;"))-LEN(B1265)-LEN(D1265)-LEN(E1265)-17)))</f>
        <v>#VALUE!</v>
      </c>
    </row>
    <row r="1266" spans="1:6" x14ac:dyDescent="0.25">
      <c r="A1266" s="12" t="str">
        <f>IF(exportált!A1266&lt;&gt;"",IFERROR(LEFT(exportált!A1266,SEARCH("&lt;br/&gt;",SUBSTITUTE(exportált!A1266,"&lt;br&gt;","&lt;br/&gt;"),1)-1),exportált!A1266),"")</f>
        <v/>
      </c>
      <c r="B1266" s="12" t="e">
        <f>LEFT(SUBSTITUTE(exportált!B1266,"&lt;br /&gt;","&lt;br&gt;"),SEARCH("&lt;br&gt;&lt;br&gt;",SUBSTITUTE(SUBSTITUTE(exportált!B1266,"&lt;br /&gt;","&lt;br&gt;"),"&lt;br /&gt;","&lt;br&gt;"),1)-1)</f>
        <v>#VALUE!</v>
      </c>
      <c r="C1266" s="12" t="e">
        <f>SUBSTITUTE(MID(SUBSTITUTE(exportált!B1266,"&lt;br /&gt;","&lt;br&gt;"),LEN('exportált formázott'!B1266)+LEN(D1266)+LEN(E1266)+LEN(F1266)+25,LEN(SUBSTITUTE(exportált!B1266,"&lt;br /&gt;","&lt;br&gt;"))-LEN(D1266)-LEN(E1266)-LEN(F1266)),"&lt;br&gt;",CHAR(10))</f>
        <v>#VALUE!</v>
      </c>
      <c r="D1266" s="12" t="e">
        <f>MID(SUBSTITUTE(exportált!B1266,"&lt;br /&gt;","&lt;br&gt;"),LEN('exportált formázott'!B1266)+9,SEARCH("&lt;br&gt;",RIGHT(SUBSTITUTE(exportált!B1266,"&lt;br /&gt;","&lt;br&gt;"),LEN(SUBSTITUTE(exportált!B1266,"&lt;br /&gt;","&lt;br&gt;"))-LEN(B1266)-8))-1)</f>
        <v>#VALUE!</v>
      </c>
      <c r="E1266" s="12" t="e">
        <f>MID(SUBSTITUTE(exportált!B1266,"&lt;br /&gt;","&lt;br&gt;"),LEN('exportált formázott'!B1266)+LEN(D1266)+13,SEARCH("&lt;br&gt;",RIGHT(SUBSTITUTE(exportált!B1266,"&lt;br /&gt;","&lt;br&gt;"),LEN(SUBSTITUTE(exportált!B1266,"&lt;br /&gt;","&lt;br&gt;"))-LEN(B1266)-LEN(D1266)-13)))</f>
        <v>#VALUE!</v>
      </c>
      <c r="F1266" s="12" t="e">
        <f>MID(SUBSTITUTE(exportált!B1266,"&lt;br /&gt;","&lt;br&gt;"),LEN('exportált formázott'!B1266)+LEN(D1266)+LEN(E1266)+17,SEARCH("&lt;br&gt;&lt;br&gt;",RIGHT(SUBSTITUTE(exportált!B1266,"&lt;br /&gt;","&lt;br&gt;"),LEN(SUBSTITUTE(exportált!B1266,"&lt;br /&gt;","&lt;br&gt;"))-LEN(B1266)-LEN(D1266)-LEN(E1266)-17)))</f>
        <v>#VALUE!</v>
      </c>
    </row>
    <row r="1267" spans="1:6" x14ac:dyDescent="0.25">
      <c r="A1267" s="12" t="str">
        <f>IF(exportált!A1267&lt;&gt;"",IFERROR(LEFT(exportált!A1267,SEARCH("&lt;br/&gt;",SUBSTITUTE(exportált!A1267,"&lt;br&gt;","&lt;br/&gt;"),1)-1),exportált!A1267),"")</f>
        <v/>
      </c>
      <c r="B1267" s="12" t="e">
        <f>LEFT(SUBSTITUTE(exportált!B1267,"&lt;br /&gt;","&lt;br&gt;"),SEARCH("&lt;br&gt;&lt;br&gt;",SUBSTITUTE(SUBSTITUTE(exportált!B1267,"&lt;br /&gt;","&lt;br&gt;"),"&lt;br /&gt;","&lt;br&gt;"),1)-1)</f>
        <v>#VALUE!</v>
      </c>
      <c r="C1267" s="12" t="e">
        <f>SUBSTITUTE(MID(SUBSTITUTE(exportált!B1267,"&lt;br /&gt;","&lt;br&gt;"),LEN('exportált formázott'!B1267)+LEN(D1267)+LEN(E1267)+LEN(F1267)+25,LEN(SUBSTITUTE(exportált!B1267,"&lt;br /&gt;","&lt;br&gt;"))-LEN(D1267)-LEN(E1267)-LEN(F1267)),"&lt;br&gt;",CHAR(10))</f>
        <v>#VALUE!</v>
      </c>
      <c r="D1267" s="12" t="e">
        <f>MID(SUBSTITUTE(exportált!B1267,"&lt;br /&gt;","&lt;br&gt;"),LEN('exportált formázott'!B1267)+9,SEARCH("&lt;br&gt;",RIGHT(SUBSTITUTE(exportált!B1267,"&lt;br /&gt;","&lt;br&gt;"),LEN(SUBSTITUTE(exportált!B1267,"&lt;br /&gt;","&lt;br&gt;"))-LEN(B1267)-8))-1)</f>
        <v>#VALUE!</v>
      </c>
      <c r="E1267" s="12" t="e">
        <f>MID(SUBSTITUTE(exportált!B1267,"&lt;br /&gt;","&lt;br&gt;"),LEN('exportált formázott'!B1267)+LEN(D1267)+13,SEARCH("&lt;br&gt;",RIGHT(SUBSTITUTE(exportált!B1267,"&lt;br /&gt;","&lt;br&gt;"),LEN(SUBSTITUTE(exportált!B1267,"&lt;br /&gt;","&lt;br&gt;"))-LEN(B1267)-LEN(D1267)-13)))</f>
        <v>#VALUE!</v>
      </c>
      <c r="F1267" s="12" t="e">
        <f>MID(SUBSTITUTE(exportált!B1267,"&lt;br /&gt;","&lt;br&gt;"),LEN('exportált formázott'!B1267)+LEN(D1267)+LEN(E1267)+17,SEARCH("&lt;br&gt;&lt;br&gt;",RIGHT(SUBSTITUTE(exportált!B1267,"&lt;br /&gt;","&lt;br&gt;"),LEN(SUBSTITUTE(exportált!B1267,"&lt;br /&gt;","&lt;br&gt;"))-LEN(B1267)-LEN(D1267)-LEN(E1267)-17)))</f>
        <v>#VALUE!</v>
      </c>
    </row>
    <row r="1268" spans="1:6" x14ac:dyDescent="0.25">
      <c r="A1268" s="12" t="str">
        <f>IF(exportált!A1268&lt;&gt;"",IFERROR(LEFT(exportált!A1268,SEARCH("&lt;br/&gt;",SUBSTITUTE(exportált!A1268,"&lt;br&gt;","&lt;br/&gt;"),1)-1),exportált!A1268),"")</f>
        <v/>
      </c>
      <c r="B1268" s="12" t="e">
        <f>LEFT(SUBSTITUTE(exportált!B1268,"&lt;br /&gt;","&lt;br&gt;"),SEARCH("&lt;br&gt;&lt;br&gt;",SUBSTITUTE(SUBSTITUTE(exportált!B1268,"&lt;br /&gt;","&lt;br&gt;"),"&lt;br /&gt;","&lt;br&gt;"),1)-1)</f>
        <v>#VALUE!</v>
      </c>
      <c r="C1268" s="12" t="e">
        <f>SUBSTITUTE(MID(SUBSTITUTE(exportált!B1268,"&lt;br /&gt;","&lt;br&gt;"),LEN('exportált formázott'!B1268)+LEN(D1268)+LEN(E1268)+LEN(F1268)+25,LEN(SUBSTITUTE(exportált!B1268,"&lt;br /&gt;","&lt;br&gt;"))-LEN(D1268)-LEN(E1268)-LEN(F1268)),"&lt;br&gt;",CHAR(10))</f>
        <v>#VALUE!</v>
      </c>
      <c r="D1268" s="12" t="e">
        <f>MID(SUBSTITUTE(exportált!B1268,"&lt;br /&gt;","&lt;br&gt;"),LEN('exportált formázott'!B1268)+9,SEARCH("&lt;br&gt;",RIGHT(SUBSTITUTE(exportált!B1268,"&lt;br /&gt;","&lt;br&gt;"),LEN(SUBSTITUTE(exportált!B1268,"&lt;br /&gt;","&lt;br&gt;"))-LEN(B1268)-8))-1)</f>
        <v>#VALUE!</v>
      </c>
      <c r="E1268" s="12" t="e">
        <f>MID(SUBSTITUTE(exportált!B1268,"&lt;br /&gt;","&lt;br&gt;"),LEN('exportált formázott'!B1268)+LEN(D1268)+13,SEARCH("&lt;br&gt;",RIGHT(SUBSTITUTE(exportált!B1268,"&lt;br /&gt;","&lt;br&gt;"),LEN(SUBSTITUTE(exportált!B1268,"&lt;br /&gt;","&lt;br&gt;"))-LEN(B1268)-LEN(D1268)-13)))</f>
        <v>#VALUE!</v>
      </c>
      <c r="F1268" s="12" t="e">
        <f>MID(SUBSTITUTE(exportált!B1268,"&lt;br /&gt;","&lt;br&gt;"),LEN('exportált formázott'!B1268)+LEN(D1268)+LEN(E1268)+17,SEARCH("&lt;br&gt;&lt;br&gt;",RIGHT(SUBSTITUTE(exportált!B1268,"&lt;br /&gt;","&lt;br&gt;"),LEN(SUBSTITUTE(exportált!B1268,"&lt;br /&gt;","&lt;br&gt;"))-LEN(B1268)-LEN(D1268)-LEN(E1268)-17)))</f>
        <v>#VALUE!</v>
      </c>
    </row>
    <row r="1269" spans="1:6" x14ac:dyDescent="0.25">
      <c r="A1269" s="12" t="str">
        <f>IF(exportált!A1269&lt;&gt;"",IFERROR(LEFT(exportált!A1269,SEARCH("&lt;br/&gt;",SUBSTITUTE(exportált!A1269,"&lt;br&gt;","&lt;br/&gt;"),1)-1),exportált!A1269),"")</f>
        <v/>
      </c>
      <c r="B1269" s="12" t="e">
        <f>LEFT(SUBSTITUTE(exportált!B1269,"&lt;br /&gt;","&lt;br&gt;"),SEARCH("&lt;br&gt;&lt;br&gt;",SUBSTITUTE(SUBSTITUTE(exportált!B1269,"&lt;br /&gt;","&lt;br&gt;"),"&lt;br /&gt;","&lt;br&gt;"),1)-1)</f>
        <v>#VALUE!</v>
      </c>
      <c r="C1269" s="12" t="e">
        <f>SUBSTITUTE(MID(SUBSTITUTE(exportált!B1269,"&lt;br /&gt;","&lt;br&gt;"),LEN('exportált formázott'!B1269)+LEN(D1269)+LEN(E1269)+LEN(F1269)+25,LEN(SUBSTITUTE(exportált!B1269,"&lt;br /&gt;","&lt;br&gt;"))-LEN(D1269)-LEN(E1269)-LEN(F1269)),"&lt;br&gt;",CHAR(10))</f>
        <v>#VALUE!</v>
      </c>
      <c r="D1269" s="12" t="e">
        <f>MID(SUBSTITUTE(exportált!B1269,"&lt;br /&gt;","&lt;br&gt;"),LEN('exportált formázott'!B1269)+9,SEARCH("&lt;br&gt;",RIGHT(SUBSTITUTE(exportált!B1269,"&lt;br /&gt;","&lt;br&gt;"),LEN(SUBSTITUTE(exportált!B1269,"&lt;br /&gt;","&lt;br&gt;"))-LEN(B1269)-8))-1)</f>
        <v>#VALUE!</v>
      </c>
      <c r="E1269" s="12" t="e">
        <f>MID(SUBSTITUTE(exportált!B1269,"&lt;br /&gt;","&lt;br&gt;"),LEN('exportált formázott'!B1269)+LEN(D1269)+13,SEARCH("&lt;br&gt;",RIGHT(SUBSTITUTE(exportált!B1269,"&lt;br /&gt;","&lt;br&gt;"),LEN(SUBSTITUTE(exportált!B1269,"&lt;br /&gt;","&lt;br&gt;"))-LEN(B1269)-LEN(D1269)-13)))</f>
        <v>#VALUE!</v>
      </c>
      <c r="F1269" s="12" t="e">
        <f>MID(SUBSTITUTE(exportált!B1269,"&lt;br /&gt;","&lt;br&gt;"),LEN('exportált formázott'!B1269)+LEN(D1269)+LEN(E1269)+17,SEARCH("&lt;br&gt;&lt;br&gt;",RIGHT(SUBSTITUTE(exportált!B1269,"&lt;br /&gt;","&lt;br&gt;"),LEN(SUBSTITUTE(exportált!B1269,"&lt;br /&gt;","&lt;br&gt;"))-LEN(B1269)-LEN(D1269)-LEN(E1269)-17)))</f>
        <v>#VALUE!</v>
      </c>
    </row>
    <row r="1270" spans="1:6" x14ac:dyDescent="0.25">
      <c r="A1270" s="12" t="str">
        <f>IF(exportált!A1270&lt;&gt;"",IFERROR(LEFT(exportált!A1270,SEARCH("&lt;br/&gt;",SUBSTITUTE(exportált!A1270,"&lt;br&gt;","&lt;br/&gt;"),1)-1),exportált!A1270),"")</f>
        <v/>
      </c>
      <c r="B1270" s="12" t="e">
        <f>LEFT(SUBSTITUTE(exportált!B1270,"&lt;br /&gt;","&lt;br&gt;"),SEARCH("&lt;br&gt;&lt;br&gt;",SUBSTITUTE(SUBSTITUTE(exportált!B1270,"&lt;br /&gt;","&lt;br&gt;"),"&lt;br /&gt;","&lt;br&gt;"),1)-1)</f>
        <v>#VALUE!</v>
      </c>
      <c r="C1270" s="12" t="e">
        <f>SUBSTITUTE(MID(SUBSTITUTE(exportált!B1270,"&lt;br /&gt;","&lt;br&gt;"),LEN('exportált formázott'!B1270)+LEN(D1270)+LEN(E1270)+LEN(F1270)+25,LEN(SUBSTITUTE(exportált!B1270,"&lt;br /&gt;","&lt;br&gt;"))-LEN(D1270)-LEN(E1270)-LEN(F1270)),"&lt;br&gt;",CHAR(10))</f>
        <v>#VALUE!</v>
      </c>
      <c r="D1270" s="12" t="e">
        <f>MID(SUBSTITUTE(exportált!B1270,"&lt;br /&gt;","&lt;br&gt;"),LEN('exportált formázott'!B1270)+9,SEARCH("&lt;br&gt;",RIGHT(SUBSTITUTE(exportált!B1270,"&lt;br /&gt;","&lt;br&gt;"),LEN(SUBSTITUTE(exportált!B1270,"&lt;br /&gt;","&lt;br&gt;"))-LEN(B1270)-8))-1)</f>
        <v>#VALUE!</v>
      </c>
      <c r="E1270" s="12" t="e">
        <f>MID(SUBSTITUTE(exportált!B1270,"&lt;br /&gt;","&lt;br&gt;"),LEN('exportált formázott'!B1270)+LEN(D1270)+13,SEARCH("&lt;br&gt;",RIGHT(SUBSTITUTE(exportált!B1270,"&lt;br /&gt;","&lt;br&gt;"),LEN(SUBSTITUTE(exportált!B1270,"&lt;br /&gt;","&lt;br&gt;"))-LEN(B1270)-LEN(D1270)-13)))</f>
        <v>#VALUE!</v>
      </c>
      <c r="F1270" s="12" t="e">
        <f>MID(SUBSTITUTE(exportált!B1270,"&lt;br /&gt;","&lt;br&gt;"),LEN('exportált formázott'!B1270)+LEN(D1270)+LEN(E1270)+17,SEARCH("&lt;br&gt;&lt;br&gt;",RIGHT(SUBSTITUTE(exportált!B1270,"&lt;br /&gt;","&lt;br&gt;"),LEN(SUBSTITUTE(exportált!B1270,"&lt;br /&gt;","&lt;br&gt;"))-LEN(B1270)-LEN(D1270)-LEN(E1270)-17)))</f>
        <v>#VALUE!</v>
      </c>
    </row>
    <row r="1271" spans="1:6" x14ac:dyDescent="0.25">
      <c r="A1271" s="12" t="str">
        <f>IF(exportált!A1271&lt;&gt;"",IFERROR(LEFT(exportált!A1271,SEARCH("&lt;br/&gt;",SUBSTITUTE(exportált!A1271,"&lt;br&gt;","&lt;br/&gt;"),1)-1),exportált!A1271),"")</f>
        <v/>
      </c>
      <c r="B1271" s="12" t="e">
        <f>LEFT(SUBSTITUTE(exportált!B1271,"&lt;br /&gt;","&lt;br&gt;"),SEARCH("&lt;br&gt;&lt;br&gt;",SUBSTITUTE(SUBSTITUTE(exportált!B1271,"&lt;br /&gt;","&lt;br&gt;"),"&lt;br /&gt;","&lt;br&gt;"),1)-1)</f>
        <v>#VALUE!</v>
      </c>
      <c r="C1271" s="12" t="e">
        <f>SUBSTITUTE(MID(SUBSTITUTE(exportált!B1271,"&lt;br /&gt;","&lt;br&gt;"),LEN('exportált formázott'!B1271)+LEN(D1271)+LEN(E1271)+LEN(F1271)+25,LEN(SUBSTITUTE(exportált!B1271,"&lt;br /&gt;","&lt;br&gt;"))-LEN(D1271)-LEN(E1271)-LEN(F1271)),"&lt;br&gt;",CHAR(10))</f>
        <v>#VALUE!</v>
      </c>
      <c r="D1271" s="12" t="e">
        <f>MID(SUBSTITUTE(exportált!B1271,"&lt;br /&gt;","&lt;br&gt;"),LEN('exportált formázott'!B1271)+9,SEARCH("&lt;br&gt;",RIGHT(SUBSTITUTE(exportált!B1271,"&lt;br /&gt;","&lt;br&gt;"),LEN(SUBSTITUTE(exportált!B1271,"&lt;br /&gt;","&lt;br&gt;"))-LEN(B1271)-8))-1)</f>
        <v>#VALUE!</v>
      </c>
      <c r="E1271" s="12" t="e">
        <f>MID(SUBSTITUTE(exportált!B1271,"&lt;br /&gt;","&lt;br&gt;"),LEN('exportált formázott'!B1271)+LEN(D1271)+13,SEARCH("&lt;br&gt;",RIGHT(SUBSTITUTE(exportált!B1271,"&lt;br /&gt;","&lt;br&gt;"),LEN(SUBSTITUTE(exportált!B1271,"&lt;br /&gt;","&lt;br&gt;"))-LEN(B1271)-LEN(D1271)-13)))</f>
        <v>#VALUE!</v>
      </c>
      <c r="F1271" s="12" t="e">
        <f>MID(SUBSTITUTE(exportált!B1271,"&lt;br /&gt;","&lt;br&gt;"),LEN('exportált formázott'!B1271)+LEN(D1271)+LEN(E1271)+17,SEARCH("&lt;br&gt;&lt;br&gt;",RIGHT(SUBSTITUTE(exportált!B1271,"&lt;br /&gt;","&lt;br&gt;"),LEN(SUBSTITUTE(exportált!B1271,"&lt;br /&gt;","&lt;br&gt;"))-LEN(B1271)-LEN(D1271)-LEN(E1271)-17)))</f>
        <v>#VALUE!</v>
      </c>
    </row>
    <row r="1272" spans="1:6" x14ac:dyDescent="0.25">
      <c r="A1272" s="12" t="str">
        <f>IF(exportált!A1272&lt;&gt;"",IFERROR(LEFT(exportált!A1272,SEARCH("&lt;br/&gt;",SUBSTITUTE(exportált!A1272,"&lt;br&gt;","&lt;br/&gt;"),1)-1),exportált!A1272),"")</f>
        <v/>
      </c>
      <c r="B1272" s="12" t="e">
        <f>LEFT(SUBSTITUTE(exportált!B1272,"&lt;br /&gt;","&lt;br&gt;"),SEARCH("&lt;br&gt;&lt;br&gt;",SUBSTITUTE(SUBSTITUTE(exportált!B1272,"&lt;br /&gt;","&lt;br&gt;"),"&lt;br /&gt;","&lt;br&gt;"),1)-1)</f>
        <v>#VALUE!</v>
      </c>
      <c r="C1272" s="12" t="e">
        <f>SUBSTITUTE(MID(SUBSTITUTE(exportált!B1272,"&lt;br /&gt;","&lt;br&gt;"),LEN('exportált formázott'!B1272)+LEN(D1272)+LEN(E1272)+LEN(F1272)+25,LEN(SUBSTITUTE(exportált!B1272,"&lt;br /&gt;","&lt;br&gt;"))-LEN(D1272)-LEN(E1272)-LEN(F1272)),"&lt;br&gt;",CHAR(10))</f>
        <v>#VALUE!</v>
      </c>
      <c r="D1272" s="12" t="e">
        <f>MID(SUBSTITUTE(exportált!B1272,"&lt;br /&gt;","&lt;br&gt;"),LEN('exportált formázott'!B1272)+9,SEARCH("&lt;br&gt;",RIGHT(SUBSTITUTE(exportált!B1272,"&lt;br /&gt;","&lt;br&gt;"),LEN(SUBSTITUTE(exportált!B1272,"&lt;br /&gt;","&lt;br&gt;"))-LEN(B1272)-8))-1)</f>
        <v>#VALUE!</v>
      </c>
      <c r="E1272" s="12" t="e">
        <f>MID(SUBSTITUTE(exportált!B1272,"&lt;br /&gt;","&lt;br&gt;"),LEN('exportált formázott'!B1272)+LEN(D1272)+13,SEARCH("&lt;br&gt;",RIGHT(SUBSTITUTE(exportált!B1272,"&lt;br /&gt;","&lt;br&gt;"),LEN(SUBSTITUTE(exportált!B1272,"&lt;br /&gt;","&lt;br&gt;"))-LEN(B1272)-LEN(D1272)-13)))</f>
        <v>#VALUE!</v>
      </c>
      <c r="F1272" s="12" t="e">
        <f>MID(SUBSTITUTE(exportált!B1272,"&lt;br /&gt;","&lt;br&gt;"),LEN('exportált formázott'!B1272)+LEN(D1272)+LEN(E1272)+17,SEARCH("&lt;br&gt;&lt;br&gt;",RIGHT(SUBSTITUTE(exportált!B1272,"&lt;br /&gt;","&lt;br&gt;"),LEN(SUBSTITUTE(exportált!B1272,"&lt;br /&gt;","&lt;br&gt;"))-LEN(B1272)-LEN(D1272)-LEN(E1272)-17)))</f>
        <v>#VALUE!</v>
      </c>
    </row>
    <row r="1273" spans="1:6" x14ac:dyDescent="0.25">
      <c r="A1273" s="12" t="str">
        <f>IF(exportált!A1273&lt;&gt;"",IFERROR(LEFT(exportált!A1273,SEARCH("&lt;br/&gt;",SUBSTITUTE(exportált!A1273,"&lt;br&gt;","&lt;br/&gt;"),1)-1),exportált!A1273),"")</f>
        <v/>
      </c>
      <c r="B1273" s="12" t="e">
        <f>LEFT(SUBSTITUTE(exportált!B1273,"&lt;br /&gt;","&lt;br&gt;"),SEARCH("&lt;br&gt;&lt;br&gt;",SUBSTITUTE(SUBSTITUTE(exportált!B1273,"&lt;br /&gt;","&lt;br&gt;"),"&lt;br /&gt;","&lt;br&gt;"),1)-1)</f>
        <v>#VALUE!</v>
      </c>
      <c r="C1273" s="12" t="e">
        <f>SUBSTITUTE(MID(SUBSTITUTE(exportált!B1273,"&lt;br /&gt;","&lt;br&gt;"),LEN('exportált formázott'!B1273)+LEN(D1273)+LEN(E1273)+LEN(F1273)+25,LEN(SUBSTITUTE(exportált!B1273,"&lt;br /&gt;","&lt;br&gt;"))-LEN(D1273)-LEN(E1273)-LEN(F1273)),"&lt;br&gt;",CHAR(10))</f>
        <v>#VALUE!</v>
      </c>
      <c r="D1273" s="12" t="e">
        <f>MID(SUBSTITUTE(exportált!B1273,"&lt;br /&gt;","&lt;br&gt;"),LEN('exportált formázott'!B1273)+9,SEARCH("&lt;br&gt;",RIGHT(SUBSTITUTE(exportált!B1273,"&lt;br /&gt;","&lt;br&gt;"),LEN(SUBSTITUTE(exportált!B1273,"&lt;br /&gt;","&lt;br&gt;"))-LEN(B1273)-8))-1)</f>
        <v>#VALUE!</v>
      </c>
      <c r="E1273" s="12" t="e">
        <f>MID(SUBSTITUTE(exportált!B1273,"&lt;br /&gt;","&lt;br&gt;"),LEN('exportált formázott'!B1273)+LEN(D1273)+13,SEARCH("&lt;br&gt;",RIGHT(SUBSTITUTE(exportált!B1273,"&lt;br /&gt;","&lt;br&gt;"),LEN(SUBSTITUTE(exportált!B1273,"&lt;br /&gt;","&lt;br&gt;"))-LEN(B1273)-LEN(D1273)-13)))</f>
        <v>#VALUE!</v>
      </c>
      <c r="F1273" s="12" t="e">
        <f>MID(SUBSTITUTE(exportált!B1273,"&lt;br /&gt;","&lt;br&gt;"),LEN('exportált formázott'!B1273)+LEN(D1273)+LEN(E1273)+17,SEARCH("&lt;br&gt;&lt;br&gt;",RIGHT(SUBSTITUTE(exportált!B1273,"&lt;br /&gt;","&lt;br&gt;"),LEN(SUBSTITUTE(exportált!B1273,"&lt;br /&gt;","&lt;br&gt;"))-LEN(B1273)-LEN(D1273)-LEN(E1273)-17)))</f>
        <v>#VALUE!</v>
      </c>
    </row>
    <row r="1274" spans="1:6" x14ac:dyDescent="0.25">
      <c r="A1274" s="12" t="str">
        <f>IF(exportált!A1274&lt;&gt;"",IFERROR(LEFT(exportált!A1274,SEARCH("&lt;br/&gt;",SUBSTITUTE(exportált!A1274,"&lt;br&gt;","&lt;br/&gt;"),1)-1),exportált!A1274),"")</f>
        <v/>
      </c>
      <c r="B1274" s="12" t="e">
        <f>LEFT(SUBSTITUTE(exportált!B1274,"&lt;br /&gt;","&lt;br&gt;"),SEARCH("&lt;br&gt;&lt;br&gt;",SUBSTITUTE(SUBSTITUTE(exportált!B1274,"&lt;br /&gt;","&lt;br&gt;"),"&lt;br /&gt;","&lt;br&gt;"),1)-1)</f>
        <v>#VALUE!</v>
      </c>
      <c r="C1274" s="12" t="e">
        <f>SUBSTITUTE(MID(SUBSTITUTE(exportált!B1274,"&lt;br /&gt;","&lt;br&gt;"),LEN('exportált formázott'!B1274)+LEN(D1274)+LEN(E1274)+LEN(F1274)+25,LEN(SUBSTITUTE(exportált!B1274,"&lt;br /&gt;","&lt;br&gt;"))-LEN(D1274)-LEN(E1274)-LEN(F1274)),"&lt;br&gt;",CHAR(10))</f>
        <v>#VALUE!</v>
      </c>
      <c r="D1274" s="12" t="e">
        <f>MID(SUBSTITUTE(exportált!B1274,"&lt;br /&gt;","&lt;br&gt;"),LEN('exportált formázott'!B1274)+9,SEARCH("&lt;br&gt;",RIGHT(SUBSTITUTE(exportált!B1274,"&lt;br /&gt;","&lt;br&gt;"),LEN(SUBSTITUTE(exportált!B1274,"&lt;br /&gt;","&lt;br&gt;"))-LEN(B1274)-8))-1)</f>
        <v>#VALUE!</v>
      </c>
      <c r="E1274" s="12" t="e">
        <f>MID(SUBSTITUTE(exportált!B1274,"&lt;br /&gt;","&lt;br&gt;"),LEN('exportált formázott'!B1274)+LEN(D1274)+13,SEARCH("&lt;br&gt;",RIGHT(SUBSTITUTE(exportált!B1274,"&lt;br /&gt;","&lt;br&gt;"),LEN(SUBSTITUTE(exportált!B1274,"&lt;br /&gt;","&lt;br&gt;"))-LEN(B1274)-LEN(D1274)-13)))</f>
        <v>#VALUE!</v>
      </c>
      <c r="F1274" s="12" t="e">
        <f>MID(SUBSTITUTE(exportált!B1274,"&lt;br /&gt;","&lt;br&gt;"),LEN('exportált formázott'!B1274)+LEN(D1274)+LEN(E1274)+17,SEARCH("&lt;br&gt;&lt;br&gt;",RIGHT(SUBSTITUTE(exportált!B1274,"&lt;br /&gt;","&lt;br&gt;"),LEN(SUBSTITUTE(exportált!B1274,"&lt;br /&gt;","&lt;br&gt;"))-LEN(B1274)-LEN(D1274)-LEN(E1274)-17)))</f>
        <v>#VALUE!</v>
      </c>
    </row>
    <row r="1275" spans="1:6" x14ac:dyDescent="0.25">
      <c r="A1275" s="12" t="str">
        <f>IF(exportált!A1275&lt;&gt;"",IFERROR(LEFT(exportált!A1275,SEARCH("&lt;br/&gt;",SUBSTITUTE(exportált!A1275,"&lt;br&gt;","&lt;br/&gt;"),1)-1),exportált!A1275),"")</f>
        <v/>
      </c>
      <c r="B1275" s="12" t="e">
        <f>LEFT(SUBSTITUTE(exportált!B1275,"&lt;br /&gt;","&lt;br&gt;"),SEARCH("&lt;br&gt;&lt;br&gt;",SUBSTITUTE(SUBSTITUTE(exportált!B1275,"&lt;br /&gt;","&lt;br&gt;"),"&lt;br /&gt;","&lt;br&gt;"),1)-1)</f>
        <v>#VALUE!</v>
      </c>
      <c r="C1275" s="12" t="e">
        <f>SUBSTITUTE(MID(SUBSTITUTE(exportált!B1275,"&lt;br /&gt;","&lt;br&gt;"),LEN('exportált formázott'!B1275)+LEN(D1275)+LEN(E1275)+LEN(F1275)+25,LEN(SUBSTITUTE(exportált!B1275,"&lt;br /&gt;","&lt;br&gt;"))-LEN(D1275)-LEN(E1275)-LEN(F1275)),"&lt;br&gt;",CHAR(10))</f>
        <v>#VALUE!</v>
      </c>
      <c r="D1275" s="12" t="e">
        <f>MID(SUBSTITUTE(exportált!B1275,"&lt;br /&gt;","&lt;br&gt;"),LEN('exportált formázott'!B1275)+9,SEARCH("&lt;br&gt;",RIGHT(SUBSTITUTE(exportált!B1275,"&lt;br /&gt;","&lt;br&gt;"),LEN(SUBSTITUTE(exportált!B1275,"&lt;br /&gt;","&lt;br&gt;"))-LEN(B1275)-8))-1)</f>
        <v>#VALUE!</v>
      </c>
      <c r="E1275" s="12" t="e">
        <f>MID(SUBSTITUTE(exportált!B1275,"&lt;br /&gt;","&lt;br&gt;"),LEN('exportált formázott'!B1275)+LEN(D1275)+13,SEARCH("&lt;br&gt;",RIGHT(SUBSTITUTE(exportált!B1275,"&lt;br /&gt;","&lt;br&gt;"),LEN(SUBSTITUTE(exportált!B1275,"&lt;br /&gt;","&lt;br&gt;"))-LEN(B1275)-LEN(D1275)-13)))</f>
        <v>#VALUE!</v>
      </c>
      <c r="F1275" s="12" t="e">
        <f>MID(SUBSTITUTE(exportált!B1275,"&lt;br /&gt;","&lt;br&gt;"),LEN('exportált formázott'!B1275)+LEN(D1275)+LEN(E1275)+17,SEARCH("&lt;br&gt;&lt;br&gt;",RIGHT(SUBSTITUTE(exportált!B1275,"&lt;br /&gt;","&lt;br&gt;"),LEN(SUBSTITUTE(exportált!B1275,"&lt;br /&gt;","&lt;br&gt;"))-LEN(B1275)-LEN(D1275)-LEN(E1275)-17)))</f>
        <v>#VALUE!</v>
      </c>
    </row>
    <row r="1276" spans="1:6" x14ac:dyDescent="0.25">
      <c r="A1276" s="12" t="str">
        <f>IF(exportált!A1276&lt;&gt;"",IFERROR(LEFT(exportált!A1276,SEARCH("&lt;br/&gt;",SUBSTITUTE(exportált!A1276,"&lt;br&gt;","&lt;br/&gt;"),1)-1),exportált!A1276),"")</f>
        <v/>
      </c>
      <c r="B1276" s="12" t="e">
        <f>LEFT(SUBSTITUTE(exportált!B1276,"&lt;br /&gt;","&lt;br&gt;"),SEARCH("&lt;br&gt;&lt;br&gt;",SUBSTITUTE(SUBSTITUTE(exportált!B1276,"&lt;br /&gt;","&lt;br&gt;"),"&lt;br /&gt;","&lt;br&gt;"),1)-1)</f>
        <v>#VALUE!</v>
      </c>
      <c r="C1276" s="12" t="e">
        <f>SUBSTITUTE(MID(SUBSTITUTE(exportált!B1276,"&lt;br /&gt;","&lt;br&gt;"),LEN('exportált formázott'!B1276)+LEN(D1276)+LEN(E1276)+LEN(F1276)+25,LEN(SUBSTITUTE(exportált!B1276,"&lt;br /&gt;","&lt;br&gt;"))-LEN(D1276)-LEN(E1276)-LEN(F1276)),"&lt;br&gt;",CHAR(10))</f>
        <v>#VALUE!</v>
      </c>
      <c r="D1276" s="12" t="e">
        <f>MID(SUBSTITUTE(exportált!B1276,"&lt;br /&gt;","&lt;br&gt;"),LEN('exportált formázott'!B1276)+9,SEARCH("&lt;br&gt;",RIGHT(SUBSTITUTE(exportált!B1276,"&lt;br /&gt;","&lt;br&gt;"),LEN(SUBSTITUTE(exportált!B1276,"&lt;br /&gt;","&lt;br&gt;"))-LEN(B1276)-8))-1)</f>
        <v>#VALUE!</v>
      </c>
      <c r="E1276" s="12" t="e">
        <f>MID(SUBSTITUTE(exportált!B1276,"&lt;br /&gt;","&lt;br&gt;"),LEN('exportált formázott'!B1276)+LEN(D1276)+13,SEARCH("&lt;br&gt;",RIGHT(SUBSTITUTE(exportált!B1276,"&lt;br /&gt;","&lt;br&gt;"),LEN(SUBSTITUTE(exportált!B1276,"&lt;br /&gt;","&lt;br&gt;"))-LEN(B1276)-LEN(D1276)-13)))</f>
        <v>#VALUE!</v>
      </c>
      <c r="F1276" s="12" t="e">
        <f>MID(SUBSTITUTE(exportált!B1276,"&lt;br /&gt;","&lt;br&gt;"),LEN('exportált formázott'!B1276)+LEN(D1276)+LEN(E1276)+17,SEARCH("&lt;br&gt;&lt;br&gt;",RIGHT(SUBSTITUTE(exportált!B1276,"&lt;br /&gt;","&lt;br&gt;"),LEN(SUBSTITUTE(exportált!B1276,"&lt;br /&gt;","&lt;br&gt;"))-LEN(B1276)-LEN(D1276)-LEN(E1276)-17)))</f>
        <v>#VALUE!</v>
      </c>
    </row>
    <row r="1277" spans="1:6" x14ac:dyDescent="0.25">
      <c r="A1277" s="12" t="str">
        <f>IF(exportált!A1277&lt;&gt;"",IFERROR(LEFT(exportált!A1277,SEARCH("&lt;br/&gt;",SUBSTITUTE(exportált!A1277,"&lt;br&gt;","&lt;br/&gt;"),1)-1),exportált!A1277),"")</f>
        <v/>
      </c>
      <c r="B1277" s="12" t="e">
        <f>LEFT(SUBSTITUTE(exportált!B1277,"&lt;br /&gt;","&lt;br&gt;"),SEARCH("&lt;br&gt;&lt;br&gt;",SUBSTITUTE(SUBSTITUTE(exportált!B1277,"&lt;br /&gt;","&lt;br&gt;"),"&lt;br /&gt;","&lt;br&gt;"),1)-1)</f>
        <v>#VALUE!</v>
      </c>
      <c r="C1277" s="12" t="e">
        <f>SUBSTITUTE(MID(SUBSTITUTE(exportált!B1277,"&lt;br /&gt;","&lt;br&gt;"),LEN('exportált formázott'!B1277)+LEN(D1277)+LEN(E1277)+LEN(F1277)+25,LEN(SUBSTITUTE(exportált!B1277,"&lt;br /&gt;","&lt;br&gt;"))-LEN(D1277)-LEN(E1277)-LEN(F1277)),"&lt;br&gt;",CHAR(10))</f>
        <v>#VALUE!</v>
      </c>
      <c r="D1277" s="12" t="e">
        <f>MID(SUBSTITUTE(exportált!B1277,"&lt;br /&gt;","&lt;br&gt;"),LEN('exportált formázott'!B1277)+9,SEARCH("&lt;br&gt;",RIGHT(SUBSTITUTE(exportált!B1277,"&lt;br /&gt;","&lt;br&gt;"),LEN(SUBSTITUTE(exportált!B1277,"&lt;br /&gt;","&lt;br&gt;"))-LEN(B1277)-8))-1)</f>
        <v>#VALUE!</v>
      </c>
      <c r="E1277" s="12" t="e">
        <f>MID(SUBSTITUTE(exportált!B1277,"&lt;br /&gt;","&lt;br&gt;"),LEN('exportált formázott'!B1277)+LEN(D1277)+13,SEARCH("&lt;br&gt;",RIGHT(SUBSTITUTE(exportált!B1277,"&lt;br /&gt;","&lt;br&gt;"),LEN(SUBSTITUTE(exportált!B1277,"&lt;br /&gt;","&lt;br&gt;"))-LEN(B1277)-LEN(D1277)-13)))</f>
        <v>#VALUE!</v>
      </c>
      <c r="F1277" s="12" t="e">
        <f>MID(SUBSTITUTE(exportált!B1277,"&lt;br /&gt;","&lt;br&gt;"),LEN('exportált formázott'!B1277)+LEN(D1277)+LEN(E1277)+17,SEARCH("&lt;br&gt;&lt;br&gt;",RIGHT(SUBSTITUTE(exportált!B1277,"&lt;br /&gt;","&lt;br&gt;"),LEN(SUBSTITUTE(exportált!B1277,"&lt;br /&gt;","&lt;br&gt;"))-LEN(B1277)-LEN(D1277)-LEN(E1277)-17)))</f>
        <v>#VALUE!</v>
      </c>
    </row>
    <row r="1278" spans="1:6" x14ac:dyDescent="0.25">
      <c r="A1278" s="12" t="str">
        <f>IF(exportált!A1278&lt;&gt;"",IFERROR(LEFT(exportált!A1278,SEARCH("&lt;br/&gt;",SUBSTITUTE(exportált!A1278,"&lt;br&gt;","&lt;br/&gt;"),1)-1),exportált!A1278),"")</f>
        <v/>
      </c>
      <c r="B1278" s="12" t="e">
        <f>LEFT(SUBSTITUTE(exportált!B1278,"&lt;br /&gt;","&lt;br&gt;"),SEARCH("&lt;br&gt;&lt;br&gt;",SUBSTITUTE(SUBSTITUTE(exportált!B1278,"&lt;br /&gt;","&lt;br&gt;"),"&lt;br /&gt;","&lt;br&gt;"),1)-1)</f>
        <v>#VALUE!</v>
      </c>
      <c r="C1278" s="12" t="e">
        <f>SUBSTITUTE(MID(SUBSTITUTE(exportált!B1278,"&lt;br /&gt;","&lt;br&gt;"),LEN('exportált formázott'!B1278)+LEN(D1278)+LEN(E1278)+LEN(F1278)+25,LEN(SUBSTITUTE(exportált!B1278,"&lt;br /&gt;","&lt;br&gt;"))-LEN(D1278)-LEN(E1278)-LEN(F1278)),"&lt;br&gt;",CHAR(10))</f>
        <v>#VALUE!</v>
      </c>
      <c r="D1278" s="12" t="e">
        <f>MID(SUBSTITUTE(exportált!B1278,"&lt;br /&gt;","&lt;br&gt;"),LEN('exportált formázott'!B1278)+9,SEARCH("&lt;br&gt;",RIGHT(SUBSTITUTE(exportált!B1278,"&lt;br /&gt;","&lt;br&gt;"),LEN(SUBSTITUTE(exportált!B1278,"&lt;br /&gt;","&lt;br&gt;"))-LEN(B1278)-8))-1)</f>
        <v>#VALUE!</v>
      </c>
      <c r="E1278" s="12" t="e">
        <f>MID(SUBSTITUTE(exportált!B1278,"&lt;br /&gt;","&lt;br&gt;"),LEN('exportált formázott'!B1278)+LEN(D1278)+13,SEARCH("&lt;br&gt;",RIGHT(SUBSTITUTE(exportált!B1278,"&lt;br /&gt;","&lt;br&gt;"),LEN(SUBSTITUTE(exportált!B1278,"&lt;br /&gt;","&lt;br&gt;"))-LEN(B1278)-LEN(D1278)-13)))</f>
        <v>#VALUE!</v>
      </c>
      <c r="F1278" s="12" t="e">
        <f>MID(SUBSTITUTE(exportált!B1278,"&lt;br /&gt;","&lt;br&gt;"),LEN('exportált formázott'!B1278)+LEN(D1278)+LEN(E1278)+17,SEARCH("&lt;br&gt;&lt;br&gt;",RIGHT(SUBSTITUTE(exportált!B1278,"&lt;br /&gt;","&lt;br&gt;"),LEN(SUBSTITUTE(exportált!B1278,"&lt;br /&gt;","&lt;br&gt;"))-LEN(B1278)-LEN(D1278)-LEN(E1278)-17)))</f>
        <v>#VALUE!</v>
      </c>
    </row>
    <row r="1279" spans="1:6" x14ac:dyDescent="0.25">
      <c r="A1279" s="12" t="str">
        <f>IF(exportált!A1279&lt;&gt;"",IFERROR(LEFT(exportált!A1279,SEARCH("&lt;br/&gt;",SUBSTITUTE(exportált!A1279,"&lt;br&gt;","&lt;br/&gt;"),1)-1),exportált!A1279),"")</f>
        <v/>
      </c>
      <c r="B1279" s="12" t="e">
        <f>LEFT(SUBSTITUTE(exportált!B1279,"&lt;br /&gt;","&lt;br&gt;"),SEARCH("&lt;br&gt;&lt;br&gt;",SUBSTITUTE(SUBSTITUTE(exportált!B1279,"&lt;br /&gt;","&lt;br&gt;"),"&lt;br /&gt;","&lt;br&gt;"),1)-1)</f>
        <v>#VALUE!</v>
      </c>
      <c r="C1279" s="12" t="e">
        <f>SUBSTITUTE(MID(SUBSTITUTE(exportált!B1279,"&lt;br /&gt;","&lt;br&gt;"),LEN('exportált formázott'!B1279)+LEN(D1279)+LEN(E1279)+LEN(F1279)+25,LEN(SUBSTITUTE(exportált!B1279,"&lt;br /&gt;","&lt;br&gt;"))-LEN(D1279)-LEN(E1279)-LEN(F1279)),"&lt;br&gt;",CHAR(10))</f>
        <v>#VALUE!</v>
      </c>
      <c r="D1279" s="12" t="e">
        <f>MID(SUBSTITUTE(exportált!B1279,"&lt;br /&gt;","&lt;br&gt;"),LEN('exportált formázott'!B1279)+9,SEARCH("&lt;br&gt;",RIGHT(SUBSTITUTE(exportált!B1279,"&lt;br /&gt;","&lt;br&gt;"),LEN(SUBSTITUTE(exportált!B1279,"&lt;br /&gt;","&lt;br&gt;"))-LEN(B1279)-8))-1)</f>
        <v>#VALUE!</v>
      </c>
      <c r="E1279" s="12" t="e">
        <f>MID(SUBSTITUTE(exportált!B1279,"&lt;br /&gt;","&lt;br&gt;"),LEN('exportált formázott'!B1279)+LEN(D1279)+13,SEARCH("&lt;br&gt;",RIGHT(SUBSTITUTE(exportált!B1279,"&lt;br /&gt;","&lt;br&gt;"),LEN(SUBSTITUTE(exportált!B1279,"&lt;br /&gt;","&lt;br&gt;"))-LEN(B1279)-LEN(D1279)-13)))</f>
        <v>#VALUE!</v>
      </c>
      <c r="F1279" s="12" t="e">
        <f>MID(SUBSTITUTE(exportált!B1279,"&lt;br /&gt;","&lt;br&gt;"),LEN('exportált formázott'!B1279)+LEN(D1279)+LEN(E1279)+17,SEARCH("&lt;br&gt;&lt;br&gt;",RIGHT(SUBSTITUTE(exportált!B1279,"&lt;br /&gt;","&lt;br&gt;"),LEN(SUBSTITUTE(exportált!B1279,"&lt;br /&gt;","&lt;br&gt;"))-LEN(B1279)-LEN(D1279)-LEN(E1279)-17)))</f>
        <v>#VALUE!</v>
      </c>
    </row>
    <row r="1280" spans="1:6" x14ac:dyDescent="0.25">
      <c r="A1280" s="12" t="str">
        <f>IF(exportált!A1280&lt;&gt;"",IFERROR(LEFT(exportált!A1280,SEARCH("&lt;br/&gt;",SUBSTITUTE(exportált!A1280,"&lt;br&gt;","&lt;br/&gt;"),1)-1),exportált!A1280),"")</f>
        <v/>
      </c>
      <c r="B1280" s="12" t="e">
        <f>LEFT(SUBSTITUTE(exportált!B1280,"&lt;br /&gt;","&lt;br&gt;"),SEARCH("&lt;br&gt;&lt;br&gt;",SUBSTITUTE(SUBSTITUTE(exportált!B1280,"&lt;br /&gt;","&lt;br&gt;"),"&lt;br /&gt;","&lt;br&gt;"),1)-1)</f>
        <v>#VALUE!</v>
      </c>
      <c r="C1280" s="12" t="e">
        <f>SUBSTITUTE(MID(SUBSTITUTE(exportált!B1280,"&lt;br /&gt;","&lt;br&gt;"),LEN('exportált formázott'!B1280)+LEN(D1280)+LEN(E1280)+LEN(F1280)+25,LEN(SUBSTITUTE(exportált!B1280,"&lt;br /&gt;","&lt;br&gt;"))-LEN(D1280)-LEN(E1280)-LEN(F1280)),"&lt;br&gt;",CHAR(10))</f>
        <v>#VALUE!</v>
      </c>
      <c r="D1280" s="12" t="e">
        <f>MID(SUBSTITUTE(exportált!B1280,"&lt;br /&gt;","&lt;br&gt;"),LEN('exportált formázott'!B1280)+9,SEARCH("&lt;br&gt;",RIGHT(SUBSTITUTE(exportált!B1280,"&lt;br /&gt;","&lt;br&gt;"),LEN(SUBSTITUTE(exportált!B1280,"&lt;br /&gt;","&lt;br&gt;"))-LEN(B1280)-8))-1)</f>
        <v>#VALUE!</v>
      </c>
      <c r="E1280" s="12" t="e">
        <f>MID(SUBSTITUTE(exportált!B1280,"&lt;br /&gt;","&lt;br&gt;"),LEN('exportált formázott'!B1280)+LEN(D1280)+13,SEARCH("&lt;br&gt;",RIGHT(SUBSTITUTE(exportált!B1280,"&lt;br /&gt;","&lt;br&gt;"),LEN(SUBSTITUTE(exportált!B1280,"&lt;br /&gt;","&lt;br&gt;"))-LEN(B1280)-LEN(D1280)-13)))</f>
        <v>#VALUE!</v>
      </c>
      <c r="F1280" s="12" t="e">
        <f>MID(SUBSTITUTE(exportált!B1280,"&lt;br /&gt;","&lt;br&gt;"),LEN('exportált formázott'!B1280)+LEN(D1280)+LEN(E1280)+17,SEARCH("&lt;br&gt;&lt;br&gt;",RIGHT(SUBSTITUTE(exportált!B1280,"&lt;br /&gt;","&lt;br&gt;"),LEN(SUBSTITUTE(exportált!B1280,"&lt;br /&gt;","&lt;br&gt;"))-LEN(B1280)-LEN(D1280)-LEN(E1280)-17)))</f>
        <v>#VALUE!</v>
      </c>
    </row>
    <row r="1281" spans="1:6" x14ac:dyDescent="0.25">
      <c r="A1281" s="12" t="str">
        <f>IF(exportált!A1281&lt;&gt;"",IFERROR(LEFT(exportált!A1281,SEARCH("&lt;br/&gt;",SUBSTITUTE(exportált!A1281,"&lt;br&gt;","&lt;br/&gt;"),1)-1),exportált!A1281),"")</f>
        <v/>
      </c>
      <c r="B1281" s="12" t="e">
        <f>LEFT(SUBSTITUTE(exportált!B1281,"&lt;br /&gt;","&lt;br&gt;"),SEARCH("&lt;br&gt;&lt;br&gt;",SUBSTITUTE(SUBSTITUTE(exportált!B1281,"&lt;br /&gt;","&lt;br&gt;"),"&lt;br /&gt;","&lt;br&gt;"),1)-1)</f>
        <v>#VALUE!</v>
      </c>
      <c r="C1281" s="12" t="e">
        <f>SUBSTITUTE(MID(SUBSTITUTE(exportált!B1281,"&lt;br /&gt;","&lt;br&gt;"),LEN('exportált formázott'!B1281)+LEN(D1281)+LEN(E1281)+LEN(F1281)+25,LEN(SUBSTITUTE(exportált!B1281,"&lt;br /&gt;","&lt;br&gt;"))-LEN(D1281)-LEN(E1281)-LEN(F1281)),"&lt;br&gt;",CHAR(10))</f>
        <v>#VALUE!</v>
      </c>
      <c r="D1281" s="12" t="e">
        <f>MID(SUBSTITUTE(exportált!B1281,"&lt;br /&gt;","&lt;br&gt;"),LEN('exportált formázott'!B1281)+9,SEARCH("&lt;br&gt;",RIGHT(SUBSTITUTE(exportált!B1281,"&lt;br /&gt;","&lt;br&gt;"),LEN(SUBSTITUTE(exportált!B1281,"&lt;br /&gt;","&lt;br&gt;"))-LEN(B1281)-8))-1)</f>
        <v>#VALUE!</v>
      </c>
      <c r="E1281" s="12" t="e">
        <f>MID(SUBSTITUTE(exportált!B1281,"&lt;br /&gt;","&lt;br&gt;"),LEN('exportált formázott'!B1281)+LEN(D1281)+13,SEARCH("&lt;br&gt;",RIGHT(SUBSTITUTE(exportált!B1281,"&lt;br /&gt;","&lt;br&gt;"),LEN(SUBSTITUTE(exportált!B1281,"&lt;br /&gt;","&lt;br&gt;"))-LEN(B1281)-LEN(D1281)-13)))</f>
        <v>#VALUE!</v>
      </c>
      <c r="F1281" s="12" t="e">
        <f>MID(SUBSTITUTE(exportált!B1281,"&lt;br /&gt;","&lt;br&gt;"),LEN('exportált formázott'!B1281)+LEN(D1281)+LEN(E1281)+17,SEARCH("&lt;br&gt;&lt;br&gt;",RIGHT(SUBSTITUTE(exportált!B1281,"&lt;br /&gt;","&lt;br&gt;"),LEN(SUBSTITUTE(exportált!B1281,"&lt;br /&gt;","&lt;br&gt;"))-LEN(B1281)-LEN(D1281)-LEN(E1281)-17)))</f>
        <v>#VALUE!</v>
      </c>
    </row>
    <row r="1282" spans="1:6" x14ac:dyDescent="0.25">
      <c r="A1282" s="12" t="str">
        <f>IF(exportált!A1282&lt;&gt;"",IFERROR(LEFT(exportált!A1282,SEARCH("&lt;br/&gt;",SUBSTITUTE(exportált!A1282,"&lt;br&gt;","&lt;br/&gt;"),1)-1),exportált!A1282),"")</f>
        <v/>
      </c>
      <c r="B1282" s="12" t="e">
        <f>LEFT(SUBSTITUTE(exportált!B1282,"&lt;br /&gt;","&lt;br&gt;"),SEARCH("&lt;br&gt;&lt;br&gt;",SUBSTITUTE(SUBSTITUTE(exportált!B1282,"&lt;br /&gt;","&lt;br&gt;"),"&lt;br /&gt;","&lt;br&gt;"),1)-1)</f>
        <v>#VALUE!</v>
      </c>
      <c r="C1282" s="12" t="e">
        <f>SUBSTITUTE(MID(SUBSTITUTE(exportált!B1282,"&lt;br /&gt;","&lt;br&gt;"),LEN('exportált formázott'!B1282)+LEN(D1282)+LEN(E1282)+LEN(F1282)+25,LEN(SUBSTITUTE(exportált!B1282,"&lt;br /&gt;","&lt;br&gt;"))-LEN(D1282)-LEN(E1282)-LEN(F1282)),"&lt;br&gt;",CHAR(10))</f>
        <v>#VALUE!</v>
      </c>
      <c r="D1282" s="12" t="e">
        <f>MID(SUBSTITUTE(exportált!B1282,"&lt;br /&gt;","&lt;br&gt;"),LEN('exportált formázott'!B1282)+9,SEARCH("&lt;br&gt;",RIGHT(SUBSTITUTE(exportált!B1282,"&lt;br /&gt;","&lt;br&gt;"),LEN(SUBSTITUTE(exportált!B1282,"&lt;br /&gt;","&lt;br&gt;"))-LEN(B1282)-8))-1)</f>
        <v>#VALUE!</v>
      </c>
      <c r="E1282" s="12" t="e">
        <f>MID(SUBSTITUTE(exportált!B1282,"&lt;br /&gt;","&lt;br&gt;"),LEN('exportált formázott'!B1282)+LEN(D1282)+13,SEARCH("&lt;br&gt;",RIGHT(SUBSTITUTE(exportált!B1282,"&lt;br /&gt;","&lt;br&gt;"),LEN(SUBSTITUTE(exportált!B1282,"&lt;br /&gt;","&lt;br&gt;"))-LEN(B1282)-LEN(D1282)-13)))</f>
        <v>#VALUE!</v>
      </c>
      <c r="F1282" s="12" t="e">
        <f>MID(SUBSTITUTE(exportált!B1282,"&lt;br /&gt;","&lt;br&gt;"),LEN('exportált formázott'!B1282)+LEN(D1282)+LEN(E1282)+17,SEARCH("&lt;br&gt;&lt;br&gt;",RIGHT(SUBSTITUTE(exportált!B1282,"&lt;br /&gt;","&lt;br&gt;"),LEN(SUBSTITUTE(exportált!B1282,"&lt;br /&gt;","&lt;br&gt;"))-LEN(B1282)-LEN(D1282)-LEN(E1282)-17)))</f>
        <v>#VALUE!</v>
      </c>
    </row>
    <row r="1283" spans="1:6" x14ac:dyDescent="0.25">
      <c r="A1283" s="12" t="str">
        <f>IF(exportált!A1283&lt;&gt;"",IFERROR(LEFT(exportált!A1283,SEARCH("&lt;br/&gt;",SUBSTITUTE(exportált!A1283,"&lt;br&gt;","&lt;br/&gt;"),1)-1),exportált!A1283),"")</f>
        <v/>
      </c>
      <c r="B1283" s="12" t="e">
        <f>LEFT(SUBSTITUTE(exportált!B1283,"&lt;br /&gt;","&lt;br&gt;"),SEARCH("&lt;br&gt;&lt;br&gt;",SUBSTITUTE(SUBSTITUTE(exportált!B1283,"&lt;br /&gt;","&lt;br&gt;"),"&lt;br /&gt;","&lt;br&gt;"),1)-1)</f>
        <v>#VALUE!</v>
      </c>
      <c r="C1283" s="12" t="e">
        <f>SUBSTITUTE(MID(SUBSTITUTE(exportált!B1283,"&lt;br /&gt;","&lt;br&gt;"),LEN('exportált formázott'!B1283)+LEN(D1283)+LEN(E1283)+LEN(F1283)+25,LEN(SUBSTITUTE(exportált!B1283,"&lt;br /&gt;","&lt;br&gt;"))-LEN(D1283)-LEN(E1283)-LEN(F1283)),"&lt;br&gt;",CHAR(10))</f>
        <v>#VALUE!</v>
      </c>
      <c r="D1283" s="12" t="e">
        <f>MID(SUBSTITUTE(exportált!B1283,"&lt;br /&gt;","&lt;br&gt;"),LEN('exportált formázott'!B1283)+9,SEARCH("&lt;br&gt;",RIGHT(SUBSTITUTE(exportált!B1283,"&lt;br /&gt;","&lt;br&gt;"),LEN(SUBSTITUTE(exportált!B1283,"&lt;br /&gt;","&lt;br&gt;"))-LEN(B1283)-8))-1)</f>
        <v>#VALUE!</v>
      </c>
      <c r="E1283" s="12" t="e">
        <f>MID(SUBSTITUTE(exportált!B1283,"&lt;br /&gt;","&lt;br&gt;"),LEN('exportált formázott'!B1283)+LEN(D1283)+13,SEARCH("&lt;br&gt;",RIGHT(SUBSTITUTE(exportált!B1283,"&lt;br /&gt;","&lt;br&gt;"),LEN(SUBSTITUTE(exportált!B1283,"&lt;br /&gt;","&lt;br&gt;"))-LEN(B1283)-LEN(D1283)-13)))</f>
        <v>#VALUE!</v>
      </c>
      <c r="F1283" s="12" t="e">
        <f>MID(SUBSTITUTE(exportált!B1283,"&lt;br /&gt;","&lt;br&gt;"),LEN('exportált formázott'!B1283)+LEN(D1283)+LEN(E1283)+17,SEARCH("&lt;br&gt;&lt;br&gt;",RIGHT(SUBSTITUTE(exportált!B1283,"&lt;br /&gt;","&lt;br&gt;"),LEN(SUBSTITUTE(exportált!B1283,"&lt;br /&gt;","&lt;br&gt;"))-LEN(B1283)-LEN(D1283)-LEN(E1283)-17)))</f>
        <v>#VALUE!</v>
      </c>
    </row>
    <row r="1284" spans="1:6" x14ac:dyDescent="0.25">
      <c r="A1284" s="12" t="str">
        <f>IF(exportált!A1284&lt;&gt;"",IFERROR(LEFT(exportált!A1284,SEARCH("&lt;br/&gt;",SUBSTITUTE(exportált!A1284,"&lt;br&gt;","&lt;br/&gt;"),1)-1),exportált!A1284),"")</f>
        <v/>
      </c>
      <c r="B1284" s="12" t="e">
        <f>LEFT(SUBSTITUTE(exportált!B1284,"&lt;br /&gt;","&lt;br&gt;"),SEARCH("&lt;br&gt;&lt;br&gt;",SUBSTITUTE(SUBSTITUTE(exportált!B1284,"&lt;br /&gt;","&lt;br&gt;"),"&lt;br /&gt;","&lt;br&gt;"),1)-1)</f>
        <v>#VALUE!</v>
      </c>
      <c r="C1284" s="12" t="e">
        <f>SUBSTITUTE(MID(SUBSTITUTE(exportált!B1284,"&lt;br /&gt;","&lt;br&gt;"),LEN('exportált formázott'!B1284)+LEN(D1284)+LEN(E1284)+LEN(F1284)+25,LEN(SUBSTITUTE(exportált!B1284,"&lt;br /&gt;","&lt;br&gt;"))-LEN(D1284)-LEN(E1284)-LEN(F1284)),"&lt;br&gt;",CHAR(10))</f>
        <v>#VALUE!</v>
      </c>
      <c r="D1284" s="12" t="e">
        <f>MID(SUBSTITUTE(exportált!B1284,"&lt;br /&gt;","&lt;br&gt;"),LEN('exportált formázott'!B1284)+9,SEARCH("&lt;br&gt;",RIGHT(SUBSTITUTE(exportált!B1284,"&lt;br /&gt;","&lt;br&gt;"),LEN(SUBSTITUTE(exportált!B1284,"&lt;br /&gt;","&lt;br&gt;"))-LEN(B1284)-8))-1)</f>
        <v>#VALUE!</v>
      </c>
      <c r="E1284" s="12" t="e">
        <f>MID(SUBSTITUTE(exportált!B1284,"&lt;br /&gt;","&lt;br&gt;"),LEN('exportált formázott'!B1284)+LEN(D1284)+13,SEARCH("&lt;br&gt;",RIGHT(SUBSTITUTE(exportált!B1284,"&lt;br /&gt;","&lt;br&gt;"),LEN(SUBSTITUTE(exportált!B1284,"&lt;br /&gt;","&lt;br&gt;"))-LEN(B1284)-LEN(D1284)-13)))</f>
        <v>#VALUE!</v>
      </c>
      <c r="F1284" s="12" t="e">
        <f>MID(SUBSTITUTE(exportált!B1284,"&lt;br /&gt;","&lt;br&gt;"),LEN('exportált formázott'!B1284)+LEN(D1284)+LEN(E1284)+17,SEARCH("&lt;br&gt;&lt;br&gt;",RIGHT(SUBSTITUTE(exportált!B1284,"&lt;br /&gt;","&lt;br&gt;"),LEN(SUBSTITUTE(exportált!B1284,"&lt;br /&gt;","&lt;br&gt;"))-LEN(B1284)-LEN(D1284)-LEN(E1284)-17)))</f>
        <v>#VALUE!</v>
      </c>
    </row>
    <row r="1285" spans="1:6" x14ac:dyDescent="0.25">
      <c r="A1285" s="12" t="str">
        <f>IF(exportált!A1285&lt;&gt;"",IFERROR(LEFT(exportált!A1285,SEARCH("&lt;br/&gt;",SUBSTITUTE(exportált!A1285,"&lt;br&gt;","&lt;br/&gt;"),1)-1),exportált!A1285),"")</f>
        <v/>
      </c>
      <c r="B1285" s="12" t="e">
        <f>LEFT(SUBSTITUTE(exportált!B1285,"&lt;br /&gt;","&lt;br&gt;"),SEARCH("&lt;br&gt;&lt;br&gt;",SUBSTITUTE(SUBSTITUTE(exportált!B1285,"&lt;br /&gt;","&lt;br&gt;"),"&lt;br /&gt;","&lt;br&gt;"),1)-1)</f>
        <v>#VALUE!</v>
      </c>
      <c r="C1285" s="12" t="e">
        <f>SUBSTITUTE(MID(SUBSTITUTE(exportált!B1285,"&lt;br /&gt;","&lt;br&gt;"),LEN('exportált formázott'!B1285)+LEN(D1285)+LEN(E1285)+LEN(F1285)+25,LEN(SUBSTITUTE(exportált!B1285,"&lt;br /&gt;","&lt;br&gt;"))-LEN(D1285)-LEN(E1285)-LEN(F1285)),"&lt;br&gt;",CHAR(10))</f>
        <v>#VALUE!</v>
      </c>
      <c r="D1285" s="12" t="e">
        <f>MID(SUBSTITUTE(exportált!B1285,"&lt;br /&gt;","&lt;br&gt;"),LEN('exportált formázott'!B1285)+9,SEARCH("&lt;br&gt;",RIGHT(SUBSTITUTE(exportált!B1285,"&lt;br /&gt;","&lt;br&gt;"),LEN(SUBSTITUTE(exportált!B1285,"&lt;br /&gt;","&lt;br&gt;"))-LEN(B1285)-8))-1)</f>
        <v>#VALUE!</v>
      </c>
      <c r="E1285" s="12" t="e">
        <f>MID(SUBSTITUTE(exportált!B1285,"&lt;br /&gt;","&lt;br&gt;"),LEN('exportált formázott'!B1285)+LEN(D1285)+13,SEARCH("&lt;br&gt;",RIGHT(SUBSTITUTE(exportált!B1285,"&lt;br /&gt;","&lt;br&gt;"),LEN(SUBSTITUTE(exportált!B1285,"&lt;br /&gt;","&lt;br&gt;"))-LEN(B1285)-LEN(D1285)-13)))</f>
        <v>#VALUE!</v>
      </c>
      <c r="F1285" s="12" t="e">
        <f>MID(SUBSTITUTE(exportált!B1285,"&lt;br /&gt;","&lt;br&gt;"),LEN('exportált formázott'!B1285)+LEN(D1285)+LEN(E1285)+17,SEARCH("&lt;br&gt;&lt;br&gt;",RIGHT(SUBSTITUTE(exportált!B1285,"&lt;br /&gt;","&lt;br&gt;"),LEN(SUBSTITUTE(exportált!B1285,"&lt;br /&gt;","&lt;br&gt;"))-LEN(B1285)-LEN(D1285)-LEN(E1285)-17)))</f>
        <v>#VALUE!</v>
      </c>
    </row>
    <row r="1286" spans="1:6" x14ac:dyDescent="0.25">
      <c r="A1286" s="12" t="str">
        <f>IF(exportált!A1286&lt;&gt;"",IFERROR(LEFT(exportált!A1286,SEARCH("&lt;br/&gt;",SUBSTITUTE(exportált!A1286,"&lt;br&gt;","&lt;br/&gt;"),1)-1),exportált!A1286),"")</f>
        <v/>
      </c>
      <c r="B1286" s="12" t="e">
        <f>LEFT(SUBSTITUTE(exportált!B1286,"&lt;br /&gt;","&lt;br&gt;"),SEARCH("&lt;br&gt;&lt;br&gt;",SUBSTITUTE(SUBSTITUTE(exportált!B1286,"&lt;br /&gt;","&lt;br&gt;"),"&lt;br /&gt;","&lt;br&gt;"),1)-1)</f>
        <v>#VALUE!</v>
      </c>
      <c r="C1286" s="12" t="e">
        <f>SUBSTITUTE(MID(SUBSTITUTE(exportált!B1286,"&lt;br /&gt;","&lt;br&gt;"),LEN('exportált formázott'!B1286)+LEN(D1286)+LEN(E1286)+LEN(F1286)+25,LEN(SUBSTITUTE(exportált!B1286,"&lt;br /&gt;","&lt;br&gt;"))-LEN(D1286)-LEN(E1286)-LEN(F1286)),"&lt;br&gt;",CHAR(10))</f>
        <v>#VALUE!</v>
      </c>
      <c r="D1286" s="12" t="e">
        <f>MID(SUBSTITUTE(exportált!B1286,"&lt;br /&gt;","&lt;br&gt;"),LEN('exportált formázott'!B1286)+9,SEARCH("&lt;br&gt;",RIGHT(SUBSTITUTE(exportált!B1286,"&lt;br /&gt;","&lt;br&gt;"),LEN(SUBSTITUTE(exportált!B1286,"&lt;br /&gt;","&lt;br&gt;"))-LEN(B1286)-8))-1)</f>
        <v>#VALUE!</v>
      </c>
      <c r="E1286" s="12" t="e">
        <f>MID(SUBSTITUTE(exportált!B1286,"&lt;br /&gt;","&lt;br&gt;"),LEN('exportált formázott'!B1286)+LEN(D1286)+13,SEARCH("&lt;br&gt;",RIGHT(SUBSTITUTE(exportált!B1286,"&lt;br /&gt;","&lt;br&gt;"),LEN(SUBSTITUTE(exportált!B1286,"&lt;br /&gt;","&lt;br&gt;"))-LEN(B1286)-LEN(D1286)-13)))</f>
        <v>#VALUE!</v>
      </c>
      <c r="F1286" s="12" t="e">
        <f>MID(SUBSTITUTE(exportált!B1286,"&lt;br /&gt;","&lt;br&gt;"),LEN('exportált formázott'!B1286)+LEN(D1286)+LEN(E1286)+17,SEARCH("&lt;br&gt;&lt;br&gt;",RIGHT(SUBSTITUTE(exportált!B1286,"&lt;br /&gt;","&lt;br&gt;"),LEN(SUBSTITUTE(exportált!B1286,"&lt;br /&gt;","&lt;br&gt;"))-LEN(B1286)-LEN(D1286)-LEN(E1286)-17)))</f>
        <v>#VALUE!</v>
      </c>
    </row>
    <row r="1287" spans="1:6" x14ac:dyDescent="0.25">
      <c r="A1287" s="12" t="str">
        <f>IF(exportált!A1287&lt;&gt;"",IFERROR(LEFT(exportált!A1287,SEARCH("&lt;br/&gt;",SUBSTITUTE(exportált!A1287,"&lt;br&gt;","&lt;br/&gt;"),1)-1),exportált!A1287),"")</f>
        <v/>
      </c>
      <c r="B1287" s="12" t="e">
        <f>LEFT(SUBSTITUTE(exportált!B1287,"&lt;br /&gt;","&lt;br&gt;"),SEARCH("&lt;br&gt;&lt;br&gt;",SUBSTITUTE(SUBSTITUTE(exportált!B1287,"&lt;br /&gt;","&lt;br&gt;"),"&lt;br /&gt;","&lt;br&gt;"),1)-1)</f>
        <v>#VALUE!</v>
      </c>
      <c r="C1287" s="12" t="e">
        <f>SUBSTITUTE(MID(SUBSTITUTE(exportált!B1287,"&lt;br /&gt;","&lt;br&gt;"),LEN('exportált formázott'!B1287)+LEN(D1287)+LEN(E1287)+LEN(F1287)+25,LEN(SUBSTITUTE(exportált!B1287,"&lt;br /&gt;","&lt;br&gt;"))-LEN(D1287)-LEN(E1287)-LEN(F1287)),"&lt;br&gt;",CHAR(10))</f>
        <v>#VALUE!</v>
      </c>
      <c r="D1287" s="12" t="e">
        <f>MID(SUBSTITUTE(exportált!B1287,"&lt;br /&gt;","&lt;br&gt;"),LEN('exportált formázott'!B1287)+9,SEARCH("&lt;br&gt;",RIGHT(SUBSTITUTE(exportált!B1287,"&lt;br /&gt;","&lt;br&gt;"),LEN(SUBSTITUTE(exportált!B1287,"&lt;br /&gt;","&lt;br&gt;"))-LEN(B1287)-8))-1)</f>
        <v>#VALUE!</v>
      </c>
      <c r="E1287" s="12" t="e">
        <f>MID(SUBSTITUTE(exportált!B1287,"&lt;br /&gt;","&lt;br&gt;"),LEN('exportált formázott'!B1287)+LEN(D1287)+13,SEARCH("&lt;br&gt;",RIGHT(SUBSTITUTE(exportált!B1287,"&lt;br /&gt;","&lt;br&gt;"),LEN(SUBSTITUTE(exportált!B1287,"&lt;br /&gt;","&lt;br&gt;"))-LEN(B1287)-LEN(D1287)-13)))</f>
        <v>#VALUE!</v>
      </c>
      <c r="F1287" s="12" t="e">
        <f>MID(SUBSTITUTE(exportált!B1287,"&lt;br /&gt;","&lt;br&gt;"),LEN('exportált formázott'!B1287)+LEN(D1287)+LEN(E1287)+17,SEARCH("&lt;br&gt;&lt;br&gt;",RIGHT(SUBSTITUTE(exportált!B1287,"&lt;br /&gt;","&lt;br&gt;"),LEN(SUBSTITUTE(exportált!B1287,"&lt;br /&gt;","&lt;br&gt;"))-LEN(B1287)-LEN(D1287)-LEN(E1287)-17)))</f>
        <v>#VALUE!</v>
      </c>
    </row>
    <row r="1288" spans="1:6" x14ac:dyDescent="0.25">
      <c r="A1288" s="12" t="str">
        <f>IF(exportált!A1288&lt;&gt;"",IFERROR(LEFT(exportált!A1288,SEARCH("&lt;br/&gt;",SUBSTITUTE(exportált!A1288,"&lt;br&gt;","&lt;br/&gt;"),1)-1),exportált!A1288),"")</f>
        <v/>
      </c>
      <c r="B1288" s="12" t="e">
        <f>LEFT(SUBSTITUTE(exportált!B1288,"&lt;br /&gt;","&lt;br&gt;"),SEARCH("&lt;br&gt;&lt;br&gt;",SUBSTITUTE(SUBSTITUTE(exportált!B1288,"&lt;br /&gt;","&lt;br&gt;"),"&lt;br /&gt;","&lt;br&gt;"),1)-1)</f>
        <v>#VALUE!</v>
      </c>
      <c r="C1288" s="12" t="e">
        <f>SUBSTITUTE(MID(SUBSTITUTE(exportált!B1288,"&lt;br /&gt;","&lt;br&gt;"),LEN('exportált formázott'!B1288)+LEN(D1288)+LEN(E1288)+LEN(F1288)+25,LEN(SUBSTITUTE(exportált!B1288,"&lt;br /&gt;","&lt;br&gt;"))-LEN(D1288)-LEN(E1288)-LEN(F1288)),"&lt;br&gt;",CHAR(10))</f>
        <v>#VALUE!</v>
      </c>
      <c r="D1288" s="12" t="e">
        <f>MID(SUBSTITUTE(exportált!B1288,"&lt;br /&gt;","&lt;br&gt;"),LEN('exportált formázott'!B1288)+9,SEARCH("&lt;br&gt;",RIGHT(SUBSTITUTE(exportált!B1288,"&lt;br /&gt;","&lt;br&gt;"),LEN(SUBSTITUTE(exportált!B1288,"&lt;br /&gt;","&lt;br&gt;"))-LEN(B1288)-8))-1)</f>
        <v>#VALUE!</v>
      </c>
      <c r="E1288" s="12" t="e">
        <f>MID(SUBSTITUTE(exportált!B1288,"&lt;br /&gt;","&lt;br&gt;"),LEN('exportált formázott'!B1288)+LEN(D1288)+13,SEARCH("&lt;br&gt;",RIGHT(SUBSTITUTE(exportált!B1288,"&lt;br /&gt;","&lt;br&gt;"),LEN(SUBSTITUTE(exportált!B1288,"&lt;br /&gt;","&lt;br&gt;"))-LEN(B1288)-LEN(D1288)-13)))</f>
        <v>#VALUE!</v>
      </c>
      <c r="F1288" s="12" t="e">
        <f>MID(SUBSTITUTE(exportált!B1288,"&lt;br /&gt;","&lt;br&gt;"),LEN('exportált formázott'!B1288)+LEN(D1288)+LEN(E1288)+17,SEARCH("&lt;br&gt;&lt;br&gt;",RIGHT(SUBSTITUTE(exportált!B1288,"&lt;br /&gt;","&lt;br&gt;"),LEN(SUBSTITUTE(exportált!B1288,"&lt;br /&gt;","&lt;br&gt;"))-LEN(B1288)-LEN(D1288)-LEN(E1288)-17)))</f>
        <v>#VALUE!</v>
      </c>
    </row>
    <row r="1289" spans="1:6" x14ac:dyDescent="0.25">
      <c r="A1289" s="12" t="str">
        <f>IF(exportált!A1289&lt;&gt;"",IFERROR(LEFT(exportált!A1289,SEARCH("&lt;br/&gt;",SUBSTITUTE(exportált!A1289,"&lt;br&gt;","&lt;br/&gt;"),1)-1),exportált!A1289),"")</f>
        <v/>
      </c>
      <c r="B1289" s="12" t="e">
        <f>LEFT(SUBSTITUTE(exportált!B1289,"&lt;br /&gt;","&lt;br&gt;"),SEARCH("&lt;br&gt;&lt;br&gt;",SUBSTITUTE(SUBSTITUTE(exportált!B1289,"&lt;br /&gt;","&lt;br&gt;"),"&lt;br /&gt;","&lt;br&gt;"),1)-1)</f>
        <v>#VALUE!</v>
      </c>
      <c r="C1289" s="12" t="e">
        <f>SUBSTITUTE(MID(SUBSTITUTE(exportált!B1289,"&lt;br /&gt;","&lt;br&gt;"),LEN('exportált formázott'!B1289)+LEN(D1289)+LEN(E1289)+LEN(F1289)+25,LEN(SUBSTITUTE(exportált!B1289,"&lt;br /&gt;","&lt;br&gt;"))-LEN(D1289)-LEN(E1289)-LEN(F1289)),"&lt;br&gt;",CHAR(10))</f>
        <v>#VALUE!</v>
      </c>
      <c r="D1289" s="12" t="e">
        <f>MID(SUBSTITUTE(exportált!B1289,"&lt;br /&gt;","&lt;br&gt;"),LEN('exportált formázott'!B1289)+9,SEARCH("&lt;br&gt;",RIGHT(SUBSTITUTE(exportált!B1289,"&lt;br /&gt;","&lt;br&gt;"),LEN(SUBSTITUTE(exportált!B1289,"&lt;br /&gt;","&lt;br&gt;"))-LEN(B1289)-8))-1)</f>
        <v>#VALUE!</v>
      </c>
      <c r="E1289" s="12" t="e">
        <f>MID(SUBSTITUTE(exportált!B1289,"&lt;br /&gt;","&lt;br&gt;"),LEN('exportált formázott'!B1289)+LEN(D1289)+13,SEARCH("&lt;br&gt;",RIGHT(SUBSTITUTE(exportált!B1289,"&lt;br /&gt;","&lt;br&gt;"),LEN(SUBSTITUTE(exportált!B1289,"&lt;br /&gt;","&lt;br&gt;"))-LEN(B1289)-LEN(D1289)-13)))</f>
        <v>#VALUE!</v>
      </c>
      <c r="F1289" s="12" t="e">
        <f>MID(SUBSTITUTE(exportált!B1289,"&lt;br /&gt;","&lt;br&gt;"),LEN('exportált formázott'!B1289)+LEN(D1289)+LEN(E1289)+17,SEARCH("&lt;br&gt;&lt;br&gt;",RIGHT(SUBSTITUTE(exportált!B1289,"&lt;br /&gt;","&lt;br&gt;"),LEN(SUBSTITUTE(exportált!B1289,"&lt;br /&gt;","&lt;br&gt;"))-LEN(B1289)-LEN(D1289)-LEN(E1289)-17)))</f>
        <v>#VALUE!</v>
      </c>
    </row>
    <row r="1290" spans="1:6" x14ac:dyDescent="0.25">
      <c r="A1290" s="12" t="str">
        <f>IF(exportált!A1290&lt;&gt;"",IFERROR(LEFT(exportált!A1290,SEARCH("&lt;br/&gt;",SUBSTITUTE(exportált!A1290,"&lt;br&gt;","&lt;br/&gt;"),1)-1),exportált!A1290),"")</f>
        <v/>
      </c>
      <c r="B1290" s="12" t="e">
        <f>LEFT(SUBSTITUTE(exportált!B1290,"&lt;br /&gt;","&lt;br&gt;"),SEARCH("&lt;br&gt;&lt;br&gt;",SUBSTITUTE(SUBSTITUTE(exportált!B1290,"&lt;br /&gt;","&lt;br&gt;"),"&lt;br /&gt;","&lt;br&gt;"),1)-1)</f>
        <v>#VALUE!</v>
      </c>
      <c r="C1290" s="12" t="e">
        <f>SUBSTITUTE(MID(SUBSTITUTE(exportált!B1290,"&lt;br /&gt;","&lt;br&gt;"),LEN('exportált formázott'!B1290)+LEN(D1290)+LEN(E1290)+LEN(F1290)+25,LEN(SUBSTITUTE(exportált!B1290,"&lt;br /&gt;","&lt;br&gt;"))-LEN(D1290)-LEN(E1290)-LEN(F1290)),"&lt;br&gt;",CHAR(10))</f>
        <v>#VALUE!</v>
      </c>
      <c r="D1290" s="12" t="e">
        <f>MID(SUBSTITUTE(exportált!B1290,"&lt;br /&gt;","&lt;br&gt;"),LEN('exportált formázott'!B1290)+9,SEARCH("&lt;br&gt;",RIGHT(SUBSTITUTE(exportált!B1290,"&lt;br /&gt;","&lt;br&gt;"),LEN(SUBSTITUTE(exportált!B1290,"&lt;br /&gt;","&lt;br&gt;"))-LEN(B1290)-8))-1)</f>
        <v>#VALUE!</v>
      </c>
      <c r="E1290" s="12" t="e">
        <f>MID(SUBSTITUTE(exportált!B1290,"&lt;br /&gt;","&lt;br&gt;"),LEN('exportált formázott'!B1290)+LEN(D1290)+13,SEARCH("&lt;br&gt;",RIGHT(SUBSTITUTE(exportált!B1290,"&lt;br /&gt;","&lt;br&gt;"),LEN(SUBSTITUTE(exportált!B1290,"&lt;br /&gt;","&lt;br&gt;"))-LEN(B1290)-LEN(D1290)-13)))</f>
        <v>#VALUE!</v>
      </c>
      <c r="F1290" s="12" t="e">
        <f>MID(SUBSTITUTE(exportált!B1290,"&lt;br /&gt;","&lt;br&gt;"),LEN('exportált formázott'!B1290)+LEN(D1290)+LEN(E1290)+17,SEARCH("&lt;br&gt;&lt;br&gt;",RIGHT(SUBSTITUTE(exportált!B1290,"&lt;br /&gt;","&lt;br&gt;"),LEN(SUBSTITUTE(exportált!B1290,"&lt;br /&gt;","&lt;br&gt;"))-LEN(B1290)-LEN(D1290)-LEN(E1290)-17)))</f>
        <v>#VALUE!</v>
      </c>
    </row>
    <row r="1291" spans="1:6" x14ac:dyDescent="0.25">
      <c r="A1291" s="12" t="str">
        <f>IF(exportált!A1291&lt;&gt;"",IFERROR(LEFT(exportált!A1291,SEARCH("&lt;br/&gt;",SUBSTITUTE(exportált!A1291,"&lt;br&gt;","&lt;br/&gt;"),1)-1),exportált!A1291),"")</f>
        <v/>
      </c>
      <c r="B1291" s="12" t="e">
        <f>LEFT(SUBSTITUTE(exportált!B1291,"&lt;br /&gt;","&lt;br&gt;"),SEARCH("&lt;br&gt;&lt;br&gt;",SUBSTITUTE(SUBSTITUTE(exportált!B1291,"&lt;br /&gt;","&lt;br&gt;"),"&lt;br /&gt;","&lt;br&gt;"),1)-1)</f>
        <v>#VALUE!</v>
      </c>
      <c r="C1291" s="12" t="e">
        <f>SUBSTITUTE(MID(SUBSTITUTE(exportált!B1291,"&lt;br /&gt;","&lt;br&gt;"),LEN('exportált formázott'!B1291)+LEN(D1291)+LEN(E1291)+LEN(F1291)+25,LEN(SUBSTITUTE(exportált!B1291,"&lt;br /&gt;","&lt;br&gt;"))-LEN(D1291)-LEN(E1291)-LEN(F1291)),"&lt;br&gt;",CHAR(10))</f>
        <v>#VALUE!</v>
      </c>
      <c r="D1291" s="12" t="e">
        <f>MID(SUBSTITUTE(exportált!B1291,"&lt;br /&gt;","&lt;br&gt;"),LEN('exportált formázott'!B1291)+9,SEARCH("&lt;br&gt;",RIGHT(SUBSTITUTE(exportált!B1291,"&lt;br /&gt;","&lt;br&gt;"),LEN(SUBSTITUTE(exportált!B1291,"&lt;br /&gt;","&lt;br&gt;"))-LEN(B1291)-8))-1)</f>
        <v>#VALUE!</v>
      </c>
      <c r="E1291" s="12" t="e">
        <f>MID(SUBSTITUTE(exportált!B1291,"&lt;br /&gt;","&lt;br&gt;"),LEN('exportált formázott'!B1291)+LEN(D1291)+13,SEARCH("&lt;br&gt;",RIGHT(SUBSTITUTE(exportált!B1291,"&lt;br /&gt;","&lt;br&gt;"),LEN(SUBSTITUTE(exportált!B1291,"&lt;br /&gt;","&lt;br&gt;"))-LEN(B1291)-LEN(D1291)-13)))</f>
        <v>#VALUE!</v>
      </c>
      <c r="F1291" s="12" t="e">
        <f>MID(SUBSTITUTE(exportált!B1291,"&lt;br /&gt;","&lt;br&gt;"),LEN('exportált formázott'!B1291)+LEN(D1291)+LEN(E1291)+17,SEARCH("&lt;br&gt;&lt;br&gt;",RIGHT(SUBSTITUTE(exportált!B1291,"&lt;br /&gt;","&lt;br&gt;"),LEN(SUBSTITUTE(exportált!B1291,"&lt;br /&gt;","&lt;br&gt;"))-LEN(B1291)-LEN(D1291)-LEN(E1291)-17)))</f>
        <v>#VALUE!</v>
      </c>
    </row>
    <row r="1292" spans="1:6" x14ac:dyDescent="0.25">
      <c r="A1292" s="12" t="str">
        <f>IF(exportált!A1292&lt;&gt;"",IFERROR(LEFT(exportált!A1292,SEARCH("&lt;br/&gt;",SUBSTITUTE(exportált!A1292,"&lt;br&gt;","&lt;br/&gt;"),1)-1),exportált!A1292),"")</f>
        <v/>
      </c>
      <c r="B1292" s="12" t="e">
        <f>LEFT(SUBSTITUTE(exportált!B1292,"&lt;br /&gt;","&lt;br&gt;"),SEARCH("&lt;br&gt;&lt;br&gt;",SUBSTITUTE(SUBSTITUTE(exportált!B1292,"&lt;br /&gt;","&lt;br&gt;"),"&lt;br /&gt;","&lt;br&gt;"),1)-1)</f>
        <v>#VALUE!</v>
      </c>
      <c r="C1292" s="12" t="e">
        <f>SUBSTITUTE(MID(SUBSTITUTE(exportált!B1292,"&lt;br /&gt;","&lt;br&gt;"),LEN('exportált formázott'!B1292)+LEN(D1292)+LEN(E1292)+LEN(F1292)+25,LEN(SUBSTITUTE(exportált!B1292,"&lt;br /&gt;","&lt;br&gt;"))-LEN(D1292)-LEN(E1292)-LEN(F1292)),"&lt;br&gt;",CHAR(10))</f>
        <v>#VALUE!</v>
      </c>
      <c r="D1292" s="12" t="e">
        <f>MID(SUBSTITUTE(exportált!B1292,"&lt;br /&gt;","&lt;br&gt;"),LEN('exportált formázott'!B1292)+9,SEARCH("&lt;br&gt;",RIGHT(SUBSTITUTE(exportált!B1292,"&lt;br /&gt;","&lt;br&gt;"),LEN(SUBSTITUTE(exportált!B1292,"&lt;br /&gt;","&lt;br&gt;"))-LEN(B1292)-8))-1)</f>
        <v>#VALUE!</v>
      </c>
      <c r="E1292" s="12" t="e">
        <f>MID(SUBSTITUTE(exportált!B1292,"&lt;br /&gt;","&lt;br&gt;"),LEN('exportált formázott'!B1292)+LEN(D1292)+13,SEARCH("&lt;br&gt;",RIGHT(SUBSTITUTE(exportált!B1292,"&lt;br /&gt;","&lt;br&gt;"),LEN(SUBSTITUTE(exportált!B1292,"&lt;br /&gt;","&lt;br&gt;"))-LEN(B1292)-LEN(D1292)-13)))</f>
        <v>#VALUE!</v>
      </c>
      <c r="F1292" s="12" t="e">
        <f>MID(SUBSTITUTE(exportált!B1292,"&lt;br /&gt;","&lt;br&gt;"),LEN('exportált formázott'!B1292)+LEN(D1292)+LEN(E1292)+17,SEARCH("&lt;br&gt;&lt;br&gt;",RIGHT(SUBSTITUTE(exportált!B1292,"&lt;br /&gt;","&lt;br&gt;"),LEN(SUBSTITUTE(exportált!B1292,"&lt;br /&gt;","&lt;br&gt;"))-LEN(B1292)-LEN(D1292)-LEN(E1292)-17)))</f>
        <v>#VALUE!</v>
      </c>
    </row>
    <row r="1293" spans="1:6" x14ac:dyDescent="0.25">
      <c r="A1293" s="12" t="str">
        <f>IF(exportált!A1293&lt;&gt;"",IFERROR(LEFT(exportált!A1293,SEARCH("&lt;br/&gt;",SUBSTITUTE(exportált!A1293,"&lt;br&gt;","&lt;br/&gt;"),1)-1),exportált!A1293),"")</f>
        <v/>
      </c>
      <c r="B1293" s="12" t="e">
        <f>LEFT(SUBSTITUTE(exportált!B1293,"&lt;br /&gt;","&lt;br&gt;"),SEARCH("&lt;br&gt;&lt;br&gt;",SUBSTITUTE(SUBSTITUTE(exportált!B1293,"&lt;br /&gt;","&lt;br&gt;"),"&lt;br /&gt;","&lt;br&gt;"),1)-1)</f>
        <v>#VALUE!</v>
      </c>
      <c r="C1293" s="12" t="e">
        <f>SUBSTITUTE(MID(SUBSTITUTE(exportált!B1293,"&lt;br /&gt;","&lt;br&gt;"),LEN('exportált formázott'!B1293)+LEN(D1293)+LEN(E1293)+LEN(F1293)+25,LEN(SUBSTITUTE(exportált!B1293,"&lt;br /&gt;","&lt;br&gt;"))-LEN(D1293)-LEN(E1293)-LEN(F1293)),"&lt;br&gt;",CHAR(10))</f>
        <v>#VALUE!</v>
      </c>
      <c r="D1293" s="12" t="e">
        <f>MID(SUBSTITUTE(exportált!B1293,"&lt;br /&gt;","&lt;br&gt;"),LEN('exportált formázott'!B1293)+9,SEARCH("&lt;br&gt;",RIGHT(SUBSTITUTE(exportált!B1293,"&lt;br /&gt;","&lt;br&gt;"),LEN(SUBSTITUTE(exportált!B1293,"&lt;br /&gt;","&lt;br&gt;"))-LEN(B1293)-8))-1)</f>
        <v>#VALUE!</v>
      </c>
      <c r="E1293" s="12" t="e">
        <f>MID(SUBSTITUTE(exportált!B1293,"&lt;br /&gt;","&lt;br&gt;"),LEN('exportált formázott'!B1293)+LEN(D1293)+13,SEARCH("&lt;br&gt;",RIGHT(SUBSTITUTE(exportált!B1293,"&lt;br /&gt;","&lt;br&gt;"),LEN(SUBSTITUTE(exportált!B1293,"&lt;br /&gt;","&lt;br&gt;"))-LEN(B1293)-LEN(D1293)-13)))</f>
        <v>#VALUE!</v>
      </c>
      <c r="F1293" s="12" t="e">
        <f>MID(SUBSTITUTE(exportált!B1293,"&lt;br /&gt;","&lt;br&gt;"),LEN('exportált formázott'!B1293)+LEN(D1293)+LEN(E1293)+17,SEARCH("&lt;br&gt;&lt;br&gt;",RIGHT(SUBSTITUTE(exportált!B1293,"&lt;br /&gt;","&lt;br&gt;"),LEN(SUBSTITUTE(exportált!B1293,"&lt;br /&gt;","&lt;br&gt;"))-LEN(B1293)-LEN(D1293)-LEN(E1293)-17)))</f>
        <v>#VALUE!</v>
      </c>
    </row>
    <row r="1294" spans="1:6" x14ac:dyDescent="0.25">
      <c r="A1294" s="12" t="str">
        <f>IF(exportált!A1294&lt;&gt;"",IFERROR(LEFT(exportált!A1294,SEARCH("&lt;br/&gt;",SUBSTITUTE(exportált!A1294,"&lt;br&gt;","&lt;br/&gt;"),1)-1),exportált!A1294),"")</f>
        <v/>
      </c>
      <c r="B1294" s="12" t="e">
        <f>LEFT(SUBSTITUTE(exportált!B1294,"&lt;br /&gt;","&lt;br&gt;"),SEARCH("&lt;br&gt;&lt;br&gt;",SUBSTITUTE(SUBSTITUTE(exportált!B1294,"&lt;br /&gt;","&lt;br&gt;"),"&lt;br /&gt;","&lt;br&gt;"),1)-1)</f>
        <v>#VALUE!</v>
      </c>
      <c r="C1294" s="12" t="e">
        <f>SUBSTITUTE(MID(SUBSTITUTE(exportált!B1294,"&lt;br /&gt;","&lt;br&gt;"),LEN('exportált formázott'!B1294)+LEN(D1294)+LEN(E1294)+LEN(F1294)+25,LEN(SUBSTITUTE(exportált!B1294,"&lt;br /&gt;","&lt;br&gt;"))-LEN(D1294)-LEN(E1294)-LEN(F1294)),"&lt;br&gt;",CHAR(10))</f>
        <v>#VALUE!</v>
      </c>
      <c r="D1294" s="12" t="e">
        <f>MID(SUBSTITUTE(exportált!B1294,"&lt;br /&gt;","&lt;br&gt;"),LEN('exportált formázott'!B1294)+9,SEARCH("&lt;br&gt;",RIGHT(SUBSTITUTE(exportált!B1294,"&lt;br /&gt;","&lt;br&gt;"),LEN(SUBSTITUTE(exportált!B1294,"&lt;br /&gt;","&lt;br&gt;"))-LEN(B1294)-8))-1)</f>
        <v>#VALUE!</v>
      </c>
      <c r="E1294" s="12" t="e">
        <f>MID(SUBSTITUTE(exportált!B1294,"&lt;br /&gt;","&lt;br&gt;"),LEN('exportált formázott'!B1294)+LEN(D1294)+13,SEARCH("&lt;br&gt;",RIGHT(SUBSTITUTE(exportált!B1294,"&lt;br /&gt;","&lt;br&gt;"),LEN(SUBSTITUTE(exportált!B1294,"&lt;br /&gt;","&lt;br&gt;"))-LEN(B1294)-LEN(D1294)-13)))</f>
        <v>#VALUE!</v>
      </c>
      <c r="F1294" s="12" t="e">
        <f>MID(SUBSTITUTE(exportált!B1294,"&lt;br /&gt;","&lt;br&gt;"),LEN('exportált formázott'!B1294)+LEN(D1294)+LEN(E1294)+17,SEARCH("&lt;br&gt;&lt;br&gt;",RIGHT(SUBSTITUTE(exportált!B1294,"&lt;br /&gt;","&lt;br&gt;"),LEN(SUBSTITUTE(exportált!B1294,"&lt;br /&gt;","&lt;br&gt;"))-LEN(B1294)-LEN(D1294)-LEN(E1294)-17)))</f>
        <v>#VALUE!</v>
      </c>
    </row>
    <row r="1295" spans="1:6" x14ac:dyDescent="0.25">
      <c r="A1295" s="12" t="str">
        <f>IF(exportált!A1295&lt;&gt;"",IFERROR(LEFT(exportált!A1295,SEARCH("&lt;br/&gt;",SUBSTITUTE(exportált!A1295,"&lt;br&gt;","&lt;br/&gt;"),1)-1),exportált!A1295),"")</f>
        <v/>
      </c>
      <c r="B1295" s="12" t="e">
        <f>LEFT(SUBSTITUTE(exportált!B1295,"&lt;br /&gt;","&lt;br&gt;"),SEARCH("&lt;br&gt;&lt;br&gt;",SUBSTITUTE(SUBSTITUTE(exportált!B1295,"&lt;br /&gt;","&lt;br&gt;"),"&lt;br /&gt;","&lt;br&gt;"),1)-1)</f>
        <v>#VALUE!</v>
      </c>
      <c r="C1295" s="12" t="e">
        <f>SUBSTITUTE(MID(SUBSTITUTE(exportált!B1295,"&lt;br /&gt;","&lt;br&gt;"),LEN('exportált formázott'!B1295)+LEN(D1295)+LEN(E1295)+LEN(F1295)+25,LEN(SUBSTITUTE(exportált!B1295,"&lt;br /&gt;","&lt;br&gt;"))-LEN(D1295)-LEN(E1295)-LEN(F1295)),"&lt;br&gt;",CHAR(10))</f>
        <v>#VALUE!</v>
      </c>
      <c r="D1295" s="12" t="e">
        <f>MID(SUBSTITUTE(exportált!B1295,"&lt;br /&gt;","&lt;br&gt;"),LEN('exportált formázott'!B1295)+9,SEARCH("&lt;br&gt;",RIGHT(SUBSTITUTE(exportált!B1295,"&lt;br /&gt;","&lt;br&gt;"),LEN(SUBSTITUTE(exportált!B1295,"&lt;br /&gt;","&lt;br&gt;"))-LEN(B1295)-8))-1)</f>
        <v>#VALUE!</v>
      </c>
      <c r="E1295" s="12" t="e">
        <f>MID(SUBSTITUTE(exportált!B1295,"&lt;br /&gt;","&lt;br&gt;"),LEN('exportált formázott'!B1295)+LEN(D1295)+13,SEARCH("&lt;br&gt;",RIGHT(SUBSTITUTE(exportált!B1295,"&lt;br /&gt;","&lt;br&gt;"),LEN(SUBSTITUTE(exportált!B1295,"&lt;br /&gt;","&lt;br&gt;"))-LEN(B1295)-LEN(D1295)-13)))</f>
        <v>#VALUE!</v>
      </c>
      <c r="F1295" s="12" t="e">
        <f>MID(SUBSTITUTE(exportált!B1295,"&lt;br /&gt;","&lt;br&gt;"),LEN('exportált formázott'!B1295)+LEN(D1295)+LEN(E1295)+17,SEARCH("&lt;br&gt;&lt;br&gt;",RIGHT(SUBSTITUTE(exportált!B1295,"&lt;br /&gt;","&lt;br&gt;"),LEN(SUBSTITUTE(exportált!B1295,"&lt;br /&gt;","&lt;br&gt;"))-LEN(B1295)-LEN(D1295)-LEN(E1295)-17)))</f>
        <v>#VALUE!</v>
      </c>
    </row>
    <row r="1296" spans="1:6" x14ac:dyDescent="0.25">
      <c r="A1296" s="12" t="str">
        <f>IF(exportált!A1296&lt;&gt;"",IFERROR(LEFT(exportált!A1296,SEARCH("&lt;br/&gt;",SUBSTITUTE(exportált!A1296,"&lt;br&gt;","&lt;br/&gt;"),1)-1),exportált!A1296),"")</f>
        <v/>
      </c>
      <c r="B1296" s="12" t="e">
        <f>LEFT(SUBSTITUTE(exportált!B1296,"&lt;br /&gt;","&lt;br&gt;"),SEARCH("&lt;br&gt;&lt;br&gt;",SUBSTITUTE(SUBSTITUTE(exportált!B1296,"&lt;br /&gt;","&lt;br&gt;"),"&lt;br /&gt;","&lt;br&gt;"),1)-1)</f>
        <v>#VALUE!</v>
      </c>
      <c r="C1296" s="12" t="e">
        <f>SUBSTITUTE(MID(SUBSTITUTE(exportált!B1296,"&lt;br /&gt;","&lt;br&gt;"),LEN('exportált formázott'!B1296)+LEN(D1296)+LEN(E1296)+LEN(F1296)+25,LEN(SUBSTITUTE(exportált!B1296,"&lt;br /&gt;","&lt;br&gt;"))-LEN(D1296)-LEN(E1296)-LEN(F1296)),"&lt;br&gt;",CHAR(10))</f>
        <v>#VALUE!</v>
      </c>
      <c r="D1296" s="12" t="e">
        <f>MID(SUBSTITUTE(exportált!B1296,"&lt;br /&gt;","&lt;br&gt;"),LEN('exportált formázott'!B1296)+9,SEARCH("&lt;br&gt;",RIGHT(SUBSTITUTE(exportált!B1296,"&lt;br /&gt;","&lt;br&gt;"),LEN(SUBSTITUTE(exportált!B1296,"&lt;br /&gt;","&lt;br&gt;"))-LEN(B1296)-8))-1)</f>
        <v>#VALUE!</v>
      </c>
      <c r="E1296" s="12" t="e">
        <f>MID(SUBSTITUTE(exportált!B1296,"&lt;br /&gt;","&lt;br&gt;"),LEN('exportált formázott'!B1296)+LEN(D1296)+13,SEARCH("&lt;br&gt;",RIGHT(SUBSTITUTE(exportált!B1296,"&lt;br /&gt;","&lt;br&gt;"),LEN(SUBSTITUTE(exportált!B1296,"&lt;br /&gt;","&lt;br&gt;"))-LEN(B1296)-LEN(D1296)-13)))</f>
        <v>#VALUE!</v>
      </c>
      <c r="F1296" s="12" t="e">
        <f>MID(SUBSTITUTE(exportált!B1296,"&lt;br /&gt;","&lt;br&gt;"),LEN('exportált formázott'!B1296)+LEN(D1296)+LEN(E1296)+17,SEARCH("&lt;br&gt;&lt;br&gt;",RIGHT(SUBSTITUTE(exportált!B1296,"&lt;br /&gt;","&lt;br&gt;"),LEN(SUBSTITUTE(exportált!B1296,"&lt;br /&gt;","&lt;br&gt;"))-LEN(B1296)-LEN(D1296)-LEN(E1296)-17)))</f>
        <v>#VALUE!</v>
      </c>
    </row>
    <row r="1297" spans="1:6" x14ac:dyDescent="0.25">
      <c r="A1297" s="12" t="str">
        <f>IF(exportált!A1297&lt;&gt;"",IFERROR(LEFT(exportált!A1297,SEARCH("&lt;br/&gt;",SUBSTITUTE(exportált!A1297,"&lt;br&gt;","&lt;br/&gt;"),1)-1),exportált!A1297),"")</f>
        <v/>
      </c>
      <c r="B1297" s="12" t="e">
        <f>LEFT(SUBSTITUTE(exportált!B1297,"&lt;br /&gt;","&lt;br&gt;"),SEARCH("&lt;br&gt;&lt;br&gt;",SUBSTITUTE(SUBSTITUTE(exportált!B1297,"&lt;br /&gt;","&lt;br&gt;"),"&lt;br /&gt;","&lt;br&gt;"),1)-1)</f>
        <v>#VALUE!</v>
      </c>
      <c r="C1297" s="12" t="e">
        <f>SUBSTITUTE(MID(SUBSTITUTE(exportált!B1297,"&lt;br /&gt;","&lt;br&gt;"),LEN('exportált formázott'!B1297)+LEN(D1297)+LEN(E1297)+LEN(F1297)+25,LEN(SUBSTITUTE(exportált!B1297,"&lt;br /&gt;","&lt;br&gt;"))-LEN(D1297)-LEN(E1297)-LEN(F1297)),"&lt;br&gt;",CHAR(10))</f>
        <v>#VALUE!</v>
      </c>
      <c r="D1297" s="12" t="e">
        <f>MID(SUBSTITUTE(exportált!B1297,"&lt;br /&gt;","&lt;br&gt;"),LEN('exportált formázott'!B1297)+9,SEARCH("&lt;br&gt;",RIGHT(SUBSTITUTE(exportált!B1297,"&lt;br /&gt;","&lt;br&gt;"),LEN(SUBSTITUTE(exportált!B1297,"&lt;br /&gt;","&lt;br&gt;"))-LEN(B1297)-8))-1)</f>
        <v>#VALUE!</v>
      </c>
      <c r="E1297" s="12" t="e">
        <f>MID(SUBSTITUTE(exportált!B1297,"&lt;br /&gt;","&lt;br&gt;"),LEN('exportált formázott'!B1297)+LEN(D1297)+13,SEARCH("&lt;br&gt;",RIGHT(SUBSTITUTE(exportált!B1297,"&lt;br /&gt;","&lt;br&gt;"),LEN(SUBSTITUTE(exportált!B1297,"&lt;br /&gt;","&lt;br&gt;"))-LEN(B1297)-LEN(D1297)-13)))</f>
        <v>#VALUE!</v>
      </c>
      <c r="F1297" s="12" t="e">
        <f>MID(SUBSTITUTE(exportált!B1297,"&lt;br /&gt;","&lt;br&gt;"),LEN('exportált formázott'!B1297)+LEN(D1297)+LEN(E1297)+17,SEARCH("&lt;br&gt;&lt;br&gt;",RIGHT(SUBSTITUTE(exportált!B1297,"&lt;br /&gt;","&lt;br&gt;"),LEN(SUBSTITUTE(exportált!B1297,"&lt;br /&gt;","&lt;br&gt;"))-LEN(B1297)-LEN(D1297)-LEN(E1297)-17)))</f>
        <v>#VALUE!</v>
      </c>
    </row>
    <row r="1298" spans="1:6" x14ac:dyDescent="0.25">
      <c r="A1298" s="12" t="str">
        <f>IF(exportált!A1298&lt;&gt;"",IFERROR(LEFT(exportált!A1298,SEARCH("&lt;br/&gt;",SUBSTITUTE(exportált!A1298,"&lt;br&gt;","&lt;br/&gt;"),1)-1),exportált!A1298),"")</f>
        <v/>
      </c>
      <c r="B1298" s="12" t="e">
        <f>LEFT(SUBSTITUTE(exportált!B1298,"&lt;br /&gt;","&lt;br&gt;"),SEARCH("&lt;br&gt;&lt;br&gt;",SUBSTITUTE(SUBSTITUTE(exportált!B1298,"&lt;br /&gt;","&lt;br&gt;"),"&lt;br /&gt;","&lt;br&gt;"),1)-1)</f>
        <v>#VALUE!</v>
      </c>
      <c r="C1298" s="12" t="e">
        <f>SUBSTITUTE(MID(SUBSTITUTE(exportált!B1298,"&lt;br /&gt;","&lt;br&gt;"),LEN('exportált formázott'!B1298)+LEN(D1298)+LEN(E1298)+LEN(F1298)+25,LEN(SUBSTITUTE(exportált!B1298,"&lt;br /&gt;","&lt;br&gt;"))-LEN(D1298)-LEN(E1298)-LEN(F1298)),"&lt;br&gt;",CHAR(10))</f>
        <v>#VALUE!</v>
      </c>
      <c r="D1298" s="12" t="e">
        <f>MID(SUBSTITUTE(exportált!B1298,"&lt;br /&gt;","&lt;br&gt;"),LEN('exportált formázott'!B1298)+9,SEARCH("&lt;br&gt;",RIGHT(SUBSTITUTE(exportált!B1298,"&lt;br /&gt;","&lt;br&gt;"),LEN(SUBSTITUTE(exportált!B1298,"&lt;br /&gt;","&lt;br&gt;"))-LEN(B1298)-8))-1)</f>
        <v>#VALUE!</v>
      </c>
      <c r="E1298" s="12" t="e">
        <f>MID(SUBSTITUTE(exportált!B1298,"&lt;br /&gt;","&lt;br&gt;"),LEN('exportált formázott'!B1298)+LEN(D1298)+13,SEARCH("&lt;br&gt;",RIGHT(SUBSTITUTE(exportált!B1298,"&lt;br /&gt;","&lt;br&gt;"),LEN(SUBSTITUTE(exportált!B1298,"&lt;br /&gt;","&lt;br&gt;"))-LEN(B1298)-LEN(D1298)-13)))</f>
        <v>#VALUE!</v>
      </c>
      <c r="F1298" s="12" t="e">
        <f>MID(SUBSTITUTE(exportált!B1298,"&lt;br /&gt;","&lt;br&gt;"),LEN('exportált formázott'!B1298)+LEN(D1298)+LEN(E1298)+17,SEARCH("&lt;br&gt;&lt;br&gt;",RIGHT(SUBSTITUTE(exportált!B1298,"&lt;br /&gt;","&lt;br&gt;"),LEN(SUBSTITUTE(exportált!B1298,"&lt;br /&gt;","&lt;br&gt;"))-LEN(B1298)-LEN(D1298)-LEN(E1298)-17)))</f>
        <v>#VALUE!</v>
      </c>
    </row>
    <row r="1299" spans="1:6" x14ac:dyDescent="0.25">
      <c r="A1299" s="12" t="str">
        <f>IF(exportált!A1299&lt;&gt;"",IFERROR(LEFT(exportált!A1299,SEARCH("&lt;br/&gt;",SUBSTITUTE(exportált!A1299,"&lt;br&gt;","&lt;br/&gt;"),1)-1),exportált!A1299),"")</f>
        <v/>
      </c>
      <c r="B1299" s="12" t="e">
        <f>LEFT(SUBSTITUTE(exportált!B1299,"&lt;br /&gt;","&lt;br&gt;"),SEARCH("&lt;br&gt;&lt;br&gt;",SUBSTITUTE(SUBSTITUTE(exportált!B1299,"&lt;br /&gt;","&lt;br&gt;"),"&lt;br /&gt;","&lt;br&gt;"),1)-1)</f>
        <v>#VALUE!</v>
      </c>
      <c r="C1299" s="12" t="e">
        <f>SUBSTITUTE(MID(SUBSTITUTE(exportált!B1299,"&lt;br /&gt;","&lt;br&gt;"),LEN('exportált formázott'!B1299)+LEN(D1299)+LEN(E1299)+LEN(F1299)+25,LEN(SUBSTITUTE(exportált!B1299,"&lt;br /&gt;","&lt;br&gt;"))-LEN(D1299)-LEN(E1299)-LEN(F1299)),"&lt;br&gt;",CHAR(10))</f>
        <v>#VALUE!</v>
      </c>
      <c r="D1299" s="12" t="e">
        <f>MID(SUBSTITUTE(exportált!B1299,"&lt;br /&gt;","&lt;br&gt;"),LEN('exportált formázott'!B1299)+9,SEARCH("&lt;br&gt;",RIGHT(SUBSTITUTE(exportált!B1299,"&lt;br /&gt;","&lt;br&gt;"),LEN(SUBSTITUTE(exportált!B1299,"&lt;br /&gt;","&lt;br&gt;"))-LEN(B1299)-8))-1)</f>
        <v>#VALUE!</v>
      </c>
      <c r="E1299" s="12" t="e">
        <f>MID(SUBSTITUTE(exportált!B1299,"&lt;br /&gt;","&lt;br&gt;"),LEN('exportált formázott'!B1299)+LEN(D1299)+13,SEARCH("&lt;br&gt;",RIGHT(SUBSTITUTE(exportált!B1299,"&lt;br /&gt;","&lt;br&gt;"),LEN(SUBSTITUTE(exportált!B1299,"&lt;br /&gt;","&lt;br&gt;"))-LEN(B1299)-LEN(D1299)-13)))</f>
        <v>#VALUE!</v>
      </c>
      <c r="F1299" s="12" t="e">
        <f>MID(SUBSTITUTE(exportált!B1299,"&lt;br /&gt;","&lt;br&gt;"),LEN('exportált formázott'!B1299)+LEN(D1299)+LEN(E1299)+17,SEARCH("&lt;br&gt;&lt;br&gt;",RIGHT(SUBSTITUTE(exportált!B1299,"&lt;br /&gt;","&lt;br&gt;"),LEN(SUBSTITUTE(exportált!B1299,"&lt;br /&gt;","&lt;br&gt;"))-LEN(B1299)-LEN(D1299)-LEN(E1299)-17)))</f>
        <v>#VALUE!</v>
      </c>
    </row>
    <row r="1300" spans="1:6" x14ac:dyDescent="0.25">
      <c r="A1300" s="12" t="str">
        <f>IF(exportált!A1300&lt;&gt;"",IFERROR(LEFT(exportált!A1300,SEARCH("&lt;br/&gt;",SUBSTITUTE(exportált!A1300,"&lt;br&gt;","&lt;br/&gt;"),1)-1),exportált!A1300),"")</f>
        <v/>
      </c>
      <c r="B1300" s="12" t="e">
        <f>LEFT(SUBSTITUTE(exportált!B1300,"&lt;br /&gt;","&lt;br&gt;"),SEARCH("&lt;br&gt;&lt;br&gt;",SUBSTITUTE(SUBSTITUTE(exportált!B1300,"&lt;br /&gt;","&lt;br&gt;"),"&lt;br /&gt;","&lt;br&gt;"),1)-1)</f>
        <v>#VALUE!</v>
      </c>
      <c r="C1300" s="12" t="e">
        <f>SUBSTITUTE(MID(SUBSTITUTE(exportált!B1300,"&lt;br /&gt;","&lt;br&gt;"),LEN('exportált formázott'!B1300)+LEN(D1300)+LEN(E1300)+LEN(F1300)+25,LEN(SUBSTITUTE(exportált!B1300,"&lt;br /&gt;","&lt;br&gt;"))-LEN(D1300)-LEN(E1300)-LEN(F1300)),"&lt;br&gt;",CHAR(10))</f>
        <v>#VALUE!</v>
      </c>
      <c r="D1300" s="12" t="e">
        <f>MID(SUBSTITUTE(exportált!B1300,"&lt;br /&gt;","&lt;br&gt;"),LEN('exportált formázott'!B1300)+9,SEARCH("&lt;br&gt;",RIGHT(SUBSTITUTE(exportált!B1300,"&lt;br /&gt;","&lt;br&gt;"),LEN(SUBSTITUTE(exportált!B1300,"&lt;br /&gt;","&lt;br&gt;"))-LEN(B1300)-8))-1)</f>
        <v>#VALUE!</v>
      </c>
      <c r="E1300" s="12" t="e">
        <f>MID(SUBSTITUTE(exportált!B1300,"&lt;br /&gt;","&lt;br&gt;"),LEN('exportált formázott'!B1300)+LEN(D1300)+13,SEARCH("&lt;br&gt;",RIGHT(SUBSTITUTE(exportált!B1300,"&lt;br /&gt;","&lt;br&gt;"),LEN(SUBSTITUTE(exportált!B1300,"&lt;br /&gt;","&lt;br&gt;"))-LEN(B1300)-LEN(D1300)-13)))</f>
        <v>#VALUE!</v>
      </c>
      <c r="F1300" s="12" t="e">
        <f>MID(SUBSTITUTE(exportált!B1300,"&lt;br /&gt;","&lt;br&gt;"),LEN('exportált formázott'!B1300)+LEN(D1300)+LEN(E1300)+17,SEARCH("&lt;br&gt;&lt;br&gt;",RIGHT(SUBSTITUTE(exportált!B1300,"&lt;br /&gt;","&lt;br&gt;"),LEN(SUBSTITUTE(exportált!B1300,"&lt;br /&gt;","&lt;br&gt;"))-LEN(B1300)-LEN(D1300)-LEN(E1300)-17)))</f>
        <v>#VALUE!</v>
      </c>
    </row>
    <row r="1301" spans="1:6" x14ac:dyDescent="0.25">
      <c r="A1301" s="12" t="str">
        <f>IF(exportált!A1301&lt;&gt;"",IFERROR(LEFT(exportált!A1301,SEARCH("&lt;br/&gt;",SUBSTITUTE(exportált!A1301,"&lt;br&gt;","&lt;br/&gt;"),1)-1),exportált!A1301),"")</f>
        <v/>
      </c>
      <c r="B1301" s="12" t="e">
        <f>LEFT(SUBSTITUTE(exportált!B1301,"&lt;br /&gt;","&lt;br&gt;"),SEARCH("&lt;br&gt;&lt;br&gt;",SUBSTITUTE(SUBSTITUTE(exportált!B1301,"&lt;br /&gt;","&lt;br&gt;"),"&lt;br /&gt;","&lt;br&gt;"),1)-1)</f>
        <v>#VALUE!</v>
      </c>
      <c r="C1301" s="12" t="e">
        <f>SUBSTITUTE(MID(SUBSTITUTE(exportált!B1301,"&lt;br /&gt;","&lt;br&gt;"),LEN('exportált formázott'!B1301)+LEN(D1301)+LEN(E1301)+LEN(F1301)+25,LEN(SUBSTITUTE(exportált!B1301,"&lt;br /&gt;","&lt;br&gt;"))-LEN(D1301)-LEN(E1301)-LEN(F1301)),"&lt;br&gt;",CHAR(10))</f>
        <v>#VALUE!</v>
      </c>
      <c r="D1301" s="12" t="e">
        <f>MID(SUBSTITUTE(exportált!B1301,"&lt;br /&gt;","&lt;br&gt;"),LEN('exportált formázott'!B1301)+9,SEARCH("&lt;br&gt;",RIGHT(SUBSTITUTE(exportált!B1301,"&lt;br /&gt;","&lt;br&gt;"),LEN(SUBSTITUTE(exportált!B1301,"&lt;br /&gt;","&lt;br&gt;"))-LEN(B1301)-8))-1)</f>
        <v>#VALUE!</v>
      </c>
      <c r="E1301" s="12" t="e">
        <f>MID(SUBSTITUTE(exportált!B1301,"&lt;br /&gt;","&lt;br&gt;"),LEN('exportált formázott'!B1301)+LEN(D1301)+13,SEARCH("&lt;br&gt;",RIGHT(SUBSTITUTE(exportált!B1301,"&lt;br /&gt;","&lt;br&gt;"),LEN(SUBSTITUTE(exportált!B1301,"&lt;br /&gt;","&lt;br&gt;"))-LEN(B1301)-LEN(D1301)-13)))</f>
        <v>#VALUE!</v>
      </c>
      <c r="F1301" s="12" t="e">
        <f>MID(SUBSTITUTE(exportált!B1301,"&lt;br /&gt;","&lt;br&gt;"),LEN('exportált formázott'!B1301)+LEN(D1301)+LEN(E1301)+17,SEARCH("&lt;br&gt;&lt;br&gt;",RIGHT(SUBSTITUTE(exportált!B1301,"&lt;br /&gt;","&lt;br&gt;"),LEN(SUBSTITUTE(exportált!B1301,"&lt;br /&gt;","&lt;br&gt;"))-LEN(B1301)-LEN(D1301)-LEN(E1301)-17)))</f>
        <v>#VALUE!</v>
      </c>
    </row>
    <row r="1302" spans="1:6" x14ac:dyDescent="0.25">
      <c r="A1302" s="12" t="str">
        <f>IF(exportált!A1302&lt;&gt;"",IFERROR(LEFT(exportált!A1302,SEARCH("&lt;br/&gt;",SUBSTITUTE(exportált!A1302,"&lt;br&gt;","&lt;br/&gt;"),1)-1),exportált!A1302),"")</f>
        <v/>
      </c>
      <c r="B1302" s="12" t="e">
        <f>LEFT(SUBSTITUTE(exportált!B1302,"&lt;br /&gt;","&lt;br&gt;"),SEARCH("&lt;br&gt;&lt;br&gt;",SUBSTITUTE(SUBSTITUTE(exportált!B1302,"&lt;br /&gt;","&lt;br&gt;"),"&lt;br /&gt;","&lt;br&gt;"),1)-1)</f>
        <v>#VALUE!</v>
      </c>
      <c r="C1302" s="12" t="e">
        <f>SUBSTITUTE(MID(SUBSTITUTE(exportált!B1302,"&lt;br /&gt;","&lt;br&gt;"),LEN('exportált formázott'!B1302)+LEN(D1302)+LEN(E1302)+LEN(F1302)+25,LEN(SUBSTITUTE(exportált!B1302,"&lt;br /&gt;","&lt;br&gt;"))-LEN(D1302)-LEN(E1302)-LEN(F1302)),"&lt;br&gt;",CHAR(10))</f>
        <v>#VALUE!</v>
      </c>
      <c r="D1302" s="12" t="e">
        <f>MID(SUBSTITUTE(exportált!B1302,"&lt;br /&gt;","&lt;br&gt;"),LEN('exportált formázott'!B1302)+9,SEARCH("&lt;br&gt;",RIGHT(SUBSTITUTE(exportált!B1302,"&lt;br /&gt;","&lt;br&gt;"),LEN(SUBSTITUTE(exportált!B1302,"&lt;br /&gt;","&lt;br&gt;"))-LEN(B1302)-8))-1)</f>
        <v>#VALUE!</v>
      </c>
      <c r="E1302" s="12" t="e">
        <f>MID(SUBSTITUTE(exportált!B1302,"&lt;br /&gt;","&lt;br&gt;"),LEN('exportált formázott'!B1302)+LEN(D1302)+13,SEARCH("&lt;br&gt;",RIGHT(SUBSTITUTE(exportált!B1302,"&lt;br /&gt;","&lt;br&gt;"),LEN(SUBSTITUTE(exportált!B1302,"&lt;br /&gt;","&lt;br&gt;"))-LEN(B1302)-LEN(D1302)-13)))</f>
        <v>#VALUE!</v>
      </c>
      <c r="F1302" s="12" t="e">
        <f>MID(SUBSTITUTE(exportált!B1302,"&lt;br /&gt;","&lt;br&gt;"),LEN('exportált formázott'!B1302)+LEN(D1302)+LEN(E1302)+17,SEARCH("&lt;br&gt;&lt;br&gt;",RIGHT(SUBSTITUTE(exportált!B1302,"&lt;br /&gt;","&lt;br&gt;"),LEN(SUBSTITUTE(exportált!B1302,"&lt;br /&gt;","&lt;br&gt;"))-LEN(B1302)-LEN(D1302)-LEN(E1302)-17)))</f>
        <v>#VALUE!</v>
      </c>
    </row>
    <row r="1303" spans="1:6" x14ac:dyDescent="0.25">
      <c r="A1303" s="12" t="str">
        <f>IF(exportált!A1303&lt;&gt;"",IFERROR(LEFT(exportált!A1303,SEARCH("&lt;br/&gt;",SUBSTITUTE(exportált!A1303,"&lt;br&gt;","&lt;br/&gt;"),1)-1),exportált!A1303),"")</f>
        <v/>
      </c>
      <c r="B1303" s="12" t="e">
        <f>LEFT(SUBSTITUTE(exportált!B1303,"&lt;br /&gt;","&lt;br&gt;"),SEARCH("&lt;br&gt;&lt;br&gt;",SUBSTITUTE(SUBSTITUTE(exportált!B1303,"&lt;br /&gt;","&lt;br&gt;"),"&lt;br /&gt;","&lt;br&gt;"),1)-1)</f>
        <v>#VALUE!</v>
      </c>
      <c r="C1303" s="12" t="e">
        <f>SUBSTITUTE(MID(SUBSTITUTE(exportált!B1303,"&lt;br /&gt;","&lt;br&gt;"),LEN('exportált formázott'!B1303)+LEN(D1303)+LEN(E1303)+LEN(F1303)+25,LEN(SUBSTITUTE(exportált!B1303,"&lt;br /&gt;","&lt;br&gt;"))-LEN(D1303)-LEN(E1303)-LEN(F1303)),"&lt;br&gt;",CHAR(10))</f>
        <v>#VALUE!</v>
      </c>
      <c r="D1303" s="12" t="e">
        <f>MID(SUBSTITUTE(exportált!B1303,"&lt;br /&gt;","&lt;br&gt;"),LEN('exportált formázott'!B1303)+9,SEARCH("&lt;br&gt;",RIGHT(SUBSTITUTE(exportált!B1303,"&lt;br /&gt;","&lt;br&gt;"),LEN(SUBSTITUTE(exportált!B1303,"&lt;br /&gt;","&lt;br&gt;"))-LEN(B1303)-8))-1)</f>
        <v>#VALUE!</v>
      </c>
      <c r="E1303" s="12" t="e">
        <f>MID(SUBSTITUTE(exportált!B1303,"&lt;br /&gt;","&lt;br&gt;"),LEN('exportált formázott'!B1303)+LEN(D1303)+13,SEARCH("&lt;br&gt;",RIGHT(SUBSTITUTE(exportált!B1303,"&lt;br /&gt;","&lt;br&gt;"),LEN(SUBSTITUTE(exportált!B1303,"&lt;br /&gt;","&lt;br&gt;"))-LEN(B1303)-LEN(D1303)-13)))</f>
        <v>#VALUE!</v>
      </c>
      <c r="F1303" s="12" t="e">
        <f>MID(SUBSTITUTE(exportált!B1303,"&lt;br /&gt;","&lt;br&gt;"),LEN('exportált formázott'!B1303)+LEN(D1303)+LEN(E1303)+17,SEARCH("&lt;br&gt;&lt;br&gt;",RIGHT(SUBSTITUTE(exportált!B1303,"&lt;br /&gt;","&lt;br&gt;"),LEN(SUBSTITUTE(exportált!B1303,"&lt;br /&gt;","&lt;br&gt;"))-LEN(B1303)-LEN(D1303)-LEN(E1303)-17)))</f>
        <v>#VALUE!</v>
      </c>
    </row>
    <row r="1304" spans="1:6" x14ac:dyDescent="0.25">
      <c r="A1304" s="12" t="str">
        <f>IF(exportált!A1304&lt;&gt;"",IFERROR(LEFT(exportált!A1304,SEARCH("&lt;br/&gt;",SUBSTITUTE(exportált!A1304,"&lt;br&gt;","&lt;br/&gt;"),1)-1),exportált!A1304),"")</f>
        <v/>
      </c>
      <c r="B1304" s="12" t="e">
        <f>LEFT(SUBSTITUTE(exportált!B1304,"&lt;br /&gt;","&lt;br&gt;"),SEARCH("&lt;br&gt;&lt;br&gt;",SUBSTITUTE(SUBSTITUTE(exportált!B1304,"&lt;br /&gt;","&lt;br&gt;"),"&lt;br /&gt;","&lt;br&gt;"),1)-1)</f>
        <v>#VALUE!</v>
      </c>
      <c r="C1304" s="12" t="e">
        <f>SUBSTITUTE(MID(SUBSTITUTE(exportált!B1304,"&lt;br /&gt;","&lt;br&gt;"),LEN('exportált formázott'!B1304)+LEN(D1304)+LEN(E1304)+LEN(F1304)+25,LEN(SUBSTITUTE(exportált!B1304,"&lt;br /&gt;","&lt;br&gt;"))-LEN(D1304)-LEN(E1304)-LEN(F1304)),"&lt;br&gt;",CHAR(10))</f>
        <v>#VALUE!</v>
      </c>
      <c r="D1304" s="12" t="e">
        <f>MID(SUBSTITUTE(exportált!B1304,"&lt;br /&gt;","&lt;br&gt;"),LEN('exportált formázott'!B1304)+9,SEARCH("&lt;br&gt;",RIGHT(SUBSTITUTE(exportált!B1304,"&lt;br /&gt;","&lt;br&gt;"),LEN(SUBSTITUTE(exportált!B1304,"&lt;br /&gt;","&lt;br&gt;"))-LEN(B1304)-8))-1)</f>
        <v>#VALUE!</v>
      </c>
      <c r="E1304" s="12" t="e">
        <f>MID(SUBSTITUTE(exportált!B1304,"&lt;br /&gt;","&lt;br&gt;"),LEN('exportált formázott'!B1304)+LEN(D1304)+13,SEARCH("&lt;br&gt;",RIGHT(SUBSTITUTE(exportált!B1304,"&lt;br /&gt;","&lt;br&gt;"),LEN(SUBSTITUTE(exportált!B1304,"&lt;br /&gt;","&lt;br&gt;"))-LEN(B1304)-LEN(D1304)-13)))</f>
        <v>#VALUE!</v>
      </c>
      <c r="F1304" s="12" t="e">
        <f>MID(SUBSTITUTE(exportált!B1304,"&lt;br /&gt;","&lt;br&gt;"),LEN('exportált formázott'!B1304)+LEN(D1304)+LEN(E1304)+17,SEARCH("&lt;br&gt;&lt;br&gt;",RIGHT(SUBSTITUTE(exportált!B1304,"&lt;br /&gt;","&lt;br&gt;"),LEN(SUBSTITUTE(exportált!B1304,"&lt;br /&gt;","&lt;br&gt;"))-LEN(B1304)-LEN(D1304)-LEN(E1304)-17)))</f>
        <v>#VALUE!</v>
      </c>
    </row>
    <row r="1305" spans="1:6" x14ac:dyDescent="0.25">
      <c r="A1305" s="12" t="str">
        <f>IF(exportált!A1305&lt;&gt;"",IFERROR(LEFT(exportált!A1305,SEARCH("&lt;br/&gt;",SUBSTITUTE(exportált!A1305,"&lt;br&gt;","&lt;br/&gt;"),1)-1),exportált!A1305),"")</f>
        <v/>
      </c>
      <c r="B1305" s="12" t="e">
        <f>LEFT(SUBSTITUTE(exportált!B1305,"&lt;br /&gt;","&lt;br&gt;"),SEARCH("&lt;br&gt;&lt;br&gt;",SUBSTITUTE(SUBSTITUTE(exportált!B1305,"&lt;br /&gt;","&lt;br&gt;"),"&lt;br /&gt;","&lt;br&gt;"),1)-1)</f>
        <v>#VALUE!</v>
      </c>
      <c r="C1305" s="12" t="e">
        <f>SUBSTITUTE(MID(SUBSTITUTE(exportált!B1305,"&lt;br /&gt;","&lt;br&gt;"),LEN('exportált formázott'!B1305)+LEN(D1305)+LEN(E1305)+LEN(F1305)+25,LEN(SUBSTITUTE(exportált!B1305,"&lt;br /&gt;","&lt;br&gt;"))-LEN(D1305)-LEN(E1305)-LEN(F1305)),"&lt;br&gt;",CHAR(10))</f>
        <v>#VALUE!</v>
      </c>
      <c r="D1305" s="12" t="e">
        <f>MID(SUBSTITUTE(exportált!B1305,"&lt;br /&gt;","&lt;br&gt;"),LEN('exportált formázott'!B1305)+9,SEARCH("&lt;br&gt;",RIGHT(SUBSTITUTE(exportált!B1305,"&lt;br /&gt;","&lt;br&gt;"),LEN(SUBSTITUTE(exportált!B1305,"&lt;br /&gt;","&lt;br&gt;"))-LEN(B1305)-8))-1)</f>
        <v>#VALUE!</v>
      </c>
      <c r="E1305" s="12" t="e">
        <f>MID(SUBSTITUTE(exportált!B1305,"&lt;br /&gt;","&lt;br&gt;"),LEN('exportált formázott'!B1305)+LEN(D1305)+13,SEARCH("&lt;br&gt;",RIGHT(SUBSTITUTE(exportált!B1305,"&lt;br /&gt;","&lt;br&gt;"),LEN(SUBSTITUTE(exportált!B1305,"&lt;br /&gt;","&lt;br&gt;"))-LEN(B1305)-LEN(D1305)-13)))</f>
        <v>#VALUE!</v>
      </c>
      <c r="F1305" s="12" t="e">
        <f>MID(SUBSTITUTE(exportált!B1305,"&lt;br /&gt;","&lt;br&gt;"),LEN('exportált formázott'!B1305)+LEN(D1305)+LEN(E1305)+17,SEARCH("&lt;br&gt;&lt;br&gt;",RIGHT(SUBSTITUTE(exportált!B1305,"&lt;br /&gt;","&lt;br&gt;"),LEN(SUBSTITUTE(exportált!B1305,"&lt;br /&gt;","&lt;br&gt;"))-LEN(B1305)-LEN(D1305)-LEN(E1305)-17)))</f>
        <v>#VALUE!</v>
      </c>
    </row>
    <row r="1306" spans="1:6" x14ac:dyDescent="0.25">
      <c r="A1306" s="12" t="str">
        <f>IF(exportált!A1306&lt;&gt;"",IFERROR(LEFT(exportált!A1306,SEARCH("&lt;br/&gt;",SUBSTITUTE(exportált!A1306,"&lt;br&gt;","&lt;br/&gt;"),1)-1),exportált!A1306),"")</f>
        <v/>
      </c>
      <c r="B1306" s="12" t="e">
        <f>LEFT(SUBSTITUTE(exportált!B1306,"&lt;br /&gt;","&lt;br&gt;"),SEARCH("&lt;br&gt;&lt;br&gt;",SUBSTITUTE(SUBSTITUTE(exportált!B1306,"&lt;br /&gt;","&lt;br&gt;"),"&lt;br /&gt;","&lt;br&gt;"),1)-1)</f>
        <v>#VALUE!</v>
      </c>
      <c r="C1306" s="12" t="e">
        <f>SUBSTITUTE(MID(SUBSTITUTE(exportált!B1306,"&lt;br /&gt;","&lt;br&gt;"),LEN('exportált formázott'!B1306)+LEN(D1306)+LEN(E1306)+LEN(F1306)+25,LEN(SUBSTITUTE(exportált!B1306,"&lt;br /&gt;","&lt;br&gt;"))-LEN(D1306)-LEN(E1306)-LEN(F1306)),"&lt;br&gt;",CHAR(10))</f>
        <v>#VALUE!</v>
      </c>
      <c r="D1306" s="12" t="e">
        <f>MID(SUBSTITUTE(exportált!B1306,"&lt;br /&gt;","&lt;br&gt;"),LEN('exportált formázott'!B1306)+9,SEARCH("&lt;br&gt;",RIGHT(SUBSTITUTE(exportált!B1306,"&lt;br /&gt;","&lt;br&gt;"),LEN(SUBSTITUTE(exportált!B1306,"&lt;br /&gt;","&lt;br&gt;"))-LEN(B1306)-8))-1)</f>
        <v>#VALUE!</v>
      </c>
      <c r="E1306" s="12" t="e">
        <f>MID(SUBSTITUTE(exportált!B1306,"&lt;br /&gt;","&lt;br&gt;"),LEN('exportált formázott'!B1306)+LEN(D1306)+13,SEARCH("&lt;br&gt;",RIGHT(SUBSTITUTE(exportált!B1306,"&lt;br /&gt;","&lt;br&gt;"),LEN(SUBSTITUTE(exportált!B1306,"&lt;br /&gt;","&lt;br&gt;"))-LEN(B1306)-LEN(D1306)-13)))</f>
        <v>#VALUE!</v>
      </c>
      <c r="F1306" s="12" t="e">
        <f>MID(SUBSTITUTE(exportált!B1306,"&lt;br /&gt;","&lt;br&gt;"),LEN('exportált formázott'!B1306)+LEN(D1306)+LEN(E1306)+17,SEARCH("&lt;br&gt;&lt;br&gt;",RIGHT(SUBSTITUTE(exportált!B1306,"&lt;br /&gt;","&lt;br&gt;"),LEN(SUBSTITUTE(exportált!B1306,"&lt;br /&gt;","&lt;br&gt;"))-LEN(B1306)-LEN(D1306)-LEN(E1306)-17)))</f>
        <v>#VALUE!</v>
      </c>
    </row>
    <row r="1307" spans="1:6" x14ac:dyDescent="0.25">
      <c r="A1307" s="12" t="str">
        <f>IF(exportált!A1307&lt;&gt;"",IFERROR(LEFT(exportált!A1307,SEARCH("&lt;br/&gt;",SUBSTITUTE(exportált!A1307,"&lt;br&gt;","&lt;br/&gt;"),1)-1),exportált!A1307),"")</f>
        <v/>
      </c>
      <c r="B1307" s="12" t="e">
        <f>LEFT(SUBSTITUTE(exportált!B1307,"&lt;br /&gt;","&lt;br&gt;"),SEARCH("&lt;br&gt;&lt;br&gt;",SUBSTITUTE(SUBSTITUTE(exportált!B1307,"&lt;br /&gt;","&lt;br&gt;"),"&lt;br /&gt;","&lt;br&gt;"),1)-1)</f>
        <v>#VALUE!</v>
      </c>
      <c r="C1307" s="12" t="e">
        <f>SUBSTITUTE(MID(SUBSTITUTE(exportált!B1307,"&lt;br /&gt;","&lt;br&gt;"),LEN('exportált formázott'!B1307)+LEN(D1307)+LEN(E1307)+LEN(F1307)+25,LEN(SUBSTITUTE(exportált!B1307,"&lt;br /&gt;","&lt;br&gt;"))-LEN(D1307)-LEN(E1307)-LEN(F1307)),"&lt;br&gt;",CHAR(10))</f>
        <v>#VALUE!</v>
      </c>
      <c r="D1307" s="12" t="e">
        <f>MID(SUBSTITUTE(exportált!B1307,"&lt;br /&gt;","&lt;br&gt;"),LEN('exportált formázott'!B1307)+9,SEARCH("&lt;br&gt;",RIGHT(SUBSTITUTE(exportált!B1307,"&lt;br /&gt;","&lt;br&gt;"),LEN(SUBSTITUTE(exportált!B1307,"&lt;br /&gt;","&lt;br&gt;"))-LEN(B1307)-8))-1)</f>
        <v>#VALUE!</v>
      </c>
      <c r="E1307" s="12" t="e">
        <f>MID(SUBSTITUTE(exportált!B1307,"&lt;br /&gt;","&lt;br&gt;"),LEN('exportált formázott'!B1307)+LEN(D1307)+13,SEARCH("&lt;br&gt;",RIGHT(SUBSTITUTE(exportált!B1307,"&lt;br /&gt;","&lt;br&gt;"),LEN(SUBSTITUTE(exportált!B1307,"&lt;br /&gt;","&lt;br&gt;"))-LEN(B1307)-LEN(D1307)-13)))</f>
        <v>#VALUE!</v>
      </c>
      <c r="F1307" s="12" t="e">
        <f>MID(SUBSTITUTE(exportált!B1307,"&lt;br /&gt;","&lt;br&gt;"),LEN('exportált formázott'!B1307)+LEN(D1307)+LEN(E1307)+17,SEARCH("&lt;br&gt;&lt;br&gt;",RIGHT(SUBSTITUTE(exportált!B1307,"&lt;br /&gt;","&lt;br&gt;"),LEN(SUBSTITUTE(exportált!B1307,"&lt;br /&gt;","&lt;br&gt;"))-LEN(B1307)-LEN(D1307)-LEN(E1307)-17)))</f>
        <v>#VALUE!</v>
      </c>
    </row>
    <row r="1308" spans="1:6" x14ac:dyDescent="0.25">
      <c r="A1308" s="12" t="str">
        <f>IF(exportált!A1308&lt;&gt;"",IFERROR(LEFT(exportált!A1308,SEARCH("&lt;br/&gt;",SUBSTITUTE(exportált!A1308,"&lt;br&gt;","&lt;br/&gt;"),1)-1),exportált!A1308),"")</f>
        <v/>
      </c>
      <c r="B1308" s="12" t="e">
        <f>LEFT(SUBSTITUTE(exportált!B1308,"&lt;br /&gt;","&lt;br&gt;"),SEARCH("&lt;br&gt;&lt;br&gt;",SUBSTITUTE(SUBSTITUTE(exportált!B1308,"&lt;br /&gt;","&lt;br&gt;"),"&lt;br /&gt;","&lt;br&gt;"),1)-1)</f>
        <v>#VALUE!</v>
      </c>
      <c r="C1308" s="12" t="e">
        <f>SUBSTITUTE(MID(SUBSTITUTE(exportált!B1308,"&lt;br /&gt;","&lt;br&gt;"),LEN('exportált formázott'!B1308)+LEN(D1308)+LEN(E1308)+LEN(F1308)+25,LEN(SUBSTITUTE(exportált!B1308,"&lt;br /&gt;","&lt;br&gt;"))-LEN(D1308)-LEN(E1308)-LEN(F1308)),"&lt;br&gt;",CHAR(10))</f>
        <v>#VALUE!</v>
      </c>
      <c r="D1308" s="12" t="e">
        <f>MID(SUBSTITUTE(exportált!B1308,"&lt;br /&gt;","&lt;br&gt;"),LEN('exportált formázott'!B1308)+9,SEARCH("&lt;br&gt;",RIGHT(SUBSTITUTE(exportált!B1308,"&lt;br /&gt;","&lt;br&gt;"),LEN(SUBSTITUTE(exportált!B1308,"&lt;br /&gt;","&lt;br&gt;"))-LEN(B1308)-8))-1)</f>
        <v>#VALUE!</v>
      </c>
      <c r="E1308" s="12" t="e">
        <f>MID(SUBSTITUTE(exportált!B1308,"&lt;br /&gt;","&lt;br&gt;"),LEN('exportált formázott'!B1308)+LEN(D1308)+13,SEARCH("&lt;br&gt;",RIGHT(SUBSTITUTE(exportált!B1308,"&lt;br /&gt;","&lt;br&gt;"),LEN(SUBSTITUTE(exportált!B1308,"&lt;br /&gt;","&lt;br&gt;"))-LEN(B1308)-LEN(D1308)-13)))</f>
        <v>#VALUE!</v>
      </c>
      <c r="F1308" s="12" t="e">
        <f>MID(SUBSTITUTE(exportált!B1308,"&lt;br /&gt;","&lt;br&gt;"),LEN('exportált formázott'!B1308)+LEN(D1308)+LEN(E1308)+17,SEARCH("&lt;br&gt;&lt;br&gt;",RIGHT(SUBSTITUTE(exportált!B1308,"&lt;br /&gt;","&lt;br&gt;"),LEN(SUBSTITUTE(exportált!B1308,"&lt;br /&gt;","&lt;br&gt;"))-LEN(B1308)-LEN(D1308)-LEN(E1308)-17)))</f>
        <v>#VALUE!</v>
      </c>
    </row>
    <row r="1309" spans="1:6" x14ac:dyDescent="0.25">
      <c r="A1309" s="12" t="str">
        <f>IF(exportált!A1309&lt;&gt;"",IFERROR(LEFT(exportált!A1309,SEARCH("&lt;br/&gt;",SUBSTITUTE(exportált!A1309,"&lt;br&gt;","&lt;br/&gt;"),1)-1),exportált!A1309),"")</f>
        <v/>
      </c>
      <c r="B1309" s="12" t="e">
        <f>LEFT(SUBSTITUTE(exportált!B1309,"&lt;br /&gt;","&lt;br&gt;"),SEARCH("&lt;br&gt;&lt;br&gt;",SUBSTITUTE(SUBSTITUTE(exportált!B1309,"&lt;br /&gt;","&lt;br&gt;"),"&lt;br /&gt;","&lt;br&gt;"),1)-1)</f>
        <v>#VALUE!</v>
      </c>
      <c r="C1309" s="12" t="e">
        <f>SUBSTITUTE(MID(SUBSTITUTE(exportált!B1309,"&lt;br /&gt;","&lt;br&gt;"),LEN('exportált formázott'!B1309)+LEN(D1309)+LEN(E1309)+LEN(F1309)+25,LEN(SUBSTITUTE(exportált!B1309,"&lt;br /&gt;","&lt;br&gt;"))-LEN(D1309)-LEN(E1309)-LEN(F1309)),"&lt;br&gt;",CHAR(10))</f>
        <v>#VALUE!</v>
      </c>
      <c r="D1309" s="12" t="e">
        <f>MID(SUBSTITUTE(exportált!B1309,"&lt;br /&gt;","&lt;br&gt;"),LEN('exportált formázott'!B1309)+9,SEARCH("&lt;br&gt;",RIGHT(SUBSTITUTE(exportált!B1309,"&lt;br /&gt;","&lt;br&gt;"),LEN(SUBSTITUTE(exportált!B1309,"&lt;br /&gt;","&lt;br&gt;"))-LEN(B1309)-8))-1)</f>
        <v>#VALUE!</v>
      </c>
      <c r="E1309" s="12" t="e">
        <f>MID(SUBSTITUTE(exportált!B1309,"&lt;br /&gt;","&lt;br&gt;"),LEN('exportált formázott'!B1309)+LEN(D1309)+13,SEARCH("&lt;br&gt;",RIGHT(SUBSTITUTE(exportált!B1309,"&lt;br /&gt;","&lt;br&gt;"),LEN(SUBSTITUTE(exportált!B1309,"&lt;br /&gt;","&lt;br&gt;"))-LEN(B1309)-LEN(D1309)-13)))</f>
        <v>#VALUE!</v>
      </c>
      <c r="F1309" s="12" t="e">
        <f>MID(SUBSTITUTE(exportált!B1309,"&lt;br /&gt;","&lt;br&gt;"),LEN('exportált formázott'!B1309)+LEN(D1309)+LEN(E1309)+17,SEARCH("&lt;br&gt;&lt;br&gt;",RIGHT(SUBSTITUTE(exportált!B1309,"&lt;br /&gt;","&lt;br&gt;"),LEN(SUBSTITUTE(exportált!B1309,"&lt;br /&gt;","&lt;br&gt;"))-LEN(B1309)-LEN(D1309)-LEN(E1309)-17)))</f>
        <v>#VALUE!</v>
      </c>
    </row>
    <row r="1310" spans="1:6" x14ac:dyDescent="0.25">
      <c r="A1310" s="12" t="str">
        <f>IF(exportált!A1310&lt;&gt;"",IFERROR(LEFT(exportált!A1310,SEARCH("&lt;br/&gt;",SUBSTITUTE(exportált!A1310,"&lt;br&gt;","&lt;br/&gt;"),1)-1),exportált!A1310),"")</f>
        <v/>
      </c>
      <c r="B1310" s="12" t="e">
        <f>LEFT(SUBSTITUTE(exportált!B1310,"&lt;br /&gt;","&lt;br&gt;"),SEARCH("&lt;br&gt;&lt;br&gt;",SUBSTITUTE(SUBSTITUTE(exportált!B1310,"&lt;br /&gt;","&lt;br&gt;"),"&lt;br /&gt;","&lt;br&gt;"),1)-1)</f>
        <v>#VALUE!</v>
      </c>
      <c r="C1310" s="12" t="e">
        <f>SUBSTITUTE(MID(SUBSTITUTE(exportált!B1310,"&lt;br /&gt;","&lt;br&gt;"),LEN('exportált formázott'!B1310)+LEN(D1310)+LEN(E1310)+LEN(F1310)+25,LEN(SUBSTITUTE(exportált!B1310,"&lt;br /&gt;","&lt;br&gt;"))-LEN(D1310)-LEN(E1310)-LEN(F1310)),"&lt;br&gt;",CHAR(10))</f>
        <v>#VALUE!</v>
      </c>
      <c r="D1310" s="12" t="e">
        <f>MID(SUBSTITUTE(exportált!B1310,"&lt;br /&gt;","&lt;br&gt;"),LEN('exportált formázott'!B1310)+9,SEARCH("&lt;br&gt;",RIGHT(SUBSTITUTE(exportált!B1310,"&lt;br /&gt;","&lt;br&gt;"),LEN(SUBSTITUTE(exportált!B1310,"&lt;br /&gt;","&lt;br&gt;"))-LEN(B1310)-8))-1)</f>
        <v>#VALUE!</v>
      </c>
      <c r="E1310" s="12" t="e">
        <f>MID(SUBSTITUTE(exportált!B1310,"&lt;br /&gt;","&lt;br&gt;"),LEN('exportált formázott'!B1310)+LEN(D1310)+13,SEARCH("&lt;br&gt;",RIGHT(SUBSTITUTE(exportált!B1310,"&lt;br /&gt;","&lt;br&gt;"),LEN(SUBSTITUTE(exportált!B1310,"&lt;br /&gt;","&lt;br&gt;"))-LEN(B1310)-LEN(D1310)-13)))</f>
        <v>#VALUE!</v>
      </c>
      <c r="F1310" s="12" t="e">
        <f>MID(SUBSTITUTE(exportált!B1310,"&lt;br /&gt;","&lt;br&gt;"),LEN('exportált formázott'!B1310)+LEN(D1310)+LEN(E1310)+17,SEARCH("&lt;br&gt;&lt;br&gt;",RIGHT(SUBSTITUTE(exportált!B1310,"&lt;br /&gt;","&lt;br&gt;"),LEN(SUBSTITUTE(exportált!B1310,"&lt;br /&gt;","&lt;br&gt;"))-LEN(B1310)-LEN(D1310)-LEN(E1310)-17)))</f>
        <v>#VALUE!</v>
      </c>
    </row>
    <row r="1311" spans="1:6" x14ac:dyDescent="0.25">
      <c r="A1311" s="12" t="str">
        <f>IF(exportált!A1311&lt;&gt;"",IFERROR(LEFT(exportált!A1311,SEARCH("&lt;br/&gt;",SUBSTITUTE(exportált!A1311,"&lt;br&gt;","&lt;br/&gt;"),1)-1),exportált!A1311),"")</f>
        <v/>
      </c>
      <c r="B1311" s="12" t="e">
        <f>LEFT(SUBSTITUTE(exportált!B1311,"&lt;br /&gt;","&lt;br&gt;"),SEARCH("&lt;br&gt;&lt;br&gt;",SUBSTITUTE(SUBSTITUTE(exportált!B1311,"&lt;br /&gt;","&lt;br&gt;"),"&lt;br /&gt;","&lt;br&gt;"),1)-1)</f>
        <v>#VALUE!</v>
      </c>
      <c r="C1311" s="12" t="e">
        <f>SUBSTITUTE(MID(SUBSTITUTE(exportált!B1311,"&lt;br /&gt;","&lt;br&gt;"),LEN('exportált formázott'!B1311)+LEN(D1311)+LEN(E1311)+LEN(F1311)+25,LEN(SUBSTITUTE(exportált!B1311,"&lt;br /&gt;","&lt;br&gt;"))-LEN(D1311)-LEN(E1311)-LEN(F1311)),"&lt;br&gt;",CHAR(10))</f>
        <v>#VALUE!</v>
      </c>
      <c r="D1311" s="12" t="e">
        <f>MID(SUBSTITUTE(exportált!B1311,"&lt;br /&gt;","&lt;br&gt;"),LEN('exportált formázott'!B1311)+9,SEARCH("&lt;br&gt;",RIGHT(SUBSTITUTE(exportált!B1311,"&lt;br /&gt;","&lt;br&gt;"),LEN(SUBSTITUTE(exportált!B1311,"&lt;br /&gt;","&lt;br&gt;"))-LEN(B1311)-8))-1)</f>
        <v>#VALUE!</v>
      </c>
      <c r="E1311" s="12" t="e">
        <f>MID(SUBSTITUTE(exportált!B1311,"&lt;br /&gt;","&lt;br&gt;"),LEN('exportált formázott'!B1311)+LEN(D1311)+13,SEARCH("&lt;br&gt;",RIGHT(SUBSTITUTE(exportált!B1311,"&lt;br /&gt;","&lt;br&gt;"),LEN(SUBSTITUTE(exportált!B1311,"&lt;br /&gt;","&lt;br&gt;"))-LEN(B1311)-LEN(D1311)-13)))</f>
        <v>#VALUE!</v>
      </c>
      <c r="F1311" s="12" t="e">
        <f>MID(SUBSTITUTE(exportált!B1311,"&lt;br /&gt;","&lt;br&gt;"),LEN('exportált formázott'!B1311)+LEN(D1311)+LEN(E1311)+17,SEARCH("&lt;br&gt;&lt;br&gt;",RIGHT(SUBSTITUTE(exportált!B1311,"&lt;br /&gt;","&lt;br&gt;"),LEN(SUBSTITUTE(exportált!B1311,"&lt;br /&gt;","&lt;br&gt;"))-LEN(B1311)-LEN(D1311)-LEN(E1311)-17)))</f>
        <v>#VALUE!</v>
      </c>
    </row>
    <row r="1312" spans="1:6" x14ac:dyDescent="0.25">
      <c r="A1312" s="12" t="str">
        <f>IF(exportált!A1312&lt;&gt;"",IFERROR(LEFT(exportált!A1312,SEARCH("&lt;br/&gt;",SUBSTITUTE(exportált!A1312,"&lt;br&gt;","&lt;br/&gt;"),1)-1),exportált!A1312),"")</f>
        <v/>
      </c>
      <c r="B1312" s="12" t="e">
        <f>LEFT(SUBSTITUTE(exportált!B1312,"&lt;br /&gt;","&lt;br&gt;"),SEARCH("&lt;br&gt;&lt;br&gt;",SUBSTITUTE(SUBSTITUTE(exportált!B1312,"&lt;br /&gt;","&lt;br&gt;"),"&lt;br /&gt;","&lt;br&gt;"),1)-1)</f>
        <v>#VALUE!</v>
      </c>
      <c r="C1312" s="12" t="e">
        <f>SUBSTITUTE(MID(SUBSTITUTE(exportált!B1312,"&lt;br /&gt;","&lt;br&gt;"),LEN('exportált formázott'!B1312)+LEN(D1312)+LEN(E1312)+LEN(F1312)+25,LEN(SUBSTITUTE(exportált!B1312,"&lt;br /&gt;","&lt;br&gt;"))-LEN(D1312)-LEN(E1312)-LEN(F1312)),"&lt;br&gt;",CHAR(10))</f>
        <v>#VALUE!</v>
      </c>
      <c r="D1312" s="12" t="e">
        <f>MID(SUBSTITUTE(exportált!B1312,"&lt;br /&gt;","&lt;br&gt;"),LEN('exportált formázott'!B1312)+9,SEARCH("&lt;br&gt;",RIGHT(SUBSTITUTE(exportált!B1312,"&lt;br /&gt;","&lt;br&gt;"),LEN(SUBSTITUTE(exportált!B1312,"&lt;br /&gt;","&lt;br&gt;"))-LEN(B1312)-8))-1)</f>
        <v>#VALUE!</v>
      </c>
      <c r="E1312" s="12" t="e">
        <f>MID(SUBSTITUTE(exportált!B1312,"&lt;br /&gt;","&lt;br&gt;"),LEN('exportált formázott'!B1312)+LEN(D1312)+13,SEARCH("&lt;br&gt;",RIGHT(SUBSTITUTE(exportált!B1312,"&lt;br /&gt;","&lt;br&gt;"),LEN(SUBSTITUTE(exportált!B1312,"&lt;br /&gt;","&lt;br&gt;"))-LEN(B1312)-LEN(D1312)-13)))</f>
        <v>#VALUE!</v>
      </c>
      <c r="F1312" s="12" t="e">
        <f>MID(SUBSTITUTE(exportált!B1312,"&lt;br /&gt;","&lt;br&gt;"),LEN('exportált formázott'!B1312)+LEN(D1312)+LEN(E1312)+17,SEARCH("&lt;br&gt;&lt;br&gt;",RIGHT(SUBSTITUTE(exportált!B1312,"&lt;br /&gt;","&lt;br&gt;"),LEN(SUBSTITUTE(exportált!B1312,"&lt;br /&gt;","&lt;br&gt;"))-LEN(B1312)-LEN(D1312)-LEN(E1312)-17)))</f>
        <v>#VALUE!</v>
      </c>
    </row>
    <row r="1313" spans="1:6" x14ac:dyDescent="0.25">
      <c r="A1313" s="12" t="str">
        <f>IF(exportált!A1313&lt;&gt;"",IFERROR(LEFT(exportált!A1313,SEARCH("&lt;br/&gt;",SUBSTITUTE(exportált!A1313,"&lt;br&gt;","&lt;br/&gt;"),1)-1),exportált!A1313),"")</f>
        <v/>
      </c>
      <c r="B1313" s="12" t="e">
        <f>LEFT(SUBSTITUTE(exportált!B1313,"&lt;br /&gt;","&lt;br&gt;"),SEARCH("&lt;br&gt;&lt;br&gt;",SUBSTITUTE(SUBSTITUTE(exportált!B1313,"&lt;br /&gt;","&lt;br&gt;"),"&lt;br /&gt;","&lt;br&gt;"),1)-1)</f>
        <v>#VALUE!</v>
      </c>
      <c r="C1313" s="12" t="e">
        <f>SUBSTITUTE(MID(SUBSTITUTE(exportált!B1313,"&lt;br /&gt;","&lt;br&gt;"),LEN('exportált formázott'!B1313)+LEN(D1313)+LEN(E1313)+LEN(F1313)+25,LEN(SUBSTITUTE(exportált!B1313,"&lt;br /&gt;","&lt;br&gt;"))-LEN(D1313)-LEN(E1313)-LEN(F1313)),"&lt;br&gt;",CHAR(10))</f>
        <v>#VALUE!</v>
      </c>
      <c r="D1313" s="12" t="e">
        <f>MID(SUBSTITUTE(exportált!B1313,"&lt;br /&gt;","&lt;br&gt;"),LEN('exportált formázott'!B1313)+9,SEARCH("&lt;br&gt;",RIGHT(SUBSTITUTE(exportált!B1313,"&lt;br /&gt;","&lt;br&gt;"),LEN(SUBSTITUTE(exportált!B1313,"&lt;br /&gt;","&lt;br&gt;"))-LEN(B1313)-8))-1)</f>
        <v>#VALUE!</v>
      </c>
      <c r="E1313" s="12" t="e">
        <f>MID(SUBSTITUTE(exportált!B1313,"&lt;br /&gt;","&lt;br&gt;"),LEN('exportált formázott'!B1313)+LEN(D1313)+13,SEARCH("&lt;br&gt;",RIGHT(SUBSTITUTE(exportált!B1313,"&lt;br /&gt;","&lt;br&gt;"),LEN(SUBSTITUTE(exportált!B1313,"&lt;br /&gt;","&lt;br&gt;"))-LEN(B1313)-LEN(D1313)-13)))</f>
        <v>#VALUE!</v>
      </c>
      <c r="F1313" s="12" t="e">
        <f>MID(SUBSTITUTE(exportált!B1313,"&lt;br /&gt;","&lt;br&gt;"),LEN('exportált formázott'!B1313)+LEN(D1313)+LEN(E1313)+17,SEARCH("&lt;br&gt;&lt;br&gt;",RIGHT(SUBSTITUTE(exportált!B1313,"&lt;br /&gt;","&lt;br&gt;"),LEN(SUBSTITUTE(exportált!B1313,"&lt;br /&gt;","&lt;br&gt;"))-LEN(B1313)-LEN(D1313)-LEN(E1313)-17)))</f>
        <v>#VALUE!</v>
      </c>
    </row>
    <row r="1314" spans="1:6" x14ac:dyDescent="0.25">
      <c r="A1314" s="12" t="str">
        <f>IF(exportált!A1314&lt;&gt;"",IFERROR(LEFT(exportált!A1314,SEARCH("&lt;br/&gt;",SUBSTITUTE(exportált!A1314,"&lt;br&gt;","&lt;br/&gt;"),1)-1),exportált!A1314),"")</f>
        <v/>
      </c>
      <c r="B1314" s="12" t="e">
        <f>LEFT(SUBSTITUTE(exportált!B1314,"&lt;br /&gt;","&lt;br&gt;"),SEARCH("&lt;br&gt;&lt;br&gt;",SUBSTITUTE(SUBSTITUTE(exportált!B1314,"&lt;br /&gt;","&lt;br&gt;"),"&lt;br /&gt;","&lt;br&gt;"),1)-1)</f>
        <v>#VALUE!</v>
      </c>
      <c r="C1314" s="12" t="e">
        <f>SUBSTITUTE(MID(SUBSTITUTE(exportált!B1314,"&lt;br /&gt;","&lt;br&gt;"),LEN('exportált formázott'!B1314)+LEN(D1314)+LEN(E1314)+LEN(F1314)+25,LEN(SUBSTITUTE(exportált!B1314,"&lt;br /&gt;","&lt;br&gt;"))-LEN(D1314)-LEN(E1314)-LEN(F1314)),"&lt;br&gt;",CHAR(10))</f>
        <v>#VALUE!</v>
      </c>
      <c r="D1314" s="12" t="e">
        <f>MID(SUBSTITUTE(exportált!B1314,"&lt;br /&gt;","&lt;br&gt;"),LEN('exportált formázott'!B1314)+9,SEARCH("&lt;br&gt;",RIGHT(SUBSTITUTE(exportált!B1314,"&lt;br /&gt;","&lt;br&gt;"),LEN(SUBSTITUTE(exportált!B1314,"&lt;br /&gt;","&lt;br&gt;"))-LEN(B1314)-8))-1)</f>
        <v>#VALUE!</v>
      </c>
      <c r="E1314" s="12" t="e">
        <f>MID(SUBSTITUTE(exportált!B1314,"&lt;br /&gt;","&lt;br&gt;"),LEN('exportált formázott'!B1314)+LEN(D1314)+13,SEARCH("&lt;br&gt;",RIGHT(SUBSTITUTE(exportált!B1314,"&lt;br /&gt;","&lt;br&gt;"),LEN(SUBSTITUTE(exportált!B1314,"&lt;br /&gt;","&lt;br&gt;"))-LEN(B1314)-LEN(D1314)-13)))</f>
        <v>#VALUE!</v>
      </c>
      <c r="F1314" s="12" t="e">
        <f>MID(SUBSTITUTE(exportált!B1314,"&lt;br /&gt;","&lt;br&gt;"),LEN('exportált formázott'!B1314)+LEN(D1314)+LEN(E1314)+17,SEARCH("&lt;br&gt;&lt;br&gt;",RIGHT(SUBSTITUTE(exportált!B1314,"&lt;br /&gt;","&lt;br&gt;"),LEN(SUBSTITUTE(exportált!B1314,"&lt;br /&gt;","&lt;br&gt;"))-LEN(B1314)-LEN(D1314)-LEN(E1314)-17)))</f>
        <v>#VALUE!</v>
      </c>
    </row>
    <row r="1315" spans="1:6" x14ac:dyDescent="0.25">
      <c r="A1315" s="12" t="str">
        <f>IF(exportált!A1315&lt;&gt;"",IFERROR(LEFT(exportált!A1315,SEARCH("&lt;br/&gt;",SUBSTITUTE(exportált!A1315,"&lt;br&gt;","&lt;br/&gt;"),1)-1),exportált!A1315),"")</f>
        <v/>
      </c>
      <c r="B1315" s="12" t="e">
        <f>LEFT(SUBSTITUTE(exportált!B1315,"&lt;br /&gt;","&lt;br&gt;"),SEARCH("&lt;br&gt;&lt;br&gt;",SUBSTITUTE(SUBSTITUTE(exportált!B1315,"&lt;br /&gt;","&lt;br&gt;"),"&lt;br /&gt;","&lt;br&gt;"),1)-1)</f>
        <v>#VALUE!</v>
      </c>
      <c r="C1315" s="12" t="e">
        <f>SUBSTITUTE(MID(SUBSTITUTE(exportált!B1315,"&lt;br /&gt;","&lt;br&gt;"),LEN('exportált formázott'!B1315)+LEN(D1315)+LEN(E1315)+LEN(F1315)+25,LEN(SUBSTITUTE(exportált!B1315,"&lt;br /&gt;","&lt;br&gt;"))-LEN(D1315)-LEN(E1315)-LEN(F1315)),"&lt;br&gt;",CHAR(10))</f>
        <v>#VALUE!</v>
      </c>
      <c r="D1315" s="12" t="e">
        <f>MID(SUBSTITUTE(exportált!B1315,"&lt;br /&gt;","&lt;br&gt;"),LEN('exportált formázott'!B1315)+9,SEARCH("&lt;br&gt;",RIGHT(SUBSTITUTE(exportált!B1315,"&lt;br /&gt;","&lt;br&gt;"),LEN(SUBSTITUTE(exportált!B1315,"&lt;br /&gt;","&lt;br&gt;"))-LEN(B1315)-8))-1)</f>
        <v>#VALUE!</v>
      </c>
      <c r="E1315" s="12" t="e">
        <f>MID(SUBSTITUTE(exportált!B1315,"&lt;br /&gt;","&lt;br&gt;"),LEN('exportált formázott'!B1315)+LEN(D1315)+13,SEARCH("&lt;br&gt;",RIGHT(SUBSTITUTE(exportált!B1315,"&lt;br /&gt;","&lt;br&gt;"),LEN(SUBSTITUTE(exportált!B1315,"&lt;br /&gt;","&lt;br&gt;"))-LEN(B1315)-LEN(D1315)-13)))</f>
        <v>#VALUE!</v>
      </c>
      <c r="F1315" s="12" t="e">
        <f>MID(SUBSTITUTE(exportált!B1315,"&lt;br /&gt;","&lt;br&gt;"),LEN('exportált formázott'!B1315)+LEN(D1315)+LEN(E1315)+17,SEARCH("&lt;br&gt;&lt;br&gt;",RIGHT(SUBSTITUTE(exportált!B1315,"&lt;br /&gt;","&lt;br&gt;"),LEN(SUBSTITUTE(exportált!B1315,"&lt;br /&gt;","&lt;br&gt;"))-LEN(B1315)-LEN(D1315)-LEN(E1315)-17)))</f>
        <v>#VALUE!</v>
      </c>
    </row>
    <row r="1316" spans="1:6" x14ac:dyDescent="0.25">
      <c r="A1316" s="12" t="str">
        <f>IF(exportált!A1316&lt;&gt;"",IFERROR(LEFT(exportált!A1316,SEARCH("&lt;br/&gt;",SUBSTITUTE(exportált!A1316,"&lt;br&gt;","&lt;br/&gt;"),1)-1),exportált!A1316),"")</f>
        <v/>
      </c>
      <c r="B1316" s="12" t="e">
        <f>LEFT(SUBSTITUTE(exportált!B1316,"&lt;br /&gt;","&lt;br&gt;"),SEARCH("&lt;br&gt;&lt;br&gt;",SUBSTITUTE(SUBSTITUTE(exportált!B1316,"&lt;br /&gt;","&lt;br&gt;"),"&lt;br /&gt;","&lt;br&gt;"),1)-1)</f>
        <v>#VALUE!</v>
      </c>
      <c r="C1316" s="12" t="e">
        <f>SUBSTITUTE(MID(SUBSTITUTE(exportált!B1316,"&lt;br /&gt;","&lt;br&gt;"),LEN('exportált formázott'!B1316)+LEN(D1316)+LEN(E1316)+LEN(F1316)+25,LEN(SUBSTITUTE(exportált!B1316,"&lt;br /&gt;","&lt;br&gt;"))-LEN(D1316)-LEN(E1316)-LEN(F1316)),"&lt;br&gt;",CHAR(10))</f>
        <v>#VALUE!</v>
      </c>
      <c r="D1316" s="12" t="e">
        <f>MID(SUBSTITUTE(exportált!B1316,"&lt;br /&gt;","&lt;br&gt;"),LEN('exportált formázott'!B1316)+9,SEARCH("&lt;br&gt;",RIGHT(SUBSTITUTE(exportált!B1316,"&lt;br /&gt;","&lt;br&gt;"),LEN(SUBSTITUTE(exportált!B1316,"&lt;br /&gt;","&lt;br&gt;"))-LEN(B1316)-8))-1)</f>
        <v>#VALUE!</v>
      </c>
      <c r="E1316" s="12" t="e">
        <f>MID(SUBSTITUTE(exportált!B1316,"&lt;br /&gt;","&lt;br&gt;"),LEN('exportált formázott'!B1316)+LEN(D1316)+13,SEARCH("&lt;br&gt;",RIGHT(SUBSTITUTE(exportált!B1316,"&lt;br /&gt;","&lt;br&gt;"),LEN(SUBSTITUTE(exportált!B1316,"&lt;br /&gt;","&lt;br&gt;"))-LEN(B1316)-LEN(D1316)-13)))</f>
        <v>#VALUE!</v>
      </c>
      <c r="F1316" s="12" t="e">
        <f>MID(SUBSTITUTE(exportált!B1316,"&lt;br /&gt;","&lt;br&gt;"),LEN('exportált formázott'!B1316)+LEN(D1316)+LEN(E1316)+17,SEARCH("&lt;br&gt;&lt;br&gt;",RIGHT(SUBSTITUTE(exportált!B1316,"&lt;br /&gt;","&lt;br&gt;"),LEN(SUBSTITUTE(exportált!B1316,"&lt;br /&gt;","&lt;br&gt;"))-LEN(B1316)-LEN(D1316)-LEN(E1316)-17)))</f>
        <v>#VALUE!</v>
      </c>
    </row>
    <row r="1317" spans="1:6" x14ac:dyDescent="0.25">
      <c r="A1317" s="12" t="str">
        <f>IF(exportált!A1317&lt;&gt;"",IFERROR(LEFT(exportált!A1317,SEARCH("&lt;br/&gt;",SUBSTITUTE(exportált!A1317,"&lt;br&gt;","&lt;br/&gt;"),1)-1),exportált!A1317),"")</f>
        <v/>
      </c>
      <c r="B1317" s="12" t="e">
        <f>LEFT(SUBSTITUTE(exportált!B1317,"&lt;br /&gt;","&lt;br&gt;"),SEARCH("&lt;br&gt;&lt;br&gt;",SUBSTITUTE(SUBSTITUTE(exportált!B1317,"&lt;br /&gt;","&lt;br&gt;"),"&lt;br /&gt;","&lt;br&gt;"),1)-1)</f>
        <v>#VALUE!</v>
      </c>
      <c r="C1317" s="12" t="e">
        <f>SUBSTITUTE(MID(SUBSTITUTE(exportált!B1317,"&lt;br /&gt;","&lt;br&gt;"),LEN('exportált formázott'!B1317)+LEN(D1317)+LEN(E1317)+LEN(F1317)+25,LEN(SUBSTITUTE(exportált!B1317,"&lt;br /&gt;","&lt;br&gt;"))-LEN(D1317)-LEN(E1317)-LEN(F1317)),"&lt;br&gt;",CHAR(10))</f>
        <v>#VALUE!</v>
      </c>
      <c r="D1317" s="12" t="e">
        <f>MID(SUBSTITUTE(exportált!B1317,"&lt;br /&gt;","&lt;br&gt;"),LEN('exportált formázott'!B1317)+9,SEARCH("&lt;br&gt;",RIGHT(SUBSTITUTE(exportált!B1317,"&lt;br /&gt;","&lt;br&gt;"),LEN(SUBSTITUTE(exportált!B1317,"&lt;br /&gt;","&lt;br&gt;"))-LEN(B1317)-8))-1)</f>
        <v>#VALUE!</v>
      </c>
      <c r="E1317" s="12" t="e">
        <f>MID(SUBSTITUTE(exportált!B1317,"&lt;br /&gt;","&lt;br&gt;"),LEN('exportált formázott'!B1317)+LEN(D1317)+13,SEARCH("&lt;br&gt;",RIGHT(SUBSTITUTE(exportált!B1317,"&lt;br /&gt;","&lt;br&gt;"),LEN(SUBSTITUTE(exportált!B1317,"&lt;br /&gt;","&lt;br&gt;"))-LEN(B1317)-LEN(D1317)-13)))</f>
        <v>#VALUE!</v>
      </c>
      <c r="F1317" s="12" t="e">
        <f>MID(SUBSTITUTE(exportált!B1317,"&lt;br /&gt;","&lt;br&gt;"),LEN('exportált formázott'!B1317)+LEN(D1317)+LEN(E1317)+17,SEARCH("&lt;br&gt;&lt;br&gt;",RIGHT(SUBSTITUTE(exportált!B1317,"&lt;br /&gt;","&lt;br&gt;"),LEN(SUBSTITUTE(exportált!B1317,"&lt;br /&gt;","&lt;br&gt;"))-LEN(B1317)-LEN(D1317)-LEN(E1317)-17)))</f>
        <v>#VALUE!</v>
      </c>
    </row>
    <row r="1318" spans="1:6" x14ac:dyDescent="0.25">
      <c r="A1318" s="12" t="str">
        <f>IF(exportált!A1318&lt;&gt;"",IFERROR(LEFT(exportált!A1318,SEARCH("&lt;br/&gt;",SUBSTITUTE(exportált!A1318,"&lt;br&gt;","&lt;br/&gt;"),1)-1),exportált!A1318),"")</f>
        <v/>
      </c>
      <c r="B1318" s="12" t="e">
        <f>LEFT(SUBSTITUTE(exportált!B1318,"&lt;br /&gt;","&lt;br&gt;"),SEARCH("&lt;br&gt;&lt;br&gt;",SUBSTITUTE(SUBSTITUTE(exportált!B1318,"&lt;br /&gt;","&lt;br&gt;"),"&lt;br /&gt;","&lt;br&gt;"),1)-1)</f>
        <v>#VALUE!</v>
      </c>
      <c r="C1318" s="12" t="e">
        <f>SUBSTITUTE(MID(SUBSTITUTE(exportált!B1318,"&lt;br /&gt;","&lt;br&gt;"),LEN('exportált formázott'!B1318)+LEN(D1318)+LEN(E1318)+LEN(F1318)+25,LEN(SUBSTITUTE(exportált!B1318,"&lt;br /&gt;","&lt;br&gt;"))-LEN(D1318)-LEN(E1318)-LEN(F1318)),"&lt;br&gt;",CHAR(10))</f>
        <v>#VALUE!</v>
      </c>
      <c r="D1318" s="12" t="e">
        <f>MID(SUBSTITUTE(exportált!B1318,"&lt;br /&gt;","&lt;br&gt;"),LEN('exportált formázott'!B1318)+9,SEARCH("&lt;br&gt;",RIGHT(SUBSTITUTE(exportált!B1318,"&lt;br /&gt;","&lt;br&gt;"),LEN(SUBSTITUTE(exportált!B1318,"&lt;br /&gt;","&lt;br&gt;"))-LEN(B1318)-8))-1)</f>
        <v>#VALUE!</v>
      </c>
      <c r="E1318" s="12" t="e">
        <f>MID(SUBSTITUTE(exportált!B1318,"&lt;br /&gt;","&lt;br&gt;"),LEN('exportált formázott'!B1318)+LEN(D1318)+13,SEARCH("&lt;br&gt;",RIGHT(SUBSTITUTE(exportált!B1318,"&lt;br /&gt;","&lt;br&gt;"),LEN(SUBSTITUTE(exportált!B1318,"&lt;br /&gt;","&lt;br&gt;"))-LEN(B1318)-LEN(D1318)-13)))</f>
        <v>#VALUE!</v>
      </c>
      <c r="F1318" s="12" t="e">
        <f>MID(SUBSTITUTE(exportált!B1318,"&lt;br /&gt;","&lt;br&gt;"),LEN('exportált formázott'!B1318)+LEN(D1318)+LEN(E1318)+17,SEARCH("&lt;br&gt;&lt;br&gt;",RIGHT(SUBSTITUTE(exportált!B1318,"&lt;br /&gt;","&lt;br&gt;"),LEN(SUBSTITUTE(exportált!B1318,"&lt;br /&gt;","&lt;br&gt;"))-LEN(B1318)-LEN(D1318)-LEN(E1318)-17)))</f>
        <v>#VALUE!</v>
      </c>
    </row>
    <row r="1319" spans="1:6" x14ac:dyDescent="0.25">
      <c r="A1319" s="12" t="str">
        <f>IF(exportált!A1319&lt;&gt;"",IFERROR(LEFT(exportált!A1319,SEARCH("&lt;br/&gt;",SUBSTITUTE(exportált!A1319,"&lt;br&gt;","&lt;br/&gt;"),1)-1),exportált!A1319),"")</f>
        <v/>
      </c>
      <c r="B1319" s="12" t="e">
        <f>LEFT(SUBSTITUTE(exportált!B1319,"&lt;br /&gt;","&lt;br&gt;"),SEARCH("&lt;br&gt;&lt;br&gt;",SUBSTITUTE(SUBSTITUTE(exportált!B1319,"&lt;br /&gt;","&lt;br&gt;"),"&lt;br /&gt;","&lt;br&gt;"),1)-1)</f>
        <v>#VALUE!</v>
      </c>
      <c r="C1319" s="12" t="e">
        <f>SUBSTITUTE(MID(SUBSTITUTE(exportált!B1319,"&lt;br /&gt;","&lt;br&gt;"),LEN('exportált formázott'!B1319)+LEN(D1319)+LEN(E1319)+LEN(F1319)+25,LEN(SUBSTITUTE(exportált!B1319,"&lt;br /&gt;","&lt;br&gt;"))-LEN(D1319)-LEN(E1319)-LEN(F1319)),"&lt;br&gt;",CHAR(10))</f>
        <v>#VALUE!</v>
      </c>
      <c r="D1319" s="12" t="e">
        <f>MID(SUBSTITUTE(exportált!B1319,"&lt;br /&gt;","&lt;br&gt;"),LEN('exportált formázott'!B1319)+9,SEARCH("&lt;br&gt;",RIGHT(SUBSTITUTE(exportált!B1319,"&lt;br /&gt;","&lt;br&gt;"),LEN(SUBSTITUTE(exportált!B1319,"&lt;br /&gt;","&lt;br&gt;"))-LEN(B1319)-8))-1)</f>
        <v>#VALUE!</v>
      </c>
      <c r="E1319" s="12" t="e">
        <f>MID(SUBSTITUTE(exportált!B1319,"&lt;br /&gt;","&lt;br&gt;"),LEN('exportált formázott'!B1319)+LEN(D1319)+13,SEARCH("&lt;br&gt;",RIGHT(SUBSTITUTE(exportált!B1319,"&lt;br /&gt;","&lt;br&gt;"),LEN(SUBSTITUTE(exportált!B1319,"&lt;br /&gt;","&lt;br&gt;"))-LEN(B1319)-LEN(D1319)-13)))</f>
        <v>#VALUE!</v>
      </c>
      <c r="F1319" s="12" t="e">
        <f>MID(SUBSTITUTE(exportált!B1319,"&lt;br /&gt;","&lt;br&gt;"),LEN('exportált formázott'!B1319)+LEN(D1319)+LEN(E1319)+17,SEARCH("&lt;br&gt;&lt;br&gt;",RIGHT(SUBSTITUTE(exportált!B1319,"&lt;br /&gt;","&lt;br&gt;"),LEN(SUBSTITUTE(exportált!B1319,"&lt;br /&gt;","&lt;br&gt;"))-LEN(B1319)-LEN(D1319)-LEN(E1319)-17)))</f>
        <v>#VALUE!</v>
      </c>
    </row>
    <row r="1320" spans="1:6" x14ac:dyDescent="0.25">
      <c r="A1320" s="12" t="str">
        <f>IF(exportált!A1320&lt;&gt;"",IFERROR(LEFT(exportált!A1320,SEARCH("&lt;br/&gt;",SUBSTITUTE(exportált!A1320,"&lt;br&gt;","&lt;br/&gt;"),1)-1),exportált!A1320),"")</f>
        <v/>
      </c>
      <c r="B1320" s="12" t="e">
        <f>LEFT(SUBSTITUTE(exportált!B1320,"&lt;br /&gt;","&lt;br&gt;"),SEARCH("&lt;br&gt;&lt;br&gt;",SUBSTITUTE(SUBSTITUTE(exportált!B1320,"&lt;br /&gt;","&lt;br&gt;"),"&lt;br /&gt;","&lt;br&gt;"),1)-1)</f>
        <v>#VALUE!</v>
      </c>
      <c r="C1320" s="12" t="e">
        <f>SUBSTITUTE(MID(SUBSTITUTE(exportált!B1320,"&lt;br /&gt;","&lt;br&gt;"),LEN('exportált formázott'!B1320)+LEN(D1320)+LEN(E1320)+LEN(F1320)+25,LEN(SUBSTITUTE(exportált!B1320,"&lt;br /&gt;","&lt;br&gt;"))-LEN(D1320)-LEN(E1320)-LEN(F1320)),"&lt;br&gt;",CHAR(10))</f>
        <v>#VALUE!</v>
      </c>
      <c r="D1320" s="12" t="e">
        <f>MID(SUBSTITUTE(exportált!B1320,"&lt;br /&gt;","&lt;br&gt;"),LEN('exportált formázott'!B1320)+9,SEARCH("&lt;br&gt;",RIGHT(SUBSTITUTE(exportált!B1320,"&lt;br /&gt;","&lt;br&gt;"),LEN(SUBSTITUTE(exportált!B1320,"&lt;br /&gt;","&lt;br&gt;"))-LEN(B1320)-8))-1)</f>
        <v>#VALUE!</v>
      </c>
      <c r="E1320" s="12" t="e">
        <f>MID(SUBSTITUTE(exportált!B1320,"&lt;br /&gt;","&lt;br&gt;"),LEN('exportált formázott'!B1320)+LEN(D1320)+13,SEARCH("&lt;br&gt;",RIGHT(SUBSTITUTE(exportált!B1320,"&lt;br /&gt;","&lt;br&gt;"),LEN(SUBSTITUTE(exportált!B1320,"&lt;br /&gt;","&lt;br&gt;"))-LEN(B1320)-LEN(D1320)-13)))</f>
        <v>#VALUE!</v>
      </c>
      <c r="F1320" s="12" t="e">
        <f>MID(SUBSTITUTE(exportált!B1320,"&lt;br /&gt;","&lt;br&gt;"),LEN('exportált formázott'!B1320)+LEN(D1320)+LEN(E1320)+17,SEARCH("&lt;br&gt;&lt;br&gt;",RIGHT(SUBSTITUTE(exportált!B1320,"&lt;br /&gt;","&lt;br&gt;"),LEN(SUBSTITUTE(exportált!B1320,"&lt;br /&gt;","&lt;br&gt;"))-LEN(B1320)-LEN(D1320)-LEN(E1320)-17)))</f>
        <v>#VALUE!</v>
      </c>
    </row>
    <row r="1321" spans="1:6" x14ac:dyDescent="0.25">
      <c r="A1321" s="12" t="str">
        <f>IF(exportált!A1321&lt;&gt;"",IFERROR(LEFT(exportált!A1321,SEARCH("&lt;br/&gt;",SUBSTITUTE(exportált!A1321,"&lt;br&gt;","&lt;br/&gt;"),1)-1),exportált!A1321),"")</f>
        <v/>
      </c>
      <c r="B1321" s="12" t="e">
        <f>LEFT(SUBSTITUTE(exportált!B1321,"&lt;br /&gt;","&lt;br&gt;"),SEARCH("&lt;br&gt;&lt;br&gt;",SUBSTITUTE(SUBSTITUTE(exportált!B1321,"&lt;br /&gt;","&lt;br&gt;"),"&lt;br /&gt;","&lt;br&gt;"),1)-1)</f>
        <v>#VALUE!</v>
      </c>
      <c r="C1321" s="12" t="e">
        <f>SUBSTITUTE(MID(SUBSTITUTE(exportált!B1321,"&lt;br /&gt;","&lt;br&gt;"),LEN('exportált formázott'!B1321)+LEN(D1321)+LEN(E1321)+LEN(F1321)+25,LEN(SUBSTITUTE(exportált!B1321,"&lt;br /&gt;","&lt;br&gt;"))-LEN(D1321)-LEN(E1321)-LEN(F1321)),"&lt;br&gt;",CHAR(10))</f>
        <v>#VALUE!</v>
      </c>
      <c r="D1321" s="12" t="e">
        <f>MID(SUBSTITUTE(exportált!B1321,"&lt;br /&gt;","&lt;br&gt;"),LEN('exportált formázott'!B1321)+9,SEARCH("&lt;br&gt;",RIGHT(SUBSTITUTE(exportált!B1321,"&lt;br /&gt;","&lt;br&gt;"),LEN(SUBSTITUTE(exportált!B1321,"&lt;br /&gt;","&lt;br&gt;"))-LEN(B1321)-8))-1)</f>
        <v>#VALUE!</v>
      </c>
      <c r="E1321" s="12" t="e">
        <f>MID(SUBSTITUTE(exportált!B1321,"&lt;br /&gt;","&lt;br&gt;"),LEN('exportált formázott'!B1321)+LEN(D1321)+13,SEARCH("&lt;br&gt;",RIGHT(SUBSTITUTE(exportált!B1321,"&lt;br /&gt;","&lt;br&gt;"),LEN(SUBSTITUTE(exportált!B1321,"&lt;br /&gt;","&lt;br&gt;"))-LEN(B1321)-LEN(D1321)-13)))</f>
        <v>#VALUE!</v>
      </c>
      <c r="F1321" s="12" t="e">
        <f>MID(SUBSTITUTE(exportált!B1321,"&lt;br /&gt;","&lt;br&gt;"),LEN('exportált formázott'!B1321)+LEN(D1321)+LEN(E1321)+17,SEARCH("&lt;br&gt;&lt;br&gt;",RIGHT(SUBSTITUTE(exportált!B1321,"&lt;br /&gt;","&lt;br&gt;"),LEN(SUBSTITUTE(exportált!B1321,"&lt;br /&gt;","&lt;br&gt;"))-LEN(B1321)-LEN(D1321)-LEN(E1321)-17)))</f>
        <v>#VALUE!</v>
      </c>
    </row>
    <row r="1322" spans="1:6" x14ac:dyDescent="0.25">
      <c r="A1322" s="12" t="str">
        <f>IF(exportált!A1322&lt;&gt;"",IFERROR(LEFT(exportált!A1322,SEARCH("&lt;br/&gt;",SUBSTITUTE(exportált!A1322,"&lt;br&gt;","&lt;br/&gt;"),1)-1),exportált!A1322),"")</f>
        <v/>
      </c>
      <c r="B1322" s="12" t="e">
        <f>LEFT(SUBSTITUTE(exportált!B1322,"&lt;br /&gt;","&lt;br&gt;"),SEARCH("&lt;br&gt;&lt;br&gt;",SUBSTITUTE(SUBSTITUTE(exportált!B1322,"&lt;br /&gt;","&lt;br&gt;"),"&lt;br /&gt;","&lt;br&gt;"),1)-1)</f>
        <v>#VALUE!</v>
      </c>
      <c r="C1322" s="12" t="e">
        <f>SUBSTITUTE(MID(SUBSTITUTE(exportált!B1322,"&lt;br /&gt;","&lt;br&gt;"),LEN('exportált formázott'!B1322)+LEN(D1322)+LEN(E1322)+LEN(F1322)+25,LEN(SUBSTITUTE(exportált!B1322,"&lt;br /&gt;","&lt;br&gt;"))-LEN(D1322)-LEN(E1322)-LEN(F1322)),"&lt;br&gt;",CHAR(10))</f>
        <v>#VALUE!</v>
      </c>
      <c r="D1322" s="12" t="e">
        <f>MID(SUBSTITUTE(exportált!B1322,"&lt;br /&gt;","&lt;br&gt;"),LEN('exportált formázott'!B1322)+9,SEARCH("&lt;br&gt;",RIGHT(SUBSTITUTE(exportált!B1322,"&lt;br /&gt;","&lt;br&gt;"),LEN(SUBSTITUTE(exportált!B1322,"&lt;br /&gt;","&lt;br&gt;"))-LEN(B1322)-8))-1)</f>
        <v>#VALUE!</v>
      </c>
      <c r="E1322" s="12" t="e">
        <f>MID(SUBSTITUTE(exportált!B1322,"&lt;br /&gt;","&lt;br&gt;"),LEN('exportált formázott'!B1322)+LEN(D1322)+13,SEARCH("&lt;br&gt;",RIGHT(SUBSTITUTE(exportált!B1322,"&lt;br /&gt;","&lt;br&gt;"),LEN(SUBSTITUTE(exportált!B1322,"&lt;br /&gt;","&lt;br&gt;"))-LEN(B1322)-LEN(D1322)-13)))</f>
        <v>#VALUE!</v>
      </c>
      <c r="F1322" s="12" t="e">
        <f>MID(SUBSTITUTE(exportált!B1322,"&lt;br /&gt;","&lt;br&gt;"),LEN('exportált formázott'!B1322)+LEN(D1322)+LEN(E1322)+17,SEARCH("&lt;br&gt;&lt;br&gt;",RIGHT(SUBSTITUTE(exportált!B1322,"&lt;br /&gt;","&lt;br&gt;"),LEN(SUBSTITUTE(exportált!B1322,"&lt;br /&gt;","&lt;br&gt;"))-LEN(B1322)-LEN(D1322)-LEN(E1322)-17)))</f>
        <v>#VALUE!</v>
      </c>
    </row>
    <row r="1323" spans="1:6" x14ac:dyDescent="0.25">
      <c r="A1323" s="12" t="str">
        <f>IF(exportált!A1323&lt;&gt;"",IFERROR(LEFT(exportált!A1323,SEARCH("&lt;br/&gt;",SUBSTITUTE(exportált!A1323,"&lt;br&gt;","&lt;br/&gt;"),1)-1),exportált!A1323),"")</f>
        <v/>
      </c>
      <c r="B1323" s="12" t="e">
        <f>LEFT(SUBSTITUTE(exportált!B1323,"&lt;br /&gt;","&lt;br&gt;"),SEARCH("&lt;br&gt;&lt;br&gt;",SUBSTITUTE(SUBSTITUTE(exportált!B1323,"&lt;br /&gt;","&lt;br&gt;"),"&lt;br /&gt;","&lt;br&gt;"),1)-1)</f>
        <v>#VALUE!</v>
      </c>
      <c r="C1323" s="12" t="e">
        <f>SUBSTITUTE(MID(SUBSTITUTE(exportált!B1323,"&lt;br /&gt;","&lt;br&gt;"),LEN('exportált formázott'!B1323)+LEN(D1323)+LEN(E1323)+LEN(F1323)+25,LEN(SUBSTITUTE(exportált!B1323,"&lt;br /&gt;","&lt;br&gt;"))-LEN(D1323)-LEN(E1323)-LEN(F1323)),"&lt;br&gt;",CHAR(10))</f>
        <v>#VALUE!</v>
      </c>
      <c r="D1323" s="12" t="e">
        <f>MID(SUBSTITUTE(exportált!B1323,"&lt;br /&gt;","&lt;br&gt;"),LEN('exportált formázott'!B1323)+9,SEARCH("&lt;br&gt;",RIGHT(SUBSTITUTE(exportált!B1323,"&lt;br /&gt;","&lt;br&gt;"),LEN(SUBSTITUTE(exportált!B1323,"&lt;br /&gt;","&lt;br&gt;"))-LEN(B1323)-8))-1)</f>
        <v>#VALUE!</v>
      </c>
      <c r="E1323" s="12" t="e">
        <f>MID(SUBSTITUTE(exportált!B1323,"&lt;br /&gt;","&lt;br&gt;"),LEN('exportált formázott'!B1323)+LEN(D1323)+13,SEARCH("&lt;br&gt;",RIGHT(SUBSTITUTE(exportált!B1323,"&lt;br /&gt;","&lt;br&gt;"),LEN(SUBSTITUTE(exportált!B1323,"&lt;br /&gt;","&lt;br&gt;"))-LEN(B1323)-LEN(D1323)-13)))</f>
        <v>#VALUE!</v>
      </c>
      <c r="F1323" s="12" t="e">
        <f>MID(SUBSTITUTE(exportált!B1323,"&lt;br /&gt;","&lt;br&gt;"),LEN('exportált formázott'!B1323)+LEN(D1323)+LEN(E1323)+17,SEARCH("&lt;br&gt;&lt;br&gt;",RIGHT(SUBSTITUTE(exportált!B1323,"&lt;br /&gt;","&lt;br&gt;"),LEN(SUBSTITUTE(exportált!B1323,"&lt;br /&gt;","&lt;br&gt;"))-LEN(B1323)-LEN(D1323)-LEN(E1323)-17)))</f>
        <v>#VALUE!</v>
      </c>
    </row>
    <row r="1324" spans="1:6" x14ac:dyDescent="0.25">
      <c r="A1324" s="12" t="str">
        <f>IF(exportált!A1324&lt;&gt;"",IFERROR(LEFT(exportált!A1324,SEARCH("&lt;br/&gt;",SUBSTITUTE(exportált!A1324,"&lt;br&gt;","&lt;br/&gt;"),1)-1),exportált!A1324),"")</f>
        <v/>
      </c>
      <c r="B1324" s="12" t="e">
        <f>LEFT(SUBSTITUTE(exportált!B1324,"&lt;br /&gt;","&lt;br&gt;"),SEARCH("&lt;br&gt;&lt;br&gt;",SUBSTITUTE(SUBSTITUTE(exportált!B1324,"&lt;br /&gt;","&lt;br&gt;"),"&lt;br /&gt;","&lt;br&gt;"),1)-1)</f>
        <v>#VALUE!</v>
      </c>
      <c r="C1324" s="12" t="e">
        <f>SUBSTITUTE(MID(SUBSTITUTE(exportált!B1324,"&lt;br /&gt;","&lt;br&gt;"),LEN('exportált formázott'!B1324)+LEN(D1324)+LEN(E1324)+LEN(F1324)+25,LEN(SUBSTITUTE(exportált!B1324,"&lt;br /&gt;","&lt;br&gt;"))-LEN(D1324)-LEN(E1324)-LEN(F1324)),"&lt;br&gt;",CHAR(10))</f>
        <v>#VALUE!</v>
      </c>
      <c r="D1324" s="12" t="e">
        <f>MID(SUBSTITUTE(exportált!B1324,"&lt;br /&gt;","&lt;br&gt;"),LEN('exportált formázott'!B1324)+9,SEARCH("&lt;br&gt;",RIGHT(SUBSTITUTE(exportált!B1324,"&lt;br /&gt;","&lt;br&gt;"),LEN(SUBSTITUTE(exportált!B1324,"&lt;br /&gt;","&lt;br&gt;"))-LEN(B1324)-8))-1)</f>
        <v>#VALUE!</v>
      </c>
      <c r="E1324" s="12" t="e">
        <f>MID(SUBSTITUTE(exportált!B1324,"&lt;br /&gt;","&lt;br&gt;"),LEN('exportált formázott'!B1324)+LEN(D1324)+13,SEARCH("&lt;br&gt;",RIGHT(SUBSTITUTE(exportált!B1324,"&lt;br /&gt;","&lt;br&gt;"),LEN(SUBSTITUTE(exportált!B1324,"&lt;br /&gt;","&lt;br&gt;"))-LEN(B1324)-LEN(D1324)-13)))</f>
        <v>#VALUE!</v>
      </c>
      <c r="F1324" s="12" t="e">
        <f>MID(SUBSTITUTE(exportált!B1324,"&lt;br /&gt;","&lt;br&gt;"),LEN('exportált formázott'!B1324)+LEN(D1324)+LEN(E1324)+17,SEARCH("&lt;br&gt;&lt;br&gt;",RIGHT(SUBSTITUTE(exportált!B1324,"&lt;br /&gt;","&lt;br&gt;"),LEN(SUBSTITUTE(exportált!B1324,"&lt;br /&gt;","&lt;br&gt;"))-LEN(B1324)-LEN(D1324)-LEN(E1324)-17)))</f>
        <v>#VALUE!</v>
      </c>
    </row>
    <row r="1325" spans="1:6" x14ac:dyDescent="0.25">
      <c r="A1325" s="12" t="str">
        <f>IF(exportált!A1325&lt;&gt;"",IFERROR(LEFT(exportált!A1325,SEARCH("&lt;br/&gt;",SUBSTITUTE(exportált!A1325,"&lt;br&gt;","&lt;br/&gt;"),1)-1),exportált!A1325),"")</f>
        <v/>
      </c>
      <c r="B1325" s="12" t="e">
        <f>LEFT(SUBSTITUTE(exportált!B1325,"&lt;br /&gt;","&lt;br&gt;"),SEARCH("&lt;br&gt;&lt;br&gt;",SUBSTITUTE(SUBSTITUTE(exportált!B1325,"&lt;br /&gt;","&lt;br&gt;"),"&lt;br /&gt;","&lt;br&gt;"),1)-1)</f>
        <v>#VALUE!</v>
      </c>
      <c r="C1325" s="12" t="e">
        <f>SUBSTITUTE(MID(SUBSTITUTE(exportált!B1325,"&lt;br /&gt;","&lt;br&gt;"),LEN('exportált formázott'!B1325)+LEN(D1325)+LEN(E1325)+LEN(F1325)+25,LEN(SUBSTITUTE(exportált!B1325,"&lt;br /&gt;","&lt;br&gt;"))-LEN(D1325)-LEN(E1325)-LEN(F1325)),"&lt;br&gt;",CHAR(10))</f>
        <v>#VALUE!</v>
      </c>
      <c r="D1325" s="12" t="e">
        <f>MID(SUBSTITUTE(exportált!B1325,"&lt;br /&gt;","&lt;br&gt;"),LEN('exportált formázott'!B1325)+9,SEARCH("&lt;br&gt;",RIGHT(SUBSTITUTE(exportált!B1325,"&lt;br /&gt;","&lt;br&gt;"),LEN(SUBSTITUTE(exportált!B1325,"&lt;br /&gt;","&lt;br&gt;"))-LEN(B1325)-8))-1)</f>
        <v>#VALUE!</v>
      </c>
      <c r="E1325" s="12" t="e">
        <f>MID(SUBSTITUTE(exportált!B1325,"&lt;br /&gt;","&lt;br&gt;"),LEN('exportált formázott'!B1325)+LEN(D1325)+13,SEARCH("&lt;br&gt;",RIGHT(SUBSTITUTE(exportált!B1325,"&lt;br /&gt;","&lt;br&gt;"),LEN(SUBSTITUTE(exportált!B1325,"&lt;br /&gt;","&lt;br&gt;"))-LEN(B1325)-LEN(D1325)-13)))</f>
        <v>#VALUE!</v>
      </c>
      <c r="F1325" s="12" t="e">
        <f>MID(SUBSTITUTE(exportált!B1325,"&lt;br /&gt;","&lt;br&gt;"),LEN('exportált formázott'!B1325)+LEN(D1325)+LEN(E1325)+17,SEARCH("&lt;br&gt;&lt;br&gt;",RIGHT(SUBSTITUTE(exportált!B1325,"&lt;br /&gt;","&lt;br&gt;"),LEN(SUBSTITUTE(exportált!B1325,"&lt;br /&gt;","&lt;br&gt;"))-LEN(B1325)-LEN(D1325)-LEN(E1325)-17)))</f>
        <v>#VALUE!</v>
      </c>
    </row>
    <row r="1326" spans="1:6" x14ac:dyDescent="0.25">
      <c r="A1326" s="12" t="str">
        <f>IF(exportált!A1326&lt;&gt;"",IFERROR(LEFT(exportált!A1326,SEARCH("&lt;br/&gt;",SUBSTITUTE(exportált!A1326,"&lt;br&gt;","&lt;br/&gt;"),1)-1),exportált!A1326),"")</f>
        <v/>
      </c>
      <c r="B1326" s="12" t="e">
        <f>LEFT(SUBSTITUTE(exportált!B1326,"&lt;br /&gt;","&lt;br&gt;"),SEARCH("&lt;br&gt;&lt;br&gt;",SUBSTITUTE(SUBSTITUTE(exportált!B1326,"&lt;br /&gt;","&lt;br&gt;"),"&lt;br /&gt;","&lt;br&gt;"),1)-1)</f>
        <v>#VALUE!</v>
      </c>
      <c r="C1326" s="12" t="e">
        <f>SUBSTITUTE(MID(SUBSTITUTE(exportált!B1326,"&lt;br /&gt;","&lt;br&gt;"),LEN('exportált formázott'!B1326)+LEN(D1326)+LEN(E1326)+LEN(F1326)+25,LEN(SUBSTITUTE(exportált!B1326,"&lt;br /&gt;","&lt;br&gt;"))-LEN(D1326)-LEN(E1326)-LEN(F1326)),"&lt;br&gt;",CHAR(10))</f>
        <v>#VALUE!</v>
      </c>
      <c r="D1326" s="12" t="e">
        <f>MID(SUBSTITUTE(exportált!B1326,"&lt;br /&gt;","&lt;br&gt;"),LEN('exportált formázott'!B1326)+9,SEARCH("&lt;br&gt;",RIGHT(SUBSTITUTE(exportált!B1326,"&lt;br /&gt;","&lt;br&gt;"),LEN(SUBSTITUTE(exportált!B1326,"&lt;br /&gt;","&lt;br&gt;"))-LEN(B1326)-8))-1)</f>
        <v>#VALUE!</v>
      </c>
      <c r="E1326" s="12" t="e">
        <f>MID(SUBSTITUTE(exportált!B1326,"&lt;br /&gt;","&lt;br&gt;"),LEN('exportált formázott'!B1326)+LEN(D1326)+13,SEARCH("&lt;br&gt;",RIGHT(SUBSTITUTE(exportált!B1326,"&lt;br /&gt;","&lt;br&gt;"),LEN(SUBSTITUTE(exportált!B1326,"&lt;br /&gt;","&lt;br&gt;"))-LEN(B1326)-LEN(D1326)-13)))</f>
        <v>#VALUE!</v>
      </c>
      <c r="F1326" s="12" t="e">
        <f>MID(SUBSTITUTE(exportált!B1326,"&lt;br /&gt;","&lt;br&gt;"),LEN('exportált formázott'!B1326)+LEN(D1326)+LEN(E1326)+17,SEARCH("&lt;br&gt;&lt;br&gt;",RIGHT(SUBSTITUTE(exportált!B1326,"&lt;br /&gt;","&lt;br&gt;"),LEN(SUBSTITUTE(exportált!B1326,"&lt;br /&gt;","&lt;br&gt;"))-LEN(B1326)-LEN(D1326)-LEN(E1326)-17)))</f>
        <v>#VALUE!</v>
      </c>
    </row>
    <row r="1327" spans="1:6" x14ac:dyDescent="0.25">
      <c r="A1327" s="12" t="str">
        <f>IF(exportált!A1327&lt;&gt;"",IFERROR(LEFT(exportált!A1327,SEARCH("&lt;br/&gt;",SUBSTITUTE(exportált!A1327,"&lt;br&gt;","&lt;br/&gt;"),1)-1),exportált!A1327),"")</f>
        <v/>
      </c>
      <c r="B1327" s="12" t="e">
        <f>LEFT(SUBSTITUTE(exportált!B1327,"&lt;br /&gt;","&lt;br&gt;"),SEARCH("&lt;br&gt;&lt;br&gt;",SUBSTITUTE(SUBSTITUTE(exportált!B1327,"&lt;br /&gt;","&lt;br&gt;"),"&lt;br /&gt;","&lt;br&gt;"),1)-1)</f>
        <v>#VALUE!</v>
      </c>
      <c r="C1327" s="12" t="e">
        <f>SUBSTITUTE(MID(SUBSTITUTE(exportált!B1327,"&lt;br /&gt;","&lt;br&gt;"),LEN('exportált formázott'!B1327)+LEN(D1327)+LEN(E1327)+LEN(F1327)+25,LEN(SUBSTITUTE(exportált!B1327,"&lt;br /&gt;","&lt;br&gt;"))-LEN(D1327)-LEN(E1327)-LEN(F1327)),"&lt;br&gt;",CHAR(10))</f>
        <v>#VALUE!</v>
      </c>
      <c r="D1327" s="12" t="e">
        <f>MID(SUBSTITUTE(exportált!B1327,"&lt;br /&gt;","&lt;br&gt;"),LEN('exportált formázott'!B1327)+9,SEARCH("&lt;br&gt;",RIGHT(SUBSTITUTE(exportált!B1327,"&lt;br /&gt;","&lt;br&gt;"),LEN(SUBSTITUTE(exportált!B1327,"&lt;br /&gt;","&lt;br&gt;"))-LEN(B1327)-8))-1)</f>
        <v>#VALUE!</v>
      </c>
      <c r="E1327" s="12" t="e">
        <f>MID(SUBSTITUTE(exportált!B1327,"&lt;br /&gt;","&lt;br&gt;"),LEN('exportált formázott'!B1327)+LEN(D1327)+13,SEARCH("&lt;br&gt;",RIGHT(SUBSTITUTE(exportált!B1327,"&lt;br /&gt;","&lt;br&gt;"),LEN(SUBSTITUTE(exportált!B1327,"&lt;br /&gt;","&lt;br&gt;"))-LEN(B1327)-LEN(D1327)-13)))</f>
        <v>#VALUE!</v>
      </c>
      <c r="F1327" s="12" t="e">
        <f>MID(SUBSTITUTE(exportált!B1327,"&lt;br /&gt;","&lt;br&gt;"),LEN('exportált formázott'!B1327)+LEN(D1327)+LEN(E1327)+17,SEARCH("&lt;br&gt;&lt;br&gt;",RIGHT(SUBSTITUTE(exportált!B1327,"&lt;br /&gt;","&lt;br&gt;"),LEN(SUBSTITUTE(exportált!B1327,"&lt;br /&gt;","&lt;br&gt;"))-LEN(B1327)-LEN(D1327)-LEN(E1327)-17)))</f>
        <v>#VALUE!</v>
      </c>
    </row>
    <row r="1328" spans="1:6" x14ac:dyDescent="0.25">
      <c r="A1328" s="12" t="str">
        <f>IF(exportált!A1328&lt;&gt;"",IFERROR(LEFT(exportált!A1328,SEARCH("&lt;br/&gt;",SUBSTITUTE(exportált!A1328,"&lt;br&gt;","&lt;br/&gt;"),1)-1),exportált!A1328),"")</f>
        <v/>
      </c>
      <c r="B1328" s="12" t="e">
        <f>LEFT(SUBSTITUTE(exportált!B1328,"&lt;br /&gt;","&lt;br&gt;"),SEARCH("&lt;br&gt;&lt;br&gt;",SUBSTITUTE(SUBSTITUTE(exportált!B1328,"&lt;br /&gt;","&lt;br&gt;"),"&lt;br /&gt;","&lt;br&gt;"),1)-1)</f>
        <v>#VALUE!</v>
      </c>
      <c r="C1328" s="12" t="e">
        <f>SUBSTITUTE(MID(SUBSTITUTE(exportált!B1328,"&lt;br /&gt;","&lt;br&gt;"),LEN('exportált formázott'!B1328)+LEN(D1328)+LEN(E1328)+LEN(F1328)+25,LEN(SUBSTITUTE(exportált!B1328,"&lt;br /&gt;","&lt;br&gt;"))-LEN(D1328)-LEN(E1328)-LEN(F1328)),"&lt;br&gt;",CHAR(10))</f>
        <v>#VALUE!</v>
      </c>
      <c r="D1328" s="12" t="e">
        <f>MID(SUBSTITUTE(exportált!B1328,"&lt;br /&gt;","&lt;br&gt;"),LEN('exportált formázott'!B1328)+9,SEARCH("&lt;br&gt;",RIGHT(SUBSTITUTE(exportált!B1328,"&lt;br /&gt;","&lt;br&gt;"),LEN(SUBSTITUTE(exportált!B1328,"&lt;br /&gt;","&lt;br&gt;"))-LEN(B1328)-8))-1)</f>
        <v>#VALUE!</v>
      </c>
      <c r="E1328" s="12" t="e">
        <f>MID(SUBSTITUTE(exportált!B1328,"&lt;br /&gt;","&lt;br&gt;"),LEN('exportált formázott'!B1328)+LEN(D1328)+13,SEARCH("&lt;br&gt;",RIGHT(SUBSTITUTE(exportált!B1328,"&lt;br /&gt;","&lt;br&gt;"),LEN(SUBSTITUTE(exportált!B1328,"&lt;br /&gt;","&lt;br&gt;"))-LEN(B1328)-LEN(D1328)-13)))</f>
        <v>#VALUE!</v>
      </c>
      <c r="F1328" s="12" t="e">
        <f>MID(SUBSTITUTE(exportált!B1328,"&lt;br /&gt;","&lt;br&gt;"),LEN('exportált formázott'!B1328)+LEN(D1328)+LEN(E1328)+17,SEARCH("&lt;br&gt;&lt;br&gt;",RIGHT(SUBSTITUTE(exportált!B1328,"&lt;br /&gt;","&lt;br&gt;"),LEN(SUBSTITUTE(exportált!B1328,"&lt;br /&gt;","&lt;br&gt;"))-LEN(B1328)-LEN(D1328)-LEN(E1328)-17)))</f>
        <v>#VALUE!</v>
      </c>
    </row>
    <row r="1329" spans="1:6" x14ac:dyDescent="0.25">
      <c r="A1329" s="12" t="str">
        <f>IF(exportált!A1329&lt;&gt;"",IFERROR(LEFT(exportált!A1329,SEARCH("&lt;br/&gt;",SUBSTITUTE(exportált!A1329,"&lt;br&gt;","&lt;br/&gt;"),1)-1),exportált!A1329),"")</f>
        <v/>
      </c>
      <c r="B1329" s="12" t="e">
        <f>LEFT(SUBSTITUTE(exportált!B1329,"&lt;br /&gt;","&lt;br&gt;"),SEARCH("&lt;br&gt;&lt;br&gt;",SUBSTITUTE(SUBSTITUTE(exportált!B1329,"&lt;br /&gt;","&lt;br&gt;"),"&lt;br /&gt;","&lt;br&gt;"),1)-1)</f>
        <v>#VALUE!</v>
      </c>
      <c r="C1329" s="12" t="e">
        <f>SUBSTITUTE(MID(SUBSTITUTE(exportált!B1329,"&lt;br /&gt;","&lt;br&gt;"),LEN('exportált formázott'!B1329)+LEN(D1329)+LEN(E1329)+LEN(F1329)+25,LEN(SUBSTITUTE(exportált!B1329,"&lt;br /&gt;","&lt;br&gt;"))-LEN(D1329)-LEN(E1329)-LEN(F1329)),"&lt;br&gt;",CHAR(10))</f>
        <v>#VALUE!</v>
      </c>
      <c r="D1329" s="12" t="e">
        <f>MID(SUBSTITUTE(exportált!B1329,"&lt;br /&gt;","&lt;br&gt;"),LEN('exportált formázott'!B1329)+9,SEARCH("&lt;br&gt;",RIGHT(SUBSTITUTE(exportált!B1329,"&lt;br /&gt;","&lt;br&gt;"),LEN(SUBSTITUTE(exportált!B1329,"&lt;br /&gt;","&lt;br&gt;"))-LEN(B1329)-8))-1)</f>
        <v>#VALUE!</v>
      </c>
      <c r="E1329" s="12" t="e">
        <f>MID(SUBSTITUTE(exportált!B1329,"&lt;br /&gt;","&lt;br&gt;"),LEN('exportált formázott'!B1329)+LEN(D1329)+13,SEARCH("&lt;br&gt;",RIGHT(SUBSTITUTE(exportált!B1329,"&lt;br /&gt;","&lt;br&gt;"),LEN(SUBSTITUTE(exportált!B1329,"&lt;br /&gt;","&lt;br&gt;"))-LEN(B1329)-LEN(D1329)-13)))</f>
        <v>#VALUE!</v>
      </c>
      <c r="F1329" s="12" t="e">
        <f>MID(SUBSTITUTE(exportált!B1329,"&lt;br /&gt;","&lt;br&gt;"),LEN('exportált formázott'!B1329)+LEN(D1329)+LEN(E1329)+17,SEARCH("&lt;br&gt;&lt;br&gt;",RIGHT(SUBSTITUTE(exportált!B1329,"&lt;br /&gt;","&lt;br&gt;"),LEN(SUBSTITUTE(exportált!B1329,"&lt;br /&gt;","&lt;br&gt;"))-LEN(B1329)-LEN(D1329)-LEN(E1329)-17)))</f>
        <v>#VALUE!</v>
      </c>
    </row>
    <row r="1330" spans="1:6" x14ac:dyDescent="0.25">
      <c r="A1330" s="12" t="str">
        <f>IF(exportált!A1330&lt;&gt;"",IFERROR(LEFT(exportált!A1330,SEARCH("&lt;br/&gt;",SUBSTITUTE(exportált!A1330,"&lt;br&gt;","&lt;br/&gt;"),1)-1),exportált!A1330),"")</f>
        <v/>
      </c>
      <c r="B1330" s="12" t="e">
        <f>LEFT(SUBSTITUTE(exportált!B1330,"&lt;br /&gt;","&lt;br&gt;"),SEARCH("&lt;br&gt;&lt;br&gt;",SUBSTITUTE(SUBSTITUTE(exportált!B1330,"&lt;br /&gt;","&lt;br&gt;"),"&lt;br /&gt;","&lt;br&gt;"),1)-1)</f>
        <v>#VALUE!</v>
      </c>
      <c r="C1330" s="12" t="e">
        <f>SUBSTITUTE(MID(SUBSTITUTE(exportált!B1330,"&lt;br /&gt;","&lt;br&gt;"),LEN('exportált formázott'!B1330)+LEN(D1330)+LEN(E1330)+LEN(F1330)+25,LEN(SUBSTITUTE(exportált!B1330,"&lt;br /&gt;","&lt;br&gt;"))-LEN(D1330)-LEN(E1330)-LEN(F1330)),"&lt;br&gt;",CHAR(10))</f>
        <v>#VALUE!</v>
      </c>
      <c r="D1330" s="12" t="e">
        <f>MID(SUBSTITUTE(exportált!B1330,"&lt;br /&gt;","&lt;br&gt;"),LEN('exportált formázott'!B1330)+9,SEARCH("&lt;br&gt;",RIGHT(SUBSTITUTE(exportált!B1330,"&lt;br /&gt;","&lt;br&gt;"),LEN(SUBSTITUTE(exportált!B1330,"&lt;br /&gt;","&lt;br&gt;"))-LEN(B1330)-8))-1)</f>
        <v>#VALUE!</v>
      </c>
      <c r="E1330" s="12" t="e">
        <f>MID(SUBSTITUTE(exportált!B1330,"&lt;br /&gt;","&lt;br&gt;"),LEN('exportált formázott'!B1330)+LEN(D1330)+13,SEARCH("&lt;br&gt;",RIGHT(SUBSTITUTE(exportált!B1330,"&lt;br /&gt;","&lt;br&gt;"),LEN(SUBSTITUTE(exportált!B1330,"&lt;br /&gt;","&lt;br&gt;"))-LEN(B1330)-LEN(D1330)-13)))</f>
        <v>#VALUE!</v>
      </c>
      <c r="F1330" s="12" t="e">
        <f>MID(SUBSTITUTE(exportált!B1330,"&lt;br /&gt;","&lt;br&gt;"),LEN('exportált formázott'!B1330)+LEN(D1330)+LEN(E1330)+17,SEARCH("&lt;br&gt;&lt;br&gt;",RIGHT(SUBSTITUTE(exportált!B1330,"&lt;br /&gt;","&lt;br&gt;"),LEN(SUBSTITUTE(exportált!B1330,"&lt;br /&gt;","&lt;br&gt;"))-LEN(B1330)-LEN(D1330)-LEN(E1330)-17)))</f>
        <v>#VALUE!</v>
      </c>
    </row>
    <row r="1331" spans="1:6" x14ac:dyDescent="0.25">
      <c r="A1331" s="12" t="str">
        <f>IF(exportált!A1331&lt;&gt;"",IFERROR(LEFT(exportált!A1331,SEARCH("&lt;br/&gt;",SUBSTITUTE(exportált!A1331,"&lt;br&gt;","&lt;br/&gt;"),1)-1),exportált!A1331),"")</f>
        <v/>
      </c>
      <c r="B1331" s="12" t="e">
        <f>LEFT(SUBSTITUTE(exportált!B1331,"&lt;br /&gt;","&lt;br&gt;"),SEARCH("&lt;br&gt;&lt;br&gt;",SUBSTITUTE(SUBSTITUTE(exportált!B1331,"&lt;br /&gt;","&lt;br&gt;"),"&lt;br /&gt;","&lt;br&gt;"),1)-1)</f>
        <v>#VALUE!</v>
      </c>
      <c r="C1331" s="12" t="e">
        <f>SUBSTITUTE(MID(SUBSTITUTE(exportált!B1331,"&lt;br /&gt;","&lt;br&gt;"),LEN('exportált formázott'!B1331)+LEN(D1331)+LEN(E1331)+LEN(F1331)+25,LEN(SUBSTITUTE(exportált!B1331,"&lt;br /&gt;","&lt;br&gt;"))-LEN(D1331)-LEN(E1331)-LEN(F1331)),"&lt;br&gt;",CHAR(10))</f>
        <v>#VALUE!</v>
      </c>
      <c r="D1331" s="12" t="e">
        <f>MID(SUBSTITUTE(exportált!B1331,"&lt;br /&gt;","&lt;br&gt;"),LEN('exportált formázott'!B1331)+9,SEARCH("&lt;br&gt;",RIGHT(SUBSTITUTE(exportált!B1331,"&lt;br /&gt;","&lt;br&gt;"),LEN(SUBSTITUTE(exportált!B1331,"&lt;br /&gt;","&lt;br&gt;"))-LEN(B1331)-8))-1)</f>
        <v>#VALUE!</v>
      </c>
      <c r="E1331" s="12" t="e">
        <f>MID(SUBSTITUTE(exportált!B1331,"&lt;br /&gt;","&lt;br&gt;"),LEN('exportált formázott'!B1331)+LEN(D1331)+13,SEARCH("&lt;br&gt;",RIGHT(SUBSTITUTE(exportált!B1331,"&lt;br /&gt;","&lt;br&gt;"),LEN(SUBSTITUTE(exportált!B1331,"&lt;br /&gt;","&lt;br&gt;"))-LEN(B1331)-LEN(D1331)-13)))</f>
        <v>#VALUE!</v>
      </c>
      <c r="F1331" s="12" t="e">
        <f>MID(SUBSTITUTE(exportált!B1331,"&lt;br /&gt;","&lt;br&gt;"),LEN('exportált formázott'!B1331)+LEN(D1331)+LEN(E1331)+17,SEARCH("&lt;br&gt;&lt;br&gt;",RIGHT(SUBSTITUTE(exportált!B1331,"&lt;br /&gt;","&lt;br&gt;"),LEN(SUBSTITUTE(exportált!B1331,"&lt;br /&gt;","&lt;br&gt;"))-LEN(B1331)-LEN(D1331)-LEN(E1331)-17)))</f>
        <v>#VALUE!</v>
      </c>
    </row>
    <row r="1332" spans="1:6" x14ac:dyDescent="0.25">
      <c r="A1332" s="12" t="str">
        <f>IF(exportált!A1332&lt;&gt;"",IFERROR(LEFT(exportált!A1332,SEARCH("&lt;br/&gt;",SUBSTITUTE(exportált!A1332,"&lt;br&gt;","&lt;br/&gt;"),1)-1),exportált!A1332),"")</f>
        <v/>
      </c>
      <c r="B1332" s="12" t="e">
        <f>LEFT(SUBSTITUTE(exportált!B1332,"&lt;br /&gt;","&lt;br&gt;"),SEARCH("&lt;br&gt;&lt;br&gt;",SUBSTITUTE(SUBSTITUTE(exportált!B1332,"&lt;br /&gt;","&lt;br&gt;"),"&lt;br /&gt;","&lt;br&gt;"),1)-1)</f>
        <v>#VALUE!</v>
      </c>
      <c r="C1332" s="12" t="e">
        <f>SUBSTITUTE(MID(SUBSTITUTE(exportált!B1332,"&lt;br /&gt;","&lt;br&gt;"),LEN('exportált formázott'!B1332)+LEN(D1332)+LEN(E1332)+LEN(F1332)+25,LEN(SUBSTITUTE(exportált!B1332,"&lt;br /&gt;","&lt;br&gt;"))-LEN(D1332)-LEN(E1332)-LEN(F1332)),"&lt;br&gt;",CHAR(10))</f>
        <v>#VALUE!</v>
      </c>
      <c r="D1332" s="12" t="e">
        <f>MID(SUBSTITUTE(exportált!B1332,"&lt;br /&gt;","&lt;br&gt;"),LEN('exportált formázott'!B1332)+9,SEARCH("&lt;br&gt;",RIGHT(SUBSTITUTE(exportált!B1332,"&lt;br /&gt;","&lt;br&gt;"),LEN(SUBSTITUTE(exportált!B1332,"&lt;br /&gt;","&lt;br&gt;"))-LEN(B1332)-8))-1)</f>
        <v>#VALUE!</v>
      </c>
      <c r="E1332" s="12" t="e">
        <f>MID(SUBSTITUTE(exportált!B1332,"&lt;br /&gt;","&lt;br&gt;"),LEN('exportált formázott'!B1332)+LEN(D1332)+13,SEARCH("&lt;br&gt;",RIGHT(SUBSTITUTE(exportált!B1332,"&lt;br /&gt;","&lt;br&gt;"),LEN(SUBSTITUTE(exportált!B1332,"&lt;br /&gt;","&lt;br&gt;"))-LEN(B1332)-LEN(D1332)-13)))</f>
        <v>#VALUE!</v>
      </c>
      <c r="F1332" s="12" t="e">
        <f>MID(SUBSTITUTE(exportált!B1332,"&lt;br /&gt;","&lt;br&gt;"),LEN('exportált formázott'!B1332)+LEN(D1332)+LEN(E1332)+17,SEARCH("&lt;br&gt;&lt;br&gt;",RIGHT(SUBSTITUTE(exportált!B1332,"&lt;br /&gt;","&lt;br&gt;"),LEN(SUBSTITUTE(exportált!B1332,"&lt;br /&gt;","&lt;br&gt;"))-LEN(B1332)-LEN(D1332)-LEN(E1332)-17)))</f>
        <v>#VALUE!</v>
      </c>
    </row>
    <row r="1333" spans="1:6" x14ac:dyDescent="0.25">
      <c r="A1333" s="12" t="str">
        <f>IF(exportált!A1333&lt;&gt;"",IFERROR(LEFT(exportált!A1333,SEARCH("&lt;br/&gt;",SUBSTITUTE(exportált!A1333,"&lt;br&gt;","&lt;br/&gt;"),1)-1),exportált!A1333),"")</f>
        <v/>
      </c>
      <c r="B1333" s="12" t="e">
        <f>LEFT(SUBSTITUTE(exportált!B1333,"&lt;br /&gt;","&lt;br&gt;"),SEARCH("&lt;br&gt;&lt;br&gt;",SUBSTITUTE(SUBSTITUTE(exportált!B1333,"&lt;br /&gt;","&lt;br&gt;"),"&lt;br /&gt;","&lt;br&gt;"),1)-1)</f>
        <v>#VALUE!</v>
      </c>
      <c r="C1333" s="12" t="e">
        <f>SUBSTITUTE(MID(SUBSTITUTE(exportált!B1333,"&lt;br /&gt;","&lt;br&gt;"),LEN('exportált formázott'!B1333)+LEN(D1333)+LEN(E1333)+LEN(F1333)+25,LEN(SUBSTITUTE(exportált!B1333,"&lt;br /&gt;","&lt;br&gt;"))-LEN(D1333)-LEN(E1333)-LEN(F1333)),"&lt;br&gt;",CHAR(10))</f>
        <v>#VALUE!</v>
      </c>
      <c r="D1333" s="12" t="e">
        <f>MID(SUBSTITUTE(exportált!B1333,"&lt;br /&gt;","&lt;br&gt;"),LEN('exportált formázott'!B1333)+9,SEARCH("&lt;br&gt;",RIGHT(SUBSTITUTE(exportált!B1333,"&lt;br /&gt;","&lt;br&gt;"),LEN(SUBSTITUTE(exportált!B1333,"&lt;br /&gt;","&lt;br&gt;"))-LEN(B1333)-8))-1)</f>
        <v>#VALUE!</v>
      </c>
      <c r="E1333" s="12" t="e">
        <f>MID(SUBSTITUTE(exportált!B1333,"&lt;br /&gt;","&lt;br&gt;"),LEN('exportált formázott'!B1333)+LEN(D1333)+13,SEARCH("&lt;br&gt;",RIGHT(SUBSTITUTE(exportált!B1333,"&lt;br /&gt;","&lt;br&gt;"),LEN(SUBSTITUTE(exportált!B1333,"&lt;br /&gt;","&lt;br&gt;"))-LEN(B1333)-LEN(D1333)-13)))</f>
        <v>#VALUE!</v>
      </c>
      <c r="F1333" s="12" t="e">
        <f>MID(SUBSTITUTE(exportált!B1333,"&lt;br /&gt;","&lt;br&gt;"),LEN('exportált formázott'!B1333)+LEN(D1333)+LEN(E1333)+17,SEARCH("&lt;br&gt;&lt;br&gt;",RIGHT(SUBSTITUTE(exportált!B1333,"&lt;br /&gt;","&lt;br&gt;"),LEN(SUBSTITUTE(exportált!B1333,"&lt;br /&gt;","&lt;br&gt;"))-LEN(B1333)-LEN(D1333)-LEN(E1333)-17)))</f>
        <v>#VALUE!</v>
      </c>
    </row>
    <row r="1334" spans="1:6" x14ac:dyDescent="0.25">
      <c r="A1334" s="12" t="str">
        <f>IF(exportált!A1334&lt;&gt;"",IFERROR(LEFT(exportált!A1334,SEARCH("&lt;br/&gt;",SUBSTITUTE(exportált!A1334,"&lt;br&gt;","&lt;br/&gt;"),1)-1),exportált!A1334),"")</f>
        <v/>
      </c>
      <c r="B1334" s="12" t="e">
        <f>LEFT(SUBSTITUTE(exportált!B1334,"&lt;br /&gt;","&lt;br&gt;"),SEARCH("&lt;br&gt;&lt;br&gt;",SUBSTITUTE(SUBSTITUTE(exportált!B1334,"&lt;br /&gt;","&lt;br&gt;"),"&lt;br /&gt;","&lt;br&gt;"),1)-1)</f>
        <v>#VALUE!</v>
      </c>
      <c r="C1334" s="12" t="e">
        <f>SUBSTITUTE(MID(SUBSTITUTE(exportált!B1334,"&lt;br /&gt;","&lt;br&gt;"),LEN('exportált formázott'!B1334)+LEN(D1334)+LEN(E1334)+LEN(F1334)+25,LEN(SUBSTITUTE(exportált!B1334,"&lt;br /&gt;","&lt;br&gt;"))-LEN(D1334)-LEN(E1334)-LEN(F1334)),"&lt;br&gt;",CHAR(10))</f>
        <v>#VALUE!</v>
      </c>
      <c r="D1334" s="12" t="e">
        <f>MID(SUBSTITUTE(exportált!B1334,"&lt;br /&gt;","&lt;br&gt;"),LEN('exportált formázott'!B1334)+9,SEARCH("&lt;br&gt;",RIGHT(SUBSTITUTE(exportált!B1334,"&lt;br /&gt;","&lt;br&gt;"),LEN(SUBSTITUTE(exportált!B1334,"&lt;br /&gt;","&lt;br&gt;"))-LEN(B1334)-8))-1)</f>
        <v>#VALUE!</v>
      </c>
      <c r="E1334" s="12" t="e">
        <f>MID(SUBSTITUTE(exportált!B1334,"&lt;br /&gt;","&lt;br&gt;"),LEN('exportált formázott'!B1334)+LEN(D1334)+13,SEARCH("&lt;br&gt;",RIGHT(SUBSTITUTE(exportált!B1334,"&lt;br /&gt;","&lt;br&gt;"),LEN(SUBSTITUTE(exportált!B1334,"&lt;br /&gt;","&lt;br&gt;"))-LEN(B1334)-LEN(D1334)-13)))</f>
        <v>#VALUE!</v>
      </c>
      <c r="F1334" s="12" t="e">
        <f>MID(SUBSTITUTE(exportált!B1334,"&lt;br /&gt;","&lt;br&gt;"),LEN('exportált formázott'!B1334)+LEN(D1334)+LEN(E1334)+17,SEARCH("&lt;br&gt;&lt;br&gt;",RIGHT(SUBSTITUTE(exportált!B1334,"&lt;br /&gt;","&lt;br&gt;"),LEN(SUBSTITUTE(exportált!B1334,"&lt;br /&gt;","&lt;br&gt;"))-LEN(B1334)-LEN(D1334)-LEN(E1334)-17)))</f>
        <v>#VALUE!</v>
      </c>
    </row>
    <row r="1335" spans="1:6" x14ac:dyDescent="0.25">
      <c r="A1335" s="12" t="str">
        <f>IF(exportált!A1335&lt;&gt;"",IFERROR(LEFT(exportált!A1335,SEARCH("&lt;br/&gt;",SUBSTITUTE(exportált!A1335,"&lt;br&gt;","&lt;br/&gt;"),1)-1),exportált!A1335),"")</f>
        <v/>
      </c>
      <c r="B1335" s="12" t="e">
        <f>LEFT(SUBSTITUTE(exportált!B1335,"&lt;br /&gt;","&lt;br&gt;"),SEARCH("&lt;br&gt;&lt;br&gt;",SUBSTITUTE(SUBSTITUTE(exportált!B1335,"&lt;br /&gt;","&lt;br&gt;"),"&lt;br /&gt;","&lt;br&gt;"),1)-1)</f>
        <v>#VALUE!</v>
      </c>
      <c r="C1335" s="12" t="e">
        <f>SUBSTITUTE(MID(SUBSTITUTE(exportált!B1335,"&lt;br /&gt;","&lt;br&gt;"),LEN('exportált formázott'!B1335)+LEN(D1335)+LEN(E1335)+LEN(F1335)+25,LEN(SUBSTITUTE(exportált!B1335,"&lt;br /&gt;","&lt;br&gt;"))-LEN(D1335)-LEN(E1335)-LEN(F1335)),"&lt;br&gt;",CHAR(10))</f>
        <v>#VALUE!</v>
      </c>
      <c r="D1335" s="12" t="e">
        <f>MID(SUBSTITUTE(exportált!B1335,"&lt;br /&gt;","&lt;br&gt;"),LEN('exportált formázott'!B1335)+9,SEARCH("&lt;br&gt;",RIGHT(SUBSTITUTE(exportált!B1335,"&lt;br /&gt;","&lt;br&gt;"),LEN(SUBSTITUTE(exportált!B1335,"&lt;br /&gt;","&lt;br&gt;"))-LEN(B1335)-8))-1)</f>
        <v>#VALUE!</v>
      </c>
      <c r="E1335" s="12" t="e">
        <f>MID(SUBSTITUTE(exportált!B1335,"&lt;br /&gt;","&lt;br&gt;"),LEN('exportált formázott'!B1335)+LEN(D1335)+13,SEARCH("&lt;br&gt;",RIGHT(SUBSTITUTE(exportált!B1335,"&lt;br /&gt;","&lt;br&gt;"),LEN(SUBSTITUTE(exportált!B1335,"&lt;br /&gt;","&lt;br&gt;"))-LEN(B1335)-LEN(D1335)-13)))</f>
        <v>#VALUE!</v>
      </c>
      <c r="F1335" s="12" t="e">
        <f>MID(SUBSTITUTE(exportált!B1335,"&lt;br /&gt;","&lt;br&gt;"),LEN('exportált formázott'!B1335)+LEN(D1335)+LEN(E1335)+17,SEARCH("&lt;br&gt;&lt;br&gt;",RIGHT(SUBSTITUTE(exportált!B1335,"&lt;br /&gt;","&lt;br&gt;"),LEN(SUBSTITUTE(exportált!B1335,"&lt;br /&gt;","&lt;br&gt;"))-LEN(B1335)-LEN(D1335)-LEN(E1335)-17)))</f>
        <v>#VALUE!</v>
      </c>
    </row>
    <row r="1336" spans="1:6" x14ac:dyDescent="0.25">
      <c r="A1336" s="12" t="str">
        <f>IF(exportált!A1336&lt;&gt;"",IFERROR(LEFT(exportált!A1336,SEARCH("&lt;br/&gt;",SUBSTITUTE(exportált!A1336,"&lt;br&gt;","&lt;br/&gt;"),1)-1),exportált!A1336),"")</f>
        <v/>
      </c>
      <c r="B1336" s="12" t="e">
        <f>LEFT(SUBSTITUTE(exportált!B1336,"&lt;br /&gt;","&lt;br&gt;"),SEARCH("&lt;br&gt;&lt;br&gt;",SUBSTITUTE(SUBSTITUTE(exportált!B1336,"&lt;br /&gt;","&lt;br&gt;"),"&lt;br /&gt;","&lt;br&gt;"),1)-1)</f>
        <v>#VALUE!</v>
      </c>
      <c r="C1336" s="12" t="e">
        <f>SUBSTITUTE(MID(SUBSTITUTE(exportált!B1336,"&lt;br /&gt;","&lt;br&gt;"),LEN('exportált formázott'!B1336)+LEN(D1336)+LEN(E1336)+LEN(F1336)+25,LEN(SUBSTITUTE(exportált!B1336,"&lt;br /&gt;","&lt;br&gt;"))-LEN(D1336)-LEN(E1336)-LEN(F1336)),"&lt;br&gt;",CHAR(10))</f>
        <v>#VALUE!</v>
      </c>
      <c r="D1336" s="12" t="e">
        <f>MID(SUBSTITUTE(exportált!B1336,"&lt;br /&gt;","&lt;br&gt;"),LEN('exportált formázott'!B1336)+9,SEARCH("&lt;br&gt;",RIGHT(SUBSTITUTE(exportált!B1336,"&lt;br /&gt;","&lt;br&gt;"),LEN(SUBSTITUTE(exportált!B1336,"&lt;br /&gt;","&lt;br&gt;"))-LEN(B1336)-8))-1)</f>
        <v>#VALUE!</v>
      </c>
      <c r="E1336" s="12" t="e">
        <f>MID(SUBSTITUTE(exportált!B1336,"&lt;br /&gt;","&lt;br&gt;"),LEN('exportált formázott'!B1336)+LEN(D1336)+13,SEARCH("&lt;br&gt;",RIGHT(SUBSTITUTE(exportált!B1336,"&lt;br /&gt;","&lt;br&gt;"),LEN(SUBSTITUTE(exportált!B1336,"&lt;br /&gt;","&lt;br&gt;"))-LEN(B1336)-LEN(D1336)-13)))</f>
        <v>#VALUE!</v>
      </c>
      <c r="F1336" s="12" t="e">
        <f>MID(SUBSTITUTE(exportált!B1336,"&lt;br /&gt;","&lt;br&gt;"),LEN('exportált formázott'!B1336)+LEN(D1336)+LEN(E1336)+17,SEARCH("&lt;br&gt;&lt;br&gt;",RIGHT(SUBSTITUTE(exportált!B1336,"&lt;br /&gt;","&lt;br&gt;"),LEN(SUBSTITUTE(exportált!B1336,"&lt;br /&gt;","&lt;br&gt;"))-LEN(B1336)-LEN(D1336)-LEN(E1336)-17)))</f>
        <v>#VALUE!</v>
      </c>
    </row>
    <row r="1337" spans="1:6" x14ac:dyDescent="0.25">
      <c r="A1337" s="12" t="str">
        <f>IF(exportált!A1337&lt;&gt;"",IFERROR(LEFT(exportált!A1337,SEARCH("&lt;br/&gt;",SUBSTITUTE(exportált!A1337,"&lt;br&gt;","&lt;br/&gt;"),1)-1),exportált!A1337),"")</f>
        <v/>
      </c>
      <c r="B1337" s="12" t="e">
        <f>LEFT(SUBSTITUTE(exportált!B1337,"&lt;br /&gt;","&lt;br&gt;"),SEARCH("&lt;br&gt;&lt;br&gt;",SUBSTITUTE(SUBSTITUTE(exportált!B1337,"&lt;br /&gt;","&lt;br&gt;"),"&lt;br /&gt;","&lt;br&gt;"),1)-1)</f>
        <v>#VALUE!</v>
      </c>
      <c r="C1337" s="12" t="e">
        <f>SUBSTITUTE(MID(SUBSTITUTE(exportált!B1337,"&lt;br /&gt;","&lt;br&gt;"),LEN('exportált formázott'!B1337)+LEN(D1337)+LEN(E1337)+LEN(F1337)+25,LEN(SUBSTITUTE(exportált!B1337,"&lt;br /&gt;","&lt;br&gt;"))-LEN(D1337)-LEN(E1337)-LEN(F1337)),"&lt;br&gt;",CHAR(10))</f>
        <v>#VALUE!</v>
      </c>
      <c r="D1337" s="12" t="e">
        <f>MID(SUBSTITUTE(exportált!B1337,"&lt;br /&gt;","&lt;br&gt;"),LEN('exportált formázott'!B1337)+9,SEARCH("&lt;br&gt;",RIGHT(SUBSTITUTE(exportált!B1337,"&lt;br /&gt;","&lt;br&gt;"),LEN(SUBSTITUTE(exportált!B1337,"&lt;br /&gt;","&lt;br&gt;"))-LEN(B1337)-8))-1)</f>
        <v>#VALUE!</v>
      </c>
      <c r="E1337" s="12" t="e">
        <f>MID(SUBSTITUTE(exportált!B1337,"&lt;br /&gt;","&lt;br&gt;"),LEN('exportált formázott'!B1337)+LEN(D1337)+13,SEARCH("&lt;br&gt;",RIGHT(SUBSTITUTE(exportált!B1337,"&lt;br /&gt;","&lt;br&gt;"),LEN(SUBSTITUTE(exportált!B1337,"&lt;br /&gt;","&lt;br&gt;"))-LEN(B1337)-LEN(D1337)-13)))</f>
        <v>#VALUE!</v>
      </c>
      <c r="F1337" s="12" t="e">
        <f>MID(SUBSTITUTE(exportált!B1337,"&lt;br /&gt;","&lt;br&gt;"),LEN('exportált formázott'!B1337)+LEN(D1337)+LEN(E1337)+17,SEARCH("&lt;br&gt;&lt;br&gt;",RIGHT(SUBSTITUTE(exportált!B1337,"&lt;br /&gt;","&lt;br&gt;"),LEN(SUBSTITUTE(exportált!B1337,"&lt;br /&gt;","&lt;br&gt;"))-LEN(B1337)-LEN(D1337)-LEN(E1337)-17)))</f>
        <v>#VALUE!</v>
      </c>
    </row>
    <row r="1338" spans="1:6" x14ac:dyDescent="0.25">
      <c r="A1338" s="12" t="str">
        <f>IF(exportált!A1338&lt;&gt;"",IFERROR(LEFT(exportált!A1338,SEARCH("&lt;br/&gt;",SUBSTITUTE(exportált!A1338,"&lt;br&gt;","&lt;br/&gt;"),1)-1),exportált!A1338),"")</f>
        <v/>
      </c>
      <c r="B1338" s="12" t="e">
        <f>LEFT(SUBSTITUTE(exportált!B1338,"&lt;br /&gt;","&lt;br&gt;"),SEARCH("&lt;br&gt;&lt;br&gt;",SUBSTITUTE(SUBSTITUTE(exportált!B1338,"&lt;br /&gt;","&lt;br&gt;"),"&lt;br /&gt;","&lt;br&gt;"),1)-1)</f>
        <v>#VALUE!</v>
      </c>
      <c r="C1338" s="12" t="e">
        <f>SUBSTITUTE(MID(SUBSTITUTE(exportált!B1338,"&lt;br /&gt;","&lt;br&gt;"),LEN('exportált formázott'!B1338)+LEN(D1338)+LEN(E1338)+LEN(F1338)+25,LEN(SUBSTITUTE(exportált!B1338,"&lt;br /&gt;","&lt;br&gt;"))-LEN(D1338)-LEN(E1338)-LEN(F1338)),"&lt;br&gt;",CHAR(10))</f>
        <v>#VALUE!</v>
      </c>
      <c r="D1338" s="12" t="e">
        <f>MID(SUBSTITUTE(exportált!B1338,"&lt;br /&gt;","&lt;br&gt;"),LEN('exportált formázott'!B1338)+9,SEARCH("&lt;br&gt;",RIGHT(SUBSTITUTE(exportált!B1338,"&lt;br /&gt;","&lt;br&gt;"),LEN(SUBSTITUTE(exportált!B1338,"&lt;br /&gt;","&lt;br&gt;"))-LEN(B1338)-8))-1)</f>
        <v>#VALUE!</v>
      </c>
      <c r="E1338" s="12" t="e">
        <f>MID(SUBSTITUTE(exportált!B1338,"&lt;br /&gt;","&lt;br&gt;"),LEN('exportált formázott'!B1338)+LEN(D1338)+13,SEARCH("&lt;br&gt;",RIGHT(SUBSTITUTE(exportált!B1338,"&lt;br /&gt;","&lt;br&gt;"),LEN(SUBSTITUTE(exportált!B1338,"&lt;br /&gt;","&lt;br&gt;"))-LEN(B1338)-LEN(D1338)-13)))</f>
        <v>#VALUE!</v>
      </c>
      <c r="F1338" s="12" t="e">
        <f>MID(SUBSTITUTE(exportált!B1338,"&lt;br /&gt;","&lt;br&gt;"),LEN('exportált formázott'!B1338)+LEN(D1338)+LEN(E1338)+17,SEARCH("&lt;br&gt;&lt;br&gt;",RIGHT(SUBSTITUTE(exportált!B1338,"&lt;br /&gt;","&lt;br&gt;"),LEN(SUBSTITUTE(exportált!B1338,"&lt;br /&gt;","&lt;br&gt;"))-LEN(B1338)-LEN(D1338)-LEN(E1338)-17)))</f>
        <v>#VALUE!</v>
      </c>
    </row>
    <row r="1339" spans="1:6" x14ac:dyDescent="0.25">
      <c r="A1339" s="12" t="str">
        <f>IF(exportált!A1339&lt;&gt;"",IFERROR(LEFT(exportált!A1339,SEARCH("&lt;br/&gt;",SUBSTITUTE(exportált!A1339,"&lt;br&gt;","&lt;br/&gt;"),1)-1),exportált!A1339),"")</f>
        <v/>
      </c>
      <c r="B1339" s="12" t="e">
        <f>LEFT(SUBSTITUTE(exportált!B1339,"&lt;br /&gt;","&lt;br&gt;"),SEARCH("&lt;br&gt;&lt;br&gt;",SUBSTITUTE(SUBSTITUTE(exportált!B1339,"&lt;br /&gt;","&lt;br&gt;"),"&lt;br /&gt;","&lt;br&gt;"),1)-1)</f>
        <v>#VALUE!</v>
      </c>
      <c r="C1339" s="12" t="e">
        <f>SUBSTITUTE(MID(SUBSTITUTE(exportált!B1339,"&lt;br /&gt;","&lt;br&gt;"),LEN('exportált formázott'!B1339)+LEN(D1339)+LEN(E1339)+LEN(F1339)+25,LEN(SUBSTITUTE(exportált!B1339,"&lt;br /&gt;","&lt;br&gt;"))-LEN(D1339)-LEN(E1339)-LEN(F1339)),"&lt;br&gt;",CHAR(10))</f>
        <v>#VALUE!</v>
      </c>
      <c r="D1339" s="12" t="e">
        <f>MID(SUBSTITUTE(exportált!B1339,"&lt;br /&gt;","&lt;br&gt;"),LEN('exportált formázott'!B1339)+9,SEARCH("&lt;br&gt;",RIGHT(SUBSTITUTE(exportált!B1339,"&lt;br /&gt;","&lt;br&gt;"),LEN(SUBSTITUTE(exportált!B1339,"&lt;br /&gt;","&lt;br&gt;"))-LEN(B1339)-8))-1)</f>
        <v>#VALUE!</v>
      </c>
      <c r="E1339" s="12" t="e">
        <f>MID(SUBSTITUTE(exportált!B1339,"&lt;br /&gt;","&lt;br&gt;"),LEN('exportált formázott'!B1339)+LEN(D1339)+13,SEARCH("&lt;br&gt;",RIGHT(SUBSTITUTE(exportált!B1339,"&lt;br /&gt;","&lt;br&gt;"),LEN(SUBSTITUTE(exportált!B1339,"&lt;br /&gt;","&lt;br&gt;"))-LEN(B1339)-LEN(D1339)-13)))</f>
        <v>#VALUE!</v>
      </c>
      <c r="F1339" s="12" t="e">
        <f>MID(SUBSTITUTE(exportált!B1339,"&lt;br /&gt;","&lt;br&gt;"),LEN('exportált formázott'!B1339)+LEN(D1339)+LEN(E1339)+17,SEARCH("&lt;br&gt;&lt;br&gt;",RIGHT(SUBSTITUTE(exportált!B1339,"&lt;br /&gt;","&lt;br&gt;"),LEN(SUBSTITUTE(exportált!B1339,"&lt;br /&gt;","&lt;br&gt;"))-LEN(B1339)-LEN(D1339)-LEN(E1339)-17)))</f>
        <v>#VALUE!</v>
      </c>
    </row>
    <row r="1340" spans="1:6" x14ac:dyDescent="0.25">
      <c r="A1340" s="12" t="str">
        <f>IF(exportált!A1340&lt;&gt;"",IFERROR(LEFT(exportált!A1340,SEARCH("&lt;br/&gt;",SUBSTITUTE(exportált!A1340,"&lt;br&gt;","&lt;br/&gt;"),1)-1),exportált!A1340),"")</f>
        <v/>
      </c>
      <c r="B1340" s="12" t="e">
        <f>LEFT(SUBSTITUTE(exportált!B1340,"&lt;br /&gt;","&lt;br&gt;"),SEARCH("&lt;br&gt;&lt;br&gt;",SUBSTITUTE(SUBSTITUTE(exportált!B1340,"&lt;br /&gt;","&lt;br&gt;"),"&lt;br /&gt;","&lt;br&gt;"),1)-1)</f>
        <v>#VALUE!</v>
      </c>
      <c r="C1340" s="12" t="e">
        <f>SUBSTITUTE(MID(SUBSTITUTE(exportált!B1340,"&lt;br /&gt;","&lt;br&gt;"),LEN('exportált formázott'!B1340)+LEN(D1340)+LEN(E1340)+LEN(F1340)+25,LEN(SUBSTITUTE(exportált!B1340,"&lt;br /&gt;","&lt;br&gt;"))-LEN(D1340)-LEN(E1340)-LEN(F1340)),"&lt;br&gt;",CHAR(10))</f>
        <v>#VALUE!</v>
      </c>
      <c r="D1340" s="12" t="e">
        <f>MID(SUBSTITUTE(exportált!B1340,"&lt;br /&gt;","&lt;br&gt;"),LEN('exportált formázott'!B1340)+9,SEARCH("&lt;br&gt;",RIGHT(SUBSTITUTE(exportált!B1340,"&lt;br /&gt;","&lt;br&gt;"),LEN(SUBSTITUTE(exportált!B1340,"&lt;br /&gt;","&lt;br&gt;"))-LEN(B1340)-8))-1)</f>
        <v>#VALUE!</v>
      </c>
      <c r="E1340" s="12" t="e">
        <f>MID(SUBSTITUTE(exportált!B1340,"&lt;br /&gt;","&lt;br&gt;"),LEN('exportált formázott'!B1340)+LEN(D1340)+13,SEARCH("&lt;br&gt;",RIGHT(SUBSTITUTE(exportált!B1340,"&lt;br /&gt;","&lt;br&gt;"),LEN(SUBSTITUTE(exportált!B1340,"&lt;br /&gt;","&lt;br&gt;"))-LEN(B1340)-LEN(D1340)-13)))</f>
        <v>#VALUE!</v>
      </c>
      <c r="F1340" s="12" t="e">
        <f>MID(SUBSTITUTE(exportált!B1340,"&lt;br /&gt;","&lt;br&gt;"),LEN('exportált formázott'!B1340)+LEN(D1340)+LEN(E1340)+17,SEARCH("&lt;br&gt;&lt;br&gt;",RIGHT(SUBSTITUTE(exportált!B1340,"&lt;br /&gt;","&lt;br&gt;"),LEN(SUBSTITUTE(exportált!B1340,"&lt;br /&gt;","&lt;br&gt;"))-LEN(B1340)-LEN(D1340)-LEN(E1340)-17)))</f>
        <v>#VALUE!</v>
      </c>
    </row>
    <row r="1341" spans="1:6" x14ac:dyDescent="0.25">
      <c r="A1341" s="12" t="str">
        <f>IF(exportált!A1341&lt;&gt;"",IFERROR(LEFT(exportált!A1341,SEARCH("&lt;br/&gt;",SUBSTITUTE(exportált!A1341,"&lt;br&gt;","&lt;br/&gt;"),1)-1),exportált!A1341),"")</f>
        <v/>
      </c>
      <c r="B1341" s="12" t="e">
        <f>LEFT(SUBSTITUTE(exportált!B1341,"&lt;br /&gt;","&lt;br&gt;"),SEARCH("&lt;br&gt;&lt;br&gt;",SUBSTITUTE(SUBSTITUTE(exportált!B1341,"&lt;br /&gt;","&lt;br&gt;"),"&lt;br /&gt;","&lt;br&gt;"),1)-1)</f>
        <v>#VALUE!</v>
      </c>
      <c r="C1341" s="12" t="e">
        <f>SUBSTITUTE(MID(SUBSTITUTE(exportált!B1341,"&lt;br /&gt;","&lt;br&gt;"),LEN('exportált formázott'!B1341)+LEN(D1341)+LEN(E1341)+LEN(F1341)+25,LEN(SUBSTITUTE(exportált!B1341,"&lt;br /&gt;","&lt;br&gt;"))-LEN(D1341)-LEN(E1341)-LEN(F1341)),"&lt;br&gt;",CHAR(10))</f>
        <v>#VALUE!</v>
      </c>
      <c r="D1341" s="12" t="e">
        <f>MID(SUBSTITUTE(exportált!B1341,"&lt;br /&gt;","&lt;br&gt;"),LEN('exportált formázott'!B1341)+9,SEARCH("&lt;br&gt;",RIGHT(SUBSTITUTE(exportált!B1341,"&lt;br /&gt;","&lt;br&gt;"),LEN(SUBSTITUTE(exportált!B1341,"&lt;br /&gt;","&lt;br&gt;"))-LEN(B1341)-8))-1)</f>
        <v>#VALUE!</v>
      </c>
      <c r="E1341" s="12" t="e">
        <f>MID(SUBSTITUTE(exportált!B1341,"&lt;br /&gt;","&lt;br&gt;"),LEN('exportált formázott'!B1341)+LEN(D1341)+13,SEARCH("&lt;br&gt;",RIGHT(SUBSTITUTE(exportált!B1341,"&lt;br /&gt;","&lt;br&gt;"),LEN(SUBSTITUTE(exportált!B1341,"&lt;br /&gt;","&lt;br&gt;"))-LEN(B1341)-LEN(D1341)-13)))</f>
        <v>#VALUE!</v>
      </c>
      <c r="F1341" s="12" t="e">
        <f>MID(SUBSTITUTE(exportált!B1341,"&lt;br /&gt;","&lt;br&gt;"),LEN('exportált formázott'!B1341)+LEN(D1341)+LEN(E1341)+17,SEARCH("&lt;br&gt;&lt;br&gt;",RIGHT(SUBSTITUTE(exportált!B1341,"&lt;br /&gt;","&lt;br&gt;"),LEN(SUBSTITUTE(exportált!B1341,"&lt;br /&gt;","&lt;br&gt;"))-LEN(B1341)-LEN(D1341)-LEN(E1341)-17)))</f>
        <v>#VALUE!</v>
      </c>
    </row>
    <row r="1342" spans="1:6" x14ac:dyDescent="0.25">
      <c r="A1342" s="12" t="str">
        <f>IF(exportált!A1342&lt;&gt;"",IFERROR(LEFT(exportált!A1342,SEARCH("&lt;br/&gt;",SUBSTITUTE(exportált!A1342,"&lt;br&gt;","&lt;br/&gt;"),1)-1),exportált!A1342),"")</f>
        <v/>
      </c>
      <c r="B1342" s="12" t="e">
        <f>LEFT(SUBSTITUTE(exportált!B1342,"&lt;br /&gt;","&lt;br&gt;"),SEARCH("&lt;br&gt;&lt;br&gt;",SUBSTITUTE(SUBSTITUTE(exportált!B1342,"&lt;br /&gt;","&lt;br&gt;"),"&lt;br /&gt;","&lt;br&gt;"),1)-1)</f>
        <v>#VALUE!</v>
      </c>
      <c r="C1342" s="12" t="e">
        <f>SUBSTITUTE(MID(SUBSTITUTE(exportált!B1342,"&lt;br /&gt;","&lt;br&gt;"),LEN('exportált formázott'!B1342)+LEN(D1342)+LEN(E1342)+LEN(F1342)+25,LEN(SUBSTITUTE(exportált!B1342,"&lt;br /&gt;","&lt;br&gt;"))-LEN(D1342)-LEN(E1342)-LEN(F1342)),"&lt;br&gt;",CHAR(10))</f>
        <v>#VALUE!</v>
      </c>
      <c r="D1342" s="12" t="e">
        <f>MID(SUBSTITUTE(exportált!B1342,"&lt;br /&gt;","&lt;br&gt;"),LEN('exportált formázott'!B1342)+9,SEARCH("&lt;br&gt;",RIGHT(SUBSTITUTE(exportált!B1342,"&lt;br /&gt;","&lt;br&gt;"),LEN(SUBSTITUTE(exportált!B1342,"&lt;br /&gt;","&lt;br&gt;"))-LEN(B1342)-8))-1)</f>
        <v>#VALUE!</v>
      </c>
      <c r="E1342" s="12" t="e">
        <f>MID(SUBSTITUTE(exportált!B1342,"&lt;br /&gt;","&lt;br&gt;"),LEN('exportált formázott'!B1342)+LEN(D1342)+13,SEARCH("&lt;br&gt;",RIGHT(SUBSTITUTE(exportált!B1342,"&lt;br /&gt;","&lt;br&gt;"),LEN(SUBSTITUTE(exportált!B1342,"&lt;br /&gt;","&lt;br&gt;"))-LEN(B1342)-LEN(D1342)-13)))</f>
        <v>#VALUE!</v>
      </c>
      <c r="F1342" s="12" t="e">
        <f>MID(SUBSTITUTE(exportált!B1342,"&lt;br /&gt;","&lt;br&gt;"),LEN('exportált formázott'!B1342)+LEN(D1342)+LEN(E1342)+17,SEARCH("&lt;br&gt;&lt;br&gt;",RIGHT(SUBSTITUTE(exportált!B1342,"&lt;br /&gt;","&lt;br&gt;"),LEN(SUBSTITUTE(exportált!B1342,"&lt;br /&gt;","&lt;br&gt;"))-LEN(B1342)-LEN(D1342)-LEN(E1342)-17)))</f>
        <v>#VALUE!</v>
      </c>
    </row>
    <row r="1343" spans="1:6" x14ac:dyDescent="0.25">
      <c r="A1343" s="12" t="str">
        <f>IF(exportált!A1343&lt;&gt;"",IFERROR(LEFT(exportált!A1343,SEARCH("&lt;br/&gt;",SUBSTITUTE(exportált!A1343,"&lt;br&gt;","&lt;br/&gt;"),1)-1),exportált!A1343),"")</f>
        <v/>
      </c>
      <c r="B1343" s="12" t="e">
        <f>LEFT(SUBSTITUTE(exportált!B1343,"&lt;br /&gt;","&lt;br&gt;"),SEARCH("&lt;br&gt;&lt;br&gt;",SUBSTITUTE(SUBSTITUTE(exportált!B1343,"&lt;br /&gt;","&lt;br&gt;"),"&lt;br /&gt;","&lt;br&gt;"),1)-1)</f>
        <v>#VALUE!</v>
      </c>
      <c r="C1343" s="12" t="e">
        <f>SUBSTITUTE(MID(SUBSTITUTE(exportált!B1343,"&lt;br /&gt;","&lt;br&gt;"),LEN('exportált formázott'!B1343)+LEN(D1343)+LEN(E1343)+LEN(F1343)+25,LEN(SUBSTITUTE(exportált!B1343,"&lt;br /&gt;","&lt;br&gt;"))-LEN(D1343)-LEN(E1343)-LEN(F1343)),"&lt;br&gt;",CHAR(10))</f>
        <v>#VALUE!</v>
      </c>
      <c r="D1343" s="12" t="e">
        <f>MID(SUBSTITUTE(exportált!B1343,"&lt;br /&gt;","&lt;br&gt;"),LEN('exportált formázott'!B1343)+9,SEARCH("&lt;br&gt;",RIGHT(SUBSTITUTE(exportált!B1343,"&lt;br /&gt;","&lt;br&gt;"),LEN(SUBSTITUTE(exportált!B1343,"&lt;br /&gt;","&lt;br&gt;"))-LEN(B1343)-8))-1)</f>
        <v>#VALUE!</v>
      </c>
      <c r="E1343" s="12" t="e">
        <f>MID(SUBSTITUTE(exportált!B1343,"&lt;br /&gt;","&lt;br&gt;"),LEN('exportált formázott'!B1343)+LEN(D1343)+13,SEARCH("&lt;br&gt;",RIGHT(SUBSTITUTE(exportált!B1343,"&lt;br /&gt;","&lt;br&gt;"),LEN(SUBSTITUTE(exportált!B1343,"&lt;br /&gt;","&lt;br&gt;"))-LEN(B1343)-LEN(D1343)-13)))</f>
        <v>#VALUE!</v>
      </c>
      <c r="F1343" s="12" t="e">
        <f>MID(SUBSTITUTE(exportált!B1343,"&lt;br /&gt;","&lt;br&gt;"),LEN('exportált formázott'!B1343)+LEN(D1343)+LEN(E1343)+17,SEARCH("&lt;br&gt;&lt;br&gt;",RIGHT(SUBSTITUTE(exportált!B1343,"&lt;br /&gt;","&lt;br&gt;"),LEN(SUBSTITUTE(exportált!B1343,"&lt;br /&gt;","&lt;br&gt;"))-LEN(B1343)-LEN(D1343)-LEN(E1343)-17)))</f>
        <v>#VALUE!</v>
      </c>
    </row>
    <row r="1344" spans="1:6" x14ac:dyDescent="0.25">
      <c r="A1344" s="12" t="str">
        <f>IF(exportált!A1344&lt;&gt;"",IFERROR(LEFT(exportált!A1344,SEARCH("&lt;br/&gt;",SUBSTITUTE(exportált!A1344,"&lt;br&gt;","&lt;br/&gt;"),1)-1),exportált!A1344),"")</f>
        <v/>
      </c>
      <c r="B1344" s="12" t="e">
        <f>LEFT(SUBSTITUTE(exportált!B1344,"&lt;br /&gt;","&lt;br&gt;"),SEARCH("&lt;br&gt;&lt;br&gt;",SUBSTITUTE(SUBSTITUTE(exportált!B1344,"&lt;br /&gt;","&lt;br&gt;"),"&lt;br /&gt;","&lt;br&gt;"),1)-1)</f>
        <v>#VALUE!</v>
      </c>
      <c r="C1344" s="12" t="e">
        <f>SUBSTITUTE(MID(SUBSTITUTE(exportált!B1344,"&lt;br /&gt;","&lt;br&gt;"),LEN('exportált formázott'!B1344)+LEN(D1344)+LEN(E1344)+LEN(F1344)+25,LEN(SUBSTITUTE(exportált!B1344,"&lt;br /&gt;","&lt;br&gt;"))-LEN(D1344)-LEN(E1344)-LEN(F1344)),"&lt;br&gt;",CHAR(10))</f>
        <v>#VALUE!</v>
      </c>
      <c r="D1344" s="12" t="e">
        <f>MID(SUBSTITUTE(exportált!B1344,"&lt;br /&gt;","&lt;br&gt;"),LEN('exportált formázott'!B1344)+9,SEARCH("&lt;br&gt;",RIGHT(SUBSTITUTE(exportált!B1344,"&lt;br /&gt;","&lt;br&gt;"),LEN(SUBSTITUTE(exportált!B1344,"&lt;br /&gt;","&lt;br&gt;"))-LEN(B1344)-8))-1)</f>
        <v>#VALUE!</v>
      </c>
      <c r="E1344" s="12" t="e">
        <f>MID(SUBSTITUTE(exportált!B1344,"&lt;br /&gt;","&lt;br&gt;"),LEN('exportált formázott'!B1344)+LEN(D1344)+13,SEARCH("&lt;br&gt;",RIGHT(SUBSTITUTE(exportált!B1344,"&lt;br /&gt;","&lt;br&gt;"),LEN(SUBSTITUTE(exportált!B1344,"&lt;br /&gt;","&lt;br&gt;"))-LEN(B1344)-LEN(D1344)-13)))</f>
        <v>#VALUE!</v>
      </c>
      <c r="F1344" s="12" t="e">
        <f>MID(SUBSTITUTE(exportált!B1344,"&lt;br /&gt;","&lt;br&gt;"),LEN('exportált formázott'!B1344)+LEN(D1344)+LEN(E1344)+17,SEARCH("&lt;br&gt;&lt;br&gt;",RIGHT(SUBSTITUTE(exportált!B1344,"&lt;br /&gt;","&lt;br&gt;"),LEN(SUBSTITUTE(exportált!B1344,"&lt;br /&gt;","&lt;br&gt;"))-LEN(B1344)-LEN(D1344)-LEN(E1344)-17)))</f>
        <v>#VALUE!</v>
      </c>
    </row>
    <row r="1345" spans="1:6" x14ac:dyDescent="0.25">
      <c r="A1345" s="12" t="str">
        <f>IF(exportált!A1345&lt;&gt;"",IFERROR(LEFT(exportált!A1345,SEARCH("&lt;br/&gt;",SUBSTITUTE(exportált!A1345,"&lt;br&gt;","&lt;br/&gt;"),1)-1),exportált!A1345),"")</f>
        <v/>
      </c>
      <c r="B1345" s="12" t="e">
        <f>LEFT(SUBSTITUTE(exportált!B1345,"&lt;br /&gt;","&lt;br&gt;"),SEARCH("&lt;br&gt;&lt;br&gt;",SUBSTITUTE(SUBSTITUTE(exportált!B1345,"&lt;br /&gt;","&lt;br&gt;"),"&lt;br /&gt;","&lt;br&gt;"),1)-1)</f>
        <v>#VALUE!</v>
      </c>
      <c r="C1345" s="12" t="e">
        <f>SUBSTITUTE(MID(SUBSTITUTE(exportált!B1345,"&lt;br /&gt;","&lt;br&gt;"),LEN('exportált formázott'!B1345)+LEN(D1345)+LEN(E1345)+LEN(F1345)+25,LEN(SUBSTITUTE(exportált!B1345,"&lt;br /&gt;","&lt;br&gt;"))-LEN(D1345)-LEN(E1345)-LEN(F1345)),"&lt;br&gt;",CHAR(10))</f>
        <v>#VALUE!</v>
      </c>
      <c r="D1345" s="12" t="e">
        <f>MID(SUBSTITUTE(exportált!B1345,"&lt;br /&gt;","&lt;br&gt;"),LEN('exportált formázott'!B1345)+9,SEARCH("&lt;br&gt;",RIGHT(SUBSTITUTE(exportált!B1345,"&lt;br /&gt;","&lt;br&gt;"),LEN(SUBSTITUTE(exportált!B1345,"&lt;br /&gt;","&lt;br&gt;"))-LEN(B1345)-8))-1)</f>
        <v>#VALUE!</v>
      </c>
      <c r="E1345" s="12" t="e">
        <f>MID(SUBSTITUTE(exportált!B1345,"&lt;br /&gt;","&lt;br&gt;"),LEN('exportált formázott'!B1345)+LEN(D1345)+13,SEARCH("&lt;br&gt;",RIGHT(SUBSTITUTE(exportált!B1345,"&lt;br /&gt;","&lt;br&gt;"),LEN(SUBSTITUTE(exportált!B1345,"&lt;br /&gt;","&lt;br&gt;"))-LEN(B1345)-LEN(D1345)-13)))</f>
        <v>#VALUE!</v>
      </c>
      <c r="F1345" s="12" t="e">
        <f>MID(SUBSTITUTE(exportált!B1345,"&lt;br /&gt;","&lt;br&gt;"),LEN('exportált formázott'!B1345)+LEN(D1345)+LEN(E1345)+17,SEARCH("&lt;br&gt;&lt;br&gt;",RIGHT(SUBSTITUTE(exportált!B1345,"&lt;br /&gt;","&lt;br&gt;"),LEN(SUBSTITUTE(exportált!B1345,"&lt;br /&gt;","&lt;br&gt;"))-LEN(B1345)-LEN(D1345)-LEN(E1345)-17)))</f>
        <v>#VALUE!</v>
      </c>
    </row>
    <row r="1346" spans="1:6" x14ac:dyDescent="0.25">
      <c r="A1346" s="12" t="str">
        <f>IF(exportált!A1346&lt;&gt;"",IFERROR(LEFT(exportált!A1346,SEARCH("&lt;br/&gt;",SUBSTITUTE(exportált!A1346,"&lt;br&gt;","&lt;br/&gt;"),1)-1),exportált!A1346),"")</f>
        <v/>
      </c>
      <c r="B1346" s="12" t="e">
        <f>LEFT(SUBSTITUTE(exportált!B1346,"&lt;br /&gt;","&lt;br&gt;"),SEARCH("&lt;br&gt;&lt;br&gt;",SUBSTITUTE(SUBSTITUTE(exportált!B1346,"&lt;br /&gt;","&lt;br&gt;"),"&lt;br /&gt;","&lt;br&gt;"),1)-1)</f>
        <v>#VALUE!</v>
      </c>
      <c r="C1346" s="12" t="e">
        <f>SUBSTITUTE(MID(SUBSTITUTE(exportált!B1346,"&lt;br /&gt;","&lt;br&gt;"),LEN('exportált formázott'!B1346)+LEN(D1346)+LEN(E1346)+LEN(F1346)+25,LEN(SUBSTITUTE(exportált!B1346,"&lt;br /&gt;","&lt;br&gt;"))-LEN(D1346)-LEN(E1346)-LEN(F1346)),"&lt;br&gt;",CHAR(10))</f>
        <v>#VALUE!</v>
      </c>
      <c r="D1346" s="12" t="e">
        <f>MID(SUBSTITUTE(exportált!B1346,"&lt;br /&gt;","&lt;br&gt;"),LEN('exportált formázott'!B1346)+9,SEARCH("&lt;br&gt;",RIGHT(SUBSTITUTE(exportált!B1346,"&lt;br /&gt;","&lt;br&gt;"),LEN(SUBSTITUTE(exportált!B1346,"&lt;br /&gt;","&lt;br&gt;"))-LEN(B1346)-8))-1)</f>
        <v>#VALUE!</v>
      </c>
      <c r="E1346" s="12" t="e">
        <f>MID(SUBSTITUTE(exportált!B1346,"&lt;br /&gt;","&lt;br&gt;"),LEN('exportált formázott'!B1346)+LEN(D1346)+13,SEARCH("&lt;br&gt;",RIGHT(SUBSTITUTE(exportált!B1346,"&lt;br /&gt;","&lt;br&gt;"),LEN(SUBSTITUTE(exportált!B1346,"&lt;br /&gt;","&lt;br&gt;"))-LEN(B1346)-LEN(D1346)-13)))</f>
        <v>#VALUE!</v>
      </c>
      <c r="F1346" s="12" t="e">
        <f>MID(SUBSTITUTE(exportált!B1346,"&lt;br /&gt;","&lt;br&gt;"),LEN('exportált formázott'!B1346)+LEN(D1346)+LEN(E1346)+17,SEARCH("&lt;br&gt;&lt;br&gt;",RIGHT(SUBSTITUTE(exportált!B1346,"&lt;br /&gt;","&lt;br&gt;"),LEN(SUBSTITUTE(exportált!B1346,"&lt;br /&gt;","&lt;br&gt;"))-LEN(B1346)-LEN(D1346)-LEN(E1346)-17)))</f>
        <v>#VALUE!</v>
      </c>
    </row>
    <row r="1347" spans="1:6" x14ac:dyDescent="0.25">
      <c r="A1347" s="12" t="str">
        <f>IF(exportált!A1347&lt;&gt;"",IFERROR(LEFT(exportált!A1347,SEARCH("&lt;br/&gt;",SUBSTITUTE(exportált!A1347,"&lt;br&gt;","&lt;br/&gt;"),1)-1),exportált!A1347),"")</f>
        <v/>
      </c>
      <c r="B1347" s="12" t="e">
        <f>LEFT(SUBSTITUTE(exportált!B1347,"&lt;br /&gt;","&lt;br&gt;"),SEARCH("&lt;br&gt;&lt;br&gt;",SUBSTITUTE(SUBSTITUTE(exportált!B1347,"&lt;br /&gt;","&lt;br&gt;"),"&lt;br /&gt;","&lt;br&gt;"),1)-1)</f>
        <v>#VALUE!</v>
      </c>
      <c r="C1347" s="12" t="e">
        <f>SUBSTITUTE(MID(SUBSTITUTE(exportált!B1347,"&lt;br /&gt;","&lt;br&gt;"),LEN('exportált formázott'!B1347)+LEN(D1347)+LEN(E1347)+LEN(F1347)+25,LEN(SUBSTITUTE(exportált!B1347,"&lt;br /&gt;","&lt;br&gt;"))-LEN(D1347)-LEN(E1347)-LEN(F1347)),"&lt;br&gt;",CHAR(10))</f>
        <v>#VALUE!</v>
      </c>
      <c r="D1347" s="12" t="e">
        <f>MID(SUBSTITUTE(exportált!B1347,"&lt;br /&gt;","&lt;br&gt;"),LEN('exportált formázott'!B1347)+9,SEARCH("&lt;br&gt;",RIGHT(SUBSTITUTE(exportált!B1347,"&lt;br /&gt;","&lt;br&gt;"),LEN(SUBSTITUTE(exportált!B1347,"&lt;br /&gt;","&lt;br&gt;"))-LEN(B1347)-8))-1)</f>
        <v>#VALUE!</v>
      </c>
      <c r="E1347" s="12" t="e">
        <f>MID(SUBSTITUTE(exportált!B1347,"&lt;br /&gt;","&lt;br&gt;"),LEN('exportált formázott'!B1347)+LEN(D1347)+13,SEARCH("&lt;br&gt;",RIGHT(SUBSTITUTE(exportált!B1347,"&lt;br /&gt;","&lt;br&gt;"),LEN(SUBSTITUTE(exportált!B1347,"&lt;br /&gt;","&lt;br&gt;"))-LEN(B1347)-LEN(D1347)-13)))</f>
        <v>#VALUE!</v>
      </c>
      <c r="F1347" s="12" t="e">
        <f>MID(SUBSTITUTE(exportált!B1347,"&lt;br /&gt;","&lt;br&gt;"),LEN('exportált formázott'!B1347)+LEN(D1347)+LEN(E1347)+17,SEARCH("&lt;br&gt;&lt;br&gt;",RIGHT(SUBSTITUTE(exportált!B1347,"&lt;br /&gt;","&lt;br&gt;"),LEN(SUBSTITUTE(exportált!B1347,"&lt;br /&gt;","&lt;br&gt;"))-LEN(B1347)-LEN(D1347)-LEN(E1347)-17)))</f>
        <v>#VALUE!</v>
      </c>
    </row>
    <row r="1348" spans="1:6" x14ac:dyDescent="0.25">
      <c r="A1348" s="12" t="str">
        <f>IF(exportált!A1348&lt;&gt;"",IFERROR(LEFT(exportált!A1348,SEARCH("&lt;br/&gt;",SUBSTITUTE(exportált!A1348,"&lt;br&gt;","&lt;br/&gt;"),1)-1),exportált!A1348),"")</f>
        <v/>
      </c>
      <c r="B1348" s="12" t="e">
        <f>LEFT(SUBSTITUTE(exportált!B1348,"&lt;br /&gt;","&lt;br&gt;"),SEARCH("&lt;br&gt;&lt;br&gt;",SUBSTITUTE(SUBSTITUTE(exportált!B1348,"&lt;br /&gt;","&lt;br&gt;"),"&lt;br /&gt;","&lt;br&gt;"),1)-1)</f>
        <v>#VALUE!</v>
      </c>
      <c r="C1348" s="12" t="e">
        <f>SUBSTITUTE(MID(SUBSTITUTE(exportált!B1348,"&lt;br /&gt;","&lt;br&gt;"),LEN('exportált formázott'!B1348)+LEN(D1348)+LEN(E1348)+LEN(F1348)+25,LEN(SUBSTITUTE(exportált!B1348,"&lt;br /&gt;","&lt;br&gt;"))-LEN(D1348)-LEN(E1348)-LEN(F1348)),"&lt;br&gt;",CHAR(10))</f>
        <v>#VALUE!</v>
      </c>
      <c r="D1348" s="12" t="e">
        <f>MID(SUBSTITUTE(exportált!B1348,"&lt;br /&gt;","&lt;br&gt;"),LEN('exportált formázott'!B1348)+9,SEARCH("&lt;br&gt;",RIGHT(SUBSTITUTE(exportált!B1348,"&lt;br /&gt;","&lt;br&gt;"),LEN(SUBSTITUTE(exportált!B1348,"&lt;br /&gt;","&lt;br&gt;"))-LEN(B1348)-8))-1)</f>
        <v>#VALUE!</v>
      </c>
      <c r="E1348" s="12" t="e">
        <f>MID(SUBSTITUTE(exportált!B1348,"&lt;br /&gt;","&lt;br&gt;"),LEN('exportált formázott'!B1348)+LEN(D1348)+13,SEARCH("&lt;br&gt;",RIGHT(SUBSTITUTE(exportált!B1348,"&lt;br /&gt;","&lt;br&gt;"),LEN(SUBSTITUTE(exportált!B1348,"&lt;br /&gt;","&lt;br&gt;"))-LEN(B1348)-LEN(D1348)-13)))</f>
        <v>#VALUE!</v>
      </c>
      <c r="F1348" s="12" t="e">
        <f>MID(SUBSTITUTE(exportált!B1348,"&lt;br /&gt;","&lt;br&gt;"),LEN('exportált formázott'!B1348)+LEN(D1348)+LEN(E1348)+17,SEARCH("&lt;br&gt;&lt;br&gt;",RIGHT(SUBSTITUTE(exportált!B1348,"&lt;br /&gt;","&lt;br&gt;"),LEN(SUBSTITUTE(exportált!B1348,"&lt;br /&gt;","&lt;br&gt;"))-LEN(B1348)-LEN(D1348)-LEN(E1348)-17)))</f>
        <v>#VALUE!</v>
      </c>
    </row>
    <row r="1349" spans="1:6" x14ac:dyDescent="0.25">
      <c r="A1349" s="12" t="str">
        <f>IF(exportált!A1349&lt;&gt;"",IFERROR(LEFT(exportált!A1349,SEARCH("&lt;br/&gt;",SUBSTITUTE(exportált!A1349,"&lt;br&gt;","&lt;br/&gt;"),1)-1),exportált!A1349),"")</f>
        <v/>
      </c>
      <c r="B1349" s="12" t="e">
        <f>LEFT(SUBSTITUTE(exportált!B1349,"&lt;br /&gt;","&lt;br&gt;"),SEARCH("&lt;br&gt;&lt;br&gt;",SUBSTITUTE(SUBSTITUTE(exportált!B1349,"&lt;br /&gt;","&lt;br&gt;"),"&lt;br /&gt;","&lt;br&gt;"),1)-1)</f>
        <v>#VALUE!</v>
      </c>
      <c r="C1349" s="12" t="e">
        <f>SUBSTITUTE(MID(SUBSTITUTE(exportált!B1349,"&lt;br /&gt;","&lt;br&gt;"),LEN('exportált formázott'!B1349)+LEN(D1349)+LEN(E1349)+LEN(F1349)+25,LEN(SUBSTITUTE(exportált!B1349,"&lt;br /&gt;","&lt;br&gt;"))-LEN(D1349)-LEN(E1349)-LEN(F1349)),"&lt;br&gt;",CHAR(10))</f>
        <v>#VALUE!</v>
      </c>
      <c r="D1349" s="12" t="e">
        <f>MID(SUBSTITUTE(exportált!B1349,"&lt;br /&gt;","&lt;br&gt;"),LEN('exportált formázott'!B1349)+9,SEARCH("&lt;br&gt;",RIGHT(SUBSTITUTE(exportált!B1349,"&lt;br /&gt;","&lt;br&gt;"),LEN(SUBSTITUTE(exportált!B1349,"&lt;br /&gt;","&lt;br&gt;"))-LEN(B1349)-8))-1)</f>
        <v>#VALUE!</v>
      </c>
      <c r="E1349" s="12" t="e">
        <f>MID(SUBSTITUTE(exportált!B1349,"&lt;br /&gt;","&lt;br&gt;"),LEN('exportált formázott'!B1349)+LEN(D1349)+13,SEARCH("&lt;br&gt;",RIGHT(SUBSTITUTE(exportált!B1349,"&lt;br /&gt;","&lt;br&gt;"),LEN(SUBSTITUTE(exportált!B1349,"&lt;br /&gt;","&lt;br&gt;"))-LEN(B1349)-LEN(D1349)-13)))</f>
        <v>#VALUE!</v>
      </c>
      <c r="F1349" s="12" t="e">
        <f>MID(SUBSTITUTE(exportált!B1349,"&lt;br /&gt;","&lt;br&gt;"),LEN('exportált formázott'!B1349)+LEN(D1349)+LEN(E1349)+17,SEARCH("&lt;br&gt;&lt;br&gt;",RIGHT(SUBSTITUTE(exportált!B1349,"&lt;br /&gt;","&lt;br&gt;"),LEN(SUBSTITUTE(exportált!B1349,"&lt;br /&gt;","&lt;br&gt;"))-LEN(B1349)-LEN(D1349)-LEN(E1349)-17)))</f>
        <v>#VALUE!</v>
      </c>
    </row>
    <row r="1350" spans="1:6" x14ac:dyDescent="0.25">
      <c r="A1350" s="12" t="str">
        <f>IF(exportált!A1350&lt;&gt;"",IFERROR(LEFT(exportált!A1350,SEARCH("&lt;br/&gt;",SUBSTITUTE(exportált!A1350,"&lt;br&gt;","&lt;br/&gt;"),1)-1),exportált!A1350),"")</f>
        <v/>
      </c>
      <c r="B1350" s="12" t="e">
        <f>LEFT(SUBSTITUTE(exportált!B1350,"&lt;br /&gt;","&lt;br&gt;"),SEARCH("&lt;br&gt;&lt;br&gt;",SUBSTITUTE(SUBSTITUTE(exportált!B1350,"&lt;br /&gt;","&lt;br&gt;"),"&lt;br /&gt;","&lt;br&gt;"),1)-1)</f>
        <v>#VALUE!</v>
      </c>
      <c r="C1350" s="12" t="e">
        <f>SUBSTITUTE(MID(SUBSTITUTE(exportált!B1350,"&lt;br /&gt;","&lt;br&gt;"),LEN('exportált formázott'!B1350)+LEN(D1350)+LEN(E1350)+LEN(F1350)+25,LEN(SUBSTITUTE(exportált!B1350,"&lt;br /&gt;","&lt;br&gt;"))-LEN(D1350)-LEN(E1350)-LEN(F1350)),"&lt;br&gt;",CHAR(10))</f>
        <v>#VALUE!</v>
      </c>
      <c r="D1350" s="12" t="e">
        <f>MID(SUBSTITUTE(exportált!B1350,"&lt;br /&gt;","&lt;br&gt;"),LEN('exportált formázott'!B1350)+9,SEARCH("&lt;br&gt;",RIGHT(SUBSTITUTE(exportált!B1350,"&lt;br /&gt;","&lt;br&gt;"),LEN(SUBSTITUTE(exportált!B1350,"&lt;br /&gt;","&lt;br&gt;"))-LEN(B1350)-8))-1)</f>
        <v>#VALUE!</v>
      </c>
      <c r="E1350" s="12" t="e">
        <f>MID(SUBSTITUTE(exportált!B1350,"&lt;br /&gt;","&lt;br&gt;"),LEN('exportált formázott'!B1350)+LEN(D1350)+13,SEARCH("&lt;br&gt;",RIGHT(SUBSTITUTE(exportált!B1350,"&lt;br /&gt;","&lt;br&gt;"),LEN(SUBSTITUTE(exportált!B1350,"&lt;br /&gt;","&lt;br&gt;"))-LEN(B1350)-LEN(D1350)-13)))</f>
        <v>#VALUE!</v>
      </c>
      <c r="F1350" s="12" t="e">
        <f>MID(SUBSTITUTE(exportált!B1350,"&lt;br /&gt;","&lt;br&gt;"),LEN('exportált formázott'!B1350)+LEN(D1350)+LEN(E1350)+17,SEARCH("&lt;br&gt;&lt;br&gt;",RIGHT(SUBSTITUTE(exportált!B1350,"&lt;br /&gt;","&lt;br&gt;"),LEN(SUBSTITUTE(exportált!B1350,"&lt;br /&gt;","&lt;br&gt;"))-LEN(B1350)-LEN(D1350)-LEN(E1350)-17)))</f>
        <v>#VALUE!</v>
      </c>
    </row>
    <row r="1351" spans="1:6" x14ac:dyDescent="0.25">
      <c r="A1351" s="12" t="str">
        <f>IF(exportált!A1351&lt;&gt;"",IFERROR(LEFT(exportált!A1351,SEARCH("&lt;br/&gt;",SUBSTITUTE(exportált!A1351,"&lt;br&gt;","&lt;br/&gt;"),1)-1),exportált!A1351),"")</f>
        <v/>
      </c>
      <c r="B1351" s="12" t="e">
        <f>LEFT(SUBSTITUTE(exportált!B1351,"&lt;br /&gt;","&lt;br&gt;"),SEARCH("&lt;br&gt;&lt;br&gt;",SUBSTITUTE(SUBSTITUTE(exportált!B1351,"&lt;br /&gt;","&lt;br&gt;"),"&lt;br /&gt;","&lt;br&gt;"),1)-1)</f>
        <v>#VALUE!</v>
      </c>
      <c r="C1351" s="12" t="e">
        <f>SUBSTITUTE(MID(SUBSTITUTE(exportált!B1351,"&lt;br /&gt;","&lt;br&gt;"),LEN('exportált formázott'!B1351)+LEN(D1351)+LEN(E1351)+LEN(F1351)+25,LEN(SUBSTITUTE(exportált!B1351,"&lt;br /&gt;","&lt;br&gt;"))-LEN(D1351)-LEN(E1351)-LEN(F1351)),"&lt;br&gt;",CHAR(10))</f>
        <v>#VALUE!</v>
      </c>
      <c r="D1351" s="12" t="e">
        <f>MID(SUBSTITUTE(exportált!B1351,"&lt;br /&gt;","&lt;br&gt;"),LEN('exportált formázott'!B1351)+9,SEARCH("&lt;br&gt;",RIGHT(SUBSTITUTE(exportált!B1351,"&lt;br /&gt;","&lt;br&gt;"),LEN(SUBSTITUTE(exportált!B1351,"&lt;br /&gt;","&lt;br&gt;"))-LEN(B1351)-8))-1)</f>
        <v>#VALUE!</v>
      </c>
      <c r="E1351" s="12" t="e">
        <f>MID(SUBSTITUTE(exportált!B1351,"&lt;br /&gt;","&lt;br&gt;"),LEN('exportált formázott'!B1351)+LEN(D1351)+13,SEARCH("&lt;br&gt;",RIGHT(SUBSTITUTE(exportált!B1351,"&lt;br /&gt;","&lt;br&gt;"),LEN(SUBSTITUTE(exportált!B1351,"&lt;br /&gt;","&lt;br&gt;"))-LEN(B1351)-LEN(D1351)-13)))</f>
        <v>#VALUE!</v>
      </c>
      <c r="F1351" s="12" t="e">
        <f>MID(SUBSTITUTE(exportált!B1351,"&lt;br /&gt;","&lt;br&gt;"),LEN('exportált formázott'!B1351)+LEN(D1351)+LEN(E1351)+17,SEARCH("&lt;br&gt;&lt;br&gt;",RIGHT(SUBSTITUTE(exportált!B1351,"&lt;br /&gt;","&lt;br&gt;"),LEN(SUBSTITUTE(exportált!B1351,"&lt;br /&gt;","&lt;br&gt;"))-LEN(B1351)-LEN(D1351)-LEN(E1351)-17)))</f>
        <v>#VALUE!</v>
      </c>
    </row>
    <row r="1352" spans="1:6" x14ac:dyDescent="0.25">
      <c r="A1352" s="12" t="str">
        <f>IF(exportált!A1352&lt;&gt;"",IFERROR(LEFT(exportált!A1352,SEARCH("&lt;br/&gt;",SUBSTITUTE(exportált!A1352,"&lt;br&gt;","&lt;br/&gt;"),1)-1),exportált!A1352),"")</f>
        <v/>
      </c>
      <c r="B1352" s="12" t="e">
        <f>LEFT(SUBSTITUTE(exportált!B1352,"&lt;br /&gt;","&lt;br&gt;"),SEARCH("&lt;br&gt;&lt;br&gt;",SUBSTITUTE(SUBSTITUTE(exportált!B1352,"&lt;br /&gt;","&lt;br&gt;"),"&lt;br /&gt;","&lt;br&gt;"),1)-1)</f>
        <v>#VALUE!</v>
      </c>
      <c r="C1352" s="12" t="e">
        <f>SUBSTITUTE(MID(SUBSTITUTE(exportált!B1352,"&lt;br /&gt;","&lt;br&gt;"),LEN('exportált formázott'!B1352)+LEN(D1352)+LEN(E1352)+LEN(F1352)+25,LEN(SUBSTITUTE(exportált!B1352,"&lt;br /&gt;","&lt;br&gt;"))-LEN(D1352)-LEN(E1352)-LEN(F1352)),"&lt;br&gt;",CHAR(10))</f>
        <v>#VALUE!</v>
      </c>
      <c r="D1352" s="12" t="e">
        <f>MID(SUBSTITUTE(exportált!B1352,"&lt;br /&gt;","&lt;br&gt;"),LEN('exportált formázott'!B1352)+9,SEARCH("&lt;br&gt;",RIGHT(SUBSTITUTE(exportált!B1352,"&lt;br /&gt;","&lt;br&gt;"),LEN(SUBSTITUTE(exportált!B1352,"&lt;br /&gt;","&lt;br&gt;"))-LEN(B1352)-8))-1)</f>
        <v>#VALUE!</v>
      </c>
      <c r="E1352" s="12" t="e">
        <f>MID(SUBSTITUTE(exportált!B1352,"&lt;br /&gt;","&lt;br&gt;"),LEN('exportált formázott'!B1352)+LEN(D1352)+13,SEARCH("&lt;br&gt;",RIGHT(SUBSTITUTE(exportált!B1352,"&lt;br /&gt;","&lt;br&gt;"),LEN(SUBSTITUTE(exportált!B1352,"&lt;br /&gt;","&lt;br&gt;"))-LEN(B1352)-LEN(D1352)-13)))</f>
        <v>#VALUE!</v>
      </c>
      <c r="F1352" s="12" t="e">
        <f>MID(SUBSTITUTE(exportált!B1352,"&lt;br /&gt;","&lt;br&gt;"),LEN('exportált formázott'!B1352)+LEN(D1352)+LEN(E1352)+17,SEARCH("&lt;br&gt;&lt;br&gt;",RIGHT(SUBSTITUTE(exportált!B1352,"&lt;br /&gt;","&lt;br&gt;"),LEN(SUBSTITUTE(exportált!B1352,"&lt;br /&gt;","&lt;br&gt;"))-LEN(B1352)-LEN(D1352)-LEN(E1352)-17)))</f>
        <v>#VALUE!</v>
      </c>
    </row>
    <row r="1353" spans="1:6" x14ac:dyDescent="0.25">
      <c r="A1353" s="12" t="str">
        <f>IF(exportált!A1353&lt;&gt;"",IFERROR(LEFT(exportált!A1353,SEARCH("&lt;br/&gt;",SUBSTITUTE(exportált!A1353,"&lt;br&gt;","&lt;br/&gt;"),1)-1),exportált!A1353),"")</f>
        <v/>
      </c>
      <c r="B1353" s="12" t="e">
        <f>LEFT(SUBSTITUTE(exportált!B1353,"&lt;br /&gt;","&lt;br&gt;"),SEARCH("&lt;br&gt;&lt;br&gt;",SUBSTITUTE(SUBSTITUTE(exportált!B1353,"&lt;br /&gt;","&lt;br&gt;"),"&lt;br /&gt;","&lt;br&gt;"),1)-1)</f>
        <v>#VALUE!</v>
      </c>
      <c r="C1353" s="12" t="e">
        <f>SUBSTITUTE(MID(SUBSTITUTE(exportált!B1353,"&lt;br /&gt;","&lt;br&gt;"),LEN('exportált formázott'!B1353)+LEN(D1353)+LEN(E1353)+LEN(F1353)+25,LEN(SUBSTITUTE(exportált!B1353,"&lt;br /&gt;","&lt;br&gt;"))-LEN(D1353)-LEN(E1353)-LEN(F1353)),"&lt;br&gt;",CHAR(10))</f>
        <v>#VALUE!</v>
      </c>
      <c r="D1353" s="12" t="e">
        <f>MID(SUBSTITUTE(exportált!B1353,"&lt;br /&gt;","&lt;br&gt;"),LEN('exportált formázott'!B1353)+9,SEARCH("&lt;br&gt;",RIGHT(SUBSTITUTE(exportált!B1353,"&lt;br /&gt;","&lt;br&gt;"),LEN(SUBSTITUTE(exportált!B1353,"&lt;br /&gt;","&lt;br&gt;"))-LEN(B1353)-8))-1)</f>
        <v>#VALUE!</v>
      </c>
      <c r="E1353" s="12" t="e">
        <f>MID(SUBSTITUTE(exportált!B1353,"&lt;br /&gt;","&lt;br&gt;"),LEN('exportált formázott'!B1353)+LEN(D1353)+13,SEARCH("&lt;br&gt;",RIGHT(SUBSTITUTE(exportált!B1353,"&lt;br /&gt;","&lt;br&gt;"),LEN(SUBSTITUTE(exportált!B1353,"&lt;br /&gt;","&lt;br&gt;"))-LEN(B1353)-LEN(D1353)-13)))</f>
        <v>#VALUE!</v>
      </c>
      <c r="F1353" s="12" t="e">
        <f>MID(SUBSTITUTE(exportált!B1353,"&lt;br /&gt;","&lt;br&gt;"),LEN('exportált formázott'!B1353)+LEN(D1353)+LEN(E1353)+17,SEARCH("&lt;br&gt;&lt;br&gt;",RIGHT(SUBSTITUTE(exportált!B1353,"&lt;br /&gt;","&lt;br&gt;"),LEN(SUBSTITUTE(exportált!B1353,"&lt;br /&gt;","&lt;br&gt;"))-LEN(B1353)-LEN(D1353)-LEN(E1353)-17)))</f>
        <v>#VALUE!</v>
      </c>
    </row>
    <row r="1354" spans="1:6" x14ac:dyDescent="0.25">
      <c r="A1354" s="12" t="str">
        <f>IF(exportált!A1354&lt;&gt;"",IFERROR(LEFT(exportált!A1354,SEARCH("&lt;br/&gt;",SUBSTITUTE(exportált!A1354,"&lt;br&gt;","&lt;br/&gt;"),1)-1),exportált!A1354),"")</f>
        <v/>
      </c>
      <c r="B1354" s="12" t="e">
        <f>LEFT(SUBSTITUTE(exportált!B1354,"&lt;br /&gt;","&lt;br&gt;"),SEARCH("&lt;br&gt;&lt;br&gt;",SUBSTITUTE(SUBSTITUTE(exportált!B1354,"&lt;br /&gt;","&lt;br&gt;"),"&lt;br /&gt;","&lt;br&gt;"),1)-1)</f>
        <v>#VALUE!</v>
      </c>
      <c r="C1354" s="12" t="e">
        <f>SUBSTITUTE(MID(SUBSTITUTE(exportált!B1354,"&lt;br /&gt;","&lt;br&gt;"),LEN('exportált formázott'!B1354)+LEN(D1354)+LEN(E1354)+LEN(F1354)+25,LEN(SUBSTITUTE(exportált!B1354,"&lt;br /&gt;","&lt;br&gt;"))-LEN(D1354)-LEN(E1354)-LEN(F1354)),"&lt;br&gt;",CHAR(10))</f>
        <v>#VALUE!</v>
      </c>
      <c r="D1354" s="12" t="e">
        <f>MID(SUBSTITUTE(exportált!B1354,"&lt;br /&gt;","&lt;br&gt;"),LEN('exportált formázott'!B1354)+9,SEARCH("&lt;br&gt;",RIGHT(SUBSTITUTE(exportált!B1354,"&lt;br /&gt;","&lt;br&gt;"),LEN(SUBSTITUTE(exportált!B1354,"&lt;br /&gt;","&lt;br&gt;"))-LEN(B1354)-8))-1)</f>
        <v>#VALUE!</v>
      </c>
      <c r="E1354" s="12" t="e">
        <f>MID(SUBSTITUTE(exportált!B1354,"&lt;br /&gt;","&lt;br&gt;"),LEN('exportált formázott'!B1354)+LEN(D1354)+13,SEARCH("&lt;br&gt;",RIGHT(SUBSTITUTE(exportált!B1354,"&lt;br /&gt;","&lt;br&gt;"),LEN(SUBSTITUTE(exportált!B1354,"&lt;br /&gt;","&lt;br&gt;"))-LEN(B1354)-LEN(D1354)-13)))</f>
        <v>#VALUE!</v>
      </c>
      <c r="F1354" s="12" t="e">
        <f>MID(SUBSTITUTE(exportált!B1354,"&lt;br /&gt;","&lt;br&gt;"),LEN('exportált formázott'!B1354)+LEN(D1354)+LEN(E1354)+17,SEARCH("&lt;br&gt;&lt;br&gt;",RIGHT(SUBSTITUTE(exportált!B1354,"&lt;br /&gt;","&lt;br&gt;"),LEN(SUBSTITUTE(exportált!B1354,"&lt;br /&gt;","&lt;br&gt;"))-LEN(B1354)-LEN(D1354)-LEN(E1354)-17)))</f>
        <v>#VALUE!</v>
      </c>
    </row>
    <row r="1355" spans="1:6" x14ac:dyDescent="0.25">
      <c r="A1355" s="12" t="str">
        <f>IF(exportált!A1355&lt;&gt;"",IFERROR(LEFT(exportált!A1355,SEARCH("&lt;br/&gt;",SUBSTITUTE(exportált!A1355,"&lt;br&gt;","&lt;br/&gt;"),1)-1),exportált!A1355),"")</f>
        <v/>
      </c>
      <c r="B1355" s="12" t="e">
        <f>LEFT(SUBSTITUTE(exportált!B1355,"&lt;br /&gt;","&lt;br&gt;"),SEARCH("&lt;br&gt;&lt;br&gt;",SUBSTITUTE(SUBSTITUTE(exportált!B1355,"&lt;br /&gt;","&lt;br&gt;"),"&lt;br /&gt;","&lt;br&gt;"),1)-1)</f>
        <v>#VALUE!</v>
      </c>
      <c r="C1355" s="12" t="e">
        <f>SUBSTITUTE(MID(SUBSTITUTE(exportált!B1355,"&lt;br /&gt;","&lt;br&gt;"),LEN('exportált formázott'!B1355)+LEN(D1355)+LEN(E1355)+LEN(F1355)+25,LEN(SUBSTITUTE(exportált!B1355,"&lt;br /&gt;","&lt;br&gt;"))-LEN(D1355)-LEN(E1355)-LEN(F1355)),"&lt;br&gt;",CHAR(10))</f>
        <v>#VALUE!</v>
      </c>
      <c r="D1355" s="12" t="e">
        <f>MID(SUBSTITUTE(exportált!B1355,"&lt;br /&gt;","&lt;br&gt;"),LEN('exportált formázott'!B1355)+9,SEARCH("&lt;br&gt;",RIGHT(SUBSTITUTE(exportált!B1355,"&lt;br /&gt;","&lt;br&gt;"),LEN(SUBSTITUTE(exportált!B1355,"&lt;br /&gt;","&lt;br&gt;"))-LEN(B1355)-8))-1)</f>
        <v>#VALUE!</v>
      </c>
      <c r="E1355" s="12" t="e">
        <f>MID(SUBSTITUTE(exportált!B1355,"&lt;br /&gt;","&lt;br&gt;"),LEN('exportált formázott'!B1355)+LEN(D1355)+13,SEARCH("&lt;br&gt;",RIGHT(SUBSTITUTE(exportált!B1355,"&lt;br /&gt;","&lt;br&gt;"),LEN(SUBSTITUTE(exportált!B1355,"&lt;br /&gt;","&lt;br&gt;"))-LEN(B1355)-LEN(D1355)-13)))</f>
        <v>#VALUE!</v>
      </c>
      <c r="F1355" s="12" t="e">
        <f>MID(SUBSTITUTE(exportált!B1355,"&lt;br /&gt;","&lt;br&gt;"),LEN('exportált formázott'!B1355)+LEN(D1355)+LEN(E1355)+17,SEARCH("&lt;br&gt;&lt;br&gt;",RIGHT(SUBSTITUTE(exportált!B1355,"&lt;br /&gt;","&lt;br&gt;"),LEN(SUBSTITUTE(exportált!B1355,"&lt;br /&gt;","&lt;br&gt;"))-LEN(B1355)-LEN(D1355)-LEN(E1355)-17)))</f>
        <v>#VALUE!</v>
      </c>
    </row>
    <row r="1356" spans="1:6" x14ac:dyDescent="0.25">
      <c r="A1356" s="12" t="str">
        <f>IF(exportált!A1356&lt;&gt;"",IFERROR(LEFT(exportált!A1356,SEARCH("&lt;br/&gt;",SUBSTITUTE(exportált!A1356,"&lt;br&gt;","&lt;br/&gt;"),1)-1),exportált!A1356),"")</f>
        <v/>
      </c>
      <c r="B1356" s="12" t="e">
        <f>LEFT(SUBSTITUTE(exportált!B1356,"&lt;br /&gt;","&lt;br&gt;"),SEARCH("&lt;br&gt;&lt;br&gt;",SUBSTITUTE(SUBSTITUTE(exportált!B1356,"&lt;br /&gt;","&lt;br&gt;"),"&lt;br /&gt;","&lt;br&gt;"),1)-1)</f>
        <v>#VALUE!</v>
      </c>
      <c r="C1356" s="12" t="e">
        <f>SUBSTITUTE(MID(SUBSTITUTE(exportált!B1356,"&lt;br /&gt;","&lt;br&gt;"),LEN('exportált formázott'!B1356)+LEN(D1356)+LEN(E1356)+LEN(F1356)+25,LEN(SUBSTITUTE(exportált!B1356,"&lt;br /&gt;","&lt;br&gt;"))-LEN(D1356)-LEN(E1356)-LEN(F1356)),"&lt;br&gt;",CHAR(10))</f>
        <v>#VALUE!</v>
      </c>
      <c r="D1356" s="12" t="e">
        <f>MID(SUBSTITUTE(exportált!B1356,"&lt;br /&gt;","&lt;br&gt;"),LEN('exportált formázott'!B1356)+9,SEARCH("&lt;br&gt;",RIGHT(SUBSTITUTE(exportált!B1356,"&lt;br /&gt;","&lt;br&gt;"),LEN(SUBSTITUTE(exportált!B1356,"&lt;br /&gt;","&lt;br&gt;"))-LEN(B1356)-8))-1)</f>
        <v>#VALUE!</v>
      </c>
      <c r="E1356" s="12" t="e">
        <f>MID(SUBSTITUTE(exportált!B1356,"&lt;br /&gt;","&lt;br&gt;"),LEN('exportált formázott'!B1356)+LEN(D1356)+13,SEARCH("&lt;br&gt;",RIGHT(SUBSTITUTE(exportált!B1356,"&lt;br /&gt;","&lt;br&gt;"),LEN(SUBSTITUTE(exportált!B1356,"&lt;br /&gt;","&lt;br&gt;"))-LEN(B1356)-LEN(D1356)-13)))</f>
        <v>#VALUE!</v>
      </c>
      <c r="F1356" s="12" t="e">
        <f>MID(SUBSTITUTE(exportált!B1356,"&lt;br /&gt;","&lt;br&gt;"),LEN('exportált formázott'!B1356)+LEN(D1356)+LEN(E1356)+17,SEARCH("&lt;br&gt;&lt;br&gt;",RIGHT(SUBSTITUTE(exportált!B1356,"&lt;br /&gt;","&lt;br&gt;"),LEN(SUBSTITUTE(exportált!B1356,"&lt;br /&gt;","&lt;br&gt;"))-LEN(B1356)-LEN(D1356)-LEN(E1356)-17)))</f>
        <v>#VALUE!</v>
      </c>
    </row>
    <row r="1357" spans="1:6" x14ac:dyDescent="0.25">
      <c r="A1357" s="12" t="str">
        <f>IF(exportált!A1357&lt;&gt;"",IFERROR(LEFT(exportált!A1357,SEARCH("&lt;br/&gt;",SUBSTITUTE(exportált!A1357,"&lt;br&gt;","&lt;br/&gt;"),1)-1),exportált!A1357),"")</f>
        <v/>
      </c>
      <c r="B1357" s="12" t="e">
        <f>LEFT(SUBSTITUTE(exportált!B1357,"&lt;br /&gt;","&lt;br&gt;"),SEARCH("&lt;br&gt;&lt;br&gt;",SUBSTITUTE(SUBSTITUTE(exportált!B1357,"&lt;br /&gt;","&lt;br&gt;"),"&lt;br /&gt;","&lt;br&gt;"),1)-1)</f>
        <v>#VALUE!</v>
      </c>
      <c r="C1357" s="12" t="e">
        <f>SUBSTITUTE(MID(SUBSTITUTE(exportált!B1357,"&lt;br /&gt;","&lt;br&gt;"),LEN('exportált formázott'!B1357)+LEN(D1357)+LEN(E1357)+LEN(F1357)+25,LEN(SUBSTITUTE(exportált!B1357,"&lt;br /&gt;","&lt;br&gt;"))-LEN(D1357)-LEN(E1357)-LEN(F1357)),"&lt;br&gt;",CHAR(10))</f>
        <v>#VALUE!</v>
      </c>
      <c r="D1357" s="12" t="e">
        <f>MID(SUBSTITUTE(exportált!B1357,"&lt;br /&gt;","&lt;br&gt;"),LEN('exportált formázott'!B1357)+9,SEARCH("&lt;br&gt;",RIGHT(SUBSTITUTE(exportált!B1357,"&lt;br /&gt;","&lt;br&gt;"),LEN(SUBSTITUTE(exportált!B1357,"&lt;br /&gt;","&lt;br&gt;"))-LEN(B1357)-8))-1)</f>
        <v>#VALUE!</v>
      </c>
      <c r="E1357" s="12" t="e">
        <f>MID(SUBSTITUTE(exportált!B1357,"&lt;br /&gt;","&lt;br&gt;"),LEN('exportált formázott'!B1357)+LEN(D1357)+13,SEARCH("&lt;br&gt;",RIGHT(SUBSTITUTE(exportált!B1357,"&lt;br /&gt;","&lt;br&gt;"),LEN(SUBSTITUTE(exportált!B1357,"&lt;br /&gt;","&lt;br&gt;"))-LEN(B1357)-LEN(D1357)-13)))</f>
        <v>#VALUE!</v>
      </c>
      <c r="F1357" s="12" t="e">
        <f>MID(SUBSTITUTE(exportált!B1357,"&lt;br /&gt;","&lt;br&gt;"),LEN('exportált formázott'!B1357)+LEN(D1357)+LEN(E1357)+17,SEARCH("&lt;br&gt;&lt;br&gt;",RIGHT(SUBSTITUTE(exportált!B1357,"&lt;br /&gt;","&lt;br&gt;"),LEN(SUBSTITUTE(exportált!B1357,"&lt;br /&gt;","&lt;br&gt;"))-LEN(B1357)-LEN(D1357)-LEN(E1357)-17)))</f>
        <v>#VALUE!</v>
      </c>
    </row>
    <row r="1358" spans="1:6" x14ac:dyDescent="0.25">
      <c r="A1358" s="12" t="str">
        <f>IF(exportált!A1358&lt;&gt;"",IFERROR(LEFT(exportált!A1358,SEARCH("&lt;br/&gt;",SUBSTITUTE(exportált!A1358,"&lt;br&gt;","&lt;br/&gt;"),1)-1),exportált!A1358),"")</f>
        <v/>
      </c>
      <c r="B1358" s="12" t="e">
        <f>LEFT(SUBSTITUTE(exportált!B1358,"&lt;br /&gt;","&lt;br&gt;"),SEARCH("&lt;br&gt;&lt;br&gt;",SUBSTITUTE(SUBSTITUTE(exportált!B1358,"&lt;br /&gt;","&lt;br&gt;"),"&lt;br /&gt;","&lt;br&gt;"),1)-1)</f>
        <v>#VALUE!</v>
      </c>
      <c r="C1358" s="12" t="e">
        <f>SUBSTITUTE(MID(SUBSTITUTE(exportált!B1358,"&lt;br /&gt;","&lt;br&gt;"),LEN('exportált formázott'!B1358)+LEN(D1358)+LEN(E1358)+LEN(F1358)+25,LEN(SUBSTITUTE(exportált!B1358,"&lt;br /&gt;","&lt;br&gt;"))-LEN(D1358)-LEN(E1358)-LEN(F1358)),"&lt;br&gt;",CHAR(10))</f>
        <v>#VALUE!</v>
      </c>
      <c r="D1358" s="12" t="e">
        <f>MID(SUBSTITUTE(exportált!B1358,"&lt;br /&gt;","&lt;br&gt;"),LEN('exportált formázott'!B1358)+9,SEARCH("&lt;br&gt;",RIGHT(SUBSTITUTE(exportált!B1358,"&lt;br /&gt;","&lt;br&gt;"),LEN(SUBSTITUTE(exportált!B1358,"&lt;br /&gt;","&lt;br&gt;"))-LEN(B1358)-8))-1)</f>
        <v>#VALUE!</v>
      </c>
      <c r="E1358" s="12" t="e">
        <f>MID(SUBSTITUTE(exportált!B1358,"&lt;br /&gt;","&lt;br&gt;"),LEN('exportált formázott'!B1358)+LEN(D1358)+13,SEARCH("&lt;br&gt;",RIGHT(SUBSTITUTE(exportált!B1358,"&lt;br /&gt;","&lt;br&gt;"),LEN(SUBSTITUTE(exportált!B1358,"&lt;br /&gt;","&lt;br&gt;"))-LEN(B1358)-LEN(D1358)-13)))</f>
        <v>#VALUE!</v>
      </c>
      <c r="F1358" s="12" t="e">
        <f>MID(SUBSTITUTE(exportált!B1358,"&lt;br /&gt;","&lt;br&gt;"),LEN('exportált formázott'!B1358)+LEN(D1358)+LEN(E1358)+17,SEARCH("&lt;br&gt;&lt;br&gt;",RIGHT(SUBSTITUTE(exportált!B1358,"&lt;br /&gt;","&lt;br&gt;"),LEN(SUBSTITUTE(exportált!B1358,"&lt;br /&gt;","&lt;br&gt;"))-LEN(B1358)-LEN(D1358)-LEN(E1358)-17)))</f>
        <v>#VALUE!</v>
      </c>
    </row>
    <row r="1359" spans="1:6" x14ac:dyDescent="0.25">
      <c r="A1359" s="12" t="str">
        <f>IF(exportált!A1359&lt;&gt;"",IFERROR(LEFT(exportált!A1359,SEARCH("&lt;br/&gt;",SUBSTITUTE(exportált!A1359,"&lt;br&gt;","&lt;br/&gt;"),1)-1),exportált!A1359),"")</f>
        <v/>
      </c>
      <c r="B1359" s="12" t="e">
        <f>LEFT(SUBSTITUTE(exportált!B1359,"&lt;br /&gt;","&lt;br&gt;"),SEARCH("&lt;br&gt;&lt;br&gt;",SUBSTITUTE(SUBSTITUTE(exportált!B1359,"&lt;br /&gt;","&lt;br&gt;"),"&lt;br /&gt;","&lt;br&gt;"),1)-1)</f>
        <v>#VALUE!</v>
      </c>
      <c r="C1359" s="12" t="e">
        <f>SUBSTITUTE(MID(SUBSTITUTE(exportált!B1359,"&lt;br /&gt;","&lt;br&gt;"),LEN('exportált formázott'!B1359)+LEN(D1359)+LEN(E1359)+LEN(F1359)+25,LEN(SUBSTITUTE(exportált!B1359,"&lt;br /&gt;","&lt;br&gt;"))-LEN(D1359)-LEN(E1359)-LEN(F1359)),"&lt;br&gt;",CHAR(10))</f>
        <v>#VALUE!</v>
      </c>
      <c r="D1359" s="12" t="e">
        <f>MID(SUBSTITUTE(exportált!B1359,"&lt;br /&gt;","&lt;br&gt;"),LEN('exportált formázott'!B1359)+9,SEARCH("&lt;br&gt;",RIGHT(SUBSTITUTE(exportált!B1359,"&lt;br /&gt;","&lt;br&gt;"),LEN(SUBSTITUTE(exportált!B1359,"&lt;br /&gt;","&lt;br&gt;"))-LEN(B1359)-8))-1)</f>
        <v>#VALUE!</v>
      </c>
      <c r="E1359" s="12" t="e">
        <f>MID(SUBSTITUTE(exportált!B1359,"&lt;br /&gt;","&lt;br&gt;"),LEN('exportált formázott'!B1359)+LEN(D1359)+13,SEARCH("&lt;br&gt;",RIGHT(SUBSTITUTE(exportált!B1359,"&lt;br /&gt;","&lt;br&gt;"),LEN(SUBSTITUTE(exportált!B1359,"&lt;br /&gt;","&lt;br&gt;"))-LEN(B1359)-LEN(D1359)-13)))</f>
        <v>#VALUE!</v>
      </c>
      <c r="F1359" s="12" t="e">
        <f>MID(SUBSTITUTE(exportált!B1359,"&lt;br /&gt;","&lt;br&gt;"),LEN('exportált formázott'!B1359)+LEN(D1359)+LEN(E1359)+17,SEARCH("&lt;br&gt;&lt;br&gt;",RIGHT(SUBSTITUTE(exportált!B1359,"&lt;br /&gt;","&lt;br&gt;"),LEN(SUBSTITUTE(exportált!B1359,"&lt;br /&gt;","&lt;br&gt;"))-LEN(B1359)-LEN(D1359)-LEN(E1359)-17)))</f>
        <v>#VALUE!</v>
      </c>
    </row>
    <row r="1360" spans="1:6" x14ac:dyDescent="0.25">
      <c r="A1360" s="12" t="str">
        <f>IF(exportált!A1360&lt;&gt;"",IFERROR(LEFT(exportált!A1360,SEARCH("&lt;br/&gt;",SUBSTITUTE(exportált!A1360,"&lt;br&gt;","&lt;br/&gt;"),1)-1),exportált!A1360),"")</f>
        <v/>
      </c>
      <c r="B1360" s="12" t="e">
        <f>LEFT(SUBSTITUTE(exportált!B1360,"&lt;br /&gt;","&lt;br&gt;"),SEARCH("&lt;br&gt;&lt;br&gt;",SUBSTITUTE(SUBSTITUTE(exportált!B1360,"&lt;br /&gt;","&lt;br&gt;"),"&lt;br /&gt;","&lt;br&gt;"),1)-1)</f>
        <v>#VALUE!</v>
      </c>
      <c r="C1360" s="12" t="e">
        <f>SUBSTITUTE(MID(SUBSTITUTE(exportált!B1360,"&lt;br /&gt;","&lt;br&gt;"),LEN('exportált formázott'!B1360)+LEN(D1360)+LEN(E1360)+LEN(F1360)+25,LEN(SUBSTITUTE(exportált!B1360,"&lt;br /&gt;","&lt;br&gt;"))-LEN(D1360)-LEN(E1360)-LEN(F1360)),"&lt;br&gt;",CHAR(10))</f>
        <v>#VALUE!</v>
      </c>
      <c r="D1360" s="12" t="e">
        <f>MID(SUBSTITUTE(exportált!B1360,"&lt;br /&gt;","&lt;br&gt;"),LEN('exportált formázott'!B1360)+9,SEARCH("&lt;br&gt;",RIGHT(SUBSTITUTE(exportált!B1360,"&lt;br /&gt;","&lt;br&gt;"),LEN(SUBSTITUTE(exportált!B1360,"&lt;br /&gt;","&lt;br&gt;"))-LEN(B1360)-8))-1)</f>
        <v>#VALUE!</v>
      </c>
      <c r="E1360" s="12" t="e">
        <f>MID(SUBSTITUTE(exportált!B1360,"&lt;br /&gt;","&lt;br&gt;"),LEN('exportált formázott'!B1360)+LEN(D1360)+13,SEARCH("&lt;br&gt;",RIGHT(SUBSTITUTE(exportált!B1360,"&lt;br /&gt;","&lt;br&gt;"),LEN(SUBSTITUTE(exportált!B1360,"&lt;br /&gt;","&lt;br&gt;"))-LEN(B1360)-LEN(D1360)-13)))</f>
        <v>#VALUE!</v>
      </c>
      <c r="F1360" s="12" t="e">
        <f>MID(SUBSTITUTE(exportált!B1360,"&lt;br /&gt;","&lt;br&gt;"),LEN('exportált formázott'!B1360)+LEN(D1360)+LEN(E1360)+17,SEARCH("&lt;br&gt;&lt;br&gt;",RIGHT(SUBSTITUTE(exportált!B1360,"&lt;br /&gt;","&lt;br&gt;"),LEN(SUBSTITUTE(exportált!B1360,"&lt;br /&gt;","&lt;br&gt;"))-LEN(B1360)-LEN(D1360)-LEN(E1360)-17)))</f>
        <v>#VALUE!</v>
      </c>
    </row>
    <row r="1361" spans="1:6" x14ac:dyDescent="0.25">
      <c r="A1361" s="12" t="str">
        <f>IF(exportált!A1361&lt;&gt;"",IFERROR(LEFT(exportált!A1361,SEARCH("&lt;br/&gt;",SUBSTITUTE(exportált!A1361,"&lt;br&gt;","&lt;br/&gt;"),1)-1),exportált!A1361),"")</f>
        <v/>
      </c>
      <c r="B1361" s="12" t="e">
        <f>LEFT(SUBSTITUTE(exportált!B1361,"&lt;br /&gt;","&lt;br&gt;"),SEARCH("&lt;br&gt;&lt;br&gt;",SUBSTITUTE(SUBSTITUTE(exportált!B1361,"&lt;br /&gt;","&lt;br&gt;"),"&lt;br /&gt;","&lt;br&gt;"),1)-1)</f>
        <v>#VALUE!</v>
      </c>
      <c r="C1361" s="12" t="e">
        <f>SUBSTITUTE(MID(SUBSTITUTE(exportált!B1361,"&lt;br /&gt;","&lt;br&gt;"),LEN('exportált formázott'!B1361)+LEN(D1361)+LEN(E1361)+LEN(F1361)+25,LEN(SUBSTITUTE(exportált!B1361,"&lt;br /&gt;","&lt;br&gt;"))-LEN(D1361)-LEN(E1361)-LEN(F1361)),"&lt;br&gt;",CHAR(10))</f>
        <v>#VALUE!</v>
      </c>
      <c r="D1361" s="12" t="e">
        <f>MID(SUBSTITUTE(exportált!B1361,"&lt;br /&gt;","&lt;br&gt;"),LEN('exportált formázott'!B1361)+9,SEARCH("&lt;br&gt;",RIGHT(SUBSTITUTE(exportált!B1361,"&lt;br /&gt;","&lt;br&gt;"),LEN(SUBSTITUTE(exportált!B1361,"&lt;br /&gt;","&lt;br&gt;"))-LEN(B1361)-8))-1)</f>
        <v>#VALUE!</v>
      </c>
      <c r="E1361" s="12" t="e">
        <f>MID(SUBSTITUTE(exportált!B1361,"&lt;br /&gt;","&lt;br&gt;"),LEN('exportált formázott'!B1361)+LEN(D1361)+13,SEARCH("&lt;br&gt;",RIGHT(SUBSTITUTE(exportált!B1361,"&lt;br /&gt;","&lt;br&gt;"),LEN(SUBSTITUTE(exportált!B1361,"&lt;br /&gt;","&lt;br&gt;"))-LEN(B1361)-LEN(D1361)-13)))</f>
        <v>#VALUE!</v>
      </c>
      <c r="F1361" s="12" t="e">
        <f>MID(SUBSTITUTE(exportált!B1361,"&lt;br /&gt;","&lt;br&gt;"),LEN('exportált formázott'!B1361)+LEN(D1361)+LEN(E1361)+17,SEARCH("&lt;br&gt;&lt;br&gt;",RIGHT(SUBSTITUTE(exportált!B1361,"&lt;br /&gt;","&lt;br&gt;"),LEN(SUBSTITUTE(exportált!B1361,"&lt;br /&gt;","&lt;br&gt;"))-LEN(B1361)-LEN(D1361)-LEN(E1361)-17)))</f>
        <v>#VALUE!</v>
      </c>
    </row>
    <row r="1362" spans="1:6" x14ac:dyDescent="0.25">
      <c r="A1362" s="12" t="str">
        <f>IF(exportált!A1362&lt;&gt;"",IFERROR(LEFT(exportált!A1362,SEARCH("&lt;br/&gt;",SUBSTITUTE(exportált!A1362,"&lt;br&gt;","&lt;br/&gt;"),1)-1),exportált!A1362),"")</f>
        <v/>
      </c>
      <c r="B1362" s="12" t="e">
        <f>LEFT(SUBSTITUTE(exportált!B1362,"&lt;br /&gt;","&lt;br&gt;"),SEARCH("&lt;br&gt;&lt;br&gt;",SUBSTITUTE(SUBSTITUTE(exportált!B1362,"&lt;br /&gt;","&lt;br&gt;"),"&lt;br /&gt;","&lt;br&gt;"),1)-1)</f>
        <v>#VALUE!</v>
      </c>
      <c r="C1362" s="12" t="e">
        <f>SUBSTITUTE(MID(SUBSTITUTE(exportált!B1362,"&lt;br /&gt;","&lt;br&gt;"),LEN('exportált formázott'!B1362)+LEN(D1362)+LEN(E1362)+LEN(F1362)+25,LEN(SUBSTITUTE(exportált!B1362,"&lt;br /&gt;","&lt;br&gt;"))-LEN(D1362)-LEN(E1362)-LEN(F1362)),"&lt;br&gt;",CHAR(10))</f>
        <v>#VALUE!</v>
      </c>
      <c r="D1362" s="12" t="e">
        <f>MID(SUBSTITUTE(exportált!B1362,"&lt;br /&gt;","&lt;br&gt;"),LEN('exportált formázott'!B1362)+9,SEARCH("&lt;br&gt;",RIGHT(SUBSTITUTE(exportált!B1362,"&lt;br /&gt;","&lt;br&gt;"),LEN(SUBSTITUTE(exportált!B1362,"&lt;br /&gt;","&lt;br&gt;"))-LEN(B1362)-8))-1)</f>
        <v>#VALUE!</v>
      </c>
      <c r="E1362" s="12" t="e">
        <f>MID(SUBSTITUTE(exportált!B1362,"&lt;br /&gt;","&lt;br&gt;"),LEN('exportált formázott'!B1362)+LEN(D1362)+13,SEARCH("&lt;br&gt;",RIGHT(SUBSTITUTE(exportált!B1362,"&lt;br /&gt;","&lt;br&gt;"),LEN(SUBSTITUTE(exportált!B1362,"&lt;br /&gt;","&lt;br&gt;"))-LEN(B1362)-LEN(D1362)-13)))</f>
        <v>#VALUE!</v>
      </c>
      <c r="F1362" s="12" t="e">
        <f>MID(SUBSTITUTE(exportált!B1362,"&lt;br /&gt;","&lt;br&gt;"),LEN('exportált formázott'!B1362)+LEN(D1362)+LEN(E1362)+17,SEARCH("&lt;br&gt;&lt;br&gt;",RIGHT(SUBSTITUTE(exportált!B1362,"&lt;br /&gt;","&lt;br&gt;"),LEN(SUBSTITUTE(exportált!B1362,"&lt;br /&gt;","&lt;br&gt;"))-LEN(B1362)-LEN(D1362)-LEN(E1362)-17)))</f>
        <v>#VALUE!</v>
      </c>
    </row>
    <row r="1363" spans="1:6" x14ac:dyDescent="0.25">
      <c r="A1363" s="12" t="str">
        <f>IF(exportált!A1363&lt;&gt;"",IFERROR(LEFT(exportált!A1363,SEARCH("&lt;br/&gt;",SUBSTITUTE(exportált!A1363,"&lt;br&gt;","&lt;br/&gt;"),1)-1),exportált!A1363),"")</f>
        <v/>
      </c>
      <c r="B1363" s="12" t="e">
        <f>LEFT(SUBSTITUTE(exportált!B1363,"&lt;br /&gt;","&lt;br&gt;"),SEARCH("&lt;br&gt;&lt;br&gt;",SUBSTITUTE(SUBSTITUTE(exportált!B1363,"&lt;br /&gt;","&lt;br&gt;"),"&lt;br /&gt;","&lt;br&gt;"),1)-1)</f>
        <v>#VALUE!</v>
      </c>
      <c r="C1363" s="12" t="e">
        <f>SUBSTITUTE(MID(SUBSTITUTE(exportált!B1363,"&lt;br /&gt;","&lt;br&gt;"),LEN('exportált formázott'!B1363)+LEN(D1363)+LEN(E1363)+LEN(F1363)+25,LEN(SUBSTITUTE(exportált!B1363,"&lt;br /&gt;","&lt;br&gt;"))-LEN(D1363)-LEN(E1363)-LEN(F1363)),"&lt;br&gt;",CHAR(10))</f>
        <v>#VALUE!</v>
      </c>
      <c r="D1363" s="12" t="e">
        <f>MID(SUBSTITUTE(exportált!B1363,"&lt;br /&gt;","&lt;br&gt;"),LEN('exportált formázott'!B1363)+9,SEARCH("&lt;br&gt;",RIGHT(SUBSTITUTE(exportált!B1363,"&lt;br /&gt;","&lt;br&gt;"),LEN(SUBSTITUTE(exportált!B1363,"&lt;br /&gt;","&lt;br&gt;"))-LEN(B1363)-8))-1)</f>
        <v>#VALUE!</v>
      </c>
      <c r="E1363" s="12" t="e">
        <f>MID(SUBSTITUTE(exportált!B1363,"&lt;br /&gt;","&lt;br&gt;"),LEN('exportált formázott'!B1363)+LEN(D1363)+13,SEARCH("&lt;br&gt;",RIGHT(SUBSTITUTE(exportált!B1363,"&lt;br /&gt;","&lt;br&gt;"),LEN(SUBSTITUTE(exportált!B1363,"&lt;br /&gt;","&lt;br&gt;"))-LEN(B1363)-LEN(D1363)-13)))</f>
        <v>#VALUE!</v>
      </c>
      <c r="F1363" s="12" t="e">
        <f>MID(SUBSTITUTE(exportált!B1363,"&lt;br /&gt;","&lt;br&gt;"),LEN('exportált formázott'!B1363)+LEN(D1363)+LEN(E1363)+17,SEARCH("&lt;br&gt;&lt;br&gt;",RIGHT(SUBSTITUTE(exportált!B1363,"&lt;br /&gt;","&lt;br&gt;"),LEN(SUBSTITUTE(exportált!B1363,"&lt;br /&gt;","&lt;br&gt;"))-LEN(B1363)-LEN(D1363)-LEN(E1363)-17)))</f>
        <v>#VALUE!</v>
      </c>
    </row>
    <row r="1364" spans="1:6" x14ac:dyDescent="0.25">
      <c r="A1364" s="12" t="str">
        <f>IF(exportált!A1364&lt;&gt;"",IFERROR(LEFT(exportált!A1364,SEARCH("&lt;br/&gt;",SUBSTITUTE(exportált!A1364,"&lt;br&gt;","&lt;br/&gt;"),1)-1),exportált!A1364),"")</f>
        <v/>
      </c>
      <c r="B1364" s="12" t="e">
        <f>LEFT(SUBSTITUTE(exportált!B1364,"&lt;br /&gt;","&lt;br&gt;"),SEARCH("&lt;br&gt;&lt;br&gt;",SUBSTITUTE(SUBSTITUTE(exportált!B1364,"&lt;br /&gt;","&lt;br&gt;"),"&lt;br /&gt;","&lt;br&gt;"),1)-1)</f>
        <v>#VALUE!</v>
      </c>
      <c r="C1364" s="12" t="e">
        <f>SUBSTITUTE(MID(SUBSTITUTE(exportált!B1364,"&lt;br /&gt;","&lt;br&gt;"),LEN('exportált formázott'!B1364)+LEN(D1364)+LEN(E1364)+LEN(F1364)+25,LEN(SUBSTITUTE(exportált!B1364,"&lt;br /&gt;","&lt;br&gt;"))-LEN(D1364)-LEN(E1364)-LEN(F1364)),"&lt;br&gt;",CHAR(10))</f>
        <v>#VALUE!</v>
      </c>
      <c r="D1364" s="12" t="e">
        <f>MID(SUBSTITUTE(exportált!B1364,"&lt;br /&gt;","&lt;br&gt;"),LEN('exportált formázott'!B1364)+9,SEARCH("&lt;br&gt;",RIGHT(SUBSTITUTE(exportált!B1364,"&lt;br /&gt;","&lt;br&gt;"),LEN(SUBSTITUTE(exportált!B1364,"&lt;br /&gt;","&lt;br&gt;"))-LEN(B1364)-8))-1)</f>
        <v>#VALUE!</v>
      </c>
      <c r="E1364" s="12" t="e">
        <f>MID(SUBSTITUTE(exportált!B1364,"&lt;br /&gt;","&lt;br&gt;"),LEN('exportált formázott'!B1364)+LEN(D1364)+13,SEARCH("&lt;br&gt;",RIGHT(SUBSTITUTE(exportált!B1364,"&lt;br /&gt;","&lt;br&gt;"),LEN(SUBSTITUTE(exportált!B1364,"&lt;br /&gt;","&lt;br&gt;"))-LEN(B1364)-LEN(D1364)-13)))</f>
        <v>#VALUE!</v>
      </c>
      <c r="F1364" s="12" t="e">
        <f>MID(SUBSTITUTE(exportált!B1364,"&lt;br /&gt;","&lt;br&gt;"),LEN('exportált formázott'!B1364)+LEN(D1364)+LEN(E1364)+17,SEARCH("&lt;br&gt;&lt;br&gt;",RIGHT(SUBSTITUTE(exportált!B1364,"&lt;br /&gt;","&lt;br&gt;"),LEN(SUBSTITUTE(exportált!B1364,"&lt;br /&gt;","&lt;br&gt;"))-LEN(B1364)-LEN(D1364)-LEN(E1364)-17)))</f>
        <v>#VALUE!</v>
      </c>
    </row>
    <row r="1365" spans="1:6" x14ac:dyDescent="0.25">
      <c r="A1365" s="12" t="str">
        <f>IF(exportált!A1365&lt;&gt;"",IFERROR(LEFT(exportált!A1365,SEARCH("&lt;br/&gt;",SUBSTITUTE(exportált!A1365,"&lt;br&gt;","&lt;br/&gt;"),1)-1),exportált!A1365),"")</f>
        <v/>
      </c>
      <c r="B1365" s="12" t="e">
        <f>LEFT(SUBSTITUTE(exportált!B1365,"&lt;br /&gt;","&lt;br&gt;"),SEARCH("&lt;br&gt;&lt;br&gt;",SUBSTITUTE(SUBSTITUTE(exportált!B1365,"&lt;br /&gt;","&lt;br&gt;"),"&lt;br /&gt;","&lt;br&gt;"),1)-1)</f>
        <v>#VALUE!</v>
      </c>
      <c r="C1365" s="12" t="e">
        <f>SUBSTITUTE(MID(SUBSTITUTE(exportált!B1365,"&lt;br /&gt;","&lt;br&gt;"),LEN('exportált formázott'!B1365)+LEN(D1365)+LEN(E1365)+LEN(F1365)+25,LEN(SUBSTITUTE(exportált!B1365,"&lt;br /&gt;","&lt;br&gt;"))-LEN(D1365)-LEN(E1365)-LEN(F1365)),"&lt;br&gt;",CHAR(10))</f>
        <v>#VALUE!</v>
      </c>
      <c r="D1365" s="12" t="e">
        <f>MID(SUBSTITUTE(exportált!B1365,"&lt;br /&gt;","&lt;br&gt;"),LEN('exportált formázott'!B1365)+9,SEARCH("&lt;br&gt;",RIGHT(SUBSTITUTE(exportált!B1365,"&lt;br /&gt;","&lt;br&gt;"),LEN(SUBSTITUTE(exportált!B1365,"&lt;br /&gt;","&lt;br&gt;"))-LEN(B1365)-8))-1)</f>
        <v>#VALUE!</v>
      </c>
      <c r="E1365" s="12" t="e">
        <f>MID(SUBSTITUTE(exportált!B1365,"&lt;br /&gt;","&lt;br&gt;"),LEN('exportált formázott'!B1365)+LEN(D1365)+13,SEARCH("&lt;br&gt;",RIGHT(SUBSTITUTE(exportált!B1365,"&lt;br /&gt;","&lt;br&gt;"),LEN(SUBSTITUTE(exportált!B1365,"&lt;br /&gt;","&lt;br&gt;"))-LEN(B1365)-LEN(D1365)-13)))</f>
        <v>#VALUE!</v>
      </c>
      <c r="F1365" s="12" t="e">
        <f>MID(SUBSTITUTE(exportált!B1365,"&lt;br /&gt;","&lt;br&gt;"),LEN('exportált formázott'!B1365)+LEN(D1365)+LEN(E1365)+17,SEARCH("&lt;br&gt;&lt;br&gt;",RIGHT(SUBSTITUTE(exportált!B1365,"&lt;br /&gt;","&lt;br&gt;"),LEN(SUBSTITUTE(exportált!B1365,"&lt;br /&gt;","&lt;br&gt;"))-LEN(B1365)-LEN(D1365)-LEN(E1365)-17)))</f>
        <v>#VALUE!</v>
      </c>
    </row>
    <row r="1366" spans="1:6" x14ac:dyDescent="0.25">
      <c r="A1366" s="12" t="str">
        <f>IF(exportált!A1366&lt;&gt;"",IFERROR(LEFT(exportált!A1366,SEARCH("&lt;br/&gt;",SUBSTITUTE(exportált!A1366,"&lt;br&gt;","&lt;br/&gt;"),1)-1),exportált!A1366),"")</f>
        <v/>
      </c>
      <c r="B1366" s="12" t="e">
        <f>LEFT(SUBSTITUTE(exportált!B1366,"&lt;br /&gt;","&lt;br&gt;"),SEARCH("&lt;br&gt;&lt;br&gt;",SUBSTITUTE(SUBSTITUTE(exportált!B1366,"&lt;br /&gt;","&lt;br&gt;"),"&lt;br /&gt;","&lt;br&gt;"),1)-1)</f>
        <v>#VALUE!</v>
      </c>
      <c r="C1366" s="12" t="e">
        <f>SUBSTITUTE(MID(SUBSTITUTE(exportált!B1366,"&lt;br /&gt;","&lt;br&gt;"),LEN('exportált formázott'!B1366)+LEN(D1366)+LEN(E1366)+LEN(F1366)+25,LEN(SUBSTITUTE(exportált!B1366,"&lt;br /&gt;","&lt;br&gt;"))-LEN(D1366)-LEN(E1366)-LEN(F1366)),"&lt;br&gt;",CHAR(10))</f>
        <v>#VALUE!</v>
      </c>
      <c r="D1366" s="12" t="e">
        <f>MID(SUBSTITUTE(exportált!B1366,"&lt;br /&gt;","&lt;br&gt;"),LEN('exportált formázott'!B1366)+9,SEARCH("&lt;br&gt;",RIGHT(SUBSTITUTE(exportált!B1366,"&lt;br /&gt;","&lt;br&gt;"),LEN(SUBSTITUTE(exportált!B1366,"&lt;br /&gt;","&lt;br&gt;"))-LEN(B1366)-8))-1)</f>
        <v>#VALUE!</v>
      </c>
      <c r="E1366" s="12" t="e">
        <f>MID(SUBSTITUTE(exportált!B1366,"&lt;br /&gt;","&lt;br&gt;"),LEN('exportált formázott'!B1366)+LEN(D1366)+13,SEARCH("&lt;br&gt;",RIGHT(SUBSTITUTE(exportált!B1366,"&lt;br /&gt;","&lt;br&gt;"),LEN(SUBSTITUTE(exportált!B1366,"&lt;br /&gt;","&lt;br&gt;"))-LEN(B1366)-LEN(D1366)-13)))</f>
        <v>#VALUE!</v>
      </c>
      <c r="F1366" s="12" t="e">
        <f>MID(SUBSTITUTE(exportált!B1366,"&lt;br /&gt;","&lt;br&gt;"),LEN('exportált formázott'!B1366)+LEN(D1366)+LEN(E1366)+17,SEARCH("&lt;br&gt;&lt;br&gt;",RIGHT(SUBSTITUTE(exportált!B1366,"&lt;br /&gt;","&lt;br&gt;"),LEN(SUBSTITUTE(exportált!B1366,"&lt;br /&gt;","&lt;br&gt;"))-LEN(B1366)-LEN(D1366)-LEN(E1366)-17)))</f>
        <v>#VALUE!</v>
      </c>
    </row>
    <row r="1367" spans="1:6" x14ac:dyDescent="0.25">
      <c r="A1367" s="12" t="str">
        <f>IF(exportált!A1367&lt;&gt;"",IFERROR(LEFT(exportált!A1367,SEARCH("&lt;br/&gt;",SUBSTITUTE(exportált!A1367,"&lt;br&gt;","&lt;br/&gt;"),1)-1),exportált!A1367),"")</f>
        <v/>
      </c>
      <c r="B1367" s="12" t="e">
        <f>LEFT(SUBSTITUTE(exportált!B1367,"&lt;br /&gt;","&lt;br&gt;"),SEARCH("&lt;br&gt;&lt;br&gt;",SUBSTITUTE(SUBSTITUTE(exportált!B1367,"&lt;br /&gt;","&lt;br&gt;"),"&lt;br /&gt;","&lt;br&gt;"),1)-1)</f>
        <v>#VALUE!</v>
      </c>
      <c r="C1367" s="12" t="e">
        <f>SUBSTITUTE(MID(SUBSTITUTE(exportált!B1367,"&lt;br /&gt;","&lt;br&gt;"),LEN('exportált formázott'!B1367)+LEN(D1367)+LEN(E1367)+LEN(F1367)+25,LEN(SUBSTITUTE(exportált!B1367,"&lt;br /&gt;","&lt;br&gt;"))-LEN(D1367)-LEN(E1367)-LEN(F1367)),"&lt;br&gt;",CHAR(10))</f>
        <v>#VALUE!</v>
      </c>
      <c r="D1367" s="12" t="e">
        <f>MID(SUBSTITUTE(exportált!B1367,"&lt;br /&gt;","&lt;br&gt;"),LEN('exportált formázott'!B1367)+9,SEARCH("&lt;br&gt;",RIGHT(SUBSTITUTE(exportált!B1367,"&lt;br /&gt;","&lt;br&gt;"),LEN(SUBSTITUTE(exportált!B1367,"&lt;br /&gt;","&lt;br&gt;"))-LEN(B1367)-8))-1)</f>
        <v>#VALUE!</v>
      </c>
      <c r="E1367" s="12" t="e">
        <f>MID(SUBSTITUTE(exportált!B1367,"&lt;br /&gt;","&lt;br&gt;"),LEN('exportált formázott'!B1367)+LEN(D1367)+13,SEARCH("&lt;br&gt;",RIGHT(SUBSTITUTE(exportált!B1367,"&lt;br /&gt;","&lt;br&gt;"),LEN(SUBSTITUTE(exportált!B1367,"&lt;br /&gt;","&lt;br&gt;"))-LEN(B1367)-LEN(D1367)-13)))</f>
        <v>#VALUE!</v>
      </c>
      <c r="F1367" s="12" t="e">
        <f>MID(SUBSTITUTE(exportált!B1367,"&lt;br /&gt;","&lt;br&gt;"),LEN('exportált formázott'!B1367)+LEN(D1367)+LEN(E1367)+17,SEARCH("&lt;br&gt;&lt;br&gt;",RIGHT(SUBSTITUTE(exportált!B1367,"&lt;br /&gt;","&lt;br&gt;"),LEN(SUBSTITUTE(exportált!B1367,"&lt;br /&gt;","&lt;br&gt;"))-LEN(B1367)-LEN(D1367)-LEN(E1367)-17)))</f>
        <v>#VALUE!</v>
      </c>
    </row>
    <row r="1368" spans="1:6" x14ac:dyDescent="0.25">
      <c r="A1368" s="12" t="str">
        <f>IF(exportált!A1368&lt;&gt;"",IFERROR(LEFT(exportált!A1368,SEARCH("&lt;br/&gt;",SUBSTITUTE(exportált!A1368,"&lt;br&gt;","&lt;br/&gt;"),1)-1),exportált!A1368),"")</f>
        <v/>
      </c>
      <c r="B1368" s="12" t="e">
        <f>LEFT(SUBSTITUTE(exportált!B1368,"&lt;br /&gt;","&lt;br&gt;"),SEARCH("&lt;br&gt;&lt;br&gt;",SUBSTITUTE(SUBSTITUTE(exportált!B1368,"&lt;br /&gt;","&lt;br&gt;"),"&lt;br /&gt;","&lt;br&gt;"),1)-1)</f>
        <v>#VALUE!</v>
      </c>
      <c r="C1368" s="12" t="e">
        <f>SUBSTITUTE(MID(SUBSTITUTE(exportált!B1368,"&lt;br /&gt;","&lt;br&gt;"),LEN('exportált formázott'!B1368)+LEN(D1368)+LEN(E1368)+LEN(F1368)+25,LEN(SUBSTITUTE(exportált!B1368,"&lt;br /&gt;","&lt;br&gt;"))-LEN(D1368)-LEN(E1368)-LEN(F1368)),"&lt;br&gt;",CHAR(10))</f>
        <v>#VALUE!</v>
      </c>
      <c r="D1368" s="12" t="e">
        <f>MID(SUBSTITUTE(exportált!B1368,"&lt;br /&gt;","&lt;br&gt;"),LEN('exportált formázott'!B1368)+9,SEARCH("&lt;br&gt;",RIGHT(SUBSTITUTE(exportált!B1368,"&lt;br /&gt;","&lt;br&gt;"),LEN(SUBSTITUTE(exportált!B1368,"&lt;br /&gt;","&lt;br&gt;"))-LEN(B1368)-8))-1)</f>
        <v>#VALUE!</v>
      </c>
      <c r="E1368" s="12" t="e">
        <f>MID(SUBSTITUTE(exportált!B1368,"&lt;br /&gt;","&lt;br&gt;"),LEN('exportált formázott'!B1368)+LEN(D1368)+13,SEARCH("&lt;br&gt;",RIGHT(SUBSTITUTE(exportált!B1368,"&lt;br /&gt;","&lt;br&gt;"),LEN(SUBSTITUTE(exportált!B1368,"&lt;br /&gt;","&lt;br&gt;"))-LEN(B1368)-LEN(D1368)-13)))</f>
        <v>#VALUE!</v>
      </c>
      <c r="F1368" s="12" t="e">
        <f>MID(SUBSTITUTE(exportált!B1368,"&lt;br /&gt;","&lt;br&gt;"),LEN('exportált formázott'!B1368)+LEN(D1368)+LEN(E1368)+17,SEARCH("&lt;br&gt;&lt;br&gt;",RIGHT(SUBSTITUTE(exportált!B1368,"&lt;br /&gt;","&lt;br&gt;"),LEN(SUBSTITUTE(exportált!B1368,"&lt;br /&gt;","&lt;br&gt;"))-LEN(B1368)-LEN(D1368)-LEN(E1368)-17)))</f>
        <v>#VALUE!</v>
      </c>
    </row>
    <row r="1369" spans="1:6" x14ac:dyDescent="0.25">
      <c r="A1369" s="12" t="str">
        <f>IF(exportált!A1369&lt;&gt;"",IFERROR(LEFT(exportált!A1369,SEARCH("&lt;br/&gt;",SUBSTITUTE(exportált!A1369,"&lt;br&gt;","&lt;br/&gt;"),1)-1),exportált!A1369),"")</f>
        <v/>
      </c>
      <c r="B1369" s="12" t="e">
        <f>LEFT(SUBSTITUTE(exportált!B1369,"&lt;br /&gt;","&lt;br&gt;"),SEARCH("&lt;br&gt;&lt;br&gt;",SUBSTITUTE(SUBSTITUTE(exportált!B1369,"&lt;br /&gt;","&lt;br&gt;"),"&lt;br /&gt;","&lt;br&gt;"),1)-1)</f>
        <v>#VALUE!</v>
      </c>
      <c r="C1369" s="12" t="e">
        <f>SUBSTITUTE(MID(SUBSTITUTE(exportált!B1369,"&lt;br /&gt;","&lt;br&gt;"),LEN('exportált formázott'!B1369)+LEN(D1369)+LEN(E1369)+LEN(F1369)+25,LEN(SUBSTITUTE(exportált!B1369,"&lt;br /&gt;","&lt;br&gt;"))-LEN(D1369)-LEN(E1369)-LEN(F1369)),"&lt;br&gt;",CHAR(10))</f>
        <v>#VALUE!</v>
      </c>
      <c r="D1369" s="12" t="e">
        <f>MID(SUBSTITUTE(exportált!B1369,"&lt;br /&gt;","&lt;br&gt;"),LEN('exportált formázott'!B1369)+9,SEARCH("&lt;br&gt;",RIGHT(SUBSTITUTE(exportált!B1369,"&lt;br /&gt;","&lt;br&gt;"),LEN(SUBSTITUTE(exportált!B1369,"&lt;br /&gt;","&lt;br&gt;"))-LEN(B1369)-8))-1)</f>
        <v>#VALUE!</v>
      </c>
      <c r="E1369" s="12" t="e">
        <f>MID(SUBSTITUTE(exportált!B1369,"&lt;br /&gt;","&lt;br&gt;"),LEN('exportált formázott'!B1369)+LEN(D1369)+13,SEARCH("&lt;br&gt;",RIGHT(SUBSTITUTE(exportált!B1369,"&lt;br /&gt;","&lt;br&gt;"),LEN(SUBSTITUTE(exportált!B1369,"&lt;br /&gt;","&lt;br&gt;"))-LEN(B1369)-LEN(D1369)-13)))</f>
        <v>#VALUE!</v>
      </c>
      <c r="F1369" s="12" t="e">
        <f>MID(SUBSTITUTE(exportált!B1369,"&lt;br /&gt;","&lt;br&gt;"),LEN('exportált formázott'!B1369)+LEN(D1369)+LEN(E1369)+17,SEARCH("&lt;br&gt;&lt;br&gt;",RIGHT(SUBSTITUTE(exportált!B1369,"&lt;br /&gt;","&lt;br&gt;"),LEN(SUBSTITUTE(exportált!B1369,"&lt;br /&gt;","&lt;br&gt;"))-LEN(B1369)-LEN(D1369)-LEN(E1369)-17)))</f>
        <v>#VALUE!</v>
      </c>
    </row>
    <row r="1370" spans="1:6" x14ac:dyDescent="0.25">
      <c r="A1370" s="12" t="str">
        <f>IF(exportált!A1370&lt;&gt;"",IFERROR(LEFT(exportált!A1370,SEARCH("&lt;br/&gt;",SUBSTITUTE(exportált!A1370,"&lt;br&gt;","&lt;br/&gt;"),1)-1),exportált!A1370),"")</f>
        <v/>
      </c>
      <c r="B1370" s="12" t="e">
        <f>LEFT(SUBSTITUTE(exportált!B1370,"&lt;br /&gt;","&lt;br&gt;"),SEARCH("&lt;br&gt;&lt;br&gt;",SUBSTITUTE(SUBSTITUTE(exportált!B1370,"&lt;br /&gt;","&lt;br&gt;"),"&lt;br /&gt;","&lt;br&gt;"),1)-1)</f>
        <v>#VALUE!</v>
      </c>
      <c r="C1370" s="12" t="e">
        <f>SUBSTITUTE(MID(SUBSTITUTE(exportált!B1370,"&lt;br /&gt;","&lt;br&gt;"),LEN('exportált formázott'!B1370)+LEN(D1370)+LEN(E1370)+LEN(F1370)+25,LEN(SUBSTITUTE(exportált!B1370,"&lt;br /&gt;","&lt;br&gt;"))-LEN(D1370)-LEN(E1370)-LEN(F1370)),"&lt;br&gt;",CHAR(10))</f>
        <v>#VALUE!</v>
      </c>
      <c r="D1370" s="12" t="e">
        <f>MID(SUBSTITUTE(exportált!B1370,"&lt;br /&gt;","&lt;br&gt;"),LEN('exportált formázott'!B1370)+9,SEARCH("&lt;br&gt;",RIGHT(SUBSTITUTE(exportált!B1370,"&lt;br /&gt;","&lt;br&gt;"),LEN(SUBSTITUTE(exportált!B1370,"&lt;br /&gt;","&lt;br&gt;"))-LEN(B1370)-8))-1)</f>
        <v>#VALUE!</v>
      </c>
      <c r="E1370" s="12" t="e">
        <f>MID(SUBSTITUTE(exportált!B1370,"&lt;br /&gt;","&lt;br&gt;"),LEN('exportált formázott'!B1370)+LEN(D1370)+13,SEARCH("&lt;br&gt;",RIGHT(SUBSTITUTE(exportált!B1370,"&lt;br /&gt;","&lt;br&gt;"),LEN(SUBSTITUTE(exportált!B1370,"&lt;br /&gt;","&lt;br&gt;"))-LEN(B1370)-LEN(D1370)-13)))</f>
        <v>#VALUE!</v>
      </c>
      <c r="F1370" s="12" t="e">
        <f>MID(SUBSTITUTE(exportált!B1370,"&lt;br /&gt;","&lt;br&gt;"),LEN('exportált formázott'!B1370)+LEN(D1370)+LEN(E1370)+17,SEARCH("&lt;br&gt;&lt;br&gt;",RIGHT(SUBSTITUTE(exportált!B1370,"&lt;br /&gt;","&lt;br&gt;"),LEN(SUBSTITUTE(exportált!B1370,"&lt;br /&gt;","&lt;br&gt;"))-LEN(B1370)-LEN(D1370)-LEN(E1370)-17)))</f>
        <v>#VALUE!</v>
      </c>
    </row>
    <row r="1371" spans="1:6" x14ac:dyDescent="0.25">
      <c r="A1371" s="12" t="str">
        <f>IF(exportált!A1371&lt;&gt;"",IFERROR(LEFT(exportált!A1371,SEARCH("&lt;br/&gt;",SUBSTITUTE(exportált!A1371,"&lt;br&gt;","&lt;br/&gt;"),1)-1),exportált!A1371),"")</f>
        <v/>
      </c>
      <c r="B1371" s="12" t="e">
        <f>LEFT(SUBSTITUTE(exportált!B1371,"&lt;br /&gt;","&lt;br&gt;"),SEARCH("&lt;br&gt;&lt;br&gt;",SUBSTITUTE(SUBSTITUTE(exportált!B1371,"&lt;br /&gt;","&lt;br&gt;"),"&lt;br /&gt;","&lt;br&gt;"),1)-1)</f>
        <v>#VALUE!</v>
      </c>
      <c r="C1371" s="12" t="e">
        <f>SUBSTITUTE(MID(SUBSTITUTE(exportált!B1371,"&lt;br /&gt;","&lt;br&gt;"),LEN('exportált formázott'!B1371)+LEN(D1371)+LEN(E1371)+LEN(F1371)+25,LEN(SUBSTITUTE(exportált!B1371,"&lt;br /&gt;","&lt;br&gt;"))-LEN(D1371)-LEN(E1371)-LEN(F1371)),"&lt;br&gt;",CHAR(10))</f>
        <v>#VALUE!</v>
      </c>
      <c r="D1371" s="12" t="e">
        <f>MID(SUBSTITUTE(exportált!B1371,"&lt;br /&gt;","&lt;br&gt;"),LEN('exportált formázott'!B1371)+9,SEARCH("&lt;br&gt;",RIGHT(SUBSTITUTE(exportált!B1371,"&lt;br /&gt;","&lt;br&gt;"),LEN(SUBSTITUTE(exportált!B1371,"&lt;br /&gt;","&lt;br&gt;"))-LEN(B1371)-8))-1)</f>
        <v>#VALUE!</v>
      </c>
      <c r="E1371" s="12" t="e">
        <f>MID(SUBSTITUTE(exportált!B1371,"&lt;br /&gt;","&lt;br&gt;"),LEN('exportált formázott'!B1371)+LEN(D1371)+13,SEARCH("&lt;br&gt;",RIGHT(SUBSTITUTE(exportált!B1371,"&lt;br /&gt;","&lt;br&gt;"),LEN(SUBSTITUTE(exportált!B1371,"&lt;br /&gt;","&lt;br&gt;"))-LEN(B1371)-LEN(D1371)-13)))</f>
        <v>#VALUE!</v>
      </c>
      <c r="F1371" s="12" t="e">
        <f>MID(SUBSTITUTE(exportált!B1371,"&lt;br /&gt;","&lt;br&gt;"),LEN('exportált formázott'!B1371)+LEN(D1371)+LEN(E1371)+17,SEARCH("&lt;br&gt;&lt;br&gt;",RIGHT(SUBSTITUTE(exportált!B1371,"&lt;br /&gt;","&lt;br&gt;"),LEN(SUBSTITUTE(exportált!B1371,"&lt;br /&gt;","&lt;br&gt;"))-LEN(B1371)-LEN(D1371)-LEN(E1371)-17)))</f>
        <v>#VALUE!</v>
      </c>
    </row>
    <row r="1372" spans="1:6" x14ac:dyDescent="0.25">
      <c r="A1372" s="12" t="str">
        <f>IF(exportált!A1372&lt;&gt;"",IFERROR(LEFT(exportált!A1372,SEARCH("&lt;br/&gt;",SUBSTITUTE(exportált!A1372,"&lt;br&gt;","&lt;br/&gt;"),1)-1),exportált!A1372),"")</f>
        <v/>
      </c>
      <c r="B1372" s="12" t="e">
        <f>LEFT(SUBSTITUTE(exportált!B1372,"&lt;br /&gt;","&lt;br&gt;"),SEARCH("&lt;br&gt;&lt;br&gt;",SUBSTITUTE(SUBSTITUTE(exportált!B1372,"&lt;br /&gt;","&lt;br&gt;"),"&lt;br /&gt;","&lt;br&gt;"),1)-1)</f>
        <v>#VALUE!</v>
      </c>
      <c r="C1372" s="12" t="e">
        <f>SUBSTITUTE(MID(SUBSTITUTE(exportált!B1372,"&lt;br /&gt;","&lt;br&gt;"),LEN('exportált formázott'!B1372)+LEN(D1372)+LEN(E1372)+LEN(F1372)+25,LEN(SUBSTITUTE(exportált!B1372,"&lt;br /&gt;","&lt;br&gt;"))-LEN(D1372)-LEN(E1372)-LEN(F1372)),"&lt;br&gt;",CHAR(10))</f>
        <v>#VALUE!</v>
      </c>
      <c r="D1372" s="12" t="e">
        <f>MID(SUBSTITUTE(exportált!B1372,"&lt;br /&gt;","&lt;br&gt;"),LEN('exportált formázott'!B1372)+9,SEARCH("&lt;br&gt;",RIGHT(SUBSTITUTE(exportált!B1372,"&lt;br /&gt;","&lt;br&gt;"),LEN(SUBSTITUTE(exportált!B1372,"&lt;br /&gt;","&lt;br&gt;"))-LEN(B1372)-8))-1)</f>
        <v>#VALUE!</v>
      </c>
      <c r="E1372" s="12" t="e">
        <f>MID(SUBSTITUTE(exportált!B1372,"&lt;br /&gt;","&lt;br&gt;"),LEN('exportált formázott'!B1372)+LEN(D1372)+13,SEARCH("&lt;br&gt;",RIGHT(SUBSTITUTE(exportált!B1372,"&lt;br /&gt;","&lt;br&gt;"),LEN(SUBSTITUTE(exportált!B1372,"&lt;br /&gt;","&lt;br&gt;"))-LEN(B1372)-LEN(D1372)-13)))</f>
        <v>#VALUE!</v>
      </c>
      <c r="F1372" s="12" t="e">
        <f>MID(SUBSTITUTE(exportált!B1372,"&lt;br /&gt;","&lt;br&gt;"),LEN('exportált formázott'!B1372)+LEN(D1372)+LEN(E1372)+17,SEARCH("&lt;br&gt;&lt;br&gt;",RIGHT(SUBSTITUTE(exportált!B1372,"&lt;br /&gt;","&lt;br&gt;"),LEN(SUBSTITUTE(exportált!B1372,"&lt;br /&gt;","&lt;br&gt;"))-LEN(B1372)-LEN(D1372)-LEN(E1372)-17)))</f>
        <v>#VALUE!</v>
      </c>
    </row>
    <row r="1373" spans="1:6" x14ac:dyDescent="0.25">
      <c r="A1373" s="12" t="str">
        <f>IF(exportált!A1373&lt;&gt;"",IFERROR(LEFT(exportált!A1373,SEARCH("&lt;br/&gt;",SUBSTITUTE(exportált!A1373,"&lt;br&gt;","&lt;br/&gt;"),1)-1),exportált!A1373),"")</f>
        <v/>
      </c>
      <c r="B1373" s="12" t="e">
        <f>LEFT(SUBSTITUTE(exportált!B1373,"&lt;br /&gt;","&lt;br&gt;"),SEARCH("&lt;br&gt;&lt;br&gt;",SUBSTITUTE(SUBSTITUTE(exportált!B1373,"&lt;br /&gt;","&lt;br&gt;"),"&lt;br /&gt;","&lt;br&gt;"),1)-1)</f>
        <v>#VALUE!</v>
      </c>
      <c r="C1373" s="12" t="e">
        <f>SUBSTITUTE(MID(SUBSTITUTE(exportált!B1373,"&lt;br /&gt;","&lt;br&gt;"),LEN('exportált formázott'!B1373)+LEN(D1373)+LEN(E1373)+LEN(F1373)+25,LEN(SUBSTITUTE(exportált!B1373,"&lt;br /&gt;","&lt;br&gt;"))-LEN(D1373)-LEN(E1373)-LEN(F1373)),"&lt;br&gt;",CHAR(10))</f>
        <v>#VALUE!</v>
      </c>
      <c r="D1373" s="12" t="e">
        <f>MID(SUBSTITUTE(exportált!B1373,"&lt;br /&gt;","&lt;br&gt;"),LEN('exportált formázott'!B1373)+9,SEARCH("&lt;br&gt;",RIGHT(SUBSTITUTE(exportált!B1373,"&lt;br /&gt;","&lt;br&gt;"),LEN(SUBSTITUTE(exportált!B1373,"&lt;br /&gt;","&lt;br&gt;"))-LEN(B1373)-8))-1)</f>
        <v>#VALUE!</v>
      </c>
      <c r="E1373" s="12" t="e">
        <f>MID(SUBSTITUTE(exportált!B1373,"&lt;br /&gt;","&lt;br&gt;"),LEN('exportált formázott'!B1373)+LEN(D1373)+13,SEARCH("&lt;br&gt;",RIGHT(SUBSTITUTE(exportált!B1373,"&lt;br /&gt;","&lt;br&gt;"),LEN(SUBSTITUTE(exportált!B1373,"&lt;br /&gt;","&lt;br&gt;"))-LEN(B1373)-LEN(D1373)-13)))</f>
        <v>#VALUE!</v>
      </c>
      <c r="F1373" s="12" t="e">
        <f>MID(SUBSTITUTE(exportált!B1373,"&lt;br /&gt;","&lt;br&gt;"),LEN('exportált formázott'!B1373)+LEN(D1373)+LEN(E1373)+17,SEARCH("&lt;br&gt;&lt;br&gt;",RIGHT(SUBSTITUTE(exportált!B1373,"&lt;br /&gt;","&lt;br&gt;"),LEN(SUBSTITUTE(exportált!B1373,"&lt;br /&gt;","&lt;br&gt;"))-LEN(B1373)-LEN(D1373)-LEN(E1373)-17)))</f>
        <v>#VALUE!</v>
      </c>
    </row>
    <row r="1374" spans="1:6" x14ac:dyDescent="0.25">
      <c r="A1374" s="12" t="str">
        <f>IF(exportált!A1374&lt;&gt;"",IFERROR(LEFT(exportált!A1374,SEARCH("&lt;br/&gt;",SUBSTITUTE(exportált!A1374,"&lt;br&gt;","&lt;br/&gt;"),1)-1),exportált!A1374),"")</f>
        <v/>
      </c>
      <c r="B1374" s="12" t="e">
        <f>LEFT(SUBSTITUTE(exportált!B1374,"&lt;br /&gt;","&lt;br&gt;"),SEARCH("&lt;br&gt;&lt;br&gt;",SUBSTITUTE(SUBSTITUTE(exportált!B1374,"&lt;br /&gt;","&lt;br&gt;"),"&lt;br /&gt;","&lt;br&gt;"),1)-1)</f>
        <v>#VALUE!</v>
      </c>
      <c r="C1374" s="12" t="e">
        <f>SUBSTITUTE(MID(SUBSTITUTE(exportált!B1374,"&lt;br /&gt;","&lt;br&gt;"),LEN('exportált formázott'!B1374)+LEN(D1374)+LEN(E1374)+LEN(F1374)+25,LEN(SUBSTITUTE(exportált!B1374,"&lt;br /&gt;","&lt;br&gt;"))-LEN(D1374)-LEN(E1374)-LEN(F1374)),"&lt;br&gt;",CHAR(10))</f>
        <v>#VALUE!</v>
      </c>
      <c r="D1374" s="12" t="e">
        <f>MID(SUBSTITUTE(exportált!B1374,"&lt;br /&gt;","&lt;br&gt;"),LEN('exportált formázott'!B1374)+9,SEARCH("&lt;br&gt;",RIGHT(SUBSTITUTE(exportált!B1374,"&lt;br /&gt;","&lt;br&gt;"),LEN(SUBSTITUTE(exportált!B1374,"&lt;br /&gt;","&lt;br&gt;"))-LEN(B1374)-8))-1)</f>
        <v>#VALUE!</v>
      </c>
      <c r="E1374" s="12" t="e">
        <f>MID(SUBSTITUTE(exportált!B1374,"&lt;br /&gt;","&lt;br&gt;"),LEN('exportált formázott'!B1374)+LEN(D1374)+13,SEARCH("&lt;br&gt;",RIGHT(SUBSTITUTE(exportált!B1374,"&lt;br /&gt;","&lt;br&gt;"),LEN(SUBSTITUTE(exportált!B1374,"&lt;br /&gt;","&lt;br&gt;"))-LEN(B1374)-LEN(D1374)-13)))</f>
        <v>#VALUE!</v>
      </c>
      <c r="F1374" s="12" t="e">
        <f>MID(SUBSTITUTE(exportált!B1374,"&lt;br /&gt;","&lt;br&gt;"),LEN('exportált formázott'!B1374)+LEN(D1374)+LEN(E1374)+17,SEARCH("&lt;br&gt;&lt;br&gt;",RIGHT(SUBSTITUTE(exportált!B1374,"&lt;br /&gt;","&lt;br&gt;"),LEN(SUBSTITUTE(exportált!B1374,"&lt;br /&gt;","&lt;br&gt;"))-LEN(B1374)-LEN(D1374)-LEN(E1374)-17)))</f>
        <v>#VALUE!</v>
      </c>
    </row>
    <row r="1375" spans="1:6" x14ac:dyDescent="0.25">
      <c r="A1375" s="12" t="str">
        <f>IF(exportált!A1375&lt;&gt;"",IFERROR(LEFT(exportált!A1375,SEARCH("&lt;br/&gt;",SUBSTITUTE(exportált!A1375,"&lt;br&gt;","&lt;br/&gt;"),1)-1),exportált!A1375),"")</f>
        <v/>
      </c>
      <c r="B1375" s="12" t="e">
        <f>LEFT(SUBSTITUTE(exportált!B1375,"&lt;br /&gt;","&lt;br&gt;"),SEARCH("&lt;br&gt;&lt;br&gt;",SUBSTITUTE(SUBSTITUTE(exportált!B1375,"&lt;br /&gt;","&lt;br&gt;"),"&lt;br /&gt;","&lt;br&gt;"),1)-1)</f>
        <v>#VALUE!</v>
      </c>
      <c r="C1375" s="12" t="e">
        <f>SUBSTITUTE(MID(SUBSTITUTE(exportált!B1375,"&lt;br /&gt;","&lt;br&gt;"),LEN('exportált formázott'!B1375)+LEN(D1375)+LEN(E1375)+LEN(F1375)+25,LEN(SUBSTITUTE(exportált!B1375,"&lt;br /&gt;","&lt;br&gt;"))-LEN(D1375)-LEN(E1375)-LEN(F1375)),"&lt;br&gt;",CHAR(10))</f>
        <v>#VALUE!</v>
      </c>
      <c r="D1375" s="12" t="e">
        <f>MID(SUBSTITUTE(exportált!B1375,"&lt;br /&gt;","&lt;br&gt;"),LEN('exportált formázott'!B1375)+9,SEARCH("&lt;br&gt;",RIGHT(SUBSTITUTE(exportált!B1375,"&lt;br /&gt;","&lt;br&gt;"),LEN(SUBSTITUTE(exportált!B1375,"&lt;br /&gt;","&lt;br&gt;"))-LEN(B1375)-8))-1)</f>
        <v>#VALUE!</v>
      </c>
      <c r="E1375" s="12" t="e">
        <f>MID(SUBSTITUTE(exportált!B1375,"&lt;br /&gt;","&lt;br&gt;"),LEN('exportált formázott'!B1375)+LEN(D1375)+13,SEARCH("&lt;br&gt;",RIGHT(SUBSTITUTE(exportált!B1375,"&lt;br /&gt;","&lt;br&gt;"),LEN(SUBSTITUTE(exportált!B1375,"&lt;br /&gt;","&lt;br&gt;"))-LEN(B1375)-LEN(D1375)-13)))</f>
        <v>#VALUE!</v>
      </c>
      <c r="F1375" s="12" t="e">
        <f>MID(SUBSTITUTE(exportált!B1375,"&lt;br /&gt;","&lt;br&gt;"),LEN('exportált formázott'!B1375)+LEN(D1375)+LEN(E1375)+17,SEARCH("&lt;br&gt;&lt;br&gt;",RIGHT(SUBSTITUTE(exportált!B1375,"&lt;br /&gt;","&lt;br&gt;"),LEN(SUBSTITUTE(exportált!B1375,"&lt;br /&gt;","&lt;br&gt;"))-LEN(B1375)-LEN(D1375)-LEN(E1375)-17)))</f>
        <v>#VALUE!</v>
      </c>
    </row>
    <row r="1376" spans="1:6" x14ac:dyDescent="0.25">
      <c r="A1376" s="12" t="str">
        <f>IF(exportált!A1376&lt;&gt;"",IFERROR(LEFT(exportált!A1376,SEARCH("&lt;br/&gt;",SUBSTITUTE(exportált!A1376,"&lt;br&gt;","&lt;br/&gt;"),1)-1),exportált!A1376),"")</f>
        <v/>
      </c>
      <c r="B1376" s="12" t="e">
        <f>LEFT(SUBSTITUTE(exportált!B1376,"&lt;br /&gt;","&lt;br&gt;"),SEARCH("&lt;br&gt;&lt;br&gt;",SUBSTITUTE(SUBSTITUTE(exportált!B1376,"&lt;br /&gt;","&lt;br&gt;"),"&lt;br /&gt;","&lt;br&gt;"),1)-1)</f>
        <v>#VALUE!</v>
      </c>
      <c r="C1376" s="12" t="e">
        <f>SUBSTITUTE(MID(SUBSTITUTE(exportált!B1376,"&lt;br /&gt;","&lt;br&gt;"),LEN('exportált formázott'!B1376)+LEN(D1376)+LEN(E1376)+LEN(F1376)+25,LEN(SUBSTITUTE(exportált!B1376,"&lt;br /&gt;","&lt;br&gt;"))-LEN(D1376)-LEN(E1376)-LEN(F1376)),"&lt;br&gt;",CHAR(10))</f>
        <v>#VALUE!</v>
      </c>
      <c r="D1376" s="12" t="e">
        <f>MID(SUBSTITUTE(exportált!B1376,"&lt;br /&gt;","&lt;br&gt;"),LEN('exportált formázott'!B1376)+9,SEARCH("&lt;br&gt;",RIGHT(SUBSTITUTE(exportált!B1376,"&lt;br /&gt;","&lt;br&gt;"),LEN(SUBSTITUTE(exportált!B1376,"&lt;br /&gt;","&lt;br&gt;"))-LEN(B1376)-8))-1)</f>
        <v>#VALUE!</v>
      </c>
      <c r="E1376" s="12" t="e">
        <f>MID(SUBSTITUTE(exportált!B1376,"&lt;br /&gt;","&lt;br&gt;"),LEN('exportált formázott'!B1376)+LEN(D1376)+13,SEARCH("&lt;br&gt;",RIGHT(SUBSTITUTE(exportált!B1376,"&lt;br /&gt;","&lt;br&gt;"),LEN(SUBSTITUTE(exportált!B1376,"&lt;br /&gt;","&lt;br&gt;"))-LEN(B1376)-LEN(D1376)-13)))</f>
        <v>#VALUE!</v>
      </c>
      <c r="F1376" s="12" t="e">
        <f>MID(SUBSTITUTE(exportált!B1376,"&lt;br /&gt;","&lt;br&gt;"),LEN('exportált formázott'!B1376)+LEN(D1376)+LEN(E1376)+17,SEARCH("&lt;br&gt;&lt;br&gt;",RIGHT(SUBSTITUTE(exportált!B1376,"&lt;br /&gt;","&lt;br&gt;"),LEN(SUBSTITUTE(exportált!B1376,"&lt;br /&gt;","&lt;br&gt;"))-LEN(B1376)-LEN(D1376)-LEN(E1376)-17)))</f>
        <v>#VALUE!</v>
      </c>
    </row>
    <row r="1377" spans="1:6" x14ac:dyDescent="0.25">
      <c r="A1377" s="12" t="str">
        <f>IF(exportált!A1377&lt;&gt;"",IFERROR(LEFT(exportált!A1377,SEARCH("&lt;br/&gt;",SUBSTITUTE(exportált!A1377,"&lt;br&gt;","&lt;br/&gt;"),1)-1),exportált!A1377),"")</f>
        <v/>
      </c>
      <c r="B1377" s="12" t="e">
        <f>LEFT(SUBSTITUTE(exportált!B1377,"&lt;br /&gt;","&lt;br&gt;"),SEARCH("&lt;br&gt;&lt;br&gt;",SUBSTITUTE(SUBSTITUTE(exportált!B1377,"&lt;br /&gt;","&lt;br&gt;"),"&lt;br /&gt;","&lt;br&gt;"),1)-1)</f>
        <v>#VALUE!</v>
      </c>
      <c r="C1377" s="12" t="e">
        <f>SUBSTITUTE(MID(SUBSTITUTE(exportált!B1377,"&lt;br /&gt;","&lt;br&gt;"),LEN('exportált formázott'!B1377)+LEN(D1377)+LEN(E1377)+LEN(F1377)+25,LEN(SUBSTITUTE(exportált!B1377,"&lt;br /&gt;","&lt;br&gt;"))-LEN(D1377)-LEN(E1377)-LEN(F1377)),"&lt;br&gt;",CHAR(10))</f>
        <v>#VALUE!</v>
      </c>
      <c r="D1377" s="12" t="e">
        <f>MID(SUBSTITUTE(exportált!B1377,"&lt;br /&gt;","&lt;br&gt;"),LEN('exportált formázott'!B1377)+9,SEARCH("&lt;br&gt;",RIGHT(SUBSTITUTE(exportált!B1377,"&lt;br /&gt;","&lt;br&gt;"),LEN(SUBSTITUTE(exportált!B1377,"&lt;br /&gt;","&lt;br&gt;"))-LEN(B1377)-8))-1)</f>
        <v>#VALUE!</v>
      </c>
      <c r="E1377" s="12" t="e">
        <f>MID(SUBSTITUTE(exportált!B1377,"&lt;br /&gt;","&lt;br&gt;"),LEN('exportált formázott'!B1377)+LEN(D1377)+13,SEARCH("&lt;br&gt;",RIGHT(SUBSTITUTE(exportált!B1377,"&lt;br /&gt;","&lt;br&gt;"),LEN(SUBSTITUTE(exportált!B1377,"&lt;br /&gt;","&lt;br&gt;"))-LEN(B1377)-LEN(D1377)-13)))</f>
        <v>#VALUE!</v>
      </c>
      <c r="F1377" s="12" t="e">
        <f>MID(SUBSTITUTE(exportált!B1377,"&lt;br /&gt;","&lt;br&gt;"),LEN('exportált formázott'!B1377)+LEN(D1377)+LEN(E1377)+17,SEARCH("&lt;br&gt;&lt;br&gt;",RIGHT(SUBSTITUTE(exportált!B1377,"&lt;br /&gt;","&lt;br&gt;"),LEN(SUBSTITUTE(exportált!B1377,"&lt;br /&gt;","&lt;br&gt;"))-LEN(B1377)-LEN(D1377)-LEN(E1377)-17)))</f>
        <v>#VALUE!</v>
      </c>
    </row>
    <row r="1378" spans="1:6" x14ac:dyDescent="0.25">
      <c r="A1378" s="12" t="str">
        <f>IF(exportált!A1378&lt;&gt;"",IFERROR(LEFT(exportált!A1378,SEARCH("&lt;br/&gt;",SUBSTITUTE(exportált!A1378,"&lt;br&gt;","&lt;br/&gt;"),1)-1),exportált!A1378),"")</f>
        <v/>
      </c>
      <c r="B1378" s="12" t="e">
        <f>LEFT(SUBSTITUTE(exportált!B1378,"&lt;br /&gt;","&lt;br&gt;"),SEARCH("&lt;br&gt;&lt;br&gt;",SUBSTITUTE(SUBSTITUTE(exportált!B1378,"&lt;br /&gt;","&lt;br&gt;"),"&lt;br /&gt;","&lt;br&gt;"),1)-1)</f>
        <v>#VALUE!</v>
      </c>
      <c r="C1378" s="12" t="e">
        <f>SUBSTITUTE(MID(SUBSTITUTE(exportált!B1378,"&lt;br /&gt;","&lt;br&gt;"),LEN('exportált formázott'!B1378)+LEN(D1378)+LEN(E1378)+LEN(F1378)+25,LEN(SUBSTITUTE(exportált!B1378,"&lt;br /&gt;","&lt;br&gt;"))-LEN(D1378)-LEN(E1378)-LEN(F1378)),"&lt;br&gt;",CHAR(10))</f>
        <v>#VALUE!</v>
      </c>
      <c r="D1378" s="12" t="e">
        <f>MID(SUBSTITUTE(exportált!B1378,"&lt;br /&gt;","&lt;br&gt;"),LEN('exportált formázott'!B1378)+9,SEARCH("&lt;br&gt;",RIGHT(SUBSTITUTE(exportált!B1378,"&lt;br /&gt;","&lt;br&gt;"),LEN(SUBSTITUTE(exportált!B1378,"&lt;br /&gt;","&lt;br&gt;"))-LEN(B1378)-8))-1)</f>
        <v>#VALUE!</v>
      </c>
      <c r="E1378" s="12" t="e">
        <f>MID(SUBSTITUTE(exportált!B1378,"&lt;br /&gt;","&lt;br&gt;"),LEN('exportált formázott'!B1378)+LEN(D1378)+13,SEARCH("&lt;br&gt;",RIGHT(SUBSTITUTE(exportált!B1378,"&lt;br /&gt;","&lt;br&gt;"),LEN(SUBSTITUTE(exportált!B1378,"&lt;br /&gt;","&lt;br&gt;"))-LEN(B1378)-LEN(D1378)-13)))</f>
        <v>#VALUE!</v>
      </c>
      <c r="F1378" s="12" t="e">
        <f>MID(SUBSTITUTE(exportált!B1378,"&lt;br /&gt;","&lt;br&gt;"),LEN('exportált formázott'!B1378)+LEN(D1378)+LEN(E1378)+17,SEARCH("&lt;br&gt;&lt;br&gt;",RIGHT(SUBSTITUTE(exportált!B1378,"&lt;br /&gt;","&lt;br&gt;"),LEN(SUBSTITUTE(exportált!B1378,"&lt;br /&gt;","&lt;br&gt;"))-LEN(B1378)-LEN(D1378)-LEN(E1378)-17)))</f>
        <v>#VALUE!</v>
      </c>
    </row>
    <row r="1379" spans="1:6" x14ac:dyDescent="0.25">
      <c r="A1379" s="12" t="str">
        <f>IF(exportált!A1379&lt;&gt;"",IFERROR(LEFT(exportált!A1379,SEARCH("&lt;br/&gt;",SUBSTITUTE(exportált!A1379,"&lt;br&gt;","&lt;br/&gt;"),1)-1),exportált!A1379),"")</f>
        <v/>
      </c>
      <c r="B1379" s="12" t="e">
        <f>LEFT(SUBSTITUTE(exportált!B1379,"&lt;br /&gt;","&lt;br&gt;"),SEARCH("&lt;br&gt;&lt;br&gt;",SUBSTITUTE(SUBSTITUTE(exportált!B1379,"&lt;br /&gt;","&lt;br&gt;"),"&lt;br /&gt;","&lt;br&gt;"),1)-1)</f>
        <v>#VALUE!</v>
      </c>
      <c r="C1379" s="12" t="e">
        <f>SUBSTITUTE(MID(SUBSTITUTE(exportált!B1379,"&lt;br /&gt;","&lt;br&gt;"),LEN('exportált formázott'!B1379)+LEN(D1379)+LEN(E1379)+LEN(F1379)+25,LEN(SUBSTITUTE(exportált!B1379,"&lt;br /&gt;","&lt;br&gt;"))-LEN(D1379)-LEN(E1379)-LEN(F1379)),"&lt;br&gt;",CHAR(10))</f>
        <v>#VALUE!</v>
      </c>
      <c r="D1379" s="12" t="e">
        <f>MID(SUBSTITUTE(exportált!B1379,"&lt;br /&gt;","&lt;br&gt;"),LEN('exportált formázott'!B1379)+9,SEARCH("&lt;br&gt;",RIGHT(SUBSTITUTE(exportált!B1379,"&lt;br /&gt;","&lt;br&gt;"),LEN(SUBSTITUTE(exportált!B1379,"&lt;br /&gt;","&lt;br&gt;"))-LEN(B1379)-8))-1)</f>
        <v>#VALUE!</v>
      </c>
      <c r="E1379" s="12" t="e">
        <f>MID(SUBSTITUTE(exportált!B1379,"&lt;br /&gt;","&lt;br&gt;"),LEN('exportált formázott'!B1379)+LEN(D1379)+13,SEARCH("&lt;br&gt;",RIGHT(SUBSTITUTE(exportált!B1379,"&lt;br /&gt;","&lt;br&gt;"),LEN(SUBSTITUTE(exportált!B1379,"&lt;br /&gt;","&lt;br&gt;"))-LEN(B1379)-LEN(D1379)-13)))</f>
        <v>#VALUE!</v>
      </c>
      <c r="F1379" s="12" t="e">
        <f>MID(SUBSTITUTE(exportált!B1379,"&lt;br /&gt;","&lt;br&gt;"),LEN('exportált formázott'!B1379)+LEN(D1379)+LEN(E1379)+17,SEARCH("&lt;br&gt;&lt;br&gt;",RIGHT(SUBSTITUTE(exportált!B1379,"&lt;br /&gt;","&lt;br&gt;"),LEN(SUBSTITUTE(exportált!B1379,"&lt;br /&gt;","&lt;br&gt;"))-LEN(B1379)-LEN(D1379)-LEN(E1379)-17)))</f>
        <v>#VALUE!</v>
      </c>
    </row>
    <row r="1380" spans="1:6" x14ac:dyDescent="0.25">
      <c r="A1380" s="12" t="str">
        <f>IF(exportált!A1380&lt;&gt;"",IFERROR(LEFT(exportált!A1380,SEARCH("&lt;br/&gt;",SUBSTITUTE(exportált!A1380,"&lt;br&gt;","&lt;br/&gt;"),1)-1),exportált!A1380),"")</f>
        <v/>
      </c>
      <c r="B1380" s="12" t="e">
        <f>LEFT(SUBSTITUTE(exportált!B1380,"&lt;br /&gt;","&lt;br&gt;"),SEARCH("&lt;br&gt;&lt;br&gt;",SUBSTITUTE(SUBSTITUTE(exportált!B1380,"&lt;br /&gt;","&lt;br&gt;"),"&lt;br /&gt;","&lt;br&gt;"),1)-1)</f>
        <v>#VALUE!</v>
      </c>
      <c r="C1380" s="12" t="e">
        <f>SUBSTITUTE(MID(SUBSTITUTE(exportált!B1380,"&lt;br /&gt;","&lt;br&gt;"),LEN('exportált formázott'!B1380)+LEN(D1380)+LEN(E1380)+LEN(F1380)+25,LEN(SUBSTITUTE(exportált!B1380,"&lt;br /&gt;","&lt;br&gt;"))-LEN(D1380)-LEN(E1380)-LEN(F1380)),"&lt;br&gt;",CHAR(10))</f>
        <v>#VALUE!</v>
      </c>
      <c r="D1380" s="12" t="e">
        <f>MID(SUBSTITUTE(exportált!B1380,"&lt;br /&gt;","&lt;br&gt;"),LEN('exportált formázott'!B1380)+9,SEARCH("&lt;br&gt;",RIGHT(SUBSTITUTE(exportált!B1380,"&lt;br /&gt;","&lt;br&gt;"),LEN(SUBSTITUTE(exportált!B1380,"&lt;br /&gt;","&lt;br&gt;"))-LEN(B1380)-8))-1)</f>
        <v>#VALUE!</v>
      </c>
      <c r="E1380" s="12" t="e">
        <f>MID(SUBSTITUTE(exportált!B1380,"&lt;br /&gt;","&lt;br&gt;"),LEN('exportált formázott'!B1380)+LEN(D1380)+13,SEARCH("&lt;br&gt;",RIGHT(SUBSTITUTE(exportált!B1380,"&lt;br /&gt;","&lt;br&gt;"),LEN(SUBSTITUTE(exportált!B1380,"&lt;br /&gt;","&lt;br&gt;"))-LEN(B1380)-LEN(D1380)-13)))</f>
        <v>#VALUE!</v>
      </c>
      <c r="F1380" s="12" t="e">
        <f>MID(SUBSTITUTE(exportált!B1380,"&lt;br /&gt;","&lt;br&gt;"),LEN('exportált formázott'!B1380)+LEN(D1380)+LEN(E1380)+17,SEARCH("&lt;br&gt;&lt;br&gt;",RIGHT(SUBSTITUTE(exportált!B1380,"&lt;br /&gt;","&lt;br&gt;"),LEN(SUBSTITUTE(exportált!B1380,"&lt;br /&gt;","&lt;br&gt;"))-LEN(B1380)-LEN(D1380)-LEN(E1380)-17)))</f>
        <v>#VALUE!</v>
      </c>
    </row>
    <row r="1381" spans="1:6" x14ac:dyDescent="0.25">
      <c r="A1381" s="12" t="str">
        <f>IF(exportált!A1381&lt;&gt;"",IFERROR(LEFT(exportált!A1381,SEARCH("&lt;br/&gt;",SUBSTITUTE(exportált!A1381,"&lt;br&gt;","&lt;br/&gt;"),1)-1),exportált!A1381),"")</f>
        <v/>
      </c>
      <c r="B1381" s="12" t="e">
        <f>LEFT(SUBSTITUTE(exportált!B1381,"&lt;br /&gt;","&lt;br&gt;"),SEARCH("&lt;br&gt;&lt;br&gt;",SUBSTITUTE(SUBSTITUTE(exportált!B1381,"&lt;br /&gt;","&lt;br&gt;"),"&lt;br /&gt;","&lt;br&gt;"),1)-1)</f>
        <v>#VALUE!</v>
      </c>
      <c r="C1381" s="12" t="e">
        <f>SUBSTITUTE(MID(SUBSTITUTE(exportált!B1381,"&lt;br /&gt;","&lt;br&gt;"),LEN('exportált formázott'!B1381)+LEN(D1381)+LEN(E1381)+LEN(F1381)+25,LEN(SUBSTITUTE(exportált!B1381,"&lt;br /&gt;","&lt;br&gt;"))-LEN(D1381)-LEN(E1381)-LEN(F1381)),"&lt;br&gt;",CHAR(10))</f>
        <v>#VALUE!</v>
      </c>
      <c r="D1381" s="12" t="e">
        <f>MID(SUBSTITUTE(exportált!B1381,"&lt;br /&gt;","&lt;br&gt;"),LEN('exportált formázott'!B1381)+9,SEARCH("&lt;br&gt;",RIGHT(SUBSTITUTE(exportált!B1381,"&lt;br /&gt;","&lt;br&gt;"),LEN(SUBSTITUTE(exportált!B1381,"&lt;br /&gt;","&lt;br&gt;"))-LEN(B1381)-8))-1)</f>
        <v>#VALUE!</v>
      </c>
      <c r="E1381" s="12" t="e">
        <f>MID(SUBSTITUTE(exportált!B1381,"&lt;br /&gt;","&lt;br&gt;"),LEN('exportált formázott'!B1381)+LEN(D1381)+13,SEARCH("&lt;br&gt;",RIGHT(SUBSTITUTE(exportált!B1381,"&lt;br /&gt;","&lt;br&gt;"),LEN(SUBSTITUTE(exportált!B1381,"&lt;br /&gt;","&lt;br&gt;"))-LEN(B1381)-LEN(D1381)-13)))</f>
        <v>#VALUE!</v>
      </c>
      <c r="F1381" s="12" t="e">
        <f>MID(SUBSTITUTE(exportált!B1381,"&lt;br /&gt;","&lt;br&gt;"),LEN('exportált formázott'!B1381)+LEN(D1381)+LEN(E1381)+17,SEARCH("&lt;br&gt;&lt;br&gt;",RIGHT(SUBSTITUTE(exportált!B1381,"&lt;br /&gt;","&lt;br&gt;"),LEN(SUBSTITUTE(exportált!B1381,"&lt;br /&gt;","&lt;br&gt;"))-LEN(B1381)-LEN(D1381)-LEN(E1381)-17)))</f>
        <v>#VALUE!</v>
      </c>
    </row>
    <row r="1382" spans="1:6" x14ac:dyDescent="0.25">
      <c r="A1382" s="12" t="str">
        <f>IF(exportált!A1382&lt;&gt;"",IFERROR(LEFT(exportált!A1382,SEARCH("&lt;br/&gt;",SUBSTITUTE(exportált!A1382,"&lt;br&gt;","&lt;br/&gt;"),1)-1),exportált!A1382),"")</f>
        <v/>
      </c>
      <c r="B1382" s="12" t="e">
        <f>LEFT(SUBSTITUTE(exportált!B1382,"&lt;br /&gt;","&lt;br&gt;"),SEARCH("&lt;br&gt;&lt;br&gt;",SUBSTITUTE(SUBSTITUTE(exportált!B1382,"&lt;br /&gt;","&lt;br&gt;"),"&lt;br /&gt;","&lt;br&gt;"),1)-1)</f>
        <v>#VALUE!</v>
      </c>
      <c r="C1382" s="12" t="e">
        <f>SUBSTITUTE(MID(SUBSTITUTE(exportált!B1382,"&lt;br /&gt;","&lt;br&gt;"),LEN('exportált formázott'!B1382)+LEN(D1382)+LEN(E1382)+LEN(F1382)+25,LEN(SUBSTITUTE(exportált!B1382,"&lt;br /&gt;","&lt;br&gt;"))-LEN(D1382)-LEN(E1382)-LEN(F1382)),"&lt;br&gt;",CHAR(10))</f>
        <v>#VALUE!</v>
      </c>
      <c r="D1382" s="12" t="e">
        <f>MID(SUBSTITUTE(exportált!B1382,"&lt;br /&gt;","&lt;br&gt;"),LEN('exportált formázott'!B1382)+9,SEARCH("&lt;br&gt;",RIGHT(SUBSTITUTE(exportált!B1382,"&lt;br /&gt;","&lt;br&gt;"),LEN(SUBSTITUTE(exportált!B1382,"&lt;br /&gt;","&lt;br&gt;"))-LEN(B1382)-8))-1)</f>
        <v>#VALUE!</v>
      </c>
      <c r="E1382" s="12" t="e">
        <f>MID(SUBSTITUTE(exportált!B1382,"&lt;br /&gt;","&lt;br&gt;"),LEN('exportált formázott'!B1382)+LEN(D1382)+13,SEARCH("&lt;br&gt;",RIGHT(SUBSTITUTE(exportált!B1382,"&lt;br /&gt;","&lt;br&gt;"),LEN(SUBSTITUTE(exportált!B1382,"&lt;br /&gt;","&lt;br&gt;"))-LEN(B1382)-LEN(D1382)-13)))</f>
        <v>#VALUE!</v>
      </c>
      <c r="F1382" s="12" t="e">
        <f>MID(SUBSTITUTE(exportált!B1382,"&lt;br /&gt;","&lt;br&gt;"),LEN('exportált formázott'!B1382)+LEN(D1382)+LEN(E1382)+17,SEARCH("&lt;br&gt;&lt;br&gt;",RIGHT(SUBSTITUTE(exportált!B1382,"&lt;br /&gt;","&lt;br&gt;"),LEN(SUBSTITUTE(exportált!B1382,"&lt;br /&gt;","&lt;br&gt;"))-LEN(B1382)-LEN(D1382)-LEN(E1382)-17)))</f>
        <v>#VALUE!</v>
      </c>
    </row>
    <row r="1383" spans="1:6" x14ac:dyDescent="0.25">
      <c r="A1383" s="12" t="str">
        <f>IF(exportált!A1383&lt;&gt;"",IFERROR(LEFT(exportált!A1383,SEARCH("&lt;br/&gt;",SUBSTITUTE(exportált!A1383,"&lt;br&gt;","&lt;br/&gt;"),1)-1),exportált!A1383),"")</f>
        <v/>
      </c>
      <c r="B1383" s="12" t="e">
        <f>LEFT(SUBSTITUTE(exportált!B1383,"&lt;br /&gt;","&lt;br&gt;"),SEARCH("&lt;br&gt;&lt;br&gt;",SUBSTITUTE(SUBSTITUTE(exportált!B1383,"&lt;br /&gt;","&lt;br&gt;"),"&lt;br /&gt;","&lt;br&gt;"),1)-1)</f>
        <v>#VALUE!</v>
      </c>
      <c r="C1383" s="12" t="e">
        <f>SUBSTITUTE(MID(SUBSTITUTE(exportált!B1383,"&lt;br /&gt;","&lt;br&gt;"),LEN('exportált formázott'!B1383)+LEN(D1383)+LEN(E1383)+LEN(F1383)+25,LEN(SUBSTITUTE(exportált!B1383,"&lt;br /&gt;","&lt;br&gt;"))-LEN(D1383)-LEN(E1383)-LEN(F1383)),"&lt;br&gt;",CHAR(10))</f>
        <v>#VALUE!</v>
      </c>
      <c r="D1383" s="12" t="e">
        <f>MID(SUBSTITUTE(exportált!B1383,"&lt;br /&gt;","&lt;br&gt;"),LEN('exportált formázott'!B1383)+9,SEARCH("&lt;br&gt;",RIGHT(SUBSTITUTE(exportált!B1383,"&lt;br /&gt;","&lt;br&gt;"),LEN(SUBSTITUTE(exportált!B1383,"&lt;br /&gt;","&lt;br&gt;"))-LEN(B1383)-8))-1)</f>
        <v>#VALUE!</v>
      </c>
      <c r="E1383" s="12" t="e">
        <f>MID(SUBSTITUTE(exportált!B1383,"&lt;br /&gt;","&lt;br&gt;"),LEN('exportált formázott'!B1383)+LEN(D1383)+13,SEARCH("&lt;br&gt;",RIGHT(SUBSTITUTE(exportált!B1383,"&lt;br /&gt;","&lt;br&gt;"),LEN(SUBSTITUTE(exportált!B1383,"&lt;br /&gt;","&lt;br&gt;"))-LEN(B1383)-LEN(D1383)-13)))</f>
        <v>#VALUE!</v>
      </c>
      <c r="F1383" s="12" t="e">
        <f>MID(SUBSTITUTE(exportált!B1383,"&lt;br /&gt;","&lt;br&gt;"),LEN('exportált formázott'!B1383)+LEN(D1383)+LEN(E1383)+17,SEARCH("&lt;br&gt;&lt;br&gt;",RIGHT(SUBSTITUTE(exportált!B1383,"&lt;br /&gt;","&lt;br&gt;"),LEN(SUBSTITUTE(exportált!B1383,"&lt;br /&gt;","&lt;br&gt;"))-LEN(B1383)-LEN(D1383)-LEN(E1383)-17)))</f>
        <v>#VALUE!</v>
      </c>
    </row>
    <row r="1384" spans="1:6" x14ac:dyDescent="0.25">
      <c r="A1384" s="12" t="str">
        <f>IF(exportált!A1384&lt;&gt;"",IFERROR(LEFT(exportált!A1384,SEARCH("&lt;br/&gt;",SUBSTITUTE(exportált!A1384,"&lt;br&gt;","&lt;br/&gt;"),1)-1),exportált!A1384),"")</f>
        <v/>
      </c>
      <c r="B1384" s="12" t="e">
        <f>LEFT(SUBSTITUTE(exportált!B1384,"&lt;br /&gt;","&lt;br&gt;"),SEARCH("&lt;br&gt;&lt;br&gt;",SUBSTITUTE(SUBSTITUTE(exportált!B1384,"&lt;br /&gt;","&lt;br&gt;"),"&lt;br /&gt;","&lt;br&gt;"),1)-1)</f>
        <v>#VALUE!</v>
      </c>
      <c r="C1384" s="12" t="e">
        <f>SUBSTITUTE(MID(SUBSTITUTE(exportált!B1384,"&lt;br /&gt;","&lt;br&gt;"),LEN('exportált formázott'!B1384)+LEN(D1384)+LEN(E1384)+LEN(F1384)+25,LEN(SUBSTITUTE(exportált!B1384,"&lt;br /&gt;","&lt;br&gt;"))-LEN(D1384)-LEN(E1384)-LEN(F1384)),"&lt;br&gt;",CHAR(10))</f>
        <v>#VALUE!</v>
      </c>
      <c r="D1384" s="12" t="e">
        <f>MID(SUBSTITUTE(exportált!B1384,"&lt;br /&gt;","&lt;br&gt;"),LEN('exportált formázott'!B1384)+9,SEARCH("&lt;br&gt;",RIGHT(SUBSTITUTE(exportált!B1384,"&lt;br /&gt;","&lt;br&gt;"),LEN(SUBSTITUTE(exportált!B1384,"&lt;br /&gt;","&lt;br&gt;"))-LEN(B1384)-8))-1)</f>
        <v>#VALUE!</v>
      </c>
      <c r="E1384" s="12" t="e">
        <f>MID(SUBSTITUTE(exportált!B1384,"&lt;br /&gt;","&lt;br&gt;"),LEN('exportált formázott'!B1384)+LEN(D1384)+13,SEARCH("&lt;br&gt;",RIGHT(SUBSTITUTE(exportált!B1384,"&lt;br /&gt;","&lt;br&gt;"),LEN(SUBSTITUTE(exportált!B1384,"&lt;br /&gt;","&lt;br&gt;"))-LEN(B1384)-LEN(D1384)-13)))</f>
        <v>#VALUE!</v>
      </c>
      <c r="F1384" s="12" t="e">
        <f>MID(SUBSTITUTE(exportált!B1384,"&lt;br /&gt;","&lt;br&gt;"),LEN('exportált formázott'!B1384)+LEN(D1384)+LEN(E1384)+17,SEARCH("&lt;br&gt;&lt;br&gt;",RIGHT(SUBSTITUTE(exportált!B1384,"&lt;br /&gt;","&lt;br&gt;"),LEN(SUBSTITUTE(exportált!B1384,"&lt;br /&gt;","&lt;br&gt;"))-LEN(B1384)-LEN(D1384)-LEN(E1384)-17)))</f>
        <v>#VALUE!</v>
      </c>
    </row>
    <row r="1385" spans="1:6" x14ac:dyDescent="0.25">
      <c r="A1385" s="12" t="str">
        <f>IF(exportált!A1385&lt;&gt;"",IFERROR(LEFT(exportált!A1385,SEARCH("&lt;br/&gt;",SUBSTITUTE(exportált!A1385,"&lt;br&gt;","&lt;br/&gt;"),1)-1),exportált!A1385),"")</f>
        <v/>
      </c>
      <c r="B1385" s="12" t="e">
        <f>LEFT(SUBSTITUTE(exportált!B1385,"&lt;br /&gt;","&lt;br&gt;"),SEARCH("&lt;br&gt;&lt;br&gt;",SUBSTITUTE(SUBSTITUTE(exportált!B1385,"&lt;br /&gt;","&lt;br&gt;"),"&lt;br /&gt;","&lt;br&gt;"),1)-1)</f>
        <v>#VALUE!</v>
      </c>
      <c r="C1385" s="12" t="e">
        <f>SUBSTITUTE(MID(SUBSTITUTE(exportált!B1385,"&lt;br /&gt;","&lt;br&gt;"),LEN('exportált formázott'!B1385)+LEN(D1385)+LEN(E1385)+LEN(F1385)+25,LEN(SUBSTITUTE(exportált!B1385,"&lt;br /&gt;","&lt;br&gt;"))-LEN(D1385)-LEN(E1385)-LEN(F1385)),"&lt;br&gt;",CHAR(10))</f>
        <v>#VALUE!</v>
      </c>
      <c r="D1385" s="12" t="e">
        <f>MID(SUBSTITUTE(exportált!B1385,"&lt;br /&gt;","&lt;br&gt;"),LEN('exportált formázott'!B1385)+9,SEARCH("&lt;br&gt;",RIGHT(SUBSTITUTE(exportált!B1385,"&lt;br /&gt;","&lt;br&gt;"),LEN(SUBSTITUTE(exportált!B1385,"&lt;br /&gt;","&lt;br&gt;"))-LEN(B1385)-8))-1)</f>
        <v>#VALUE!</v>
      </c>
      <c r="E1385" s="12" t="e">
        <f>MID(SUBSTITUTE(exportált!B1385,"&lt;br /&gt;","&lt;br&gt;"),LEN('exportált formázott'!B1385)+LEN(D1385)+13,SEARCH("&lt;br&gt;",RIGHT(SUBSTITUTE(exportált!B1385,"&lt;br /&gt;","&lt;br&gt;"),LEN(SUBSTITUTE(exportált!B1385,"&lt;br /&gt;","&lt;br&gt;"))-LEN(B1385)-LEN(D1385)-13)))</f>
        <v>#VALUE!</v>
      </c>
      <c r="F1385" s="12" t="e">
        <f>MID(SUBSTITUTE(exportált!B1385,"&lt;br /&gt;","&lt;br&gt;"),LEN('exportált formázott'!B1385)+LEN(D1385)+LEN(E1385)+17,SEARCH("&lt;br&gt;&lt;br&gt;",RIGHT(SUBSTITUTE(exportált!B1385,"&lt;br /&gt;","&lt;br&gt;"),LEN(SUBSTITUTE(exportált!B1385,"&lt;br /&gt;","&lt;br&gt;"))-LEN(B1385)-LEN(D1385)-LEN(E1385)-17)))</f>
        <v>#VALUE!</v>
      </c>
    </row>
    <row r="1386" spans="1:6" x14ac:dyDescent="0.25">
      <c r="A1386" s="12" t="str">
        <f>IF(exportált!A1386&lt;&gt;"",IFERROR(LEFT(exportált!A1386,SEARCH("&lt;br/&gt;",SUBSTITUTE(exportált!A1386,"&lt;br&gt;","&lt;br/&gt;"),1)-1),exportált!A1386),"")</f>
        <v/>
      </c>
      <c r="B1386" s="12" t="e">
        <f>LEFT(SUBSTITUTE(exportált!B1386,"&lt;br /&gt;","&lt;br&gt;"),SEARCH("&lt;br&gt;&lt;br&gt;",SUBSTITUTE(SUBSTITUTE(exportált!B1386,"&lt;br /&gt;","&lt;br&gt;"),"&lt;br /&gt;","&lt;br&gt;"),1)-1)</f>
        <v>#VALUE!</v>
      </c>
      <c r="C1386" s="12" t="e">
        <f>SUBSTITUTE(MID(SUBSTITUTE(exportált!B1386,"&lt;br /&gt;","&lt;br&gt;"),LEN('exportált formázott'!B1386)+LEN(D1386)+LEN(E1386)+LEN(F1386)+25,LEN(SUBSTITUTE(exportált!B1386,"&lt;br /&gt;","&lt;br&gt;"))-LEN(D1386)-LEN(E1386)-LEN(F1386)),"&lt;br&gt;",CHAR(10))</f>
        <v>#VALUE!</v>
      </c>
      <c r="D1386" s="12" t="e">
        <f>MID(SUBSTITUTE(exportált!B1386,"&lt;br /&gt;","&lt;br&gt;"),LEN('exportált formázott'!B1386)+9,SEARCH("&lt;br&gt;",RIGHT(SUBSTITUTE(exportált!B1386,"&lt;br /&gt;","&lt;br&gt;"),LEN(SUBSTITUTE(exportált!B1386,"&lt;br /&gt;","&lt;br&gt;"))-LEN(B1386)-8))-1)</f>
        <v>#VALUE!</v>
      </c>
      <c r="E1386" s="12" t="e">
        <f>MID(SUBSTITUTE(exportált!B1386,"&lt;br /&gt;","&lt;br&gt;"),LEN('exportált formázott'!B1386)+LEN(D1386)+13,SEARCH("&lt;br&gt;",RIGHT(SUBSTITUTE(exportált!B1386,"&lt;br /&gt;","&lt;br&gt;"),LEN(SUBSTITUTE(exportált!B1386,"&lt;br /&gt;","&lt;br&gt;"))-LEN(B1386)-LEN(D1386)-13)))</f>
        <v>#VALUE!</v>
      </c>
      <c r="F1386" s="12" t="e">
        <f>MID(SUBSTITUTE(exportált!B1386,"&lt;br /&gt;","&lt;br&gt;"),LEN('exportált formázott'!B1386)+LEN(D1386)+LEN(E1386)+17,SEARCH("&lt;br&gt;&lt;br&gt;",RIGHT(SUBSTITUTE(exportált!B1386,"&lt;br /&gt;","&lt;br&gt;"),LEN(SUBSTITUTE(exportált!B1386,"&lt;br /&gt;","&lt;br&gt;"))-LEN(B1386)-LEN(D1386)-LEN(E1386)-17)))</f>
        <v>#VALUE!</v>
      </c>
    </row>
    <row r="1387" spans="1:6" x14ac:dyDescent="0.25">
      <c r="A1387" s="12" t="str">
        <f>IF(exportált!A1387&lt;&gt;"",IFERROR(LEFT(exportált!A1387,SEARCH("&lt;br/&gt;",SUBSTITUTE(exportált!A1387,"&lt;br&gt;","&lt;br/&gt;"),1)-1),exportált!A1387),"")</f>
        <v/>
      </c>
      <c r="B1387" s="12" t="e">
        <f>LEFT(SUBSTITUTE(exportált!B1387,"&lt;br /&gt;","&lt;br&gt;"),SEARCH("&lt;br&gt;&lt;br&gt;",SUBSTITUTE(SUBSTITUTE(exportált!B1387,"&lt;br /&gt;","&lt;br&gt;"),"&lt;br /&gt;","&lt;br&gt;"),1)-1)</f>
        <v>#VALUE!</v>
      </c>
      <c r="C1387" s="12" t="e">
        <f>SUBSTITUTE(MID(SUBSTITUTE(exportált!B1387,"&lt;br /&gt;","&lt;br&gt;"),LEN('exportált formázott'!B1387)+LEN(D1387)+LEN(E1387)+LEN(F1387)+25,LEN(SUBSTITUTE(exportált!B1387,"&lt;br /&gt;","&lt;br&gt;"))-LEN(D1387)-LEN(E1387)-LEN(F1387)),"&lt;br&gt;",CHAR(10))</f>
        <v>#VALUE!</v>
      </c>
      <c r="D1387" s="12" t="e">
        <f>MID(SUBSTITUTE(exportált!B1387,"&lt;br /&gt;","&lt;br&gt;"),LEN('exportált formázott'!B1387)+9,SEARCH("&lt;br&gt;",RIGHT(SUBSTITUTE(exportált!B1387,"&lt;br /&gt;","&lt;br&gt;"),LEN(SUBSTITUTE(exportált!B1387,"&lt;br /&gt;","&lt;br&gt;"))-LEN(B1387)-8))-1)</f>
        <v>#VALUE!</v>
      </c>
      <c r="E1387" s="12" t="e">
        <f>MID(SUBSTITUTE(exportált!B1387,"&lt;br /&gt;","&lt;br&gt;"),LEN('exportált formázott'!B1387)+LEN(D1387)+13,SEARCH("&lt;br&gt;",RIGHT(SUBSTITUTE(exportált!B1387,"&lt;br /&gt;","&lt;br&gt;"),LEN(SUBSTITUTE(exportált!B1387,"&lt;br /&gt;","&lt;br&gt;"))-LEN(B1387)-LEN(D1387)-13)))</f>
        <v>#VALUE!</v>
      </c>
      <c r="F1387" s="12" t="e">
        <f>MID(SUBSTITUTE(exportált!B1387,"&lt;br /&gt;","&lt;br&gt;"),LEN('exportált formázott'!B1387)+LEN(D1387)+LEN(E1387)+17,SEARCH("&lt;br&gt;&lt;br&gt;",RIGHT(SUBSTITUTE(exportált!B1387,"&lt;br /&gt;","&lt;br&gt;"),LEN(SUBSTITUTE(exportált!B1387,"&lt;br /&gt;","&lt;br&gt;"))-LEN(B1387)-LEN(D1387)-LEN(E1387)-17)))</f>
        <v>#VALUE!</v>
      </c>
    </row>
    <row r="1388" spans="1:6" x14ac:dyDescent="0.25">
      <c r="A1388" s="12" t="str">
        <f>IF(exportált!A1388&lt;&gt;"",IFERROR(LEFT(exportált!A1388,SEARCH("&lt;br/&gt;",SUBSTITUTE(exportált!A1388,"&lt;br&gt;","&lt;br/&gt;"),1)-1),exportált!A1388),"")</f>
        <v/>
      </c>
      <c r="B1388" s="12" t="e">
        <f>LEFT(SUBSTITUTE(exportált!B1388,"&lt;br /&gt;","&lt;br&gt;"),SEARCH("&lt;br&gt;&lt;br&gt;",SUBSTITUTE(SUBSTITUTE(exportált!B1388,"&lt;br /&gt;","&lt;br&gt;"),"&lt;br /&gt;","&lt;br&gt;"),1)-1)</f>
        <v>#VALUE!</v>
      </c>
      <c r="C1388" s="12" t="e">
        <f>SUBSTITUTE(MID(SUBSTITUTE(exportált!B1388,"&lt;br /&gt;","&lt;br&gt;"),LEN('exportált formázott'!B1388)+LEN(D1388)+LEN(E1388)+LEN(F1388)+25,LEN(SUBSTITUTE(exportált!B1388,"&lt;br /&gt;","&lt;br&gt;"))-LEN(D1388)-LEN(E1388)-LEN(F1388)),"&lt;br&gt;",CHAR(10))</f>
        <v>#VALUE!</v>
      </c>
      <c r="D1388" s="12" t="e">
        <f>MID(SUBSTITUTE(exportált!B1388,"&lt;br /&gt;","&lt;br&gt;"),LEN('exportált formázott'!B1388)+9,SEARCH("&lt;br&gt;",RIGHT(SUBSTITUTE(exportált!B1388,"&lt;br /&gt;","&lt;br&gt;"),LEN(SUBSTITUTE(exportált!B1388,"&lt;br /&gt;","&lt;br&gt;"))-LEN(B1388)-8))-1)</f>
        <v>#VALUE!</v>
      </c>
      <c r="E1388" s="12" t="e">
        <f>MID(SUBSTITUTE(exportált!B1388,"&lt;br /&gt;","&lt;br&gt;"),LEN('exportált formázott'!B1388)+LEN(D1388)+13,SEARCH("&lt;br&gt;",RIGHT(SUBSTITUTE(exportált!B1388,"&lt;br /&gt;","&lt;br&gt;"),LEN(SUBSTITUTE(exportált!B1388,"&lt;br /&gt;","&lt;br&gt;"))-LEN(B1388)-LEN(D1388)-13)))</f>
        <v>#VALUE!</v>
      </c>
      <c r="F1388" s="12" t="e">
        <f>MID(SUBSTITUTE(exportált!B1388,"&lt;br /&gt;","&lt;br&gt;"),LEN('exportált formázott'!B1388)+LEN(D1388)+LEN(E1388)+17,SEARCH("&lt;br&gt;&lt;br&gt;",RIGHT(SUBSTITUTE(exportált!B1388,"&lt;br /&gt;","&lt;br&gt;"),LEN(SUBSTITUTE(exportált!B1388,"&lt;br /&gt;","&lt;br&gt;"))-LEN(B1388)-LEN(D1388)-LEN(E1388)-17)))</f>
        <v>#VALUE!</v>
      </c>
    </row>
    <row r="1389" spans="1:6" x14ac:dyDescent="0.25">
      <c r="A1389" s="12" t="str">
        <f>IF(exportált!A1389&lt;&gt;"",IFERROR(LEFT(exportált!A1389,SEARCH("&lt;br/&gt;",SUBSTITUTE(exportált!A1389,"&lt;br&gt;","&lt;br/&gt;"),1)-1),exportált!A1389),"")</f>
        <v/>
      </c>
      <c r="B1389" s="12" t="e">
        <f>LEFT(SUBSTITUTE(exportált!B1389,"&lt;br /&gt;","&lt;br&gt;"),SEARCH("&lt;br&gt;&lt;br&gt;",SUBSTITUTE(SUBSTITUTE(exportált!B1389,"&lt;br /&gt;","&lt;br&gt;"),"&lt;br /&gt;","&lt;br&gt;"),1)-1)</f>
        <v>#VALUE!</v>
      </c>
      <c r="C1389" s="12" t="e">
        <f>SUBSTITUTE(MID(SUBSTITUTE(exportált!B1389,"&lt;br /&gt;","&lt;br&gt;"),LEN('exportált formázott'!B1389)+LEN(D1389)+LEN(E1389)+LEN(F1389)+25,LEN(SUBSTITUTE(exportált!B1389,"&lt;br /&gt;","&lt;br&gt;"))-LEN(D1389)-LEN(E1389)-LEN(F1389)),"&lt;br&gt;",CHAR(10))</f>
        <v>#VALUE!</v>
      </c>
      <c r="D1389" s="12" t="e">
        <f>MID(SUBSTITUTE(exportált!B1389,"&lt;br /&gt;","&lt;br&gt;"),LEN('exportált formázott'!B1389)+9,SEARCH("&lt;br&gt;",RIGHT(SUBSTITUTE(exportált!B1389,"&lt;br /&gt;","&lt;br&gt;"),LEN(SUBSTITUTE(exportált!B1389,"&lt;br /&gt;","&lt;br&gt;"))-LEN(B1389)-8))-1)</f>
        <v>#VALUE!</v>
      </c>
      <c r="E1389" s="12" t="e">
        <f>MID(SUBSTITUTE(exportált!B1389,"&lt;br /&gt;","&lt;br&gt;"),LEN('exportált formázott'!B1389)+LEN(D1389)+13,SEARCH("&lt;br&gt;",RIGHT(SUBSTITUTE(exportált!B1389,"&lt;br /&gt;","&lt;br&gt;"),LEN(SUBSTITUTE(exportált!B1389,"&lt;br /&gt;","&lt;br&gt;"))-LEN(B1389)-LEN(D1389)-13)))</f>
        <v>#VALUE!</v>
      </c>
      <c r="F1389" s="12" t="e">
        <f>MID(SUBSTITUTE(exportált!B1389,"&lt;br /&gt;","&lt;br&gt;"),LEN('exportált formázott'!B1389)+LEN(D1389)+LEN(E1389)+17,SEARCH("&lt;br&gt;&lt;br&gt;",RIGHT(SUBSTITUTE(exportált!B1389,"&lt;br /&gt;","&lt;br&gt;"),LEN(SUBSTITUTE(exportált!B1389,"&lt;br /&gt;","&lt;br&gt;"))-LEN(B1389)-LEN(D1389)-LEN(E1389)-17)))</f>
        <v>#VALUE!</v>
      </c>
    </row>
    <row r="1390" spans="1:6" x14ac:dyDescent="0.25">
      <c r="A1390" s="12" t="str">
        <f>IF(exportált!A1390&lt;&gt;"",IFERROR(LEFT(exportált!A1390,SEARCH("&lt;br/&gt;",SUBSTITUTE(exportált!A1390,"&lt;br&gt;","&lt;br/&gt;"),1)-1),exportált!A1390),"")</f>
        <v/>
      </c>
      <c r="B1390" s="12" t="e">
        <f>LEFT(SUBSTITUTE(exportált!B1390,"&lt;br /&gt;","&lt;br&gt;"),SEARCH("&lt;br&gt;&lt;br&gt;",SUBSTITUTE(SUBSTITUTE(exportált!B1390,"&lt;br /&gt;","&lt;br&gt;"),"&lt;br /&gt;","&lt;br&gt;"),1)-1)</f>
        <v>#VALUE!</v>
      </c>
      <c r="C1390" s="12" t="e">
        <f>SUBSTITUTE(MID(SUBSTITUTE(exportált!B1390,"&lt;br /&gt;","&lt;br&gt;"),LEN('exportált formázott'!B1390)+LEN(D1390)+LEN(E1390)+LEN(F1390)+25,LEN(SUBSTITUTE(exportált!B1390,"&lt;br /&gt;","&lt;br&gt;"))-LEN(D1390)-LEN(E1390)-LEN(F1390)),"&lt;br&gt;",CHAR(10))</f>
        <v>#VALUE!</v>
      </c>
      <c r="D1390" s="12" t="e">
        <f>MID(SUBSTITUTE(exportált!B1390,"&lt;br /&gt;","&lt;br&gt;"),LEN('exportált formázott'!B1390)+9,SEARCH("&lt;br&gt;",RIGHT(SUBSTITUTE(exportált!B1390,"&lt;br /&gt;","&lt;br&gt;"),LEN(SUBSTITUTE(exportált!B1390,"&lt;br /&gt;","&lt;br&gt;"))-LEN(B1390)-8))-1)</f>
        <v>#VALUE!</v>
      </c>
      <c r="E1390" s="12" t="e">
        <f>MID(SUBSTITUTE(exportált!B1390,"&lt;br /&gt;","&lt;br&gt;"),LEN('exportált formázott'!B1390)+LEN(D1390)+13,SEARCH("&lt;br&gt;",RIGHT(SUBSTITUTE(exportált!B1390,"&lt;br /&gt;","&lt;br&gt;"),LEN(SUBSTITUTE(exportált!B1390,"&lt;br /&gt;","&lt;br&gt;"))-LEN(B1390)-LEN(D1390)-13)))</f>
        <v>#VALUE!</v>
      </c>
      <c r="F1390" s="12" t="e">
        <f>MID(SUBSTITUTE(exportált!B1390,"&lt;br /&gt;","&lt;br&gt;"),LEN('exportált formázott'!B1390)+LEN(D1390)+LEN(E1390)+17,SEARCH("&lt;br&gt;&lt;br&gt;",RIGHT(SUBSTITUTE(exportált!B1390,"&lt;br /&gt;","&lt;br&gt;"),LEN(SUBSTITUTE(exportált!B1390,"&lt;br /&gt;","&lt;br&gt;"))-LEN(B1390)-LEN(D1390)-LEN(E1390)-17)))</f>
        <v>#VALUE!</v>
      </c>
    </row>
    <row r="1391" spans="1:6" x14ac:dyDescent="0.25">
      <c r="A1391" s="12" t="str">
        <f>IF(exportált!A1391&lt;&gt;"",IFERROR(LEFT(exportált!A1391,SEARCH("&lt;br/&gt;",SUBSTITUTE(exportált!A1391,"&lt;br&gt;","&lt;br/&gt;"),1)-1),exportált!A1391),"")</f>
        <v/>
      </c>
      <c r="B1391" s="12" t="e">
        <f>LEFT(SUBSTITUTE(exportált!B1391,"&lt;br /&gt;","&lt;br&gt;"),SEARCH("&lt;br&gt;&lt;br&gt;",SUBSTITUTE(SUBSTITUTE(exportált!B1391,"&lt;br /&gt;","&lt;br&gt;"),"&lt;br /&gt;","&lt;br&gt;"),1)-1)</f>
        <v>#VALUE!</v>
      </c>
      <c r="C1391" s="12" t="e">
        <f>SUBSTITUTE(MID(SUBSTITUTE(exportált!B1391,"&lt;br /&gt;","&lt;br&gt;"),LEN('exportált formázott'!B1391)+LEN(D1391)+LEN(E1391)+LEN(F1391)+25,LEN(SUBSTITUTE(exportált!B1391,"&lt;br /&gt;","&lt;br&gt;"))-LEN(D1391)-LEN(E1391)-LEN(F1391)),"&lt;br&gt;",CHAR(10))</f>
        <v>#VALUE!</v>
      </c>
      <c r="D1391" s="12" t="e">
        <f>MID(SUBSTITUTE(exportált!B1391,"&lt;br /&gt;","&lt;br&gt;"),LEN('exportált formázott'!B1391)+9,SEARCH("&lt;br&gt;",RIGHT(SUBSTITUTE(exportált!B1391,"&lt;br /&gt;","&lt;br&gt;"),LEN(SUBSTITUTE(exportált!B1391,"&lt;br /&gt;","&lt;br&gt;"))-LEN(B1391)-8))-1)</f>
        <v>#VALUE!</v>
      </c>
      <c r="E1391" s="12" t="e">
        <f>MID(SUBSTITUTE(exportált!B1391,"&lt;br /&gt;","&lt;br&gt;"),LEN('exportált formázott'!B1391)+LEN(D1391)+13,SEARCH("&lt;br&gt;",RIGHT(SUBSTITUTE(exportált!B1391,"&lt;br /&gt;","&lt;br&gt;"),LEN(SUBSTITUTE(exportált!B1391,"&lt;br /&gt;","&lt;br&gt;"))-LEN(B1391)-LEN(D1391)-13)))</f>
        <v>#VALUE!</v>
      </c>
      <c r="F1391" s="12" t="e">
        <f>MID(SUBSTITUTE(exportált!B1391,"&lt;br /&gt;","&lt;br&gt;"),LEN('exportált formázott'!B1391)+LEN(D1391)+LEN(E1391)+17,SEARCH("&lt;br&gt;&lt;br&gt;",RIGHT(SUBSTITUTE(exportált!B1391,"&lt;br /&gt;","&lt;br&gt;"),LEN(SUBSTITUTE(exportált!B1391,"&lt;br /&gt;","&lt;br&gt;"))-LEN(B1391)-LEN(D1391)-LEN(E1391)-17)))</f>
        <v>#VALUE!</v>
      </c>
    </row>
    <row r="1392" spans="1:6" x14ac:dyDescent="0.25">
      <c r="A1392" s="12" t="str">
        <f>IF(exportált!A1392&lt;&gt;"",IFERROR(LEFT(exportált!A1392,SEARCH("&lt;br/&gt;",SUBSTITUTE(exportált!A1392,"&lt;br&gt;","&lt;br/&gt;"),1)-1),exportált!A1392),"")</f>
        <v/>
      </c>
      <c r="B1392" s="12" t="e">
        <f>LEFT(SUBSTITUTE(exportált!B1392,"&lt;br /&gt;","&lt;br&gt;"),SEARCH("&lt;br&gt;&lt;br&gt;",SUBSTITUTE(SUBSTITUTE(exportált!B1392,"&lt;br /&gt;","&lt;br&gt;"),"&lt;br /&gt;","&lt;br&gt;"),1)-1)</f>
        <v>#VALUE!</v>
      </c>
      <c r="C1392" s="12" t="e">
        <f>SUBSTITUTE(MID(SUBSTITUTE(exportált!B1392,"&lt;br /&gt;","&lt;br&gt;"),LEN('exportált formázott'!B1392)+LEN(D1392)+LEN(E1392)+LEN(F1392)+25,LEN(SUBSTITUTE(exportált!B1392,"&lt;br /&gt;","&lt;br&gt;"))-LEN(D1392)-LEN(E1392)-LEN(F1392)),"&lt;br&gt;",CHAR(10))</f>
        <v>#VALUE!</v>
      </c>
      <c r="D1392" s="12" t="e">
        <f>MID(SUBSTITUTE(exportált!B1392,"&lt;br /&gt;","&lt;br&gt;"),LEN('exportált formázott'!B1392)+9,SEARCH("&lt;br&gt;",RIGHT(SUBSTITUTE(exportált!B1392,"&lt;br /&gt;","&lt;br&gt;"),LEN(SUBSTITUTE(exportált!B1392,"&lt;br /&gt;","&lt;br&gt;"))-LEN(B1392)-8))-1)</f>
        <v>#VALUE!</v>
      </c>
      <c r="E1392" s="12" t="e">
        <f>MID(SUBSTITUTE(exportált!B1392,"&lt;br /&gt;","&lt;br&gt;"),LEN('exportált formázott'!B1392)+LEN(D1392)+13,SEARCH("&lt;br&gt;",RIGHT(SUBSTITUTE(exportált!B1392,"&lt;br /&gt;","&lt;br&gt;"),LEN(SUBSTITUTE(exportált!B1392,"&lt;br /&gt;","&lt;br&gt;"))-LEN(B1392)-LEN(D1392)-13)))</f>
        <v>#VALUE!</v>
      </c>
      <c r="F1392" s="12" t="e">
        <f>MID(SUBSTITUTE(exportált!B1392,"&lt;br /&gt;","&lt;br&gt;"),LEN('exportált formázott'!B1392)+LEN(D1392)+LEN(E1392)+17,SEARCH("&lt;br&gt;&lt;br&gt;",RIGHT(SUBSTITUTE(exportált!B1392,"&lt;br /&gt;","&lt;br&gt;"),LEN(SUBSTITUTE(exportált!B1392,"&lt;br /&gt;","&lt;br&gt;"))-LEN(B1392)-LEN(D1392)-LEN(E1392)-17)))</f>
        <v>#VALUE!</v>
      </c>
    </row>
    <row r="1393" spans="1:6" x14ac:dyDescent="0.25">
      <c r="A1393" s="12" t="str">
        <f>IF(exportált!A1393&lt;&gt;"",IFERROR(LEFT(exportált!A1393,SEARCH("&lt;br/&gt;",SUBSTITUTE(exportált!A1393,"&lt;br&gt;","&lt;br/&gt;"),1)-1),exportált!A1393),"")</f>
        <v/>
      </c>
      <c r="B1393" s="12" t="e">
        <f>LEFT(SUBSTITUTE(exportált!B1393,"&lt;br /&gt;","&lt;br&gt;"),SEARCH("&lt;br&gt;&lt;br&gt;",SUBSTITUTE(SUBSTITUTE(exportált!B1393,"&lt;br /&gt;","&lt;br&gt;"),"&lt;br /&gt;","&lt;br&gt;"),1)-1)</f>
        <v>#VALUE!</v>
      </c>
      <c r="C1393" s="12" t="e">
        <f>SUBSTITUTE(MID(SUBSTITUTE(exportált!B1393,"&lt;br /&gt;","&lt;br&gt;"),LEN('exportált formázott'!B1393)+LEN(D1393)+LEN(E1393)+LEN(F1393)+25,LEN(SUBSTITUTE(exportált!B1393,"&lt;br /&gt;","&lt;br&gt;"))-LEN(D1393)-LEN(E1393)-LEN(F1393)),"&lt;br&gt;",CHAR(10))</f>
        <v>#VALUE!</v>
      </c>
      <c r="D1393" s="12" t="e">
        <f>MID(SUBSTITUTE(exportált!B1393,"&lt;br /&gt;","&lt;br&gt;"),LEN('exportált formázott'!B1393)+9,SEARCH("&lt;br&gt;",RIGHT(SUBSTITUTE(exportált!B1393,"&lt;br /&gt;","&lt;br&gt;"),LEN(SUBSTITUTE(exportált!B1393,"&lt;br /&gt;","&lt;br&gt;"))-LEN(B1393)-8))-1)</f>
        <v>#VALUE!</v>
      </c>
      <c r="E1393" s="12" t="e">
        <f>MID(SUBSTITUTE(exportált!B1393,"&lt;br /&gt;","&lt;br&gt;"),LEN('exportált formázott'!B1393)+LEN(D1393)+13,SEARCH("&lt;br&gt;",RIGHT(SUBSTITUTE(exportált!B1393,"&lt;br /&gt;","&lt;br&gt;"),LEN(SUBSTITUTE(exportált!B1393,"&lt;br /&gt;","&lt;br&gt;"))-LEN(B1393)-LEN(D1393)-13)))</f>
        <v>#VALUE!</v>
      </c>
      <c r="F1393" s="12" t="e">
        <f>MID(SUBSTITUTE(exportált!B1393,"&lt;br /&gt;","&lt;br&gt;"),LEN('exportált formázott'!B1393)+LEN(D1393)+LEN(E1393)+17,SEARCH("&lt;br&gt;&lt;br&gt;",RIGHT(SUBSTITUTE(exportált!B1393,"&lt;br /&gt;","&lt;br&gt;"),LEN(SUBSTITUTE(exportált!B1393,"&lt;br /&gt;","&lt;br&gt;"))-LEN(B1393)-LEN(D1393)-LEN(E1393)-17)))</f>
        <v>#VALUE!</v>
      </c>
    </row>
    <row r="1394" spans="1:6" x14ac:dyDescent="0.25">
      <c r="A1394" s="12" t="str">
        <f>IF(exportált!A1394&lt;&gt;"",IFERROR(LEFT(exportált!A1394,SEARCH("&lt;br/&gt;",SUBSTITUTE(exportált!A1394,"&lt;br&gt;","&lt;br/&gt;"),1)-1),exportált!A1394),"")</f>
        <v/>
      </c>
      <c r="B1394" s="12" t="e">
        <f>LEFT(SUBSTITUTE(exportált!B1394,"&lt;br /&gt;","&lt;br&gt;"),SEARCH("&lt;br&gt;&lt;br&gt;",SUBSTITUTE(SUBSTITUTE(exportált!B1394,"&lt;br /&gt;","&lt;br&gt;"),"&lt;br /&gt;","&lt;br&gt;"),1)-1)</f>
        <v>#VALUE!</v>
      </c>
      <c r="C1394" s="12" t="e">
        <f>SUBSTITUTE(MID(SUBSTITUTE(exportált!B1394,"&lt;br /&gt;","&lt;br&gt;"),LEN('exportált formázott'!B1394)+LEN(D1394)+LEN(E1394)+LEN(F1394)+25,LEN(SUBSTITUTE(exportált!B1394,"&lt;br /&gt;","&lt;br&gt;"))-LEN(D1394)-LEN(E1394)-LEN(F1394)),"&lt;br&gt;",CHAR(10))</f>
        <v>#VALUE!</v>
      </c>
      <c r="D1394" s="12" t="e">
        <f>MID(SUBSTITUTE(exportált!B1394,"&lt;br /&gt;","&lt;br&gt;"),LEN('exportált formázott'!B1394)+9,SEARCH("&lt;br&gt;",RIGHT(SUBSTITUTE(exportált!B1394,"&lt;br /&gt;","&lt;br&gt;"),LEN(SUBSTITUTE(exportált!B1394,"&lt;br /&gt;","&lt;br&gt;"))-LEN(B1394)-8))-1)</f>
        <v>#VALUE!</v>
      </c>
      <c r="E1394" s="12" t="e">
        <f>MID(SUBSTITUTE(exportált!B1394,"&lt;br /&gt;","&lt;br&gt;"),LEN('exportált formázott'!B1394)+LEN(D1394)+13,SEARCH("&lt;br&gt;",RIGHT(SUBSTITUTE(exportált!B1394,"&lt;br /&gt;","&lt;br&gt;"),LEN(SUBSTITUTE(exportált!B1394,"&lt;br /&gt;","&lt;br&gt;"))-LEN(B1394)-LEN(D1394)-13)))</f>
        <v>#VALUE!</v>
      </c>
      <c r="F1394" s="12" t="e">
        <f>MID(SUBSTITUTE(exportált!B1394,"&lt;br /&gt;","&lt;br&gt;"),LEN('exportált formázott'!B1394)+LEN(D1394)+LEN(E1394)+17,SEARCH("&lt;br&gt;&lt;br&gt;",RIGHT(SUBSTITUTE(exportált!B1394,"&lt;br /&gt;","&lt;br&gt;"),LEN(SUBSTITUTE(exportált!B1394,"&lt;br /&gt;","&lt;br&gt;"))-LEN(B1394)-LEN(D1394)-LEN(E1394)-17)))</f>
        <v>#VALUE!</v>
      </c>
    </row>
    <row r="1395" spans="1:6" x14ac:dyDescent="0.25">
      <c r="A1395" s="12" t="str">
        <f>IF(exportált!A1395&lt;&gt;"",IFERROR(LEFT(exportált!A1395,SEARCH("&lt;br/&gt;",SUBSTITUTE(exportált!A1395,"&lt;br&gt;","&lt;br/&gt;"),1)-1),exportált!A1395),"")</f>
        <v/>
      </c>
      <c r="B1395" s="12" t="e">
        <f>LEFT(SUBSTITUTE(exportált!B1395,"&lt;br /&gt;","&lt;br&gt;"),SEARCH("&lt;br&gt;&lt;br&gt;",SUBSTITUTE(SUBSTITUTE(exportált!B1395,"&lt;br /&gt;","&lt;br&gt;"),"&lt;br /&gt;","&lt;br&gt;"),1)-1)</f>
        <v>#VALUE!</v>
      </c>
      <c r="C1395" s="12" t="e">
        <f>SUBSTITUTE(MID(SUBSTITUTE(exportált!B1395,"&lt;br /&gt;","&lt;br&gt;"),LEN('exportált formázott'!B1395)+LEN(D1395)+LEN(E1395)+LEN(F1395)+25,LEN(SUBSTITUTE(exportált!B1395,"&lt;br /&gt;","&lt;br&gt;"))-LEN(D1395)-LEN(E1395)-LEN(F1395)),"&lt;br&gt;",CHAR(10))</f>
        <v>#VALUE!</v>
      </c>
      <c r="D1395" s="12" t="e">
        <f>MID(SUBSTITUTE(exportált!B1395,"&lt;br /&gt;","&lt;br&gt;"),LEN('exportált formázott'!B1395)+9,SEARCH("&lt;br&gt;",RIGHT(SUBSTITUTE(exportált!B1395,"&lt;br /&gt;","&lt;br&gt;"),LEN(SUBSTITUTE(exportált!B1395,"&lt;br /&gt;","&lt;br&gt;"))-LEN(B1395)-8))-1)</f>
        <v>#VALUE!</v>
      </c>
      <c r="E1395" s="12" t="e">
        <f>MID(SUBSTITUTE(exportált!B1395,"&lt;br /&gt;","&lt;br&gt;"),LEN('exportált formázott'!B1395)+LEN(D1395)+13,SEARCH("&lt;br&gt;",RIGHT(SUBSTITUTE(exportált!B1395,"&lt;br /&gt;","&lt;br&gt;"),LEN(SUBSTITUTE(exportált!B1395,"&lt;br /&gt;","&lt;br&gt;"))-LEN(B1395)-LEN(D1395)-13)))</f>
        <v>#VALUE!</v>
      </c>
      <c r="F1395" s="12" t="e">
        <f>MID(SUBSTITUTE(exportált!B1395,"&lt;br /&gt;","&lt;br&gt;"),LEN('exportált formázott'!B1395)+LEN(D1395)+LEN(E1395)+17,SEARCH("&lt;br&gt;&lt;br&gt;",RIGHT(SUBSTITUTE(exportált!B1395,"&lt;br /&gt;","&lt;br&gt;"),LEN(SUBSTITUTE(exportált!B1395,"&lt;br /&gt;","&lt;br&gt;"))-LEN(B1395)-LEN(D1395)-LEN(E1395)-17)))</f>
        <v>#VALUE!</v>
      </c>
    </row>
    <row r="1396" spans="1:6" x14ac:dyDescent="0.25">
      <c r="A1396" s="12" t="str">
        <f>IF(exportált!A1396&lt;&gt;"",IFERROR(LEFT(exportált!A1396,SEARCH("&lt;br/&gt;",SUBSTITUTE(exportált!A1396,"&lt;br&gt;","&lt;br/&gt;"),1)-1),exportált!A1396),"")</f>
        <v/>
      </c>
      <c r="B1396" s="12" t="e">
        <f>LEFT(SUBSTITUTE(exportált!B1396,"&lt;br /&gt;","&lt;br&gt;"),SEARCH("&lt;br&gt;&lt;br&gt;",SUBSTITUTE(SUBSTITUTE(exportált!B1396,"&lt;br /&gt;","&lt;br&gt;"),"&lt;br /&gt;","&lt;br&gt;"),1)-1)</f>
        <v>#VALUE!</v>
      </c>
      <c r="C1396" s="12" t="e">
        <f>SUBSTITUTE(MID(SUBSTITUTE(exportált!B1396,"&lt;br /&gt;","&lt;br&gt;"),LEN('exportált formázott'!B1396)+LEN(D1396)+LEN(E1396)+LEN(F1396)+25,LEN(SUBSTITUTE(exportált!B1396,"&lt;br /&gt;","&lt;br&gt;"))-LEN(D1396)-LEN(E1396)-LEN(F1396)),"&lt;br&gt;",CHAR(10))</f>
        <v>#VALUE!</v>
      </c>
      <c r="D1396" s="12" t="e">
        <f>MID(SUBSTITUTE(exportált!B1396,"&lt;br /&gt;","&lt;br&gt;"),LEN('exportált formázott'!B1396)+9,SEARCH("&lt;br&gt;",RIGHT(SUBSTITUTE(exportált!B1396,"&lt;br /&gt;","&lt;br&gt;"),LEN(SUBSTITUTE(exportált!B1396,"&lt;br /&gt;","&lt;br&gt;"))-LEN(B1396)-8))-1)</f>
        <v>#VALUE!</v>
      </c>
      <c r="E1396" s="12" t="e">
        <f>MID(SUBSTITUTE(exportált!B1396,"&lt;br /&gt;","&lt;br&gt;"),LEN('exportált formázott'!B1396)+LEN(D1396)+13,SEARCH("&lt;br&gt;",RIGHT(SUBSTITUTE(exportált!B1396,"&lt;br /&gt;","&lt;br&gt;"),LEN(SUBSTITUTE(exportált!B1396,"&lt;br /&gt;","&lt;br&gt;"))-LEN(B1396)-LEN(D1396)-13)))</f>
        <v>#VALUE!</v>
      </c>
      <c r="F1396" s="12" t="e">
        <f>MID(SUBSTITUTE(exportált!B1396,"&lt;br /&gt;","&lt;br&gt;"),LEN('exportált formázott'!B1396)+LEN(D1396)+LEN(E1396)+17,SEARCH("&lt;br&gt;&lt;br&gt;",RIGHT(SUBSTITUTE(exportált!B1396,"&lt;br /&gt;","&lt;br&gt;"),LEN(SUBSTITUTE(exportált!B1396,"&lt;br /&gt;","&lt;br&gt;"))-LEN(B1396)-LEN(D1396)-LEN(E1396)-17)))</f>
        <v>#VALUE!</v>
      </c>
    </row>
    <row r="1397" spans="1:6" x14ac:dyDescent="0.25">
      <c r="A1397" s="12" t="str">
        <f>IF(exportált!A1397&lt;&gt;"",IFERROR(LEFT(exportált!A1397,SEARCH("&lt;br/&gt;",SUBSTITUTE(exportált!A1397,"&lt;br&gt;","&lt;br/&gt;"),1)-1),exportált!A1397),"")</f>
        <v/>
      </c>
      <c r="B1397" s="12" t="e">
        <f>LEFT(SUBSTITUTE(exportált!B1397,"&lt;br /&gt;","&lt;br&gt;"),SEARCH("&lt;br&gt;&lt;br&gt;",SUBSTITUTE(SUBSTITUTE(exportált!B1397,"&lt;br /&gt;","&lt;br&gt;"),"&lt;br /&gt;","&lt;br&gt;"),1)-1)</f>
        <v>#VALUE!</v>
      </c>
      <c r="C1397" s="12" t="e">
        <f>SUBSTITUTE(MID(SUBSTITUTE(exportált!B1397,"&lt;br /&gt;","&lt;br&gt;"),LEN('exportált formázott'!B1397)+LEN(D1397)+LEN(E1397)+LEN(F1397)+25,LEN(SUBSTITUTE(exportált!B1397,"&lt;br /&gt;","&lt;br&gt;"))-LEN(D1397)-LEN(E1397)-LEN(F1397)),"&lt;br&gt;",CHAR(10))</f>
        <v>#VALUE!</v>
      </c>
      <c r="D1397" s="12" t="e">
        <f>MID(SUBSTITUTE(exportált!B1397,"&lt;br /&gt;","&lt;br&gt;"),LEN('exportált formázott'!B1397)+9,SEARCH("&lt;br&gt;",RIGHT(SUBSTITUTE(exportált!B1397,"&lt;br /&gt;","&lt;br&gt;"),LEN(SUBSTITUTE(exportált!B1397,"&lt;br /&gt;","&lt;br&gt;"))-LEN(B1397)-8))-1)</f>
        <v>#VALUE!</v>
      </c>
      <c r="E1397" s="12" t="e">
        <f>MID(SUBSTITUTE(exportált!B1397,"&lt;br /&gt;","&lt;br&gt;"),LEN('exportált formázott'!B1397)+LEN(D1397)+13,SEARCH("&lt;br&gt;",RIGHT(SUBSTITUTE(exportált!B1397,"&lt;br /&gt;","&lt;br&gt;"),LEN(SUBSTITUTE(exportált!B1397,"&lt;br /&gt;","&lt;br&gt;"))-LEN(B1397)-LEN(D1397)-13)))</f>
        <v>#VALUE!</v>
      </c>
      <c r="F1397" s="12" t="e">
        <f>MID(SUBSTITUTE(exportált!B1397,"&lt;br /&gt;","&lt;br&gt;"),LEN('exportált formázott'!B1397)+LEN(D1397)+LEN(E1397)+17,SEARCH("&lt;br&gt;&lt;br&gt;",RIGHT(SUBSTITUTE(exportált!B1397,"&lt;br /&gt;","&lt;br&gt;"),LEN(SUBSTITUTE(exportált!B1397,"&lt;br /&gt;","&lt;br&gt;"))-LEN(B1397)-LEN(D1397)-LEN(E1397)-17)))</f>
        <v>#VALUE!</v>
      </c>
    </row>
    <row r="1398" spans="1:6" x14ac:dyDescent="0.25">
      <c r="A1398" s="12" t="str">
        <f>IF(exportált!A1398&lt;&gt;"",IFERROR(LEFT(exportált!A1398,SEARCH("&lt;br/&gt;",SUBSTITUTE(exportált!A1398,"&lt;br&gt;","&lt;br/&gt;"),1)-1),exportált!A1398),"")</f>
        <v/>
      </c>
      <c r="B1398" s="12" t="e">
        <f>LEFT(SUBSTITUTE(exportált!B1398,"&lt;br /&gt;","&lt;br&gt;"),SEARCH("&lt;br&gt;&lt;br&gt;",SUBSTITUTE(SUBSTITUTE(exportált!B1398,"&lt;br /&gt;","&lt;br&gt;"),"&lt;br /&gt;","&lt;br&gt;"),1)-1)</f>
        <v>#VALUE!</v>
      </c>
      <c r="C1398" s="12" t="e">
        <f>SUBSTITUTE(MID(SUBSTITUTE(exportált!B1398,"&lt;br /&gt;","&lt;br&gt;"),LEN('exportált formázott'!B1398)+LEN(D1398)+LEN(E1398)+LEN(F1398)+25,LEN(SUBSTITUTE(exportált!B1398,"&lt;br /&gt;","&lt;br&gt;"))-LEN(D1398)-LEN(E1398)-LEN(F1398)),"&lt;br&gt;",CHAR(10))</f>
        <v>#VALUE!</v>
      </c>
      <c r="D1398" s="12" t="e">
        <f>MID(SUBSTITUTE(exportált!B1398,"&lt;br /&gt;","&lt;br&gt;"),LEN('exportált formázott'!B1398)+9,SEARCH("&lt;br&gt;",RIGHT(SUBSTITUTE(exportált!B1398,"&lt;br /&gt;","&lt;br&gt;"),LEN(SUBSTITUTE(exportált!B1398,"&lt;br /&gt;","&lt;br&gt;"))-LEN(B1398)-8))-1)</f>
        <v>#VALUE!</v>
      </c>
      <c r="E1398" s="12" t="e">
        <f>MID(SUBSTITUTE(exportált!B1398,"&lt;br /&gt;","&lt;br&gt;"),LEN('exportált formázott'!B1398)+LEN(D1398)+13,SEARCH("&lt;br&gt;",RIGHT(SUBSTITUTE(exportált!B1398,"&lt;br /&gt;","&lt;br&gt;"),LEN(SUBSTITUTE(exportált!B1398,"&lt;br /&gt;","&lt;br&gt;"))-LEN(B1398)-LEN(D1398)-13)))</f>
        <v>#VALUE!</v>
      </c>
      <c r="F1398" s="12" t="e">
        <f>MID(SUBSTITUTE(exportált!B1398,"&lt;br /&gt;","&lt;br&gt;"),LEN('exportált formázott'!B1398)+LEN(D1398)+LEN(E1398)+17,SEARCH("&lt;br&gt;&lt;br&gt;",RIGHT(SUBSTITUTE(exportált!B1398,"&lt;br /&gt;","&lt;br&gt;"),LEN(SUBSTITUTE(exportált!B1398,"&lt;br /&gt;","&lt;br&gt;"))-LEN(B1398)-LEN(D1398)-LEN(E1398)-17)))</f>
        <v>#VALUE!</v>
      </c>
    </row>
    <row r="1399" spans="1:6" x14ac:dyDescent="0.25">
      <c r="A1399" s="12" t="str">
        <f>IF(exportált!A1399&lt;&gt;"",IFERROR(LEFT(exportált!A1399,SEARCH("&lt;br/&gt;",SUBSTITUTE(exportált!A1399,"&lt;br&gt;","&lt;br/&gt;"),1)-1),exportált!A1399),"")</f>
        <v/>
      </c>
      <c r="B1399" s="12" t="e">
        <f>LEFT(SUBSTITUTE(exportált!B1399,"&lt;br /&gt;","&lt;br&gt;"),SEARCH("&lt;br&gt;&lt;br&gt;",SUBSTITUTE(SUBSTITUTE(exportált!B1399,"&lt;br /&gt;","&lt;br&gt;"),"&lt;br /&gt;","&lt;br&gt;"),1)-1)</f>
        <v>#VALUE!</v>
      </c>
      <c r="C1399" s="12" t="e">
        <f>SUBSTITUTE(MID(SUBSTITUTE(exportált!B1399,"&lt;br /&gt;","&lt;br&gt;"),LEN('exportált formázott'!B1399)+LEN(D1399)+LEN(E1399)+LEN(F1399)+25,LEN(SUBSTITUTE(exportált!B1399,"&lt;br /&gt;","&lt;br&gt;"))-LEN(D1399)-LEN(E1399)-LEN(F1399)),"&lt;br&gt;",CHAR(10))</f>
        <v>#VALUE!</v>
      </c>
      <c r="D1399" s="12" t="e">
        <f>MID(SUBSTITUTE(exportált!B1399,"&lt;br /&gt;","&lt;br&gt;"),LEN('exportált formázott'!B1399)+9,SEARCH("&lt;br&gt;",RIGHT(SUBSTITUTE(exportált!B1399,"&lt;br /&gt;","&lt;br&gt;"),LEN(SUBSTITUTE(exportált!B1399,"&lt;br /&gt;","&lt;br&gt;"))-LEN(B1399)-8))-1)</f>
        <v>#VALUE!</v>
      </c>
      <c r="E1399" s="12" t="e">
        <f>MID(SUBSTITUTE(exportált!B1399,"&lt;br /&gt;","&lt;br&gt;"),LEN('exportált formázott'!B1399)+LEN(D1399)+13,SEARCH("&lt;br&gt;",RIGHT(SUBSTITUTE(exportált!B1399,"&lt;br /&gt;","&lt;br&gt;"),LEN(SUBSTITUTE(exportált!B1399,"&lt;br /&gt;","&lt;br&gt;"))-LEN(B1399)-LEN(D1399)-13)))</f>
        <v>#VALUE!</v>
      </c>
      <c r="F1399" s="12" t="e">
        <f>MID(SUBSTITUTE(exportált!B1399,"&lt;br /&gt;","&lt;br&gt;"),LEN('exportált formázott'!B1399)+LEN(D1399)+LEN(E1399)+17,SEARCH("&lt;br&gt;&lt;br&gt;",RIGHT(SUBSTITUTE(exportált!B1399,"&lt;br /&gt;","&lt;br&gt;"),LEN(SUBSTITUTE(exportált!B1399,"&lt;br /&gt;","&lt;br&gt;"))-LEN(B1399)-LEN(D1399)-LEN(E1399)-17)))</f>
        <v>#VALUE!</v>
      </c>
    </row>
    <row r="1400" spans="1:6" x14ac:dyDescent="0.25">
      <c r="A1400" s="12" t="str">
        <f>IF(exportált!A1400&lt;&gt;"",IFERROR(LEFT(exportált!A1400,SEARCH("&lt;br/&gt;",SUBSTITUTE(exportált!A1400,"&lt;br&gt;","&lt;br/&gt;"),1)-1),exportált!A1400),"")</f>
        <v/>
      </c>
      <c r="B1400" s="12" t="e">
        <f>LEFT(SUBSTITUTE(exportált!B1400,"&lt;br /&gt;","&lt;br&gt;"),SEARCH("&lt;br&gt;&lt;br&gt;",SUBSTITUTE(SUBSTITUTE(exportált!B1400,"&lt;br /&gt;","&lt;br&gt;"),"&lt;br /&gt;","&lt;br&gt;"),1)-1)</f>
        <v>#VALUE!</v>
      </c>
      <c r="C1400" s="12" t="e">
        <f>SUBSTITUTE(MID(SUBSTITUTE(exportált!B1400,"&lt;br /&gt;","&lt;br&gt;"),LEN('exportált formázott'!B1400)+LEN(D1400)+LEN(E1400)+LEN(F1400)+25,LEN(SUBSTITUTE(exportált!B1400,"&lt;br /&gt;","&lt;br&gt;"))-LEN(D1400)-LEN(E1400)-LEN(F1400)),"&lt;br&gt;",CHAR(10))</f>
        <v>#VALUE!</v>
      </c>
      <c r="D1400" s="12" t="e">
        <f>MID(SUBSTITUTE(exportált!B1400,"&lt;br /&gt;","&lt;br&gt;"),LEN('exportált formázott'!B1400)+9,SEARCH("&lt;br&gt;",RIGHT(SUBSTITUTE(exportált!B1400,"&lt;br /&gt;","&lt;br&gt;"),LEN(SUBSTITUTE(exportált!B1400,"&lt;br /&gt;","&lt;br&gt;"))-LEN(B1400)-8))-1)</f>
        <v>#VALUE!</v>
      </c>
      <c r="E1400" s="12" t="e">
        <f>MID(SUBSTITUTE(exportált!B1400,"&lt;br /&gt;","&lt;br&gt;"),LEN('exportált formázott'!B1400)+LEN(D1400)+13,SEARCH("&lt;br&gt;",RIGHT(SUBSTITUTE(exportált!B1400,"&lt;br /&gt;","&lt;br&gt;"),LEN(SUBSTITUTE(exportált!B1400,"&lt;br /&gt;","&lt;br&gt;"))-LEN(B1400)-LEN(D1400)-13)))</f>
        <v>#VALUE!</v>
      </c>
      <c r="F1400" s="12" t="e">
        <f>MID(SUBSTITUTE(exportált!B1400,"&lt;br /&gt;","&lt;br&gt;"),LEN('exportált formázott'!B1400)+LEN(D1400)+LEN(E1400)+17,SEARCH("&lt;br&gt;&lt;br&gt;",RIGHT(SUBSTITUTE(exportált!B1400,"&lt;br /&gt;","&lt;br&gt;"),LEN(SUBSTITUTE(exportált!B1400,"&lt;br /&gt;","&lt;br&gt;"))-LEN(B1400)-LEN(D1400)-LEN(E1400)-17)))</f>
        <v>#VALUE!</v>
      </c>
    </row>
    <row r="1401" spans="1:6" x14ac:dyDescent="0.25">
      <c r="A1401" s="12" t="str">
        <f>IF(exportált!A1401&lt;&gt;"",IFERROR(LEFT(exportált!A1401,SEARCH("&lt;br/&gt;",SUBSTITUTE(exportált!A1401,"&lt;br&gt;","&lt;br/&gt;"),1)-1),exportált!A1401),"")</f>
        <v/>
      </c>
      <c r="B1401" s="12" t="e">
        <f>LEFT(SUBSTITUTE(exportált!B1401,"&lt;br /&gt;","&lt;br&gt;"),SEARCH("&lt;br&gt;&lt;br&gt;",SUBSTITUTE(SUBSTITUTE(exportált!B1401,"&lt;br /&gt;","&lt;br&gt;"),"&lt;br /&gt;","&lt;br&gt;"),1)-1)</f>
        <v>#VALUE!</v>
      </c>
      <c r="C1401" s="12" t="e">
        <f>SUBSTITUTE(MID(SUBSTITUTE(exportált!B1401,"&lt;br /&gt;","&lt;br&gt;"),LEN('exportált formázott'!B1401)+LEN(D1401)+LEN(E1401)+LEN(F1401)+25,LEN(SUBSTITUTE(exportált!B1401,"&lt;br /&gt;","&lt;br&gt;"))-LEN(D1401)-LEN(E1401)-LEN(F1401)),"&lt;br&gt;",CHAR(10))</f>
        <v>#VALUE!</v>
      </c>
      <c r="D1401" s="12" t="e">
        <f>MID(SUBSTITUTE(exportált!B1401,"&lt;br /&gt;","&lt;br&gt;"),LEN('exportált formázott'!B1401)+9,SEARCH("&lt;br&gt;",RIGHT(SUBSTITUTE(exportált!B1401,"&lt;br /&gt;","&lt;br&gt;"),LEN(SUBSTITUTE(exportált!B1401,"&lt;br /&gt;","&lt;br&gt;"))-LEN(B1401)-8))-1)</f>
        <v>#VALUE!</v>
      </c>
      <c r="E1401" s="12" t="e">
        <f>MID(SUBSTITUTE(exportált!B1401,"&lt;br /&gt;","&lt;br&gt;"),LEN('exportált formázott'!B1401)+LEN(D1401)+13,SEARCH("&lt;br&gt;",RIGHT(SUBSTITUTE(exportált!B1401,"&lt;br /&gt;","&lt;br&gt;"),LEN(SUBSTITUTE(exportált!B1401,"&lt;br /&gt;","&lt;br&gt;"))-LEN(B1401)-LEN(D1401)-13)))</f>
        <v>#VALUE!</v>
      </c>
      <c r="F1401" s="12" t="e">
        <f>MID(SUBSTITUTE(exportált!B1401,"&lt;br /&gt;","&lt;br&gt;"),LEN('exportált formázott'!B1401)+LEN(D1401)+LEN(E1401)+17,SEARCH("&lt;br&gt;&lt;br&gt;",RIGHT(SUBSTITUTE(exportált!B1401,"&lt;br /&gt;","&lt;br&gt;"),LEN(SUBSTITUTE(exportált!B1401,"&lt;br /&gt;","&lt;br&gt;"))-LEN(B1401)-LEN(D1401)-LEN(E1401)-17)))</f>
        <v>#VALUE!</v>
      </c>
    </row>
    <row r="1402" spans="1:6" x14ac:dyDescent="0.25">
      <c r="A1402" s="12" t="str">
        <f>IF(exportált!A1402&lt;&gt;"",IFERROR(LEFT(exportált!A1402,SEARCH("&lt;br/&gt;",SUBSTITUTE(exportált!A1402,"&lt;br&gt;","&lt;br/&gt;"),1)-1),exportált!A1402),"")</f>
        <v/>
      </c>
      <c r="B1402" s="12" t="e">
        <f>LEFT(SUBSTITUTE(exportált!B1402,"&lt;br /&gt;","&lt;br&gt;"),SEARCH("&lt;br&gt;&lt;br&gt;",SUBSTITUTE(SUBSTITUTE(exportált!B1402,"&lt;br /&gt;","&lt;br&gt;"),"&lt;br /&gt;","&lt;br&gt;"),1)-1)</f>
        <v>#VALUE!</v>
      </c>
      <c r="C1402" s="12" t="e">
        <f>SUBSTITUTE(MID(SUBSTITUTE(exportált!B1402,"&lt;br /&gt;","&lt;br&gt;"),LEN('exportált formázott'!B1402)+LEN(D1402)+LEN(E1402)+LEN(F1402)+25,LEN(SUBSTITUTE(exportált!B1402,"&lt;br /&gt;","&lt;br&gt;"))-LEN(D1402)-LEN(E1402)-LEN(F1402)),"&lt;br&gt;",CHAR(10))</f>
        <v>#VALUE!</v>
      </c>
      <c r="D1402" s="12" t="e">
        <f>MID(SUBSTITUTE(exportált!B1402,"&lt;br /&gt;","&lt;br&gt;"),LEN('exportált formázott'!B1402)+9,SEARCH("&lt;br&gt;",RIGHT(SUBSTITUTE(exportált!B1402,"&lt;br /&gt;","&lt;br&gt;"),LEN(SUBSTITUTE(exportált!B1402,"&lt;br /&gt;","&lt;br&gt;"))-LEN(B1402)-8))-1)</f>
        <v>#VALUE!</v>
      </c>
      <c r="E1402" s="12" t="e">
        <f>MID(SUBSTITUTE(exportált!B1402,"&lt;br /&gt;","&lt;br&gt;"),LEN('exportált formázott'!B1402)+LEN(D1402)+13,SEARCH("&lt;br&gt;",RIGHT(SUBSTITUTE(exportált!B1402,"&lt;br /&gt;","&lt;br&gt;"),LEN(SUBSTITUTE(exportált!B1402,"&lt;br /&gt;","&lt;br&gt;"))-LEN(B1402)-LEN(D1402)-13)))</f>
        <v>#VALUE!</v>
      </c>
      <c r="F1402" s="12" t="e">
        <f>MID(SUBSTITUTE(exportált!B1402,"&lt;br /&gt;","&lt;br&gt;"),LEN('exportált formázott'!B1402)+LEN(D1402)+LEN(E1402)+17,SEARCH("&lt;br&gt;&lt;br&gt;",RIGHT(SUBSTITUTE(exportált!B1402,"&lt;br /&gt;","&lt;br&gt;"),LEN(SUBSTITUTE(exportált!B1402,"&lt;br /&gt;","&lt;br&gt;"))-LEN(B1402)-LEN(D1402)-LEN(E1402)-17)))</f>
        <v>#VALUE!</v>
      </c>
    </row>
    <row r="1403" spans="1:6" x14ac:dyDescent="0.25">
      <c r="A1403" s="12" t="str">
        <f>IF(exportált!A1403&lt;&gt;"",IFERROR(LEFT(exportált!A1403,SEARCH("&lt;br/&gt;",SUBSTITUTE(exportált!A1403,"&lt;br&gt;","&lt;br/&gt;"),1)-1),exportált!A1403),"")</f>
        <v/>
      </c>
      <c r="B1403" s="12" t="e">
        <f>LEFT(SUBSTITUTE(exportált!B1403,"&lt;br /&gt;","&lt;br&gt;"),SEARCH("&lt;br&gt;&lt;br&gt;",SUBSTITUTE(SUBSTITUTE(exportált!B1403,"&lt;br /&gt;","&lt;br&gt;"),"&lt;br /&gt;","&lt;br&gt;"),1)-1)</f>
        <v>#VALUE!</v>
      </c>
      <c r="C1403" s="12" t="e">
        <f>SUBSTITUTE(MID(SUBSTITUTE(exportált!B1403,"&lt;br /&gt;","&lt;br&gt;"),LEN('exportált formázott'!B1403)+LEN(D1403)+LEN(E1403)+LEN(F1403)+25,LEN(SUBSTITUTE(exportált!B1403,"&lt;br /&gt;","&lt;br&gt;"))-LEN(D1403)-LEN(E1403)-LEN(F1403)),"&lt;br&gt;",CHAR(10))</f>
        <v>#VALUE!</v>
      </c>
      <c r="D1403" s="12" t="e">
        <f>MID(SUBSTITUTE(exportált!B1403,"&lt;br /&gt;","&lt;br&gt;"),LEN('exportált formázott'!B1403)+9,SEARCH("&lt;br&gt;",RIGHT(SUBSTITUTE(exportált!B1403,"&lt;br /&gt;","&lt;br&gt;"),LEN(SUBSTITUTE(exportált!B1403,"&lt;br /&gt;","&lt;br&gt;"))-LEN(B1403)-8))-1)</f>
        <v>#VALUE!</v>
      </c>
      <c r="E1403" s="12" t="e">
        <f>MID(SUBSTITUTE(exportált!B1403,"&lt;br /&gt;","&lt;br&gt;"),LEN('exportált formázott'!B1403)+LEN(D1403)+13,SEARCH("&lt;br&gt;",RIGHT(SUBSTITUTE(exportált!B1403,"&lt;br /&gt;","&lt;br&gt;"),LEN(SUBSTITUTE(exportált!B1403,"&lt;br /&gt;","&lt;br&gt;"))-LEN(B1403)-LEN(D1403)-13)))</f>
        <v>#VALUE!</v>
      </c>
      <c r="F1403" s="12" t="e">
        <f>MID(SUBSTITUTE(exportált!B1403,"&lt;br /&gt;","&lt;br&gt;"),LEN('exportált formázott'!B1403)+LEN(D1403)+LEN(E1403)+17,SEARCH("&lt;br&gt;&lt;br&gt;",RIGHT(SUBSTITUTE(exportált!B1403,"&lt;br /&gt;","&lt;br&gt;"),LEN(SUBSTITUTE(exportált!B1403,"&lt;br /&gt;","&lt;br&gt;"))-LEN(B1403)-LEN(D1403)-LEN(E1403)-17)))</f>
        <v>#VALUE!</v>
      </c>
    </row>
    <row r="1404" spans="1:6" x14ac:dyDescent="0.25">
      <c r="A1404" s="12" t="str">
        <f>IF(exportált!A1404&lt;&gt;"",IFERROR(LEFT(exportált!A1404,SEARCH("&lt;br/&gt;",SUBSTITUTE(exportált!A1404,"&lt;br&gt;","&lt;br/&gt;"),1)-1),exportált!A1404),"")</f>
        <v/>
      </c>
      <c r="B1404" s="12" t="e">
        <f>LEFT(SUBSTITUTE(exportált!B1404,"&lt;br /&gt;","&lt;br&gt;"),SEARCH("&lt;br&gt;&lt;br&gt;",SUBSTITUTE(SUBSTITUTE(exportált!B1404,"&lt;br /&gt;","&lt;br&gt;"),"&lt;br /&gt;","&lt;br&gt;"),1)-1)</f>
        <v>#VALUE!</v>
      </c>
      <c r="C1404" s="12" t="e">
        <f>SUBSTITUTE(MID(SUBSTITUTE(exportált!B1404,"&lt;br /&gt;","&lt;br&gt;"),LEN('exportált formázott'!B1404)+LEN(D1404)+LEN(E1404)+LEN(F1404)+25,LEN(SUBSTITUTE(exportált!B1404,"&lt;br /&gt;","&lt;br&gt;"))-LEN(D1404)-LEN(E1404)-LEN(F1404)),"&lt;br&gt;",CHAR(10))</f>
        <v>#VALUE!</v>
      </c>
      <c r="D1404" s="12" t="e">
        <f>MID(SUBSTITUTE(exportált!B1404,"&lt;br /&gt;","&lt;br&gt;"),LEN('exportált formázott'!B1404)+9,SEARCH("&lt;br&gt;",RIGHT(SUBSTITUTE(exportált!B1404,"&lt;br /&gt;","&lt;br&gt;"),LEN(SUBSTITUTE(exportált!B1404,"&lt;br /&gt;","&lt;br&gt;"))-LEN(B1404)-8))-1)</f>
        <v>#VALUE!</v>
      </c>
      <c r="E1404" s="12" t="e">
        <f>MID(SUBSTITUTE(exportált!B1404,"&lt;br /&gt;","&lt;br&gt;"),LEN('exportált formázott'!B1404)+LEN(D1404)+13,SEARCH("&lt;br&gt;",RIGHT(SUBSTITUTE(exportált!B1404,"&lt;br /&gt;","&lt;br&gt;"),LEN(SUBSTITUTE(exportált!B1404,"&lt;br /&gt;","&lt;br&gt;"))-LEN(B1404)-LEN(D1404)-13)))</f>
        <v>#VALUE!</v>
      </c>
      <c r="F1404" s="12" t="e">
        <f>MID(SUBSTITUTE(exportált!B1404,"&lt;br /&gt;","&lt;br&gt;"),LEN('exportált formázott'!B1404)+LEN(D1404)+LEN(E1404)+17,SEARCH("&lt;br&gt;&lt;br&gt;",RIGHT(SUBSTITUTE(exportált!B1404,"&lt;br /&gt;","&lt;br&gt;"),LEN(SUBSTITUTE(exportált!B1404,"&lt;br /&gt;","&lt;br&gt;"))-LEN(B1404)-LEN(D1404)-LEN(E1404)-17)))</f>
        <v>#VALUE!</v>
      </c>
    </row>
    <row r="1405" spans="1:6" x14ac:dyDescent="0.25">
      <c r="A1405" s="12" t="str">
        <f>IF(exportált!A1405&lt;&gt;"",IFERROR(LEFT(exportált!A1405,SEARCH("&lt;br/&gt;",SUBSTITUTE(exportált!A1405,"&lt;br&gt;","&lt;br/&gt;"),1)-1),exportált!A1405),"")</f>
        <v/>
      </c>
      <c r="B1405" s="12" t="e">
        <f>LEFT(SUBSTITUTE(exportált!B1405,"&lt;br /&gt;","&lt;br&gt;"),SEARCH("&lt;br&gt;&lt;br&gt;",SUBSTITUTE(SUBSTITUTE(exportált!B1405,"&lt;br /&gt;","&lt;br&gt;"),"&lt;br /&gt;","&lt;br&gt;"),1)-1)</f>
        <v>#VALUE!</v>
      </c>
      <c r="C1405" s="12" t="e">
        <f>SUBSTITUTE(MID(SUBSTITUTE(exportált!B1405,"&lt;br /&gt;","&lt;br&gt;"),LEN('exportált formázott'!B1405)+LEN(D1405)+LEN(E1405)+LEN(F1405)+25,LEN(SUBSTITUTE(exportált!B1405,"&lt;br /&gt;","&lt;br&gt;"))-LEN(D1405)-LEN(E1405)-LEN(F1405)),"&lt;br&gt;",CHAR(10))</f>
        <v>#VALUE!</v>
      </c>
      <c r="D1405" s="12" t="e">
        <f>MID(SUBSTITUTE(exportált!B1405,"&lt;br /&gt;","&lt;br&gt;"),LEN('exportált formázott'!B1405)+9,SEARCH("&lt;br&gt;",RIGHT(SUBSTITUTE(exportált!B1405,"&lt;br /&gt;","&lt;br&gt;"),LEN(SUBSTITUTE(exportált!B1405,"&lt;br /&gt;","&lt;br&gt;"))-LEN(B1405)-8))-1)</f>
        <v>#VALUE!</v>
      </c>
      <c r="E1405" s="12" t="e">
        <f>MID(SUBSTITUTE(exportált!B1405,"&lt;br /&gt;","&lt;br&gt;"),LEN('exportált formázott'!B1405)+LEN(D1405)+13,SEARCH("&lt;br&gt;",RIGHT(SUBSTITUTE(exportált!B1405,"&lt;br /&gt;","&lt;br&gt;"),LEN(SUBSTITUTE(exportált!B1405,"&lt;br /&gt;","&lt;br&gt;"))-LEN(B1405)-LEN(D1405)-13)))</f>
        <v>#VALUE!</v>
      </c>
      <c r="F1405" s="12" t="e">
        <f>MID(SUBSTITUTE(exportált!B1405,"&lt;br /&gt;","&lt;br&gt;"),LEN('exportált formázott'!B1405)+LEN(D1405)+LEN(E1405)+17,SEARCH("&lt;br&gt;&lt;br&gt;",RIGHT(SUBSTITUTE(exportált!B1405,"&lt;br /&gt;","&lt;br&gt;"),LEN(SUBSTITUTE(exportált!B1405,"&lt;br /&gt;","&lt;br&gt;"))-LEN(B1405)-LEN(D1405)-LEN(E1405)-17)))</f>
        <v>#VALUE!</v>
      </c>
    </row>
    <row r="1406" spans="1:6" x14ac:dyDescent="0.25">
      <c r="A1406" s="12" t="str">
        <f>IF(exportált!A1406&lt;&gt;"",IFERROR(LEFT(exportált!A1406,SEARCH("&lt;br/&gt;",SUBSTITUTE(exportált!A1406,"&lt;br&gt;","&lt;br/&gt;"),1)-1),exportált!A1406),"")</f>
        <v/>
      </c>
      <c r="B1406" s="12" t="e">
        <f>LEFT(SUBSTITUTE(exportált!B1406,"&lt;br /&gt;","&lt;br&gt;"),SEARCH("&lt;br&gt;&lt;br&gt;",SUBSTITUTE(SUBSTITUTE(exportált!B1406,"&lt;br /&gt;","&lt;br&gt;"),"&lt;br /&gt;","&lt;br&gt;"),1)-1)</f>
        <v>#VALUE!</v>
      </c>
      <c r="C1406" s="12" t="e">
        <f>SUBSTITUTE(MID(SUBSTITUTE(exportált!B1406,"&lt;br /&gt;","&lt;br&gt;"),LEN('exportált formázott'!B1406)+LEN(D1406)+LEN(E1406)+LEN(F1406)+25,LEN(SUBSTITUTE(exportált!B1406,"&lt;br /&gt;","&lt;br&gt;"))-LEN(D1406)-LEN(E1406)-LEN(F1406)),"&lt;br&gt;",CHAR(10))</f>
        <v>#VALUE!</v>
      </c>
      <c r="D1406" s="12" t="e">
        <f>MID(SUBSTITUTE(exportált!B1406,"&lt;br /&gt;","&lt;br&gt;"),LEN('exportált formázott'!B1406)+9,SEARCH("&lt;br&gt;",RIGHT(SUBSTITUTE(exportált!B1406,"&lt;br /&gt;","&lt;br&gt;"),LEN(SUBSTITUTE(exportált!B1406,"&lt;br /&gt;","&lt;br&gt;"))-LEN(B1406)-8))-1)</f>
        <v>#VALUE!</v>
      </c>
      <c r="E1406" s="12" t="e">
        <f>MID(SUBSTITUTE(exportált!B1406,"&lt;br /&gt;","&lt;br&gt;"),LEN('exportált formázott'!B1406)+LEN(D1406)+13,SEARCH("&lt;br&gt;",RIGHT(SUBSTITUTE(exportált!B1406,"&lt;br /&gt;","&lt;br&gt;"),LEN(SUBSTITUTE(exportált!B1406,"&lt;br /&gt;","&lt;br&gt;"))-LEN(B1406)-LEN(D1406)-13)))</f>
        <v>#VALUE!</v>
      </c>
      <c r="F1406" s="12" t="e">
        <f>MID(SUBSTITUTE(exportált!B1406,"&lt;br /&gt;","&lt;br&gt;"),LEN('exportált formázott'!B1406)+LEN(D1406)+LEN(E1406)+17,SEARCH("&lt;br&gt;&lt;br&gt;",RIGHT(SUBSTITUTE(exportált!B1406,"&lt;br /&gt;","&lt;br&gt;"),LEN(SUBSTITUTE(exportált!B1406,"&lt;br /&gt;","&lt;br&gt;"))-LEN(B1406)-LEN(D1406)-LEN(E1406)-17)))</f>
        <v>#VALUE!</v>
      </c>
    </row>
    <row r="1407" spans="1:6" x14ac:dyDescent="0.25">
      <c r="A1407" s="12" t="str">
        <f>IF(exportált!A1407&lt;&gt;"",IFERROR(LEFT(exportált!A1407,SEARCH("&lt;br/&gt;",SUBSTITUTE(exportált!A1407,"&lt;br&gt;","&lt;br/&gt;"),1)-1),exportált!A1407),"")</f>
        <v/>
      </c>
      <c r="B1407" s="12" t="e">
        <f>LEFT(SUBSTITUTE(exportált!B1407,"&lt;br /&gt;","&lt;br&gt;"),SEARCH("&lt;br&gt;&lt;br&gt;",SUBSTITUTE(SUBSTITUTE(exportált!B1407,"&lt;br /&gt;","&lt;br&gt;"),"&lt;br /&gt;","&lt;br&gt;"),1)-1)</f>
        <v>#VALUE!</v>
      </c>
      <c r="C1407" s="12" t="e">
        <f>SUBSTITUTE(MID(SUBSTITUTE(exportált!B1407,"&lt;br /&gt;","&lt;br&gt;"),LEN('exportált formázott'!B1407)+LEN(D1407)+LEN(E1407)+LEN(F1407)+25,LEN(SUBSTITUTE(exportált!B1407,"&lt;br /&gt;","&lt;br&gt;"))-LEN(D1407)-LEN(E1407)-LEN(F1407)),"&lt;br&gt;",CHAR(10))</f>
        <v>#VALUE!</v>
      </c>
      <c r="D1407" s="12" t="e">
        <f>MID(SUBSTITUTE(exportált!B1407,"&lt;br /&gt;","&lt;br&gt;"),LEN('exportált formázott'!B1407)+9,SEARCH("&lt;br&gt;",RIGHT(SUBSTITUTE(exportált!B1407,"&lt;br /&gt;","&lt;br&gt;"),LEN(SUBSTITUTE(exportált!B1407,"&lt;br /&gt;","&lt;br&gt;"))-LEN(B1407)-8))-1)</f>
        <v>#VALUE!</v>
      </c>
      <c r="E1407" s="12" t="e">
        <f>MID(SUBSTITUTE(exportált!B1407,"&lt;br /&gt;","&lt;br&gt;"),LEN('exportált formázott'!B1407)+LEN(D1407)+13,SEARCH("&lt;br&gt;",RIGHT(SUBSTITUTE(exportált!B1407,"&lt;br /&gt;","&lt;br&gt;"),LEN(SUBSTITUTE(exportált!B1407,"&lt;br /&gt;","&lt;br&gt;"))-LEN(B1407)-LEN(D1407)-13)))</f>
        <v>#VALUE!</v>
      </c>
      <c r="F1407" s="12" t="e">
        <f>MID(SUBSTITUTE(exportált!B1407,"&lt;br /&gt;","&lt;br&gt;"),LEN('exportált formázott'!B1407)+LEN(D1407)+LEN(E1407)+17,SEARCH("&lt;br&gt;&lt;br&gt;",RIGHT(SUBSTITUTE(exportált!B1407,"&lt;br /&gt;","&lt;br&gt;"),LEN(SUBSTITUTE(exportált!B1407,"&lt;br /&gt;","&lt;br&gt;"))-LEN(B1407)-LEN(D1407)-LEN(E1407)-17)))</f>
        <v>#VALUE!</v>
      </c>
    </row>
    <row r="1408" spans="1:6" x14ac:dyDescent="0.25">
      <c r="A1408" s="12" t="str">
        <f>IF(exportált!A1408&lt;&gt;"",IFERROR(LEFT(exportált!A1408,SEARCH("&lt;br/&gt;",SUBSTITUTE(exportált!A1408,"&lt;br&gt;","&lt;br/&gt;"),1)-1),exportált!A1408),"")</f>
        <v/>
      </c>
      <c r="B1408" s="12" t="e">
        <f>LEFT(SUBSTITUTE(exportált!B1408,"&lt;br /&gt;","&lt;br&gt;"),SEARCH("&lt;br&gt;&lt;br&gt;",SUBSTITUTE(SUBSTITUTE(exportált!B1408,"&lt;br /&gt;","&lt;br&gt;"),"&lt;br /&gt;","&lt;br&gt;"),1)-1)</f>
        <v>#VALUE!</v>
      </c>
      <c r="C1408" s="12" t="e">
        <f>SUBSTITUTE(MID(SUBSTITUTE(exportált!B1408,"&lt;br /&gt;","&lt;br&gt;"),LEN('exportált formázott'!B1408)+LEN(D1408)+LEN(E1408)+LEN(F1408)+25,LEN(SUBSTITUTE(exportált!B1408,"&lt;br /&gt;","&lt;br&gt;"))-LEN(D1408)-LEN(E1408)-LEN(F1408)),"&lt;br&gt;",CHAR(10))</f>
        <v>#VALUE!</v>
      </c>
      <c r="D1408" s="12" t="e">
        <f>MID(SUBSTITUTE(exportált!B1408,"&lt;br /&gt;","&lt;br&gt;"),LEN('exportált formázott'!B1408)+9,SEARCH("&lt;br&gt;",RIGHT(SUBSTITUTE(exportált!B1408,"&lt;br /&gt;","&lt;br&gt;"),LEN(SUBSTITUTE(exportált!B1408,"&lt;br /&gt;","&lt;br&gt;"))-LEN(B1408)-8))-1)</f>
        <v>#VALUE!</v>
      </c>
      <c r="E1408" s="12" t="e">
        <f>MID(SUBSTITUTE(exportált!B1408,"&lt;br /&gt;","&lt;br&gt;"),LEN('exportált formázott'!B1408)+LEN(D1408)+13,SEARCH("&lt;br&gt;",RIGHT(SUBSTITUTE(exportált!B1408,"&lt;br /&gt;","&lt;br&gt;"),LEN(SUBSTITUTE(exportált!B1408,"&lt;br /&gt;","&lt;br&gt;"))-LEN(B1408)-LEN(D1408)-13)))</f>
        <v>#VALUE!</v>
      </c>
      <c r="F1408" s="12" t="e">
        <f>MID(SUBSTITUTE(exportált!B1408,"&lt;br /&gt;","&lt;br&gt;"),LEN('exportált formázott'!B1408)+LEN(D1408)+LEN(E1408)+17,SEARCH("&lt;br&gt;&lt;br&gt;",RIGHT(SUBSTITUTE(exportált!B1408,"&lt;br /&gt;","&lt;br&gt;"),LEN(SUBSTITUTE(exportált!B1408,"&lt;br /&gt;","&lt;br&gt;"))-LEN(B1408)-LEN(D1408)-LEN(E1408)-17)))</f>
        <v>#VALUE!</v>
      </c>
    </row>
    <row r="1409" spans="1:6" x14ac:dyDescent="0.25">
      <c r="A1409" s="12" t="str">
        <f>IF(exportált!A1409&lt;&gt;"",IFERROR(LEFT(exportált!A1409,SEARCH("&lt;br/&gt;",SUBSTITUTE(exportált!A1409,"&lt;br&gt;","&lt;br/&gt;"),1)-1),exportált!A1409),"")</f>
        <v/>
      </c>
      <c r="B1409" s="12" t="e">
        <f>LEFT(SUBSTITUTE(exportált!B1409,"&lt;br /&gt;","&lt;br&gt;"),SEARCH("&lt;br&gt;&lt;br&gt;",SUBSTITUTE(SUBSTITUTE(exportált!B1409,"&lt;br /&gt;","&lt;br&gt;"),"&lt;br /&gt;","&lt;br&gt;"),1)-1)</f>
        <v>#VALUE!</v>
      </c>
      <c r="C1409" s="12" t="e">
        <f>SUBSTITUTE(MID(SUBSTITUTE(exportált!B1409,"&lt;br /&gt;","&lt;br&gt;"),LEN('exportált formázott'!B1409)+LEN(D1409)+LEN(E1409)+LEN(F1409)+25,LEN(SUBSTITUTE(exportált!B1409,"&lt;br /&gt;","&lt;br&gt;"))-LEN(D1409)-LEN(E1409)-LEN(F1409)),"&lt;br&gt;",CHAR(10))</f>
        <v>#VALUE!</v>
      </c>
      <c r="D1409" s="12" t="e">
        <f>MID(SUBSTITUTE(exportált!B1409,"&lt;br /&gt;","&lt;br&gt;"),LEN('exportált formázott'!B1409)+9,SEARCH("&lt;br&gt;",RIGHT(SUBSTITUTE(exportált!B1409,"&lt;br /&gt;","&lt;br&gt;"),LEN(SUBSTITUTE(exportált!B1409,"&lt;br /&gt;","&lt;br&gt;"))-LEN(B1409)-8))-1)</f>
        <v>#VALUE!</v>
      </c>
      <c r="E1409" s="12" t="e">
        <f>MID(SUBSTITUTE(exportált!B1409,"&lt;br /&gt;","&lt;br&gt;"),LEN('exportált formázott'!B1409)+LEN(D1409)+13,SEARCH("&lt;br&gt;",RIGHT(SUBSTITUTE(exportált!B1409,"&lt;br /&gt;","&lt;br&gt;"),LEN(SUBSTITUTE(exportált!B1409,"&lt;br /&gt;","&lt;br&gt;"))-LEN(B1409)-LEN(D1409)-13)))</f>
        <v>#VALUE!</v>
      </c>
      <c r="F1409" s="12" t="e">
        <f>MID(SUBSTITUTE(exportált!B1409,"&lt;br /&gt;","&lt;br&gt;"),LEN('exportált formázott'!B1409)+LEN(D1409)+LEN(E1409)+17,SEARCH("&lt;br&gt;&lt;br&gt;",RIGHT(SUBSTITUTE(exportált!B1409,"&lt;br /&gt;","&lt;br&gt;"),LEN(SUBSTITUTE(exportált!B1409,"&lt;br /&gt;","&lt;br&gt;"))-LEN(B1409)-LEN(D1409)-LEN(E1409)-17)))</f>
        <v>#VALUE!</v>
      </c>
    </row>
    <row r="1410" spans="1:6" x14ac:dyDescent="0.25">
      <c r="A1410" s="12" t="str">
        <f>IF(exportált!A1410&lt;&gt;"",IFERROR(LEFT(exportált!A1410,SEARCH("&lt;br/&gt;",SUBSTITUTE(exportált!A1410,"&lt;br&gt;","&lt;br/&gt;"),1)-1),exportált!A1410),"")</f>
        <v/>
      </c>
      <c r="B1410" s="12" t="e">
        <f>LEFT(SUBSTITUTE(exportált!B1410,"&lt;br /&gt;","&lt;br&gt;"),SEARCH("&lt;br&gt;&lt;br&gt;",SUBSTITUTE(SUBSTITUTE(exportált!B1410,"&lt;br /&gt;","&lt;br&gt;"),"&lt;br /&gt;","&lt;br&gt;"),1)-1)</f>
        <v>#VALUE!</v>
      </c>
      <c r="C1410" s="12" t="e">
        <f>SUBSTITUTE(MID(SUBSTITUTE(exportált!B1410,"&lt;br /&gt;","&lt;br&gt;"),LEN('exportált formázott'!B1410)+LEN(D1410)+LEN(E1410)+LEN(F1410)+25,LEN(SUBSTITUTE(exportált!B1410,"&lt;br /&gt;","&lt;br&gt;"))-LEN(D1410)-LEN(E1410)-LEN(F1410)),"&lt;br&gt;",CHAR(10))</f>
        <v>#VALUE!</v>
      </c>
      <c r="D1410" s="12" t="e">
        <f>MID(SUBSTITUTE(exportált!B1410,"&lt;br /&gt;","&lt;br&gt;"),LEN('exportált formázott'!B1410)+9,SEARCH("&lt;br&gt;",RIGHT(SUBSTITUTE(exportált!B1410,"&lt;br /&gt;","&lt;br&gt;"),LEN(SUBSTITUTE(exportált!B1410,"&lt;br /&gt;","&lt;br&gt;"))-LEN(B1410)-8))-1)</f>
        <v>#VALUE!</v>
      </c>
      <c r="E1410" s="12" t="e">
        <f>MID(SUBSTITUTE(exportált!B1410,"&lt;br /&gt;","&lt;br&gt;"),LEN('exportált formázott'!B1410)+LEN(D1410)+13,SEARCH("&lt;br&gt;",RIGHT(SUBSTITUTE(exportált!B1410,"&lt;br /&gt;","&lt;br&gt;"),LEN(SUBSTITUTE(exportált!B1410,"&lt;br /&gt;","&lt;br&gt;"))-LEN(B1410)-LEN(D1410)-13)))</f>
        <v>#VALUE!</v>
      </c>
      <c r="F1410" s="12" t="e">
        <f>MID(SUBSTITUTE(exportált!B1410,"&lt;br /&gt;","&lt;br&gt;"),LEN('exportált formázott'!B1410)+LEN(D1410)+LEN(E1410)+17,SEARCH("&lt;br&gt;&lt;br&gt;",RIGHT(SUBSTITUTE(exportált!B1410,"&lt;br /&gt;","&lt;br&gt;"),LEN(SUBSTITUTE(exportált!B1410,"&lt;br /&gt;","&lt;br&gt;"))-LEN(B1410)-LEN(D1410)-LEN(E1410)-17)))</f>
        <v>#VALUE!</v>
      </c>
    </row>
    <row r="1411" spans="1:6" x14ac:dyDescent="0.25">
      <c r="A1411" s="12" t="str">
        <f>IF(exportált!A1411&lt;&gt;"",IFERROR(LEFT(exportált!A1411,SEARCH("&lt;br/&gt;",SUBSTITUTE(exportált!A1411,"&lt;br&gt;","&lt;br/&gt;"),1)-1),exportált!A1411),"")</f>
        <v/>
      </c>
      <c r="B1411" s="12" t="e">
        <f>LEFT(SUBSTITUTE(exportált!B1411,"&lt;br /&gt;","&lt;br&gt;"),SEARCH("&lt;br&gt;&lt;br&gt;",SUBSTITUTE(SUBSTITUTE(exportált!B1411,"&lt;br /&gt;","&lt;br&gt;"),"&lt;br /&gt;","&lt;br&gt;"),1)-1)</f>
        <v>#VALUE!</v>
      </c>
      <c r="C1411" s="12" t="e">
        <f>SUBSTITUTE(MID(SUBSTITUTE(exportált!B1411,"&lt;br /&gt;","&lt;br&gt;"),LEN('exportált formázott'!B1411)+LEN(D1411)+LEN(E1411)+LEN(F1411)+25,LEN(SUBSTITUTE(exportált!B1411,"&lt;br /&gt;","&lt;br&gt;"))-LEN(D1411)-LEN(E1411)-LEN(F1411)),"&lt;br&gt;",CHAR(10))</f>
        <v>#VALUE!</v>
      </c>
      <c r="D1411" s="12" t="e">
        <f>MID(SUBSTITUTE(exportált!B1411,"&lt;br /&gt;","&lt;br&gt;"),LEN('exportált formázott'!B1411)+9,SEARCH("&lt;br&gt;",RIGHT(SUBSTITUTE(exportált!B1411,"&lt;br /&gt;","&lt;br&gt;"),LEN(SUBSTITUTE(exportált!B1411,"&lt;br /&gt;","&lt;br&gt;"))-LEN(B1411)-8))-1)</f>
        <v>#VALUE!</v>
      </c>
      <c r="E1411" s="12" t="e">
        <f>MID(SUBSTITUTE(exportált!B1411,"&lt;br /&gt;","&lt;br&gt;"),LEN('exportált formázott'!B1411)+LEN(D1411)+13,SEARCH("&lt;br&gt;",RIGHT(SUBSTITUTE(exportált!B1411,"&lt;br /&gt;","&lt;br&gt;"),LEN(SUBSTITUTE(exportált!B1411,"&lt;br /&gt;","&lt;br&gt;"))-LEN(B1411)-LEN(D1411)-13)))</f>
        <v>#VALUE!</v>
      </c>
      <c r="F1411" s="12" t="e">
        <f>MID(SUBSTITUTE(exportált!B1411,"&lt;br /&gt;","&lt;br&gt;"),LEN('exportált formázott'!B1411)+LEN(D1411)+LEN(E1411)+17,SEARCH("&lt;br&gt;&lt;br&gt;",RIGHT(SUBSTITUTE(exportált!B1411,"&lt;br /&gt;","&lt;br&gt;"),LEN(SUBSTITUTE(exportált!B1411,"&lt;br /&gt;","&lt;br&gt;"))-LEN(B1411)-LEN(D1411)-LEN(E1411)-17)))</f>
        <v>#VALUE!</v>
      </c>
    </row>
    <row r="1412" spans="1:6" x14ac:dyDescent="0.25">
      <c r="A1412" s="12" t="str">
        <f>IF(exportált!A1412&lt;&gt;"",IFERROR(LEFT(exportált!A1412,SEARCH("&lt;br/&gt;",SUBSTITUTE(exportált!A1412,"&lt;br&gt;","&lt;br/&gt;"),1)-1),exportált!A1412),"")</f>
        <v/>
      </c>
      <c r="B1412" s="12" t="e">
        <f>LEFT(SUBSTITUTE(exportált!B1412,"&lt;br /&gt;","&lt;br&gt;"),SEARCH("&lt;br&gt;&lt;br&gt;",SUBSTITUTE(SUBSTITUTE(exportált!B1412,"&lt;br /&gt;","&lt;br&gt;"),"&lt;br /&gt;","&lt;br&gt;"),1)-1)</f>
        <v>#VALUE!</v>
      </c>
      <c r="C1412" s="12" t="e">
        <f>SUBSTITUTE(MID(SUBSTITUTE(exportált!B1412,"&lt;br /&gt;","&lt;br&gt;"),LEN('exportált formázott'!B1412)+LEN(D1412)+LEN(E1412)+LEN(F1412)+25,LEN(SUBSTITUTE(exportált!B1412,"&lt;br /&gt;","&lt;br&gt;"))-LEN(D1412)-LEN(E1412)-LEN(F1412)),"&lt;br&gt;",CHAR(10))</f>
        <v>#VALUE!</v>
      </c>
      <c r="D1412" s="12" t="e">
        <f>MID(SUBSTITUTE(exportált!B1412,"&lt;br /&gt;","&lt;br&gt;"),LEN('exportált formázott'!B1412)+9,SEARCH("&lt;br&gt;",RIGHT(SUBSTITUTE(exportált!B1412,"&lt;br /&gt;","&lt;br&gt;"),LEN(SUBSTITUTE(exportált!B1412,"&lt;br /&gt;","&lt;br&gt;"))-LEN(B1412)-8))-1)</f>
        <v>#VALUE!</v>
      </c>
      <c r="E1412" s="12" t="e">
        <f>MID(SUBSTITUTE(exportált!B1412,"&lt;br /&gt;","&lt;br&gt;"),LEN('exportált formázott'!B1412)+LEN(D1412)+13,SEARCH("&lt;br&gt;",RIGHT(SUBSTITUTE(exportált!B1412,"&lt;br /&gt;","&lt;br&gt;"),LEN(SUBSTITUTE(exportált!B1412,"&lt;br /&gt;","&lt;br&gt;"))-LEN(B1412)-LEN(D1412)-13)))</f>
        <v>#VALUE!</v>
      </c>
      <c r="F1412" s="12" t="e">
        <f>MID(SUBSTITUTE(exportált!B1412,"&lt;br /&gt;","&lt;br&gt;"),LEN('exportált formázott'!B1412)+LEN(D1412)+LEN(E1412)+17,SEARCH("&lt;br&gt;&lt;br&gt;",RIGHT(SUBSTITUTE(exportált!B1412,"&lt;br /&gt;","&lt;br&gt;"),LEN(SUBSTITUTE(exportált!B1412,"&lt;br /&gt;","&lt;br&gt;"))-LEN(B1412)-LEN(D1412)-LEN(E1412)-17)))</f>
        <v>#VALUE!</v>
      </c>
    </row>
    <row r="1413" spans="1:6" x14ac:dyDescent="0.25">
      <c r="A1413" s="12" t="str">
        <f>IF(exportált!A1413&lt;&gt;"",IFERROR(LEFT(exportált!A1413,SEARCH("&lt;br/&gt;",SUBSTITUTE(exportált!A1413,"&lt;br&gt;","&lt;br/&gt;"),1)-1),exportált!A1413),"")</f>
        <v/>
      </c>
      <c r="B1413" s="12" t="e">
        <f>LEFT(SUBSTITUTE(exportált!B1413,"&lt;br /&gt;","&lt;br&gt;"),SEARCH("&lt;br&gt;&lt;br&gt;",SUBSTITUTE(SUBSTITUTE(exportált!B1413,"&lt;br /&gt;","&lt;br&gt;"),"&lt;br /&gt;","&lt;br&gt;"),1)-1)</f>
        <v>#VALUE!</v>
      </c>
      <c r="C1413" s="12" t="e">
        <f>SUBSTITUTE(MID(SUBSTITUTE(exportált!B1413,"&lt;br /&gt;","&lt;br&gt;"),LEN('exportált formázott'!B1413)+LEN(D1413)+LEN(E1413)+LEN(F1413)+25,LEN(SUBSTITUTE(exportált!B1413,"&lt;br /&gt;","&lt;br&gt;"))-LEN(D1413)-LEN(E1413)-LEN(F1413)),"&lt;br&gt;",CHAR(10))</f>
        <v>#VALUE!</v>
      </c>
      <c r="D1413" s="12" t="e">
        <f>MID(SUBSTITUTE(exportált!B1413,"&lt;br /&gt;","&lt;br&gt;"),LEN('exportált formázott'!B1413)+9,SEARCH("&lt;br&gt;",RIGHT(SUBSTITUTE(exportált!B1413,"&lt;br /&gt;","&lt;br&gt;"),LEN(SUBSTITUTE(exportált!B1413,"&lt;br /&gt;","&lt;br&gt;"))-LEN(B1413)-8))-1)</f>
        <v>#VALUE!</v>
      </c>
      <c r="E1413" s="12" t="e">
        <f>MID(SUBSTITUTE(exportált!B1413,"&lt;br /&gt;","&lt;br&gt;"),LEN('exportált formázott'!B1413)+LEN(D1413)+13,SEARCH("&lt;br&gt;",RIGHT(SUBSTITUTE(exportált!B1413,"&lt;br /&gt;","&lt;br&gt;"),LEN(SUBSTITUTE(exportált!B1413,"&lt;br /&gt;","&lt;br&gt;"))-LEN(B1413)-LEN(D1413)-13)))</f>
        <v>#VALUE!</v>
      </c>
      <c r="F1413" s="12" t="e">
        <f>MID(SUBSTITUTE(exportált!B1413,"&lt;br /&gt;","&lt;br&gt;"),LEN('exportált formázott'!B1413)+LEN(D1413)+LEN(E1413)+17,SEARCH("&lt;br&gt;&lt;br&gt;",RIGHT(SUBSTITUTE(exportált!B1413,"&lt;br /&gt;","&lt;br&gt;"),LEN(SUBSTITUTE(exportált!B1413,"&lt;br /&gt;","&lt;br&gt;"))-LEN(B1413)-LEN(D1413)-LEN(E1413)-17)))</f>
        <v>#VALUE!</v>
      </c>
    </row>
    <row r="1414" spans="1:6" x14ac:dyDescent="0.25">
      <c r="A1414" s="12" t="str">
        <f>IF(exportált!A1414&lt;&gt;"",IFERROR(LEFT(exportált!A1414,SEARCH("&lt;br/&gt;",SUBSTITUTE(exportált!A1414,"&lt;br&gt;","&lt;br/&gt;"),1)-1),exportált!A1414),"")</f>
        <v/>
      </c>
      <c r="B1414" s="12" t="e">
        <f>LEFT(SUBSTITUTE(exportált!B1414,"&lt;br /&gt;","&lt;br&gt;"),SEARCH("&lt;br&gt;&lt;br&gt;",SUBSTITUTE(SUBSTITUTE(exportált!B1414,"&lt;br /&gt;","&lt;br&gt;"),"&lt;br /&gt;","&lt;br&gt;"),1)-1)</f>
        <v>#VALUE!</v>
      </c>
      <c r="C1414" s="12" t="e">
        <f>SUBSTITUTE(MID(SUBSTITUTE(exportált!B1414,"&lt;br /&gt;","&lt;br&gt;"),LEN('exportált formázott'!B1414)+LEN(D1414)+LEN(E1414)+LEN(F1414)+25,LEN(SUBSTITUTE(exportált!B1414,"&lt;br /&gt;","&lt;br&gt;"))-LEN(D1414)-LEN(E1414)-LEN(F1414)),"&lt;br&gt;",CHAR(10))</f>
        <v>#VALUE!</v>
      </c>
      <c r="D1414" s="12" t="e">
        <f>MID(SUBSTITUTE(exportált!B1414,"&lt;br /&gt;","&lt;br&gt;"),LEN('exportált formázott'!B1414)+9,SEARCH("&lt;br&gt;",RIGHT(SUBSTITUTE(exportált!B1414,"&lt;br /&gt;","&lt;br&gt;"),LEN(SUBSTITUTE(exportált!B1414,"&lt;br /&gt;","&lt;br&gt;"))-LEN(B1414)-8))-1)</f>
        <v>#VALUE!</v>
      </c>
      <c r="E1414" s="12" t="e">
        <f>MID(SUBSTITUTE(exportált!B1414,"&lt;br /&gt;","&lt;br&gt;"),LEN('exportált formázott'!B1414)+LEN(D1414)+13,SEARCH("&lt;br&gt;",RIGHT(SUBSTITUTE(exportált!B1414,"&lt;br /&gt;","&lt;br&gt;"),LEN(SUBSTITUTE(exportált!B1414,"&lt;br /&gt;","&lt;br&gt;"))-LEN(B1414)-LEN(D1414)-13)))</f>
        <v>#VALUE!</v>
      </c>
      <c r="F1414" s="12" t="e">
        <f>MID(SUBSTITUTE(exportált!B1414,"&lt;br /&gt;","&lt;br&gt;"),LEN('exportált formázott'!B1414)+LEN(D1414)+LEN(E1414)+17,SEARCH("&lt;br&gt;&lt;br&gt;",RIGHT(SUBSTITUTE(exportált!B1414,"&lt;br /&gt;","&lt;br&gt;"),LEN(SUBSTITUTE(exportált!B1414,"&lt;br /&gt;","&lt;br&gt;"))-LEN(B1414)-LEN(D1414)-LEN(E1414)-17)))</f>
        <v>#VALUE!</v>
      </c>
    </row>
    <row r="1415" spans="1:6" x14ac:dyDescent="0.25">
      <c r="A1415" s="12" t="str">
        <f>IF(exportált!A1415&lt;&gt;"",IFERROR(LEFT(exportált!A1415,SEARCH("&lt;br/&gt;",SUBSTITUTE(exportált!A1415,"&lt;br&gt;","&lt;br/&gt;"),1)-1),exportált!A1415),"")</f>
        <v/>
      </c>
      <c r="B1415" s="12" t="e">
        <f>LEFT(SUBSTITUTE(exportált!B1415,"&lt;br /&gt;","&lt;br&gt;"),SEARCH("&lt;br&gt;&lt;br&gt;",SUBSTITUTE(SUBSTITUTE(exportált!B1415,"&lt;br /&gt;","&lt;br&gt;"),"&lt;br /&gt;","&lt;br&gt;"),1)-1)</f>
        <v>#VALUE!</v>
      </c>
      <c r="C1415" s="12" t="e">
        <f>SUBSTITUTE(MID(SUBSTITUTE(exportált!B1415,"&lt;br /&gt;","&lt;br&gt;"),LEN('exportált formázott'!B1415)+LEN(D1415)+LEN(E1415)+LEN(F1415)+25,LEN(SUBSTITUTE(exportált!B1415,"&lt;br /&gt;","&lt;br&gt;"))-LEN(D1415)-LEN(E1415)-LEN(F1415)),"&lt;br&gt;",CHAR(10))</f>
        <v>#VALUE!</v>
      </c>
      <c r="D1415" s="12" t="e">
        <f>MID(SUBSTITUTE(exportált!B1415,"&lt;br /&gt;","&lt;br&gt;"),LEN('exportált formázott'!B1415)+9,SEARCH("&lt;br&gt;",RIGHT(SUBSTITUTE(exportált!B1415,"&lt;br /&gt;","&lt;br&gt;"),LEN(SUBSTITUTE(exportált!B1415,"&lt;br /&gt;","&lt;br&gt;"))-LEN(B1415)-8))-1)</f>
        <v>#VALUE!</v>
      </c>
      <c r="E1415" s="12" t="e">
        <f>MID(SUBSTITUTE(exportált!B1415,"&lt;br /&gt;","&lt;br&gt;"),LEN('exportált formázott'!B1415)+LEN(D1415)+13,SEARCH("&lt;br&gt;",RIGHT(SUBSTITUTE(exportált!B1415,"&lt;br /&gt;","&lt;br&gt;"),LEN(SUBSTITUTE(exportált!B1415,"&lt;br /&gt;","&lt;br&gt;"))-LEN(B1415)-LEN(D1415)-13)))</f>
        <v>#VALUE!</v>
      </c>
      <c r="F1415" s="12" t="e">
        <f>MID(SUBSTITUTE(exportált!B1415,"&lt;br /&gt;","&lt;br&gt;"),LEN('exportált formázott'!B1415)+LEN(D1415)+LEN(E1415)+17,SEARCH("&lt;br&gt;&lt;br&gt;",RIGHT(SUBSTITUTE(exportált!B1415,"&lt;br /&gt;","&lt;br&gt;"),LEN(SUBSTITUTE(exportált!B1415,"&lt;br /&gt;","&lt;br&gt;"))-LEN(B1415)-LEN(D1415)-LEN(E1415)-17)))</f>
        <v>#VALUE!</v>
      </c>
    </row>
    <row r="1416" spans="1:6" x14ac:dyDescent="0.25">
      <c r="A1416" s="12" t="str">
        <f>IF(exportált!A1416&lt;&gt;"",IFERROR(LEFT(exportált!A1416,SEARCH("&lt;br/&gt;",SUBSTITUTE(exportált!A1416,"&lt;br&gt;","&lt;br/&gt;"),1)-1),exportált!A1416),"")</f>
        <v/>
      </c>
      <c r="B1416" s="12" t="e">
        <f>LEFT(SUBSTITUTE(exportált!B1416,"&lt;br /&gt;","&lt;br&gt;"),SEARCH("&lt;br&gt;&lt;br&gt;",SUBSTITUTE(SUBSTITUTE(exportált!B1416,"&lt;br /&gt;","&lt;br&gt;"),"&lt;br /&gt;","&lt;br&gt;"),1)-1)</f>
        <v>#VALUE!</v>
      </c>
      <c r="C1416" s="12" t="e">
        <f>SUBSTITUTE(MID(SUBSTITUTE(exportált!B1416,"&lt;br /&gt;","&lt;br&gt;"),LEN('exportált formázott'!B1416)+LEN(D1416)+LEN(E1416)+LEN(F1416)+25,LEN(SUBSTITUTE(exportált!B1416,"&lt;br /&gt;","&lt;br&gt;"))-LEN(D1416)-LEN(E1416)-LEN(F1416)),"&lt;br&gt;",CHAR(10))</f>
        <v>#VALUE!</v>
      </c>
      <c r="D1416" s="12" t="e">
        <f>MID(SUBSTITUTE(exportált!B1416,"&lt;br /&gt;","&lt;br&gt;"),LEN('exportált formázott'!B1416)+9,SEARCH("&lt;br&gt;",RIGHT(SUBSTITUTE(exportált!B1416,"&lt;br /&gt;","&lt;br&gt;"),LEN(SUBSTITUTE(exportált!B1416,"&lt;br /&gt;","&lt;br&gt;"))-LEN(B1416)-8))-1)</f>
        <v>#VALUE!</v>
      </c>
      <c r="E1416" s="12" t="e">
        <f>MID(SUBSTITUTE(exportált!B1416,"&lt;br /&gt;","&lt;br&gt;"),LEN('exportált formázott'!B1416)+LEN(D1416)+13,SEARCH("&lt;br&gt;",RIGHT(SUBSTITUTE(exportált!B1416,"&lt;br /&gt;","&lt;br&gt;"),LEN(SUBSTITUTE(exportált!B1416,"&lt;br /&gt;","&lt;br&gt;"))-LEN(B1416)-LEN(D1416)-13)))</f>
        <v>#VALUE!</v>
      </c>
      <c r="F1416" s="12" t="e">
        <f>MID(SUBSTITUTE(exportált!B1416,"&lt;br /&gt;","&lt;br&gt;"),LEN('exportált formázott'!B1416)+LEN(D1416)+LEN(E1416)+17,SEARCH("&lt;br&gt;&lt;br&gt;",RIGHT(SUBSTITUTE(exportált!B1416,"&lt;br /&gt;","&lt;br&gt;"),LEN(SUBSTITUTE(exportált!B1416,"&lt;br /&gt;","&lt;br&gt;"))-LEN(B1416)-LEN(D1416)-LEN(E1416)-17)))</f>
        <v>#VALUE!</v>
      </c>
    </row>
    <row r="1417" spans="1:6" x14ac:dyDescent="0.25">
      <c r="A1417" s="12" t="str">
        <f>IF(exportált!A1417&lt;&gt;"",IFERROR(LEFT(exportált!A1417,SEARCH("&lt;br/&gt;",SUBSTITUTE(exportált!A1417,"&lt;br&gt;","&lt;br/&gt;"),1)-1),exportált!A1417),"")</f>
        <v/>
      </c>
      <c r="B1417" s="12" t="e">
        <f>LEFT(SUBSTITUTE(exportált!B1417,"&lt;br /&gt;","&lt;br&gt;"),SEARCH("&lt;br&gt;&lt;br&gt;",SUBSTITUTE(SUBSTITUTE(exportált!B1417,"&lt;br /&gt;","&lt;br&gt;"),"&lt;br /&gt;","&lt;br&gt;"),1)-1)</f>
        <v>#VALUE!</v>
      </c>
      <c r="C1417" s="12" t="e">
        <f>SUBSTITUTE(MID(SUBSTITUTE(exportált!B1417,"&lt;br /&gt;","&lt;br&gt;"),LEN('exportált formázott'!B1417)+LEN(D1417)+LEN(E1417)+LEN(F1417)+25,LEN(SUBSTITUTE(exportált!B1417,"&lt;br /&gt;","&lt;br&gt;"))-LEN(D1417)-LEN(E1417)-LEN(F1417)),"&lt;br&gt;",CHAR(10))</f>
        <v>#VALUE!</v>
      </c>
      <c r="D1417" s="12" t="e">
        <f>MID(SUBSTITUTE(exportált!B1417,"&lt;br /&gt;","&lt;br&gt;"),LEN('exportált formázott'!B1417)+9,SEARCH("&lt;br&gt;",RIGHT(SUBSTITUTE(exportált!B1417,"&lt;br /&gt;","&lt;br&gt;"),LEN(SUBSTITUTE(exportált!B1417,"&lt;br /&gt;","&lt;br&gt;"))-LEN(B1417)-8))-1)</f>
        <v>#VALUE!</v>
      </c>
      <c r="E1417" s="12" t="e">
        <f>MID(SUBSTITUTE(exportált!B1417,"&lt;br /&gt;","&lt;br&gt;"),LEN('exportált formázott'!B1417)+LEN(D1417)+13,SEARCH("&lt;br&gt;",RIGHT(SUBSTITUTE(exportált!B1417,"&lt;br /&gt;","&lt;br&gt;"),LEN(SUBSTITUTE(exportált!B1417,"&lt;br /&gt;","&lt;br&gt;"))-LEN(B1417)-LEN(D1417)-13)))</f>
        <v>#VALUE!</v>
      </c>
      <c r="F1417" s="12" t="e">
        <f>MID(SUBSTITUTE(exportált!B1417,"&lt;br /&gt;","&lt;br&gt;"),LEN('exportált formázott'!B1417)+LEN(D1417)+LEN(E1417)+17,SEARCH("&lt;br&gt;&lt;br&gt;",RIGHT(SUBSTITUTE(exportált!B1417,"&lt;br /&gt;","&lt;br&gt;"),LEN(SUBSTITUTE(exportált!B1417,"&lt;br /&gt;","&lt;br&gt;"))-LEN(B1417)-LEN(D1417)-LEN(E1417)-17)))</f>
        <v>#VALUE!</v>
      </c>
    </row>
    <row r="1418" spans="1:6" x14ac:dyDescent="0.25">
      <c r="A1418" s="12" t="str">
        <f>IF(exportált!A1418&lt;&gt;"",IFERROR(LEFT(exportált!A1418,SEARCH("&lt;br/&gt;",SUBSTITUTE(exportált!A1418,"&lt;br&gt;","&lt;br/&gt;"),1)-1),exportált!A1418),"")</f>
        <v/>
      </c>
      <c r="B1418" s="12" t="e">
        <f>LEFT(SUBSTITUTE(exportált!B1418,"&lt;br /&gt;","&lt;br&gt;"),SEARCH("&lt;br&gt;&lt;br&gt;",SUBSTITUTE(SUBSTITUTE(exportált!B1418,"&lt;br /&gt;","&lt;br&gt;"),"&lt;br /&gt;","&lt;br&gt;"),1)-1)</f>
        <v>#VALUE!</v>
      </c>
      <c r="C1418" s="12" t="e">
        <f>SUBSTITUTE(MID(SUBSTITUTE(exportált!B1418,"&lt;br /&gt;","&lt;br&gt;"),LEN('exportált formázott'!B1418)+LEN(D1418)+LEN(E1418)+LEN(F1418)+25,LEN(SUBSTITUTE(exportált!B1418,"&lt;br /&gt;","&lt;br&gt;"))-LEN(D1418)-LEN(E1418)-LEN(F1418)),"&lt;br&gt;",CHAR(10))</f>
        <v>#VALUE!</v>
      </c>
      <c r="D1418" s="12" t="e">
        <f>MID(SUBSTITUTE(exportált!B1418,"&lt;br /&gt;","&lt;br&gt;"),LEN('exportált formázott'!B1418)+9,SEARCH("&lt;br&gt;",RIGHT(SUBSTITUTE(exportált!B1418,"&lt;br /&gt;","&lt;br&gt;"),LEN(SUBSTITUTE(exportált!B1418,"&lt;br /&gt;","&lt;br&gt;"))-LEN(B1418)-8))-1)</f>
        <v>#VALUE!</v>
      </c>
      <c r="E1418" s="12" t="e">
        <f>MID(SUBSTITUTE(exportált!B1418,"&lt;br /&gt;","&lt;br&gt;"),LEN('exportált formázott'!B1418)+LEN(D1418)+13,SEARCH("&lt;br&gt;",RIGHT(SUBSTITUTE(exportált!B1418,"&lt;br /&gt;","&lt;br&gt;"),LEN(SUBSTITUTE(exportált!B1418,"&lt;br /&gt;","&lt;br&gt;"))-LEN(B1418)-LEN(D1418)-13)))</f>
        <v>#VALUE!</v>
      </c>
      <c r="F1418" s="12" t="e">
        <f>MID(SUBSTITUTE(exportált!B1418,"&lt;br /&gt;","&lt;br&gt;"),LEN('exportált formázott'!B1418)+LEN(D1418)+LEN(E1418)+17,SEARCH("&lt;br&gt;&lt;br&gt;",RIGHT(SUBSTITUTE(exportált!B1418,"&lt;br /&gt;","&lt;br&gt;"),LEN(SUBSTITUTE(exportált!B1418,"&lt;br /&gt;","&lt;br&gt;"))-LEN(B1418)-LEN(D1418)-LEN(E1418)-17)))</f>
        <v>#VALUE!</v>
      </c>
    </row>
    <row r="1419" spans="1:6" x14ac:dyDescent="0.25">
      <c r="A1419" s="12" t="str">
        <f>IF(exportált!A1419&lt;&gt;"",IFERROR(LEFT(exportált!A1419,SEARCH("&lt;br/&gt;",SUBSTITUTE(exportált!A1419,"&lt;br&gt;","&lt;br/&gt;"),1)-1),exportált!A1419),"")</f>
        <v/>
      </c>
      <c r="B1419" s="12" t="e">
        <f>LEFT(SUBSTITUTE(exportált!B1419,"&lt;br /&gt;","&lt;br&gt;"),SEARCH("&lt;br&gt;&lt;br&gt;",SUBSTITUTE(SUBSTITUTE(exportált!B1419,"&lt;br /&gt;","&lt;br&gt;"),"&lt;br /&gt;","&lt;br&gt;"),1)-1)</f>
        <v>#VALUE!</v>
      </c>
      <c r="C1419" s="12" t="e">
        <f>SUBSTITUTE(MID(SUBSTITUTE(exportált!B1419,"&lt;br /&gt;","&lt;br&gt;"),LEN('exportált formázott'!B1419)+LEN(D1419)+LEN(E1419)+LEN(F1419)+25,LEN(SUBSTITUTE(exportált!B1419,"&lt;br /&gt;","&lt;br&gt;"))-LEN(D1419)-LEN(E1419)-LEN(F1419)),"&lt;br&gt;",CHAR(10))</f>
        <v>#VALUE!</v>
      </c>
      <c r="D1419" s="12" t="e">
        <f>MID(SUBSTITUTE(exportált!B1419,"&lt;br /&gt;","&lt;br&gt;"),LEN('exportált formázott'!B1419)+9,SEARCH("&lt;br&gt;",RIGHT(SUBSTITUTE(exportált!B1419,"&lt;br /&gt;","&lt;br&gt;"),LEN(SUBSTITUTE(exportált!B1419,"&lt;br /&gt;","&lt;br&gt;"))-LEN(B1419)-8))-1)</f>
        <v>#VALUE!</v>
      </c>
      <c r="E1419" s="12" t="e">
        <f>MID(SUBSTITUTE(exportált!B1419,"&lt;br /&gt;","&lt;br&gt;"),LEN('exportált formázott'!B1419)+LEN(D1419)+13,SEARCH("&lt;br&gt;",RIGHT(SUBSTITUTE(exportált!B1419,"&lt;br /&gt;","&lt;br&gt;"),LEN(SUBSTITUTE(exportált!B1419,"&lt;br /&gt;","&lt;br&gt;"))-LEN(B1419)-LEN(D1419)-13)))</f>
        <v>#VALUE!</v>
      </c>
      <c r="F1419" s="12" t="e">
        <f>MID(SUBSTITUTE(exportált!B1419,"&lt;br /&gt;","&lt;br&gt;"),LEN('exportált formázott'!B1419)+LEN(D1419)+LEN(E1419)+17,SEARCH("&lt;br&gt;&lt;br&gt;",RIGHT(SUBSTITUTE(exportált!B1419,"&lt;br /&gt;","&lt;br&gt;"),LEN(SUBSTITUTE(exportált!B1419,"&lt;br /&gt;","&lt;br&gt;"))-LEN(B1419)-LEN(D1419)-LEN(E1419)-17)))</f>
        <v>#VALUE!</v>
      </c>
    </row>
    <row r="1420" spans="1:6" x14ac:dyDescent="0.25">
      <c r="A1420" s="12" t="str">
        <f>IF(exportált!A1420&lt;&gt;"",IFERROR(LEFT(exportált!A1420,SEARCH("&lt;br/&gt;",SUBSTITUTE(exportált!A1420,"&lt;br&gt;","&lt;br/&gt;"),1)-1),exportált!A1420),"")</f>
        <v/>
      </c>
      <c r="B1420" s="12" t="e">
        <f>LEFT(SUBSTITUTE(exportált!B1420,"&lt;br /&gt;","&lt;br&gt;"),SEARCH("&lt;br&gt;&lt;br&gt;",SUBSTITUTE(SUBSTITUTE(exportált!B1420,"&lt;br /&gt;","&lt;br&gt;"),"&lt;br /&gt;","&lt;br&gt;"),1)-1)</f>
        <v>#VALUE!</v>
      </c>
      <c r="C1420" s="12" t="e">
        <f>SUBSTITUTE(MID(SUBSTITUTE(exportált!B1420,"&lt;br /&gt;","&lt;br&gt;"),LEN('exportált formázott'!B1420)+LEN(D1420)+LEN(E1420)+LEN(F1420)+25,LEN(SUBSTITUTE(exportált!B1420,"&lt;br /&gt;","&lt;br&gt;"))-LEN(D1420)-LEN(E1420)-LEN(F1420)),"&lt;br&gt;",CHAR(10))</f>
        <v>#VALUE!</v>
      </c>
      <c r="D1420" s="12" t="e">
        <f>MID(SUBSTITUTE(exportált!B1420,"&lt;br /&gt;","&lt;br&gt;"),LEN('exportált formázott'!B1420)+9,SEARCH("&lt;br&gt;",RIGHT(SUBSTITUTE(exportált!B1420,"&lt;br /&gt;","&lt;br&gt;"),LEN(SUBSTITUTE(exportált!B1420,"&lt;br /&gt;","&lt;br&gt;"))-LEN(B1420)-8))-1)</f>
        <v>#VALUE!</v>
      </c>
      <c r="E1420" s="12" t="e">
        <f>MID(SUBSTITUTE(exportált!B1420,"&lt;br /&gt;","&lt;br&gt;"),LEN('exportált formázott'!B1420)+LEN(D1420)+13,SEARCH("&lt;br&gt;",RIGHT(SUBSTITUTE(exportált!B1420,"&lt;br /&gt;","&lt;br&gt;"),LEN(SUBSTITUTE(exportált!B1420,"&lt;br /&gt;","&lt;br&gt;"))-LEN(B1420)-LEN(D1420)-13)))</f>
        <v>#VALUE!</v>
      </c>
      <c r="F1420" s="12" t="e">
        <f>MID(SUBSTITUTE(exportált!B1420,"&lt;br /&gt;","&lt;br&gt;"),LEN('exportált formázott'!B1420)+LEN(D1420)+LEN(E1420)+17,SEARCH("&lt;br&gt;&lt;br&gt;",RIGHT(SUBSTITUTE(exportált!B1420,"&lt;br /&gt;","&lt;br&gt;"),LEN(SUBSTITUTE(exportált!B1420,"&lt;br /&gt;","&lt;br&gt;"))-LEN(B1420)-LEN(D1420)-LEN(E1420)-17)))</f>
        <v>#VALUE!</v>
      </c>
    </row>
    <row r="1421" spans="1:6" x14ac:dyDescent="0.25">
      <c r="A1421" s="12" t="str">
        <f>IF(exportált!A1421&lt;&gt;"",IFERROR(LEFT(exportált!A1421,SEARCH("&lt;br/&gt;",SUBSTITUTE(exportált!A1421,"&lt;br&gt;","&lt;br/&gt;"),1)-1),exportált!A1421),"")</f>
        <v/>
      </c>
      <c r="B1421" s="12" t="e">
        <f>LEFT(SUBSTITUTE(exportált!B1421,"&lt;br /&gt;","&lt;br&gt;"),SEARCH("&lt;br&gt;&lt;br&gt;",SUBSTITUTE(SUBSTITUTE(exportált!B1421,"&lt;br /&gt;","&lt;br&gt;"),"&lt;br /&gt;","&lt;br&gt;"),1)-1)</f>
        <v>#VALUE!</v>
      </c>
      <c r="C1421" s="12" t="e">
        <f>SUBSTITUTE(MID(SUBSTITUTE(exportált!B1421,"&lt;br /&gt;","&lt;br&gt;"),LEN('exportált formázott'!B1421)+LEN(D1421)+LEN(E1421)+LEN(F1421)+25,LEN(SUBSTITUTE(exportált!B1421,"&lt;br /&gt;","&lt;br&gt;"))-LEN(D1421)-LEN(E1421)-LEN(F1421)),"&lt;br&gt;",CHAR(10))</f>
        <v>#VALUE!</v>
      </c>
      <c r="D1421" s="12" t="e">
        <f>MID(SUBSTITUTE(exportált!B1421,"&lt;br /&gt;","&lt;br&gt;"),LEN('exportált formázott'!B1421)+9,SEARCH("&lt;br&gt;",RIGHT(SUBSTITUTE(exportált!B1421,"&lt;br /&gt;","&lt;br&gt;"),LEN(SUBSTITUTE(exportált!B1421,"&lt;br /&gt;","&lt;br&gt;"))-LEN(B1421)-8))-1)</f>
        <v>#VALUE!</v>
      </c>
      <c r="E1421" s="12" t="e">
        <f>MID(SUBSTITUTE(exportált!B1421,"&lt;br /&gt;","&lt;br&gt;"),LEN('exportált formázott'!B1421)+LEN(D1421)+13,SEARCH("&lt;br&gt;",RIGHT(SUBSTITUTE(exportált!B1421,"&lt;br /&gt;","&lt;br&gt;"),LEN(SUBSTITUTE(exportált!B1421,"&lt;br /&gt;","&lt;br&gt;"))-LEN(B1421)-LEN(D1421)-13)))</f>
        <v>#VALUE!</v>
      </c>
      <c r="F1421" s="12" t="e">
        <f>MID(SUBSTITUTE(exportált!B1421,"&lt;br /&gt;","&lt;br&gt;"),LEN('exportált formázott'!B1421)+LEN(D1421)+LEN(E1421)+17,SEARCH("&lt;br&gt;&lt;br&gt;",RIGHT(SUBSTITUTE(exportált!B1421,"&lt;br /&gt;","&lt;br&gt;"),LEN(SUBSTITUTE(exportált!B1421,"&lt;br /&gt;","&lt;br&gt;"))-LEN(B1421)-LEN(D1421)-LEN(E1421)-17)))</f>
        <v>#VALUE!</v>
      </c>
    </row>
    <row r="1422" spans="1:6" x14ac:dyDescent="0.25">
      <c r="A1422" s="12" t="str">
        <f>IF(exportált!A1422&lt;&gt;"",IFERROR(LEFT(exportált!A1422,SEARCH("&lt;br/&gt;",SUBSTITUTE(exportált!A1422,"&lt;br&gt;","&lt;br/&gt;"),1)-1),exportált!A1422),"")</f>
        <v/>
      </c>
      <c r="B1422" s="12" t="e">
        <f>LEFT(SUBSTITUTE(exportált!B1422,"&lt;br /&gt;","&lt;br&gt;"),SEARCH("&lt;br&gt;&lt;br&gt;",SUBSTITUTE(SUBSTITUTE(exportált!B1422,"&lt;br /&gt;","&lt;br&gt;"),"&lt;br /&gt;","&lt;br&gt;"),1)-1)</f>
        <v>#VALUE!</v>
      </c>
      <c r="C1422" s="12" t="e">
        <f>SUBSTITUTE(MID(SUBSTITUTE(exportált!B1422,"&lt;br /&gt;","&lt;br&gt;"),LEN('exportált formázott'!B1422)+LEN(D1422)+LEN(E1422)+LEN(F1422)+25,LEN(SUBSTITUTE(exportált!B1422,"&lt;br /&gt;","&lt;br&gt;"))-LEN(D1422)-LEN(E1422)-LEN(F1422)),"&lt;br&gt;",CHAR(10))</f>
        <v>#VALUE!</v>
      </c>
      <c r="D1422" s="12" t="e">
        <f>MID(SUBSTITUTE(exportált!B1422,"&lt;br /&gt;","&lt;br&gt;"),LEN('exportált formázott'!B1422)+9,SEARCH("&lt;br&gt;",RIGHT(SUBSTITUTE(exportált!B1422,"&lt;br /&gt;","&lt;br&gt;"),LEN(SUBSTITUTE(exportált!B1422,"&lt;br /&gt;","&lt;br&gt;"))-LEN(B1422)-8))-1)</f>
        <v>#VALUE!</v>
      </c>
      <c r="E1422" s="12" t="e">
        <f>MID(SUBSTITUTE(exportált!B1422,"&lt;br /&gt;","&lt;br&gt;"),LEN('exportált formázott'!B1422)+LEN(D1422)+13,SEARCH("&lt;br&gt;",RIGHT(SUBSTITUTE(exportált!B1422,"&lt;br /&gt;","&lt;br&gt;"),LEN(SUBSTITUTE(exportált!B1422,"&lt;br /&gt;","&lt;br&gt;"))-LEN(B1422)-LEN(D1422)-13)))</f>
        <v>#VALUE!</v>
      </c>
      <c r="F1422" s="12" t="e">
        <f>MID(SUBSTITUTE(exportált!B1422,"&lt;br /&gt;","&lt;br&gt;"),LEN('exportált formázott'!B1422)+LEN(D1422)+LEN(E1422)+17,SEARCH("&lt;br&gt;&lt;br&gt;",RIGHT(SUBSTITUTE(exportált!B1422,"&lt;br /&gt;","&lt;br&gt;"),LEN(SUBSTITUTE(exportált!B1422,"&lt;br /&gt;","&lt;br&gt;"))-LEN(B1422)-LEN(D1422)-LEN(E1422)-17)))</f>
        <v>#VALUE!</v>
      </c>
    </row>
    <row r="1423" spans="1:6" x14ac:dyDescent="0.25">
      <c r="A1423" s="12" t="str">
        <f>IF(exportált!A1423&lt;&gt;"",IFERROR(LEFT(exportált!A1423,SEARCH("&lt;br/&gt;",SUBSTITUTE(exportált!A1423,"&lt;br&gt;","&lt;br/&gt;"),1)-1),exportált!A1423),"")</f>
        <v/>
      </c>
      <c r="B1423" s="12" t="e">
        <f>LEFT(SUBSTITUTE(exportált!B1423,"&lt;br /&gt;","&lt;br&gt;"),SEARCH("&lt;br&gt;&lt;br&gt;",SUBSTITUTE(SUBSTITUTE(exportált!B1423,"&lt;br /&gt;","&lt;br&gt;"),"&lt;br /&gt;","&lt;br&gt;"),1)-1)</f>
        <v>#VALUE!</v>
      </c>
      <c r="C1423" s="12" t="e">
        <f>SUBSTITUTE(MID(SUBSTITUTE(exportált!B1423,"&lt;br /&gt;","&lt;br&gt;"),LEN('exportált formázott'!B1423)+LEN(D1423)+LEN(E1423)+LEN(F1423)+25,LEN(SUBSTITUTE(exportált!B1423,"&lt;br /&gt;","&lt;br&gt;"))-LEN(D1423)-LEN(E1423)-LEN(F1423)),"&lt;br&gt;",CHAR(10))</f>
        <v>#VALUE!</v>
      </c>
      <c r="D1423" s="12" t="e">
        <f>MID(SUBSTITUTE(exportált!B1423,"&lt;br /&gt;","&lt;br&gt;"),LEN('exportált formázott'!B1423)+9,SEARCH("&lt;br&gt;",RIGHT(SUBSTITUTE(exportált!B1423,"&lt;br /&gt;","&lt;br&gt;"),LEN(SUBSTITUTE(exportált!B1423,"&lt;br /&gt;","&lt;br&gt;"))-LEN(B1423)-8))-1)</f>
        <v>#VALUE!</v>
      </c>
      <c r="E1423" s="12" t="e">
        <f>MID(SUBSTITUTE(exportált!B1423,"&lt;br /&gt;","&lt;br&gt;"),LEN('exportált formázott'!B1423)+LEN(D1423)+13,SEARCH("&lt;br&gt;",RIGHT(SUBSTITUTE(exportált!B1423,"&lt;br /&gt;","&lt;br&gt;"),LEN(SUBSTITUTE(exportált!B1423,"&lt;br /&gt;","&lt;br&gt;"))-LEN(B1423)-LEN(D1423)-13)))</f>
        <v>#VALUE!</v>
      </c>
      <c r="F1423" s="12" t="e">
        <f>MID(SUBSTITUTE(exportált!B1423,"&lt;br /&gt;","&lt;br&gt;"),LEN('exportált formázott'!B1423)+LEN(D1423)+LEN(E1423)+17,SEARCH("&lt;br&gt;&lt;br&gt;",RIGHT(SUBSTITUTE(exportált!B1423,"&lt;br /&gt;","&lt;br&gt;"),LEN(SUBSTITUTE(exportált!B1423,"&lt;br /&gt;","&lt;br&gt;"))-LEN(B1423)-LEN(D1423)-LEN(E1423)-17)))</f>
        <v>#VALUE!</v>
      </c>
    </row>
    <row r="1424" spans="1:6" x14ac:dyDescent="0.25">
      <c r="A1424" s="12" t="str">
        <f>IF(exportált!A1424&lt;&gt;"",IFERROR(LEFT(exportált!A1424,SEARCH("&lt;br/&gt;",SUBSTITUTE(exportált!A1424,"&lt;br&gt;","&lt;br/&gt;"),1)-1),exportált!A1424),"")</f>
        <v/>
      </c>
      <c r="B1424" s="12" t="e">
        <f>LEFT(SUBSTITUTE(exportált!B1424,"&lt;br /&gt;","&lt;br&gt;"),SEARCH("&lt;br&gt;&lt;br&gt;",SUBSTITUTE(SUBSTITUTE(exportált!B1424,"&lt;br /&gt;","&lt;br&gt;"),"&lt;br /&gt;","&lt;br&gt;"),1)-1)</f>
        <v>#VALUE!</v>
      </c>
      <c r="C1424" s="12" t="e">
        <f>SUBSTITUTE(MID(SUBSTITUTE(exportált!B1424,"&lt;br /&gt;","&lt;br&gt;"),LEN('exportált formázott'!B1424)+LEN(D1424)+LEN(E1424)+LEN(F1424)+25,LEN(SUBSTITUTE(exportált!B1424,"&lt;br /&gt;","&lt;br&gt;"))-LEN(D1424)-LEN(E1424)-LEN(F1424)),"&lt;br&gt;",CHAR(10))</f>
        <v>#VALUE!</v>
      </c>
      <c r="D1424" s="12" t="e">
        <f>MID(SUBSTITUTE(exportált!B1424,"&lt;br /&gt;","&lt;br&gt;"),LEN('exportált formázott'!B1424)+9,SEARCH("&lt;br&gt;",RIGHT(SUBSTITUTE(exportált!B1424,"&lt;br /&gt;","&lt;br&gt;"),LEN(SUBSTITUTE(exportált!B1424,"&lt;br /&gt;","&lt;br&gt;"))-LEN(B1424)-8))-1)</f>
        <v>#VALUE!</v>
      </c>
      <c r="E1424" s="12" t="e">
        <f>MID(SUBSTITUTE(exportált!B1424,"&lt;br /&gt;","&lt;br&gt;"),LEN('exportált formázott'!B1424)+LEN(D1424)+13,SEARCH("&lt;br&gt;",RIGHT(SUBSTITUTE(exportált!B1424,"&lt;br /&gt;","&lt;br&gt;"),LEN(SUBSTITUTE(exportált!B1424,"&lt;br /&gt;","&lt;br&gt;"))-LEN(B1424)-LEN(D1424)-13)))</f>
        <v>#VALUE!</v>
      </c>
      <c r="F1424" s="12" t="e">
        <f>MID(SUBSTITUTE(exportált!B1424,"&lt;br /&gt;","&lt;br&gt;"),LEN('exportált formázott'!B1424)+LEN(D1424)+LEN(E1424)+17,SEARCH("&lt;br&gt;&lt;br&gt;",RIGHT(SUBSTITUTE(exportált!B1424,"&lt;br /&gt;","&lt;br&gt;"),LEN(SUBSTITUTE(exportált!B1424,"&lt;br /&gt;","&lt;br&gt;"))-LEN(B1424)-LEN(D1424)-LEN(E1424)-17)))</f>
        <v>#VALUE!</v>
      </c>
    </row>
    <row r="1425" spans="1:6" x14ac:dyDescent="0.25">
      <c r="A1425" s="12" t="str">
        <f>IF(exportált!A1425&lt;&gt;"",IFERROR(LEFT(exportált!A1425,SEARCH("&lt;br/&gt;",SUBSTITUTE(exportált!A1425,"&lt;br&gt;","&lt;br/&gt;"),1)-1),exportált!A1425),"")</f>
        <v/>
      </c>
      <c r="B1425" s="12" t="e">
        <f>LEFT(SUBSTITUTE(exportált!B1425,"&lt;br /&gt;","&lt;br&gt;"),SEARCH("&lt;br&gt;&lt;br&gt;",SUBSTITUTE(SUBSTITUTE(exportált!B1425,"&lt;br /&gt;","&lt;br&gt;"),"&lt;br /&gt;","&lt;br&gt;"),1)-1)</f>
        <v>#VALUE!</v>
      </c>
      <c r="C1425" s="12" t="e">
        <f>SUBSTITUTE(MID(SUBSTITUTE(exportált!B1425,"&lt;br /&gt;","&lt;br&gt;"),LEN('exportált formázott'!B1425)+LEN(D1425)+LEN(E1425)+LEN(F1425)+25,LEN(SUBSTITUTE(exportált!B1425,"&lt;br /&gt;","&lt;br&gt;"))-LEN(D1425)-LEN(E1425)-LEN(F1425)),"&lt;br&gt;",CHAR(10))</f>
        <v>#VALUE!</v>
      </c>
      <c r="D1425" s="12" t="e">
        <f>MID(SUBSTITUTE(exportált!B1425,"&lt;br /&gt;","&lt;br&gt;"),LEN('exportált formázott'!B1425)+9,SEARCH("&lt;br&gt;",RIGHT(SUBSTITUTE(exportált!B1425,"&lt;br /&gt;","&lt;br&gt;"),LEN(SUBSTITUTE(exportált!B1425,"&lt;br /&gt;","&lt;br&gt;"))-LEN(B1425)-8))-1)</f>
        <v>#VALUE!</v>
      </c>
      <c r="E1425" s="12" t="e">
        <f>MID(SUBSTITUTE(exportált!B1425,"&lt;br /&gt;","&lt;br&gt;"),LEN('exportált formázott'!B1425)+LEN(D1425)+13,SEARCH("&lt;br&gt;",RIGHT(SUBSTITUTE(exportált!B1425,"&lt;br /&gt;","&lt;br&gt;"),LEN(SUBSTITUTE(exportált!B1425,"&lt;br /&gt;","&lt;br&gt;"))-LEN(B1425)-LEN(D1425)-13)))</f>
        <v>#VALUE!</v>
      </c>
      <c r="F1425" s="12" t="e">
        <f>MID(SUBSTITUTE(exportált!B1425,"&lt;br /&gt;","&lt;br&gt;"),LEN('exportált formázott'!B1425)+LEN(D1425)+LEN(E1425)+17,SEARCH("&lt;br&gt;&lt;br&gt;",RIGHT(SUBSTITUTE(exportált!B1425,"&lt;br /&gt;","&lt;br&gt;"),LEN(SUBSTITUTE(exportált!B1425,"&lt;br /&gt;","&lt;br&gt;"))-LEN(B1425)-LEN(D1425)-LEN(E1425)-17)))</f>
        <v>#VALUE!</v>
      </c>
    </row>
    <row r="1426" spans="1:6" x14ac:dyDescent="0.25">
      <c r="A1426" s="12" t="str">
        <f>IF(exportált!A1426&lt;&gt;"",IFERROR(LEFT(exportált!A1426,SEARCH("&lt;br/&gt;",SUBSTITUTE(exportált!A1426,"&lt;br&gt;","&lt;br/&gt;"),1)-1),exportált!A1426),"")</f>
        <v/>
      </c>
      <c r="B1426" s="12" t="e">
        <f>LEFT(SUBSTITUTE(exportált!B1426,"&lt;br /&gt;","&lt;br&gt;"),SEARCH("&lt;br&gt;&lt;br&gt;",SUBSTITUTE(SUBSTITUTE(exportált!B1426,"&lt;br /&gt;","&lt;br&gt;"),"&lt;br /&gt;","&lt;br&gt;"),1)-1)</f>
        <v>#VALUE!</v>
      </c>
      <c r="C1426" s="12" t="e">
        <f>SUBSTITUTE(MID(SUBSTITUTE(exportált!B1426,"&lt;br /&gt;","&lt;br&gt;"),LEN('exportált formázott'!B1426)+LEN(D1426)+LEN(E1426)+LEN(F1426)+25,LEN(SUBSTITUTE(exportált!B1426,"&lt;br /&gt;","&lt;br&gt;"))-LEN(D1426)-LEN(E1426)-LEN(F1426)),"&lt;br&gt;",CHAR(10))</f>
        <v>#VALUE!</v>
      </c>
      <c r="D1426" s="12" t="e">
        <f>MID(SUBSTITUTE(exportált!B1426,"&lt;br /&gt;","&lt;br&gt;"),LEN('exportált formázott'!B1426)+9,SEARCH("&lt;br&gt;",RIGHT(SUBSTITUTE(exportált!B1426,"&lt;br /&gt;","&lt;br&gt;"),LEN(SUBSTITUTE(exportált!B1426,"&lt;br /&gt;","&lt;br&gt;"))-LEN(B1426)-8))-1)</f>
        <v>#VALUE!</v>
      </c>
      <c r="E1426" s="12" t="e">
        <f>MID(SUBSTITUTE(exportált!B1426,"&lt;br /&gt;","&lt;br&gt;"),LEN('exportált formázott'!B1426)+LEN(D1426)+13,SEARCH("&lt;br&gt;",RIGHT(SUBSTITUTE(exportált!B1426,"&lt;br /&gt;","&lt;br&gt;"),LEN(SUBSTITUTE(exportált!B1426,"&lt;br /&gt;","&lt;br&gt;"))-LEN(B1426)-LEN(D1426)-13)))</f>
        <v>#VALUE!</v>
      </c>
      <c r="F1426" s="12" t="e">
        <f>MID(SUBSTITUTE(exportált!B1426,"&lt;br /&gt;","&lt;br&gt;"),LEN('exportált formázott'!B1426)+LEN(D1426)+LEN(E1426)+17,SEARCH("&lt;br&gt;&lt;br&gt;",RIGHT(SUBSTITUTE(exportált!B1426,"&lt;br /&gt;","&lt;br&gt;"),LEN(SUBSTITUTE(exportált!B1426,"&lt;br /&gt;","&lt;br&gt;"))-LEN(B1426)-LEN(D1426)-LEN(E1426)-17)))</f>
        <v>#VALUE!</v>
      </c>
    </row>
    <row r="1427" spans="1:6" x14ac:dyDescent="0.25">
      <c r="A1427" s="12" t="str">
        <f>IF(exportált!A1427&lt;&gt;"",IFERROR(LEFT(exportált!A1427,SEARCH("&lt;br/&gt;",SUBSTITUTE(exportált!A1427,"&lt;br&gt;","&lt;br/&gt;"),1)-1),exportált!A1427),"")</f>
        <v/>
      </c>
      <c r="B1427" s="12" t="e">
        <f>LEFT(SUBSTITUTE(exportált!B1427,"&lt;br /&gt;","&lt;br&gt;"),SEARCH("&lt;br&gt;&lt;br&gt;",SUBSTITUTE(SUBSTITUTE(exportált!B1427,"&lt;br /&gt;","&lt;br&gt;"),"&lt;br /&gt;","&lt;br&gt;"),1)-1)</f>
        <v>#VALUE!</v>
      </c>
      <c r="C1427" s="12" t="e">
        <f>SUBSTITUTE(MID(SUBSTITUTE(exportált!B1427,"&lt;br /&gt;","&lt;br&gt;"),LEN('exportált formázott'!B1427)+LEN(D1427)+LEN(E1427)+LEN(F1427)+25,LEN(SUBSTITUTE(exportált!B1427,"&lt;br /&gt;","&lt;br&gt;"))-LEN(D1427)-LEN(E1427)-LEN(F1427)),"&lt;br&gt;",CHAR(10))</f>
        <v>#VALUE!</v>
      </c>
      <c r="D1427" s="12" t="e">
        <f>MID(SUBSTITUTE(exportált!B1427,"&lt;br /&gt;","&lt;br&gt;"),LEN('exportált formázott'!B1427)+9,SEARCH("&lt;br&gt;",RIGHT(SUBSTITUTE(exportált!B1427,"&lt;br /&gt;","&lt;br&gt;"),LEN(SUBSTITUTE(exportált!B1427,"&lt;br /&gt;","&lt;br&gt;"))-LEN(B1427)-8))-1)</f>
        <v>#VALUE!</v>
      </c>
      <c r="E1427" s="12" t="e">
        <f>MID(SUBSTITUTE(exportált!B1427,"&lt;br /&gt;","&lt;br&gt;"),LEN('exportált formázott'!B1427)+LEN(D1427)+13,SEARCH("&lt;br&gt;",RIGHT(SUBSTITUTE(exportált!B1427,"&lt;br /&gt;","&lt;br&gt;"),LEN(SUBSTITUTE(exportált!B1427,"&lt;br /&gt;","&lt;br&gt;"))-LEN(B1427)-LEN(D1427)-13)))</f>
        <v>#VALUE!</v>
      </c>
      <c r="F1427" s="12" t="e">
        <f>MID(SUBSTITUTE(exportált!B1427,"&lt;br /&gt;","&lt;br&gt;"),LEN('exportált formázott'!B1427)+LEN(D1427)+LEN(E1427)+17,SEARCH("&lt;br&gt;&lt;br&gt;",RIGHT(SUBSTITUTE(exportált!B1427,"&lt;br /&gt;","&lt;br&gt;"),LEN(SUBSTITUTE(exportált!B1427,"&lt;br /&gt;","&lt;br&gt;"))-LEN(B1427)-LEN(D1427)-LEN(E1427)-17)))</f>
        <v>#VALUE!</v>
      </c>
    </row>
    <row r="1428" spans="1:6" x14ac:dyDescent="0.25">
      <c r="A1428" s="12" t="str">
        <f>IF(exportált!A1428&lt;&gt;"",IFERROR(LEFT(exportált!A1428,SEARCH("&lt;br/&gt;",SUBSTITUTE(exportált!A1428,"&lt;br&gt;","&lt;br/&gt;"),1)-1),exportált!A1428),"")</f>
        <v/>
      </c>
      <c r="B1428" s="12" t="e">
        <f>LEFT(SUBSTITUTE(exportált!B1428,"&lt;br /&gt;","&lt;br&gt;"),SEARCH("&lt;br&gt;&lt;br&gt;",SUBSTITUTE(SUBSTITUTE(exportált!B1428,"&lt;br /&gt;","&lt;br&gt;"),"&lt;br /&gt;","&lt;br&gt;"),1)-1)</f>
        <v>#VALUE!</v>
      </c>
      <c r="C1428" s="12" t="e">
        <f>SUBSTITUTE(MID(SUBSTITUTE(exportált!B1428,"&lt;br /&gt;","&lt;br&gt;"),LEN('exportált formázott'!B1428)+LEN(D1428)+LEN(E1428)+LEN(F1428)+25,LEN(SUBSTITUTE(exportált!B1428,"&lt;br /&gt;","&lt;br&gt;"))-LEN(D1428)-LEN(E1428)-LEN(F1428)),"&lt;br&gt;",CHAR(10))</f>
        <v>#VALUE!</v>
      </c>
      <c r="D1428" s="12" t="e">
        <f>MID(SUBSTITUTE(exportált!B1428,"&lt;br /&gt;","&lt;br&gt;"),LEN('exportált formázott'!B1428)+9,SEARCH("&lt;br&gt;",RIGHT(SUBSTITUTE(exportált!B1428,"&lt;br /&gt;","&lt;br&gt;"),LEN(SUBSTITUTE(exportált!B1428,"&lt;br /&gt;","&lt;br&gt;"))-LEN(B1428)-8))-1)</f>
        <v>#VALUE!</v>
      </c>
      <c r="E1428" s="12" t="e">
        <f>MID(SUBSTITUTE(exportált!B1428,"&lt;br /&gt;","&lt;br&gt;"),LEN('exportált formázott'!B1428)+LEN(D1428)+13,SEARCH("&lt;br&gt;",RIGHT(SUBSTITUTE(exportált!B1428,"&lt;br /&gt;","&lt;br&gt;"),LEN(SUBSTITUTE(exportált!B1428,"&lt;br /&gt;","&lt;br&gt;"))-LEN(B1428)-LEN(D1428)-13)))</f>
        <v>#VALUE!</v>
      </c>
      <c r="F1428" s="12" t="e">
        <f>MID(SUBSTITUTE(exportált!B1428,"&lt;br /&gt;","&lt;br&gt;"),LEN('exportált formázott'!B1428)+LEN(D1428)+LEN(E1428)+17,SEARCH("&lt;br&gt;&lt;br&gt;",RIGHT(SUBSTITUTE(exportált!B1428,"&lt;br /&gt;","&lt;br&gt;"),LEN(SUBSTITUTE(exportált!B1428,"&lt;br /&gt;","&lt;br&gt;"))-LEN(B1428)-LEN(D1428)-LEN(E1428)-17)))</f>
        <v>#VALUE!</v>
      </c>
    </row>
    <row r="1429" spans="1:6" x14ac:dyDescent="0.25">
      <c r="A1429" s="12" t="str">
        <f>IF(exportált!A1429&lt;&gt;"",IFERROR(LEFT(exportált!A1429,SEARCH("&lt;br/&gt;",SUBSTITUTE(exportált!A1429,"&lt;br&gt;","&lt;br/&gt;"),1)-1),exportált!A1429),"")</f>
        <v/>
      </c>
      <c r="B1429" s="12" t="e">
        <f>LEFT(SUBSTITUTE(exportált!B1429,"&lt;br /&gt;","&lt;br&gt;"),SEARCH("&lt;br&gt;&lt;br&gt;",SUBSTITUTE(SUBSTITUTE(exportált!B1429,"&lt;br /&gt;","&lt;br&gt;"),"&lt;br /&gt;","&lt;br&gt;"),1)-1)</f>
        <v>#VALUE!</v>
      </c>
      <c r="C1429" s="12" t="e">
        <f>SUBSTITUTE(MID(SUBSTITUTE(exportált!B1429,"&lt;br /&gt;","&lt;br&gt;"),LEN('exportált formázott'!B1429)+LEN(D1429)+LEN(E1429)+LEN(F1429)+25,LEN(SUBSTITUTE(exportált!B1429,"&lt;br /&gt;","&lt;br&gt;"))-LEN(D1429)-LEN(E1429)-LEN(F1429)),"&lt;br&gt;",CHAR(10))</f>
        <v>#VALUE!</v>
      </c>
      <c r="D1429" s="12" t="e">
        <f>MID(SUBSTITUTE(exportált!B1429,"&lt;br /&gt;","&lt;br&gt;"),LEN('exportált formázott'!B1429)+9,SEARCH("&lt;br&gt;",RIGHT(SUBSTITUTE(exportált!B1429,"&lt;br /&gt;","&lt;br&gt;"),LEN(SUBSTITUTE(exportált!B1429,"&lt;br /&gt;","&lt;br&gt;"))-LEN(B1429)-8))-1)</f>
        <v>#VALUE!</v>
      </c>
      <c r="E1429" s="12" t="e">
        <f>MID(SUBSTITUTE(exportált!B1429,"&lt;br /&gt;","&lt;br&gt;"),LEN('exportált formázott'!B1429)+LEN(D1429)+13,SEARCH("&lt;br&gt;",RIGHT(SUBSTITUTE(exportált!B1429,"&lt;br /&gt;","&lt;br&gt;"),LEN(SUBSTITUTE(exportált!B1429,"&lt;br /&gt;","&lt;br&gt;"))-LEN(B1429)-LEN(D1429)-13)))</f>
        <v>#VALUE!</v>
      </c>
      <c r="F1429" s="12" t="e">
        <f>MID(SUBSTITUTE(exportált!B1429,"&lt;br /&gt;","&lt;br&gt;"),LEN('exportált formázott'!B1429)+LEN(D1429)+LEN(E1429)+17,SEARCH("&lt;br&gt;&lt;br&gt;",RIGHT(SUBSTITUTE(exportált!B1429,"&lt;br /&gt;","&lt;br&gt;"),LEN(SUBSTITUTE(exportált!B1429,"&lt;br /&gt;","&lt;br&gt;"))-LEN(B1429)-LEN(D1429)-LEN(E1429)-17)))</f>
        <v>#VALUE!</v>
      </c>
    </row>
    <row r="1430" spans="1:6" x14ac:dyDescent="0.25">
      <c r="A1430" s="12" t="str">
        <f>IF(exportált!A1430&lt;&gt;"",IFERROR(LEFT(exportált!A1430,SEARCH("&lt;br/&gt;",SUBSTITUTE(exportált!A1430,"&lt;br&gt;","&lt;br/&gt;"),1)-1),exportált!A1430),"")</f>
        <v/>
      </c>
      <c r="B1430" s="12" t="e">
        <f>LEFT(SUBSTITUTE(exportált!B1430,"&lt;br /&gt;","&lt;br&gt;"),SEARCH("&lt;br&gt;&lt;br&gt;",SUBSTITUTE(SUBSTITUTE(exportált!B1430,"&lt;br /&gt;","&lt;br&gt;"),"&lt;br /&gt;","&lt;br&gt;"),1)-1)</f>
        <v>#VALUE!</v>
      </c>
      <c r="C1430" s="12" t="e">
        <f>SUBSTITUTE(MID(SUBSTITUTE(exportált!B1430,"&lt;br /&gt;","&lt;br&gt;"),LEN('exportált formázott'!B1430)+LEN(D1430)+LEN(E1430)+LEN(F1430)+25,LEN(SUBSTITUTE(exportált!B1430,"&lt;br /&gt;","&lt;br&gt;"))-LEN(D1430)-LEN(E1430)-LEN(F1430)),"&lt;br&gt;",CHAR(10))</f>
        <v>#VALUE!</v>
      </c>
      <c r="D1430" s="12" t="e">
        <f>MID(SUBSTITUTE(exportált!B1430,"&lt;br /&gt;","&lt;br&gt;"),LEN('exportált formázott'!B1430)+9,SEARCH("&lt;br&gt;",RIGHT(SUBSTITUTE(exportált!B1430,"&lt;br /&gt;","&lt;br&gt;"),LEN(SUBSTITUTE(exportált!B1430,"&lt;br /&gt;","&lt;br&gt;"))-LEN(B1430)-8))-1)</f>
        <v>#VALUE!</v>
      </c>
      <c r="E1430" s="12" t="e">
        <f>MID(SUBSTITUTE(exportált!B1430,"&lt;br /&gt;","&lt;br&gt;"),LEN('exportált formázott'!B1430)+LEN(D1430)+13,SEARCH("&lt;br&gt;",RIGHT(SUBSTITUTE(exportált!B1430,"&lt;br /&gt;","&lt;br&gt;"),LEN(SUBSTITUTE(exportált!B1430,"&lt;br /&gt;","&lt;br&gt;"))-LEN(B1430)-LEN(D1430)-13)))</f>
        <v>#VALUE!</v>
      </c>
      <c r="F1430" s="12" t="e">
        <f>MID(SUBSTITUTE(exportált!B1430,"&lt;br /&gt;","&lt;br&gt;"),LEN('exportált formázott'!B1430)+LEN(D1430)+LEN(E1430)+17,SEARCH("&lt;br&gt;&lt;br&gt;",RIGHT(SUBSTITUTE(exportált!B1430,"&lt;br /&gt;","&lt;br&gt;"),LEN(SUBSTITUTE(exportált!B1430,"&lt;br /&gt;","&lt;br&gt;"))-LEN(B1430)-LEN(D1430)-LEN(E1430)-17)))</f>
        <v>#VALUE!</v>
      </c>
    </row>
    <row r="1431" spans="1:6" x14ac:dyDescent="0.25">
      <c r="A1431" s="12" t="str">
        <f>IF(exportált!A1431&lt;&gt;"",IFERROR(LEFT(exportált!A1431,SEARCH("&lt;br/&gt;",SUBSTITUTE(exportált!A1431,"&lt;br&gt;","&lt;br/&gt;"),1)-1),exportált!A1431),"")</f>
        <v/>
      </c>
      <c r="B1431" s="12" t="e">
        <f>LEFT(SUBSTITUTE(exportált!B1431,"&lt;br /&gt;","&lt;br&gt;"),SEARCH("&lt;br&gt;&lt;br&gt;",SUBSTITUTE(SUBSTITUTE(exportált!B1431,"&lt;br /&gt;","&lt;br&gt;"),"&lt;br /&gt;","&lt;br&gt;"),1)-1)</f>
        <v>#VALUE!</v>
      </c>
      <c r="C1431" s="12" t="e">
        <f>SUBSTITUTE(MID(SUBSTITUTE(exportált!B1431,"&lt;br /&gt;","&lt;br&gt;"),LEN('exportált formázott'!B1431)+LEN(D1431)+LEN(E1431)+LEN(F1431)+25,LEN(SUBSTITUTE(exportált!B1431,"&lt;br /&gt;","&lt;br&gt;"))-LEN(D1431)-LEN(E1431)-LEN(F1431)),"&lt;br&gt;",CHAR(10))</f>
        <v>#VALUE!</v>
      </c>
      <c r="D1431" s="12" t="e">
        <f>MID(SUBSTITUTE(exportált!B1431,"&lt;br /&gt;","&lt;br&gt;"),LEN('exportált formázott'!B1431)+9,SEARCH("&lt;br&gt;",RIGHT(SUBSTITUTE(exportált!B1431,"&lt;br /&gt;","&lt;br&gt;"),LEN(SUBSTITUTE(exportált!B1431,"&lt;br /&gt;","&lt;br&gt;"))-LEN(B1431)-8))-1)</f>
        <v>#VALUE!</v>
      </c>
      <c r="E1431" s="12" t="e">
        <f>MID(SUBSTITUTE(exportált!B1431,"&lt;br /&gt;","&lt;br&gt;"),LEN('exportált formázott'!B1431)+LEN(D1431)+13,SEARCH("&lt;br&gt;",RIGHT(SUBSTITUTE(exportált!B1431,"&lt;br /&gt;","&lt;br&gt;"),LEN(SUBSTITUTE(exportált!B1431,"&lt;br /&gt;","&lt;br&gt;"))-LEN(B1431)-LEN(D1431)-13)))</f>
        <v>#VALUE!</v>
      </c>
      <c r="F1431" s="12" t="e">
        <f>MID(SUBSTITUTE(exportált!B1431,"&lt;br /&gt;","&lt;br&gt;"),LEN('exportált formázott'!B1431)+LEN(D1431)+LEN(E1431)+17,SEARCH("&lt;br&gt;&lt;br&gt;",RIGHT(SUBSTITUTE(exportált!B1431,"&lt;br /&gt;","&lt;br&gt;"),LEN(SUBSTITUTE(exportált!B1431,"&lt;br /&gt;","&lt;br&gt;"))-LEN(B1431)-LEN(D1431)-LEN(E1431)-17)))</f>
        <v>#VALUE!</v>
      </c>
    </row>
    <row r="1432" spans="1:6" x14ac:dyDescent="0.25">
      <c r="A1432" s="12" t="str">
        <f>IF(exportált!A1432&lt;&gt;"",IFERROR(LEFT(exportált!A1432,SEARCH("&lt;br/&gt;",SUBSTITUTE(exportált!A1432,"&lt;br&gt;","&lt;br/&gt;"),1)-1),exportált!A1432),"")</f>
        <v/>
      </c>
      <c r="B1432" s="12" t="e">
        <f>LEFT(SUBSTITUTE(exportált!B1432,"&lt;br /&gt;","&lt;br&gt;"),SEARCH("&lt;br&gt;&lt;br&gt;",SUBSTITUTE(SUBSTITUTE(exportált!B1432,"&lt;br /&gt;","&lt;br&gt;"),"&lt;br /&gt;","&lt;br&gt;"),1)-1)</f>
        <v>#VALUE!</v>
      </c>
      <c r="C1432" s="12" t="e">
        <f>SUBSTITUTE(MID(SUBSTITUTE(exportált!B1432,"&lt;br /&gt;","&lt;br&gt;"),LEN('exportált formázott'!B1432)+LEN(D1432)+LEN(E1432)+LEN(F1432)+25,LEN(SUBSTITUTE(exportált!B1432,"&lt;br /&gt;","&lt;br&gt;"))-LEN(D1432)-LEN(E1432)-LEN(F1432)),"&lt;br&gt;",CHAR(10))</f>
        <v>#VALUE!</v>
      </c>
      <c r="D1432" s="12" t="e">
        <f>MID(SUBSTITUTE(exportált!B1432,"&lt;br /&gt;","&lt;br&gt;"),LEN('exportált formázott'!B1432)+9,SEARCH("&lt;br&gt;",RIGHT(SUBSTITUTE(exportált!B1432,"&lt;br /&gt;","&lt;br&gt;"),LEN(SUBSTITUTE(exportált!B1432,"&lt;br /&gt;","&lt;br&gt;"))-LEN(B1432)-8))-1)</f>
        <v>#VALUE!</v>
      </c>
      <c r="E1432" s="12" t="e">
        <f>MID(SUBSTITUTE(exportált!B1432,"&lt;br /&gt;","&lt;br&gt;"),LEN('exportált formázott'!B1432)+LEN(D1432)+13,SEARCH("&lt;br&gt;",RIGHT(SUBSTITUTE(exportált!B1432,"&lt;br /&gt;","&lt;br&gt;"),LEN(SUBSTITUTE(exportált!B1432,"&lt;br /&gt;","&lt;br&gt;"))-LEN(B1432)-LEN(D1432)-13)))</f>
        <v>#VALUE!</v>
      </c>
      <c r="F1432" s="12" t="e">
        <f>MID(SUBSTITUTE(exportált!B1432,"&lt;br /&gt;","&lt;br&gt;"),LEN('exportált formázott'!B1432)+LEN(D1432)+LEN(E1432)+17,SEARCH("&lt;br&gt;&lt;br&gt;",RIGHT(SUBSTITUTE(exportált!B1432,"&lt;br /&gt;","&lt;br&gt;"),LEN(SUBSTITUTE(exportált!B1432,"&lt;br /&gt;","&lt;br&gt;"))-LEN(B1432)-LEN(D1432)-LEN(E1432)-17)))</f>
        <v>#VALUE!</v>
      </c>
    </row>
    <row r="1433" spans="1:6" x14ac:dyDescent="0.25">
      <c r="A1433" s="12" t="str">
        <f>IF(exportált!A1433&lt;&gt;"",IFERROR(LEFT(exportált!A1433,SEARCH("&lt;br/&gt;",SUBSTITUTE(exportált!A1433,"&lt;br&gt;","&lt;br/&gt;"),1)-1),exportált!A1433),"")</f>
        <v/>
      </c>
      <c r="B1433" s="12" t="e">
        <f>LEFT(SUBSTITUTE(exportált!B1433,"&lt;br /&gt;","&lt;br&gt;"),SEARCH("&lt;br&gt;&lt;br&gt;",SUBSTITUTE(SUBSTITUTE(exportált!B1433,"&lt;br /&gt;","&lt;br&gt;"),"&lt;br /&gt;","&lt;br&gt;"),1)-1)</f>
        <v>#VALUE!</v>
      </c>
      <c r="C1433" s="12" t="e">
        <f>SUBSTITUTE(MID(SUBSTITUTE(exportált!B1433,"&lt;br /&gt;","&lt;br&gt;"),LEN('exportált formázott'!B1433)+LEN(D1433)+LEN(E1433)+LEN(F1433)+25,LEN(SUBSTITUTE(exportált!B1433,"&lt;br /&gt;","&lt;br&gt;"))-LEN(D1433)-LEN(E1433)-LEN(F1433)),"&lt;br&gt;",CHAR(10))</f>
        <v>#VALUE!</v>
      </c>
      <c r="D1433" s="12" t="e">
        <f>MID(SUBSTITUTE(exportált!B1433,"&lt;br /&gt;","&lt;br&gt;"),LEN('exportált formázott'!B1433)+9,SEARCH("&lt;br&gt;",RIGHT(SUBSTITUTE(exportált!B1433,"&lt;br /&gt;","&lt;br&gt;"),LEN(SUBSTITUTE(exportált!B1433,"&lt;br /&gt;","&lt;br&gt;"))-LEN(B1433)-8))-1)</f>
        <v>#VALUE!</v>
      </c>
      <c r="E1433" s="12" t="e">
        <f>MID(SUBSTITUTE(exportált!B1433,"&lt;br /&gt;","&lt;br&gt;"),LEN('exportált formázott'!B1433)+LEN(D1433)+13,SEARCH("&lt;br&gt;",RIGHT(SUBSTITUTE(exportált!B1433,"&lt;br /&gt;","&lt;br&gt;"),LEN(SUBSTITUTE(exportált!B1433,"&lt;br /&gt;","&lt;br&gt;"))-LEN(B1433)-LEN(D1433)-13)))</f>
        <v>#VALUE!</v>
      </c>
      <c r="F1433" s="12" t="e">
        <f>MID(SUBSTITUTE(exportált!B1433,"&lt;br /&gt;","&lt;br&gt;"),LEN('exportált formázott'!B1433)+LEN(D1433)+LEN(E1433)+17,SEARCH("&lt;br&gt;&lt;br&gt;",RIGHT(SUBSTITUTE(exportált!B1433,"&lt;br /&gt;","&lt;br&gt;"),LEN(SUBSTITUTE(exportált!B1433,"&lt;br /&gt;","&lt;br&gt;"))-LEN(B1433)-LEN(D1433)-LEN(E1433)-17)))</f>
        <v>#VALUE!</v>
      </c>
    </row>
    <row r="1434" spans="1:6" x14ac:dyDescent="0.25">
      <c r="A1434" s="12" t="str">
        <f>IF(exportált!A1434&lt;&gt;"",IFERROR(LEFT(exportált!A1434,SEARCH("&lt;br/&gt;",SUBSTITUTE(exportált!A1434,"&lt;br&gt;","&lt;br/&gt;"),1)-1),exportált!A1434),"")</f>
        <v/>
      </c>
      <c r="B1434" s="12" t="e">
        <f>LEFT(SUBSTITUTE(exportált!B1434,"&lt;br /&gt;","&lt;br&gt;"),SEARCH("&lt;br&gt;&lt;br&gt;",SUBSTITUTE(SUBSTITUTE(exportált!B1434,"&lt;br /&gt;","&lt;br&gt;"),"&lt;br /&gt;","&lt;br&gt;"),1)-1)</f>
        <v>#VALUE!</v>
      </c>
      <c r="C1434" s="12" t="e">
        <f>SUBSTITUTE(MID(SUBSTITUTE(exportált!B1434,"&lt;br /&gt;","&lt;br&gt;"),LEN('exportált formázott'!B1434)+LEN(D1434)+LEN(E1434)+LEN(F1434)+25,LEN(SUBSTITUTE(exportált!B1434,"&lt;br /&gt;","&lt;br&gt;"))-LEN(D1434)-LEN(E1434)-LEN(F1434)),"&lt;br&gt;",CHAR(10))</f>
        <v>#VALUE!</v>
      </c>
      <c r="D1434" s="12" t="e">
        <f>MID(SUBSTITUTE(exportált!B1434,"&lt;br /&gt;","&lt;br&gt;"),LEN('exportált formázott'!B1434)+9,SEARCH("&lt;br&gt;",RIGHT(SUBSTITUTE(exportált!B1434,"&lt;br /&gt;","&lt;br&gt;"),LEN(SUBSTITUTE(exportált!B1434,"&lt;br /&gt;","&lt;br&gt;"))-LEN(B1434)-8))-1)</f>
        <v>#VALUE!</v>
      </c>
      <c r="E1434" s="12" t="e">
        <f>MID(SUBSTITUTE(exportált!B1434,"&lt;br /&gt;","&lt;br&gt;"),LEN('exportált formázott'!B1434)+LEN(D1434)+13,SEARCH("&lt;br&gt;",RIGHT(SUBSTITUTE(exportált!B1434,"&lt;br /&gt;","&lt;br&gt;"),LEN(SUBSTITUTE(exportált!B1434,"&lt;br /&gt;","&lt;br&gt;"))-LEN(B1434)-LEN(D1434)-13)))</f>
        <v>#VALUE!</v>
      </c>
      <c r="F1434" s="12" t="e">
        <f>MID(SUBSTITUTE(exportált!B1434,"&lt;br /&gt;","&lt;br&gt;"),LEN('exportált formázott'!B1434)+LEN(D1434)+LEN(E1434)+17,SEARCH("&lt;br&gt;&lt;br&gt;",RIGHT(SUBSTITUTE(exportált!B1434,"&lt;br /&gt;","&lt;br&gt;"),LEN(SUBSTITUTE(exportált!B1434,"&lt;br /&gt;","&lt;br&gt;"))-LEN(B1434)-LEN(D1434)-LEN(E1434)-17)))</f>
        <v>#VALUE!</v>
      </c>
    </row>
    <row r="1435" spans="1:6" x14ac:dyDescent="0.25">
      <c r="A1435" s="12" t="str">
        <f>IF(exportált!A1435&lt;&gt;"",IFERROR(LEFT(exportált!A1435,SEARCH("&lt;br/&gt;",SUBSTITUTE(exportált!A1435,"&lt;br&gt;","&lt;br/&gt;"),1)-1),exportált!A1435),"")</f>
        <v/>
      </c>
      <c r="B1435" s="12" t="e">
        <f>LEFT(SUBSTITUTE(exportált!B1435,"&lt;br /&gt;","&lt;br&gt;"),SEARCH("&lt;br&gt;&lt;br&gt;",SUBSTITUTE(SUBSTITUTE(exportált!B1435,"&lt;br /&gt;","&lt;br&gt;"),"&lt;br /&gt;","&lt;br&gt;"),1)-1)</f>
        <v>#VALUE!</v>
      </c>
      <c r="C1435" s="12" t="e">
        <f>SUBSTITUTE(MID(SUBSTITUTE(exportált!B1435,"&lt;br /&gt;","&lt;br&gt;"),LEN('exportált formázott'!B1435)+LEN(D1435)+LEN(E1435)+LEN(F1435)+25,LEN(SUBSTITUTE(exportált!B1435,"&lt;br /&gt;","&lt;br&gt;"))-LEN(D1435)-LEN(E1435)-LEN(F1435)),"&lt;br&gt;",CHAR(10))</f>
        <v>#VALUE!</v>
      </c>
      <c r="D1435" s="12" t="e">
        <f>MID(SUBSTITUTE(exportált!B1435,"&lt;br /&gt;","&lt;br&gt;"),LEN('exportált formázott'!B1435)+9,SEARCH("&lt;br&gt;",RIGHT(SUBSTITUTE(exportált!B1435,"&lt;br /&gt;","&lt;br&gt;"),LEN(SUBSTITUTE(exportált!B1435,"&lt;br /&gt;","&lt;br&gt;"))-LEN(B1435)-8))-1)</f>
        <v>#VALUE!</v>
      </c>
      <c r="E1435" s="12" t="e">
        <f>MID(SUBSTITUTE(exportált!B1435,"&lt;br /&gt;","&lt;br&gt;"),LEN('exportált formázott'!B1435)+LEN(D1435)+13,SEARCH("&lt;br&gt;",RIGHT(SUBSTITUTE(exportált!B1435,"&lt;br /&gt;","&lt;br&gt;"),LEN(SUBSTITUTE(exportált!B1435,"&lt;br /&gt;","&lt;br&gt;"))-LEN(B1435)-LEN(D1435)-13)))</f>
        <v>#VALUE!</v>
      </c>
      <c r="F1435" s="12" t="e">
        <f>MID(SUBSTITUTE(exportált!B1435,"&lt;br /&gt;","&lt;br&gt;"),LEN('exportált formázott'!B1435)+LEN(D1435)+LEN(E1435)+17,SEARCH("&lt;br&gt;&lt;br&gt;",RIGHT(SUBSTITUTE(exportált!B1435,"&lt;br /&gt;","&lt;br&gt;"),LEN(SUBSTITUTE(exportált!B1435,"&lt;br /&gt;","&lt;br&gt;"))-LEN(B1435)-LEN(D1435)-LEN(E1435)-17)))</f>
        <v>#VALUE!</v>
      </c>
    </row>
    <row r="1436" spans="1:6" x14ac:dyDescent="0.25">
      <c r="A1436" s="12" t="str">
        <f>IF(exportált!A1436&lt;&gt;"",IFERROR(LEFT(exportált!A1436,SEARCH("&lt;br/&gt;",SUBSTITUTE(exportált!A1436,"&lt;br&gt;","&lt;br/&gt;"),1)-1),exportált!A1436),"")</f>
        <v/>
      </c>
      <c r="B1436" s="12" t="e">
        <f>LEFT(SUBSTITUTE(exportált!B1436,"&lt;br /&gt;","&lt;br&gt;"),SEARCH("&lt;br&gt;&lt;br&gt;",SUBSTITUTE(SUBSTITUTE(exportált!B1436,"&lt;br /&gt;","&lt;br&gt;"),"&lt;br /&gt;","&lt;br&gt;"),1)-1)</f>
        <v>#VALUE!</v>
      </c>
      <c r="C1436" s="12" t="e">
        <f>SUBSTITUTE(MID(SUBSTITUTE(exportált!B1436,"&lt;br /&gt;","&lt;br&gt;"),LEN('exportált formázott'!B1436)+LEN(D1436)+LEN(E1436)+LEN(F1436)+25,LEN(SUBSTITUTE(exportált!B1436,"&lt;br /&gt;","&lt;br&gt;"))-LEN(D1436)-LEN(E1436)-LEN(F1436)),"&lt;br&gt;",CHAR(10))</f>
        <v>#VALUE!</v>
      </c>
      <c r="D1436" s="12" t="e">
        <f>MID(SUBSTITUTE(exportált!B1436,"&lt;br /&gt;","&lt;br&gt;"),LEN('exportált formázott'!B1436)+9,SEARCH("&lt;br&gt;",RIGHT(SUBSTITUTE(exportált!B1436,"&lt;br /&gt;","&lt;br&gt;"),LEN(SUBSTITUTE(exportált!B1436,"&lt;br /&gt;","&lt;br&gt;"))-LEN(B1436)-8))-1)</f>
        <v>#VALUE!</v>
      </c>
      <c r="E1436" s="12" t="e">
        <f>MID(SUBSTITUTE(exportált!B1436,"&lt;br /&gt;","&lt;br&gt;"),LEN('exportált formázott'!B1436)+LEN(D1436)+13,SEARCH("&lt;br&gt;",RIGHT(SUBSTITUTE(exportált!B1436,"&lt;br /&gt;","&lt;br&gt;"),LEN(SUBSTITUTE(exportált!B1436,"&lt;br /&gt;","&lt;br&gt;"))-LEN(B1436)-LEN(D1436)-13)))</f>
        <v>#VALUE!</v>
      </c>
      <c r="F1436" s="12" t="e">
        <f>MID(SUBSTITUTE(exportált!B1436,"&lt;br /&gt;","&lt;br&gt;"),LEN('exportált formázott'!B1436)+LEN(D1436)+LEN(E1436)+17,SEARCH("&lt;br&gt;&lt;br&gt;",RIGHT(SUBSTITUTE(exportált!B1436,"&lt;br /&gt;","&lt;br&gt;"),LEN(SUBSTITUTE(exportált!B1436,"&lt;br /&gt;","&lt;br&gt;"))-LEN(B1436)-LEN(D1436)-LEN(E1436)-17)))</f>
        <v>#VALUE!</v>
      </c>
    </row>
    <row r="1437" spans="1:6" x14ac:dyDescent="0.25">
      <c r="A1437" s="12" t="str">
        <f>IF(exportált!A1437&lt;&gt;"",IFERROR(LEFT(exportált!A1437,SEARCH("&lt;br/&gt;",SUBSTITUTE(exportált!A1437,"&lt;br&gt;","&lt;br/&gt;"),1)-1),exportált!A1437),"")</f>
        <v/>
      </c>
      <c r="B1437" s="12" t="e">
        <f>LEFT(SUBSTITUTE(exportált!B1437,"&lt;br /&gt;","&lt;br&gt;"),SEARCH("&lt;br&gt;&lt;br&gt;",SUBSTITUTE(SUBSTITUTE(exportált!B1437,"&lt;br /&gt;","&lt;br&gt;"),"&lt;br /&gt;","&lt;br&gt;"),1)-1)</f>
        <v>#VALUE!</v>
      </c>
      <c r="C1437" s="12" t="e">
        <f>SUBSTITUTE(MID(SUBSTITUTE(exportált!B1437,"&lt;br /&gt;","&lt;br&gt;"),LEN('exportált formázott'!B1437)+LEN(D1437)+LEN(E1437)+LEN(F1437)+25,LEN(SUBSTITUTE(exportált!B1437,"&lt;br /&gt;","&lt;br&gt;"))-LEN(D1437)-LEN(E1437)-LEN(F1437)),"&lt;br&gt;",CHAR(10))</f>
        <v>#VALUE!</v>
      </c>
      <c r="D1437" s="12" t="e">
        <f>MID(SUBSTITUTE(exportált!B1437,"&lt;br /&gt;","&lt;br&gt;"),LEN('exportált formázott'!B1437)+9,SEARCH("&lt;br&gt;",RIGHT(SUBSTITUTE(exportált!B1437,"&lt;br /&gt;","&lt;br&gt;"),LEN(SUBSTITUTE(exportált!B1437,"&lt;br /&gt;","&lt;br&gt;"))-LEN(B1437)-8))-1)</f>
        <v>#VALUE!</v>
      </c>
      <c r="E1437" s="12" t="e">
        <f>MID(SUBSTITUTE(exportált!B1437,"&lt;br /&gt;","&lt;br&gt;"),LEN('exportált formázott'!B1437)+LEN(D1437)+13,SEARCH("&lt;br&gt;",RIGHT(SUBSTITUTE(exportált!B1437,"&lt;br /&gt;","&lt;br&gt;"),LEN(SUBSTITUTE(exportált!B1437,"&lt;br /&gt;","&lt;br&gt;"))-LEN(B1437)-LEN(D1437)-13)))</f>
        <v>#VALUE!</v>
      </c>
      <c r="F1437" s="12" t="e">
        <f>MID(SUBSTITUTE(exportált!B1437,"&lt;br /&gt;","&lt;br&gt;"),LEN('exportált formázott'!B1437)+LEN(D1437)+LEN(E1437)+17,SEARCH("&lt;br&gt;&lt;br&gt;",RIGHT(SUBSTITUTE(exportált!B1437,"&lt;br /&gt;","&lt;br&gt;"),LEN(SUBSTITUTE(exportált!B1437,"&lt;br /&gt;","&lt;br&gt;"))-LEN(B1437)-LEN(D1437)-LEN(E1437)-17)))</f>
        <v>#VALUE!</v>
      </c>
    </row>
    <row r="1438" spans="1:6" x14ac:dyDescent="0.25">
      <c r="A1438" s="12" t="str">
        <f>IF(exportált!A1438&lt;&gt;"",IFERROR(LEFT(exportált!A1438,SEARCH("&lt;br/&gt;",SUBSTITUTE(exportált!A1438,"&lt;br&gt;","&lt;br/&gt;"),1)-1),exportált!A1438),"")</f>
        <v/>
      </c>
      <c r="B1438" s="12" t="e">
        <f>LEFT(SUBSTITUTE(exportált!B1438,"&lt;br /&gt;","&lt;br&gt;"),SEARCH("&lt;br&gt;&lt;br&gt;",SUBSTITUTE(SUBSTITUTE(exportált!B1438,"&lt;br /&gt;","&lt;br&gt;"),"&lt;br /&gt;","&lt;br&gt;"),1)-1)</f>
        <v>#VALUE!</v>
      </c>
      <c r="C1438" s="12" t="e">
        <f>SUBSTITUTE(MID(SUBSTITUTE(exportált!B1438,"&lt;br /&gt;","&lt;br&gt;"),LEN('exportált formázott'!B1438)+LEN(D1438)+LEN(E1438)+LEN(F1438)+25,LEN(SUBSTITUTE(exportált!B1438,"&lt;br /&gt;","&lt;br&gt;"))-LEN(D1438)-LEN(E1438)-LEN(F1438)),"&lt;br&gt;",CHAR(10))</f>
        <v>#VALUE!</v>
      </c>
      <c r="D1438" s="12" t="e">
        <f>MID(SUBSTITUTE(exportált!B1438,"&lt;br /&gt;","&lt;br&gt;"),LEN('exportált formázott'!B1438)+9,SEARCH("&lt;br&gt;",RIGHT(SUBSTITUTE(exportált!B1438,"&lt;br /&gt;","&lt;br&gt;"),LEN(SUBSTITUTE(exportált!B1438,"&lt;br /&gt;","&lt;br&gt;"))-LEN(B1438)-8))-1)</f>
        <v>#VALUE!</v>
      </c>
      <c r="E1438" s="12" t="e">
        <f>MID(SUBSTITUTE(exportált!B1438,"&lt;br /&gt;","&lt;br&gt;"),LEN('exportált formázott'!B1438)+LEN(D1438)+13,SEARCH("&lt;br&gt;",RIGHT(SUBSTITUTE(exportált!B1438,"&lt;br /&gt;","&lt;br&gt;"),LEN(SUBSTITUTE(exportált!B1438,"&lt;br /&gt;","&lt;br&gt;"))-LEN(B1438)-LEN(D1438)-13)))</f>
        <v>#VALUE!</v>
      </c>
      <c r="F1438" s="12" t="e">
        <f>MID(SUBSTITUTE(exportált!B1438,"&lt;br /&gt;","&lt;br&gt;"),LEN('exportált formázott'!B1438)+LEN(D1438)+LEN(E1438)+17,SEARCH("&lt;br&gt;&lt;br&gt;",RIGHT(SUBSTITUTE(exportált!B1438,"&lt;br /&gt;","&lt;br&gt;"),LEN(SUBSTITUTE(exportált!B1438,"&lt;br /&gt;","&lt;br&gt;"))-LEN(B1438)-LEN(D1438)-LEN(E1438)-17)))</f>
        <v>#VALUE!</v>
      </c>
    </row>
    <row r="1439" spans="1:6" x14ac:dyDescent="0.25">
      <c r="A1439" s="12" t="str">
        <f>IF(exportált!A1439&lt;&gt;"",IFERROR(LEFT(exportált!A1439,SEARCH("&lt;br/&gt;",SUBSTITUTE(exportált!A1439,"&lt;br&gt;","&lt;br/&gt;"),1)-1),exportált!A1439),"")</f>
        <v/>
      </c>
      <c r="B1439" s="12" t="e">
        <f>LEFT(SUBSTITUTE(exportált!B1439,"&lt;br /&gt;","&lt;br&gt;"),SEARCH("&lt;br&gt;&lt;br&gt;",SUBSTITUTE(SUBSTITUTE(exportált!B1439,"&lt;br /&gt;","&lt;br&gt;"),"&lt;br /&gt;","&lt;br&gt;"),1)-1)</f>
        <v>#VALUE!</v>
      </c>
      <c r="C1439" s="12" t="e">
        <f>SUBSTITUTE(MID(SUBSTITUTE(exportált!B1439,"&lt;br /&gt;","&lt;br&gt;"),LEN('exportált formázott'!B1439)+LEN(D1439)+LEN(E1439)+LEN(F1439)+25,LEN(SUBSTITUTE(exportált!B1439,"&lt;br /&gt;","&lt;br&gt;"))-LEN(D1439)-LEN(E1439)-LEN(F1439)),"&lt;br&gt;",CHAR(10))</f>
        <v>#VALUE!</v>
      </c>
      <c r="D1439" s="12" t="e">
        <f>MID(SUBSTITUTE(exportált!B1439,"&lt;br /&gt;","&lt;br&gt;"),LEN('exportált formázott'!B1439)+9,SEARCH("&lt;br&gt;",RIGHT(SUBSTITUTE(exportált!B1439,"&lt;br /&gt;","&lt;br&gt;"),LEN(SUBSTITUTE(exportált!B1439,"&lt;br /&gt;","&lt;br&gt;"))-LEN(B1439)-8))-1)</f>
        <v>#VALUE!</v>
      </c>
      <c r="E1439" s="12" t="e">
        <f>MID(SUBSTITUTE(exportált!B1439,"&lt;br /&gt;","&lt;br&gt;"),LEN('exportált formázott'!B1439)+LEN(D1439)+13,SEARCH("&lt;br&gt;",RIGHT(SUBSTITUTE(exportált!B1439,"&lt;br /&gt;","&lt;br&gt;"),LEN(SUBSTITUTE(exportált!B1439,"&lt;br /&gt;","&lt;br&gt;"))-LEN(B1439)-LEN(D1439)-13)))</f>
        <v>#VALUE!</v>
      </c>
      <c r="F1439" s="12" t="e">
        <f>MID(SUBSTITUTE(exportált!B1439,"&lt;br /&gt;","&lt;br&gt;"),LEN('exportált formázott'!B1439)+LEN(D1439)+LEN(E1439)+17,SEARCH("&lt;br&gt;&lt;br&gt;",RIGHT(SUBSTITUTE(exportált!B1439,"&lt;br /&gt;","&lt;br&gt;"),LEN(SUBSTITUTE(exportált!B1439,"&lt;br /&gt;","&lt;br&gt;"))-LEN(B1439)-LEN(D1439)-LEN(E1439)-17)))</f>
        <v>#VALUE!</v>
      </c>
    </row>
    <row r="1440" spans="1:6" x14ac:dyDescent="0.25">
      <c r="A1440" s="12" t="str">
        <f>IF(exportált!A1440&lt;&gt;"",IFERROR(LEFT(exportált!A1440,SEARCH("&lt;br/&gt;",SUBSTITUTE(exportált!A1440,"&lt;br&gt;","&lt;br/&gt;"),1)-1),exportált!A1440),"")</f>
        <v/>
      </c>
      <c r="B1440" s="12" t="e">
        <f>LEFT(SUBSTITUTE(exportált!B1440,"&lt;br /&gt;","&lt;br&gt;"),SEARCH("&lt;br&gt;&lt;br&gt;",SUBSTITUTE(SUBSTITUTE(exportált!B1440,"&lt;br /&gt;","&lt;br&gt;"),"&lt;br /&gt;","&lt;br&gt;"),1)-1)</f>
        <v>#VALUE!</v>
      </c>
      <c r="C1440" s="12" t="e">
        <f>SUBSTITUTE(MID(SUBSTITUTE(exportált!B1440,"&lt;br /&gt;","&lt;br&gt;"),LEN('exportált formázott'!B1440)+LEN(D1440)+LEN(E1440)+LEN(F1440)+25,LEN(SUBSTITUTE(exportált!B1440,"&lt;br /&gt;","&lt;br&gt;"))-LEN(D1440)-LEN(E1440)-LEN(F1440)),"&lt;br&gt;",CHAR(10))</f>
        <v>#VALUE!</v>
      </c>
      <c r="D1440" s="12" t="e">
        <f>MID(SUBSTITUTE(exportált!B1440,"&lt;br /&gt;","&lt;br&gt;"),LEN('exportált formázott'!B1440)+9,SEARCH("&lt;br&gt;",RIGHT(SUBSTITUTE(exportált!B1440,"&lt;br /&gt;","&lt;br&gt;"),LEN(SUBSTITUTE(exportált!B1440,"&lt;br /&gt;","&lt;br&gt;"))-LEN(B1440)-8))-1)</f>
        <v>#VALUE!</v>
      </c>
      <c r="E1440" s="12" t="e">
        <f>MID(SUBSTITUTE(exportált!B1440,"&lt;br /&gt;","&lt;br&gt;"),LEN('exportált formázott'!B1440)+LEN(D1440)+13,SEARCH("&lt;br&gt;",RIGHT(SUBSTITUTE(exportált!B1440,"&lt;br /&gt;","&lt;br&gt;"),LEN(SUBSTITUTE(exportált!B1440,"&lt;br /&gt;","&lt;br&gt;"))-LEN(B1440)-LEN(D1440)-13)))</f>
        <v>#VALUE!</v>
      </c>
      <c r="F1440" s="12" t="e">
        <f>MID(SUBSTITUTE(exportált!B1440,"&lt;br /&gt;","&lt;br&gt;"),LEN('exportált formázott'!B1440)+LEN(D1440)+LEN(E1440)+17,SEARCH("&lt;br&gt;&lt;br&gt;",RIGHT(SUBSTITUTE(exportált!B1440,"&lt;br /&gt;","&lt;br&gt;"),LEN(SUBSTITUTE(exportált!B1440,"&lt;br /&gt;","&lt;br&gt;"))-LEN(B1440)-LEN(D1440)-LEN(E1440)-17)))</f>
        <v>#VALUE!</v>
      </c>
    </row>
    <row r="1441" spans="1:6" x14ac:dyDescent="0.25">
      <c r="A1441" s="12" t="str">
        <f>IF(exportált!A1441&lt;&gt;"",IFERROR(LEFT(exportált!A1441,SEARCH("&lt;br/&gt;",SUBSTITUTE(exportált!A1441,"&lt;br&gt;","&lt;br/&gt;"),1)-1),exportált!A1441),"")</f>
        <v/>
      </c>
      <c r="B1441" s="12" t="e">
        <f>LEFT(SUBSTITUTE(exportált!B1441,"&lt;br /&gt;","&lt;br&gt;"),SEARCH("&lt;br&gt;&lt;br&gt;",SUBSTITUTE(SUBSTITUTE(exportált!B1441,"&lt;br /&gt;","&lt;br&gt;"),"&lt;br /&gt;","&lt;br&gt;"),1)-1)</f>
        <v>#VALUE!</v>
      </c>
      <c r="C1441" s="12" t="e">
        <f>SUBSTITUTE(MID(SUBSTITUTE(exportált!B1441,"&lt;br /&gt;","&lt;br&gt;"),LEN('exportált formázott'!B1441)+LEN(D1441)+LEN(E1441)+LEN(F1441)+25,LEN(SUBSTITUTE(exportált!B1441,"&lt;br /&gt;","&lt;br&gt;"))-LEN(D1441)-LEN(E1441)-LEN(F1441)),"&lt;br&gt;",CHAR(10))</f>
        <v>#VALUE!</v>
      </c>
      <c r="D1441" s="12" t="e">
        <f>MID(SUBSTITUTE(exportált!B1441,"&lt;br /&gt;","&lt;br&gt;"),LEN('exportált formázott'!B1441)+9,SEARCH("&lt;br&gt;",RIGHT(SUBSTITUTE(exportált!B1441,"&lt;br /&gt;","&lt;br&gt;"),LEN(SUBSTITUTE(exportált!B1441,"&lt;br /&gt;","&lt;br&gt;"))-LEN(B1441)-8))-1)</f>
        <v>#VALUE!</v>
      </c>
      <c r="E1441" s="12" t="e">
        <f>MID(SUBSTITUTE(exportált!B1441,"&lt;br /&gt;","&lt;br&gt;"),LEN('exportált formázott'!B1441)+LEN(D1441)+13,SEARCH("&lt;br&gt;",RIGHT(SUBSTITUTE(exportált!B1441,"&lt;br /&gt;","&lt;br&gt;"),LEN(SUBSTITUTE(exportált!B1441,"&lt;br /&gt;","&lt;br&gt;"))-LEN(B1441)-LEN(D1441)-13)))</f>
        <v>#VALUE!</v>
      </c>
      <c r="F1441" s="12" t="e">
        <f>MID(SUBSTITUTE(exportált!B1441,"&lt;br /&gt;","&lt;br&gt;"),LEN('exportált formázott'!B1441)+LEN(D1441)+LEN(E1441)+17,SEARCH("&lt;br&gt;&lt;br&gt;",RIGHT(SUBSTITUTE(exportált!B1441,"&lt;br /&gt;","&lt;br&gt;"),LEN(SUBSTITUTE(exportált!B1441,"&lt;br /&gt;","&lt;br&gt;"))-LEN(B1441)-LEN(D1441)-LEN(E1441)-17)))</f>
        <v>#VALUE!</v>
      </c>
    </row>
    <row r="1442" spans="1:6" x14ac:dyDescent="0.25">
      <c r="A1442" s="12" t="str">
        <f>IF(exportált!A1442&lt;&gt;"",IFERROR(LEFT(exportált!A1442,SEARCH("&lt;br/&gt;",SUBSTITUTE(exportált!A1442,"&lt;br&gt;","&lt;br/&gt;"),1)-1),exportált!A1442),"")</f>
        <v/>
      </c>
      <c r="B1442" s="12" t="e">
        <f>LEFT(SUBSTITUTE(exportált!B1442,"&lt;br /&gt;","&lt;br&gt;"),SEARCH("&lt;br&gt;&lt;br&gt;",SUBSTITUTE(SUBSTITUTE(exportált!B1442,"&lt;br /&gt;","&lt;br&gt;"),"&lt;br /&gt;","&lt;br&gt;"),1)-1)</f>
        <v>#VALUE!</v>
      </c>
      <c r="C1442" s="12" t="e">
        <f>SUBSTITUTE(MID(SUBSTITUTE(exportált!B1442,"&lt;br /&gt;","&lt;br&gt;"),LEN('exportált formázott'!B1442)+LEN(D1442)+LEN(E1442)+LEN(F1442)+25,LEN(SUBSTITUTE(exportált!B1442,"&lt;br /&gt;","&lt;br&gt;"))-LEN(D1442)-LEN(E1442)-LEN(F1442)),"&lt;br&gt;",CHAR(10))</f>
        <v>#VALUE!</v>
      </c>
      <c r="D1442" s="12" t="e">
        <f>MID(SUBSTITUTE(exportált!B1442,"&lt;br /&gt;","&lt;br&gt;"),LEN('exportált formázott'!B1442)+9,SEARCH("&lt;br&gt;",RIGHT(SUBSTITUTE(exportált!B1442,"&lt;br /&gt;","&lt;br&gt;"),LEN(SUBSTITUTE(exportált!B1442,"&lt;br /&gt;","&lt;br&gt;"))-LEN(B1442)-8))-1)</f>
        <v>#VALUE!</v>
      </c>
      <c r="E1442" s="12" t="e">
        <f>MID(SUBSTITUTE(exportált!B1442,"&lt;br /&gt;","&lt;br&gt;"),LEN('exportált formázott'!B1442)+LEN(D1442)+13,SEARCH("&lt;br&gt;",RIGHT(SUBSTITUTE(exportált!B1442,"&lt;br /&gt;","&lt;br&gt;"),LEN(SUBSTITUTE(exportált!B1442,"&lt;br /&gt;","&lt;br&gt;"))-LEN(B1442)-LEN(D1442)-13)))</f>
        <v>#VALUE!</v>
      </c>
      <c r="F1442" s="12" t="e">
        <f>MID(SUBSTITUTE(exportált!B1442,"&lt;br /&gt;","&lt;br&gt;"),LEN('exportált formázott'!B1442)+LEN(D1442)+LEN(E1442)+17,SEARCH("&lt;br&gt;&lt;br&gt;",RIGHT(SUBSTITUTE(exportált!B1442,"&lt;br /&gt;","&lt;br&gt;"),LEN(SUBSTITUTE(exportált!B1442,"&lt;br /&gt;","&lt;br&gt;"))-LEN(B1442)-LEN(D1442)-LEN(E1442)-17)))</f>
        <v>#VALUE!</v>
      </c>
    </row>
    <row r="1443" spans="1:6" x14ac:dyDescent="0.25">
      <c r="A1443" s="12" t="str">
        <f>IF(exportált!A1443&lt;&gt;"",IFERROR(LEFT(exportált!A1443,SEARCH("&lt;br/&gt;",SUBSTITUTE(exportált!A1443,"&lt;br&gt;","&lt;br/&gt;"),1)-1),exportált!A1443),"")</f>
        <v/>
      </c>
      <c r="B1443" s="12" t="e">
        <f>LEFT(SUBSTITUTE(exportált!B1443,"&lt;br /&gt;","&lt;br&gt;"),SEARCH("&lt;br&gt;&lt;br&gt;",SUBSTITUTE(SUBSTITUTE(exportált!B1443,"&lt;br /&gt;","&lt;br&gt;"),"&lt;br /&gt;","&lt;br&gt;"),1)-1)</f>
        <v>#VALUE!</v>
      </c>
      <c r="C1443" s="12" t="e">
        <f>SUBSTITUTE(MID(SUBSTITUTE(exportált!B1443,"&lt;br /&gt;","&lt;br&gt;"),LEN('exportált formázott'!B1443)+LEN(D1443)+LEN(E1443)+LEN(F1443)+25,LEN(SUBSTITUTE(exportált!B1443,"&lt;br /&gt;","&lt;br&gt;"))-LEN(D1443)-LEN(E1443)-LEN(F1443)),"&lt;br&gt;",CHAR(10))</f>
        <v>#VALUE!</v>
      </c>
      <c r="D1443" s="12" t="e">
        <f>MID(SUBSTITUTE(exportált!B1443,"&lt;br /&gt;","&lt;br&gt;"),LEN('exportált formázott'!B1443)+9,SEARCH("&lt;br&gt;",RIGHT(SUBSTITUTE(exportált!B1443,"&lt;br /&gt;","&lt;br&gt;"),LEN(SUBSTITUTE(exportált!B1443,"&lt;br /&gt;","&lt;br&gt;"))-LEN(B1443)-8))-1)</f>
        <v>#VALUE!</v>
      </c>
      <c r="E1443" s="12" t="e">
        <f>MID(SUBSTITUTE(exportált!B1443,"&lt;br /&gt;","&lt;br&gt;"),LEN('exportált formázott'!B1443)+LEN(D1443)+13,SEARCH("&lt;br&gt;",RIGHT(SUBSTITUTE(exportált!B1443,"&lt;br /&gt;","&lt;br&gt;"),LEN(SUBSTITUTE(exportált!B1443,"&lt;br /&gt;","&lt;br&gt;"))-LEN(B1443)-LEN(D1443)-13)))</f>
        <v>#VALUE!</v>
      </c>
      <c r="F1443" s="12" t="e">
        <f>MID(SUBSTITUTE(exportált!B1443,"&lt;br /&gt;","&lt;br&gt;"),LEN('exportált formázott'!B1443)+LEN(D1443)+LEN(E1443)+17,SEARCH("&lt;br&gt;&lt;br&gt;",RIGHT(SUBSTITUTE(exportált!B1443,"&lt;br /&gt;","&lt;br&gt;"),LEN(SUBSTITUTE(exportált!B1443,"&lt;br /&gt;","&lt;br&gt;"))-LEN(B1443)-LEN(D1443)-LEN(E1443)-17)))</f>
        <v>#VALUE!</v>
      </c>
    </row>
    <row r="1444" spans="1:6" x14ac:dyDescent="0.25">
      <c r="A1444" s="12" t="str">
        <f>IF(exportált!A1444&lt;&gt;"",IFERROR(LEFT(exportált!A1444,SEARCH("&lt;br/&gt;",SUBSTITUTE(exportált!A1444,"&lt;br&gt;","&lt;br/&gt;"),1)-1),exportált!A1444),"")</f>
        <v/>
      </c>
      <c r="B1444" s="12" t="e">
        <f>LEFT(SUBSTITUTE(exportált!B1444,"&lt;br /&gt;","&lt;br&gt;"),SEARCH("&lt;br&gt;&lt;br&gt;",SUBSTITUTE(SUBSTITUTE(exportált!B1444,"&lt;br /&gt;","&lt;br&gt;"),"&lt;br /&gt;","&lt;br&gt;"),1)-1)</f>
        <v>#VALUE!</v>
      </c>
      <c r="C1444" s="12" t="e">
        <f>SUBSTITUTE(MID(SUBSTITUTE(exportált!B1444,"&lt;br /&gt;","&lt;br&gt;"),LEN('exportált formázott'!B1444)+LEN(D1444)+LEN(E1444)+LEN(F1444)+25,LEN(SUBSTITUTE(exportált!B1444,"&lt;br /&gt;","&lt;br&gt;"))-LEN(D1444)-LEN(E1444)-LEN(F1444)),"&lt;br&gt;",CHAR(10))</f>
        <v>#VALUE!</v>
      </c>
      <c r="D1444" s="12" t="e">
        <f>MID(SUBSTITUTE(exportált!B1444,"&lt;br /&gt;","&lt;br&gt;"),LEN('exportált formázott'!B1444)+9,SEARCH("&lt;br&gt;",RIGHT(SUBSTITUTE(exportált!B1444,"&lt;br /&gt;","&lt;br&gt;"),LEN(SUBSTITUTE(exportált!B1444,"&lt;br /&gt;","&lt;br&gt;"))-LEN(B1444)-8))-1)</f>
        <v>#VALUE!</v>
      </c>
      <c r="E1444" s="12" t="e">
        <f>MID(SUBSTITUTE(exportált!B1444,"&lt;br /&gt;","&lt;br&gt;"),LEN('exportált formázott'!B1444)+LEN(D1444)+13,SEARCH("&lt;br&gt;",RIGHT(SUBSTITUTE(exportált!B1444,"&lt;br /&gt;","&lt;br&gt;"),LEN(SUBSTITUTE(exportált!B1444,"&lt;br /&gt;","&lt;br&gt;"))-LEN(B1444)-LEN(D1444)-13)))</f>
        <v>#VALUE!</v>
      </c>
      <c r="F1444" s="12" t="e">
        <f>MID(SUBSTITUTE(exportált!B1444,"&lt;br /&gt;","&lt;br&gt;"),LEN('exportált formázott'!B1444)+LEN(D1444)+LEN(E1444)+17,SEARCH("&lt;br&gt;&lt;br&gt;",RIGHT(SUBSTITUTE(exportált!B1444,"&lt;br /&gt;","&lt;br&gt;"),LEN(SUBSTITUTE(exportált!B1444,"&lt;br /&gt;","&lt;br&gt;"))-LEN(B1444)-LEN(D1444)-LEN(E1444)-17)))</f>
        <v>#VALUE!</v>
      </c>
    </row>
    <row r="1445" spans="1:6" x14ac:dyDescent="0.25">
      <c r="A1445" s="12" t="str">
        <f>IF(exportált!A1445&lt;&gt;"",IFERROR(LEFT(exportált!A1445,SEARCH("&lt;br/&gt;",SUBSTITUTE(exportált!A1445,"&lt;br&gt;","&lt;br/&gt;"),1)-1),exportált!A1445),"")</f>
        <v/>
      </c>
      <c r="B1445" s="12" t="e">
        <f>LEFT(SUBSTITUTE(exportált!B1445,"&lt;br /&gt;","&lt;br&gt;"),SEARCH("&lt;br&gt;&lt;br&gt;",SUBSTITUTE(SUBSTITUTE(exportált!B1445,"&lt;br /&gt;","&lt;br&gt;"),"&lt;br /&gt;","&lt;br&gt;"),1)-1)</f>
        <v>#VALUE!</v>
      </c>
      <c r="C1445" s="12" t="e">
        <f>SUBSTITUTE(MID(SUBSTITUTE(exportált!B1445,"&lt;br /&gt;","&lt;br&gt;"),LEN('exportált formázott'!B1445)+LEN(D1445)+LEN(E1445)+LEN(F1445)+25,LEN(SUBSTITUTE(exportált!B1445,"&lt;br /&gt;","&lt;br&gt;"))-LEN(D1445)-LEN(E1445)-LEN(F1445)),"&lt;br&gt;",CHAR(10))</f>
        <v>#VALUE!</v>
      </c>
      <c r="D1445" s="12" t="e">
        <f>MID(SUBSTITUTE(exportált!B1445,"&lt;br /&gt;","&lt;br&gt;"),LEN('exportált formázott'!B1445)+9,SEARCH("&lt;br&gt;",RIGHT(SUBSTITUTE(exportált!B1445,"&lt;br /&gt;","&lt;br&gt;"),LEN(SUBSTITUTE(exportált!B1445,"&lt;br /&gt;","&lt;br&gt;"))-LEN(B1445)-8))-1)</f>
        <v>#VALUE!</v>
      </c>
      <c r="E1445" s="12" t="e">
        <f>MID(SUBSTITUTE(exportált!B1445,"&lt;br /&gt;","&lt;br&gt;"),LEN('exportált formázott'!B1445)+LEN(D1445)+13,SEARCH("&lt;br&gt;",RIGHT(SUBSTITUTE(exportált!B1445,"&lt;br /&gt;","&lt;br&gt;"),LEN(SUBSTITUTE(exportált!B1445,"&lt;br /&gt;","&lt;br&gt;"))-LEN(B1445)-LEN(D1445)-13)))</f>
        <v>#VALUE!</v>
      </c>
      <c r="F1445" s="12" t="e">
        <f>MID(SUBSTITUTE(exportált!B1445,"&lt;br /&gt;","&lt;br&gt;"),LEN('exportált formázott'!B1445)+LEN(D1445)+LEN(E1445)+17,SEARCH("&lt;br&gt;&lt;br&gt;",RIGHT(SUBSTITUTE(exportált!B1445,"&lt;br /&gt;","&lt;br&gt;"),LEN(SUBSTITUTE(exportált!B1445,"&lt;br /&gt;","&lt;br&gt;"))-LEN(B1445)-LEN(D1445)-LEN(E1445)-17)))</f>
        <v>#VALUE!</v>
      </c>
    </row>
    <row r="1446" spans="1:6" x14ac:dyDescent="0.25">
      <c r="A1446" s="12" t="str">
        <f>IF(exportált!A1446&lt;&gt;"",IFERROR(LEFT(exportált!A1446,SEARCH("&lt;br/&gt;",SUBSTITUTE(exportált!A1446,"&lt;br&gt;","&lt;br/&gt;"),1)-1),exportált!A1446),"")</f>
        <v/>
      </c>
      <c r="B1446" s="12" t="e">
        <f>LEFT(SUBSTITUTE(exportált!B1446,"&lt;br /&gt;","&lt;br&gt;"),SEARCH("&lt;br&gt;&lt;br&gt;",SUBSTITUTE(SUBSTITUTE(exportált!B1446,"&lt;br /&gt;","&lt;br&gt;"),"&lt;br /&gt;","&lt;br&gt;"),1)-1)</f>
        <v>#VALUE!</v>
      </c>
      <c r="C1446" s="12" t="e">
        <f>SUBSTITUTE(MID(SUBSTITUTE(exportált!B1446,"&lt;br /&gt;","&lt;br&gt;"),LEN('exportált formázott'!B1446)+LEN(D1446)+LEN(E1446)+LEN(F1446)+25,LEN(SUBSTITUTE(exportált!B1446,"&lt;br /&gt;","&lt;br&gt;"))-LEN(D1446)-LEN(E1446)-LEN(F1446)),"&lt;br&gt;",CHAR(10))</f>
        <v>#VALUE!</v>
      </c>
      <c r="D1446" s="12" t="e">
        <f>MID(SUBSTITUTE(exportált!B1446,"&lt;br /&gt;","&lt;br&gt;"),LEN('exportált formázott'!B1446)+9,SEARCH("&lt;br&gt;",RIGHT(SUBSTITUTE(exportált!B1446,"&lt;br /&gt;","&lt;br&gt;"),LEN(SUBSTITUTE(exportált!B1446,"&lt;br /&gt;","&lt;br&gt;"))-LEN(B1446)-8))-1)</f>
        <v>#VALUE!</v>
      </c>
      <c r="E1446" s="12" t="e">
        <f>MID(SUBSTITUTE(exportált!B1446,"&lt;br /&gt;","&lt;br&gt;"),LEN('exportált formázott'!B1446)+LEN(D1446)+13,SEARCH("&lt;br&gt;",RIGHT(SUBSTITUTE(exportált!B1446,"&lt;br /&gt;","&lt;br&gt;"),LEN(SUBSTITUTE(exportált!B1446,"&lt;br /&gt;","&lt;br&gt;"))-LEN(B1446)-LEN(D1446)-13)))</f>
        <v>#VALUE!</v>
      </c>
      <c r="F1446" s="12" t="e">
        <f>MID(SUBSTITUTE(exportált!B1446,"&lt;br /&gt;","&lt;br&gt;"),LEN('exportált formázott'!B1446)+LEN(D1446)+LEN(E1446)+17,SEARCH("&lt;br&gt;&lt;br&gt;",RIGHT(SUBSTITUTE(exportált!B1446,"&lt;br /&gt;","&lt;br&gt;"),LEN(SUBSTITUTE(exportált!B1446,"&lt;br /&gt;","&lt;br&gt;"))-LEN(B1446)-LEN(D1446)-LEN(E1446)-17)))</f>
        <v>#VALUE!</v>
      </c>
    </row>
    <row r="1447" spans="1:6" x14ac:dyDescent="0.25">
      <c r="A1447" s="12" t="str">
        <f>IF(exportált!A1447&lt;&gt;"",IFERROR(LEFT(exportált!A1447,SEARCH("&lt;br/&gt;",SUBSTITUTE(exportált!A1447,"&lt;br&gt;","&lt;br/&gt;"),1)-1),exportált!A1447),"")</f>
        <v/>
      </c>
      <c r="B1447" s="12" t="e">
        <f>LEFT(SUBSTITUTE(exportált!B1447,"&lt;br /&gt;","&lt;br&gt;"),SEARCH("&lt;br&gt;&lt;br&gt;",SUBSTITUTE(SUBSTITUTE(exportált!B1447,"&lt;br /&gt;","&lt;br&gt;"),"&lt;br /&gt;","&lt;br&gt;"),1)-1)</f>
        <v>#VALUE!</v>
      </c>
      <c r="C1447" s="12" t="e">
        <f>SUBSTITUTE(MID(SUBSTITUTE(exportált!B1447,"&lt;br /&gt;","&lt;br&gt;"),LEN('exportált formázott'!B1447)+LEN(D1447)+LEN(E1447)+LEN(F1447)+25,LEN(SUBSTITUTE(exportált!B1447,"&lt;br /&gt;","&lt;br&gt;"))-LEN(D1447)-LEN(E1447)-LEN(F1447)),"&lt;br&gt;",CHAR(10))</f>
        <v>#VALUE!</v>
      </c>
      <c r="D1447" s="12" t="e">
        <f>MID(SUBSTITUTE(exportált!B1447,"&lt;br /&gt;","&lt;br&gt;"),LEN('exportált formázott'!B1447)+9,SEARCH("&lt;br&gt;",RIGHT(SUBSTITUTE(exportált!B1447,"&lt;br /&gt;","&lt;br&gt;"),LEN(SUBSTITUTE(exportált!B1447,"&lt;br /&gt;","&lt;br&gt;"))-LEN(B1447)-8))-1)</f>
        <v>#VALUE!</v>
      </c>
      <c r="E1447" s="12" t="e">
        <f>MID(SUBSTITUTE(exportált!B1447,"&lt;br /&gt;","&lt;br&gt;"),LEN('exportált formázott'!B1447)+LEN(D1447)+13,SEARCH("&lt;br&gt;",RIGHT(SUBSTITUTE(exportált!B1447,"&lt;br /&gt;","&lt;br&gt;"),LEN(SUBSTITUTE(exportált!B1447,"&lt;br /&gt;","&lt;br&gt;"))-LEN(B1447)-LEN(D1447)-13)))</f>
        <v>#VALUE!</v>
      </c>
      <c r="F1447" s="12" t="e">
        <f>MID(SUBSTITUTE(exportált!B1447,"&lt;br /&gt;","&lt;br&gt;"),LEN('exportált formázott'!B1447)+LEN(D1447)+LEN(E1447)+17,SEARCH("&lt;br&gt;&lt;br&gt;",RIGHT(SUBSTITUTE(exportált!B1447,"&lt;br /&gt;","&lt;br&gt;"),LEN(SUBSTITUTE(exportált!B1447,"&lt;br /&gt;","&lt;br&gt;"))-LEN(B1447)-LEN(D1447)-LEN(E1447)-17)))</f>
        <v>#VALUE!</v>
      </c>
    </row>
    <row r="1448" spans="1:6" x14ac:dyDescent="0.25">
      <c r="A1448" s="12" t="str">
        <f>IF(exportált!A1448&lt;&gt;"",IFERROR(LEFT(exportált!A1448,SEARCH("&lt;br/&gt;",SUBSTITUTE(exportált!A1448,"&lt;br&gt;","&lt;br/&gt;"),1)-1),exportált!A1448),"")</f>
        <v/>
      </c>
      <c r="B1448" s="12" t="e">
        <f>LEFT(SUBSTITUTE(exportált!B1448,"&lt;br /&gt;","&lt;br&gt;"),SEARCH("&lt;br&gt;&lt;br&gt;",SUBSTITUTE(SUBSTITUTE(exportált!B1448,"&lt;br /&gt;","&lt;br&gt;"),"&lt;br /&gt;","&lt;br&gt;"),1)-1)</f>
        <v>#VALUE!</v>
      </c>
      <c r="C1448" s="12" t="e">
        <f>SUBSTITUTE(MID(SUBSTITUTE(exportált!B1448,"&lt;br /&gt;","&lt;br&gt;"),LEN('exportált formázott'!B1448)+LEN(D1448)+LEN(E1448)+LEN(F1448)+25,LEN(SUBSTITUTE(exportált!B1448,"&lt;br /&gt;","&lt;br&gt;"))-LEN(D1448)-LEN(E1448)-LEN(F1448)),"&lt;br&gt;",CHAR(10))</f>
        <v>#VALUE!</v>
      </c>
      <c r="D1448" s="12" t="e">
        <f>MID(SUBSTITUTE(exportált!B1448,"&lt;br /&gt;","&lt;br&gt;"),LEN('exportált formázott'!B1448)+9,SEARCH("&lt;br&gt;",RIGHT(SUBSTITUTE(exportált!B1448,"&lt;br /&gt;","&lt;br&gt;"),LEN(SUBSTITUTE(exportált!B1448,"&lt;br /&gt;","&lt;br&gt;"))-LEN(B1448)-8))-1)</f>
        <v>#VALUE!</v>
      </c>
      <c r="E1448" s="12" t="e">
        <f>MID(SUBSTITUTE(exportált!B1448,"&lt;br /&gt;","&lt;br&gt;"),LEN('exportált formázott'!B1448)+LEN(D1448)+13,SEARCH("&lt;br&gt;",RIGHT(SUBSTITUTE(exportált!B1448,"&lt;br /&gt;","&lt;br&gt;"),LEN(SUBSTITUTE(exportált!B1448,"&lt;br /&gt;","&lt;br&gt;"))-LEN(B1448)-LEN(D1448)-13)))</f>
        <v>#VALUE!</v>
      </c>
      <c r="F1448" s="12" t="e">
        <f>MID(SUBSTITUTE(exportált!B1448,"&lt;br /&gt;","&lt;br&gt;"),LEN('exportált formázott'!B1448)+LEN(D1448)+LEN(E1448)+17,SEARCH("&lt;br&gt;&lt;br&gt;",RIGHT(SUBSTITUTE(exportált!B1448,"&lt;br /&gt;","&lt;br&gt;"),LEN(SUBSTITUTE(exportált!B1448,"&lt;br /&gt;","&lt;br&gt;"))-LEN(B1448)-LEN(D1448)-LEN(E1448)-17)))</f>
        <v>#VALUE!</v>
      </c>
    </row>
    <row r="1449" spans="1:6" x14ac:dyDescent="0.25">
      <c r="A1449" s="12" t="str">
        <f>IF(exportált!A1449&lt;&gt;"",IFERROR(LEFT(exportált!A1449,SEARCH("&lt;br/&gt;",SUBSTITUTE(exportált!A1449,"&lt;br&gt;","&lt;br/&gt;"),1)-1),exportált!A1449),"")</f>
        <v/>
      </c>
      <c r="B1449" s="12" t="e">
        <f>LEFT(SUBSTITUTE(exportált!B1449,"&lt;br /&gt;","&lt;br&gt;"),SEARCH("&lt;br&gt;&lt;br&gt;",SUBSTITUTE(SUBSTITUTE(exportált!B1449,"&lt;br /&gt;","&lt;br&gt;"),"&lt;br /&gt;","&lt;br&gt;"),1)-1)</f>
        <v>#VALUE!</v>
      </c>
      <c r="C1449" s="12" t="e">
        <f>SUBSTITUTE(MID(SUBSTITUTE(exportált!B1449,"&lt;br /&gt;","&lt;br&gt;"),LEN('exportált formázott'!B1449)+LEN(D1449)+LEN(E1449)+LEN(F1449)+25,LEN(SUBSTITUTE(exportált!B1449,"&lt;br /&gt;","&lt;br&gt;"))-LEN(D1449)-LEN(E1449)-LEN(F1449)),"&lt;br&gt;",CHAR(10))</f>
        <v>#VALUE!</v>
      </c>
      <c r="D1449" s="12" t="e">
        <f>MID(SUBSTITUTE(exportált!B1449,"&lt;br /&gt;","&lt;br&gt;"),LEN('exportált formázott'!B1449)+9,SEARCH("&lt;br&gt;",RIGHT(SUBSTITUTE(exportált!B1449,"&lt;br /&gt;","&lt;br&gt;"),LEN(SUBSTITUTE(exportált!B1449,"&lt;br /&gt;","&lt;br&gt;"))-LEN(B1449)-8))-1)</f>
        <v>#VALUE!</v>
      </c>
      <c r="E1449" s="12" t="e">
        <f>MID(SUBSTITUTE(exportált!B1449,"&lt;br /&gt;","&lt;br&gt;"),LEN('exportált formázott'!B1449)+LEN(D1449)+13,SEARCH("&lt;br&gt;",RIGHT(SUBSTITUTE(exportált!B1449,"&lt;br /&gt;","&lt;br&gt;"),LEN(SUBSTITUTE(exportált!B1449,"&lt;br /&gt;","&lt;br&gt;"))-LEN(B1449)-LEN(D1449)-13)))</f>
        <v>#VALUE!</v>
      </c>
      <c r="F1449" s="12" t="e">
        <f>MID(SUBSTITUTE(exportált!B1449,"&lt;br /&gt;","&lt;br&gt;"),LEN('exportált formázott'!B1449)+LEN(D1449)+LEN(E1449)+17,SEARCH("&lt;br&gt;&lt;br&gt;",RIGHT(SUBSTITUTE(exportált!B1449,"&lt;br /&gt;","&lt;br&gt;"),LEN(SUBSTITUTE(exportált!B1449,"&lt;br /&gt;","&lt;br&gt;"))-LEN(B1449)-LEN(D1449)-LEN(E1449)-17)))</f>
        <v>#VALUE!</v>
      </c>
    </row>
    <row r="1450" spans="1:6" x14ac:dyDescent="0.25">
      <c r="A1450" s="12" t="str">
        <f>IF(exportált!A1450&lt;&gt;"",IFERROR(LEFT(exportált!A1450,SEARCH("&lt;br/&gt;",SUBSTITUTE(exportált!A1450,"&lt;br&gt;","&lt;br/&gt;"),1)-1),exportált!A1450),"")</f>
        <v/>
      </c>
      <c r="B1450" s="12" t="e">
        <f>LEFT(SUBSTITUTE(exportált!B1450,"&lt;br /&gt;","&lt;br&gt;"),SEARCH("&lt;br&gt;&lt;br&gt;",SUBSTITUTE(SUBSTITUTE(exportált!B1450,"&lt;br /&gt;","&lt;br&gt;"),"&lt;br /&gt;","&lt;br&gt;"),1)-1)</f>
        <v>#VALUE!</v>
      </c>
      <c r="C1450" s="12" t="e">
        <f>SUBSTITUTE(MID(SUBSTITUTE(exportált!B1450,"&lt;br /&gt;","&lt;br&gt;"),LEN('exportált formázott'!B1450)+LEN(D1450)+LEN(E1450)+LEN(F1450)+25,LEN(SUBSTITUTE(exportált!B1450,"&lt;br /&gt;","&lt;br&gt;"))-LEN(D1450)-LEN(E1450)-LEN(F1450)),"&lt;br&gt;",CHAR(10))</f>
        <v>#VALUE!</v>
      </c>
      <c r="D1450" s="12" t="e">
        <f>MID(SUBSTITUTE(exportált!B1450,"&lt;br /&gt;","&lt;br&gt;"),LEN('exportált formázott'!B1450)+9,SEARCH("&lt;br&gt;",RIGHT(SUBSTITUTE(exportált!B1450,"&lt;br /&gt;","&lt;br&gt;"),LEN(SUBSTITUTE(exportált!B1450,"&lt;br /&gt;","&lt;br&gt;"))-LEN(B1450)-8))-1)</f>
        <v>#VALUE!</v>
      </c>
      <c r="E1450" s="12" t="e">
        <f>MID(SUBSTITUTE(exportált!B1450,"&lt;br /&gt;","&lt;br&gt;"),LEN('exportált formázott'!B1450)+LEN(D1450)+13,SEARCH("&lt;br&gt;",RIGHT(SUBSTITUTE(exportált!B1450,"&lt;br /&gt;","&lt;br&gt;"),LEN(SUBSTITUTE(exportált!B1450,"&lt;br /&gt;","&lt;br&gt;"))-LEN(B1450)-LEN(D1450)-13)))</f>
        <v>#VALUE!</v>
      </c>
      <c r="F1450" s="12" t="e">
        <f>MID(SUBSTITUTE(exportált!B1450,"&lt;br /&gt;","&lt;br&gt;"),LEN('exportált formázott'!B1450)+LEN(D1450)+LEN(E1450)+17,SEARCH("&lt;br&gt;&lt;br&gt;",RIGHT(SUBSTITUTE(exportált!B1450,"&lt;br /&gt;","&lt;br&gt;"),LEN(SUBSTITUTE(exportált!B1450,"&lt;br /&gt;","&lt;br&gt;"))-LEN(B1450)-LEN(D1450)-LEN(E1450)-17)))</f>
        <v>#VALUE!</v>
      </c>
    </row>
    <row r="1451" spans="1:6" x14ac:dyDescent="0.25">
      <c r="A1451" s="12" t="str">
        <f>IF(exportált!A1451&lt;&gt;"",IFERROR(LEFT(exportált!A1451,SEARCH("&lt;br/&gt;",SUBSTITUTE(exportált!A1451,"&lt;br&gt;","&lt;br/&gt;"),1)-1),exportált!A1451),"")</f>
        <v/>
      </c>
      <c r="B1451" s="12" t="e">
        <f>LEFT(SUBSTITUTE(exportált!B1451,"&lt;br /&gt;","&lt;br&gt;"),SEARCH("&lt;br&gt;&lt;br&gt;",SUBSTITUTE(SUBSTITUTE(exportált!B1451,"&lt;br /&gt;","&lt;br&gt;"),"&lt;br /&gt;","&lt;br&gt;"),1)-1)</f>
        <v>#VALUE!</v>
      </c>
      <c r="C1451" s="12" t="e">
        <f>SUBSTITUTE(MID(SUBSTITUTE(exportált!B1451,"&lt;br /&gt;","&lt;br&gt;"),LEN('exportált formázott'!B1451)+LEN(D1451)+LEN(E1451)+LEN(F1451)+25,LEN(SUBSTITUTE(exportált!B1451,"&lt;br /&gt;","&lt;br&gt;"))-LEN(D1451)-LEN(E1451)-LEN(F1451)),"&lt;br&gt;",CHAR(10))</f>
        <v>#VALUE!</v>
      </c>
      <c r="D1451" s="12" t="e">
        <f>MID(SUBSTITUTE(exportált!B1451,"&lt;br /&gt;","&lt;br&gt;"),LEN('exportált formázott'!B1451)+9,SEARCH("&lt;br&gt;",RIGHT(SUBSTITUTE(exportált!B1451,"&lt;br /&gt;","&lt;br&gt;"),LEN(SUBSTITUTE(exportált!B1451,"&lt;br /&gt;","&lt;br&gt;"))-LEN(B1451)-8))-1)</f>
        <v>#VALUE!</v>
      </c>
      <c r="E1451" s="12" t="e">
        <f>MID(SUBSTITUTE(exportált!B1451,"&lt;br /&gt;","&lt;br&gt;"),LEN('exportált formázott'!B1451)+LEN(D1451)+13,SEARCH("&lt;br&gt;",RIGHT(SUBSTITUTE(exportált!B1451,"&lt;br /&gt;","&lt;br&gt;"),LEN(SUBSTITUTE(exportált!B1451,"&lt;br /&gt;","&lt;br&gt;"))-LEN(B1451)-LEN(D1451)-13)))</f>
        <v>#VALUE!</v>
      </c>
      <c r="F1451" s="12" t="e">
        <f>MID(SUBSTITUTE(exportált!B1451,"&lt;br /&gt;","&lt;br&gt;"),LEN('exportált formázott'!B1451)+LEN(D1451)+LEN(E1451)+17,SEARCH("&lt;br&gt;&lt;br&gt;",RIGHT(SUBSTITUTE(exportált!B1451,"&lt;br /&gt;","&lt;br&gt;"),LEN(SUBSTITUTE(exportált!B1451,"&lt;br /&gt;","&lt;br&gt;"))-LEN(B1451)-LEN(D1451)-LEN(E1451)-17)))</f>
        <v>#VALUE!</v>
      </c>
    </row>
    <row r="1452" spans="1:6" x14ac:dyDescent="0.25">
      <c r="A1452" s="12" t="str">
        <f>IF(exportált!A1452&lt;&gt;"",IFERROR(LEFT(exportált!A1452,SEARCH("&lt;br/&gt;",SUBSTITUTE(exportált!A1452,"&lt;br&gt;","&lt;br/&gt;"),1)-1),exportált!A1452),"")</f>
        <v/>
      </c>
      <c r="B1452" s="12" t="e">
        <f>LEFT(SUBSTITUTE(exportált!B1452,"&lt;br /&gt;","&lt;br&gt;"),SEARCH("&lt;br&gt;&lt;br&gt;",SUBSTITUTE(SUBSTITUTE(exportált!B1452,"&lt;br /&gt;","&lt;br&gt;"),"&lt;br /&gt;","&lt;br&gt;"),1)-1)</f>
        <v>#VALUE!</v>
      </c>
      <c r="C1452" s="12" t="e">
        <f>SUBSTITUTE(MID(SUBSTITUTE(exportált!B1452,"&lt;br /&gt;","&lt;br&gt;"),LEN('exportált formázott'!B1452)+LEN(D1452)+LEN(E1452)+LEN(F1452)+25,LEN(SUBSTITUTE(exportált!B1452,"&lt;br /&gt;","&lt;br&gt;"))-LEN(D1452)-LEN(E1452)-LEN(F1452)),"&lt;br&gt;",CHAR(10))</f>
        <v>#VALUE!</v>
      </c>
      <c r="D1452" s="12" t="e">
        <f>MID(SUBSTITUTE(exportált!B1452,"&lt;br /&gt;","&lt;br&gt;"),LEN('exportált formázott'!B1452)+9,SEARCH("&lt;br&gt;",RIGHT(SUBSTITUTE(exportált!B1452,"&lt;br /&gt;","&lt;br&gt;"),LEN(SUBSTITUTE(exportált!B1452,"&lt;br /&gt;","&lt;br&gt;"))-LEN(B1452)-8))-1)</f>
        <v>#VALUE!</v>
      </c>
      <c r="E1452" s="12" t="e">
        <f>MID(SUBSTITUTE(exportált!B1452,"&lt;br /&gt;","&lt;br&gt;"),LEN('exportált formázott'!B1452)+LEN(D1452)+13,SEARCH("&lt;br&gt;",RIGHT(SUBSTITUTE(exportált!B1452,"&lt;br /&gt;","&lt;br&gt;"),LEN(SUBSTITUTE(exportált!B1452,"&lt;br /&gt;","&lt;br&gt;"))-LEN(B1452)-LEN(D1452)-13)))</f>
        <v>#VALUE!</v>
      </c>
      <c r="F1452" s="12" t="e">
        <f>MID(SUBSTITUTE(exportált!B1452,"&lt;br /&gt;","&lt;br&gt;"),LEN('exportált formázott'!B1452)+LEN(D1452)+LEN(E1452)+17,SEARCH("&lt;br&gt;&lt;br&gt;",RIGHT(SUBSTITUTE(exportált!B1452,"&lt;br /&gt;","&lt;br&gt;"),LEN(SUBSTITUTE(exportált!B1452,"&lt;br /&gt;","&lt;br&gt;"))-LEN(B1452)-LEN(D1452)-LEN(E1452)-17)))</f>
        <v>#VALUE!</v>
      </c>
    </row>
    <row r="1453" spans="1:6" x14ac:dyDescent="0.25">
      <c r="A1453" s="12" t="str">
        <f>IF(exportált!A1453&lt;&gt;"",IFERROR(LEFT(exportált!A1453,SEARCH("&lt;br/&gt;",SUBSTITUTE(exportált!A1453,"&lt;br&gt;","&lt;br/&gt;"),1)-1),exportált!A1453),"")</f>
        <v/>
      </c>
      <c r="B1453" s="12" t="e">
        <f>LEFT(SUBSTITUTE(exportált!B1453,"&lt;br /&gt;","&lt;br&gt;"),SEARCH("&lt;br&gt;&lt;br&gt;",SUBSTITUTE(SUBSTITUTE(exportált!B1453,"&lt;br /&gt;","&lt;br&gt;"),"&lt;br /&gt;","&lt;br&gt;"),1)-1)</f>
        <v>#VALUE!</v>
      </c>
      <c r="C1453" s="12" t="e">
        <f>SUBSTITUTE(MID(SUBSTITUTE(exportált!B1453,"&lt;br /&gt;","&lt;br&gt;"),LEN('exportált formázott'!B1453)+LEN(D1453)+LEN(E1453)+LEN(F1453)+25,LEN(SUBSTITUTE(exportált!B1453,"&lt;br /&gt;","&lt;br&gt;"))-LEN(D1453)-LEN(E1453)-LEN(F1453)),"&lt;br&gt;",CHAR(10))</f>
        <v>#VALUE!</v>
      </c>
      <c r="D1453" s="12" t="e">
        <f>MID(SUBSTITUTE(exportált!B1453,"&lt;br /&gt;","&lt;br&gt;"),LEN('exportált formázott'!B1453)+9,SEARCH("&lt;br&gt;",RIGHT(SUBSTITUTE(exportált!B1453,"&lt;br /&gt;","&lt;br&gt;"),LEN(SUBSTITUTE(exportált!B1453,"&lt;br /&gt;","&lt;br&gt;"))-LEN(B1453)-8))-1)</f>
        <v>#VALUE!</v>
      </c>
      <c r="E1453" s="12" t="e">
        <f>MID(SUBSTITUTE(exportált!B1453,"&lt;br /&gt;","&lt;br&gt;"),LEN('exportált formázott'!B1453)+LEN(D1453)+13,SEARCH("&lt;br&gt;",RIGHT(SUBSTITUTE(exportált!B1453,"&lt;br /&gt;","&lt;br&gt;"),LEN(SUBSTITUTE(exportált!B1453,"&lt;br /&gt;","&lt;br&gt;"))-LEN(B1453)-LEN(D1453)-13)))</f>
        <v>#VALUE!</v>
      </c>
      <c r="F1453" s="12" t="e">
        <f>MID(SUBSTITUTE(exportált!B1453,"&lt;br /&gt;","&lt;br&gt;"),LEN('exportált formázott'!B1453)+LEN(D1453)+LEN(E1453)+17,SEARCH("&lt;br&gt;&lt;br&gt;",RIGHT(SUBSTITUTE(exportált!B1453,"&lt;br /&gt;","&lt;br&gt;"),LEN(SUBSTITUTE(exportált!B1453,"&lt;br /&gt;","&lt;br&gt;"))-LEN(B1453)-LEN(D1453)-LEN(E1453)-17)))</f>
        <v>#VALUE!</v>
      </c>
    </row>
    <row r="1454" spans="1:6" x14ac:dyDescent="0.25">
      <c r="A1454" s="12" t="str">
        <f>IF(exportált!A1454&lt;&gt;"",IFERROR(LEFT(exportált!A1454,SEARCH("&lt;br/&gt;",SUBSTITUTE(exportált!A1454,"&lt;br&gt;","&lt;br/&gt;"),1)-1),exportált!A1454),"")</f>
        <v/>
      </c>
      <c r="B1454" s="12" t="e">
        <f>LEFT(SUBSTITUTE(exportált!B1454,"&lt;br /&gt;","&lt;br&gt;"),SEARCH("&lt;br&gt;&lt;br&gt;",SUBSTITUTE(SUBSTITUTE(exportált!B1454,"&lt;br /&gt;","&lt;br&gt;"),"&lt;br /&gt;","&lt;br&gt;"),1)-1)</f>
        <v>#VALUE!</v>
      </c>
      <c r="C1454" s="12" t="e">
        <f>SUBSTITUTE(MID(SUBSTITUTE(exportált!B1454,"&lt;br /&gt;","&lt;br&gt;"),LEN('exportált formázott'!B1454)+LEN(D1454)+LEN(E1454)+LEN(F1454)+25,LEN(SUBSTITUTE(exportált!B1454,"&lt;br /&gt;","&lt;br&gt;"))-LEN(D1454)-LEN(E1454)-LEN(F1454)),"&lt;br&gt;",CHAR(10))</f>
        <v>#VALUE!</v>
      </c>
      <c r="D1454" s="12" t="e">
        <f>MID(SUBSTITUTE(exportált!B1454,"&lt;br /&gt;","&lt;br&gt;"),LEN('exportált formázott'!B1454)+9,SEARCH("&lt;br&gt;",RIGHT(SUBSTITUTE(exportált!B1454,"&lt;br /&gt;","&lt;br&gt;"),LEN(SUBSTITUTE(exportált!B1454,"&lt;br /&gt;","&lt;br&gt;"))-LEN(B1454)-8))-1)</f>
        <v>#VALUE!</v>
      </c>
      <c r="E1454" s="12" t="e">
        <f>MID(SUBSTITUTE(exportált!B1454,"&lt;br /&gt;","&lt;br&gt;"),LEN('exportált formázott'!B1454)+LEN(D1454)+13,SEARCH("&lt;br&gt;",RIGHT(SUBSTITUTE(exportált!B1454,"&lt;br /&gt;","&lt;br&gt;"),LEN(SUBSTITUTE(exportált!B1454,"&lt;br /&gt;","&lt;br&gt;"))-LEN(B1454)-LEN(D1454)-13)))</f>
        <v>#VALUE!</v>
      </c>
      <c r="F1454" s="12" t="e">
        <f>MID(SUBSTITUTE(exportált!B1454,"&lt;br /&gt;","&lt;br&gt;"),LEN('exportált formázott'!B1454)+LEN(D1454)+LEN(E1454)+17,SEARCH("&lt;br&gt;&lt;br&gt;",RIGHT(SUBSTITUTE(exportált!B1454,"&lt;br /&gt;","&lt;br&gt;"),LEN(SUBSTITUTE(exportált!B1454,"&lt;br /&gt;","&lt;br&gt;"))-LEN(B1454)-LEN(D1454)-LEN(E1454)-17)))</f>
        <v>#VALUE!</v>
      </c>
    </row>
    <row r="1455" spans="1:6" x14ac:dyDescent="0.25">
      <c r="A1455" s="12" t="str">
        <f>IF(exportált!A1455&lt;&gt;"",IFERROR(LEFT(exportált!A1455,SEARCH("&lt;br/&gt;",SUBSTITUTE(exportált!A1455,"&lt;br&gt;","&lt;br/&gt;"),1)-1),exportált!A1455),"")</f>
        <v/>
      </c>
      <c r="B1455" s="12" t="e">
        <f>LEFT(SUBSTITUTE(exportált!B1455,"&lt;br /&gt;","&lt;br&gt;"),SEARCH("&lt;br&gt;&lt;br&gt;",SUBSTITUTE(SUBSTITUTE(exportált!B1455,"&lt;br /&gt;","&lt;br&gt;"),"&lt;br /&gt;","&lt;br&gt;"),1)-1)</f>
        <v>#VALUE!</v>
      </c>
      <c r="C1455" s="12" t="e">
        <f>SUBSTITUTE(MID(SUBSTITUTE(exportált!B1455,"&lt;br /&gt;","&lt;br&gt;"),LEN('exportált formázott'!B1455)+LEN(D1455)+LEN(E1455)+LEN(F1455)+25,LEN(SUBSTITUTE(exportált!B1455,"&lt;br /&gt;","&lt;br&gt;"))-LEN(D1455)-LEN(E1455)-LEN(F1455)),"&lt;br&gt;",CHAR(10))</f>
        <v>#VALUE!</v>
      </c>
      <c r="D1455" s="12" t="e">
        <f>MID(SUBSTITUTE(exportált!B1455,"&lt;br /&gt;","&lt;br&gt;"),LEN('exportált formázott'!B1455)+9,SEARCH("&lt;br&gt;",RIGHT(SUBSTITUTE(exportált!B1455,"&lt;br /&gt;","&lt;br&gt;"),LEN(SUBSTITUTE(exportált!B1455,"&lt;br /&gt;","&lt;br&gt;"))-LEN(B1455)-8))-1)</f>
        <v>#VALUE!</v>
      </c>
      <c r="E1455" s="12" t="e">
        <f>MID(SUBSTITUTE(exportált!B1455,"&lt;br /&gt;","&lt;br&gt;"),LEN('exportált formázott'!B1455)+LEN(D1455)+13,SEARCH("&lt;br&gt;",RIGHT(SUBSTITUTE(exportált!B1455,"&lt;br /&gt;","&lt;br&gt;"),LEN(SUBSTITUTE(exportált!B1455,"&lt;br /&gt;","&lt;br&gt;"))-LEN(B1455)-LEN(D1455)-13)))</f>
        <v>#VALUE!</v>
      </c>
      <c r="F1455" s="12" t="e">
        <f>MID(SUBSTITUTE(exportált!B1455,"&lt;br /&gt;","&lt;br&gt;"),LEN('exportált formázott'!B1455)+LEN(D1455)+LEN(E1455)+17,SEARCH("&lt;br&gt;&lt;br&gt;",RIGHT(SUBSTITUTE(exportált!B1455,"&lt;br /&gt;","&lt;br&gt;"),LEN(SUBSTITUTE(exportált!B1455,"&lt;br /&gt;","&lt;br&gt;"))-LEN(B1455)-LEN(D1455)-LEN(E1455)-17)))</f>
        <v>#VALUE!</v>
      </c>
    </row>
    <row r="1456" spans="1:6" x14ac:dyDescent="0.25">
      <c r="A1456" s="12" t="str">
        <f>IF(exportált!A1456&lt;&gt;"",IFERROR(LEFT(exportált!A1456,SEARCH("&lt;br/&gt;",SUBSTITUTE(exportált!A1456,"&lt;br&gt;","&lt;br/&gt;"),1)-1),exportált!A1456),"")</f>
        <v/>
      </c>
      <c r="B1456" s="12" t="e">
        <f>LEFT(SUBSTITUTE(exportált!B1456,"&lt;br /&gt;","&lt;br&gt;"),SEARCH("&lt;br&gt;&lt;br&gt;",SUBSTITUTE(SUBSTITUTE(exportált!B1456,"&lt;br /&gt;","&lt;br&gt;"),"&lt;br /&gt;","&lt;br&gt;"),1)-1)</f>
        <v>#VALUE!</v>
      </c>
      <c r="C1456" s="12" t="e">
        <f>SUBSTITUTE(MID(SUBSTITUTE(exportált!B1456,"&lt;br /&gt;","&lt;br&gt;"),LEN('exportált formázott'!B1456)+LEN(D1456)+LEN(E1456)+LEN(F1456)+25,LEN(SUBSTITUTE(exportált!B1456,"&lt;br /&gt;","&lt;br&gt;"))-LEN(D1456)-LEN(E1456)-LEN(F1456)),"&lt;br&gt;",CHAR(10))</f>
        <v>#VALUE!</v>
      </c>
      <c r="D1456" s="12" t="e">
        <f>MID(SUBSTITUTE(exportált!B1456,"&lt;br /&gt;","&lt;br&gt;"),LEN('exportált formázott'!B1456)+9,SEARCH("&lt;br&gt;",RIGHT(SUBSTITUTE(exportált!B1456,"&lt;br /&gt;","&lt;br&gt;"),LEN(SUBSTITUTE(exportált!B1456,"&lt;br /&gt;","&lt;br&gt;"))-LEN(B1456)-8))-1)</f>
        <v>#VALUE!</v>
      </c>
      <c r="E1456" s="12" t="e">
        <f>MID(SUBSTITUTE(exportált!B1456,"&lt;br /&gt;","&lt;br&gt;"),LEN('exportált formázott'!B1456)+LEN(D1456)+13,SEARCH("&lt;br&gt;",RIGHT(SUBSTITUTE(exportált!B1456,"&lt;br /&gt;","&lt;br&gt;"),LEN(SUBSTITUTE(exportált!B1456,"&lt;br /&gt;","&lt;br&gt;"))-LEN(B1456)-LEN(D1456)-13)))</f>
        <v>#VALUE!</v>
      </c>
      <c r="F1456" s="12" t="e">
        <f>MID(SUBSTITUTE(exportált!B1456,"&lt;br /&gt;","&lt;br&gt;"),LEN('exportált formázott'!B1456)+LEN(D1456)+LEN(E1456)+17,SEARCH("&lt;br&gt;&lt;br&gt;",RIGHT(SUBSTITUTE(exportált!B1456,"&lt;br /&gt;","&lt;br&gt;"),LEN(SUBSTITUTE(exportált!B1456,"&lt;br /&gt;","&lt;br&gt;"))-LEN(B1456)-LEN(D1456)-LEN(E1456)-17)))</f>
        <v>#VALUE!</v>
      </c>
    </row>
    <row r="1457" spans="1:6" x14ac:dyDescent="0.25">
      <c r="A1457" s="12" t="str">
        <f>IF(exportált!A1457&lt;&gt;"",IFERROR(LEFT(exportált!A1457,SEARCH("&lt;br/&gt;",SUBSTITUTE(exportált!A1457,"&lt;br&gt;","&lt;br/&gt;"),1)-1),exportált!A1457),"")</f>
        <v/>
      </c>
      <c r="B1457" s="12" t="e">
        <f>LEFT(SUBSTITUTE(exportált!B1457,"&lt;br /&gt;","&lt;br&gt;"),SEARCH("&lt;br&gt;&lt;br&gt;",SUBSTITUTE(SUBSTITUTE(exportált!B1457,"&lt;br /&gt;","&lt;br&gt;"),"&lt;br /&gt;","&lt;br&gt;"),1)-1)</f>
        <v>#VALUE!</v>
      </c>
      <c r="C1457" s="12" t="e">
        <f>SUBSTITUTE(MID(SUBSTITUTE(exportált!B1457,"&lt;br /&gt;","&lt;br&gt;"),LEN('exportált formázott'!B1457)+LEN(D1457)+LEN(E1457)+LEN(F1457)+25,LEN(SUBSTITUTE(exportált!B1457,"&lt;br /&gt;","&lt;br&gt;"))-LEN(D1457)-LEN(E1457)-LEN(F1457)),"&lt;br&gt;",CHAR(10))</f>
        <v>#VALUE!</v>
      </c>
      <c r="D1457" s="12" t="e">
        <f>MID(SUBSTITUTE(exportált!B1457,"&lt;br /&gt;","&lt;br&gt;"),LEN('exportált formázott'!B1457)+9,SEARCH("&lt;br&gt;",RIGHT(SUBSTITUTE(exportált!B1457,"&lt;br /&gt;","&lt;br&gt;"),LEN(SUBSTITUTE(exportált!B1457,"&lt;br /&gt;","&lt;br&gt;"))-LEN(B1457)-8))-1)</f>
        <v>#VALUE!</v>
      </c>
      <c r="E1457" s="12" t="e">
        <f>MID(SUBSTITUTE(exportált!B1457,"&lt;br /&gt;","&lt;br&gt;"),LEN('exportált formázott'!B1457)+LEN(D1457)+13,SEARCH("&lt;br&gt;",RIGHT(SUBSTITUTE(exportált!B1457,"&lt;br /&gt;","&lt;br&gt;"),LEN(SUBSTITUTE(exportált!B1457,"&lt;br /&gt;","&lt;br&gt;"))-LEN(B1457)-LEN(D1457)-13)))</f>
        <v>#VALUE!</v>
      </c>
      <c r="F1457" s="12" t="e">
        <f>MID(SUBSTITUTE(exportált!B1457,"&lt;br /&gt;","&lt;br&gt;"),LEN('exportált formázott'!B1457)+LEN(D1457)+LEN(E1457)+17,SEARCH("&lt;br&gt;&lt;br&gt;",RIGHT(SUBSTITUTE(exportált!B1457,"&lt;br /&gt;","&lt;br&gt;"),LEN(SUBSTITUTE(exportált!B1457,"&lt;br /&gt;","&lt;br&gt;"))-LEN(B1457)-LEN(D1457)-LEN(E1457)-17)))</f>
        <v>#VALUE!</v>
      </c>
    </row>
    <row r="1458" spans="1:6" x14ac:dyDescent="0.25">
      <c r="A1458" s="12" t="str">
        <f>IF(exportált!A1458&lt;&gt;"",IFERROR(LEFT(exportált!A1458,SEARCH("&lt;br/&gt;",SUBSTITUTE(exportált!A1458,"&lt;br&gt;","&lt;br/&gt;"),1)-1),exportált!A1458),"")</f>
        <v/>
      </c>
      <c r="B1458" s="12" t="e">
        <f>LEFT(SUBSTITUTE(exportált!B1458,"&lt;br /&gt;","&lt;br&gt;"),SEARCH("&lt;br&gt;&lt;br&gt;",SUBSTITUTE(SUBSTITUTE(exportált!B1458,"&lt;br /&gt;","&lt;br&gt;"),"&lt;br /&gt;","&lt;br&gt;"),1)-1)</f>
        <v>#VALUE!</v>
      </c>
      <c r="C1458" s="12" t="e">
        <f>SUBSTITUTE(MID(SUBSTITUTE(exportált!B1458,"&lt;br /&gt;","&lt;br&gt;"),LEN('exportált formázott'!B1458)+LEN(D1458)+LEN(E1458)+LEN(F1458)+25,LEN(SUBSTITUTE(exportált!B1458,"&lt;br /&gt;","&lt;br&gt;"))-LEN(D1458)-LEN(E1458)-LEN(F1458)),"&lt;br&gt;",CHAR(10))</f>
        <v>#VALUE!</v>
      </c>
      <c r="D1458" s="12" t="e">
        <f>MID(SUBSTITUTE(exportált!B1458,"&lt;br /&gt;","&lt;br&gt;"),LEN('exportált formázott'!B1458)+9,SEARCH("&lt;br&gt;",RIGHT(SUBSTITUTE(exportált!B1458,"&lt;br /&gt;","&lt;br&gt;"),LEN(SUBSTITUTE(exportált!B1458,"&lt;br /&gt;","&lt;br&gt;"))-LEN(B1458)-8))-1)</f>
        <v>#VALUE!</v>
      </c>
      <c r="E1458" s="12" t="e">
        <f>MID(SUBSTITUTE(exportált!B1458,"&lt;br /&gt;","&lt;br&gt;"),LEN('exportált formázott'!B1458)+LEN(D1458)+13,SEARCH("&lt;br&gt;",RIGHT(SUBSTITUTE(exportált!B1458,"&lt;br /&gt;","&lt;br&gt;"),LEN(SUBSTITUTE(exportált!B1458,"&lt;br /&gt;","&lt;br&gt;"))-LEN(B1458)-LEN(D1458)-13)))</f>
        <v>#VALUE!</v>
      </c>
      <c r="F1458" s="12" t="e">
        <f>MID(SUBSTITUTE(exportált!B1458,"&lt;br /&gt;","&lt;br&gt;"),LEN('exportált formázott'!B1458)+LEN(D1458)+LEN(E1458)+17,SEARCH("&lt;br&gt;&lt;br&gt;",RIGHT(SUBSTITUTE(exportált!B1458,"&lt;br /&gt;","&lt;br&gt;"),LEN(SUBSTITUTE(exportált!B1458,"&lt;br /&gt;","&lt;br&gt;"))-LEN(B1458)-LEN(D1458)-LEN(E1458)-17)))</f>
        <v>#VALUE!</v>
      </c>
    </row>
    <row r="1459" spans="1:6" x14ac:dyDescent="0.25">
      <c r="A1459" s="12" t="str">
        <f>IF(exportált!A1459&lt;&gt;"",IFERROR(LEFT(exportált!A1459,SEARCH("&lt;br/&gt;",SUBSTITUTE(exportált!A1459,"&lt;br&gt;","&lt;br/&gt;"),1)-1),exportált!A1459),"")</f>
        <v/>
      </c>
      <c r="B1459" s="12" t="e">
        <f>LEFT(SUBSTITUTE(exportált!B1459,"&lt;br /&gt;","&lt;br&gt;"),SEARCH("&lt;br&gt;&lt;br&gt;",SUBSTITUTE(SUBSTITUTE(exportált!B1459,"&lt;br /&gt;","&lt;br&gt;"),"&lt;br /&gt;","&lt;br&gt;"),1)-1)</f>
        <v>#VALUE!</v>
      </c>
      <c r="C1459" s="12" t="e">
        <f>SUBSTITUTE(MID(SUBSTITUTE(exportált!B1459,"&lt;br /&gt;","&lt;br&gt;"),LEN('exportált formázott'!B1459)+LEN(D1459)+LEN(E1459)+LEN(F1459)+25,LEN(SUBSTITUTE(exportált!B1459,"&lt;br /&gt;","&lt;br&gt;"))-LEN(D1459)-LEN(E1459)-LEN(F1459)),"&lt;br&gt;",CHAR(10))</f>
        <v>#VALUE!</v>
      </c>
      <c r="D1459" s="12" t="e">
        <f>MID(SUBSTITUTE(exportált!B1459,"&lt;br /&gt;","&lt;br&gt;"),LEN('exportált formázott'!B1459)+9,SEARCH("&lt;br&gt;",RIGHT(SUBSTITUTE(exportált!B1459,"&lt;br /&gt;","&lt;br&gt;"),LEN(SUBSTITUTE(exportált!B1459,"&lt;br /&gt;","&lt;br&gt;"))-LEN(B1459)-8))-1)</f>
        <v>#VALUE!</v>
      </c>
      <c r="E1459" s="12" t="e">
        <f>MID(SUBSTITUTE(exportált!B1459,"&lt;br /&gt;","&lt;br&gt;"),LEN('exportált formázott'!B1459)+LEN(D1459)+13,SEARCH("&lt;br&gt;",RIGHT(SUBSTITUTE(exportált!B1459,"&lt;br /&gt;","&lt;br&gt;"),LEN(SUBSTITUTE(exportált!B1459,"&lt;br /&gt;","&lt;br&gt;"))-LEN(B1459)-LEN(D1459)-13)))</f>
        <v>#VALUE!</v>
      </c>
      <c r="F1459" s="12" t="e">
        <f>MID(SUBSTITUTE(exportált!B1459,"&lt;br /&gt;","&lt;br&gt;"),LEN('exportált formázott'!B1459)+LEN(D1459)+LEN(E1459)+17,SEARCH("&lt;br&gt;&lt;br&gt;",RIGHT(SUBSTITUTE(exportált!B1459,"&lt;br /&gt;","&lt;br&gt;"),LEN(SUBSTITUTE(exportált!B1459,"&lt;br /&gt;","&lt;br&gt;"))-LEN(B1459)-LEN(D1459)-LEN(E1459)-17)))</f>
        <v>#VALUE!</v>
      </c>
    </row>
    <row r="1460" spans="1:6" x14ac:dyDescent="0.25">
      <c r="A1460" s="12" t="str">
        <f>IF(exportált!A1460&lt;&gt;"",IFERROR(LEFT(exportált!A1460,SEARCH("&lt;br/&gt;",SUBSTITUTE(exportált!A1460,"&lt;br&gt;","&lt;br/&gt;"),1)-1),exportált!A1460),"")</f>
        <v/>
      </c>
      <c r="B1460" s="12" t="e">
        <f>LEFT(SUBSTITUTE(exportált!B1460,"&lt;br /&gt;","&lt;br&gt;"),SEARCH("&lt;br&gt;&lt;br&gt;",SUBSTITUTE(SUBSTITUTE(exportált!B1460,"&lt;br /&gt;","&lt;br&gt;"),"&lt;br /&gt;","&lt;br&gt;"),1)-1)</f>
        <v>#VALUE!</v>
      </c>
      <c r="C1460" s="12" t="e">
        <f>SUBSTITUTE(MID(SUBSTITUTE(exportált!B1460,"&lt;br /&gt;","&lt;br&gt;"),LEN('exportált formázott'!B1460)+LEN(D1460)+LEN(E1460)+LEN(F1460)+25,LEN(SUBSTITUTE(exportált!B1460,"&lt;br /&gt;","&lt;br&gt;"))-LEN(D1460)-LEN(E1460)-LEN(F1460)),"&lt;br&gt;",CHAR(10))</f>
        <v>#VALUE!</v>
      </c>
      <c r="D1460" s="12" t="e">
        <f>MID(SUBSTITUTE(exportált!B1460,"&lt;br /&gt;","&lt;br&gt;"),LEN('exportált formázott'!B1460)+9,SEARCH("&lt;br&gt;",RIGHT(SUBSTITUTE(exportált!B1460,"&lt;br /&gt;","&lt;br&gt;"),LEN(SUBSTITUTE(exportált!B1460,"&lt;br /&gt;","&lt;br&gt;"))-LEN(B1460)-8))-1)</f>
        <v>#VALUE!</v>
      </c>
      <c r="E1460" s="12" t="e">
        <f>MID(SUBSTITUTE(exportált!B1460,"&lt;br /&gt;","&lt;br&gt;"),LEN('exportált formázott'!B1460)+LEN(D1460)+13,SEARCH("&lt;br&gt;",RIGHT(SUBSTITUTE(exportált!B1460,"&lt;br /&gt;","&lt;br&gt;"),LEN(SUBSTITUTE(exportált!B1460,"&lt;br /&gt;","&lt;br&gt;"))-LEN(B1460)-LEN(D1460)-13)))</f>
        <v>#VALUE!</v>
      </c>
      <c r="F1460" s="12" t="e">
        <f>MID(SUBSTITUTE(exportált!B1460,"&lt;br /&gt;","&lt;br&gt;"),LEN('exportált formázott'!B1460)+LEN(D1460)+LEN(E1460)+17,SEARCH("&lt;br&gt;&lt;br&gt;",RIGHT(SUBSTITUTE(exportált!B1460,"&lt;br /&gt;","&lt;br&gt;"),LEN(SUBSTITUTE(exportált!B1460,"&lt;br /&gt;","&lt;br&gt;"))-LEN(B1460)-LEN(D1460)-LEN(E1460)-17)))</f>
        <v>#VALUE!</v>
      </c>
    </row>
    <row r="1461" spans="1:6" x14ac:dyDescent="0.25">
      <c r="A1461" s="12" t="str">
        <f>IF(exportált!A1461&lt;&gt;"",IFERROR(LEFT(exportált!A1461,SEARCH("&lt;br/&gt;",SUBSTITUTE(exportált!A1461,"&lt;br&gt;","&lt;br/&gt;"),1)-1),exportált!A1461),"")</f>
        <v/>
      </c>
      <c r="B1461" s="12" t="e">
        <f>LEFT(SUBSTITUTE(exportált!B1461,"&lt;br /&gt;","&lt;br&gt;"),SEARCH("&lt;br&gt;&lt;br&gt;",SUBSTITUTE(SUBSTITUTE(exportált!B1461,"&lt;br /&gt;","&lt;br&gt;"),"&lt;br /&gt;","&lt;br&gt;"),1)-1)</f>
        <v>#VALUE!</v>
      </c>
      <c r="C1461" s="12" t="e">
        <f>SUBSTITUTE(MID(SUBSTITUTE(exportált!B1461,"&lt;br /&gt;","&lt;br&gt;"),LEN('exportált formázott'!B1461)+LEN(D1461)+LEN(E1461)+LEN(F1461)+25,LEN(SUBSTITUTE(exportált!B1461,"&lt;br /&gt;","&lt;br&gt;"))-LEN(D1461)-LEN(E1461)-LEN(F1461)),"&lt;br&gt;",CHAR(10))</f>
        <v>#VALUE!</v>
      </c>
      <c r="D1461" s="12" t="e">
        <f>MID(SUBSTITUTE(exportált!B1461,"&lt;br /&gt;","&lt;br&gt;"),LEN('exportált formázott'!B1461)+9,SEARCH("&lt;br&gt;",RIGHT(SUBSTITUTE(exportált!B1461,"&lt;br /&gt;","&lt;br&gt;"),LEN(SUBSTITUTE(exportált!B1461,"&lt;br /&gt;","&lt;br&gt;"))-LEN(B1461)-8))-1)</f>
        <v>#VALUE!</v>
      </c>
      <c r="E1461" s="12" t="e">
        <f>MID(SUBSTITUTE(exportált!B1461,"&lt;br /&gt;","&lt;br&gt;"),LEN('exportált formázott'!B1461)+LEN(D1461)+13,SEARCH("&lt;br&gt;",RIGHT(SUBSTITUTE(exportált!B1461,"&lt;br /&gt;","&lt;br&gt;"),LEN(SUBSTITUTE(exportált!B1461,"&lt;br /&gt;","&lt;br&gt;"))-LEN(B1461)-LEN(D1461)-13)))</f>
        <v>#VALUE!</v>
      </c>
      <c r="F1461" s="12" t="e">
        <f>MID(SUBSTITUTE(exportált!B1461,"&lt;br /&gt;","&lt;br&gt;"),LEN('exportált formázott'!B1461)+LEN(D1461)+LEN(E1461)+17,SEARCH("&lt;br&gt;&lt;br&gt;",RIGHT(SUBSTITUTE(exportált!B1461,"&lt;br /&gt;","&lt;br&gt;"),LEN(SUBSTITUTE(exportált!B1461,"&lt;br /&gt;","&lt;br&gt;"))-LEN(B1461)-LEN(D1461)-LEN(E1461)-17)))</f>
        <v>#VALUE!</v>
      </c>
    </row>
    <row r="1462" spans="1:6" x14ac:dyDescent="0.25">
      <c r="A1462" s="12" t="str">
        <f>IF(exportált!A1462&lt;&gt;"",IFERROR(LEFT(exportált!A1462,SEARCH("&lt;br/&gt;",SUBSTITUTE(exportált!A1462,"&lt;br&gt;","&lt;br/&gt;"),1)-1),exportált!A1462),"")</f>
        <v/>
      </c>
      <c r="B1462" s="12" t="e">
        <f>LEFT(SUBSTITUTE(exportált!B1462,"&lt;br /&gt;","&lt;br&gt;"),SEARCH("&lt;br&gt;&lt;br&gt;",SUBSTITUTE(SUBSTITUTE(exportált!B1462,"&lt;br /&gt;","&lt;br&gt;"),"&lt;br /&gt;","&lt;br&gt;"),1)-1)</f>
        <v>#VALUE!</v>
      </c>
      <c r="C1462" s="12" t="e">
        <f>SUBSTITUTE(MID(SUBSTITUTE(exportált!B1462,"&lt;br /&gt;","&lt;br&gt;"),LEN('exportált formázott'!B1462)+LEN(D1462)+LEN(E1462)+LEN(F1462)+25,LEN(SUBSTITUTE(exportált!B1462,"&lt;br /&gt;","&lt;br&gt;"))-LEN(D1462)-LEN(E1462)-LEN(F1462)),"&lt;br&gt;",CHAR(10))</f>
        <v>#VALUE!</v>
      </c>
      <c r="D1462" s="12" t="e">
        <f>MID(SUBSTITUTE(exportált!B1462,"&lt;br /&gt;","&lt;br&gt;"),LEN('exportált formázott'!B1462)+9,SEARCH("&lt;br&gt;",RIGHT(SUBSTITUTE(exportált!B1462,"&lt;br /&gt;","&lt;br&gt;"),LEN(SUBSTITUTE(exportált!B1462,"&lt;br /&gt;","&lt;br&gt;"))-LEN(B1462)-8))-1)</f>
        <v>#VALUE!</v>
      </c>
      <c r="E1462" s="12" t="e">
        <f>MID(SUBSTITUTE(exportált!B1462,"&lt;br /&gt;","&lt;br&gt;"),LEN('exportált formázott'!B1462)+LEN(D1462)+13,SEARCH("&lt;br&gt;",RIGHT(SUBSTITUTE(exportált!B1462,"&lt;br /&gt;","&lt;br&gt;"),LEN(SUBSTITUTE(exportált!B1462,"&lt;br /&gt;","&lt;br&gt;"))-LEN(B1462)-LEN(D1462)-13)))</f>
        <v>#VALUE!</v>
      </c>
      <c r="F1462" s="12" t="e">
        <f>MID(SUBSTITUTE(exportált!B1462,"&lt;br /&gt;","&lt;br&gt;"),LEN('exportált formázott'!B1462)+LEN(D1462)+LEN(E1462)+17,SEARCH("&lt;br&gt;&lt;br&gt;",RIGHT(SUBSTITUTE(exportált!B1462,"&lt;br /&gt;","&lt;br&gt;"),LEN(SUBSTITUTE(exportált!B1462,"&lt;br /&gt;","&lt;br&gt;"))-LEN(B1462)-LEN(D1462)-LEN(E1462)-17)))</f>
        <v>#VALUE!</v>
      </c>
    </row>
    <row r="1463" spans="1:6" x14ac:dyDescent="0.25">
      <c r="A1463" s="12" t="str">
        <f>IF(exportált!A1463&lt;&gt;"",IFERROR(LEFT(exportált!A1463,SEARCH("&lt;br/&gt;",SUBSTITUTE(exportált!A1463,"&lt;br&gt;","&lt;br/&gt;"),1)-1),exportált!A1463),"")</f>
        <v/>
      </c>
      <c r="B1463" s="12" t="e">
        <f>LEFT(SUBSTITUTE(exportált!B1463,"&lt;br /&gt;","&lt;br&gt;"),SEARCH("&lt;br&gt;&lt;br&gt;",SUBSTITUTE(SUBSTITUTE(exportált!B1463,"&lt;br /&gt;","&lt;br&gt;"),"&lt;br /&gt;","&lt;br&gt;"),1)-1)</f>
        <v>#VALUE!</v>
      </c>
      <c r="C1463" s="12" t="e">
        <f>SUBSTITUTE(MID(SUBSTITUTE(exportált!B1463,"&lt;br /&gt;","&lt;br&gt;"),LEN('exportált formázott'!B1463)+LEN(D1463)+LEN(E1463)+LEN(F1463)+25,LEN(SUBSTITUTE(exportált!B1463,"&lt;br /&gt;","&lt;br&gt;"))-LEN(D1463)-LEN(E1463)-LEN(F1463)),"&lt;br&gt;",CHAR(10))</f>
        <v>#VALUE!</v>
      </c>
      <c r="D1463" s="12" t="e">
        <f>MID(SUBSTITUTE(exportált!B1463,"&lt;br /&gt;","&lt;br&gt;"),LEN('exportált formázott'!B1463)+9,SEARCH("&lt;br&gt;",RIGHT(SUBSTITUTE(exportált!B1463,"&lt;br /&gt;","&lt;br&gt;"),LEN(SUBSTITUTE(exportált!B1463,"&lt;br /&gt;","&lt;br&gt;"))-LEN(B1463)-8))-1)</f>
        <v>#VALUE!</v>
      </c>
      <c r="E1463" s="12" t="e">
        <f>MID(SUBSTITUTE(exportált!B1463,"&lt;br /&gt;","&lt;br&gt;"),LEN('exportált formázott'!B1463)+LEN(D1463)+13,SEARCH("&lt;br&gt;",RIGHT(SUBSTITUTE(exportált!B1463,"&lt;br /&gt;","&lt;br&gt;"),LEN(SUBSTITUTE(exportált!B1463,"&lt;br /&gt;","&lt;br&gt;"))-LEN(B1463)-LEN(D1463)-13)))</f>
        <v>#VALUE!</v>
      </c>
      <c r="F1463" s="12" t="e">
        <f>MID(SUBSTITUTE(exportált!B1463,"&lt;br /&gt;","&lt;br&gt;"),LEN('exportált formázott'!B1463)+LEN(D1463)+LEN(E1463)+17,SEARCH("&lt;br&gt;&lt;br&gt;",RIGHT(SUBSTITUTE(exportált!B1463,"&lt;br /&gt;","&lt;br&gt;"),LEN(SUBSTITUTE(exportált!B1463,"&lt;br /&gt;","&lt;br&gt;"))-LEN(B1463)-LEN(D1463)-LEN(E1463)-17)))</f>
        <v>#VALUE!</v>
      </c>
    </row>
    <row r="1464" spans="1:6" x14ac:dyDescent="0.25">
      <c r="A1464" s="12" t="str">
        <f>IF(exportált!A1464&lt;&gt;"",IFERROR(LEFT(exportált!A1464,SEARCH("&lt;br/&gt;",SUBSTITUTE(exportált!A1464,"&lt;br&gt;","&lt;br/&gt;"),1)-1),exportált!A1464),"")</f>
        <v/>
      </c>
      <c r="B1464" s="12" t="e">
        <f>LEFT(SUBSTITUTE(exportált!B1464,"&lt;br /&gt;","&lt;br&gt;"),SEARCH("&lt;br&gt;&lt;br&gt;",SUBSTITUTE(SUBSTITUTE(exportált!B1464,"&lt;br /&gt;","&lt;br&gt;"),"&lt;br /&gt;","&lt;br&gt;"),1)-1)</f>
        <v>#VALUE!</v>
      </c>
      <c r="C1464" s="12" t="e">
        <f>SUBSTITUTE(MID(SUBSTITUTE(exportált!B1464,"&lt;br /&gt;","&lt;br&gt;"),LEN('exportált formázott'!B1464)+LEN(D1464)+LEN(E1464)+LEN(F1464)+25,LEN(SUBSTITUTE(exportált!B1464,"&lt;br /&gt;","&lt;br&gt;"))-LEN(D1464)-LEN(E1464)-LEN(F1464)),"&lt;br&gt;",CHAR(10))</f>
        <v>#VALUE!</v>
      </c>
      <c r="D1464" s="12" t="e">
        <f>MID(SUBSTITUTE(exportált!B1464,"&lt;br /&gt;","&lt;br&gt;"),LEN('exportált formázott'!B1464)+9,SEARCH("&lt;br&gt;",RIGHT(SUBSTITUTE(exportált!B1464,"&lt;br /&gt;","&lt;br&gt;"),LEN(SUBSTITUTE(exportált!B1464,"&lt;br /&gt;","&lt;br&gt;"))-LEN(B1464)-8))-1)</f>
        <v>#VALUE!</v>
      </c>
      <c r="E1464" s="12" t="e">
        <f>MID(SUBSTITUTE(exportált!B1464,"&lt;br /&gt;","&lt;br&gt;"),LEN('exportált formázott'!B1464)+LEN(D1464)+13,SEARCH("&lt;br&gt;",RIGHT(SUBSTITUTE(exportált!B1464,"&lt;br /&gt;","&lt;br&gt;"),LEN(SUBSTITUTE(exportált!B1464,"&lt;br /&gt;","&lt;br&gt;"))-LEN(B1464)-LEN(D1464)-13)))</f>
        <v>#VALUE!</v>
      </c>
      <c r="F1464" s="12" t="e">
        <f>MID(SUBSTITUTE(exportált!B1464,"&lt;br /&gt;","&lt;br&gt;"),LEN('exportált formázott'!B1464)+LEN(D1464)+LEN(E1464)+17,SEARCH("&lt;br&gt;&lt;br&gt;",RIGHT(SUBSTITUTE(exportált!B1464,"&lt;br /&gt;","&lt;br&gt;"),LEN(SUBSTITUTE(exportált!B1464,"&lt;br /&gt;","&lt;br&gt;"))-LEN(B1464)-LEN(D1464)-LEN(E1464)-17)))</f>
        <v>#VALUE!</v>
      </c>
    </row>
    <row r="1465" spans="1:6" x14ac:dyDescent="0.25">
      <c r="A1465" s="12" t="str">
        <f>IF(exportált!A1465&lt;&gt;"",IFERROR(LEFT(exportált!A1465,SEARCH("&lt;br/&gt;",SUBSTITUTE(exportált!A1465,"&lt;br&gt;","&lt;br/&gt;"),1)-1),exportált!A1465),"")</f>
        <v/>
      </c>
      <c r="B1465" s="12" t="e">
        <f>LEFT(SUBSTITUTE(exportált!B1465,"&lt;br /&gt;","&lt;br&gt;"),SEARCH("&lt;br&gt;&lt;br&gt;",SUBSTITUTE(SUBSTITUTE(exportált!B1465,"&lt;br /&gt;","&lt;br&gt;"),"&lt;br /&gt;","&lt;br&gt;"),1)-1)</f>
        <v>#VALUE!</v>
      </c>
      <c r="C1465" s="12" t="e">
        <f>SUBSTITUTE(MID(SUBSTITUTE(exportált!B1465,"&lt;br /&gt;","&lt;br&gt;"),LEN('exportált formázott'!B1465)+LEN(D1465)+LEN(E1465)+LEN(F1465)+25,LEN(SUBSTITUTE(exportált!B1465,"&lt;br /&gt;","&lt;br&gt;"))-LEN(D1465)-LEN(E1465)-LEN(F1465)),"&lt;br&gt;",CHAR(10))</f>
        <v>#VALUE!</v>
      </c>
      <c r="D1465" s="12" t="e">
        <f>MID(SUBSTITUTE(exportált!B1465,"&lt;br /&gt;","&lt;br&gt;"),LEN('exportált formázott'!B1465)+9,SEARCH("&lt;br&gt;",RIGHT(SUBSTITUTE(exportált!B1465,"&lt;br /&gt;","&lt;br&gt;"),LEN(SUBSTITUTE(exportált!B1465,"&lt;br /&gt;","&lt;br&gt;"))-LEN(B1465)-8))-1)</f>
        <v>#VALUE!</v>
      </c>
      <c r="E1465" s="12" t="e">
        <f>MID(SUBSTITUTE(exportált!B1465,"&lt;br /&gt;","&lt;br&gt;"),LEN('exportált formázott'!B1465)+LEN(D1465)+13,SEARCH("&lt;br&gt;",RIGHT(SUBSTITUTE(exportált!B1465,"&lt;br /&gt;","&lt;br&gt;"),LEN(SUBSTITUTE(exportált!B1465,"&lt;br /&gt;","&lt;br&gt;"))-LEN(B1465)-LEN(D1465)-13)))</f>
        <v>#VALUE!</v>
      </c>
      <c r="F1465" s="12" t="e">
        <f>MID(SUBSTITUTE(exportált!B1465,"&lt;br /&gt;","&lt;br&gt;"),LEN('exportált formázott'!B1465)+LEN(D1465)+LEN(E1465)+17,SEARCH("&lt;br&gt;&lt;br&gt;",RIGHT(SUBSTITUTE(exportált!B1465,"&lt;br /&gt;","&lt;br&gt;"),LEN(SUBSTITUTE(exportált!B1465,"&lt;br /&gt;","&lt;br&gt;"))-LEN(B1465)-LEN(D1465)-LEN(E1465)-17)))</f>
        <v>#VALUE!</v>
      </c>
    </row>
    <row r="1466" spans="1:6" x14ac:dyDescent="0.25">
      <c r="A1466" s="12" t="str">
        <f>IF(exportált!A1466&lt;&gt;"",IFERROR(LEFT(exportált!A1466,SEARCH("&lt;br/&gt;",SUBSTITUTE(exportált!A1466,"&lt;br&gt;","&lt;br/&gt;"),1)-1),exportált!A1466),"")</f>
        <v/>
      </c>
      <c r="B1466" s="12" t="e">
        <f>LEFT(SUBSTITUTE(exportált!B1466,"&lt;br /&gt;","&lt;br&gt;"),SEARCH("&lt;br&gt;&lt;br&gt;",SUBSTITUTE(SUBSTITUTE(exportált!B1466,"&lt;br /&gt;","&lt;br&gt;"),"&lt;br /&gt;","&lt;br&gt;"),1)-1)</f>
        <v>#VALUE!</v>
      </c>
      <c r="C1466" s="12" t="e">
        <f>SUBSTITUTE(MID(SUBSTITUTE(exportált!B1466,"&lt;br /&gt;","&lt;br&gt;"),LEN('exportált formázott'!B1466)+LEN(D1466)+LEN(E1466)+LEN(F1466)+25,LEN(SUBSTITUTE(exportált!B1466,"&lt;br /&gt;","&lt;br&gt;"))-LEN(D1466)-LEN(E1466)-LEN(F1466)),"&lt;br&gt;",CHAR(10))</f>
        <v>#VALUE!</v>
      </c>
      <c r="D1466" s="12" t="e">
        <f>MID(SUBSTITUTE(exportált!B1466,"&lt;br /&gt;","&lt;br&gt;"),LEN('exportált formázott'!B1466)+9,SEARCH("&lt;br&gt;",RIGHT(SUBSTITUTE(exportált!B1466,"&lt;br /&gt;","&lt;br&gt;"),LEN(SUBSTITUTE(exportált!B1466,"&lt;br /&gt;","&lt;br&gt;"))-LEN(B1466)-8))-1)</f>
        <v>#VALUE!</v>
      </c>
      <c r="E1466" s="12" t="e">
        <f>MID(SUBSTITUTE(exportált!B1466,"&lt;br /&gt;","&lt;br&gt;"),LEN('exportált formázott'!B1466)+LEN(D1466)+13,SEARCH("&lt;br&gt;",RIGHT(SUBSTITUTE(exportált!B1466,"&lt;br /&gt;","&lt;br&gt;"),LEN(SUBSTITUTE(exportált!B1466,"&lt;br /&gt;","&lt;br&gt;"))-LEN(B1466)-LEN(D1466)-13)))</f>
        <v>#VALUE!</v>
      </c>
      <c r="F1466" s="12" t="e">
        <f>MID(SUBSTITUTE(exportált!B1466,"&lt;br /&gt;","&lt;br&gt;"),LEN('exportált formázott'!B1466)+LEN(D1466)+LEN(E1466)+17,SEARCH("&lt;br&gt;&lt;br&gt;",RIGHT(SUBSTITUTE(exportált!B1466,"&lt;br /&gt;","&lt;br&gt;"),LEN(SUBSTITUTE(exportált!B1466,"&lt;br /&gt;","&lt;br&gt;"))-LEN(B1466)-LEN(D1466)-LEN(E1466)-17)))</f>
        <v>#VALUE!</v>
      </c>
    </row>
    <row r="1467" spans="1:6" x14ac:dyDescent="0.25">
      <c r="A1467" s="12" t="str">
        <f>IF(exportált!A1467&lt;&gt;"",IFERROR(LEFT(exportált!A1467,SEARCH("&lt;br/&gt;",SUBSTITUTE(exportált!A1467,"&lt;br&gt;","&lt;br/&gt;"),1)-1),exportált!A1467),"")</f>
        <v/>
      </c>
      <c r="B1467" s="12" t="e">
        <f>LEFT(SUBSTITUTE(exportált!B1467,"&lt;br /&gt;","&lt;br&gt;"),SEARCH("&lt;br&gt;&lt;br&gt;",SUBSTITUTE(SUBSTITUTE(exportált!B1467,"&lt;br /&gt;","&lt;br&gt;"),"&lt;br /&gt;","&lt;br&gt;"),1)-1)</f>
        <v>#VALUE!</v>
      </c>
      <c r="C1467" s="12" t="e">
        <f>SUBSTITUTE(MID(SUBSTITUTE(exportált!B1467,"&lt;br /&gt;","&lt;br&gt;"),LEN('exportált formázott'!B1467)+LEN(D1467)+LEN(E1467)+LEN(F1467)+25,LEN(SUBSTITUTE(exportált!B1467,"&lt;br /&gt;","&lt;br&gt;"))-LEN(D1467)-LEN(E1467)-LEN(F1467)),"&lt;br&gt;",CHAR(10))</f>
        <v>#VALUE!</v>
      </c>
      <c r="D1467" s="12" t="e">
        <f>MID(SUBSTITUTE(exportált!B1467,"&lt;br /&gt;","&lt;br&gt;"),LEN('exportált formázott'!B1467)+9,SEARCH("&lt;br&gt;",RIGHT(SUBSTITUTE(exportált!B1467,"&lt;br /&gt;","&lt;br&gt;"),LEN(SUBSTITUTE(exportált!B1467,"&lt;br /&gt;","&lt;br&gt;"))-LEN(B1467)-8))-1)</f>
        <v>#VALUE!</v>
      </c>
      <c r="E1467" s="12" t="e">
        <f>MID(SUBSTITUTE(exportált!B1467,"&lt;br /&gt;","&lt;br&gt;"),LEN('exportált formázott'!B1467)+LEN(D1467)+13,SEARCH("&lt;br&gt;",RIGHT(SUBSTITUTE(exportált!B1467,"&lt;br /&gt;","&lt;br&gt;"),LEN(SUBSTITUTE(exportált!B1467,"&lt;br /&gt;","&lt;br&gt;"))-LEN(B1467)-LEN(D1467)-13)))</f>
        <v>#VALUE!</v>
      </c>
      <c r="F1467" s="12" t="e">
        <f>MID(SUBSTITUTE(exportált!B1467,"&lt;br /&gt;","&lt;br&gt;"),LEN('exportált formázott'!B1467)+LEN(D1467)+LEN(E1467)+17,SEARCH("&lt;br&gt;&lt;br&gt;",RIGHT(SUBSTITUTE(exportált!B1467,"&lt;br /&gt;","&lt;br&gt;"),LEN(SUBSTITUTE(exportált!B1467,"&lt;br /&gt;","&lt;br&gt;"))-LEN(B1467)-LEN(D1467)-LEN(E1467)-17)))</f>
        <v>#VALUE!</v>
      </c>
    </row>
    <row r="1468" spans="1:6" x14ac:dyDescent="0.25">
      <c r="A1468" s="12" t="str">
        <f>IF(exportált!A1468&lt;&gt;"",IFERROR(LEFT(exportált!A1468,SEARCH("&lt;br/&gt;",SUBSTITUTE(exportált!A1468,"&lt;br&gt;","&lt;br/&gt;"),1)-1),exportált!A1468),"")</f>
        <v/>
      </c>
      <c r="B1468" s="12" t="e">
        <f>LEFT(SUBSTITUTE(exportált!B1468,"&lt;br /&gt;","&lt;br&gt;"),SEARCH("&lt;br&gt;&lt;br&gt;",SUBSTITUTE(SUBSTITUTE(exportált!B1468,"&lt;br /&gt;","&lt;br&gt;"),"&lt;br /&gt;","&lt;br&gt;"),1)-1)</f>
        <v>#VALUE!</v>
      </c>
      <c r="C1468" s="12" t="e">
        <f>SUBSTITUTE(MID(SUBSTITUTE(exportált!B1468,"&lt;br /&gt;","&lt;br&gt;"),LEN('exportált formázott'!B1468)+LEN(D1468)+LEN(E1468)+LEN(F1468)+25,LEN(SUBSTITUTE(exportált!B1468,"&lt;br /&gt;","&lt;br&gt;"))-LEN(D1468)-LEN(E1468)-LEN(F1468)),"&lt;br&gt;",CHAR(10))</f>
        <v>#VALUE!</v>
      </c>
      <c r="D1468" s="12" t="e">
        <f>MID(SUBSTITUTE(exportált!B1468,"&lt;br /&gt;","&lt;br&gt;"),LEN('exportált formázott'!B1468)+9,SEARCH("&lt;br&gt;",RIGHT(SUBSTITUTE(exportált!B1468,"&lt;br /&gt;","&lt;br&gt;"),LEN(SUBSTITUTE(exportált!B1468,"&lt;br /&gt;","&lt;br&gt;"))-LEN(B1468)-8))-1)</f>
        <v>#VALUE!</v>
      </c>
      <c r="E1468" s="12" t="e">
        <f>MID(SUBSTITUTE(exportált!B1468,"&lt;br /&gt;","&lt;br&gt;"),LEN('exportált formázott'!B1468)+LEN(D1468)+13,SEARCH("&lt;br&gt;",RIGHT(SUBSTITUTE(exportált!B1468,"&lt;br /&gt;","&lt;br&gt;"),LEN(SUBSTITUTE(exportált!B1468,"&lt;br /&gt;","&lt;br&gt;"))-LEN(B1468)-LEN(D1468)-13)))</f>
        <v>#VALUE!</v>
      </c>
      <c r="F1468" s="12" t="e">
        <f>MID(SUBSTITUTE(exportált!B1468,"&lt;br /&gt;","&lt;br&gt;"),LEN('exportált formázott'!B1468)+LEN(D1468)+LEN(E1468)+17,SEARCH("&lt;br&gt;&lt;br&gt;",RIGHT(SUBSTITUTE(exportált!B1468,"&lt;br /&gt;","&lt;br&gt;"),LEN(SUBSTITUTE(exportált!B1468,"&lt;br /&gt;","&lt;br&gt;"))-LEN(B1468)-LEN(D1468)-LEN(E1468)-17)))</f>
        <v>#VALUE!</v>
      </c>
    </row>
    <row r="1469" spans="1:6" x14ac:dyDescent="0.25">
      <c r="A1469" s="12" t="str">
        <f>IF(exportált!A1469&lt;&gt;"",IFERROR(LEFT(exportált!A1469,SEARCH("&lt;br/&gt;",SUBSTITUTE(exportált!A1469,"&lt;br&gt;","&lt;br/&gt;"),1)-1),exportált!A1469),"")</f>
        <v/>
      </c>
      <c r="B1469" s="12" t="e">
        <f>LEFT(SUBSTITUTE(exportált!B1469,"&lt;br /&gt;","&lt;br&gt;"),SEARCH("&lt;br&gt;&lt;br&gt;",SUBSTITUTE(SUBSTITUTE(exportált!B1469,"&lt;br /&gt;","&lt;br&gt;"),"&lt;br /&gt;","&lt;br&gt;"),1)-1)</f>
        <v>#VALUE!</v>
      </c>
      <c r="C1469" s="12" t="e">
        <f>SUBSTITUTE(MID(SUBSTITUTE(exportált!B1469,"&lt;br /&gt;","&lt;br&gt;"),LEN('exportált formázott'!B1469)+LEN(D1469)+LEN(E1469)+LEN(F1469)+25,LEN(SUBSTITUTE(exportált!B1469,"&lt;br /&gt;","&lt;br&gt;"))-LEN(D1469)-LEN(E1469)-LEN(F1469)),"&lt;br&gt;",CHAR(10))</f>
        <v>#VALUE!</v>
      </c>
      <c r="D1469" s="12" t="e">
        <f>MID(SUBSTITUTE(exportált!B1469,"&lt;br /&gt;","&lt;br&gt;"),LEN('exportált formázott'!B1469)+9,SEARCH("&lt;br&gt;",RIGHT(SUBSTITUTE(exportált!B1469,"&lt;br /&gt;","&lt;br&gt;"),LEN(SUBSTITUTE(exportált!B1469,"&lt;br /&gt;","&lt;br&gt;"))-LEN(B1469)-8))-1)</f>
        <v>#VALUE!</v>
      </c>
      <c r="E1469" s="12" t="e">
        <f>MID(SUBSTITUTE(exportált!B1469,"&lt;br /&gt;","&lt;br&gt;"),LEN('exportált formázott'!B1469)+LEN(D1469)+13,SEARCH("&lt;br&gt;",RIGHT(SUBSTITUTE(exportált!B1469,"&lt;br /&gt;","&lt;br&gt;"),LEN(SUBSTITUTE(exportált!B1469,"&lt;br /&gt;","&lt;br&gt;"))-LEN(B1469)-LEN(D1469)-13)))</f>
        <v>#VALUE!</v>
      </c>
      <c r="F1469" s="12" t="e">
        <f>MID(SUBSTITUTE(exportált!B1469,"&lt;br /&gt;","&lt;br&gt;"),LEN('exportált formázott'!B1469)+LEN(D1469)+LEN(E1469)+17,SEARCH("&lt;br&gt;&lt;br&gt;",RIGHT(SUBSTITUTE(exportált!B1469,"&lt;br /&gt;","&lt;br&gt;"),LEN(SUBSTITUTE(exportált!B1469,"&lt;br /&gt;","&lt;br&gt;"))-LEN(B1469)-LEN(D1469)-LEN(E1469)-17)))</f>
        <v>#VALUE!</v>
      </c>
    </row>
    <row r="1470" spans="1:6" x14ac:dyDescent="0.25">
      <c r="A1470" s="12" t="str">
        <f>IF(exportált!A1470&lt;&gt;"",IFERROR(LEFT(exportált!A1470,SEARCH("&lt;br/&gt;",SUBSTITUTE(exportált!A1470,"&lt;br&gt;","&lt;br/&gt;"),1)-1),exportált!A1470),"")</f>
        <v/>
      </c>
      <c r="B1470" s="12" t="e">
        <f>LEFT(SUBSTITUTE(exportált!B1470,"&lt;br /&gt;","&lt;br&gt;"),SEARCH("&lt;br&gt;&lt;br&gt;",SUBSTITUTE(SUBSTITUTE(exportált!B1470,"&lt;br /&gt;","&lt;br&gt;"),"&lt;br /&gt;","&lt;br&gt;"),1)-1)</f>
        <v>#VALUE!</v>
      </c>
      <c r="C1470" s="12" t="e">
        <f>SUBSTITUTE(MID(SUBSTITUTE(exportált!B1470,"&lt;br /&gt;","&lt;br&gt;"),LEN('exportált formázott'!B1470)+LEN(D1470)+LEN(E1470)+LEN(F1470)+25,LEN(SUBSTITUTE(exportált!B1470,"&lt;br /&gt;","&lt;br&gt;"))-LEN(D1470)-LEN(E1470)-LEN(F1470)),"&lt;br&gt;",CHAR(10))</f>
        <v>#VALUE!</v>
      </c>
      <c r="D1470" s="12" t="e">
        <f>MID(SUBSTITUTE(exportált!B1470,"&lt;br /&gt;","&lt;br&gt;"),LEN('exportált formázott'!B1470)+9,SEARCH("&lt;br&gt;",RIGHT(SUBSTITUTE(exportált!B1470,"&lt;br /&gt;","&lt;br&gt;"),LEN(SUBSTITUTE(exportált!B1470,"&lt;br /&gt;","&lt;br&gt;"))-LEN(B1470)-8))-1)</f>
        <v>#VALUE!</v>
      </c>
      <c r="E1470" s="12" t="e">
        <f>MID(SUBSTITUTE(exportált!B1470,"&lt;br /&gt;","&lt;br&gt;"),LEN('exportált formázott'!B1470)+LEN(D1470)+13,SEARCH("&lt;br&gt;",RIGHT(SUBSTITUTE(exportált!B1470,"&lt;br /&gt;","&lt;br&gt;"),LEN(SUBSTITUTE(exportált!B1470,"&lt;br /&gt;","&lt;br&gt;"))-LEN(B1470)-LEN(D1470)-13)))</f>
        <v>#VALUE!</v>
      </c>
      <c r="F1470" s="12" t="e">
        <f>MID(SUBSTITUTE(exportált!B1470,"&lt;br /&gt;","&lt;br&gt;"),LEN('exportált formázott'!B1470)+LEN(D1470)+LEN(E1470)+17,SEARCH("&lt;br&gt;&lt;br&gt;",RIGHT(SUBSTITUTE(exportált!B1470,"&lt;br /&gt;","&lt;br&gt;"),LEN(SUBSTITUTE(exportált!B1470,"&lt;br /&gt;","&lt;br&gt;"))-LEN(B1470)-LEN(D1470)-LEN(E1470)-17)))</f>
        <v>#VALUE!</v>
      </c>
    </row>
    <row r="1471" spans="1:6" x14ac:dyDescent="0.25">
      <c r="A1471" s="12" t="str">
        <f>IF(exportált!A1471&lt;&gt;"",IFERROR(LEFT(exportált!A1471,SEARCH("&lt;br/&gt;",SUBSTITUTE(exportált!A1471,"&lt;br&gt;","&lt;br/&gt;"),1)-1),exportált!A1471),"")</f>
        <v/>
      </c>
      <c r="B1471" s="12" t="e">
        <f>LEFT(SUBSTITUTE(exportált!B1471,"&lt;br /&gt;","&lt;br&gt;"),SEARCH("&lt;br&gt;&lt;br&gt;",SUBSTITUTE(SUBSTITUTE(exportált!B1471,"&lt;br /&gt;","&lt;br&gt;"),"&lt;br /&gt;","&lt;br&gt;"),1)-1)</f>
        <v>#VALUE!</v>
      </c>
      <c r="C1471" s="12" t="e">
        <f>SUBSTITUTE(MID(SUBSTITUTE(exportált!B1471,"&lt;br /&gt;","&lt;br&gt;"),LEN('exportált formázott'!B1471)+LEN(D1471)+LEN(E1471)+LEN(F1471)+25,LEN(SUBSTITUTE(exportált!B1471,"&lt;br /&gt;","&lt;br&gt;"))-LEN(D1471)-LEN(E1471)-LEN(F1471)),"&lt;br&gt;",CHAR(10))</f>
        <v>#VALUE!</v>
      </c>
      <c r="D1471" s="12" t="e">
        <f>MID(SUBSTITUTE(exportált!B1471,"&lt;br /&gt;","&lt;br&gt;"),LEN('exportált formázott'!B1471)+9,SEARCH("&lt;br&gt;",RIGHT(SUBSTITUTE(exportált!B1471,"&lt;br /&gt;","&lt;br&gt;"),LEN(SUBSTITUTE(exportált!B1471,"&lt;br /&gt;","&lt;br&gt;"))-LEN(B1471)-8))-1)</f>
        <v>#VALUE!</v>
      </c>
      <c r="E1471" s="12" t="e">
        <f>MID(SUBSTITUTE(exportált!B1471,"&lt;br /&gt;","&lt;br&gt;"),LEN('exportált formázott'!B1471)+LEN(D1471)+13,SEARCH("&lt;br&gt;",RIGHT(SUBSTITUTE(exportált!B1471,"&lt;br /&gt;","&lt;br&gt;"),LEN(SUBSTITUTE(exportált!B1471,"&lt;br /&gt;","&lt;br&gt;"))-LEN(B1471)-LEN(D1471)-13)))</f>
        <v>#VALUE!</v>
      </c>
      <c r="F1471" s="12" t="e">
        <f>MID(SUBSTITUTE(exportált!B1471,"&lt;br /&gt;","&lt;br&gt;"),LEN('exportált formázott'!B1471)+LEN(D1471)+LEN(E1471)+17,SEARCH("&lt;br&gt;&lt;br&gt;",RIGHT(SUBSTITUTE(exportált!B1471,"&lt;br /&gt;","&lt;br&gt;"),LEN(SUBSTITUTE(exportált!B1471,"&lt;br /&gt;","&lt;br&gt;"))-LEN(B1471)-LEN(D1471)-LEN(E1471)-17)))</f>
        <v>#VALUE!</v>
      </c>
    </row>
    <row r="1472" spans="1:6" x14ac:dyDescent="0.25">
      <c r="A1472" s="12" t="str">
        <f>IF(exportált!A1472&lt;&gt;"",IFERROR(LEFT(exportált!A1472,SEARCH("&lt;br/&gt;",SUBSTITUTE(exportált!A1472,"&lt;br&gt;","&lt;br/&gt;"),1)-1),exportált!A1472),"")</f>
        <v/>
      </c>
      <c r="B1472" s="12" t="e">
        <f>LEFT(SUBSTITUTE(exportált!B1472,"&lt;br /&gt;","&lt;br&gt;"),SEARCH("&lt;br&gt;&lt;br&gt;",SUBSTITUTE(SUBSTITUTE(exportált!B1472,"&lt;br /&gt;","&lt;br&gt;"),"&lt;br /&gt;","&lt;br&gt;"),1)-1)</f>
        <v>#VALUE!</v>
      </c>
      <c r="C1472" s="12" t="e">
        <f>SUBSTITUTE(MID(SUBSTITUTE(exportált!B1472,"&lt;br /&gt;","&lt;br&gt;"),LEN('exportált formázott'!B1472)+LEN(D1472)+LEN(E1472)+LEN(F1472)+25,LEN(SUBSTITUTE(exportált!B1472,"&lt;br /&gt;","&lt;br&gt;"))-LEN(D1472)-LEN(E1472)-LEN(F1472)),"&lt;br&gt;",CHAR(10))</f>
        <v>#VALUE!</v>
      </c>
      <c r="D1472" s="12" t="e">
        <f>MID(SUBSTITUTE(exportált!B1472,"&lt;br /&gt;","&lt;br&gt;"),LEN('exportált formázott'!B1472)+9,SEARCH("&lt;br&gt;",RIGHT(SUBSTITUTE(exportált!B1472,"&lt;br /&gt;","&lt;br&gt;"),LEN(SUBSTITUTE(exportált!B1472,"&lt;br /&gt;","&lt;br&gt;"))-LEN(B1472)-8))-1)</f>
        <v>#VALUE!</v>
      </c>
      <c r="E1472" s="12" t="e">
        <f>MID(SUBSTITUTE(exportált!B1472,"&lt;br /&gt;","&lt;br&gt;"),LEN('exportált formázott'!B1472)+LEN(D1472)+13,SEARCH("&lt;br&gt;",RIGHT(SUBSTITUTE(exportált!B1472,"&lt;br /&gt;","&lt;br&gt;"),LEN(SUBSTITUTE(exportált!B1472,"&lt;br /&gt;","&lt;br&gt;"))-LEN(B1472)-LEN(D1472)-13)))</f>
        <v>#VALUE!</v>
      </c>
      <c r="F1472" s="12" t="e">
        <f>MID(SUBSTITUTE(exportált!B1472,"&lt;br /&gt;","&lt;br&gt;"),LEN('exportált formázott'!B1472)+LEN(D1472)+LEN(E1472)+17,SEARCH("&lt;br&gt;&lt;br&gt;",RIGHT(SUBSTITUTE(exportált!B1472,"&lt;br /&gt;","&lt;br&gt;"),LEN(SUBSTITUTE(exportált!B1472,"&lt;br /&gt;","&lt;br&gt;"))-LEN(B1472)-LEN(D1472)-LEN(E1472)-17)))</f>
        <v>#VALUE!</v>
      </c>
    </row>
    <row r="1473" spans="1:6" x14ac:dyDescent="0.25">
      <c r="A1473" s="12" t="str">
        <f>IF(exportált!A1473&lt;&gt;"",IFERROR(LEFT(exportált!A1473,SEARCH("&lt;br/&gt;",SUBSTITUTE(exportált!A1473,"&lt;br&gt;","&lt;br/&gt;"),1)-1),exportált!A1473),"")</f>
        <v/>
      </c>
      <c r="B1473" s="12" t="e">
        <f>LEFT(SUBSTITUTE(exportált!B1473,"&lt;br /&gt;","&lt;br&gt;"),SEARCH("&lt;br&gt;&lt;br&gt;",SUBSTITUTE(SUBSTITUTE(exportált!B1473,"&lt;br /&gt;","&lt;br&gt;"),"&lt;br /&gt;","&lt;br&gt;"),1)-1)</f>
        <v>#VALUE!</v>
      </c>
      <c r="C1473" s="12" t="e">
        <f>SUBSTITUTE(MID(SUBSTITUTE(exportált!B1473,"&lt;br /&gt;","&lt;br&gt;"),LEN('exportált formázott'!B1473)+LEN(D1473)+LEN(E1473)+LEN(F1473)+25,LEN(SUBSTITUTE(exportált!B1473,"&lt;br /&gt;","&lt;br&gt;"))-LEN(D1473)-LEN(E1473)-LEN(F1473)),"&lt;br&gt;",CHAR(10))</f>
        <v>#VALUE!</v>
      </c>
      <c r="D1473" s="12" t="e">
        <f>MID(SUBSTITUTE(exportált!B1473,"&lt;br /&gt;","&lt;br&gt;"),LEN('exportált formázott'!B1473)+9,SEARCH("&lt;br&gt;",RIGHT(SUBSTITUTE(exportált!B1473,"&lt;br /&gt;","&lt;br&gt;"),LEN(SUBSTITUTE(exportált!B1473,"&lt;br /&gt;","&lt;br&gt;"))-LEN(B1473)-8))-1)</f>
        <v>#VALUE!</v>
      </c>
      <c r="E1473" s="12" t="e">
        <f>MID(SUBSTITUTE(exportált!B1473,"&lt;br /&gt;","&lt;br&gt;"),LEN('exportált formázott'!B1473)+LEN(D1473)+13,SEARCH("&lt;br&gt;",RIGHT(SUBSTITUTE(exportált!B1473,"&lt;br /&gt;","&lt;br&gt;"),LEN(SUBSTITUTE(exportált!B1473,"&lt;br /&gt;","&lt;br&gt;"))-LEN(B1473)-LEN(D1473)-13)))</f>
        <v>#VALUE!</v>
      </c>
      <c r="F1473" s="12" t="e">
        <f>MID(SUBSTITUTE(exportált!B1473,"&lt;br /&gt;","&lt;br&gt;"),LEN('exportált formázott'!B1473)+LEN(D1473)+LEN(E1473)+17,SEARCH("&lt;br&gt;&lt;br&gt;",RIGHT(SUBSTITUTE(exportált!B1473,"&lt;br /&gt;","&lt;br&gt;"),LEN(SUBSTITUTE(exportált!B1473,"&lt;br /&gt;","&lt;br&gt;"))-LEN(B1473)-LEN(D1473)-LEN(E1473)-17)))</f>
        <v>#VALUE!</v>
      </c>
    </row>
    <row r="1474" spans="1:6" x14ac:dyDescent="0.25">
      <c r="A1474" s="12" t="str">
        <f>IF(exportált!A1474&lt;&gt;"",IFERROR(LEFT(exportált!A1474,SEARCH("&lt;br/&gt;",SUBSTITUTE(exportált!A1474,"&lt;br&gt;","&lt;br/&gt;"),1)-1),exportált!A1474),"")</f>
        <v/>
      </c>
      <c r="B1474" s="12" t="e">
        <f>LEFT(SUBSTITUTE(exportált!B1474,"&lt;br /&gt;","&lt;br&gt;"),SEARCH("&lt;br&gt;&lt;br&gt;",SUBSTITUTE(SUBSTITUTE(exportált!B1474,"&lt;br /&gt;","&lt;br&gt;"),"&lt;br /&gt;","&lt;br&gt;"),1)-1)</f>
        <v>#VALUE!</v>
      </c>
      <c r="C1474" s="12" t="e">
        <f>SUBSTITUTE(MID(SUBSTITUTE(exportált!B1474,"&lt;br /&gt;","&lt;br&gt;"),LEN('exportált formázott'!B1474)+LEN(D1474)+LEN(E1474)+LEN(F1474)+25,LEN(SUBSTITUTE(exportált!B1474,"&lt;br /&gt;","&lt;br&gt;"))-LEN(D1474)-LEN(E1474)-LEN(F1474)),"&lt;br&gt;",CHAR(10))</f>
        <v>#VALUE!</v>
      </c>
      <c r="D1474" s="12" t="e">
        <f>MID(SUBSTITUTE(exportált!B1474,"&lt;br /&gt;","&lt;br&gt;"),LEN('exportált formázott'!B1474)+9,SEARCH("&lt;br&gt;",RIGHT(SUBSTITUTE(exportált!B1474,"&lt;br /&gt;","&lt;br&gt;"),LEN(SUBSTITUTE(exportált!B1474,"&lt;br /&gt;","&lt;br&gt;"))-LEN(B1474)-8))-1)</f>
        <v>#VALUE!</v>
      </c>
      <c r="E1474" s="12" t="e">
        <f>MID(SUBSTITUTE(exportált!B1474,"&lt;br /&gt;","&lt;br&gt;"),LEN('exportált formázott'!B1474)+LEN(D1474)+13,SEARCH("&lt;br&gt;",RIGHT(SUBSTITUTE(exportált!B1474,"&lt;br /&gt;","&lt;br&gt;"),LEN(SUBSTITUTE(exportált!B1474,"&lt;br /&gt;","&lt;br&gt;"))-LEN(B1474)-LEN(D1474)-13)))</f>
        <v>#VALUE!</v>
      </c>
      <c r="F1474" s="12" t="e">
        <f>MID(SUBSTITUTE(exportált!B1474,"&lt;br /&gt;","&lt;br&gt;"),LEN('exportált formázott'!B1474)+LEN(D1474)+LEN(E1474)+17,SEARCH("&lt;br&gt;&lt;br&gt;",RIGHT(SUBSTITUTE(exportált!B1474,"&lt;br /&gt;","&lt;br&gt;"),LEN(SUBSTITUTE(exportált!B1474,"&lt;br /&gt;","&lt;br&gt;"))-LEN(B1474)-LEN(D1474)-LEN(E1474)-17)))</f>
        <v>#VALUE!</v>
      </c>
    </row>
    <row r="1475" spans="1:6" x14ac:dyDescent="0.25">
      <c r="A1475" s="12" t="str">
        <f>IF(exportált!A1475&lt;&gt;"",IFERROR(LEFT(exportált!A1475,SEARCH("&lt;br/&gt;",SUBSTITUTE(exportált!A1475,"&lt;br&gt;","&lt;br/&gt;"),1)-1),exportált!A1475),"")</f>
        <v/>
      </c>
      <c r="B1475" s="12" t="e">
        <f>LEFT(SUBSTITUTE(exportált!B1475,"&lt;br /&gt;","&lt;br&gt;"),SEARCH("&lt;br&gt;&lt;br&gt;",SUBSTITUTE(SUBSTITUTE(exportált!B1475,"&lt;br /&gt;","&lt;br&gt;"),"&lt;br /&gt;","&lt;br&gt;"),1)-1)</f>
        <v>#VALUE!</v>
      </c>
      <c r="C1475" s="12" t="e">
        <f>SUBSTITUTE(MID(SUBSTITUTE(exportált!B1475,"&lt;br /&gt;","&lt;br&gt;"),LEN('exportált formázott'!B1475)+LEN(D1475)+LEN(E1475)+LEN(F1475)+25,LEN(SUBSTITUTE(exportált!B1475,"&lt;br /&gt;","&lt;br&gt;"))-LEN(D1475)-LEN(E1475)-LEN(F1475)),"&lt;br&gt;",CHAR(10))</f>
        <v>#VALUE!</v>
      </c>
      <c r="D1475" s="12" t="e">
        <f>MID(SUBSTITUTE(exportált!B1475,"&lt;br /&gt;","&lt;br&gt;"),LEN('exportált formázott'!B1475)+9,SEARCH("&lt;br&gt;",RIGHT(SUBSTITUTE(exportált!B1475,"&lt;br /&gt;","&lt;br&gt;"),LEN(SUBSTITUTE(exportált!B1475,"&lt;br /&gt;","&lt;br&gt;"))-LEN(B1475)-8))-1)</f>
        <v>#VALUE!</v>
      </c>
      <c r="E1475" s="12" t="e">
        <f>MID(SUBSTITUTE(exportált!B1475,"&lt;br /&gt;","&lt;br&gt;"),LEN('exportált formázott'!B1475)+LEN(D1475)+13,SEARCH("&lt;br&gt;",RIGHT(SUBSTITUTE(exportált!B1475,"&lt;br /&gt;","&lt;br&gt;"),LEN(SUBSTITUTE(exportált!B1475,"&lt;br /&gt;","&lt;br&gt;"))-LEN(B1475)-LEN(D1475)-13)))</f>
        <v>#VALUE!</v>
      </c>
      <c r="F1475" s="12" t="e">
        <f>MID(SUBSTITUTE(exportált!B1475,"&lt;br /&gt;","&lt;br&gt;"),LEN('exportált formázott'!B1475)+LEN(D1475)+LEN(E1475)+17,SEARCH("&lt;br&gt;&lt;br&gt;",RIGHT(SUBSTITUTE(exportált!B1475,"&lt;br /&gt;","&lt;br&gt;"),LEN(SUBSTITUTE(exportált!B1475,"&lt;br /&gt;","&lt;br&gt;"))-LEN(B1475)-LEN(D1475)-LEN(E1475)-17)))</f>
        <v>#VALUE!</v>
      </c>
    </row>
    <row r="1476" spans="1:6" x14ac:dyDescent="0.25">
      <c r="A1476" s="12" t="str">
        <f>IF(exportált!A1476&lt;&gt;"",IFERROR(LEFT(exportált!A1476,SEARCH("&lt;br/&gt;",SUBSTITUTE(exportált!A1476,"&lt;br&gt;","&lt;br/&gt;"),1)-1),exportált!A1476),"")</f>
        <v/>
      </c>
      <c r="B1476" s="12" t="e">
        <f>LEFT(SUBSTITUTE(exportált!B1476,"&lt;br /&gt;","&lt;br&gt;"),SEARCH("&lt;br&gt;&lt;br&gt;",SUBSTITUTE(SUBSTITUTE(exportált!B1476,"&lt;br /&gt;","&lt;br&gt;"),"&lt;br /&gt;","&lt;br&gt;"),1)-1)</f>
        <v>#VALUE!</v>
      </c>
      <c r="C1476" s="12" t="e">
        <f>SUBSTITUTE(MID(SUBSTITUTE(exportált!B1476,"&lt;br /&gt;","&lt;br&gt;"),LEN('exportált formázott'!B1476)+LEN(D1476)+LEN(E1476)+LEN(F1476)+25,LEN(SUBSTITUTE(exportált!B1476,"&lt;br /&gt;","&lt;br&gt;"))-LEN(D1476)-LEN(E1476)-LEN(F1476)),"&lt;br&gt;",CHAR(10))</f>
        <v>#VALUE!</v>
      </c>
      <c r="D1476" s="12" t="e">
        <f>MID(SUBSTITUTE(exportált!B1476,"&lt;br /&gt;","&lt;br&gt;"),LEN('exportált formázott'!B1476)+9,SEARCH("&lt;br&gt;",RIGHT(SUBSTITUTE(exportált!B1476,"&lt;br /&gt;","&lt;br&gt;"),LEN(SUBSTITUTE(exportált!B1476,"&lt;br /&gt;","&lt;br&gt;"))-LEN(B1476)-8))-1)</f>
        <v>#VALUE!</v>
      </c>
      <c r="E1476" s="12" t="e">
        <f>MID(SUBSTITUTE(exportált!B1476,"&lt;br /&gt;","&lt;br&gt;"),LEN('exportált formázott'!B1476)+LEN(D1476)+13,SEARCH("&lt;br&gt;",RIGHT(SUBSTITUTE(exportált!B1476,"&lt;br /&gt;","&lt;br&gt;"),LEN(SUBSTITUTE(exportált!B1476,"&lt;br /&gt;","&lt;br&gt;"))-LEN(B1476)-LEN(D1476)-13)))</f>
        <v>#VALUE!</v>
      </c>
      <c r="F1476" s="12" t="e">
        <f>MID(SUBSTITUTE(exportált!B1476,"&lt;br /&gt;","&lt;br&gt;"),LEN('exportált formázott'!B1476)+LEN(D1476)+LEN(E1476)+17,SEARCH("&lt;br&gt;&lt;br&gt;",RIGHT(SUBSTITUTE(exportált!B1476,"&lt;br /&gt;","&lt;br&gt;"),LEN(SUBSTITUTE(exportált!B1476,"&lt;br /&gt;","&lt;br&gt;"))-LEN(B1476)-LEN(D1476)-LEN(E1476)-17)))</f>
        <v>#VALUE!</v>
      </c>
    </row>
    <row r="1477" spans="1:6" x14ac:dyDescent="0.25">
      <c r="A1477" s="12" t="str">
        <f>IF(exportált!A1477&lt;&gt;"",IFERROR(LEFT(exportált!A1477,SEARCH("&lt;br/&gt;",SUBSTITUTE(exportált!A1477,"&lt;br&gt;","&lt;br/&gt;"),1)-1),exportált!A1477),"")</f>
        <v/>
      </c>
      <c r="B1477" s="12" t="e">
        <f>LEFT(SUBSTITUTE(exportált!B1477,"&lt;br /&gt;","&lt;br&gt;"),SEARCH("&lt;br&gt;&lt;br&gt;",SUBSTITUTE(SUBSTITUTE(exportált!B1477,"&lt;br /&gt;","&lt;br&gt;"),"&lt;br /&gt;","&lt;br&gt;"),1)-1)</f>
        <v>#VALUE!</v>
      </c>
      <c r="C1477" s="12" t="e">
        <f>SUBSTITUTE(MID(SUBSTITUTE(exportált!B1477,"&lt;br /&gt;","&lt;br&gt;"),LEN('exportált formázott'!B1477)+LEN(D1477)+LEN(E1477)+LEN(F1477)+25,LEN(SUBSTITUTE(exportált!B1477,"&lt;br /&gt;","&lt;br&gt;"))-LEN(D1477)-LEN(E1477)-LEN(F1477)),"&lt;br&gt;",CHAR(10))</f>
        <v>#VALUE!</v>
      </c>
      <c r="D1477" s="12" t="e">
        <f>MID(SUBSTITUTE(exportált!B1477,"&lt;br /&gt;","&lt;br&gt;"),LEN('exportált formázott'!B1477)+9,SEARCH("&lt;br&gt;",RIGHT(SUBSTITUTE(exportált!B1477,"&lt;br /&gt;","&lt;br&gt;"),LEN(SUBSTITUTE(exportált!B1477,"&lt;br /&gt;","&lt;br&gt;"))-LEN(B1477)-8))-1)</f>
        <v>#VALUE!</v>
      </c>
      <c r="E1477" s="12" t="e">
        <f>MID(SUBSTITUTE(exportált!B1477,"&lt;br /&gt;","&lt;br&gt;"),LEN('exportált formázott'!B1477)+LEN(D1477)+13,SEARCH("&lt;br&gt;",RIGHT(SUBSTITUTE(exportált!B1477,"&lt;br /&gt;","&lt;br&gt;"),LEN(SUBSTITUTE(exportált!B1477,"&lt;br /&gt;","&lt;br&gt;"))-LEN(B1477)-LEN(D1477)-13)))</f>
        <v>#VALUE!</v>
      </c>
      <c r="F1477" s="12" t="e">
        <f>MID(SUBSTITUTE(exportált!B1477,"&lt;br /&gt;","&lt;br&gt;"),LEN('exportált formázott'!B1477)+LEN(D1477)+LEN(E1477)+17,SEARCH("&lt;br&gt;&lt;br&gt;",RIGHT(SUBSTITUTE(exportált!B1477,"&lt;br /&gt;","&lt;br&gt;"),LEN(SUBSTITUTE(exportált!B1477,"&lt;br /&gt;","&lt;br&gt;"))-LEN(B1477)-LEN(D1477)-LEN(E1477)-17)))</f>
        <v>#VALUE!</v>
      </c>
    </row>
    <row r="1478" spans="1:6" x14ac:dyDescent="0.25">
      <c r="A1478" s="12" t="str">
        <f>IF(exportált!A1478&lt;&gt;"",IFERROR(LEFT(exportált!A1478,SEARCH("&lt;br/&gt;",SUBSTITUTE(exportált!A1478,"&lt;br&gt;","&lt;br/&gt;"),1)-1),exportált!A1478),"")</f>
        <v/>
      </c>
      <c r="B1478" s="12" t="e">
        <f>LEFT(SUBSTITUTE(exportált!B1478,"&lt;br /&gt;","&lt;br&gt;"),SEARCH("&lt;br&gt;&lt;br&gt;",SUBSTITUTE(SUBSTITUTE(exportált!B1478,"&lt;br /&gt;","&lt;br&gt;"),"&lt;br /&gt;","&lt;br&gt;"),1)-1)</f>
        <v>#VALUE!</v>
      </c>
      <c r="C1478" s="12" t="e">
        <f>SUBSTITUTE(MID(SUBSTITUTE(exportált!B1478,"&lt;br /&gt;","&lt;br&gt;"),LEN('exportált formázott'!B1478)+LEN(D1478)+LEN(E1478)+LEN(F1478)+25,LEN(SUBSTITUTE(exportált!B1478,"&lt;br /&gt;","&lt;br&gt;"))-LEN(D1478)-LEN(E1478)-LEN(F1478)),"&lt;br&gt;",CHAR(10))</f>
        <v>#VALUE!</v>
      </c>
      <c r="D1478" s="12" t="e">
        <f>MID(SUBSTITUTE(exportált!B1478,"&lt;br /&gt;","&lt;br&gt;"),LEN('exportált formázott'!B1478)+9,SEARCH("&lt;br&gt;",RIGHT(SUBSTITUTE(exportált!B1478,"&lt;br /&gt;","&lt;br&gt;"),LEN(SUBSTITUTE(exportált!B1478,"&lt;br /&gt;","&lt;br&gt;"))-LEN(B1478)-8))-1)</f>
        <v>#VALUE!</v>
      </c>
      <c r="E1478" s="12" t="e">
        <f>MID(SUBSTITUTE(exportált!B1478,"&lt;br /&gt;","&lt;br&gt;"),LEN('exportált formázott'!B1478)+LEN(D1478)+13,SEARCH("&lt;br&gt;",RIGHT(SUBSTITUTE(exportált!B1478,"&lt;br /&gt;","&lt;br&gt;"),LEN(SUBSTITUTE(exportált!B1478,"&lt;br /&gt;","&lt;br&gt;"))-LEN(B1478)-LEN(D1478)-13)))</f>
        <v>#VALUE!</v>
      </c>
      <c r="F1478" s="12" t="e">
        <f>MID(SUBSTITUTE(exportált!B1478,"&lt;br /&gt;","&lt;br&gt;"),LEN('exportált formázott'!B1478)+LEN(D1478)+LEN(E1478)+17,SEARCH("&lt;br&gt;&lt;br&gt;",RIGHT(SUBSTITUTE(exportált!B1478,"&lt;br /&gt;","&lt;br&gt;"),LEN(SUBSTITUTE(exportált!B1478,"&lt;br /&gt;","&lt;br&gt;"))-LEN(B1478)-LEN(D1478)-LEN(E1478)-17)))</f>
        <v>#VALUE!</v>
      </c>
    </row>
    <row r="1479" spans="1:6" x14ac:dyDescent="0.25">
      <c r="A1479" s="12" t="str">
        <f>IF(exportált!A1479&lt;&gt;"",IFERROR(LEFT(exportált!A1479,SEARCH("&lt;br/&gt;",SUBSTITUTE(exportált!A1479,"&lt;br&gt;","&lt;br/&gt;"),1)-1),exportált!A1479),"")</f>
        <v/>
      </c>
      <c r="B1479" s="12" t="e">
        <f>LEFT(SUBSTITUTE(exportált!B1479,"&lt;br /&gt;","&lt;br&gt;"),SEARCH("&lt;br&gt;&lt;br&gt;",SUBSTITUTE(SUBSTITUTE(exportált!B1479,"&lt;br /&gt;","&lt;br&gt;"),"&lt;br /&gt;","&lt;br&gt;"),1)-1)</f>
        <v>#VALUE!</v>
      </c>
      <c r="C1479" s="12" t="e">
        <f>SUBSTITUTE(MID(SUBSTITUTE(exportált!B1479,"&lt;br /&gt;","&lt;br&gt;"),LEN('exportált formázott'!B1479)+LEN(D1479)+LEN(E1479)+LEN(F1479)+25,LEN(SUBSTITUTE(exportált!B1479,"&lt;br /&gt;","&lt;br&gt;"))-LEN(D1479)-LEN(E1479)-LEN(F1479)),"&lt;br&gt;",CHAR(10))</f>
        <v>#VALUE!</v>
      </c>
      <c r="D1479" s="12" t="e">
        <f>MID(SUBSTITUTE(exportált!B1479,"&lt;br /&gt;","&lt;br&gt;"),LEN('exportált formázott'!B1479)+9,SEARCH("&lt;br&gt;",RIGHT(SUBSTITUTE(exportált!B1479,"&lt;br /&gt;","&lt;br&gt;"),LEN(SUBSTITUTE(exportált!B1479,"&lt;br /&gt;","&lt;br&gt;"))-LEN(B1479)-8))-1)</f>
        <v>#VALUE!</v>
      </c>
      <c r="E1479" s="12" t="e">
        <f>MID(SUBSTITUTE(exportált!B1479,"&lt;br /&gt;","&lt;br&gt;"),LEN('exportált formázott'!B1479)+LEN(D1479)+13,SEARCH("&lt;br&gt;",RIGHT(SUBSTITUTE(exportált!B1479,"&lt;br /&gt;","&lt;br&gt;"),LEN(SUBSTITUTE(exportált!B1479,"&lt;br /&gt;","&lt;br&gt;"))-LEN(B1479)-LEN(D1479)-13)))</f>
        <v>#VALUE!</v>
      </c>
      <c r="F1479" s="12" t="e">
        <f>MID(SUBSTITUTE(exportált!B1479,"&lt;br /&gt;","&lt;br&gt;"),LEN('exportált formázott'!B1479)+LEN(D1479)+LEN(E1479)+17,SEARCH("&lt;br&gt;&lt;br&gt;",RIGHT(SUBSTITUTE(exportált!B1479,"&lt;br /&gt;","&lt;br&gt;"),LEN(SUBSTITUTE(exportált!B1479,"&lt;br /&gt;","&lt;br&gt;"))-LEN(B1479)-LEN(D1479)-LEN(E1479)-17)))</f>
        <v>#VALUE!</v>
      </c>
    </row>
    <row r="1480" spans="1:6" x14ac:dyDescent="0.25">
      <c r="A1480" s="12" t="str">
        <f>IF(exportált!A1480&lt;&gt;"",IFERROR(LEFT(exportált!A1480,SEARCH("&lt;br/&gt;",SUBSTITUTE(exportált!A1480,"&lt;br&gt;","&lt;br/&gt;"),1)-1),exportált!A1480),"")</f>
        <v/>
      </c>
      <c r="B1480" s="12" t="e">
        <f>LEFT(SUBSTITUTE(exportált!B1480,"&lt;br /&gt;","&lt;br&gt;"),SEARCH("&lt;br&gt;&lt;br&gt;",SUBSTITUTE(SUBSTITUTE(exportált!B1480,"&lt;br /&gt;","&lt;br&gt;"),"&lt;br /&gt;","&lt;br&gt;"),1)-1)</f>
        <v>#VALUE!</v>
      </c>
      <c r="C1480" s="12" t="e">
        <f>SUBSTITUTE(MID(SUBSTITUTE(exportált!B1480,"&lt;br /&gt;","&lt;br&gt;"),LEN('exportált formázott'!B1480)+LEN(D1480)+LEN(E1480)+LEN(F1480)+25,LEN(SUBSTITUTE(exportált!B1480,"&lt;br /&gt;","&lt;br&gt;"))-LEN(D1480)-LEN(E1480)-LEN(F1480)),"&lt;br&gt;",CHAR(10))</f>
        <v>#VALUE!</v>
      </c>
      <c r="D1480" s="12" t="e">
        <f>MID(SUBSTITUTE(exportált!B1480,"&lt;br /&gt;","&lt;br&gt;"),LEN('exportált formázott'!B1480)+9,SEARCH("&lt;br&gt;",RIGHT(SUBSTITUTE(exportált!B1480,"&lt;br /&gt;","&lt;br&gt;"),LEN(SUBSTITUTE(exportált!B1480,"&lt;br /&gt;","&lt;br&gt;"))-LEN(B1480)-8))-1)</f>
        <v>#VALUE!</v>
      </c>
      <c r="E1480" s="12" t="e">
        <f>MID(SUBSTITUTE(exportált!B1480,"&lt;br /&gt;","&lt;br&gt;"),LEN('exportált formázott'!B1480)+LEN(D1480)+13,SEARCH("&lt;br&gt;",RIGHT(SUBSTITUTE(exportált!B1480,"&lt;br /&gt;","&lt;br&gt;"),LEN(SUBSTITUTE(exportált!B1480,"&lt;br /&gt;","&lt;br&gt;"))-LEN(B1480)-LEN(D1480)-13)))</f>
        <v>#VALUE!</v>
      </c>
      <c r="F1480" s="12" t="e">
        <f>MID(SUBSTITUTE(exportált!B1480,"&lt;br /&gt;","&lt;br&gt;"),LEN('exportált formázott'!B1480)+LEN(D1480)+LEN(E1480)+17,SEARCH("&lt;br&gt;&lt;br&gt;",RIGHT(SUBSTITUTE(exportált!B1480,"&lt;br /&gt;","&lt;br&gt;"),LEN(SUBSTITUTE(exportált!B1480,"&lt;br /&gt;","&lt;br&gt;"))-LEN(B1480)-LEN(D1480)-LEN(E1480)-17)))</f>
        <v>#VALUE!</v>
      </c>
    </row>
    <row r="1481" spans="1:6" x14ac:dyDescent="0.25">
      <c r="A1481" s="12" t="str">
        <f>IF(exportált!A1481&lt;&gt;"",IFERROR(LEFT(exportált!A1481,SEARCH("&lt;br/&gt;",SUBSTITUTE(exportált!A1481,"&lt;br&gt;","&lt;br/&gt;"),1)-1),exportált!A1481),"")</f>
        <v/>
      </c>
      <c r="B1481" s="12" t="e">
        <f>LEFT(SUBSTITUTE(exportált!B1481,"&lt;br /&gt;","&lt;br&gt;"),SEARCH("&lt;br&gt;&lt;br&gt;",SUBSTITUTE(SUBSTITUTE(exportált!B1481,"&lt;br /&gt;","&lt;br&gt;"),"&lt;br /&gt;","&lt;br&gt;"),1)-1)</f>
        <v>#VALUE!</v>
      </c>
      <c r="C1481" s="12" t="e">
        <f>SUBSTITUTE(MID(SUBSTITUTE(exportált!B1481,"&lt;br /&gt;","&lt;br&gt;"),LEN('exportált formázott'!B1481)+LEN(D1481)+LEN(E1481)+LEN(F1481)+25,LEN(SUBSTITUTE(exportált!B1481,"&lt;br /&gt;","&lt;br&gt;"))-LEN(D1481)-LEN(E1481)-LEN(F1481)),"&lt;br&gt;",CHAR(10))</f>
        <v>#VALUE!</v>
      </c>
      <c r="D1481" s="12" t="e">
        <f>MID(SUBSTITUTE(exportált!B1481,"&lt;br /&gt;","&lt;br&gt;"),LEN('exportált formázott'!B1481)+9,SEARCH("&lt;br&gt;",RIGHT(SUBSTITUTE(exportált!B1481,"&lt;br /&gt;","&lt;br&gt;"),LEN(SUBSTITUTE(exportált!B1481,"&lt;br /&gt;","&lt;br&gt;"))-LEN(B1481)-8))-1)</f>
        <v>#VALUE!</v>
      </c>
      <c r="E1481" s="12" t="e">
        <f>MID(SUBSTITUTE(exportált!B1481,"&lt;br /&gt;","&lt;br&gt;"),LEN('exportált formázott'!B1481)+LEN(D1481)+13,SEARCH("&lt;br&gt;",RIGHT(SUBSTITUTE(exportált!B1481,"&lt;br /&gt;","&lt;br&gt;"),LEN(SUBSTITUTE(exportált!B1481,"&lt;br /&gt;","&lt;br&gt;"))-LEN(B1481)-LEN(D1481)-13)))</f>
        <v>#VALUE!</v>
      </c>
      <c r="F1481" s="12" t="e">
        <f>MID(SUBSTITUTE(exportált!B1481,"&lt;br /&gt;","&lt;br&gt;"),LEN('exportált formázott'!B1481)+LEN(D1481)+LEN(E1481)+17,SEARCH("&lt;br&gt;&lt;br&gt;",RIGHT(SUBSTITUTE(exportált!B1481,"&lt;br /&gt;","&lt;br&gt;"),LEN(SUBSTITUTE(exportált!B1481,"&lt;br /&gt;","&lt;br&gt;"))-LEN(B1481)-LEN(D1481)-LEN(E1481)-17)))</f>
        <v>#VALUE!</v>
      </c>
    </row>
    <row r="1482" spans="1:6" x14ac:dyDescent="0.25">
      <c r="A1482" s="12" t="str">
        <f>IF(exportált!A1482&lt;&gt;"",IFERROR(LEFT(exportált!A1482,SEARCH("&lt;br/&gt;",SUBSTITUTE(exportált!A1482,"&lt;br&gt;","&lt;br/&gt;"),1)-1),exportált!A1482),"")</f>
        <v/>
      </c>
      <c r="B1482" s="12" t="e">
        <f>LEFT(SUBSTITUTE(exportált!B1482,"&lt;br /&gt;","&lt;br&gt;"),SEARCH("&lt;br&gt;&lt;br&gt;",SUBSTITUTE(SUBSTITUTE(exportált!B1482,"&lt;br /&gt;","&lt;br&gt;"),"&lt;br /&gt;","&lt;br&gt;"),1)-1)</f>
        <v>#VALUE!</v>
      </c>
      <c r="C1482" s="12" t="e">
        <f>SUBSTITUTE(MID(SUBSTITUTE(exportált!B1482,"&lt;br /&gt;","&lt;br&gt;"),LEN('exportált formázott'!B1482)+LEN(D1482)+LEN(E1482)+LEN(F1482)+25,LEN(SUBSTITUTE(exportált!B1482,"&lt;br /&gt;","&lt;br&gt;"))-LEN(D1482)-LEN(E1482)-LEN(F1482)),"&lt;br&gt;",CHAR(10))</f>
        <v>#VALUE!</v>
      </c>
      <c r="D1482" s="12" t="e">
        <f>MID(SUBSTITUTE(exportált!B1482,"&lt;br /&gt;","&lt;br&gt;"),LEN('exportált formázott'!B1482)+9,SEARCH("&lt;br&gt;",RIGHT(SUBSTITUTE(exportált!B1482,"&lt;br /&gt;","&lt;br&gt;"),LEN(SUBSTITUTE(exportált!B1482,"&lt;br /&gt;","&lt;br&gt;"))-LEN(B1482)-8))-1)</f>
        <v>#VALUE!</v>
      </c>
      <c r="E1482" s="12" t="e">
        <f>MID(SUBSTITUTE(exportált!B1482,"&lt;br /&gt;","&lt;br&gt;"),LEN('exportált formázott'!B1482)+LEN(D1482)+13,SEARCH("&lt;br&gt;",RIGHT(SUBSTITUTE(exportált!B1482,"&lt;br /&gt;","&lt;br&gt;"),LEN(SUBSTITUTE(exportált!B1482,"&lt;br /&gt;","&lt;br&gt;"))-LEN(B1482)-LEN(D1482)-13)))</f>
        <v>#VALUE!</v>
      </c>
      <c r="F1482" s="12" t="e">
        <f>MID(SUBSTITUTE(exportált!B1482,"&lt;br /&gt;","&lt;br&gt;"),LEN('exportált formázott'!B1482)+LEN(D1482)+LEN(E1482)+17,SEARCH("&lt;br&gt;&lt;br&gt;",RIGHT(SUBSTITUTE(exportált!B1482,"&lt;br /&gt;","&lt;br&gt;"),LEN(SUBSTITUTE(exportált!B1482,"&lt;br /&gt;","&lt;br&gt;"))-LEN(B1482)-LEN(D1482)-LEN(E1482)-17)))</f>
        <v>#VALUE!</v>
      </c>
    </row>
    <row r="1483" spans="1:6" x14ac:dyDescent="0.25">
      <c r="A1483" s="12" t="str">
        <f>IF(exportált!A1483&lt;&gt;"",IFERROR(LEFT(exportált!A1483,SEARCH("&lt;br/&gt;",SUBSTITUTE(exportált!A1483,"&lt;br&gt;","&lt;br/&gt;"),1)-1),exportált!A1483),"")</f>
        <v/>
      </c>
      <c r="B1483" s="12" t="e">
        <f>LEFT(SUBSTITUTE(exportált!B1483,"&lt;br /&gt;","&lt;br&gt;"),SEARCH("&lt;br&gt;&lt;br&gt;",SUBSTITUTE(SUBSTITUTE(exportált!B1483,"&lt;br /&gt;","&lt;br&gt;"),"&lt;br /&gt;","&lt;br&gt;"),1)-1)</f>
        <v>#VALUE!</v>
      </c>
      <c r="C1483" s="12" t="e">
        <f>SUBSTITUTE(MID(SUBSTITUTE(exportált!B1483,"&lt;br /&gt;","&lt;br&gt;"),LEN('exportált formázott'!B1483)+LEN(D1483)+LEN(E1483)+LEN(F1483)+25,LEN(SUBSTITUTE(exportált!B1483,"&lt;br /&gt;","&lt;br&gt;"))-LEN(D1483)-LEN(E1483)-LEN(F1483)),"&lt;br&gt;",CHAR(10))</f>
        <v>#VALUE!</v>
      </c>
      <c r="D1483" s="12" t="e">
        <f>MID(SUBSTITUTE(exportált!B1483,"&lt;br /&gt;","&lt;br&gt;"),LEN('exportált formázott'!B1483)+9,SEARCH("&lt;br&gt;",RIGHT(SUBSTITUTE(exportált!B1483,"&lt;br /&gt;","&lt;br&gt;"),LEN(SUBSTITUTE(exportált!B1483,"&lt;br /&gt;","&lt;br&gt;"))-LEN(B1483)-8))-1)</f>
        <v>#VALUE!</v>
      </c>
      <c r="E1483" s="12" t="e">
        <f>MID(SUBSTITUTE(exportált!B1483,"&lt;br /&gt;","&lt;br&gt;"),LEN('exportált formázott'!B1483)+LEN(D1483)+13,SEARCH("&lt;br&gt;",RIGHT(SUBSTITUTE(exportált!B1483,"&lt;br /&gt;","&lt;br&gt;"),LEN(SUBSTITUTE(exportált!B1483,"&lt;br /&gt;","&lt;br&gt;"))-LEN(B1483)-LEN(D1483)-13)))</f>
        <v>#VALUE!</v>
      </c>
      <c r="F1483" s="12" t="e">
        <f>MID(SUBSTITUTE(exportált!B1483,"&lt;br /&gt;","&lt;br&gt;"),LEN('exportált formázott'!B1483)+LEN(D1483)+LEN(E1483)+17,SEARCH("&lt;br&gt;&lt;br&gt;",RIGHT(SUBSTITUTE(exportált!B1483,"&lt;br /&gt;","&lt;br&gt;"),LEN(SUBSTITUTE(exportált!B1483,"&lt;br /&gt;","&lt;br&gt;"))-LEN(B1483)-LEN(D1483)-LEN(E1483)-17)))</f>
        <v>#VALUE!</v>
      </c>
    </row>
    <row r="1484" spans="1:6" x14ac:dyDescent="0.25">
      <c r="A1484" s="12" t="str">
        <f>IF(exportált!A1484&lt;&gt;"",IFERROR(LEFT(exportált!A1484,SEARCH("&lt;br/&gt;",SUBSTITUTE(exportált!A1484,"&lt;br&gt;","&lt;br/&gt;"),1)-1),exportált!A1484),"")</f>
        <v/>
      </c>
      <c r="B1484" s="12" t="e">
        <f>LEFT(SUBSTITUTE(exportált!B1484,"&lt;br /&gt;","&lt;br&gt;"),SEARCH("&lt;br&gt;&lt;br&gt;",SUBSTITUTE(SUBSTITUTE(exportált!B1484,"&lt;br /&gt;","&lt;br&gt;"),"&lt;br /&gt;","&lt;br&gt;"),1)-1)</f>
        <v>#VALUE!</v>
      </c>
      <c r="C1484" s="12" t="e">
        <f>SUBSTITUTE(MID(SUBSTITUTE(exportált!B1484,"&lt;br /&gt;","&lt;br&gt;"),LEN('exportált formázott'!B1484)+LEN(D1484)+LEN(E1484)+LEN(F1484)+25,LEN(SUBSTITUTE(exportált!B1484,"&lt;br /&gt;","&lt;br&gt;"))-LEN(D1484)-LEN(E1484)-LEN(F1484)),"&lt;br&gt;",CHAR(10))</f>
        <v>#VALUE!</v>
      </c>
      <c r="D1484" s="12" t="e">
        <f>MID(SUBSTITUTE(exportált!B1484,"&lt;br /&gt;","&lt;br&gt;"),LEN('exportált formázott'!B1484)+9,SEARCH("&lt;br&gt;",RIGHT(SUBSTITUTE(exportált!B1484,"&lt;br /&gt;","&lt;br&gt;"),LEN(SUBSTITUTE(exportált!B1484,"&lt;br /&gt;","&lt;br&gt;"))-LEN(B1484)-8))-1)</f>
        <v>#VALUE!</v>
      </c>
      <c r="E1484" s="12" t="e">
        <f>MID(SUBSTITUTE(exportált!B1484,"&lt;br /&gt;","&lt;br&gt;"),LEN('exportált formázott'!B1484)+LEN(D1484)+13,SEARCH("&lt;br&gt;",RIGHT(SUBSTITUTE(exportált!B1484,"&lt;br /&gt;","&lt;br&gt;"),LEN(SUBSTITUTE(exportált!B1484,"&lt;br /&gt;","&lt;br&gt;"))-LEN(B1484)-LEN(D1484)-13)))</f>
        <v>#VALUE!</v>
      </c>
      <c r="F1484" s="12" t="e">
        <f>MID(SUBSTITUTE(exportált!B1484,"&lt;br /&gt;","&lt;br&gt;"),LEN('exportált formázott'!B1484)+LEN(D1484)+LEN(E1484)+17,SEARCH("&lt;br&gt;&lt;br&gt;",RIGHT(SUBSTITUTE(exportált!B1484,"&lt;br /&gt;","&lt;br&gt;"),LEN(SUBSTITUTE(exportált!B1484,"&lt;br /&gt;","&lt;br&gt;"))-LEN(B1484)-LEN(D1484)-LEN(E1484)-17)))</f>
        <v>#VALUE!</v>
      </c>
    </row>
    <row r="1485" spans="1:6" x14ac:dyDescent="0.25">
      <c r="A1485" s="12" t="str">
        <f>IF(exportált!A1485&lt;&gt;"",IFERROR(LEFT(exportált!A1485,SEARCH("&lt;br/&gt;",SUBSTITUTE(exportált!A1485,"&lt;br&gt;","&lt;br/&gt;"),1)-1),exportált!A1485),"")</f>
        <v/>
      </c>
      <c r="B1485" s="12" t="e">
        <f>LEFT(SUBSTITUTE(exportált!B1485,"&lt;br /&gt;","&lt;br&gt;"),SEARCH("&lt;br&gt;&lt;br&gt;",SUBSTITUTE(SUBSTITUTE(exportált!B1485,"&lt;br /&gt;","&lt;br&gt;"),"&lt;br /&gt;","&lt;br&gt;"),1)-1)</f>
        <v>#VALUE!</v>
      </c>
      <c r="C1485" s="12" t="e">
        <f>SUBSTITUTE(MID(SUBSTITUTE(exportált!B1485,"&lt;br /&gt;","&lt;br&gt;"),LEN('exportált formázott'!B1485)+LEN(D1485)+LEN(E1485)+LEN(F1485)+25,LEN(SUBSTITUTE(exportált!B1485,"&lt;br /&gt;","&lt;br&gt;"))-LEN(D1485)-LEN(E1485)-LEN(F1485)),"&lt;br&gt;",CHAR(10))</f>
        <v>#VALUE!</v>
      </c>
      <c r="D1485" s="12" t="e">
        <f>MID(SUBSTITUTE(exportált!B1485,"&lt;br /&gt;","&lt;br&gt;"),LEN('exportált formázott'!B1485)+9,SEARCH("&lt;br&gt;",RIGHT(SUBSTITUTE(exportált!B1485,"&lt;br /&gt;","&lt;br&gt;"),LEN(SUBSTITUTE(exportált!B1485,"&lt;br /&gt;","&lt;br&gt;"))-LEN(B1485)-8))-1)</f>
        <v>#VALUE!</v>
      </c>
      <c r="E1485" s="12" t="e">
        <f>MID(SUBSTITUTE(exportált!B1485,"&lt;br /&gt;","&lt;br&gt;"),LEN('exportált formázott'!B1485)+LEN(D1485)+13,SEARCH("&lt;br&gt;",RIGHT(SUBSTITUTE(exportált!B1485,"&lt;br /&gt;","&lt;br&gt;"),LEN(SUBSTITUTE(exportált!B1485,"&lt;br /&gt;","&lt;br&gt;"))-LEN(B1485)-LEN(D1485)-13)))</f>
        <v>#VALUE!</v>
      </c>
      <c r="F1485" s="12" t="e">
        <f>MID(SUBSTITUTE(exportált!B1485,"&lt;br /&gt;","&lt;br&gt;"),LEN('exportált formázott'!B1485)+LEN(D1485)+LEN(E1485)+17,SEARCH("&lt;br&gt;&lt;br&gt;",RIGHT(SUBSTITUTE(exportált!B1485,"&lt;br /&gt;","&lt;br&gt;"),LEN(SUBSTITUTE(exportált!B1485,"&lt;br /&gt;","&lt;br&gt;"))-LEN(B1485)-LEN(D1485)-LEN(E1485)-17)))</f>
        <v>#VALUE!</v>
      </c>
    </row>
    <row r="1486" spans="1:6" x14ac:dyDescent="0.25">
      <c r="A1486" s="12" t="str">
        <f>IF(exportált!A1486&lt;&gt;"",IFERROR(LEFT(exportált!A1486,SEARCH("&lt;br/&gt;",SUBSTITUTE(exportált!A1486,"&lt;br&gt;","&lt;br/&gt;"),1)-1),exportált!A1486),"")</f>
        <v/>
      </c>
      <c r="B1486" s="12" t="e">
        <f>LEFT(SUBSTITUTE(exportált!B1486,"&lt;br /&gt;","&lt;br&gt;"),SEARCH("&lt;br&gt;&lt;br&gt;",SUBSTITUTE(SUBSTITUTE(exportált!B1486,"&lt;br /&gt;","&lt;br&gt;"),"&lt;br /&gt;","&lt;br&gt;"),1)-1)</f>
        <v>#VALUE!</v>
      </c>
      <c r="C1486" s="12" t="e">
        <f>SUBSTITUTE(MID(SUBSTITUTE(exportált!B1486,"&lt;br /&gt;","&lt;br&gt;"),LEN('exportált formázott'!B1486)+LEN(D1486)+LEN(E1486)+LEN(F1486)+25,LEN(SUBSTITUTE(exportált!B1486,"&lt;br /&gt;","&lt;br&gt;"))-LEN(D1486)-LEN(E1486)-LEN(F1486)),"&lt;br&gt;",CHAR(10))</f>
        <v>#VALUE!</v>
      </c>
      <c r="D1486" s="12" t="e">
        <f>MID(SUBSTITUTE(exportált!B1486,"&lt;br /&gt;","&lt;br&gt;"),LEN('exportált formázott'!B1486)+9,SEARCH("&lt;br&gt;",RIGHT(SUBSTITUTE(exportált!B1486,"&lt;br /&gt;","&lt;br&gt;"),LEN(SUBSTITUTE(exportált!B1486,"&lt;br /&gt;","&lt;br&gt;"))-LEN(B1486)-8))-1)</f>
        <v>#VALUE!</v>
      </c>
      <c r="E1486" s="12" t="e">
        <f>MID(SUBSTITUTE(exportált!B1486,"&lt;br /&gt;","&lt;br&gt;"),LEN('exportált formázott'!B1486)+LEN(D1486)+13,SEARCH("&lt;br&gt;",RIGHT(SUBSTITUTE(exportált!B1486,"&lt;br /&gt;","&lt;br&gt;"),LEN(SUBSTITUTE(exportált!B1486,"&lt;br /&gt;","&lt;br&gt;"))-LEN(B1486)-LEN(D1486)-13)))</f>
        <v>#VALUE!</v>
      </c>
      <c r="F1486" s="12" t="e">
        <f>MID(SUBSTITUTE(exportált!B1486,"&lt;br /&gt;","&lt;br&gt;"),LEN('exportált formázott'!B1486)+LEN(D1486)+LEN(E1486)+17,SEARCH("&lt;br&gt;&lt;br&gt;",RIGHT(SUBSTITUTE(exportált!B1486,"&lt;br /&gt;","&lt;br&gt;"),LEN(SUBSTITUTE(exportált!B1486,"&lt;br /&gt;","&lt;br&gt;"))-LEN(B1486)-LEN(D1486)-LEN(E1486)-17)))</f>
        <v>#VALUE!</v>
      </c>
    </row>
    <row r="1487" spans="1:6" x14ac:dyDescent="0.25">
      <c r="A1487" s="12" t="str">
        <f>IF(exportált!A1487&lt;&gt;"",IFERROR(LEFT(exportált!A1487,SEARCH("&lt;br/&gt;",SUBSTITUTE(exportált!A1487,"&lt;br&gt;","&lt;br/&gt;"),1)-1),exportált!A1487),"")</f>
        <v/>
      </c>
      <c r="B1487" s="12" t="e">
        <f>LEFT(SUBSTITUTE(exportált!B1487,"&lt;br /&gt;","&lt;br&gt;"),SEARCH("&lt;br&gt;&lt;br&gt;",SUBSTITUTE(SUBSTITUTE(exportált!B1487,"&lt;br /&gt;","&lt;br&gt;"),"&lt;br /&gt;","&lt;br&gt;"),1)-1)</f>
        <v>#VALUE!</v>
      </c>
      <c r="C1487" s="12" t="e">
        <f>SUBSTITUTE(MID(SUBSTITUTE(exportált!B1487,"&lt;br /&gt;","&lt;br&gt;"),LEN('exportált formázott'!B1487)+LEN(D1487)+LEN(E1487)+LEN(F1487)+25,LEN(SUBSTITUTE(exportált!B1487,"&lt;br /&gt;","&lt;br&gt;"))-LEN(D1487)-LEN(E1487)-LEN(F1487)),"&lt;br&gt;",CHAR(10))</f>
        <v>#VALUE!</v>
      </c>
      <c r="D1487" s="12" t="e">
        <f>MID(SUBSTITUTE(exportált!B1487,"&lt;br /&gt;","&lt;br&gt;"),LEN('exportált formázott'!B1487)+9,SEARCH("&lt;br&gt;",RIGHT(SUBSTITUTE(exportált!B1487,"&lt;br /&gt;","&lt;br&gt;"),LEN(SUBSTITUTE(exportált!B1487,"&lt;br /&gt;","&lt;br&gt;"))-LEN(B1487)-8))-1)</f>
        <v>#VALUE!</v>
      </c>
      <c r="E1487" s="12" t="e">
        <f>MID(SUBSTITUTE(exportált!B1487,"&lt;br /&gt;","&lt;br&gt;"),LEN('exportált formázott'!B1487)+LEN(D1487)+13,SEARCH("&lt;br&gt;",RIGHT(SUBSTITUTE(exportált!B1487,"&lt;br /&gt;","&lt;br&gt;"),LEN(SUBSTITUTE(exportált!B1487,"&lt;br /&gt;","&lt;br&gt;"))-LEN(B1487)-LEN(D1487)-13)))</f>
        <v>#VALUE!</v>
      </c>
      <c r="F1487" s="12" t="e">
        <f>MID(SUBSTITUTE(exportált!B1487,"&lt;br /&gt;","&lt;br&gt;"),LEN('exportált formázott'!B1487)+LEN(D1487)+LEN(E1487)+17,SEARCH("&lt;br&gt;&lt;br&gt;",RIGHT(SUBSTITUTE(exportált!B1487,"&lt;br /&gt;","&lt;br&gt;"),LEN(SUBSTITUTE(exportált!B1487,"&lt;br /&gt;","&lt;br&gt;"))-LEN(B1487)-LEN(D1487)-LEN(E1487)-17)))</f>
        <v>#VALUE!</v>
      </c>
    </row>
    <row r="1488" spans="1:6" x14ac:dyDescent="0.25">
      <c r="A1488" s="12" t="str">
        <f>IF(exportált!A1488&lt;&gt;"",IFERROR(LEFT(exportált!A1488,SEARCH("&lt;br/&gt;",SUBSTITUTE(exportált!A1488,"&lt;br&gt;","&lt;br/&gt;"),1)-1),exportált!A1488),"")</f>
        <v/>
      </c>
      <c r="B1488" s="12" t="e">
        <f>LEFT(SUBSTITUTE(exportált!B1488,"&lt;br /&gt;","&lt;br&gt;"),SEARCH("&lt;br&gt;&lt;br&gt;",SUBSTITUTE(SUBSTITUTE(exportált!B1488,"&lt;br /&gt;","&lt;br&gt;"),"&lt;br /&gt;","&lt;br&gt;"),1)-1)</f>
        <v>#VALUE!</v>
      </c>
      <c r="C1488" s="12" t="e">
        <f>SUBSTITUTE(MID(SUBSTITUTE(exportált!B1488,"&lt;br /&gt;","&lt;br&gt;"),LEN('exportált formázott'!B1488)+LEN(D1488)+LEN(E1488)+LEN(F1488)+25,LEN(SUBSTITUTE(exportált!B1488,"&lt;br /&gt;","&lt;br&gt;"))-LEN(D1488)-LEN(E1488)-LEN(F1488)),"&lt;br&gt;",CHAR(10))</f>
        <v>#VALUE!</v>
      </c>
      <c r="D1488" s="12" t="e">
        <f>MID(SUBSTITUTE(exportált!B1488,"&lt;br /&gt;","&lt;br&gt;"),LEN('exportált formázott'!B1488)+9,SEARCH("&lt;br&gt;",RIGHT(SUBSTITUTE(exportált!B1488,"&lt;br /&gt;","&lt;br&gt;"),LEN(SUBSTITUTE(exportált!B1488,"&lt;br /&gt;","&lt;br&gt;"))-LEN(B1488)-8))-1)</f>
        <v>#VALUE!</v>
      </c>
      <c r="E1488" s="12" t="e">
        <f>MID(SUBSTITUTE(exportált!B1488,"&lt;br /&gt;","&lt;br&gt;"),LEN('exportált formázott'!B1488)+LEN(D1488)+13,SEARCH("&lt;br&gt;",RIGHT(SUBSTITUTE(exportált!B1488,"&lt;br /&gt;","&lt;br&gt;"),LEN(SUBSTITUTE(exportált!B1488,"&lt;br /&gt;","&lt;br&gt;"))-LEN(B1488)-LEN(D1488)-13)))</f>
        <v>#VALUE!</v>
      </c>
      <c r="F1488" s="12" t="e">
        <f>MID(SUBSTITUTE(exportált!B1488,"&lt;br /&gt;","&lt;br&gt;"),LEN('exportált formázott'!B1488)+LEN(D1488)+LEN(E1488)+17,SEARCH("&lt;br&gt;&lt;br&gt;",RIGHT(SUBSTITUTE(exportált!B1488,"&lt;br /&gt;","&lt;br&gt;"),LEN(SUBSTITUTE(exportált!B1488,"&lt;br /&gt;","&lt;br&gt;"))-LEN(B1488)-LEN(D1488)-LEN(E1488)-17)))</f>
        <v>#VALUE!</v>
      </c>
    </row>
    <row r="1489" spans="1:6" x14ac:dyDescent="0.25">
      <c r="A1489" s="12" t="str">
        <f>IF(exportált!A1489&lt;&gt;"",IFERROR(LEFT(exportált!A1489,SEARCH("&lt;br/&gt;",SUBSTITUTE(exportált!A1489,"&lt;br&gt;","&lt;br/&gt;"),1)-1),exportált!A1489),"")</f>
        <v/>
      </c>
      <c r="B1489" s="12" t="e">
        <f>LEFT(SUBSTITUTE(exportált!B1489,"&lt;br /&gt;","&lt;br&gt;"),SEARCH("&lt;br&gt;&lt;br&gt;",SUBSTITUTE(SUBSTITUTE(exportált!B1489,"&lt;br /&gt;","&lt;br&gt;"),"&lt;br /&gt;","&lt;br&gt;"),1)-1)</f>
        <v>#VALUE!</v>
      </c>
      <c r="C1489" s="12" t="e">
        <f>SUBSTITUTE(MID(SUBSTITUTE(exportált!B1489,"&lt;br /&gt;","&lt;br&gt;"),LEN('exportált formázott'!B1489)+LEN(D1489)+LEN(E1489)+LEN(F1489)+25,LEN(SUBSTITUTE(exportált!B1489,"&lt;br /&gt;","&lt;br&gt;"))-LEN(D1489)-LEN(E1489)-LEN(F1489)),"&lt;br&gt;",CHAR(10))</f>
        <v>#VALUE!</v>
      </c>
      <c r="D1489" s="12" t="e">
        <f>MID(SUBSTITUTE(exportált!B1489,"&lt;br /&gt;","&lt;br&gt;"),LEN('exportált formázott'!B1489)+9,SEARCH("&lt;br&gt;",RIGHT(SUBSTITUTE(exportált!B1489,"&lt;br /&gt;","&lt;br&gt;"),LEN(SUBSTITUTE(exportált!B1489,"&lt;br /&gt;","&lt;br&gt;"))-LEN(B1489)-8))-1)</f>
        <v>#VALUE!</v>
      </c>
      <c r="E1489" s="12" t="e">
        <f>MID(SUBSTITUTE(exportált!B1489,"&lt;br /&gt;","&lt;br&gt;"),LEN('exportált formázott'!B1489)+LEN(D1489)+13,SEARCH("&lt;br&gt;",RIGHT(SUBSTITUTE(exportált!B1489,"&lt;br /&gt;","&lt;br&gt;"),LEN(SUBSTITUTE(exportált!B1489,"&lt;br /&gt;","&lt;br&gt;"))-LEN(B1489)-LEN(D1489)-13)))</f>
        <v>#VALUE!</v>
      </c>
      <c r="F1489" s="12" t="e">
        <f>MID(SUBSTITUTE(exportált!B1489,"&lt;br /&gt;","&lt;br&gt;"),LEN('exportált formázott'!B1489)+LEN(D1489)+LEN(E1489)+17,SEARCH("&lt;br&gt;&lt;br&gt;",RIGHT(SUBSTITUTE(exportált!B1489,"&lt;br /&gt;","&lt;br&gt;"),LEN(SUBSTITUTE(exportált!B1489,"&lt;br /&gt;","&lt;br&gt;"))-LEN(B1489)-LEN(D1489)-LEN(E1489)-17)))</f>
        <v>#VALUE!</v>
      </c>
    </row>
    <row r="1490" spans="1:6" x14ac:dyDescent="0.25">
      <c r="A1490" s="12" t="str">
        <f>IF(exportált!A1490&lt;&gt;"",IFERROR(LEFT(exportált!A1490,SEARCH("&lt;br/&gt;",SUBSTITUTE(exportált!A1490,"&lt;br&gt;","&lt;br/&gt;"),1)-1),exportált!A1490),"")</f>
        <v/>
      </c>
      <c r="B1490" s="12" t="e">
        <f>LEFT(SUBSTITUTE(exportált!B1490,"&lt;br /&gt;","&lt;br&gt;"),SEARCH("&lt;br&gt;&lt;br&gt;",SUBSTITUTE(SUBSTITUTE(exportált!B1490,"&lt;br /&gt;","&lt;br&gt;"),"&lt;br /&gt;","&lt;br&gt;"),1)-1)</f>
        <v>#VALUE!</v>
      </c>
      <c r="C1490" s="12" t="e">
        <f>SUBSTITUTE(MID(SUBSTITUTE(exportált!B1490,"&lt;br /&gt;","&lt;br&gt;"),LEN('exportált formázott'!B1490)+LEN(D1490)+LEN(E1490)+LEN(F1490)+25,LEN(SUBSTITUTE(exportált!B1490,"&lt;br /&gt;","&lt;br&gt;"))-LEN(D1490)-LEN(E1490)-LEN(F1490)),"&lt;br&gt;",CHAR(10))</f>
        <v>#VALUE!</v>
      </c>
      <c r="D1490" s="12" t="e">
        <f>MID(SUBSTITUTE(exportált!B1490,"&lt;br /&gt;","&lt;br&gt;"),LEN('exportált formázott'!B1490)+9,SEARCH("&lt;br&gt;",RIGHT(SUBSTITUTE(exportált!B1490,"&lt;br /&gt;","&lt;br&gt;"),LEN(SUBSTITUTE(exportált!B1490,"&lt;br /&gt;","&lt;br&gt;"))-LEN(B1490)-8))-1)</f>
        <v>#VALUE!</v>
      </c>
      <c r="E1490" s="12" t="e">
        <f>MID(SUBSTITUTE(exportált!B1490,"&lt;br /&gt;","&lt;br&gt;"),LEN('exportált formázott'!B1490)+LEN(D1490)+13,SEARCH("&lt;br&gt;",RIGHT(SUBSTITUTE(exportált!B1490,"&lt;br /&gt;","&lt;br&gt;"),LEN(SUBSTITUTE(exportált!B1490,"&lt;br /&gt;","&lt;br&gt;"))-LEN(B1490)-LEN(D1490)-13)))</f>
        <v>#VALUE!</v>
      </c>
      <c r="F1490" s="12" t="e">
        <f>MID(SUBSTITUTE(exportált!B1490,"&lt;br /&gt;","&lt;br&gt;"),LEN('exportált formázott'!B1490)+LEN(D1490)+LEN(E1490)+17,SEARCH("&lt;br&gt;&lt;br&gt;",RIGHT(SUBSTITUTE(exportált!B1490,"&lt;br /&gt;","&lt;br&gt;"),LEN(SUBSTITUTE(exportált!B1490,"&lt;br /&gt;","&lt;br&gt;"))-LEN(B1490)-LEN(D1490)-LEN(E1490)-17)))</f>
        <v>#VALUE!</v>
      </c>
    </row>
    <row r="1491" spans="1:6" x14ac:dyDescent="0.25">
      <c r="A1491" s="12" t="str">
        <f>IF(exportált!A1491&lt;&gt;"",IFERROR(LEFT(exportált!A1491,SEARCH("&lt;br/&gt;",SUBSTITUTE(exportált!A1491,"&lt;br&gt;","&lt;br/&gt;"),1)-1),exportált!A1491),"")</f>
        <v/>
      </c>
      <c r="B1491" s="12" t="e">
        <f>LEFT(SUBSTITUTE(exportált!B1491,"&lt;br /&gt;","&lt;br&gt;"),SEARCH("&lt;br&gt;&lt;br&gt;",SUBSTITUTE(SUBSTITUTE(exportált!B1491,"&lt;br /&gt;","&lt;br&gt;"),"&lt;br /&gt;","&lt;br&gt;"),1)-1)</f>
        <v>#VALUE!</v>
      </c>
      <c r="C1491" s="12" t="e">
        <f>SUBSTITUTE(MID(SUBSTITUTE(exportált!B1491,"&lt;br /&gt;","&lt;br&gt;"),LEN('exportált formázott'!B1491)+LEN(D1491)+LEN(E1491)+LEN(F1491)+25,LEN(SUBSTITUTE(exportált!B1491,"&lt;br /&gt;","&lt;br&gt;"))-LEN(D1491)-LEN(E1491)-LEN(F1491)),"&lt;br&gt;",CHAR(10))</f>
        <v>#VALUE!</v>
      </c>
      <c r="D1491" s="12" t="e">
        <f>MID(SUBSTITUTE(exportált!B1491,"&lt;br /&gt;","&lt;br&gt;"),LEN('exportált formázott'!B1491)+9,SEARCH("&lt;br&gt;",RIGHT(SUBSTITUTE(exportált!B1491,"&lt;br /&gt;","&lt;br&gt;"),LEN(SUBSTITUTE(exportált!B1491,"&lt;br /&gt;","&lt;br&gt;"))-LEN(B1491)-8))-1)</f>
        <v>#VALUE!</v>
      </c>
      <c r="E1491" s="12" t="e">
        <f>MID(SUBSTITUTE(exportált!B1491,"&lt;br /&gt;","&lt;br&gt;"),LEN('exportált formázott'!B1491)+LEN(D1491)+13,SEARCH("&lt;br&gt;",RIGHT(SUBSTITUTE(exportált!B1491,"&lt;br /&gt;","&lt;br&gt;"),LEN(SUBSTITUTE(exportált!B1491,"&lt;br /&gt;","&lt;br&gt;"))-LEN(B1491)-LEN(D1491)-13)))</f>
        <v>#VALUE!</v>
      </c>
      <c r="F1491" s="12" t="e">
        <f>MID(SUBSTITUTE(exportált!B1491,"&lt;br /&gt;","&lt;br&gt;"),LEN('exportált formázott'!B1491)+LEN(D1491)+LEN(E1491)+17,SEARCH("&lt;br&gt;&lt;br&gt;",RIGHT(SUBSTITUTE(exportált!B1491,"&lt;br /&gt;","&lt;br&gt;"),LEN(SUBSTITUTE(exportált!B1491,"&lt;br /&gt;","&lt;br&gt;"))-LEN(B1491)-LEN(D1491)-LEN(E1491)-17)))</f>
        <v>#VALUE!</v>
      </c>
    </row>
    <row r="1492" spans="1:6" x14ac:dyDescent="0.25">
      <c r="A1492" s="12" t="str">
        <f>IF(exportált!A1492&lt;&gt;"",IFERROR(LEFT(exportált!A1492,SEARCH("&lt;br/&gt;",SUBSTITUTE(exportált!A1492,"&lt;br&gt;","&lt;br/&gt;"),1)-1),exportált!A1492),"")</f>
        <v/>
      </c>
      <c r="B1492" s="12" t="e">
        <f>LEFT(SUBSTITUTE(exportált!B1492,"&lt;br /&gt;","&lt;br&gt;"),SEARCH("&lt;br&gt;&lt;br&gt;",SUBSTITUTE(SUBSTITUTE(exportált!B1492,"&lt;br /&gt;","&lt;br&gt;"),"&lt;br /&gt;","&lt;br&gt;"),1)-1)</f>
        <v>#VALUE!</v>
      </c>
      <c r="C1492" s="12" t="e">
        <f>SUBSTITUTE(MID(SUBSTITUTE(exportált!B1492,"&lt;br /&gt;","&lt;br&gt;"),LEN('exportált formázott'!B1492)+LEN(D1492)+LEN(E1492)+LEN(F1492)+25,LEN(SUBSTITUTE(exportált!B1492,"&lt;br /&gt;","&lt;br&gt;"))-LEN(D1492)-LEN(E1492)-LEN(F1492)),"&lt;br&gt;",CHAR(10))</f>
        <v>#VALUE!</v>
      </c>
      <c r="D1492" s="12" t="e">
        <f>MID(SUBSTITUTE(exportált!B1492,"&lt;br /&gt;","&lt;br&gt;"),LEN('exportált formázott'!B1492)+9,SEARCH("&lt;br&gt;",RIGHT(SUBSTITUTE(exportált!B1492,"&lt;br /&gt;","&lt;br&gt;"),LEN(SUBSTITUTE(exportált!B1492,"&lt;br /&gt;","&lt;br&gt;"))-LEN(B1492)-8))-1)</f>
        <v>#VALUE!</v>
      </c>
      <c r="E1492" s="12" t="e">
        <f>MID(SUBSTITUTE(exportált!B1492,"&lt;br /&gt;","&lt;br&gt;"),LEN('exportált formázott'!B1492)+LEN(D1492)+13,SEARCH("&lt;br&gt;",RIGHT(SUBSTITUTE(exportált!B1492,"&lt;br /&gt;","&lt;br&gt;"),LEN(SUBSTITUTE(exportált!B1492,"&lt;br /&gt;","&lt;br&gt;"))-LEN(B1492)-LEN(D1492)-13)))</f>
        <v>#VALUE!</v>
      </c>
      <c r="F1492" s="12" t="e">
        <f>MID(SUBSTITUTE(exportált!B1492,"&lt;br /&gt;","&lt;br&gt;"),LEN('exportált formázott'!B1492)+LEN(D1492)+LEN(E1492)+17,SEARCH("&lt;br&gt;&lt;br&gt;",RIGHT(SUBSTITUTE(exportált!B1492,"&lt;br /&gt;","&lt;br&gt;"),LEN(SUBSTITUTE(exportált!B1492,"&lt;br /&gt;","&lt;br&gt;"))-LEN(B1492)-LEN(D1492)-LEN(E1492)-17)))</f>
        <v>#VALUE!</v>
      </c>
    </row>
    <row r="1493" spans="1:6" x14ac:dyDescent="0.25">
      <c r="A1493" s="12" t="str">
        <f>IF(exportált!A1493&lt;&gt;"",IFERROR(LEFT(exportált!A1493,SEARCH("&lt;br/&gt;",SUBSTITUTE(exportált!A1493,"&lt;br&gt;","&lt;br/&gt;"),1)-1),exportált!A1493),"")</f>
        <v/>
      </c>
      <c r="B1493" s="12" t="e">
        <f>LEFT(SUBSTITUTE(exportált!B1493,"&lt;br /&gt;","&lt;br&gt;"),SEARCH("&lt;br&gt;&lt;br&gt;",SUBSTITUTE(SUBSTITUTE(exportált!B1493,"&lt;br /&gt;","&lt;br&gt;"),"&lt;br /&gt;","&lt;br&gt;"),1)-1)</f>
        <v>#VALUE!</v>
      </c>
      <c r="C1493" s="12" t="e">
        <f>SUBSTITUTE(MID(SUBSTITUTE(exportált!B1493,"&lt;br /&gt;","&lt;br&gt;"),LEN('exportált formázott'!B1493)+LEN(D1493)+LEN(E1493)+LEN(F1493)+25,LEN(SUBSTITUTE(exportált!B1493,"&lt;br /&gt;","&lt;br&gt;"))-LEN(D1493)-LEN(E1493)-LEN(F1493)),"&lt;br&gt;",CHAR(10))</f>
        <v>#VALUE!</v>
      </c>
      <c r="D1493" s="12" t="e">
        <f>MID(SUBSTITUTE(exportált!B1493,"&lt;br /&gt;","&lt;br&gt;"),LEN('exportált formázott'!B1493)+9,SEARCH("&lt;br&gt;",RIGHT(SUBSTITUTE(exportált!B1493,"&lt;br /&gt;","&lt;br&gt;"),LEN(SUBSTITUTE(exportált!B1493,"&lt;br /&gt;","&lt;br&gt;"))-LEN(B1493)-8))-1)</f>
        <v>#VALUE!</v>
      </c>
      <c r="E1493" s="12" t="e">
        <f>MID(SUBSTITUTE(exportált!B1493,"&lt;br /&gt;","&lt;br&gt;"),LEN('exportált formázott'!B1493)+LEN(D1493)+13,SEARCH("&lt;br&gt;",RIGHT(SUBSTITUTE(exportált!B1493,"&lt;br /&gt;","&lt;br&gt;"),LEN(SUBSTITUTE(exportált!B1493,"&lt;br /&gt;","&lt;br&gt;"))-LEN(B1493)-LEN(D1493)-13)))</f>
        <v>#VALUE!</v>
      </c>
      <c r="F1493" s="12" t="e">
        <f>MID(SUBSTITUTE(exportált!B1493,"&lt;br /&gt;","&lt;br&gt;"),LEN('exportált formázott'!B1493)+LEN(D1493)+LEN(E1493)+17,SEARCH("&lt;br&gt;&lt;br&gt;",RIGHT(SUBSTITUTE(exportált!B1493,"&lt;br /&gt;","&lt;br&gt;"),LEN(SUBSTITUTE(exportált!B1493,"&lt;br /&gt;","&lt;br&gt;"))-LEN(B1493)-LEN(D1493)-LEN(E1493)-17)))</f>
        <v>#VALUE!</v>
      </c>
    </row>
    <row r="1494" spans="1:6" x14ac:dyDescent="0.25">
      <c r="A1494" s="12" t="str">
        <f>IF(exportált!A1494&lt;&gt;"",IFERROR(LEFT(exportált!A1494,SEARCH("&lt;br/&gt;",SUBSTITUTE(exportált!A1494,"&lt;br&gt;","&lt;br/&gt;"),1)-1),exportált!A1494),"")</f>
        <v/>
      </c>
      <c r="B1494" s="12" t="e">
        <f>LEFT(SUBSTITUTE(exportált!B1494,"&lt;br /&gt;","&lt;br&gt;"),SEARCH("&lt;br&gt;&lt;br&gt;",SUBSTITUTE(SUBSTITUTE(exportált!B1494,"&lt;br /&gt;","&lt;br&gt;"),"&lt;br /&gt;","&lt;br&gt;"),1)-1)</f>
        <v>#VALUE!</v>
      </c>
      <c r="C1494" s="12" t="e">
        <f>SUBSTITUTE(MID(SUBSTITUTE(exportált!B1494,"&lt;br /&gt;","&lt;br&gt;"),LEN('exportált formázott'!B1494)+LEN(D1494)+LEN(E1494)+LEN(F1494)+25,LEN(SUBSTITUTE(exportált!B1494,"&lt;br /&gt;","&lt;br&gt;"))-LEN(D1494)-LEN(E1494)-LEN(F1494)),"&lt;br&gt;",CHAR(10))</f>
        <v>#VALUE!</v>
      </c>
      <c r="D1494" s="12" t="e">
        <f>MID(SUBSTITUTE(exportált!B1494,"&lt;br /&gt;","&lt;br&gt;"),LEN('exportált formázott'!B1494)+9,SEARCH("&lt;br&gt;",RIGHT(SUBSTITUTE(exportált!B1494,"&lt;br /&gt;","&lt;br&gt;"),LEN(SUBSTITUTE(exportált!B1494,"&lt;br /&gt;","&lt;br&gt;"))-LEN(B1494)-8))-1)</f>
        <v>#VALUE!</v>
      </c>
      <c r="E1494" s="12" t="e">
        <f>MID(SUBSTITUTE(exportált!B1494,"&lt;br /&gt;","&lt;br&gt;"),LEN('exportált formázott'!B1494)+LEN(D1494)+13,SEARCH("&lt;br&gt;",RIGHT(SUBSTITUTE(exportált!B1494,"&lt;br /&gt;","&lt;br&gt;"),LEN(SUBSTITUTE(exportált!B1494,"&lt;br /&gt;","&lt;br&gt;"))-LEN(B1494)-LEN(D1494)-13)))</f>
        <v>#VALUE!</v>
      </c>
      <c r="F1494" s="12" t="e">
        <f>MID(SUBSTITUTE(exportált!B1494,"&lt;br /&gt;","&lt;br&gt;"),LEN('exportált formázott'!B1494)+LEN(D1494)+LEN(E1494)+17,SEARCH("&lt;br&gt;&lt;br&gt;",RIGHT(SUBSTITUTE(exportált!B1494,"&lt;br /&gt;","&lt;br&gt;"),LEN(SUBSTITUTE(exportált!B1494,"&lt;br /&gt;","&lt;br&gt;"))-LEN(B1494)-LEN(D1494)-LEN(E1494)-17)))</f>
        <v>#VALUE!</v>
      </c>
    </row>
    <row r="1495" spans="1:6" x14ac:dyDescent="0.25">
      <c r="A1495" s="12" t="str">
        <f>IF(exportált!A1495&lt;&gt;"",IFERROR(LEFT(exportált!A1495,SEARCH("&lt;br/&gt;",SUBSTITUTE(exportált!A1495,"&lt;br&gt;","&lt;br/&gt;"),1)-1),exportált!A1495),"")</f>
        <v/>
      </c>
      <c r="B1495" s="12" t="e">
        <f>LEFT(SUBSTITUTE(exportált!B1495,"&lt;br /&gt;","&lt;br&gt;"),SEARCH("&lt;br&gt;&lt;br&gt;",SUBSTITUTE(SUBSTITUTE(exportált!B1495,"&lt;br /&gt;","&lt;br&gt;"),"&lt;br /&gt;","&lt;br&gt;"),1)-1)</f>
        <v>#VALUE!</v>
      </c>
      <c r="C1495" s="12" t="e">
        <f>SUBSTITUTE(MID(SUBSTITUTE(exportált!B1495,"&lt;br /&gt;","&lt;br&gt;"),LEN('exportált formázott'!B1495)+LEN(D1495)+LEN(E1495)+LEN(F1495)+25,LEN(SUBSTITUTE(exportált!B1495,"&lt;br /&gt;","&lt;br&gt;"))-LEN(D1495)-LEN(E1495)-LEN(F1495)),"&lt;br&gt;",CHAR(10))</f>
        <v>#VALUE!</v>
      </c>
      <c r="D1495" s="12" t="e">
        <f>MID(SUBSTITUTE(exportált!B1495,"&lt;br /&gt;","&lt;br&gt;"),LEN('exportált formázott'!B1495)+9,SEARCH("&lt;br&gt;",RIGHT(SUBSTITUTE(exportált!B1495,"&lt;br /&gt;","&lt;br&gt;"),LEN(SUBSTITUTE(exportált!B1495,"&lt;br /&gt;","&lt;br&gt;"))-LEN(B1495)-8))-1)</f>
        <v>#VALUE!</v>
      </c>
      <c r="E1495" s="12" t="e">
        <f>MID(SUBSTITUTE(exportált!B1495,"&lt;br /&gt;","&lt;br&gt;"),LEN('exportált formázott'!B1495)+LEN(D1495)+13,SEARCH("&lt;br&gt;",RIGHT(SUBSTITUTE(exportált!B1495,"&lt;br /&gt;","&lt;br&gt;"),LEN(SUBSTITUTE(exportált!B1495,"&lt;br /&gt;","&lt;br&gt;"))-LEN(B1495)-LEN(D1495)-13)))</f>
        <v>#VALUE!</v>
      </c>
      <c r="F1495" s="12" t="e">
        <f>MID(SUBSTITUTE(exportált!B1495,"&lt;br /&gt;","&lt;br&gt;"),LEN('exportált formázott'!B1495)+LEN(D1495)+LEN(E1495)+17,SEARCH("&lt;br&gt;&lt;br&gt;",RIGHT(SUBSTITUTE(exportált!B1495,"&lt;br /&gt;","&lt;br&gt;"),LEN(SUBSTITUTE(exportált!B1495,"&lt;br /&gt;","&lt;br&gt;"))-LEN(B1495)-LEN(D1495)-LEN(E1495)-17)))</f>
        <v>#VALUE!</v>
      </c>
    </row>
    <row r="1496" spans="1:6" x14ac:dyDescent="0.25">
      <c r="A1496" s="12" t="str">
        <f>IF(exportált!A1496&lt;&gt;"",IFERROR(LEFT(exportált!A1496,SEARCH("&lt;br/&gt;",SUBSTITUTE(exportált!A1496,"&lt;br&gt;","&lt;br/&gt;"),1)-1),exportált!A1496),"")</f>
        <v/>
      </c>
      <c r="B1496" s="12" t="e">
        <f>LEFT(SUBSTITUTE(exportált!B1496,"&lt;br /&gt;","&lt;br&gt;"),SEARCH("&lt;br&gt;&lt;br&gt;",SUBSTITUTE(SUBSTITUTE(exportált!B1496,"&lt;br /&gt;","&lt;br&gt;"),"&lt;br /&gt;","&lt;br&gt;"),1)-1)</f>
        <v>#VALUE!</v>
      </c>
      <c r="C1496" s="12" t="e">
        <f>SUBSTITUTE(MID(SUBSTITUTE(exportált!B1496,"&lt;br /&gt;","&lt;br&gt;"),LEN('exportált formázott'!B1496)+LEN(D1496)+LEN(E1496)+LEN(F1496)+25,LEN(SUBSTITUTE(exportált!B1496,"&lt;br /&gt;","&lt;br&gt;"))-LEN(D1496)-LEN(E1496)-LEN(F1496)),"&lt;br&gt;",CHAR(10))</f>
        <v>#VALUE!</v>
      </c>
      <c r="D1496" s="12" t="e">
        <f>MID(SUBSTITUTE(exportált!B1496,"&lt;br /&gt;","&lt;br&gt;"),LEN('exportált formázott'!B1496)+9,SEARCH("&lt;br&gt;",RIGHT(SUBSTITUTE(exportált!B1496,"&lt;br /&gt;","&lt;br&gt;"),LEN(SUBSTITUTE(exportált!B1496,"&lt;br /&gt;","&lt;br&gt;"))-LEN(B1496)-8))-1)</f>
        <v>#VALUE!</v>
      </c>
      <c r="E1496" s="12" t="e">
        <f>MID(SUBSTITUTE(exportált!B1496,"&lt;br /&gt;","&lt;br&gt;"),LEN('exportált formázott'!B1496)+LEN(D1496)+13,SEARCH("&lt;br&gt;",RIGHT(SUBSTITUTE(exportált!B1496,"&lt;br /&gt;","&lt;br&gt;"),LEN(SUBSTITUTE(exportált!B1496,"&lt;br /&gt;","&lt;br&gt;"))-LEN(B1496)-LEN(D1496)-13)))</f>
        <v>#VALUE!</v>
      </c>
      <c r="F1496" s="12" t="e">
        <f>MID(SUBSTITUTE(exportált!B1496,"&lt;br /&gt;","&lt;br&gt;"),LEN('exportált formázott'!B1496)+LEN(D1496)+LEN(E1496)+17,SEARCH("&lt;br&gt;&lt;br&gt;",RIGHT(SUBSTITUTE(exportált!B1496,"&lt;br /&gt;","&lt;br&gt;"),LEN(SUBSTITUTE(exportált!B1496,"&lt;br /&gt;","&lt;br&gt;"))-LEN(B1496)-LEN(D1496)-LEN(E1496)-17)))</f>
        <v>#VALUE!</v>
      </c>
    </row>
    <row r="1497" spans="1:6" x14ac:dyDescent="0.25">
      <c r="A1497" s="12" t="str">
        <f>IF(exportált!A1497&lt;&gt;"",IFERROR(LEFT(exportált!A1497,SEARCH("&lt;br/&gt;",SUBSTITUTE(exportált!A1497,"&lt;br&gt;","&lt;br/&gt;"),1)-1),exportált!A1497),"")</f>
        <v/>
      </c>
      <c r="B1497" s="12" t="e">
        <f>LEFT(SUBSTITUTE(exportált!B1497,"&lt;br /&gt;","&lt;br&gt;"),SEARCH("&lt;br&gt;&lt;br&gt;",SUBSTITUTE(SUBSTITUTE(exportált!B1497,"&lt;br /&gt;","&lt;br&gt;"),"&lt;br /&gt;","&lt;br&gt;"),1)-1)</f>
        <v>#VALUE!</v>
      </c>
      <c r="C1497" s="12" t="e">
        <f>SUBSTITUTE(MID(SUBSTITUTE(exportált!B1497,"&lt;br /&gt;","&lt;br&gt;"),LEN('exportált formázott'!B1497)+LEN(D1497)+LEN(E1497)+LEN(F1497)+25,LEN(SUBSTITUTE(exportált!B1497,"&lt;br /&gt;","&lt;br&gt;"))-LEN(D1497)-LEN(E1497)-LEN(F1497)),"&lt;br&gt;",CHAR(10))</f>
        <v>#VALUE!</v>
      </c>
      <c r="D1497" s="12" t="e">
        <f>MID(SUBSTITUTE(exportált!B1497,"&lt;br /&gt;","&lt;br&gt;"),LEN('exportált formázott'!B1497)+9,SEARCH("&lt;br&gt;",RIGHT(SUBSTITUTE(exportált!B1497,"&lt;br /&gt;","&lt;br&gt;"),LEN(SUBSTITUTE(exportált!B1497,"&lt;br /&gt;","&lt;br&gt;"))-LEN(B1497)-8))-1)</f>
        <v>#VALUE!</v>
      </c>
      <c r="E1497" s="12" t="e">
        <f>MID(SUBSTITUTE(exportált!B1497,"&lt;br /&gt;","&lt;br&gt;"),LEN('exportált formázott'!B1497)+LEN(D1497)+13,SEARCH("&lt;br&gt;",RIGHT(SUBSTITUTE(exportált!B1497,"&lt;br /&gt;","&lt;br&gt;"),LEN(SUBSTITUTE(exportált!B1497,"&lt;br /&gt;","&lt;br&gt;"))-LEN(B1497)-LEN(D1497)-13)))</f>
        <v>#VALUE!</v>
      </c>
      <c r="F1497" s="12" t="e">
        <f>MID(SUBSTITUTE(exportált!B1497,"&lt;br /&gt;","&lt;br&gt;"),LEN('exportált formázott'!B1497)+LEN(D1497)+LEN(E1497)+17,SEARCH("&lt;br&gt;&lt;br&gt;",RIGHT(SUBSTITUTE(exportált!B1497,"&lt;br /&gt;","&lt;br&gt;"),LEN(SUBSTITUTE(exportált!B1497,"&lt;br /&gt;","&lt;br&gt;"))-LEN(B1497)-LEN(D1497)-LEN(E1497)-17)))</f>
        <v>#VALUE!</v>
      </c>
    </row>
    <row r="1498" spans="1:6" x14ac:dyDescent="0.25">
      <c r="A1498" s="12" t="str">
        <f>IF(exportált!A1498&lt;&gt;"",IFERROR(LEFT(exportált!A1498,SEARCH("&lt;br/&gt;",SUBSTITUTE(exportált!A1498,"&lt;br&gt;","&lt;br/&gt;"),1)-1),exportált!A1498),"")</f>
        <v/>
      </c>
      <c r="B1498" s="12" t="e">
        <f>LEFT(SUBSTITUTE(exportált!B1498,"&lt;br /&gt;","&lt;br&gt;"),SEARCH("&lt;br&gt;&lt;br&gt;",SUBSTITUTE(SUBSTITUTE(exportált!B1498,"&lt;br /&gt;","&lt;br&gt;"),"&lt;br /&gt;","&lt;br&gt;"),1)-1)</f>
        <v>#VALUE!</v>
      </c>
      <c r="C1498" s="12" t="e">
        <f>SUBSTITUTE(MID(SUBSTITUTE(exportált!B1498,"&lt;br /&gt;","&lt;br&gt;"),LEN('exportált formázott'!B1498)+LEN(D1498)+LEN(E1498)+LEN(F1498)+25,LEN(SUBSTITUTE(exportált!B1498,"&lt;br /&gt;","&lt;br&gt;"))-LEN(D1498)-LEN(E1498)-LEN(F1498)),"&lt;br&gt;",CHAR(10))</f>
        <v>#VALUE!</v>
      </c>
      <c r="D1498" s="12" t="e">
        <f>MID(SUBSTITUTE(exportált!B1498,"&lt;br /&gt;","&lt;br&gt;"),LEN('exportált formázott'!B1498)+9,SEARCH("&lt;br&gt;",RIGHT(SUBSTITUTE(exportált!B1498,"&lt;br /&gt;","&lt;br&gt;"),LEN(SUBSTITUTE(exportált!B1498,"&lt;br /&gt;","&lt;br&gt;"))-LEN(B1498)-8))-1)</f>
        <v>#VALUE!</v>
      </c>
      <c r="E1498" s="12" t="e">
        <f>MID(SUBSTITUTE(exportált!B1498,"&lt;br /&gt;","&lt;br&gt;"),LEN('exportált formázott'!B1498)+LEN(D1498)+13,SEARCH("&lt;br&gt;",RIGHT(SUBSTITUTE(exportált!B1498,"&lt;br /&gt;","&lt;br&gt;"),LEN(SUBSTITUTE(exportált!B1498,"&lt;br /&gt;","&lt;br&gt;"))-LEN(B1498)-LEN(D1498)-13)))</f>
        <v>#VALUE!</v>
      </c>
      <c r="F1498" s="12" t="e">
        <f>MID(SUBSTITUTE(exportált!B1498,"&lt;br /&gt;","&lt;br&gt;"),LEN('exportált formázott'!B1498)+LEN(D1498)+LEN(E1498)+17,SEARCH("&lt;br&gt;&lt;br&gt;",RIGHT(SUBSTITUTE(exportált!B1498,"&lt;br /&gt;","&lt;br&gt;"),LEN(SUBSTITUTE(exportált!B1498,"&lt;br /&gt;","&lt;br&gt;"))-LEN(B1498)-LEN(D1498)-LEN(E1498)-17)))</f>
        <v>#VALUE!</v>
      </c>
    </row>
    <row r="1499" spans="1:6" x14ac:dyDescent="0.25">
      <c r="A1499" s="12" t="str">
        <f>IF(exportált!A1499&lt;&gt;"",IFERROR(LEFT(exportált!A1499,SEARCH("&lt;br/&gt;",SUBSTITUTE(exportált!A1499,"&lt;br&gt;","&lt;br/&gt;"),1)-1),exportált!A1499),"")</f>
        <v/>
      </c>
      <c r="B1499" s="12" t="e">
        <f>LEFT(SUBSTITUTE(exportált!B1499,"&lt;br /&gt;","&lt;br&gt;"),SEARCH("&lt;br&gt;&lt;br&gt;",SUBSTITUTE(SUBSTITUTE(exportált!B1499,"&lt;br /&gt;","&lt;br&gt;"),"&lt;br /&gt;","&lt;br&gt;"),1)-1)</f>
        <v>#VALUE!</v>
      </c>
      <c r="C1499" s="12" t="e">
        <f>SUBSTITUTE(MID(SUBSTITUTE(exportált!B1499,"&lt;br /&gt;","&lt;br&gt;"),LEN('exportált formázott'!B1499)+LEN(D1499)+LEN(E1499)+LEN(F1499)+25,LEN(SUBSTITUTE(exportált!B1499,"&lt;br /&gt;","&lt;br&gt;"))-LEN(D1499)-LEN(E1499)-LEN(F1499)),"&lt;br&gt;",CHAR(10))</f>
        <v>#VALUE!</v>
      </c>
      <c r="D1499" s="12" t="e">
        <f>MID(SUBSTITUTE(exportált!B1499,"&lt;br /&gt;","&lt;br&gt;"),LEN('exportált formázott'!B1499)+9,SEARCH("&lt;br&gt;",RIGHT(SUBSTITUTE(exportált!B1499,"&lt;br /&gt;","&lt;br&gt;"),LEN(SUBSTITUTE(exportált!B1499,"&lt;br /&gt;","&lt;br&gt;"))-LEN(B1499)-8))-1)</f>
        <v>#VALUE!</v>
      </c>
      <c r="E1499" s="12" t="e">
        <f>MID(SUBSTITUTE(exportált!B1499,"&lt;br /&gt;","&lt;br&gt;"),LEN('exportált formázott'!B1499)+LEN(D1499)+13,SEARCH("&lt;br&gt;",RIGHT(SUBSTITUTE(exportált!B1499,"&lt;br /&gt;","&lt;br&gt;"),LEN(SUBSTITUTE(exportált!B1499,"&lt;br /&gt;","&lt;br&gt;"))-LEN(B1499)-LEN(D1499)-13)))</f>
        <v>#VALUE!</v>
      </c>
      <c r="F1499" s="12" t="e">
        <f>MID(SUBSTITUTE(exportált!B1499,"&lt;br /&gt;","&lt;br&gt;"),LEN('exportált formázott'!B1499)+LEN(D1499)+LEN(E1499)+17,SEARCH("&lt;br&gt;&lt;br&gt;",RIGHT(SUBSTITUTE(exportált!B1499,"&lt;br /&gt;","&lt;br&gt;"),LEN(SUBSTITUTE(exportált!B1499,"&lt;br /&gt;","&lt;br&gt;"))-LEN(B1499)-LEN(D1499)-LEN(E1499)-17)))</f>
        <v>#VALUE!</v>
      </c>
    </row>
    <row r="1500" spans="1:6" x14ac:dyDescent="0.25">
      <c r="A1500" s="12" t="str">
        <f>IF(exportált!A1500&lt;&gt;"",IFERROR(LEFT(exportált!A1500,SEARCH("&lt;br/&gt;",SUBSTITUTE(exportált!A1500,"&lt;br&gt;","&lt;br/&gt;"),1)-1),exportált!A1500),"")</f>
        <v/>
      </c>
      <c r="B1500" s="12" t="e">
        <f>LEFT(SUBSTITUTE(exportált!B1500,"&lt;br /&gt;","&lt;br&gt;"),SEARCH("&lt;br&gt;&lt;br&gt;",SUBSTITUTE(SUBSTITUTE(exportált!B1500,"&lt;br /&gt;","&lt;br&gt;"),"&lt;br /&gt;","&lt;br&gt;"),1)-1)</f>
        <v>#VALUE!</v>
      </c>
      <c r="C1500" s="12" t="e">
        <f>SUBSTITUTE(MID(SUBSTITUTE(exportált!B1500,"&lt;br /&gt;","&lt;br&gt;"),LEN('exportált formázott'!B1500)+LEN(D1500)+LEN(E1500)+LEN(F1500)+25,LEN(SUBSTITUTE(exportált!B1500,"&lt;br /&gt;","&lt;br&gt;"))-LEN(D1500)-LEN(E1500)-LEN(F1500)),"&lt;br&gt;",CHAR(10))</f>
        <v>#VALUE!</v>
      </c>
      <c r="D1500" s="12" t="e">
        <f>MID(SUBSTITUTE(exportált!B1500,"&lt;br /&gt;","&lt;br&gt;"),LEN('exportált formázott'!B1500)+9,SEARCH("&lt;br&gt;",RIGHT(SUBSTITUTE(exportált!B1500,"&lt;br /&gt;","&lt;br&gt;"),LEN(SUBSTITUTE(exportált!B1500,"&lt;br /&gt;","&lt;br&gt;"))-LEN(B1500)-8))-1)</f>
        <v>#VALUE!</v>
      </c>
      <c r="E1500" s="12" t="e">
        <f>MID(SUBSTITUTE(exportált!B1500,"&lt;br /&gt;","&lt;br&gt;"),LEN('exportált formázott'!B1500)+LEN(D1500)+13,SEARCH("&lt;br&gt;",RIGHT(SUBSTITUTE(exportált!B1500,"&lt;br /&gt;","&lt;br&gt;"),LEN(SUBSTITUTE(exportált!B1500,"&lt;br /&gt;","&lt;br&gt;"))-LEN(B1500)-LEN(D1500)-13)))</f>
        <v>#VALUE!</v>
      </c>
      <c r="F1500" s="12" t="e">
        <f>MID(SUBSTITUTE(exportált!B1500,"&lt;br /&gt;","&lt;br&gt;"),LEN('exportált formázott'!B1500)+LEN(D1500)+LEN(E1500)+17,SEARCH("&lt;br&gt;&lt;br&gt;",RIGHT(SUBSTITUTE(exportált!B1500,"&lt;br /&gt;","&lt;br&gt;"),LEN(SUBSTITUTE(exportált!B1500,"&lt;br /&gt;","&lt;br&gt;"))-LEN(B1500)-LEN(D1500)-LEN(E1500)-17)))</f>
        <v>#VALUE!</v>
      </c>
    </row>
    <row r="1501" spans="1:6" x14ac:dyDescent="0.25">
      <c r="A1501" s="12" t="str">
        <f>IF(exportált!A1501&lt;&gt;"",IFERROR(LEFT(exportált!A1501,SEARCH("&lt;br/&gt;",SUBSTITUTE(exportált!A1501,"&lt;br&gt;","&lt;br/&gt;"),1)-1),exportált!A1501),"")</f>
        <v/>
      </c>
      <c r="B1501" s="12" t="e">
        <f>LEFT(SUBSTITUTE(exportált!B1501,"&lt;br /&gt;","&lt;br&gt;"),SEARCH("&lt;br&gt;&lt;br&gt;",SUBSTITUTE(SUBSTITUTE(exportált!B1501,"&lt;br /&gt;","&lt;br&gt;"),"&lt;br /&gt;","&lt;br&gt;"),1)-1)</f>
        <v>#VALUE!</v>
      </c>
      <c r="C1501" s="12" t="e">
        <f>SUBSTITUTE(MID(SUBSTITUTE(exportált!B1501,"&lt;br /&gt;","&lt;br&gt;"),LEN('exportált formázott'!B1501)+LEN(D1501)+LEN(E1501)+LEN(F1501)+25,LEN(SUBSTITUTE(exportált!B1501,"&lt;br /&gt;","&lt;br&gt;"))-LEN(D1501)-LEN(E1501)-LEN(F1501)),"&lt;br&gt;",CHAR(10))</f>
        <v>#VALUE!</v>
      </c>
      <c r="D1501" s="12" t="e">
        <f>MID(SUBSTITUTE(exportált!B1501,"&lt;br /&gt;","&lt;br&gt;"),LEN('exportált formázott'!B1501)+9,SEARCH("&lt;br&gt;",RIGHT(SUBSTITUTE(exportált!B1501,"&lt;br /&gt;","&lt;br&gt;"),LEN(SUBSTITUTE(exportált!B1501,"&lt;br /&gt;","&lt;br&gt;"))-LEN(B1501)-8))-1)</f>
        <v>#VALUE!</v>
      </c>
      <c r="E1501" s="12" t="e">
        <f>MID(SUBSTITUTE(exportált!B1501,"&lt;br /&gt;","&lt;br&gt;"),LEN('exportált formázott'!B1501)+LEN(D1501)+13,SEARCH("&lt;br&gt;",RIGHT(SUBSTITUTE(exportált!B1501,"&lt;br /&gt;","&lt;br&gt;"),LEN(SUBSTITUTE(exportált!B1501,"&lt;br /&gt;","&lt;br&gt;"))-LEN(B1501)-LEN(D1501)-13)))</f>
        <v>#VALUE!</v>
      </c>
      <c r="F1501" s="12" t="e">
        <f>MID(SUBSTITUTE(exportált!B1501,"&lt;br /&gt;","&lt;br&gt;"),LEN('exportált formázott'!B1501)+LEN(D1501)+LEN(E1501)+17,SEARCH("&lt;br&gt;&lt;br&gt;",RIGHT(SUBSTITUTE(exportált!B1501,"&lt;br /&gt;","&lt;br&gt;"),LEN(SUBSTITUTE(exportált!B1501,"&lt;br /&gt;","&lt;br&gt;"))-LEN(B1501)-LEN(D1501)-LEN(E1501)-17)))</f>
        <v>#VALUE!</v>
      </c>
    </row>
    <row r="1502" spans="1:6" x14ac:dyDescent="0.25">
      <c r="A1502" s="12" t="str">
        <f>IF(exportált!A1502&lt;&gt;"",IFERROR(LEFT(exportált!A1502,SEARCH("&lt;br/&gt;",SUBSTITUTE(exportált!A1502,"&lt;br&gt;","&lt;br/&gt;"),1)-1),exportált!A1502),"")</f>
        <v/>
      </c>
      <c r="B1502" s="12" t="e">
        <f>LEFT(SUBSTITUTE(exportált!B1502,"&lt;br /&gt;","&lt;br&gt;"),SEARCH("&lt;br&gt;&lt;br&gt;",SUBSTITUTE(SUBSTITUTE(exportált!B1502,"&lt;br /&gt;","&lt;br&gt;"),"&lt;br /&gt;","&lt;br&gt;"),1)-1)</f>
        <v>#VALUE!</v>
      </c>
      <c r="C1502" s="12" t="e">
        <f>SUBSTITUTE(MID(SUBSTITUTE(exportált!B1502,"&lt;br /&gt;","&lt;br&gt;"),LEN('exportált formázott'!B1502)+LEN(D1502)+LEN(E1502)+LEN(F1502)+25,LEN(SUBSTITUTE(exportált!B1502,"&lt;br /&gt;","&lt;br&gt;"))-LEN(D1502)-LEN(E1502)-LEN(F1502)),"&lt;br&gt;",CHAR(10))</f>
        <v>#VALUE!</v>
      </c>
      <c r="D1502" s="12" t="e">
        <f>MID(SUBSTITUTE(exportált!B1502,"&lt;br /&gt;","&lt;br&gt;"),LEN('exportált formázott'!B1502)+9,SEARCH("&lt;br&gt;",RIGHT(SUBSTITUTE(exportált!B1502,"&lt;br /&gt;","&lt;br&gt;"),LEN(SUBSTITUTE(exportált!B1502,"&lt;br /&gt;","&lt;br&gt;"))-LEN(B1502)-8))-1)</f>
        <v>#VALUE!</v>
      </c>
      <c r="E1502" s="12" t="e">
        <f>MID(SUBSTITUTE(exportált!B1502,"&lt;br /&gt;","&lt;br&gt;"),LEN('exportált formázott'!B1502)+LEN(D1502)+13,SEARCH("&lt;br&gt;",RIGHT(SUBSTITUTE(exportált!B1502,"&lt;br /&gt;","&lt;br&gt;"),LEN(SUBSTITUTE(exportált!B1502,"&lt;br /&gt;","&lt;br&gt;"))-LEN(B1502)-LEN(D1502)-13)))</f>
        <v>#VALUE!</v>
      </c>
      <c r="F1502" s="12" t="e">
        <f>MID(SUBSTITUTE(exportált!B1502,"&lt;br /&gt;","&lt;br&gt;"),LEN('exportált formázott'!B1502)+LEN(D1502)+LEN(E1502)+17,SEARCH("&lt;br&gt;&lt;br&gt;",RIGHT(SUBSTITUTE(exportált!B1502,"&lt;br /&gt;","&lt;br&gt;"),LEN(SUBSTITUTE(exportált!B1502,"&lt;br /&gt;","&lt;br&gt;"))-LEN(B1502)-LEN(D1502)-LEN(E1502)-17)))</f>
        <v>#VALUE!</v>
      </c>
    </row>
    <row r="1503" spans="1:6" x14ac:dyDescent="0.25">
      <c r="A1503" s="12" t="str">
        <f>IF(exportált!A1503&lt;&gt;"",IFERROR(LEFT(exportált!A1503,SEARCH("&lt;br/&gt;",SUBSTITUTE(exportált!A1503,"&lt;br&gt;","&lt;br/&gt;"),1)-1),exportált!A1503),"")</f>
        <v/>
      </c>
      <c r="B1503" s="12" t="e">
        <f>LEFT(SUBSTITUTE(exportált!B1503,"&lt;br /&gt;","&lt;br&gt;"),SEARCH("&lt;br&gt;&lt;br&gt;",SUBSTITUTE(SUBSTITUTE(exportált!B1503,"&lt;br /&gt;","&lt;br&gt;"),"&lt;br /&gt;","&lt;br&gt;"),1)-1)</f>
        <v>#VALUE!</v>
      </c>
      <c r="C1503" s="12" t="e">
        <f>SUBSTITUTE(MID(SUBSTITUTE(exportált!B1503,"&lt;br /&gt;","&lt;br&gt;"),LEN('exportált formázott'!B1503)+LEN(D1503)+LEN(E1503)+LEN(F1503)+25,LEN(SUBSTITUTE(exportált!B1503,"&lt;br /&gt;","&lt;br&gt;"))-LEN(D1503)-LEN(E1503)-LEN(F1503)),"&lt;br&gt;",CHAR(10))</f>
        <v>#VALUE!</v>
      </c>
      <c r="D1503" s="12" t="e">
        <f>MID(SUBSTITUTE(exportált!B1503,"&lt;br /&gt;","&lt;br&gt;"),LEN('exportált formázott'!B1503)+9,SEARCH("&lt;br&gt;",RIGHT(SUBSTITUTE(exportált!B1503,"&lt;br /&gt;","&lt;br&gt;"),LEN(SUBSTITUTE(exportált!B1503,"&lt;br /&gt;","&lt;br&gt;"))-LEN(B1503)-8))-1)</f>
        <v>#VALUE!</v>
      </c>
      <c r="E1503" s="12" t="e">
        <f>MID(SUBSTITUTE(exportált!B1503,"&lt;br /&gt;","&lt;br&gt;"),LEN('exportált formázott'!B1503)+LEN(D1503)+13,SEARCH("&lt;br&gt;",RIGHT(SUBSTITUTE(exportált!B1503,"&lt;br /&gt;","&lt;br&gt;"),LEN(SUBSTITUTE(exportált!B1503,"&lt;br /&gt;","&lt;br&gt;"))-LEN(B1503)-LEN(D1503)-13)))</f>
        <v>#VALUE!</v>
      </c>
      <c r="F1503" s="12" t="e">
        <f>MID(SUBSTITUTE(exportált!B1503,"&lt;br /&gt;","&lt;br&gt;"),LEN('exportált formázott'!B1503)+LEN(D1503)+LEN(E1503)+17,SEARCH("&lt;br&gt;&lt;br&gt;",RIGHT(SUBSTITUTE(exportált!B1503,"&lt;br /&gt;","&lt;br&gt;"),LEN(SUBSTITUTE(exportált!B1503,"&lt;br /&gt;","&lt;br&gt;"))-LEN(B1503)-LEN(D1503)-LEN(E1503)-17)))</f>
        <v>#VALUE!</v>
      </c>
    </row>
    <row r="1504" spans="1:6" x14ac:dyDescent="0.25">
      <c r="A1504" s="12" t="str">
        <f>IF(exportált!A1504&lt;&gt;"",IFERROR(LEFT(exportált!A1504,SEARCH("&lt;br/&gt;",SUBSTITUTE(exportált!A1504,"&lt;br&gt;","&lt;br/&gt;"),1)-1),exportált!A1504),"")</f>
        <v/>
      </c>
      <c r="B1504" s="12" t="e">
        <f>LEFT(SUBSTITUTE(exportált!B1504,"&lt;br /&gt;","&lt;br&gt;"),SEARCH("&lt;br&gt;&lt;br&gt;",SUBSTITUTE(SUBSTITUTE(exportált!B1504,"&lt;br /&gt;","&lt;br&gt;"),"&lt;br /&gt;","&lt;br&gt;"),1)-1)</f>
        <v>#VALUE!</v>
      </c>
      <c r="C1504" s="12" t="e">
        <f>SUBSTITUTE(MID(SUBSTITUTE(exportált!B1504,"&lt;br /&gt;","&lt;br&gt;"),LEN('exportált formázott'!B1504)+LEN(D1504)+LEN(E1504)+LEN(F1504)+25,LEN(SUBSTITUTE(exportált!B1504,"&lt;br /&gt;","&lt;br&gt;"))-LEN(D1504)-LEN(E1504)-LEN(F1504)),"&lt;br&gt;",CHAR(10))</f>
        <v>#VALUE!</v>
      </c>
      <c r="D1504" s="12" t="e">
        <f>MID(SUBSTITUTE(exportált!B1504,"&lt;br /&gt;","&lt;br&gt;"),LEN('exportált formázott'!B1504)+9,SEARCH("&lt;br&gt;",RIGHT(SUBSTITUTE(exportált!B1504,"&lt;br /&gt;","&lt;br&gt;"),LEN(SUBSTITUTE(exportált!B1504,"&lt;br /&gt;","&lt;br&gt;"))-LEN(B1504)-8))-1)</f>
        <v>#VALUE!</v>
      </c>
      <c r="E1504" s="12" t="e">
        <f>MID(SUBSTITUTE(exportált!B1504,"&lt;br /&gt;","&lt;br&gt;"),LEN('exportált formázott'!B1504)+LEN(D1504)+13,SEARCH("&lt;br&gt;",RIGHT(SUBSTITUTE(exportált!B1504,"&lt;br /&gt;","&lt;br&gt;"),LEN(SUBSTITUTE(exportált!B1504,"&lt;br /&gt;","&lt;br&gt;"))-LEN(B1504)-LEN(D1504)-13)))</f>
        <v>#VALUE!</v>
      </c>
      <c r="F1504" s="12" t="e">
        <f>MID(SUBSTITUTE(exportált!B1504,"&lt;br /&gt;","&lt;br&gt;"),LEN('exportált formázott'!B1504)+LEN(D1504)+LEN(E1504)+17,SEARCH("&lt;br&gt;&lt;br&gt;",RIGHT(SUBSTITUTE(exportált!B1504,"&lt;br /&gt;","&lt;br&gt;"),LEN(SUBSTITUTE(exportált!B1504,"&lt;br /&gt;","&lt;br&gt;"))-LEN(B1504)-LEN(D1504)-LEN(E1504)-17)))</f>
        <v>#VALUE!</v>
      </c>
    </row>
    <row r="1505" spans="1:6" x14ac:dyDescent="0.25">
      <c r="A1505" s="12" t="str">
        <f>IF(exportált!A1505&lt;&gt;"",IFERROR(LEFT(exportált!A1505,SEARCH("&lt;br/&gt;",SUBSTITUTE(exportált!A1505,"&lt;br&gt;","&lt;br/&gt;"),1)-1),exportált!A1505),"")</f>
        <v/>
      </c>
      <c r="B1505" s="12" t="e">
        <f>LEFT(SUBSTITUTE(exportált!B1505,"&lt;br /&gt;","&lt;br&gt;"),SEARCH("&lt;br&gt;&lt;br&gt;",SUBSTITUTE(SUBSTITUTE(exportált!B1505,"&lt;br /&gt;","&lt;br&gt;"),"&lt;br /&gt;","&lt;br&gt;"),1)-1)</f>
        <v>#VALUE!</v>
      </c>
      <c r="C1505" s="12" t="e">
        <f>SUBSTITUTE(MID(SUBSTITUTE(exportált!B1505,"&lt;br /&gt;","&lt;br&gt;"),LEN('exportált formázott'!B1505)+LEN(D1505)+LEN(E1505)+LEN(F1505)+25,LEN(SUBSTITUTE(exportált!B1505,"&lt;br /&gt;","&lt;br&gt;"))-LEN(D1505)-LEN(E1505)-LEN(F1505)),"&lt;br&gt;",CHAR(10))</f>
        <v>#VALUE!</v>
      </c>
      <c r="D1505" s="12" t="e">
        <f>MID(SUBSTITUTE(exportált!B1505,"&lt;br /&gt;","&lt;br&gt;"),LEN('exportált formázott'!B1505)+9,SEARCH("&lt;br&gt;",RIGHT(SUBSTITUTE(exportált!B1505,"&lt;br /&gt;","&lt;br&gt;"),LEN(SUBSTITUTE(exportált!B1505,"&lt;br /&gt;","&lt;br&gt;"))-LEN(B1505)-8))-1)</f>
        <v>#VALUE!</v>
      </c>
      <c r="E1505" s="12" t="e">
        <f>MID(SUBSTITUTE(exportált!B1505,"&lt;br /&gt;","&lt;br&gt;"),LEN('exportált formázott'!B1505)+LEN(D1505)+13,SEARCH("&lt;br&gt;",RIGHT(SUBSTITUTE(exportált!B1505,"&lt;br /&gt;","&lt;br&gt;"),LEN(SUBSTITUTE(exportált!B1505,"&lt;br /&gt;","&lt;br&gt;"))-LEN(B1505)-LEN(D1505)-13)))</f>
        <v>#VALUE!</v>
      </c>
      <c r="F1505" s="12" t="e">
        <f>MID(SUBSTITUTE(exportált!B1505,"&lt;br /&gt;","&lt;br&gt;"),LEN('exportált formázott'!B1505)+LEN(D1505)+LEN(E1505)+17,SEARCH("&lt;br&gt;&lt;br&gt;",RIGHT(SUBSTITUTE(exportált!B1505,"&lt;br /&gt;","&lt;br&gt;"),LEN(SUBSTITUTE(exportált!B1505,"&lt;br /&gt;","&lt;br&gt;"))-LEN(B1505)-LEN(D1505)-LEN(E1505)-17)))</f>
        <v>#VALUE!</v>
      </c>
    </row>
    <row r="1506" spans="1:6" x14ac:dyDescent="0.25">
      <c r="A1506" s="12" t="str">
        <f>IF(exportált!A1506&lt;&gt;"",IFERROR(LEFT(exportált!A1506,SEARCH("&lt;br/&gt;",SUBSTITUTE(exportált!A1506,"&lt;br&gt;","&lt;br/&gt;"),1)-1),exportált!A1506),"")</f>
        <v/>
      </c>
      <c r="B1506" s="12" t="e">
        <f>LEFT(SUBSTITUTE(exportált!B1506,"&lt;br /&gt;","&lt;br&gt;"),SEARCH("&lt;br&gt;&lt;br&gt;",SUBSTITUTE(SUBSTITUTE(exportált!B1506,"&lt;br /&gt;","&lt;br&gt;"),"&lt;br /&gt;","&lt;br&gt;"),1)-1)</f>
        <v>#VALUE!</v>
      </c>
      <c r="C1506" s="12" t="e">
        <f>SUBSTITUTE(MID(SUBSTITUTE(exportált!B1506,"&lt;br /&gt;","&lt;br&gt;"),LEN('exportált formázott'!B1506)+LEN(D1506)+LEN(E1506)+LEN(F1506)+25,LEN(SUBSTITUTE(exportált!B1506,"&lt;br /&gt;","&lt;br&gt;"))-LEN(D1506)-LEN(E1506)-LEN(F1506)),"&lt;br&gt;",CHAR(10))</f>
        <v>#VALUE!</v>
      </c>
      <c r="D1506" s="12" t="e">
        <f>MID(SUBSTITUTE(exportált!B1506,"&lt;br /&gt;","&lt;br&gt;"),LEN('exportált formázott'!B1506)+9,SEARCH("&lt;br&gt;",RIGHT(SUBSTITUTE(exportált!B1506,"&lt;br /&gt;","&lt;br&gt;"),LEN(SUBSTITUTE(exportált!B1506,"&lt;br /&gt;","&lt;br&gt;"))-LEN(B1506)-8))-1)</f>
        <v>#VALUE!</v>
      </c>
      <c r="E1506" s="12" t="e">
        <f>MID(SUBSTITUTE(exportált!B1506,"&lt;br /&gt;","&lt;br&gt;"),LEN('exportált formázott'!B1506)+LEN(D1506)+13,SEARCH("&lt;br&gt;",RIGHT(SUBSTITUTE(exportált!B1506,"&lt;br /&gt;","&lt;br&gt;"),LEN(SUBSTITUTE(exportált!B1506,"&lt;br /&gt;","&lt;br&gt;"))-LEN(B1506)-LEN(D1506)-13)))</f>
        <v>#VALUE!</v>
      </c>
      <c r="F1506" s="12" t="e">
        <f>MID(SUBSTITUTE(exportált!B1506,"&lt;br /&gt;","&lt;br&gt;"),LEN('exportált formázott'!B1506)+LEN(D1506)+LEN(E1506)+17,SEARCH("&lt;br&gt;&lt;br&gt;",RIGHT(SUBSTITUTE(exportált!B1506,"&lt;br /&gt;","&lt;br&gt;"),LEN(SUBSTITUTE(exportált!B1506,"&lt;br /&gt;","&lt;br&gt;"))-LEN(B1506)-LEN(D1506)-LEN(E1506)-17)))</f>
        <v>#VALUE!</v>
      </c>
    </row>
    <row r="1507" spans="1:6" x14ac:dyDescent="0.25">
      <c r="A1507" s="12" t="str">
        <f>IF(exportált!A1507&lt;&gt;"",IFERROR(LEFT(exportált!A1507,SEARCH("&lt;br/&gt;",SUBSTITUTE(exportált!A1507,"&lt;br&gt;","&lt;br/&gt;"),1)-1),exportált!A1507),"")</f>
        <v/>
      </c>
      <c r="B1507" s="12" t="e">
        <f>LEFT(SUBSTITUTE(exportált!B1507,"&lt;br /&gt;","&lt;br&gt;"),SEARCH("&lt;br&gt;&lt;br&gt;",SUBSTITUTE(SUBSTITUTE(exportált!B1507,"&lt;br /&gt;","&lt;br&gt;"),"&lt;br /&gt;","&lt;br&gt;"),1)-1)</f>
        <v>#VALUE!</v>
      </c>
      <c r="C1507" s="12" t="e">
        <f>SUBSTITUTE(MID(SUBSTITUTE(exportált!B1507,"&lt;br /&gt;","&lt;br&gt;"),LEN('exportált formázott'!B1507)+LEN(D1507)+LEN(E1507)+LEN(F1507)+25,LEN(SUBSTITUTE(exportált!B1507,"&lt;br /&gt;","&lt;br&gt;"))-LEN(D1507)-LEN(E1507)-LEN(F1507)),"&lt;br&gt;",CHAR(10))</f>
        <v>#VALUE!</v>
      </c>
      <c r="D1507" s="12" t="e">
        <f>MID(SUBSTITUTE(exportált!B1507,"&lt;br /&gt;","&lt;br&gt;"),LEN('exportált formázott'!B1507)+9,SEARCH("&lt;br&gt;",RIGHT(SUBSTITUTE(exportált!B1507,"&lt;br /&gt;","&lt;br&gt;"),LEN(SUBSTITUTE(exportált!B1507,"&lt;br /&gt;","&lt;br&gt;"))-LEN(B1507)-8))-1)</f>
        <v>#VALUE!</v>
      </c>
      <c r="E1507" s="12" t="e">
        <f>MID(SUBSTITUTE(exportált!B1507,"&lt;br /&gt;","&lt;br&gt;"),LEN('exportált formázott'!B1507)+LEN(D1507)+13,SEARCH("&lt;br&gt;",RIGHT(SUBSTITUTE(exportált!B1507,"&lt;br /&gt;","&lt;br&gt;"),LEN(SUBSTITUTE(exportált!B1507,"&lt;br /&gt;","&lt;br&gt;"))-LEN(B1507)-LEN(D1507)-13)))</f>
        <v>#VALUE!</v>
      </c>
      <c r="F1507" s="12" t="e">
        <f>MID(SUBSTITUTE(exportált!B1507,"&lt;br /&gt;","&lt;br&gt;"),LEN('exportált formázott'!B1507)+LEN(D1507)+LEN(E1507)+17,SEARCH("&lt;br&gt;&lt;br&gt;",RIGHT(SUBSTITUTE(exportált!B1507,"&lt;br /&gt;","&lt;br&gt;"),LEN(SUBSTITUTE(exportált!B1507,"&lt;br /&gt;","&lt;br&gt;"))-LEN(B1507)-LEN(D1507)-LEN(E1507)-17)))</f>
        <v>#VALUE!</v>
      </c>
    </row>
    <row r="1508" spans="1:6" x14ac:dyDescent="0.25">
      <c r="A1508" s="12" t="str">
        <f>IF(exportált!A1508&lt;&gt;"",IFERROR(LEFT(exportált!A1508,SEARCH("&lt;br/&gt;",SUBSTITUTE(exportált!A1508,"&lt;br&gt;","&lt;br/&gt;"),1)-1),exportált!A1508),"")</f>
        <v/>
      </c>
      <c r="B1508" s="12" t="e">
        <f>LEFT(SUBSTITUTE(exportált!B1508,"&lt;br /&gt;","&lt;br&gt;"),SEARCH("&lt;br&gt;&lt;br&gt;",SUBSTITUTE(SUBSTITUTE(exportált!B1508,"&lt;br /&gt;","&lt;br&gt;"),"&lt;br /&gt;","&lt;br&gt;"),1)-1)</f>
        <v>#VALUE!</v>
      </c>
      <c r="C1508" s="12" t="e">
        <f>SUBSTITUTE(MID(SUBSTITUTE(exportált!B1508,"&lt;br /&gt;","&lt;br&gt;"),LEN('exportált formázott'!B1508)+LEN(D1508)+LEN(E1508)+LEN(F1508)+25,LEN(SUBSTITUTE(exportált!B1508,"&lt;br /&gt;","&lt;br&gt;"))-LEN(D1508)-LEN(E1508)-LEN(F1508)),"&lt;br&gt;",CHAR(10))</f>
        <v>#VALUE!</v>
      </c>
      <c r="D1508" s="12" t="e">
        <f>MID(SUBSTITUTE(exportált!B1508,"&lt;br /&gt;","&lt;br&gt;"),LEN('exportált formázott'!B1508)+9,SEARCH("&lt;br&gt;",RIGHT(SUBSTITUTE(exportált!B1508,"&lt;br /&gt;","&lt;br&gt;"),LEN(SUBSTITUTE(exportált!B1508,"&lt;br /&gt;","&lt;br&gt;"))-LEN(B1508)-8))-1)</f>
        <v>#VALUE!</v>
      </c>
      <c r="E1508" s="12" t="e">
        <f>MID(SUBSTITUTE(exportált!B1508,"&lt;br /&gt;","&lt;br&gt;"),LEN('exportált formázott'!B1508)+LEN(D1508)+13,SEARCH("&lt;br&gt;",RIGHT(SUBSTITUTE(exportált!B1508,"&lt;br /&gt;","&lt;br&gt;"),LEN(SUBSTITUTE(exportált!B1508,"&lt;br /&gt;","&lt;br&gt;"))-LEN(B1508)-LEN(D1508)-13)))</f>
        <v>#VALUE!</v>
      </c>
      <c r="F1508" s="12" t="e">
        <f>MID(SUBSTITUTE(exportált!B1508,"&lt;br /&gt;","&lt;br&gt;"),LEN('exportált formázott'!B1508)+LEN(D1508)+LEN(E1508)+17,SEARCH("&lt;br&gt;&lt;br&gt;",RIGHT(SUBSTITUTE(exportált!B1508,"&lt;br /&gt;","&lt;br&gt;"),LEN(SUBSTITUTE(exportált!B1508,"&lt;br /&gt;","&lt;br&gt;"))-LEN(B1508)-LEN(D1508)-LEN(E1508)-17)))</f>
        <v>#VALUE!</v>
      </c>
    </row>
    <row r="1509" spans="1:6" x14ac:dyDescent="0.25">
      <c r="A1509" s="12" t="str">
        <f>IF(exportált!A1509&lt;&gt;"",IFERROR(LEFT(exportált!A1509,SEARCH("&lt;br/&gt;",SUBSTITUTE(exportált!A1509,"&lt;br&gt;","&lt;br/&gt;"),1)-1),exportált!A1509),"")</f>
        <v/>
      </c>
      <c r="B1509" s="12" t="e">
        <f>LEFT(SUBSTITUTE(exportált!B1509,"&lt;br /&gt;","&lt;br&gt;"),SEARCH("&lt;br&gt;&lt;br&gt;",SUBSTITUTE(SUBSTITUTE(exportált!B1509,"&lt;br /&gt;","&lt;br&gt;"),"&lt;br /&gt;","&lt;br&gt;"),1)-1)</f>
        <v>#VALUE!</v>
      </c>
      <c r="C1509" s="12" t="e">
        <f>SUBSTITUTE(MID(SUBSTITUTE(exportált!B1509,"&lt;br /&gt;","&lt;br&gt;"),LEN('exportált formázott'!B1509)+LEN(D1509)+LEN(E1509)+LEN(F1509)+25,LEN(SUBSTITUTE(exportált!B1509,"&lt;br /&gt;","&lt;br&gt;"))-LEN(D1509)-LEN(E1509)-LEN(F1509)),"&lt;br&gt;",CHAR(10))</f>
        <v>#VALUE!</v>
      </c>
      <c r="D1509" s="12" t="e">
        <f>MID(SUBSTITUTE(exportált!B1509,"&lt;br /&gt;","&lt;br&gt;"),LEN('exportált formázott'!B1509)+9,SEARCH("&lt;br&gt;",RIGHT(SUBSTITUTE(exportált!B1509,"&lt;br /&gt;","&lt;br&gt;"),LEN(SUBSTITUTE(exportált!B1509,"&lt;br /&gt;","&lt;br&gt;"))-LEN(B1509)-8))-1)</f>
        <v>#VALUE!</v>
      </c>
      <c r="E1509" s="12" t="e">
        <f>MID(SUBSTITUTE(exportált!B1509,"&lt;br /&gt;","&lt;br&gt;"),LEN('exportált formázott'!B1509)+LEN(D1509)+13,SEARCH("&lt;br&gt;",RIGHT(SUBSTITUTE(exportált!B1509,"&lt;br /&gt;","&lt;br&gt;"),LEN(SUBSTITUTE(exportált!B1509,"&lt;br /&gt;","&lt;br&gt;"))-LEN(B1509)-LEN(D1509)-13)))</f>
        <v>#VALUE!</v>
      </c>
      <c r="F1509" s="12" t="e">
        <f>MID(SUBSTITUTE(exportált!B1509,"&lt;br /&gt;","&lt;br&gt;"),LEN('exportált formázott'!B1509)+LEN(D1509)+LEN(E1509)+17,SEARCH("&lt;br&gt;&lt;br&gt;",RIGHT(SUBSTITUTE(exportált!B1509,"&lt;br /&gt;","&lt;br&gt;"),LEN(SUBSTITUTE(exportált!B1509,"&lt;br /&gt;","&lt;br&gt;"))-LEN(B1509)-LEN(D1509)-LEN(E1509)-17)))</f>
        <v>#VALUE!</v>
      </c>
    </row>
    <row r="1510" spans="1:6" x14ac:dyDescent="0.25">
      <c r="A1510" s="12" t="str">
        <f>IF(exportált!A1510&lt;&gt;"",IFERROR(LEFT(exportált!A1510,SEARCH("&lt;br/&gt;",SUBSTITUTE(exportált!A1510,"&lt;br&gt;","&lt;br/&gt;"),1)-1),exportált!A1510),"")</f>
        <v/>
      </c>
      <c r="B1510" s="12" t="e">
        <f>LEFT(SUBSTITUTE(exportált!B1510,"&lt;br /&gt;","&lt;br&gt;"),SEARCH("&lt;br&gt;&lt;br&gt;",SUBSTITUTE(SUBSTITUTE(exportált!B1510,"&lt;br /&gt;","&lt;br&gt;"),"&lt;br /&gt;","&lt;br&gt;"),1)-1)</f>
        <v>#VALUE!</v>
      </c>
      <c r="C1510" s="12" t="e">
        <f>SUBSTITUTE(MID(SUBSTITUTE(exportált!B1510,"&lt;br /&gt;","&lt;br&gt;"),LEN('exportált formázott'!B1510)+LEN(D1510)+LEN(E1510)+LEN(F1510)+25,LEN(SUBSTITUTE(exportált!B1510,"&lt;br /&gt;","&lt;br&gt;"))-LEN(D1510)-LEN(E1510)-LEN(F1510)),"&lt;br&gt;",CHAR(10))</f>
        <v>#VALUE!</v>
      </c>
      <c r="D1510" s="12" t="e">
        <f>MID(SUBSTITUTE(exportált!B1510,"&lt;br /&gt;","&lt;br&gt;"),LEN('exportált formázott'!B1510)+9,SEARCH("&lt;br&gt;",RIGHT(SUBSTITUTE(exportált!B1510,"&lt;br /&gt;","&lt;br&gt;"),LEN(SUBSTITUTE(exportált!B1510,"&lt;br /&gt;","&lt;br&gt;"))-LEN(B1510)-8))-1)</f>
        <v>#VALUE!</v>
      </c>
      <c r="E1510" s="12" t="e">
        <f>MID(SUBSTITUTE(exportált!B1510,"&lt;br /&gt;","&lt;br&gt;"),LEN('exportált formázott'!B1510)+LEN(D1510)+13,SEARCH("&lt;br&gt;",RIGHT(SUBSTITUTE(exportált!B1510,"&lt;br /&gt;","&lt;br&gt;"),LEN(SUBSTITUTE(exportált!B1510,"&lt;br /&gt;","&lt;br&gt;"))-LEN(B1510)-LEN(D1510)-13)))</f>
        <v>#VALUE!</v>
      </c>
      <c r="F1510" s="12" t="e">
        <f>MID(SUBSTITUTE(exportált!B1510,"&lt;br /&gt;","&lt;br&gt;"),LEN('exportált formázott'!B1510)+LEN(D1510)+LEN(E1510)+17,SEARCH("&lt;br&gt;&lt;br&gt;",RIGHT(SUBSTITUTE(exportált!B1510,"&lt;br /&gt;","&lt;br&gt;"),LEN(SUBSTITUTE(exportált!B1510,"&lt;br /&gt;","&lt;br&gt;"))-LEN(B1510)-LEN(D1510)-LEN(E1510)-17)))</f>
        <v>#VALUE!</v>
      </c>
    </row>
    <row r="1511" spans="1:6" x14ac:dyDescent="0.25">
      <c r="A1511" s="12" t="str">
        <f>IF(exportált!A1511&lt;&gt;"",IFERROR(LEFT(exportált!A1511,SEARCH("&lt;br/&gt;",SUBSTITUTE(exportált!A1511,"&lt;br&gt;","&lt;br/&gt;"),1)-1),exportált!A1511),"")</f>
        <v/>
      </c>
      <c r="B1511" s="12" t="e">
        <f>LEFT(SUBSTITUTE(exportált!B1511,"&lt;br /&gt;","&lt;br&gt;"),SEARCH("&lt;br&gt;&lt;br&gt;",SUBSTITUTE(SUBSTITUTE(exportált!B1511,"&lt;br /&gt;","&lt;br&gt;"),"&lt;br /&gt;","&lt;br&gt;"),1)-1)</f>
        <v>#VALUE!</v>
      </c>
      <c r="C1511" s="12" t="e">
        <f>SUBSTITUTE(MID(SUBSTITUTE(exportált!B1511,"&lt;br /&gt;","&lt;br&gt;"),LEN('exportált formázott'!B1511)+LEN(D1511)+LEN(E1511)+LEN(F1511)+25,LEN(SUBSTITUTE(exportált!B1511,"&lt;br /&gt;","&lt;br&gt;"))-LEN(D1511)-LEN(E1511)-LEN(F1511)),"&lt;br&gt;",CHAR(10))</f>
        <v>#VALUE!</v>
      </c>
      <c r="D1511" s="12" t="e">
        <f>MID(SUBSTITUTE(exportált!B1511,"&lt;br /&gt;","&lt;br&gt;"),LEN('exportált formázott'!B1511)+9,SEARCH("&lt;br&gt;",RIGHT(SUBSTITUTE(exportált!B1511,"&lt;br /&gt;","&lt;br&gt;"),LEN(SUBSTITUTE(exportált!B1511,"&lt;br /&gt;","&lt;br&gt;"))-LEN(B1511)-8))-1)</f>
        <v>#VALUE!</v>
      </c>
      <c r="E1511" s="12" t="e">
        <f>MID(SUBSTITUTE(exportált!B1511,"&lt;br /&gt;","&lt;br&gt;"),LEN('exportált formázott'!B1511)+LEN(D1511)+13,SEARCH("&lt;br&gt;",RIGHT(SUBSTITUTE(exportált!B1511,"&lt;br /&gt;","&lt;br&gt;"),LEN(SUBSTITUTE(exportált!B1511,"&lt;br /&gt;","&lt;br&gt;"))-LEN(B1511)-LEN(D1511)-13)))</f>
        <v>#VALUE!</v>
      </c>
      <c r="F1511" s="12" t="e">
        <f>MID(SUBSTITUTE(exportált!B1511,"&lt;br /&gt;","&lt;br&gt;"),LEN('exportált formázott'!B1511)+LEN(D1511)+LEN(E1511)+17,SEARCH("&lt;br&gt;&lt;br&gt;",RIGHT(SUBSTITUTE(exportált!B1511,"&lt;br /&gt;","&lt;br&gt;"),LEN(SUBSTITUTE(exportált!B1511,"&lt;br /&gt;","&lt;br&gt;"))-LEN(B1511)-LEN(D1511)-LEN(E1511)-17)))</f>
        <v>#VALUE!</v>
      </c>
    </row>
    <row r="1512" spans="1:6" x14ac:dyDescent="0.25">
      <c r="A1512" s="12" t="str">
        <f>IF(exportált!A1512&lt;&gt;"",IFERROR(LEFT(exportált!A1512,SEARCH("&lt;br/&gt;",SUBSTITUTE(exportált!A1512,"&lt;br&gt;","&lt;br/&gt;"),1)-1),exportált!A1512),"")</f>
        <v/>
      </c>
      <c r="B1512" s="12" t="e">
        <f>LEFT(SUBSTITUTE(exportált!B1512,"&lt;br /&gt;","&lt;br&gt;"),SEARCH("&lt;br&gt;&lt;br&gt;",SUBSTITUTE(SUBSTITUTE(exportált!B1512,"&lt;br /&gt;","&lt;br&gt;"),"&lt;br /&gt;","&lt;br&gt;"),1)-1)</f>
        <v>#VALUE!</v>
      </c>
      <c r="C1512" s="12" t="e">
        <f>SUBSTITUTE(MID(SUBSTITUTE(exportált!B1512,"&lt;br /&gt;","&lt;br&gt;"),LEN('exportált formázott'!B1512)+LEN(D1512)+LEN(E1512)+LEN(F1512)+25,LEN(SUBSTITUTE(exportált!B1512,"&lt;br /&gt;","&lt;br&gt;"))-LEN(D1512)-LEN(E1512)-LEN(F1512)),"&lt;br&gt;",CHAR(10))</f>
        <v>#VALUE!</v>
      </c>
      <c r="D1512" s="12" t="e">
        <f>MID(SUBSTITUTE(exportált!B1512,"&lt;br /&gt;","&lt;br&gt;"),LEN('exportált formázott'!B1512)+9,SEARCH("&lt;br&gt;",RIGHT(SUBSTITUTE(exportált!B1512,"&lt;br /&gt;","&lt;br&gt;"),LEN(SUBSTITUTE(exportált!B1512,"&lt;br /&gt;","&lt;br&gt;"))-LEN(B1512)-8))-1)</f>
        <v>#VALUE!</v>
      </c>
      <c r="E1512" s="12" t="e">
        <f>MID(SUBSTITUTE(exportált!B1512,"&lt;br /&gt;","&lt;br&gt;"),LEN('exportált formázott'!B1512)+LEN(D1512)+13,SEARCH("&lt;br&gt;",RIGHT(SUBSTITUTE(exportált!B1512,"&lt;br /&gt;","&lt;br&gt;"),LEN(SUBSTITUTE(exportált!B1512,"&lt;br /&gt;","&lt;br&gt;"))-LEN(B1512)-LEN(D1512)-13)))</f>
        <v>#VALUE!</v>
      </c>
      <c r="F1512" s="12" t="e">
        <f>MID(SUBSTITUTE(exportált!B1512,"&lt;br /&gt;","&lt;br&gt;"),LEN('exportált formázott'!B1512)+LEN(D1512)+LEN(E1512)+17,SEARCH("&lt;br&gt;&lt;br&gt;",RIGHT(SUBSTITUTE(exportált!B1512,"&lt;br /&gt;","&lt;br&gt;"),LEN(SUBSTITUTE(exportált!B1512,"&lt;br /&gt;","&lt;br&gt;"))-LEN(B1512)-LEN(D1512)-LEN(E1512)-17)))</f>
        <v>#VALUE!</v>
      </c>
    </row>
    <row r="1513" spans="1:6" x14ac:dyDescent="0.25">
      <c r="A1513" s="12" t="str">
        <f>IF(exportált!A1513&lt;&gt;"",IFERROR(LEFT(exportált!A1513,SEARCH("&lt;br/&gt;",SUBSTITUTE(exportált!A1513,"&lt;br&gt;","&lt;br/&gt;"),1)-1),exportált!A1513),"")</f>
        <v/>
      </c>
      <c r="B1513" s="12" t="e">
        <f>LEFT(SUBSTITUTE(exportált!B1513,"&lt;br /&gt;","&lt;br&gt;"),SEARCH("&lt;br&gt;&lt;br&gt;",SUBSTITUTE(SUBSTITUTE(exportált!B1513,"&lt;br /&gt;","&lt;br&gt;"),"&lt;br /&gt;","&lt;br&gt;"),1)-1)</f>
        <v>#VALUE!</v>
      </c>
      <c r="C1513" s="12" t="e">
        <f>SUBSTITUTE(MID(SUBSTITUTE(exportált!B1513,"&lt;br /&gt;","&lt;br&gt;"),LEN('exportált formázott'!B1513)+LEN(D1513)+LEN(E1513)+LEN(F1513)+25,LEN(SUBSTITUTE(exportált!B1513,"&lt;br /&gt;","&lt;br&gt;"))-LEN(D1513)-LEN(E1513)-LEN(F1513)),"&lt;br&gt;",CHAR(10))</f>
        <v>#VALUE!</v>
      </c>
      <c r="D1513" s="12" t="e">
        <f>MID(SUBSTITUTE(exportált!B1513,"&lt;br /&gt;","&lt;br&gt;"),LEN('exportált formázott'!B1513)+9,SEARCH("&lt;br&gt;",RIGHT(SUBSTITUTE(exportált!B1513,"&lt;br /&gt;","&lt;br&gt;"),LEN(SUBSTITUTE(exportált!B1513,"&lt;br /&gt;","&lt;br&gt;"))-LEN(B1513)-8))-1)</f>
        <v>#VALUE!</v>
      </c>
      <c r="E1513" s="12" t="e">
        <f>MID(SUBSTITUTE(exportált!B1513,"&lt;br /&gt;","&lt;br&gt;"),LEN('exportált formázott'!B1513)+LEN(D1513)+13,SEARCH("&lt;br&gt;",RIGHT(SUBSTITUTE(exportált!B1513,"&lt;br /&gt;","&lt;br&gt;"),LEN(SUBSTITUTE(exportált!B1513,"&lt;br /&gt;","&lt;br&gt;"))-LEN(B1513)-LEN(D1513)-13)))</f>
        <v>#VALUE!</v>
      </c>
      <c r="F1513" s="12" t="e">
        <f>MID(SUBSTITUTE(exportált!B1513,"&lt;br /&gt;","&lt;br&gt;"),LEN('exportált formázott'!B1513)+LEN(D1513)+LEN(E1513)+17,SEARCH("&lt;br&gt;&lt;br&gt;",RIGHT(SUBSTITUTE(exportált!B1513,"&lt;br /&gt;","&lt;br&gt;"),LEN(SUBSTITUTE(exportált!B1513,"&lt;br /&gt;","&lt;br&gt;"))-LEN(B1513)-LEN(D1513)-LEN(E1513)-17)))</f>
        <v>#VALUE!</v>
      </c>
    </row>
    <row r="1514" spans="1:6" x14ac:dyDescent="0.25">
      <c r="A1514" s="12" t="str">
        <f>IF(exportált!A1514&lt;&gt;"",IFERROR(LEFT(exportált!A1514,SEARCH("&lt;br/&gt;",SUBSTITUTE(exportált!A1514,"&lt;br&gt;","&lt;br/&gt;"),1)-1),exportált!A1514),"")</f>
        <v/>
      </c>
      <c r="B1514" s="12" t="e">
        <f>LEFT(SUBSTITUTE(exportált!B1514,"&lt;br /&gt;","&lt;br&gt;"),SEARCH("&lt;br&gt;&lt;br&gt;",SUBSTITUTE(SUBSTITUTE(exportált!B1514,"&lt;br /&gt;","&lt;br&gt;"),"&lt;br /&gt;","&lt;br&gt;"),1)-1)</f>
        <v>#VALUE!</v>
      </c>
      <c r="C1514" s="12" t="e">
        <f>SUBSTITUTE(MID(SUBSTITUTE(exportált!B1514,"&lt;br /&gt;","&lt;br&gt;"),LEN('exportált formázott'!B1514)+LEN(D1514)+LEN(E1514)+LEN(F1514)+25,LEN(SUBSTITUTE(exportált!B1514,"&lt;br /&gt;","&lt;br&gt;"))-LEN(D1514)-LEN(E1514)-LEN(F1514)),"&lt;br&gt;",CHAR(10))</f>
        <v>#VALUE!</v>
      </c>
      <c r="D1514" s="12" t="e">
        <f>MID(SUBSTITUTE(exportált!B1514,"&lt;br /&gt;","&lt;br&gt;"),LEN('exportált formázott'!B1514)+9,SEARCH("&lt;br&gt;",RIGHT(SUBSTITUTE(exportált!B1514,"&lt;br /&gt;","&lt;br&gt;"),LEN(SUBSTITUTE(exportált!B1514,"&lt;br /&gt;","&lt;br&gt;"))-LEN(B1514)-8))-1)</f>
        <v>#VALUE!</v>
      </c>
      <c r="E1514" s="12" t="e">
        <f>MID(SUBSTITUTE(exportált!B1514,"&lt;br /&gt;","&lt;br&gt;"),LEN('exportált formázott'!B1514)+LEN(D1514)+13,SEARCH("&lt;br&gt;",RIGHT(SUBSTITUTE(exportált!B1514,"&lt;br /&gt;","&lt;br&gt;"),LEN(SUBSTITUTE(exportált!B1514,"&lt;br /&gt;","&lt;br&gt;"))-LEN(B1514)-LEN(D1514)-13)))</f>
        <v>#VALUE!</v>
      </c>
      <c r="F1514" s="12" t="e">
        <f>MID(SUBSTITUTE(exportált!B1514,"&lt;br /&gt;","&lt;br&gt;"),LEN('exportált formázott'!B1514)+LEN(D1514)+LEN(E1514)+17,SEARCH("&lt;br&gt;&lt;br&gt;",RIGHT(SUBSTITUTE(exportált!B1514,"&lt;br /&gt;","&lt;br&gt;"),LEN(SUBSTITUTE(exportált!B1514,"&lt;br /&gt;","&lt;br&gt;"))-LEN(B1514)-LEN(D1514)-LEN(E1514)-17)))</f>
        <v>#VALUE!</v>
      </c>
    </row>
    <row r="1515" spans="1:6" x14ac:dyDescent="0.25">
      <c r="A1515" s="12" t="str">
        <f>IF(exportált!A1515&lt;&gt;"",IFERROR(LEFT(exportált!A1515,SEARCH("&lt;br/&gt;",SUBSTITUTE(exportált!A1515,"&lt;br&gt;","&lt;br/&gt;"),1)-1),exportált!A1515),"")</f>
        <v/>
      </c>
      <c r="B1515" s="12" t="e">
        <f>LEFT(SUBSTITUTE(exportált!B1515,"&lt;br /&gt;","&lt;br&gt;"),SEARCH("&lt;br&gt;&lt;br&gt;",SUBSTITUTE(SUBSTITUTE(exportált!B1515,"&lt;br /&gt;","&lt;br&gt;"),"&lt;br /&gt;","&lt;br&gt;"),1)-1)</f>
        <v>#VALUE!</v>
      </c>
      <c r="C1515" s="12" t="e">
        <f>SUBSTITUTE(MID(SUBSTITUTE(exportált!B1515,"&lt;br /&gt;","&lt;br&gt;"),LEN('exportált formázott'!B1515)+LEN(D1515)+LEN(E1515)+LEN(F1515)+25,LEN(SUBSTITUTE(exportált!B1515,"&lt;br /&gt;","&lt;br&gt;"))-LEN(D1515)-LEN(E1515)-LEN(F1515)),"&lt;br&gt;",CHAR(10))</f>
        <v>#VALUE!</v>
      </c>
      <c r="D1515" s="12" t="e">
        <f>MID(SUBSTITUTE(exportált!B1515,"&lt;br /&gt;","&lt;br&gt;"),LEN('exportált formázott'!B1515)+9,SEARCH("&lt;br&gt;",RIGHT(SUBSTITUTE(exportált!B1515,"&lt;br /&gt;","&lt;br&gt;"),LEN(SUBSTITUTE(exportált!B1515,"&lt;br /&gt;","&lt;br&gt;"))-LEN(B1515)-8))-1)</f>
        <v>#VALUE!</v>
      </c>
      <c r="E1515" s="12" t="e">
        <f>MID(SUBSTITUTE(exportált!B1515,"&lt;br /&gt;","&lt;br&gt;"),LEN('exportált formázott'!B1515)+LEN(D1515)+13,SEARCH("&lt;br&gt;",RIGHT(SUBSTITUTE(exportált!B1515,"&lt;br /&gt;","&lt;br&gt;"),LEN(SUBSTITUTE(exportált!B1515,"&lt;br /&gt;","&lt;br&gt;"))-LEN(B1515)-LEN(D1515)-13)))</f>
        <v>#VALUE!</v>
      </c>
      <c r="F1515" s="12" t="e">
        <f>MID(SUBSTITUTE(exportált!B1515,"&lt;br /&gt;","&lt;br&gt;"),LEN('exportált formázott'!B1515)+LEN(D1515)+LEN(E1515)+17,SEARCH("&lt;br&gt;&lt;br&gt;",RIGHT(SUBSTITUTE(exportált!B1515,"&lt;br /&gt;","&lt;br&gt;"),LEN(SUBSTITUTE(exportált!B1515,"&lt;br /&gt;","&lt;br&gt;"))-LEN(B1515)-LEN(D1515)-LEN(E1515)-17)))</f>
        <v>#VALUE!</v>
      </c>
    </row>
    <row r="1516" spans="1:6" x14ac:dyDescent="0.25">
      <c r="A1516" s="12" t="str">
        <f>IF(exportált!A1516&lt;&gt;"",IFERROR(LEFT(exportált!A1516,SEARCH("&lt;br/&gt;",SUBSTITUTE(exportált!A1516,"&lt;br&gt;","&lt;br/&gt;"),1)-1),exportált!A1516),"")</f>
        <v/>
      </c>
      <c r="B1516" s="12" t="e">
        <f>LEFT(SUBSTITUTE(exportált!B1516,"&lt;br /&gt;","&lt;br&gt;"),SEARCH("&lt;br&gt;&lt;br&gt;",SUBSTITUTE(SUBSTITUTE(exportált!B1516,"&lt;br /&gt;","&lt;br&gt;"),"&lt;br /&gt;","&lt;br&gt;"),1)-1)</f>
        <v>#VALUE!</v>
      </c>
      <c r="C1516" s="12" t="e">
        <f>SUBSTITUTE(MID(SUBSTITUTE(exportált!B1516,"&lt;br /&gt;","&lt;br&gt;"),LEN('exportált formázott'!B1516)+LEN(D1516)+LEN(E1516)+LEN(F1516)+25,LEN(SUBSTITUTE(exportált!B1516,"&lt;br /&gt;","&lt;br&gt;"))-LEN(D1516)-LEN(E1516)-LEN(F1516)),"&lt;br&gt;",CHAR(10))</f>
        <v>#VALUE!</v>
      </c>
      <c r="D1516" s="12" t="e">
        <f>MID(SUBSTITUTE(exportált!B1516,"&lt;br /&gt;","&lt;br&gt;"),LEN('exportált formázott'!B1516)+9,SEARCH("&lt;br&gt;",RIGHT(SUBSTITUTE(exportált!B1516,"&lt;br /&gt;","&lt;br&gt;"),LEN(SUBSTITUTE(exportált!B1516,"&lt;br /&gt;","&lt;br&gt;"))-LEN(B1516)-8))-1)</f>
        <v>#VALUE!</v>
      </c>
      <c r="E1516" s="12" t="e">
        <f>MID(SUBSTITUTE(exportált!B1516,"&lt;br /&gt;","&lt;br&gt;"),LEN('exportált formázott'!B1516)+LEN(D1516)+13,SEARCH("&lt;br&gt;",RIGHT(SUBSTITUTE(exportált!B1516,"&lt;br /&gt;","&lt;br&gt;"),LEN(SUBSTITUTE(exportált!B1516,"&lt;br /&gt;","&lt;br&gt;"))-LEN(B1516)-LEN(D1516)-13)))</f>
        <v>#VALUE!</v>
      </c>
      <c r="F1516" s="12" t="e">
        <f>MID(SUBSTITUTE(exportált!B1516,"&lt;br /&gt;","&lt;br&gt;"),LEN('exportált formázott'!B1516)+LEN(D1516)+LEN(E1516)+17,SEARCH("&lt;br&gt;&lt;br&gt;",RIGHT(SUBSTITUTE(exportált!B1516,"&lt;br /&gt;","&lt;br&gt;"),LEN(SUBSTITUTE(exportált!B1516,"&lt;br /&gt;","&lt;br&gt;"))-LEN(B1516)-LEN(D1516)-LEN(E1516)-17)))</f>
        <v>#VALUE!</v>
      </c>
    </row>
    <row r="1517" spans="1:6" x14ac:dyDescent="0.25">
      <c r="A1517" s="12" t="str">
        <f>IF(exportált!A1517&lt;&gt;"",IFERROR(LEFT(exportált!A1517,SEARCH("&lt;br/&gt;",SUBSTITUTE(exportált!A1517,"&lt;br&gt;","&lt;br/&gt;"),1)-1),exportált!A1517),"")</f>
        <v/>
      </c>
      <c r="B1517" s="12" t="e">
        <f>LEFT(SUBSTITUTE(exportált!B1517,"&lt;br /&gt;","&lt;br&gt;"),SEARCH("&lt;br&gt;&lt;br&gt;",SUBSTITUTE(SUBSTITUTE(exportált!B1517,"&lt;br /&gt;","&lt;br&gt;"),"&lt;br /&gt;","&lt;br&gt;"),1)-1)</f>
        <v>#VALUE!</v>
      </c>
      <c r="C1517" s="12" t="e">
        <f>SUBSTITUTE(MID(SUBSTITUTE(exportált!B1517,"&lt;br /&gt;","&lt;br&gt;"),LEN('exportált formázott'!B1517)+LEN(D1517)+LEN(E1517)+LEN(F1517)+25,LEN(SUBSTITUTE(exportált!B1517,"&lt;br /&gt;","&lt;br&gt;"))-LEN(D1517)-LEN(E1517)-LEN(F1517)),"&lt;br&gt;",CHAR(10))</f>
        <v>#VALUE!</v>
      </c>
      <c r="D1517" s="12" t="e">
        <f>MID(SUBSTITUTE(exportált!B1517,"&lt;br /&gt;","&lt;br&gt;"),LEN('exportált formázott'!B1517)+9,SEARCH("&lt;br&gt;",RIGHT(SUBSTITUTE(exportált!B1517,"&lt;br /&gt;","&lt;br&gt;"),LEN(SUBSTITUTE(exportált!B1517,"&lt;br /&gt;","&lt;br&gt;"))-LEN(B1517)-8))-1)</f>
        <v>#VALUE!</v>
      </c>
      <c r="E1517" s="12" t="e">
        <f>MID(SUBSTITUTE(exportált!B1517,"&lt;br /&gt;","&lt;br&gt;"),LEN('exportált formázott'!B1517)+LEN(D1517)+13,SEARCH("&lt;br&gt;",RIGHT(SUBSTITUTE(exportált!B1517,"&lt;br /&gt;","&lt;br&gt;"),LEN(SUBSTITUTE(exportált!B1517,"&lt;br /&gt;","&lt;br&gt;"))-LEN(B1517)-LEN(D1517)-13)))</f>
        <v>#VALUE!</v>
      </c>
      <c r="F1517" s="12" t="e">
        <f>MID(SUBSTITUTE(exportált!B1517,"&lt;br /&gt;","&lt;br&gt;"),LEN('exportált formázott'!B1517)+LEN(D1517)+LEN(E1517)+17,SEARCH("&lt;br&gt;&lt;br&gt;",RIGHT(SUBSTITUTE(exportált!B1517,"&lt;br /&gt;","&lt;br&gt;"),LEN(SUBSTITUTE(exportált!B1517,"&lt;br /&gt;","&lt;br&gt;"))-LEN(B1517)-LEN(D1517)-LEN(E1517)-17)))</f>
        <v>#VALUE!</v>
      </c>
    </row>
    <row r="1518" spans="1:6" x14ac:dyDescent="0.25">
      <c r="A1518" s="12" t="str">
        <f>IF(exportált!A1518&lt;&gt;"",IFERROR(LEFT(exportált!A1518,SEARCH("&lt;br/&gt;",SUBSTITUTE(exportált!A1518,"&lt;br&gt;","&lt;br/&gt;"),1)-1),exportált!A1518),"")</f>
        <v/>
      </c>
      <c r="B1518" s="12" t="e">
        <f>LEFT(SUBSTITUTE(exportált!B1518,"&lt;br /&gt;","&lt;br&gt;"),SEARCH("&lt;br&gt;&lt;br&gt;",SUBSTITUTE(SUBSTITUTE(exportált!B1518,"&lt;br /&gt;","&lt;br&gt;"),"&lt;br /&gt;","&lt;br&gt;"),1)-1)</f>
        <v>#VALUE!</v>
      </c>
      <c r="C1518" s="12" t="e">
        <f>SUBSTITUTE(MID(SUBSTITUTE(exportált!B1518,"&lt;br /&gt;","&lt;br&gt;"),LEN('exportált formázott'!B1518)+LEN(D1518)+LEN(E1518)+LEN(F1518)+25,LEN(SUBSTITUTE(exportált!B1518,"&lt;br /&gt;","&lt;br&gt;"))-LEN(D1518)-LEN(E1518)-LEN(F1518)),"&lt;br&gt;",CHAR(10))</f>
        <v>#VALUE!</v>
      </c>
      <c r="D1518" s="12" t="e">
        <f>MID(SUBSTITUTE(exportált!B1518,"&lt;br /&gt;","&lt;br&gt;"),LEN('exportált formázott'!B1518)+9,SEARCH("&lt;br&gt;",RIGHT(SUBSTITUTE(exportált!B1518,"&lt;br /&gt;","&lt;br&gt;"),LEN(SUBSTITUTE(exportált!B1518,"&lt;br /&gt;","&lt;br&gt;"))-LEN(B1518)-8))-1)</f>
        <v>#VALUE!</v>
      </c>
      <c r="E1518" s="12" t="e">
        <f>MID(SUBSTITUTE(exportált!B1518,"&lt;br /&gt;","&lt;br&gt;"),LEN('exportált formázott'!B1518)+LEN(D1518)+13,SEARCH("&lt;br&gt;",RIGHT(SUBSTITUTE(exportált!B1518,"&lt;br /&gt;","&lt;br&gt;"),LEN(SUBSTITUTE(exportált!B1518,"&lt;br /&gt;","&lt;br&gt;"))-LEN(B1518)-LEN(D1518)-13)))</f>
        <v>#VALUE!</v>
      </c>
      <c r="F1518" s="12" t="e">
        <f>MID(SUBSTITUTE(exportált!B1518,"&lt;br /&gt;","&lt;br&gt;"),LEN('exportált formázott'!B1518)+LEN(D1518)+LEN(E1518)+17,SEARCH("&lt;br&gt;&lt;br&gt;",RIGHT(SUBSTITUTE(exportált!B1518,"&lt;br /&gt;","&lt;br&gt;"),LEN(SUBSTITUTE(exportált!B1518,"&lt;br /&gt;","&lt;br&gt;"))-LEN(B1518)-LEN(D1518)-LEN(E1518)-17)))</f>
        <v>#VALUE!</v>
      </c>
    </row>
    <row r="1519" spans="1:6" x14ac:dyDescent="0.25">
      <c r="A1519" s="12" t="str">
        <f>IF(exportált!A1519&lt;&gt;"",IFERROR(LEFT(exportált!A1519,SEARCH("&lt;br/&gt;",SUBSTITUTE(exportált!A1519,"&lt;br&gt;","&lt;br/&gt;"),1)-1),exportált!A1519),"")</f>
        <v/>
      </c>
      <c r="B1519" s="12" t="e">
        <f>LEFT(SUBSTITUTE(exportált!B1519,"&lt;br /&gt;","&lt;br&gt;"),SEARCH("&lt;br&gt;&lt;br&gt;",SUBSTITUTE(SUBSTITUTE(exportált!B1519,"&lt;br /&gt;","&lt;br&gt;"),"&lt;br /&gt;","&lt;br&gt;"),1)-1)</f>
        <v>#VALUE!</v>
      </c>
      <c r="C1519" s="12" t="e">
        <f>SUBSTITUTE(MID(SUBSTITUTE(exportált!B1519,"&lt;br /&gt;","&lt;br&gt;"),LEN('exportált formázott'!B1519)+LEN(D1519)+LEN(E1519)+LEN(F1519)+25,LEN(SUBSTITUTE(exportált!B1519,"&lt;br /&gt;","&lt;br&gt;"))-LEN(D1519)-LEN(E1519)-LEN(F1519)),"&lt;br&gt;",CHAR(10))</f>
        <v>#VALUE!</v>
      </c>
      <c r="D1519" s="12" t="e">
        <f>MID(SUBSTITUTE(exportált!B1519,"&lt;br /&gt;","&lt;br&gt;"),LEN('exportált formázott'!B1519)+9,SEARCH("&lt;br&gt;",RIGHT(SUBSTITUTE(exportált!B1519,"&lt;br /&gt;","&lt;br&gt;"),LEN(SUBSTITUTE(exportált!B1519,"&lt;br /&gt;","&lt;br&gt;"))-LEN(B1519)-8))-1)</f>
        <v>#VALUE!</v>
      </c>
      <c r="E1519" s="12" t="e">
        <f>MID(SUBSTITUTE(exportált!B1519,"&lt;br /&gt;","&lt;br&gt;"),LEN('exportált formázott'!B1519)+LEN(D1519)+13,SEARCH("&lt;br&gt;",RIGHT(SUBSTITUTE(exportált!B1519,"&lt;br /&gt;","&lt;br&gt;"),LEN(SUBSTITUTE(exportált!B1519,"&lt;br /&gt;","&lt;br&gt;"))-LEN(B1519)-LEN(D1519)-13)))</f>
        <v>#VALUE!</v>
      </c>
      <c r="F1519" s="12" t="e">
        <f>MID(SUBSTITUTE(exportált!B1519,"&lt;br /&gt;","&lt;br&gt;"),LEN('exportált formázott'!B1519)+LEN(D1519)+LEN(E1519)+17,SEARCH("&lt;br&gt;&lt;br&gt;",RIGHT(SUBSTITUTE(exportált!B1519,"&lt;br /&gt;","&lt;br&gt;"),LEN(SUBSTITUTE(exportált!B1519,"&lt;br /&gt;","&lt;br&gt;"))-LEN(B1519)-LEN(D1519)-LEN(E1519)-17)))</f>
        <v>#VALUE!</v>
      </c>
    </row>
    <row r="1520" spans="1:6" x14ac:dyDescent="0.25">
      <c r="A1520" s="12" t="str">
        <f>IF(exportált!A1520&lt;&gt;"",IFERROR(LEFT(exportált!A1520,SEARCH("&lt;br/&gt;",SUBSTITUTE(exportált!A1520,"&lt;br&gt;","&lt;br/&gt;"),1)-1),exportált!A1520),"")</f>
        <v/>
      </c>
      <c r="B1520" s="12" t="e">
        <f>LEFT(SUBSTITUTE(exportált!B1520,"&lt;br /&gt;","&lt;br&gt;"),SEARCH("&lt;br&gt;&lt;br&gt;",SUBSTITUTE(SUBSTITUTE(exportált!B1520,"&lt;br /&gt;","&lt;br&gt;"),"&lt;br /&gt;","&lt;br&gt;"),1)-1)</f>
        <v>#VALUE!</v>
      </c>
      <c r="C1520" s="12" t="e">
        <f>SUBSTITUTE(MID(SUBSTITUTE(exportált!B1520,"&lt;br /&gt;","&lt;br&gt;"),LEN('exportált formázott'!B1520)+LEN(D1520)+LEN(E1520)+LEN(F1520)+25,LEN(SUBSTITUTE(exportált!B1520,"&lt;br /&gt;","&lt;br&gt;"))-LEN(D1520)-LEN(E1520)-LEN(F1520)),"&lt;br&gt;",CHAR(10))</f>
        <v>#VALUE!</v>
      </c>
      <c r="D1520" s="12" t="e">
        <f>MID(SUBSTITUTE(exportált!B1520,"&lt;br /&gt;","&lt;br&gt;"),LEN('exportált formázott'!B1520)+9,SEARCH("&lt;br&gt;",RIGHT(SUBSTITUTE(exportált!B1520,"&lt;br /&gt;","&lt;br&gt;"),LEN(SUBSTITUTE(exportált!B1520,"&lt;br /&gt;","&lt;br&gt;"))-LEN(B1520)-8))-1)</f>
        <v>#VALUE!</v>
      </c>
      <c r="E1520" s="12" t="e">
        <f>MID(SUBSTITUTE(exportált!B1520,"&lt;br /&gt;","&lt;br&gt;"),LEN('exportált formázott'!B1520)+LEN(D1520)+13,SEARCH("&lt;br&gt;",RIGHT(SUBSTITUTE(exportált!B1520,"&lt;br /&gt;","&lt;br&gt;"),LEN(SUBSTITUTE(exportált!B1520,"&lt;br /&gt;","&lt;br&gt;"))-LEN(B1520)-LEN(D1520)-13)))</f>
        <v>#VALUE!</v>
      </c>
      <c r="F1520" s="12" t="e">
        <f>MID(SUBSTITUTE(exportált!B1520,"&lt;br /&gt;","&lt;br&gt;"),LEN('exportált formázott'!B1520)+LEN(D1520)+LEN(E1520)+17,SEARCH("&lt;br&gt;&lt;br&gt;",RIGHT(SUBSTITUTE(exportált!B1520,"&lt;br /&gt;","&lt;br&gt;"),LEN(SUBSTITUTE(exportált!B1520,"&lt;br /&gt;","&lt;br&gt;"))-LEN(B1520)-LEN(D1520)-LEN(E1520)-17)))</f>
        <v>#VALUE!</v>
      </c>
    </row>
    <row r="1521" spans="1:6" x14ac:dyDescent="0.25">
      <c r="A1521" s="12" t="str">
        <f>IF(exportált!A1521&lt;&gt;"",IFERROR(LEFT(exportált!A1521,SEARCH("&lt;br/&gt;",SUBSTITUTE(exportált!A1521,"&lt;br&gt;","&lt;br/&gt;"),1)-1),exportált!A1521),"")</f>
        <v/>
      </c>
      <c r="B1521" s="12" t="e">
        <f>LEFT(SUBSTITUTE(exportált!B1521,"&lt;br /&gt;","&lt;br&gt;"),SEARCH("&lt;br&gt;&lt;br&gt;",SUBSTITUTE(SUBSTITUTE(exportált!B1521,"&lt;br /&gt;","&lt;br&gt;"),"&lt;br /&gt;","&lt;br&gt;"),1)-1)</f>
        <v>#VALUE!</v>
      </c>
      <c r="C1521" s="12" t="e">
        <f>SUBSTITUTE(MID(SUBSTITUTE(exportált!B1521,"&lt;br /&gt;","&lt;br&gt;"),LEN('exportált formázott'!B1521)+LEN(D1521)+LEN(E1521)+LEN(F1521)+25,LEN(SUBSTITUTE(exportált!B1521,"&lt;br /&gt;","&lt;br&gt;"))-LEN(D1521)-LEN(E1521)-LEN(F1521)),"&lt;br&gt;",CHAR(10))</f>
        <v>#VALUE!</v>
      </c>
      <c r="D1521" s="12" t="e">
        <f>MID(SUBSTITUTE(exportált!B1521,"&lt;br /&gt;","&lt;br&gt;"),LEN('exportált formázott'!B1521)+9,SEARCH("&lt;br&gt;",RIGHT(SUBSTITUTE(exportált!B1521,"&lt;br /&gt;","&lt;br&gt;"),LEN(SUBSTITUTE(exportált!B1521,"&lt;br /&gt;","&lt;br&gt;"))-LEN(B1521)-8))-1)</f>
        <v>#VALUE!</v>
      </c>
      <c r="E1521" s="12" t="e">
        <f>MID(SUBSTITUTE(exportált!B1521,"&lt;br /&gt;","&lt;br&gt;"),LEN('exportált formázott'!B1521)+LEN(D1521)+13,SEARCH("&lt;br&gt;",RIGHT(SUBSTITUTE(exportált!B1521,"&lt;br /&gt;","&lt;br&gt;"),LEN(SUBSTITUTE(exportált!B1521,"&lt;br /&gt;","&lt;br&gt;"))-LEN(B1521)-LEN(D1521)-13)))</f>
        <v>#VALUE!</v>
      </c>
      <c r="F1521" s="12" t="e">
        <f>MID(SUBSTITUTE(exportált!B1521,"&lt;br /&gt;","&lt;br&gt;"),LEN('exportált formázott'!B1521)+LEN(D1521)+LEN(E1521)+17,SEARCH("&lt;br&gt;&lt;br&gt;",RIGHT(SUBSTITUTE(exportált!B1521,"&lt;br /&gt;","&lt;br&gt;"),LEN(SUBSTITUTE(exportált!B1521,"&lt;br /&gt;","&lt;br&gt;"))-LEN(B1521)-LEN(D1521)-LEN(E1521)-17)))</f>
        <v>#VALUE!</v>
      </c>
    </row>
    <row r="1522" spans="1:6" x14ac:dyDescent="0.25">
      <c r="A1522" s="12" t="str">
        <f>IF(exportált!A1522&lt;&gt;"",IFERROR(LEFT(exportált!A1522,SEARCH("&lt;br/&gt;",SUBSTITUTE(exportált!A1522,"&lt;br&gt;","&lt;br/&gt;"),1)-1),exportált!A1522),"")</f>
        <v/>
      </c>
      <c r="B1522" s="12" t="e">
        <f>LEFT(SUBSTITUTE(exportált!B1522,"&lt;br /&gt;","&lt;br&gt;"),SEARCH("&lt;br&gt;&lt;br&gt;",SUBSTITUTE(SUBSTITUTE(exportált!B1522,"&lt;br /&gt;","&lt;br&gt;"),"&lt;br /&gt;","&lt;br&gt;"),1)-1)</f>
        <v>#VALUE!</v>
      </c>
      <c r="C1522" s="12" t="e">
        <f>SUBSTITUTE(MID(SUBSTITUTE(exportált!B1522,"&lt;br /&gt;","&lt;br&gt;"),LEN('exportált formázott'!B1522)+LEN(D1522)+LEN(E1522)+LEN(F1522)+25,LEN(SUBSTITUTE(exportált!B1522,"&lt;br /&gt;","&lt;br&gt;"))-LEN(D1522)-LEN(E1522)-LEN(F1522)),"&lt;br&gt;",CHAR(10))</f>
        <v>#VALUE!</v>
      </c>
      <c r="D1522" s="12" t="e">
        <f>MID(SUBSTITUTE(exportált!B1522,"&lt;br /&gt;","&lt;br&gt;"),LEN('exportált formázott'!B1522)+9,SEARCH("&lt;br&gt;",RIGHT(SUBSTITUTE(exportált!B1522,"&lt;br /&gt;","&lt;br&gt;"),LEN(SUBSTITUTE(exportált!B1522,"&lt;br /&gt;","&lt;br&gt;"))-LEN(B1522)-8))-1)</f>
        <v>#VALUE!</v>
      </c>
      <c r="E1522" s="12" t="e">
        <f>MID(SUBSTITUTE(exportált!B1522,"&lt;br /&gt;","&lt;br&gt;"),LEN('exportált formázott'!B1522)+LEN(D1522)+13,SEARCH("&lt;br&gt;",RIGHT(SUBSTITUTE(exportált!B1522,"&lt;br /&gt;","&lt;br&gt;"),LEN(SUBSTITUTE(exportált!B1522,"&lt;br /&gt;","&lt;br&gt;"))-LEN(B1522)-LEN(D1522)-13)))</f>
        <v>#VALUE!</v>
      </c>
      <c r="F1522" s="12" t="e">
        <f>MID(SUBSTITUTE(exportált!B1522,"&lt;br /&gt;","&lt;br&gt;"),LEN('exportált formázott'!B1522)+LEN(D1522)+LEN(E1522)+17,SEARCH("&lt;br&gt;&lt;br&gt;",RIGHT(SUBSTITUTE(exportált!B1522,"&lt;br /&gt;","&lt;br&gt;"),LEN(SUBSTITUTE(exportált!B1522,"&lt;br /&gt;","&lt;br&gt;"))-LEN(B1522)-LEN(D1522)-LEN(E1522)-17)))</f>
        <v>#VALUE!</v>
      </c>
    </row>
    <row r="1523" spans="1:6" x14ac:dyDescent="0.25">
      <c r="A1523" s="12" t="str">
        <f>IF(exportált!A1523&lt;&gt;"",IFERROR(LEFT(exportált!A1523,SEARCH("&lt;br/&gt;",SUBSTITUTE(exportált!A1523,"&lt;br&gt;","&lt;br/&gt;"),1)-1),exportált!A1523),"")</f>
        <v/>
      </c>
      <c r="B1523" s="12" t="e">
        <f>LEFT(SUBSTITUTE(exportált!B1523,"&lt;br /&gt;","&lt;br&gt;"),SEARCH("&lt;br&gt;&lt;br&gt;",SUBSTITUTE(SUBSTITUTE(exportált!B1523,"&lt;br /&gt;","&lt;br&gt;"),"&lt;br /&gt;","&lt;br&gt;"),1)-1)</f>
        <v>#VALUE!</v>
      </c>
      <c r="C1523" s="12" t="e">
        <f>SUBSTITUTE(MID(SUBSTITUTE(exportált!B1523,"&lt;br /&gt;","&lt;br&gt;"),LEN('exportált formázott'!B1523)+LEN(D1523)+LEN(E1523)+LEN(F1523)+25,LEN(SUBSTITUTE(exportált!B1523,"&lt;br /&gt;","&lt;br&gt;"))-LEN(D1523)-LEN(E1523)-LEN(F1523)),"&lt;br&gt;",CHAR(10))</f>
        <v>#VALUE!</v>
      </c>
      <c r="D1523" s="12" t="e">
        <f>MID(SUBSTITUTE(exportált!B1523,"&lt;br /&gt;","&lt;br&gt;"),LEN('exportált formázott'!B1523)+9,SEARCH("&lt;br&gt;",RIGHT(SUBSTITUTE(exportált!B1523,"&lt;br /&gt;","&lt;br&gt;"),LEN(SUBSTITUTE(exportált!B1523,"&lt;br /&gt;","&lt;br&gt;"))-LEN(B1523)-8))-1)</f>
        <v>#VALUE!</v>
      </c>
      <c r="E1523" s="12" t="e">
        <f>MID(SUBSTITUTE(exportált!B1523,"&lt;br /&gt;","&lt;br&gt;"),LEN('exportált formázott'!B1523)+LEN(D1523)+13,SEARCH("&lt;br&gt;",RIGHT(SUBSTITUTE(exportált!B1523,"&lt;br /&gt;","&lt;br&gt;"),LEN(SUBSTITUTE(exportált!B1523,"&lt;br /&gt;","&lt;br&gt;"))-LEN(B1523)-LEN(D1523)-13)))</f>
        <v>#VALUE!</v>
      </c>
      <c r="F1523" s="12" t="e">
        <f>MID(SUBSTITUTE(exportált!B1523,"&lt;br /&gt;","&lt;br&gt;"),LEN('exportált formázott'!B1523)+LEN(D1523)+LEN(E1523)+17,SEARCH("&lt;br&gt;&lt;br&gt;",RIGHT(SUBSTITUTE(exportált!B1523,"&lt;br /&gt;","&lt;br&gt;"),LEN(SUBSTITUTE(exportált!B1523,"&lt;br /&gt;","&lt;br&gt;"))-LEN(B1523)-LEN(D1523)-LEN(E1523)-17)))</f>
        <v>#VALUE!</v>
      </c>
    </row>
    <row r="1524" spans="1:6" x14ac:dyDescent="0.25">
      <c r="A1524" s="12" t="str">
        <f>IF(exportált!A1524&lt;&gt;"",IFERROR(LEFT(exportált!A1524,SEARCH("&lt;br/&gt;",SUBSTITUTE(exportált!A1524,"&lt;br&gt;","&lt;br/&gt;"),1)-1),exportált!A1524),"")</f>
        <v/>
      </c>
      <c r="B1524" s="12" t="e">
        <f>LEFT(SUBSTITUTE(exportált!B1524,"&lt;br /&gt;","&lt;br&gt;"),SEARCH("&lt;br&gt;&lt;br&gt;",SUBSTITUTE(SUBSTITUTE(exportált!B1524,"&lt;br /&gt;","&lt;br&gt;"),"&lt;br /&gt;","&lt;br&gt;"),1)-1)</f>
        <v>#VALUE!</v>
      </c>
      <c r="C1524" s="12" t="e">
        <f>SUBSTITUTE(MID(SUBSTITUTE(exportált!B1524,"&lt;br /&gt;","&lt;br&gt;"),LEN('exportált formázott'!B1524)+LEN(D1524)+LEN(E1524)+LEN(F1524)+25,LEN(SUBSTITUTE(exportált!B1524,"&lt;br /&gt;","&lt;br&gt;"))-LEN(D1524)-LEN(E1524)-LEN(F1524)),"&lt;br&gt;",CHAR(10))</f>
        <v>#VALUE!</v>
      </c>
      <c r="D1524" s="12" t="e">
        <f>MID(SUBSTITUTE(exportált!B1524,"&lt;br /&gt;","&lt;br&gt;"),LEN('exportált formázott'!B1524)+9,SEARCH("&lt;br&gt;",RIGHT(SUBSTITUTE(exportált!B1524,"&lt;br /&gt;","&lt;br&gt;"),LEN(SUBSTITUTE(exportált!B1524,"&lt;br /&gt;","&lt;br&gt;"))-LEN(B1524)-8))-1)</f>
        <v>#VALUE!</v>
      </c>
      <c r="E1524" s="12" t="e">
        <f>MID(SUBSTITUTE(exportált!B1524,"&lt;br /&gt;","&lt;br&gt;"),LEN('exportált formázott'!B1524)+LEN(D1524)+13,SEARCH("&lt;br&gt;",RIGHT(SUBSTITUTE(exportált!B1524,"&lt;br /&gt;","&lt;br&gt;"),LEN(SUBSTITUTE(exportált!B1524,"&lt;br /&gt;","&lt;br&gt;"))-LEN(B1524)-LEN(D1524)-13)))</f>
        <v>#VALUE!</v>
      </c>
      <c r="F1524" s="12" t="e">
        <f>MID(SUBSTITUTE(exportált!B1524,"&lt;br /&gt;","&lt;br&gt;"),LEN('exportált formázott'!B1524)+LEN(D1524)+LEN(E1524)+17,SEARCH("&lt;br&gt;&lt;br&gt;",RIGHT(SUBSTITUTE(exportált!B1524,"&lt;br /&gt;","&lt;br&gt;"),LEN(SUBSTITUTE(exportált!B1524,"&lt;br /&gt;","&lt;br&gt;"))-LEN(B1524)-LEN(D1524)-LEN(E1524)-17)))</f>
        <v>#VALUE!</v>
      </c>
    </row>
    <row r="1525" spans="1:6" x14ac:dyDescent="0.25">
      <c r="A1525" s="12" t="str">
        <f>IF(exportált!A1525&lt;&gt;"",IFERROR(LEFT(exportált!A1525,SEARCH("&lt;br/&gt;",SUBSTITUTE(exportált!A1525,"&lt;br&gt;","&lt;br/&gt;"),1)-1),exportált!A1525),"")</f>
        <v/>
      </c>
      <c r="B1525" s="12" t="e">
        <f>LEFT(SUBSTITUTE(exportált!B1525,"&lt;br /&gt;","&lt;br&gt;"),SEARCH("&lt;br&gt;&lt;br&gt;",SUBSTITUTE(SUBSTITUTE(exportált!B1525,"&lt;br /&gt;","&lt;br&gt;"),"&lt;br /&gt;","&lt;br&gt;"),1)-1)</f>
        <v>#VALUE!</v>
      </c>
      <c r="C1525" s="12" t="e">
        <f>SUBSTITUTE(MID(SUBSTITUTE(exportált!B1525,"&lt;br /&gt;","&lt;br&gt;"),LEN('exportált formázott'!B1525)+LEN(D1525)+LEN(E1525)+LEN(F1525)+25,LEN(SUBSTITUTE(exportált!B1525,"&lt;br /&gt;","&lt;br&gt;"))-LEN(D1525)-LEN(E1525)-LEN(F1525)),"&lt;br&gt;",CHAR(10))</f>
        <v>#VALUE!</v>
      </c>
      <c r="D1525" s="12" t="e">
        <f>MID(SUBSTITUTE(exportált!B1525,"&lt;br /&gt;","&lt;br&gt;"),LEN('exportált formázott'!B1525)+9,SEARCH("&lt;br&gt;",RIGHT(SUBSTITUTE(exportált!B1525,"&lt;br /&gt;","&lt;br&gt;"),LEN(SUBSTITUTE(exportált!B1525,"&lt;br /&gt;","&lt;br&gt;"))-LEN(B1525)-8))-1)</f>
        <v>#VALUE!</v>
      </c>
      <c r="E1525" s="12" t="e">
        <f>MID(SUBSTITUTE(exportált!B1525,"&lt;br /&gt;","&lt;br&gt;"),LEN('exportált formázott'!B1525)+LEN(D1525)+13,SEARCH("&lt;br&gt;",RIGHT(SUBSTITUTE(exportált!B1525,"&lt;br /&gt;","&lt;br&gt;"),LEN(SUBSTITUTE(exportált!B1525,"&lt;br /&gt;","&lt;br&gt;"))-LEN(B1525)-LEN(D1525)-13)))</f>
        <v>#VALUE!</v>
      </c>
      <c r="F1525" s="12" t="e">
        <f>MID(SUBSTITUTE(exportált!B1525,"&lt;br /&gt;","&lt;br&gt;"),LEN('exportált formázott'!B1525)+LEN(D1525)+LEN(E1525)+17,SEARCH("&lt;br&gt;&lt;br&gt;",RIGHT(SUBSTITUTE(exportált!B1525,"&lt;br /&gt;","&lt;br&gt;"),LEN(SUBSTITUTE(exportált!B1525,"&lt;br /&gt;","&lt;br&gt;"))-LEN(B1525)-LEN(D1525)-LEN(E1525)-17)))</f>
        <v>#VALUE!</v>
      </c>
    </row>
    <row r="1526" spans="1:6" x14ac:dyDescent="0.25">
      <c r="A1526" s="12" t="str">
        <f>IF(exportált!A1526&lt;&gt;"",IFERROR(LEFT(exportált!A1526,SEARCH("&lt;br/&gt;",SUBSTITUTE(exportált!A1526,"&lt;br&gt;","&lt;br/&gt;"),1)-1),exportált!A1526),"")</f>
        <v/>
      </c>
      <c r="B1526" s="12" t="e">
        <f>LEFT(SUBSTITUTE(exportált!B1526,"&lt;br /&gt;","&lt;br&gt;"),SEARCH("&lt;br&gt;&lt;br&gt;",SUBSTITUTE(SUBSTITUTE(exportált!B1526,"&lt;br /&gt;","&lt;br&gt;"),"&lt;br /&gt;","&lt;br&gt;"),1)-1)</f>
        <v>#VALUE!</v>
      </c>
      <c r="C1526" s="12" t="e">
        <f>SUBSTITUTE(MID(SUBSTITUTE(exportált!B1526,"&lt;br /&gt;","&lt;br&gt;"),LEN('exportált formázott'!B1526)+LEN(D1526)+LEN(E1526)+LEN(F1526)+25,LEN(SUBSTITUTE(exportált!B1526,"&lt;br /&gt;","&lt;br&gt;"))-LEN(D1526)-LEN(E1526)-LEN(F1526)),"&lt;br&gt;",CHAR(10))</f>
        <v>#VALUE!</v>
      </c>
      <c r="D1526" s="12" t="e">
        <f>MID(SUBSTITUTE(exportált!B1526,"&lt;br /&gt;","&lt;br&gt;"),LEN('exportált formázott'!B1526)+9,SEARCH("&lt;br&gt;",RIGHT(SUBSTITUTE(exportált!B1526,"&lt;br /&gt;","&lt;br&gt;"),LEN(SUBSTITUTE(exportált!B1526,"&lt;br /&gt;","&lt;br&gt;"))-LEN(B1526)-8))-1)</f>
        <v>#VALUE!</v>
      </c>
      <c r="E1526" s="12" t="e">
        <f>MID(SUBSTITUTE(exportált!B1526,"&lt;br /&gt;","&lt;br&gt;"),LEN('exportált formázott'!B1526)+LEN(D1526)+13,SEARCH("&lt;br&gt;",RIGHT(SUBSTITUTE(exportált!B1526,"&lt;br /&gt;","&lt;br&gt;"),LEN(SUBSTITUTE(exportált!B1526,"&lt;br /&gt;","&lt;br&gt;"))-LEN(B1526)-LEN(D1526)-13)))</f>
        <v>#VALUE!</v>
      </c>
      <c r="F1526" s="12" t="e">
        <f>MID(SUBSTITUTE(exportált!B1526,"&lt;br /&gt;","&lt;br&gt;"),LEN('exportált formázott'!B1526)+LEN(D1526)+LEN(E1526)+17,SEARCH("&lt;br&gt;&lt;br&gt;",RIGHT(SUBSTITUTE(exportált!B1526,"&lt;br /&gt;","&lt;br&gt;"),LEN(SUBSTITUTE(exportált!B1526,"&lt;br /&gt;","&lt;br&gt;"))-LEN(B1526)-LEN(D1526)-LEN(E1526)-17)))</f>
        <v>#VALUE!</v>
      </c>
    </row>
    <row r="1527" spans="1:6" x14ac:dyDescent="0.25">
      <c r="A1527" s="12" t="str">
        <f>IF(exportált!A1527&lt;&gt;"",IFERROR(LEFT(exportált!A1527,SEARCH("&lt;br/&gt;",SUBSTITUTE(exportált!A1527,"&lt;br&gt;","&lt;br/&gt;"),1)-1),exportált!A1527),"")</f>
        <v/>
      </c>
      <c r="B1527" s="12" t="e">
        <f>LEFT(SUBSTITUTE(exportált!B1527,"&lt;br /&gt;","&lt;br&gt;"),SEARCH("&lt;br&gt;&lt;br&gt;",SUBSTITUTE(SUBSTITUTE(exportált!B1527,"&lt;br /&gt;","&lt;br&gt;"),"&lt;br /&gt;","&lt;br&gt;"),1)-1)</f>
        <v>#VALUE!</v>
      </c>
      <c r="C1527" s="12" t="e">
        <f>SUBSTITUTE(MID(SUBSTITUTE(exportált!B1527,"&lt;br /&gt;","&lt;br&gt;"),LEN('exportált formázott'!B1527)+LEN(D1527)+LEN(E1527)+LEN(F1527)+25,LEN(SUBSTITUTE(exportált!B1527,"&lt;br /&gt;","&lt;br&gt;"))-LEN(D1527)-LEN(E1527)-LEN(F1527)),"&lt;br&gt;",CHAR(10))</f>
        <v>#VALUE!</v>
      </c>
      <c r="D1527" s="12" t="e">
        <f>MID(SUBSTITUTE(exportált!B1527,"&lt;br /&gt;","&lt;br&gt;"),LEN('exportált formázott'!B1527)+9,SEARCH("&lt;br&gt;",RIGHT(SUBSTITUTE(exportált!B1527,"&lt;br /&gt;","&lt;br&gt;"),LEN(SUBSTITUTE(exportált!B1527,"&lt;br /&gt;","&lt;br&gt;"))-LEN(B1527)-8))-1)</f>
        <v>#VALUE!</v>
      </c>
      <c r="E1527" s="12" t="e">
        <f>MID(SUBSTITUTE(exportált!B1527,"&lt;br /&gt;","&lt;br&gt;"),LEN('exportált formázott'!B1527)+LEN(D1527)+13,SEARCH("&lt;br&gt;",RIGHT(SUBSTITUTE(exportált!B1527,"&lt;br /&gt;","&lt;br&gt;"),LEN(SUBSTITUTE(exportált!B1527,"&lt;br /&gt;","&lt;br&gt;"))-LEN(B1527)-LEN(D1527)-13)))</f>
        <v>#VALUE!</v>
      </c>
      <c r="F1527" s="12" t="e">
        <f>MID(SUBSTITUTE(exportált!B1527,"&lt;br /&gt;","&lt;br&gt;"),LEN('exportált formázott'!B1527)+LEN(D1527)+LEN(E1527)+17,SEARCH("&lt;br&gt;&lt;br&gt;",RIGHT(SUBSTITUTE(exportált!B1527,"&lt;br /&gt;","&lt;br&gt;"),LEN(SUBSTITUTE(exportált!B1527,"&lt;br /&gt;","&lt;br&gt;"))-LEN(B1527)-LEN(D1527)-LEN(E1527)-17)))</f>
        <v>#VALUE!</v>
      </c>
    </row>
    <row r="1528" spans="1:6" x14ac:dyDescent="0.25">
      <c r="A1528" s="12" t="str">
        <f>IF(exportált!A1528&lt;&gt;"",IFERROR(LEFT(exportált!A1528,SEARCH("&lt;br/&gt;",SUBSTITUTE(exportált!A1528,"&lt;br&gt;","&lt;br/&gt;"),1)-1),exportált!A1528),"")</f>
        <v/>
      </c>
      <c r="B1528" s="12" t="e">
        <f>LEFT(SUBSTITUTE(exportált!B1528,"&lt;br /&gt;","&lt;br&gt;"),SEARCH("&lt;br&gt;&lt;br&gt;",SUBSTITUTE(SUBSTITUTE(exportált!B1528,"&lt;br /&gt;","&lt;br&gt;"),"&lt;br /&gt;","&lt;br&gt;"),1)-1)</f>
        <v>#VALUE!</v>
      </c>
      <c r="C1528" s="12" t="e">
        <f>SUBSTITUTE(MID(SUBSTITUTE(exportált!B1528,"&lt;br /&gt;","&lt;br&gt;"),LEN('exportált formázott'!B1528)+LEN(D1528)+LEN(E1528)+LEN(F1528)+25,LEN(SUBSTITUTE(exportált!B1528,"&lt;br /&gt;","&lt;br&gt;"))-LEN(D1528)-LEN(E1528)-LEN(F1528)),"&lt;br&gt;",CHAR(10))</f>
        <v>#VALUE!</v>
      </c>
      <c r="D1528" s="12" t="e">
        <f>MID(SUBSTITUTE(exportált!B1528,"&lt;br /&gt;","&lt;br&gt;"),LEN('exportált formázott'!B1528)+9,SEARCH("&lt;br&gt;",RIGHT(SUBSTITUTE(exportált!B1528,"&lt;br /&gt;","&lt;br&gt;"),LEN(SUBSTITUTE(exportált!B1528,"&lt;br /&gt;","&lt;br&gt;"))-LEN(B1528)-8))-1)</f>
        <v>#VALUE!</v>
      </c>
      <c r="E1528" s="12" t="e">
        <f>MID(SUBSTITUTE(exportált!B1528,"&lt;br /&gt;","&lt;br&gt;"),LEN('exportált formázott'!B1528)+LEN(D1528)+13,SEARCH("&lt;br&gt;",RIGHT(SUBSTITUTE(exportált!B1528,"&lt;br /&gt;","&lt;br&gt;"),LEN(SUBSTITUTE(exportált!B1528,"&lt;br /&gt;","&lt;br&gt;"))-LEN(B1528)-LEN(D1528)-13)))</f>
        <v>#VALUE!</v>
      </c>
      <c r="F1528" s="12" t="e">
        <f>MID(SUBSTITUTE(exportált!B1528,"&lt;br /&gt;","&lt;br&gt;"),LEN('exportált formázott'!B1528)+LEN(D1528)+LEN(E1528)+17,SEARCH("&lt;br&gt;&lt;br&gt;",RIGHT(SUBSTITUTE(exportált!B1528,"&lt;br /&gt;","&lt;br&gt;"),LEN(SUBSTITUTE(exportált!B1528,"&lt;br /&gt;","&lt;br&gt;"))-LEN(B1528)-LEN(D1528)-LEN(E1528)-17)))</f>
        <v>#VALUE!</v>
      </c>
    </row>
    <row r="1529" spans="1:6" x14ac:dyDescent="0.25">
      <c r="A1529" s="12" t="str">
        <f>IF(exportált!A1529&lt;&gt;"",IFERROR(LEFT(exportált!A1529,SEARCH("&lt;br/&gt;",SUBSTITUTE(exportált!A1529,"&lt;br&gt;","&lt;br/&gt;"),1)-1),exportált!A1529),"")</f>
        <v/>
      </c>
      <c r="B1529" s="12" t="e">
        <f>LEFT(SUBSTITUTE(exportált!B1529,"&lt;br /&gt;","&lt;br&gt;"),SEARCH("&lt;br&gt;&lt;br&gt;",SUBSTITUTE(SUBSTITUTE(exportált!B1529,"&lt;br /&gt;","&lt;br&gt;"),"&lt;br /&gt;","&lt;br&gt;"),1)-1)</f>
        <v>#VALUE!</v>
      </c>
      <c r="C1529" s="12" t="e">
        <f>SUBSTITUTE(MID(SUBSTITUTE(exportált!B1529,"&lt;br /&gt;","&lt;br&gt;"),LEN('exportált formázott'!B1529)+LEN(D1529)+LEN(E1529)+LEN(F1529)+25,LEN(SUBSTITUTE(exportált!B1529,"&lt;br /&gt;","&lt;br&gt;"))-LEN(D1529)-LEN(E1529)-LEN(F1529)),"&lt;br&gt;",CHAR(10))</f>
        <v>#VALUE!</v>
      </c>
      <c r="D1529" s="12" t="e">
        <f>MID(SUBSTITUTE(exportált!B1529,"&lt;br /&gt;","&lt;br&gt;"),LEN('exportált formázott'!B1529)+9,SEARCH("&lt;br&gt;",RIGHT(SUBSTITUTE(exportált!B1529,"&lt;br /&gt;","&lt;br&gt;"),LEN(SUBSTITUTE(exportált!B1529,"&lt;br /&gt;","&lt;br&gt;"))-LEN(B1529)-8))-1)</f>
        <v>#VALUE!</v>
      </c>
      <c r="E1529" s="12" t="e">
        <f>MID(SUBSTITUTE(exportált!B1529,"&lt;br /&gt;","&lt;br&gt;"),LEN('exportált formázott'!B1529)+LEN(D1529)+13,SEARCH("&lt;br&gt;",RIGHT(SUBSTITUTE(exportált!B1529,"&lt;br /&gt;","&lt;br&gt;"),LEN(SUBSTITUTE(exportált!B1529,"&lt;br /&gt;","&lt;br&gt;"))-LEN(B1529)-LEN(D1529)-13)))</f>
        <v>#VALUE!</v>
      </c>
      <c r="F1529" s="12" t="e">
        <f>MID(SUBSTITUTE(exportált!B1529,"&lt;br /&gt;","&lt;br&gt;"),LEN('exportált formázott'!B1529)+LEN(D1529)+LEN(E1529)+17,SEARCH("&lt;br&gt;&lt;br&gt;",RIGHT(SUBSTITUTE(exportált!B1529,"&lt;br /&gt;","&lt;br&gt;"),LEN(SUBSTITUTE(exportált!B1529,"&lt;br /&gt;","&lt;br&gt;"))-LEN(B1529)-LEN(D1529)-LEN(E1529)-17)))</f>
        <v>#VALUE!</v>
      </c>
    </row>
    <row r="1530" spans="1:6" x14ac:dyDescent="0.25">
      <c r="A1530" s="12" t="str">
        <f>IF(exportált!A1530&lt;&gt;"",IFERROR(LEFT(exportált!A1530,SEARCH("&lt;br/&gt;",SUBSTITUTE(exportált!A1530,"&lt;br&gt;","&lt;br/&gt;"),1)-1),exportált!A1530),"")</f>
        <v/>
      </c>
      <c r="B1530" s="12" t="e">
        <f>LEFT(SUBSTITUTE(exportált!B1530,"&lt;br /&gt;","&lt;br&gt;"),SEARCH("&lt;br&gt;&lt;br&gt;",SUBSTITUTE(SUBSTITUTE(exportált!B1530,"&lt;br /&gt;","&lt;br&gt;"),"&lt;br /&gt;","&lt;br&gt;"),1)-1)</f>
        <v>#VALUE!</v>
      </c>
      <c r="C1530" s="12" t="e">
        <f>SUBSTITUTE(MID(SUBSTITUTE(exportált!B1530,"&lt;br /&gt;","&lt;br&gt;"),LEN('exportált formázott'!B1530)+LEN(D1530)+LEN(E1530)+LEN(F1530)+25,LEN(SUBSTITUTE(exportált!B1530,"&lt;br /&gt;","&lt;br&gt;"))-LEN(D1530)-LEN(E1530)-LEN(F1530)),"&lt;br&gt;",CHAR(10))</f>
        <v>#VALUE!</v>
      </c>
      <c r="D1530" s="12" t="e">
        <f>MID(SUBSTITUTE(exportált!B1530,"&lt;br /&gt;","&lt;br&gt;"),LEN('exportált formázott'!B1530)+9,SEARCH("&lt;br&gt;",RIGHT(SUBSTITUTE(exportált!B1530,"&lt;br /&gt;","&lt;br&gt;"),LEN(SUBSTITUTE(exportált!B1530,"&lt;br /&gt;","&lt;br&gt;"))-LEN(B1530)-8))-1)</f>
        <v>#VALUE!</v>
      </c>
      <c r="E1530" s="12" t="e">
        <f>MID(SUBSTITUTE(exportált!B1530,"&lt;br /&gt;","&lt;br&gt;"),LEN('exportált formázott'!B1530)+LEN(D1530)+13,SEARCH("&lt;br&gt;",RIGHT(SUBSTITUTE(exportált!B1530,"&lt;br /&gt;","&lt;br&gt;"),LEN(SUBSTITUTE(exportált!B1530,"&lt;br /&gt;","&lt;br&gt;"))-LEN(B1530)-LEN(D1530)-13)))</f>
        <v>#VALUE!</v>
      </c>
      <c r="F1530" s="12" t="e">
        <f>MID(SUBSTITUTE(exportált!B1530,"&lt;br /&gt;","&lt;br&gt;"),LEN('exportált formázott'!B1530)+LEN(D1530)+LEN(E1530)+17,SEARCH("&lt;br&gt;&lt;br&gt;",RIGHT(SUBSTITUTE(exportált!B1530,"&lt;br /&gt;","&lt;br&gt;"),LEN(SUBSTITUTE(exportált!B1530,"&lt;br /&gt;","&lt;br&gt;"))-LEN(B1530)-LEN(D1530)-LEN(E1530)-17)))</f>
        <v>#VALUE!</v>
      </c>
    </row>
    <row r="1531" spans="1:6" x14ac:dyDescent="0.25">
      <c r="A1531" s="12" t="str">
        <f>IF(exportált!A1531&lt;&gt;"",IFERROR(LEFT(exportált!A1531,SEARCH("&lt;br/&gt;",SUBSTITUTE(exportált!A1531,"&lt;br&gt;","&lt;br/&gt;"),1)-1),exportált!A1531),"")</f>
        <v/>
      </c>
      <c r="B1531" s="12" t="e">
        <f>LEFT(SUBSTITUTE(exportált!B1531,"&lt;br /&gt;","&lt;br&gt;"),SEARCH("&lt;br&gt;&lt;br&gt;",SUBSTITUTE(SUBSTITUTE(exportált!B1531,"&lt;br /&gt;","&lt;br&gt;"),"&lt;br /&gt;","&lt;br&gt;"),1)-1)</f>
        <v>#VALUE!</v>
      </c>
      <c r="C1531" s="12" t="e">
        <f>SUBSTITUTE(MID(SUBSTITUTE(exportált!B1531,"&lt;br /&gt;","&lt;br&gt;"),LEN('exportált formázott'!B1531)+LEN(D1531)+LEN(E1531)+LEN(F1531)+25,LEN(SUBSTITUTE(exportált!B1531,"&lt;br /&gt;","&lt;br&gt;"))-LEN(D1531)-LEN(E1531)-LEN(F1531)),"&lt;br&gt;",CHAR(10))</f>
        <v>#VALUE!</v>
      </c>
      <c r="D1531" s="12" t="e">
        <f>MID(SUBSTITUTE(exportált!B1531,"&lt;br /&gt;","&lt;br&gt;"),LEN('exportált formázott'!B1531)+9,SEARCH("&lt;br&gt;",RIGHT(SUBSTITUTE(exportált!B1531,"&lt;br /&gt;","&lt;br&gt;"),LEN(SUBSTITUTE(exportált!B1531,"&lt;br /&gt;","&lt;br&gt;"))-LEN(B1531)-8))-1)</f>
        <v>#VALUE!</v>
      </c>
      <c r="E1531" s="12" t="e">
        <f>MID(SUBSTITUTE(exportált!B1531,"&lt;br /&gt;","&lt;br&gt;"),LEN('exportált formázott'!B1531)+LEN(D1531)+13,SEARCH("&lt;br&gt;",RIGHT(SUBSTITUTE(exportált!B1531,"&lt;br /&gt;","&lt;br&gt;"),LEN(SUBSTITUTE(exportált!B1531,"&lt;br /&gt;","&lt;br&gt;"))-LEN(B1531)-LEN(D1531)-13)))</f>
        <v>#VALUE!</v>
      </c>
      <c r="F1531" s="12" t="e">
        <f>MID(SUBSTITUTE(exportált!B1531,"&lt;br /&gt;","&lt;br&gt;"),LEN('exportált formázott'!B1531)+LEN(D1531)+LEN(E1531)+17,SEARCH("&lt;br&gt;&lt;br&gt;",RIGHT(SUBSTITUTE(exportált!B1531,"&lt;br /&gt;","&lt;br&gt;"),LEN(SUBSTITUTE(exportált!B1531,"&lt;br /&gt;","&lt;br&gt;"))-LEN(B1531)-LEN(D1531)-LEN(E1531)-17)))</f>
        <v>#VALUE!</v>
      </c>
    </row>
    <row r="1532" spans="1:6" x14ac:dyDescent="0.25">
      <c r="A1532" s="12" t="str">
        <f>IF(exportált!A1532&lt;&gt;"",IFERROR(LEFT(exportált!A1532,SEARCH("&lt;br/&gt;",SUBSTITUTE(exportált!A1532,"&lt;br&gt;","&lt;br/&gt;"),1)-1),exportált!A1532),"")</f>
        <v/>
      </c>
      <c r="B1532" s="12" t="e">
        <f>LEFT(SUBSTITUTE(exportált!B1532,"&lt;br /&gt;","&lt;br&gt;"),SEARCH("&lt;br&gt;&lt;br&gt;",SUBSTITUTE(SUBSTITUTE(exportált!B1532,"&lt;br /&gt;","&lt;br&gt;"),"&lt;br /&gt;","&lt;br&gt;"),1)-1)</f>
        <v>#VALUE!</v>
      </c>
      <c r="C1532" s="12" t="e">
        <f>SUBSTITUTE(MID(SUBSTITUTE(exportált!B1532,"&lt;br /&gt;","&lt;br&gt;"),LEN('exportált formázott'!B1532)+LEN(D1532)+LEN(E1532)+LEN(F1532)+25,LEN(SUBSTITUTE(exportált!B1532,"&lt;br /&gt;","&lt;br&gt;"))-LEN(D1532)-LEN(E1532)-LEN(F1532)),"&lt;br&gt;",CHAR(10))</f>
        <v>#VALUE!</v>
      </c>
      <c r="D1532" s="12" t="e">
        <f>MID(SUBSTITUTE(exportált!B1532,"&lt;br /&gt;","&lt;br&gt;"),LEN('exportált formázott'!B1532)+9,SEARCH("&lt;br&gt;",RIGHT(SUBSTITUTE(exportált!B1532,"&lt;br /&gt;","&lt;br&gt;"),LEN(SUBSTITUTE(exportált!B1532,"&lt;br /&gt;","&lt;br&gt;"))-LEN(B1532)-8))-1)</f>
        <v>#VALUE!</v>
      </c>
      <c r="E1532" s="12" t="e">
        <f>MID(SUBSTITUTE(exportált!B1532,"&lt;br /&gt;","&lt;br&gt;"),LEN('exportált formázott'!B1532)+LEN(D1532)+13,SEARCH("&lt;br&gt;",RIGHT(SUBSTITUTE(exportált!B1532,"&lt;br /&gt;","&lt;br&gt;"),LEN(SUBSTITUTE(exportált!B1532,"&lt;br /&gt;","&lt;br&gt;"))-LEN(B1532)-LEN(D1532)-13)))</f>
        <v>#VALUE!</v>
      </c>
      <c r="F1532" s="12" t="e">
        <f>MID(SUBSTITUTE(exportált!B1532,"&lt;br /&gt;","&lt;br&gt;"),LEN('exportált formázott'!B1532)+LEN(D1532)+LEN(E1532)+17,SEARCH("&lt;br&gt;&lt;br&gt;",RIGHT(SUBSTITUTE(exportált!B1532,"&lt;br /&gt;","&lt;br&gt;"),LEN(SUBSTITUTE(exportált!B1532,"&lt;br /&gt;","&lt;br&gt;"))-LEN(B1532)-LEN(D1532)-LEN(E1532)-17)))</f>
        <v>#VALUE!</v>
      </c>
    </row>
    <row r="1533" spans="1:6" x14ac:dyDescent="0.25">
      <c r="A1533" s="12" t="str">
        <f>IF(exportált!A1533&lt;&gt;"",IFERROR(LEFT(exportált!A1533,SEARCH("&lt;br/&gt;",SUBSTITUTE(exportált!A1533,"&lt;br&gt;","&lt;br/&gt;"),1)-1),exportált!A1533),"")</f>
        <v/>
      </c>
      <c r="B1533" s="12" t="e">
        <f>LEFT(SUBSTITUTE(exportált!B1533,"&lt;br /&gt;","&lt;br&gt;"),SEARCH("&lt;br&gt;&lt;br&gt;",SUBSTITUTE(SUBSTITUTE(exportált!B1533,"&lt;br /&gt;","&lt;br&gt;"),"&lt;br /&gt;","&lt;br&gt;"),1)-1)</f>
        <v>#VALUE!</v>
      </c>
      <c r="C1533" s="12" t="e">
        <f>SUBSTITUTE(MID(SUBSTITUTE(exportált!B1533,"&lt;br /&gt;","&lt;br&gt;"),LEN('exportált formázott'!B1533)+LEN(D1533)+LEN(E1533)+LEN(F1533)+25,LEN(SUBSTITUTE(exportált!B1533,"&lt;br /&gt;","&lt;br&gt;"))-LEN(D1533)-LEN(E1533)-LEN(F1533)),"&lt;br&gt;",CHAR(10))</f>
        <v>#VALUE!</v>
      </c>
      <c r="D1533" s="12" t="e">
        <f>MID(SUBSTITUTE(exportált!B1533,"&lt;br /&gt;","&lt;br&gt;"),LEN('exportált formázott'!B1533)+9,SEARCH("&lt;br&gt;",RIGHT(SUBSTITUTE(exportált!B1533,"&lt;br /&gt;","&lt;br&gt;"),LEN(SUBSTITUTE(exportált!B1533,"&lt;br /&gt;","&lt;br&gt;"))-LEN(B1533)-8))-1)</f>
        <v>#VALUE!</v>
      </c>
      <c r="E1533" s="12" t="e">
        <f>MID(SUBSTITUTE(exportált!B1533,"&lt;br /&gt;","&lt;br&gt;"),LEN('exportált formázott'!B1533)+LEN(D1533)+13,SEARCH("&lt;br&gt;",RIGHT(SUBSTITUTE(exportált!B1533,"&lt;br /&gt;","&lt;br&gt;"),LEN(SUBSTITUTE(exportált!B1533,"&lt;br /&gt;","&lt;br&gt;"))-LEN(B1533)-LEN(D1533)-13)))</f>
        <v>#VALUE!</v>
      </c>
      <c r="F1533" s="12" t="e">
        <f>MID(SUBSTITUTE(exportált!B1533,"&lt;br /&gt;","&lt;br&gt;"),LEN('exportált formázott'!B1533)+LEN(D1533)+LEN(E1533)+17,SEARCH("&lt;br&gt;&lt;br&gt;",RIGHT(SUBSTITUTE(exportált!B1533,"&lt;br /&gt;","&lt;br&gt;"),LEN(SUBSTITUTE(exportált!B1533,"&lt;br /&gt;","&lt;br&gt;"))-LEN(B1533)-LEN(D1533)-LEN(E1533)-17)))</f>
        <v>#VALUE!</v>
      </c>
    </row>
    <row r="1534" spans="1:6" x14ac:dyDescent="0.25">
      <c r="A1534" s="12" t="str">
        <f>IF(exportált!A1534&lt;&gt;"",IFERROR(LEFT(exportált!A1534,SEARCH("&lt;br/&gt;",SUBSTITUTE(exportált!A1534,"&lt;br&gt;","&lt;br/&gt;"),1)-1),exportált!A1534),"")</f>
        <v/>
      </c>
      <c r="B1534" s="12" t="e">
        <f>LEFT(SUBSTITUTE(exportált!B1534,"&lt;br /&gt;","&lt;br&gt;"),SEARCH("&lt;br&gt;&lt;br&gt;",SUBSTITUTE(SUBSTITUTE(exportált!B1534,"&lt;br /&gt;","&lt;br&gt;"),"&lt;br /&gt;","&lt;br&gt;"),1)-1)</f>
        <v>#VALUE!</v>
      </c>
      <c r="C1534" s="12" t="e">
        <f>SUBSTITUTE(MID(SUBSTITUTE(exportált!B1534,"&lt;br /&gt;","&lt;br&gt;"),LEN('exportált formázott'!B1534)+LEN(D1534)+LEN(E1534)+LEN(F1534)+25,LEN(SUBSTITUTE(exportált!B1534,"&lt;br /&gt;","&lt;br&gt;"))-LEN(D1534)-LEN(E1534)-LEN(F1534)),"&lt;br&gt;",CHAR(10))</f>
        <v>#VALUE!</v>
      </c>
      <c r="D1534" s="12" t="e">
        <f>MID(SUBSTITUTE(exportált!B1534,"&lt;br /&gt;","&lt;br&gt;"),LEN('exportált formázott'!B1534)+9,SEARCH("&lt;br&gt;",RIGHT(SUBSTITUTE(exportált!B1534,"&lt;br /&gt;","&lt;br&gt;"),LEN(SUBSTITUTE(exportált!B1534,"&lt;br /&gt;","&lt;br&gt;"))-LEN(B1534)-8))-1)</f>
        <v>#VALUE!</v>
      </c>
      <c r="E1534" s="12" t="e">
        <f>MID(SUBSTITUTE(exportált!B1534,"&lt;br /&gt;","&lt;br&gt;"),LEN('exportált formázott'!B1534)+LEN(D1534)+13,SEARCH("&lt;br&gt;",RIGHT(SUBSTITUTE(exportált!B1534,"&lt;br /&gt;","&lt;br&gt;"),LEN(SUBSTITUTE(exportált!B1534,"&lt;br /&gt;","&lt;br&gt;"))-LEN(B1534)-LEN(D1534)-13)))</f>
        <v>#VALUE!</v>
      </c>
      <c r="F1534" s="12" t="e">
        <f>MID(SUBSTITUTE(exportált!B1534,"&lt;br /&gt;","&lt;br&gt;"),LEN('exportált formázott'!B1534)+LEN(D1534)+LEN(E1534)+17,SEARCH("&lt;br&gt;&lt;br&gt;",RIGHT(SUBSTITUTE(exportált!B1534,"&lt;br /&gt;","&lt;br&gt;"),LEN(SUBSTITUTE(exportált!B1534,"&lt;br /&gt;","&lt;br&gt;"))-LEN(B1534)-LEN(D1534)-LEN(E1534)-17)))</f>
        <v>#VALUE!</v>
      </c>
    </row>
    <row r="1535" spans="1:6" x14ac:dyDescent="0.25">
      <c r="A1535" s="12" t="str">
        <f>IF(exportált!A1535&lt;&gt;"",IFERROR(LEFT(exportált!A1535,SEARCH("&lt;br/&gt;",SUBSTITUTE(exportált!A1535,"&lt;br&gt;","&lt;br/&gt;"),1)-1),exportált!A1535),"")</f>
        <v/>
      </c>
      <c r="B1535" s="12" t="e">
        <f>LEFT(SUBSTITUTE(exportált!B1535,"&lt;br /&gt;","&lt;br&gt;"),SEARCH("&lt;br&gt;&lt;br&gt;",SUBSTITUTE(SUBSTITUTE(exportált!B1535,"&lt;br /&gt;","&lt;br&gt;"),"&lt;br /&gt;","&lt;br&gt;"),1)-1)</f>
        <v>#VALUE!</v>
      </c>
      <c r="C1535" s="12" t="e">
        <f>SUBSTITUTE(MID(SUBSTITUTE(exportált!B1535,"&lt;br /&gt;","&lt;br&gt;"),LEN('exportált formázott'!B1535)+LEN(D1535)+LEN(E1535)+LEN(F1535)+25,LEN(SUBSTITUTE(exportált!B1535,"&lt;br /&gt;","&lt;br&gt;"))-LEN(D1535)-LEN(E1535)-LEN(F1535)),"&lt;br&gt;",CHAR(10))</f>
        <v>#VALUE!</v>
      </c>
      <c r="D1535" s="12" t="e">
        <f>MID(SUBSTITUTE(exportált!B1535,"&lt;br /&gt;","&lt;br&gt;"),LEN('exportált formázott'!B1535)+9,SEARCH("&lt;br&gt;",RIGHT(SUBSTITUTE(exportált!B1535,"&lt;br /&gt;","&lt;br&gt;"),LEN(SUBSTITUTE(exportált!B1535,"&lt;br /&gt;","&lt;br&gt;"))-LEN(B1535)-8))-1)</f>
        <v>#VALUE!</v>
      </c>
      <c r="E1535" s="12" t="e">
        <f>MID(SUBSTITUTE(exportált!B1535,"&lt;br /&gt;","&lt;br&gt;"),LEN('exportált formázott'!B1535)+LEN(D1535)+13,SEARCH("&lt;br&gt;",RIGHT(SUBSTITUTE(exportált!B1535,"&lt;br /&gt;","&lt;br&gt;"),LEN(SUBSTITUTE(exportált!B1535,"&lt;br /&gt;","&lt;br&gt;"))-LEN(B1535)-LEN(D1535)-13)))</f>
        <v>#VALUE!</v>
      </c>
      <c r="F1535" s="12" t="e">
        <f>MID(SUBSTITUTE(exportált!B1535,"&lt;br /&gt;","&lt;br&gt;"),LEN('exportált formázott'!B1535)+LEN(D1535)+LEN(E1535)+17,SEARCH("&lt;br&gt;&lt;br&gt;",RIGHT(SUBSTITUTE(exportált!B1535,"&lt;br /&gt;","&lt;br&gt;"),LEN(SUBSTITUTE(exportált!B1535,"&lt;br /&gt;","&lt;br&gt;"))-LEN(B1535)-LEN(D1535)-LEN(E1535)-17)))</f>
        <v>#VALUE!</v>
      </c>
    </row>
    <row r="1536" spans="1:6" x14ac:dyDescent="0.25">
      <c r="A1536" s="12" t="str">
        <f>IF(exportált!A1536&lt;&gt;"",IFERROR(LEFT(exportált!A1536,SEARCH("&lt;br/&gt;",SUBSTITUTE(exportált!A1536,"&lt;br&gt;","&lt;br/&gt;"),1)-1),exportált!A1536),"")</f>
        <v/>
      </c>
      <c r="B1536" s="12" t="e">
        <f>LEFT(SUBSTITUTE(exportált!B1536,"&lt;br /&gt;","&lt;br&gt;"),SEARCH("&lt;br&gt;&lt;br&gt;",SUBSTITUTE(SUBSTITUTE(exportált!B1536,"&lt;br /&gt;","&lt;br&gt;"),"&lt;br /&gt;","&lt;br&gt;"),1)-1)</f>
        <v>#VALUE!</v>
      </c>
      <c r="C1536" s="12" t="e">
        <f>SUBSTITUTE(MID(SUBSTITUTE(exportált!B1536,"&lt;br /&gt;","&lt;br&gt;"),LEN('exportált formázott'!B1536)+LEN(D1536)+LEN(E1536)+LEN(F1536)+25,LEN(SUBSTITUTE(exportált!B1536,"&lt;br /&gt;","&lt;br&gt;"))-LEN(D1536)-LEN(E1536)-LEN(F1536)),"&lt;br&gt;",CHAR(10))</f>
        <v>#VALUE!</v>
      </c>
      <c r="D1536" s="12" t="e">
        <f>MID(SUBSTITUTE(exportált!B1536,"&lt;br /&gt;","&lt;br&gt;"),LEN('exportált formázott'!B1536)+9,SEARCH("&lt;br&gt;",RIGHT(SUBSTITUTE(exportált!B1536,"&lt;br /&gt;","&lt;br&gt;"),LEN(SUBSTITUTE(exportált!B1536,"&lt;br /&gt;","&lt;br&gt;"))-LEN(B1536)-8))-1)</f>
        <v>#VALUE!</v>
      </c>
      <c r="E1536" s="12" t="e">
        <f>MID(SUBSTITUTE(exportált!B1536,"&lt;br /&gt;","&lt;br&gt;"),LEN('exportált formázott'!B1536)+LEN(D1536)+13,SEARCH("&lt;br&gt;",RIGHT(SUBSTITUTE(exportált!B1536,"&lt;br /&gt;","&lt;br&gt;"),LEN(SUBSTITUTE(exportált!B1536,"&lt;br /&gt;","&lt;br&gt;"))-LEN(B1536)-LEN(D1536)-13)))</f>
        <v>#VALUE!</v>
      </c>
      <c r="F1536" s="12" t="e">
        <f>MID(SUBSTITUTE(exportált!B1536,"&lt;br /&gt;","&lt;br&gt;"),LEN('exportált formázott'!B1536)+LEN(D1536)+LEN(E1536)+17,SEARCH("&lt;br&gt;&lt;br&gt;",RIGHT(SUBSTITUTE(exportált!B1536,"&lt;br /&gt;","&lt;br&gt;"),LEN(SUBSTITUTE(exportált!B1536,"&lt;br /&gt;","&lt;br&gt;"))-LEN(B1536)-LEN(D1536)-LEN(E1536)-17)))</f>
        <v>#VALUE!</v>
      </c>
    </row>
    <row r="1537" spans="1:6" x14ac:dyDescent="0.25">
      <c r="A1537" s="12" t="str">
        <f>IF(exportált!A1537&lt;&gt;"",IFERROR(LEFT(exportált!A1537,SEARCH("&lt;br/&gt;",SUBSTITUTE(exportált!A1537,"&lt;br&gt;","&lt;br/&gt;"),1)-1),exportált!A1537),"")</f>
        <v/>
      </c>
      <c r="B1537" s="12" t="e">
        <f>LEFT(SUBSTITUTE(exportált!B1537,"&lt;br /&gt;","&lt;br&gt;"),SEARCH("&lt;br&gt;&lt;br&gt;",SUBSTITUTE(SUBSTITUTE(exportált!B1537,"&lt;br /&gt;","&lt;br&gt;"),"&lt;br /&gt;","&lt;br&gt;"),1)-1)</f>
        <v>#VALUE!</v>
      </c>
      <c r="C1537" s="12" t="e">
        <f>SUBSTITUTE(MID(SUBSTITUTE(exportált!B1537,"&lt;br /&gt;","&lt;br&gt;"),LEN('exportált formázott'!B1537)+LEN(D1537)+LEN(E1537)+LEN(F1537)+25,LEN(SUBSTITUTE(exportált!B1537,"&lt;br /&gt;","&lt;br&gt;"))-LEN(D1537)-LEN(E1537)-LEN(F1537)),"&lt;br&gt;",CHAR(10))</f>
        <v>#VALUE!</v>
      </c>
      <c r="D1537" s="12" t="e">
        <f>MID(SUBSTITUTE(exportált!B1537,"&lt;br /&gt;","&lt;br&gt;"),LEN('exportált formázott'!B1537)+9,SEARCH("&lt;br&gt;",RIGHT(SUBSTITUTE(exportált!B1537,"&lt;br /&gt;","&lt;br&gt;"),LEN(SUBSTITUTE(exportált!B1537,"&lt;br /&gt;","&lt;br&gt;"))-LEN(B1537)-8))-1)</f>
        <v>#VALUE!</v>
      </c>
      <c r="E1537" s="12" t="e">
        <f>MID(SUBSTITUTE(exportált!B1537,"&lt;br /&gt;","&lt;br&gt;"),LEN('exportált formázott'!B1537)+LEN(D1537)+13,SEARCH("&lt;br&gt;",RIGHT(SUBSTITUTE(exportált!B1537,"&lt;br /&gt;","&lt;br&gt;"),LEN(SUBSTITUTE(exportált!B1537,"&lt;br /&gt;","&lt;br&gt;"))-LEN(B1537)-LEN(D1537)-13)))</f>
        <v>#VALUE!</v>
      </c>
      <c r="F1537" s="12" t="e">
        <f>MID(SUBSTITUTE(exportált!B1537,"&lt;br /&gt;","&lt;br&gt;"),LEN('exportált formázott'!B1537)+LEN(D1537)+LEN(E1537)+17,SEARCH("&lt;br&gt;&lt;br&gt;",RIGHT(SUBSTITUTE(exportált!B1537,"&lt;br /&gt;","&lt;br&gt;"),LEN(SUBSTITUTE(exportált!B1537,"&lt;br /&gt;","&lt;br&gt;"))-LEN(B1537)-LEN(D1537)-LEN(E1537)-17)))</f>
        <v>#VALUE!</v>
      </c>
    </row>
    <row r="1538" spans="1:6" x14ac:dyDescent="0.25">
      <c r="A1538" s="12" t="str">
        <f>IF(exportált!A1538&lt;&gt;"",IFERROR(LEFT(exportált!A1538,SEARCH("&lt;br/&gt;",SUBSTITUTE(exportált!A1538,"&lt;br&gt;","&lt;br/&gt;"),1)-1),exportált!A1538),"")</f>
        <v/>
      </c>
      <c r="B1538" s="12" t="e">
        <f>LEFT(SUBSTITUTE(exportált!B1538,"&lt;br /&gt;","&lt;br&gt;"),SEARCH("&lt;br&gt;&lt;br&gt;",SUBSTITUTE(SUBSTITUTE(exportált!B1538,"&lt;br /&gt;","&lt;br&gt;"),"&lt;br /&gt;","&lt;br&gt;"),1)-1)</f>
        <v>#VALUE!</v>
      </c>
      <c r="C1538" s="12" t="e">
        <f>SUBSTITUTE(MID(SUBSTITUTE(exportált!B1538,"&lt;br /&gt;","&lt;br&gt;"),LEN('exportált formázott'!B1538)+LEN(D1538)+LEN(E1538)+LEN(F1538)+25,LEN(SUBSTITUTE(exportált!B1538,"&lt;br /&gt;","&lt;br&gt;"))-LEN(D1538)-LEN(E1538)-LEN(F1538)),"&lt;br&gt;",CHAR(10))</f>
        <v>#VALUE!</v>
      </c>
      <c r="D1538" s="12" t="e">
        <f>MID(SUBSTITUTE(exportált!B1538,"&lt;br /&gt;","&lt;br&gt;"),LEN('exportált formázott'!B1538)+9,SEARCH("&lt;br&gt;",RIGHT(SUBSTITUTE(exportált!B1538,"&lt;br /&gt;","&lt;br&gt;"),LEN(SUBSTITUTE(exportált!B1538,"&lt;br /&gt;","&lt;br&gt;"))-LEN(B1538)-8))-1)</f>
        <v>#VALUE!</v>
      </c>
      <c r="E1538" s="12" t="e">
        <f>MID(SUBSTITUTE(exportált!B1538,"&lt;br /&gt;","&lt;br&gt;"),LEN('exportált formázott'!B1538)+LEN(D1538)+13,SEARCH("&lt;br&gt;",RIGHT(SUBSTITUTE(exportált!B1538,"&lt;br /&gt;","&lt;br&gt;"),LEN(SUBSTITUTE(exportált!B1538,"&lt;br /&gt;","&lt;br&gt;"))-LEN(B1538)-LEN(D1538)-13)))</f>
        <v>#VALUE!</v>
      </c>
      <c r="F1538" s="12" t="e">
        <f>MID(SUBSTITUTE(exportált!B1538,"&lt;br /&gt;","&lt;br&gt;"),LEN('exportált formázott'!B1538)+LEN(D1538)+LEN(E1538)+17,SEARCH("&lt;br&gt;&lt;br&gt;",RIGHT(SUBSTITUTE(exportált!B1538,"&lt;br /&gt;","&lt;br&gt;"),LEN(SUBSTITUTE(exportált!B1538,"&lt;br /&gt;","&lt;br&gt;"))-LEN(B1538)-LEN(D1538)-LEN(E1538)-17)))</f>
        <v>#VALUE!</v>
      </c>
    </row>
    <row r="1539" spans="1:6" x14ac:dyDescent="0.25">
      <c r="A1539" s="12" t="str">
        <f>IF(exportált!A1539&lt;&gt;"",IFERROR(LEFT(exportált!A1539,SEARCH("&lt;br/&gt;",SUBSTITUTE(exportált!A1539,"&lt;br&gt;","&lt;br/&gt;"),1)-1),exportált!A1539),"")</f>
        <v/>
      </c>
      <c r="B1539" s="12" t="e">
        <f>LEFT(SUBSTITUTE(exportált!B1539,"&lt;br /&gt;","&lt;br&gt;"),SEARCH("&lt;br&gt;&lt;br&gt;",SUBSTITUTE(SUBSTITUTE(exportált!B1539,"&lt;br /&gt;","&lt;br&gt;"),"&lt;br /&gt;","&lt;br&gt;"),1)-1)</f>
        <v>#VALUE!</v>
      </c>
      <c r="C1539" s="12" t="e">
        <f>SUBSTITUTE(MID(SUBSTITUTE(exportált!B1539,"&lt;br /&gt;","&lt;br&gt;"),LEN('exportált formázott'!B1539)+LEN(D1539)+LEN(E1539)+LEN(F1539)+25,LEN(SUBSTITUTE(exportált!B1539,"&lt;br /&gt;","&lt;br&gt;"))-LEN(D1539)-LEN(E1539)-LEN(F1539)),"&lt;br&gt;",CHAR(10))</f>
        <v>#VALUE!</v>
      </c>
      <c r="D1539" s="12" t="e">
        <f>MID(SUBSTITUTE(exportált!B1539,"&lt;br /&gt;","&lt;br&gt;"),LEN('exportált formázott'!B1539)+9,SEARCH("&lt;br&gt;",RIGHT(SUBSTITUTE(exportált!B1539,"&lt;br /&gt;","&lt;br&gt;"),LEN(SUBSTITUTE(exportált!B1539,"&lt;br /&gt;","&lt;br&gt;"))-LEN(B1539)-8))-1)</f>
        <v>#VALUE!</v>
      </c>
      <c r="E1539" s="12" t="e">
        <f>MID(SUBSTITUTE(exportált!B1539,"&lt;br /&gt;","&lt;br&gt;"),LEN('exportált formázott'!B1539)+LEN(D1539)+13,SEARCH("&lt;br&gt;",RIGHT(SUBSTITUTE(exportált!B1539,"&lt;br /&gt;","&lt;br&gt;"),LEN(SUBSTITUTE(exportált!B1539,"&lt;br /&gt;","&lt;br&gt;"))-LEN(B1539)-LEN(D1539)-13)))</f>
        <v>#VALUE!</v>
      </c>
      <c r="F1539" s="12" t="e">
        <f>MID(SUBSTITUTE(exportált!B1539,"&lt;br /&gt;","&lt;br&gt;"),LEN('exportált formázott'!B1539)+LEN(D1539)+LEN(E1539)+17,SEARCH("&lt;br&gt;&lt;br&gt;",RIGHT(SUBSTITUTE(exportált!B1539,"&lt;br /&gt;","&lt;br&gt;"),LEN(SUBSTITUTE(exportált!B1539,"&lt;br /&gt;","&lt;br&gt;"))-LEN(B1539)-LEN(D1539)-LEN(E1539)-17)))</f>
        <v>#VALUE!</v>
      </c>
    </row>
    <row r="1540" spans="1:6" x14ac:dyDescent="0.25">
      <c r="A1540" s="12" t="str">
        <f>IF(exportált!A1540&lt;&gt;"",IFERROR(LEFT(exportált!A1540,SEARCH("&lt;br/&gt;",SUBSTITUTE(exportált!A1540,"&lt;br&gt;","&lt;br/&gt;"),1)-1),exportált!A1540),"")</f>
        <v/>
      </c>
      <c r="B1540" s="12" t="e">
        <f>LEFT(SUBSTITUTE(exportált!B1540,"&lt;br /&gt;","&lt;br&gt;"),SEARCH("&lt;br&gt;&lt;br&gt;",SUBSTITUTE(SUBSTITUTE(exportált!B1540,"&lt;br /&gt;","&lt;br&gt;"),"&lt;br /&gt;","&lt;br&gt;"),1)-1)</f>
        <v>#VALUE!</v>
      </c>
      <c r="C1540" s="12" t="e">
        <f>SUBSTITUTE(MID(SUBSTITUTE(exportált!B1540,"&lt;br /&gt;","&lt;br&gt;"),LEN('exportált formázott'!B1540)+LEN(D1540)+LEN(E1540)+LEN(F1540)+25,LEN(SUBSTITUTE(exportált!B1540,"&lt;br /&gt;","&lt;br&gt;"))-LEN(D1540)-LEN(E1540)-LEN(F1540)),"&lt;br&gt;",CHAR(10))</f>
        <v>#VALUE!</v>
      </c>
      <c r="D1540" s="12" t="e">
        <f>MID(SUBSTITUTE(exportált!B1540,"&lt;br /&gt;","&lt;br&gt;"),LEN('exportált formázott'!B1540)+9,SEARCH("&lt;br&gt;",RIGHT(SUBSTITUTE(exportált!B1540,"&lt;br /&gt;","&lt;br&gt;"),LEN(SUBSTITUTE(exportált!B1540,"&lt;br /&gt;","&lt;br&gt;"))-LEN(B1540)-8))-1)</f>
        <v>#VALUE!</v>
      </c>
      <c r="E1540" s="12" t="e">
        <f>MID(SUBSTITUTE(exportált!B1540,"&lt;br /&gt;","&lt;br&gt;"),LEN('exportált formázott'!B1540)+LEN(D1540)+13,SEARCH("&lt;br&gt;",RIGHT(SUBSTITUTE(exportált!B1540,"&lt;br /&gt;","&lt;br&gt;"),LEN(SUBSTITUTE(exportált!B1540,"&lt;br /&gt;","&lt;br&gt;"))-LEN(B1540)-LEN(D1540)-13)))</f>
        <v>#VALUE!</v>
      </c>
      <c r="F1540" s="12" t="e">
        <f>MID(SUBSTITUTE(exportált!B1540,"&lt;br /&gt;","&lt;br&gt;"),LEN('exportált formázott'!B1540)+LEN(D1540)+LEN(E1540)+17,SEARCH("&lt;br&gt;&lt;br&gt;",RIGHT(SUBSTITUTE(exportált!B1540,"&lt;br /&gt;","&lt;br&gt;"),LEN(SUBSTITUTE(exportált!B1540,"&lt;br /&gt;","&lt;br&gt;"))-LEN(B1540)-LEN(D1540)-LEN(E1540)-17)))</f>
        <v>#VALUE!</v>
      </c>
    </row>
    <row r="1541" spans="1:6" x14ac:dyDescent="0.25">
      <c r="A1541" s="12" t="str">
        <f>IF(exportált!A1541&lt;&gt;"",IFERROR(LEFT(exportált!A1541,SEARCH("&lt;br/&gt;",SUBSTITUTE(exportált!A1541,"&lt;br&gt;","&lt;br/&gt;"),1)-1),exportált!A1541),"")</f>
        <v/>
      </c>
      <c r="B1541" s="12" t="e">
        <f>LEFT(SUBSTITUTE(exportált!B1541,"&lt;br /&gt;","&lt;br&gt;"),SEARCH("&lt;br&gt;&lt;br&gt;",SUBSTITUTE(SUBSTITUTE(exportált!B1541,"&lt;br /&gt;","&lt;br&gt;"),"&lt;br /&gt;","&lt;br&gt;"),1)-1)</f>
        <v>#VALUE!</v>
      </c>
      <c r="C1541" s="12" t="e">
        <f>SUBSTITUTE(MID(SUBSTITUTE(exportált!B1541,"&lt;br /&gt;","&lt;br&gt;"),LEN('exportált formázott'!B1541)+LEN(D1541)+LEN(E1541)+LEN(F1541)+25,LEN(SUBSTITUTE(exportált!B1541,"&lt;br /&gt;","&lt;br&gt;"))-LEN(D1541)-LEN(E1541)-LEN(F1541)),"&lt;br&gt;",CHAR(10))</f>
        <v>#VALUE!</v>
      </c>
      <c r="D1541" s="12" t="e">
        <f>MID(SUBSTITUTE(exportált!B1541,"&lt;br /&gt;","&lt;br&gt;"),LEN('exportált formázott'!B1541)+9,SEARCH("&lt;br&gt;",RIGHT(SUBSTITUTE(exportált!B1541,"&lt;br /&gt;","&lt;br&gt;"),LEN(SUBSTITUTE(exportált!B1541,"&lt;br /&gt;","&lt;br&gt;"))-LEN(B1541)-8))-1)</f>
        <v>#VALUE!</v>
      </c>
      <c r="E1541" s="12" t="e">
        <f>MID(SUBSTITUTE(exportált!B1541,"&lt;br /&gt;","&lt;br&gt;"),LEN('exportált formázott'!B1541)+LEN(D1541)+13,SEARCH("&lt;br&gt;",RIGHT(SUBSTITUTE(exportált!B1541,"&lt;br /&gt;","&lt;br&gt;"),LEN(SUBSTITUTE(exportált!B1541,"&lt;br /&gt;","&lt;br&gt;"))-LEN(B1541)-LEN(D1541)-13)))</f>
        <v>#VALUE!</v>
      </c>
      <c r="F1541" s="12" t="e">
        <f>MID(SUBSTITUTE(exportált!B1541,"&lt;br /&gt;","&lt;br&gt;"),LEN('exportált formázott'!B1541)+LEN(D1541)+LEN(E1541)+17,SEARCH("&lt;br&gt;&lt;br&gt;",RIGHT(SUBSTITUTE(exportált!B1541,"&lt;br /&gt;","&lt;br&gt;"),LEN(SUBSTITUTE(exportált!B1541,"&lt;br /&gt;","&lt;br&gt;"))-LEN(B1541)-LEN(D1541)-LEN(E1541)-17)))</f>
        <v>#VALUE!</v>
      </c>
    </row>
    <row r="1542" spans="1:6" x14ac:dyDescent="0.25">
      <c r="A1542" s="12" t="str">
        <f>IF(exportált!A1542&lt;&gt;"",IFERROR(LEFT(exportált!A1542,SEARCH("&lt;br/&gt;",SUBSTITUTE(exportált!A1542,"&lt;br&gt;","&lt;br/&gt;"),1)-1),exportált!A1542),"")</f>
        <v/>
      </c>
      <c r="B1542" s="12" t="e">
        <f>LEFT(SUBSTITUTE(exportált!B1542,"&lt;br /&gt;","&lt;br&gt;"),SEARCH("&lt;br&gt;&lt;br&gt;",SUBSTITUTE(SUBSTITUTE(exportált!B1542,"&lt;br /&gt;","&lt;br&gt;"),"&lt;br /&gt;","&lt;br&gt;"),1)-1)</f>
        <v>#VALUE!</v>
      </c>
      <c r="C1542" s="12" t="e">
        <f>SUBSTITUTE(MID(SUBSTITUTE(exportált!B1542,"&lt;br /&gt;","&lt;br&gt;"),LEN('exportált formázott'!B1542)+LEN(D1542)+LEN(E1542)+LEN(F1542)+25,LEN(SUBSTITUTE(exportált!B1542,"&lt;br /&gt;","&lt;br&gt;"))-LEN(D1542)-LEN(E1542)-LEN(F1542)),"&lt;br&gt;",CHAR(10))</f>
        <v>#VALUE!</v>
      </c>
      <c r="D1542" s="12" t="e">
        <f>MID(SUBSTITUTE(exportált!B1542,"&lt;br /&gt;","&lt;br&gt;"),LEN('exportált formázott'!B1542)+9,SEARCH("&lt;br&gt;",RIGHT(SUBSTITUTE(exportált!B1542,"&lt;br /&gt;","&lt;br&gt;"),LEN(SUBSTITUTE(exportált!B1542,"&lt;br /&gt;","&lt;br&gt;"))-LEN(B1542)-8))-1)</f>
        <v>#VALUE!</v>
      </c>
      <c r="E1542" s="12" t="e">
        <f>MID(SUBSTITUTE(exportált!B1542,"&lt;br /&gt;","&lt;br&gt;"),LEN('exportált formázott'!B1542)+LEN(D1542)+13,SEARCH("&lt;br&gt;",RIGHT(SUBSTITUTE(exportált!B1542,"&lt;br /&gt;","&lt;br&gt;"),LEN(SUBSTITUTE(exportált!B1542,"&lt;br /&gt;","&lt;br&gt;"))-LEN(B1542)-LEN(D1542)-13)))</f>
        <v>#VALUE!</v>
      </c>
      <c r="F1542" s="12" t="e">
        <f>MID(SUBSTITUTE(exportált!B1542,"&lt;br /&gt;","&lt;br&gt;"),LEN('exportált formázott'!B1542)+LEN(D1542)+LEN(E1542)+17,SEARCH("&lt;br&gt;&lt;br&gt;",RIGHT(SUBSTITUTE(exportált!B1542,"&lt;br /&gt;","&lt;br&gt;"),LEN(SUBSTITUTE(exportált!B1542,"&lt;br /&gt;","&lt;br&gt;"))-LEN(B1542)-LEN(D1542)-LEN(E1542)-17)))</f>
        <v>#VALUE!</v>
      </c>
    </row>
    <row r="1543" spans="1:6" x14ac:dyDescent="0.25">
      <c r="A1543" s="12" t="str">
        <f>IF(exportált!A1543&lt;&gt;"",IFERROR(LEFT(exportált!A1543,SEARCH("&lt;br/&gt;",SUBSTITUTE(exportált!A1543,"&lt;br&gt;","&lt;br/&gt;"),1)-1),exportált!A1543),"")</f>
        <v/>
      </c>
      <c r="B1543" s="12" t="e">
        <f>LEFT(SUBSTITUTE(exportált!B1543,"&lt;br /&gt;","&lt;br&gt;"),SEARCH("&lt;br&gt;&lt;br&gt;",SUBSTITUTE(SUBSTITUTE(exportált!B1543,"&lt;br /&gt;","&lt;br&gt;"),"&lt;br /&gt;","&lt;br&gt;"),1)-1)</f>
        <v>#VALUE!</v>
      </c>
      <c r="C1543" s="12" t="e">
        <f>SUBSTITUTE(MID(SUBSTITUTE(exportált!B1543,"&lt;br /&gt;","&lt;br&gt;"),LEN('exportált formázott'!B1543)+LEN(D1543)+LEN(E1543)+LEN(F1543)+25,LEN(SUBSTITUTE(exportált!B1543,"&lt;br /&gt;","&lt;br&gt;"))-LEN(D1543)-LEN(E1543)-LEN(F1543)),"&lt;br&gt;",CHAR(10))</f>
        <v>#VALUE!</v>
      </c>
      <c r="D1543" s="12" t="e">
        <f>MID(SUBSTITUTE(exportált!B1543,"&lt;br /&gt;","&lt;br&gt;"),LEN('exportált formázott'!B1543)+9,SEARCH("&lt;br&gt;",RIGHT(SUBSTITUTE(exportált!B1543,"&lt;br /&gt;","&lt;br&gt;"),LEN(SUBSTITUTE(exportált!B1543,"&lt;br /&gt;","&lt;br&gt;"))-LEN(B1543)-8))-1)</f>
        <v>#VALUE!</v>
      </c>
      <c r="E1543" s="12" t="e">
        <f>MID(SUBSTITUTE(exportált!B1543,"&lt;br /&gt;","&lt;br&gt;"),LEN('exportált formázott'!B1543)+LEN(D1543)+13,SEARCH("&lt;br&gt;",RIGHT(SUBSTITUTE(exportált!B1543,"&lt;br /&gt;","&lt;br&gt;"),LEN(SUBSTITUTE(exportált!B1543,"&lt;br /&gt;","&lt;br&gt;"))-LEN(B1543)-LEN(D1543)-13)))</f>
        <v>#VALUE!</v>
      </c>
      <c r="F1543" s="12" t="e">
        <f>MID(SUBSTITUTE(exportált!B1543,"&lt;br /&gt;","&lt;br&gt;"),LEN('exportált formázott'!B1543)+LEN(D1543)+LEN(E1543)+17,SEARCH("&lt;br&gt;&lt;br&gt;",RIGHT(SUBSTITUTE(exportált!B1543,"&lt;br /&gt;","&lt;br&gt;"),LEN(SUBSTITUTE(exportált!B1543,"&lt;br /&gt;","&lt;br&gt;"))-LEN(B1543)-LEN(D1543)-LEN(E1543)-17)))</f>
        <v>#VALUE!</v>
      </c>
    </row>
    <row r="1544" spans="1:6" x14ac:dyDescent="0.25">
      <c r="A1544" s="12" t="str">
        <f>IF(exportált!A1544&lt;&gt;"",IFERROR(LEFT(exportált!A1544,SEARCH("&lt;br/&gt;",SUBSTITUTE(exportált!A1544,"&lt;br&gt;","&lt;br/&gt;"),1)-1),exportált!A1544),"")</f>
        <v/>
      </c>
      <c r="B1544" s="12" t="e">
        <f>LEFT(SUBSTITUTE(exportált!B1544,"&lt;br /&gt;","&lt;br&gt;"),SEARCH("&lt;br&gt;&lt;br&gt;",SUBSTITUTE(SUBSTITUTE(exportált!B1544,"&lt;br /&gt;","&lt;br&gt;"),"&lt;br /&gt;","&lt;br&gt;"),1)-1)</f>
        <v>#VALUE!</v>
      </c>
      <c r="C1544" s="12" t="e">
        <f>SUBSTITUTE(MID(SUBSTITUTE(exportált!B1544,"&lt;br /&gt;","&lt;br&gt;"),LEN('exportált formázott'!B1544)+LEN(D1544)+LEN(E1544)+LEN(F1544)+25,LEN(SUBSTITUTE(exportált!B1544,"&lt;br /&gt;","&lt;br&gt;"))-LEN(D1544)-LEN(E1544)-LEN(F1544)),"&lt;br&gt;",CHAR(10))</f>
        <v>#VALUE!</v>
      </c>
      <c r="D1544" s="12" t="e">
        <f>MID(SUBSTITUTE(exportált!B1544,"&lt;br /&gt;","&lt;br&gt;"),LEN('exportált formázott'!B1544)+9,SEARCH("&lt;br&gt;",RIGHT(SUBSTITUTE(exportált!B1544,"&lt;br /&gt;","&lt;br&gt;"),LEN(SUBSTITUTE(exportált!B1544,"&lt;br /&gt;","&lt;br&gt;"))-LEN(B1544)-8))-1)</f>
        <v>#VALUE!</v>
      </c>
      <c r="E1544" s="12" t="e">
        <f>MID(SUBSTITUTE(exportált!B1544,"&lt;br /&gt;","&lt;br&gt;"),LEN('exportált formázott'!B1544)+LEN(D1544)+13,SEARCH("&lt;br&gt;",RIGHT(SUBSTITUTE(exportált!B1544,"&lt;br /&gt;","&lt;br&gt;"),LEN(SUBSTITUTE(exportált!B1544,"&lt;br /&gt;","&lt;br&gt;"))-LEN(B1544)-LEN(D1544)-13)))</f>
        <v>#VALUE!</v>
      </c>
      <c r="F1544" s="12" t="e">
        <f>MID(SUBSTITUTE(exportált!B1544,"&lt;br /&gt;","&lt;br&gt;"),LEN('exportált formázott'!B1544)+LEN(D1544)+LEN(E1544)+17,SEARCH("&lt;br&gt;&lt;br&gt;",RIGHT(SUBSTITUTE(exportált!B1544,"&lt;br /&gt;","&lt;br&gt;"),LEN(SUBSTITUTE(exportált!B1544,"&lt;br /&gt;","&lt;br&gt;"))-LEN(B1544)-LEN(D1544)-LEN(E1544)-17)))</f>
        <v>#VALUE!</v>
      </c>
    </row>
    <row r="1545" spans="1:6" x14ac:dyDescent="0.25">
      <c r="A1545" s="12" t="str">
        <f>IF(exportált!A1545&lt;&gt;"",IFERROR(LEFT(exportált!A1545,SEARCH("&lt;br/&gt;",SUBSTITUTE(exportált!A1545,"&lt;br&gt;","&lt;br/&gt;"),1)-1),exportált!A1545),"")</f>
        <v/>
      </c>
      <c r="B1545" s="12" t="e">
        <f>LEFT(SUBSTITUTE(exportált!B1545,"&lt;br /&gt;","&lt;br&gt;"),SEARCH("&lt;br&gt;&lt;br&gt;",SUBSTITUTE(SUBSTITUTE(exportált!B1545,"&lt;br /&gt;","&lt;br&gt;"),"&lt;br /&gt;","&lt;br&gt;"),1)-1)</f>
        <v>#VALUE!</v>
      </c>
      <c r="C1545" s="12" t="e">
        <f>SUBSTITUTE(MID(SUBSTITUTE(exportált!B1545,"&lt;br /&gt;","&lt;br&gt;"),LEN('exportált formázott'!B1545)+LEN(D1545)+LEN(E1545)+LEN(F1545)+25,LEN(SUBSTITUTE(exportált!B1545,"&lt;br /&gt;","&lt;br&gt;"))-LEN(D1545)-LEN(E1545)-LEN(F1545)),"&lt;br&gt;",CHAR(10))</f>
        <v>#VALUE!</v>
      </c>
      <c r="D1545" s="12" t="e">
        <f>MID(SUBSTITUTE(exportált!B1545,"&lt;br /&gt;","&lt;br&gt;"),LEN('exportált formázott'!B1545)+9,SEARCH("&lt;br&gt;",RIGHT(SUBSTITUTE(exportált!B1545,"&lt;br /&gt;","&lt;br&gt;"),LEN(SUBSTITUTE(exportált!B1545,"&lt;br /&gt;","&lt;br&gt;"))-LEN(B1545)-8))-1)</f>
        <v>#VALUE!</v>
      </c>
      <c r="E1545" s="12" t="e">
        <f>MID(SUBSTITUTE(exportált!B1545,"&lt;br /&gt;","&lt;br&gt;"),LEN('exportált formázott'!B1545)+LEN(D1545)+13,SEARCH("&lt;br&gt;",RIGHT(SUBSTITUTE(exportált!B1545,"&lt;br /&gt;","&lt;br&gt;"),LEN(SUBSTITUTE(exportált!B1545,"&lt;br /&gt;","&lt;br&gt;"))-LEN(B1545)-LEN(D1545)-13)))</f>
        <v>#VALUE!</v>
      </c>
      <c r="F1545" s="12" t="e">
        <f>MID(SUBSTITUTE(exportált!B1545,"&lt;br /&gt;","&lt;br&gt;"),LEN('exportált formázott'!B1545)+LEN(D1545)+LEN(E1545)+17,SEARCH("&lt;br&gt;&lt;br&gt;",RIGHT(SUBSTITUTE(exportált!B1545,"&lt;br /&gt;","&lt;br&gt;"),LEN(SUBSTITUTE(exportált!B1545,"&lt;br /&gt;","&lt;br&gt;"))-LEN(B1545)-LEN(D1545)-LEN(E1545)-17)))</f>
        <v>#VALUE!</v>
      </c>
    </row>
    <row r="1546" spans="1:6" x14ac:dyDescent="0.25">
      <c r="A1546" s="12" t="str">
        <f>IF(exportált!A1546&lt;&gt;"",IFERROR(LEFT(exportált!A1546,SEARCH("&lt;br/&gt;",SUBSTITUTE(exportált!A1546,"&lt;br&gt;","&lt;br/&gt;"),1)-1),exportált!A1546),"")</f>
        <v/>
      </c>
      <c r="B1546" s="12" t="e">
        <f>LEFT(SUBSTITUTE(exportált!B1546,"&lt;br /&gt;","&lt;br&gt;"),SEARCH("&lt;br&gt;&lt;br&gt;",SUBSTITUTE(SUBSTITUTE(exportált!B1546,"&lt;br /&gt;","&lt;br&gt;"),"&lt;br /&gt;","&lt;br&gt;"),1)-1)</f>
        <v>#VALUE!</v>
      </c>
      <c r="C1546" s="12" t="e">
        <f>SUBSTITUTE(MID(SUBSTITUTE(exportált!B1546,"&lt;br /&gt;","&lt;br&gt;"),LEN('exportált formázott'!B1546)+LEN(D1546)+LEN(E1546)+LEN(F1546)+25,LEN(SUBSTITUTE(exportált!B1546,"&lt;br /&gt;","&lt;br&gt;"))-LEN(D1546)-LEN(E1546)-LEN(F1546)),"&lt;br&gt;",CHAR(10))</f>
        <v>#VALUE!</v>
      </c>
      <c r="D1546" s="12" t="e">
        <f>MID(SUBSTITUTE(exportált!B1546,"&lt;br /&gt;","&lt;br&gt;"),LEN('exportált formázott'!B1546)+9,SEARCH("&lt;br&gt;",RIGHT(SUBSTITUTE(exportált!B1546,"&lt;br /&gt;","&lt;br&gt;"),LEN(SUBSTITUTE(exportált!B1546,"&lt;br /&gt;","&lt;br&gt;"))-LEN(B1546)-8))-1)</f>
        <v>#VALUE!</v>
      </c>
      <c r="E1546" s="12" t="e">
        <f>MID(SUBSTITUTE(exportált!B1546,"&lt;br /&gt;","&lt;br&gt;"),LEN('exportált formázott'!B1546)+LEN(D1546)+13,SEARCH("&lt;br&gt;",RIGHT(SUBSTITUTE(exportált!B1546,"&lt;br /&gt;","&lt;br&gt;"),LEN(SUBSTITUTE(exportált!B1546,"&lt;br /&gt;","&lt;br&gt;"))-LEN(B1546)-LEN(D1546)-13)))</f>
        <v>#VALUE!</v>
      </c>
      <c r="F1546" s="12" t="e">
        <f>MID(SUBSTITUTE(exportált!B1546,"&lt;br /&gt;","&lt;br&gt;"),LEN('exportált formázott'!B1546)+LEN(D1546)+LEN(E1546)+17,SEARCH("&lt;br&gt;&lt;br&gt;",RIGHT(SUBSTITUTE(exportált!B1546,"&lt;br /&gt;","&lt;br&gt;"),LEN(SUBSTITUTE(exportált!B1546,"&lt;br /&gt;","&lt;br&gt;"))-LEN(B1546)-LEN(D1546)-LEN(E1546)-17)))</f>
        <v>#VALUE!</v>
      </c>
    </row>
    <row r="1547" spans="1:6" x14ac:dyDescent="0.25">
      <c r="A1547" s="12" t="str">
        <f>IF(exportált!A1547&lt;&gt;"",IFERROR(LEFT(exportált!A1547,SEARCH("&lt;br/&gt;",SUBSTITUTE(exportált!A1547,"&lt;br&gt;","&lt;br/&gt;"),1)-1),exportált!A1547),"")</f>
        <v/>
      </c>
      <c r="B1547" s="12" t="e">
        <f>LEFT(SUBSTITUTE(exportált!B1547,"&lt;br /&gt;","&lt;br&gt;"),SEARCH("&lt;br&gt;&lt;br&gt;",SUBSTITUTE(SUBSTITUTE(exportált!B1547,"&lt;br /&gt;","&lt;br&gt;"),"&lt;br /&gt;","&lt;br&gt;"),1)-1)</f>
        <v>#VALUE!</v>
      </c>
      <c r="C1547" s="12" t="e">
        <f>SUBSTITUTE(MID(SUBSTITUTE(exportált!B1547,"&lt;br /&gt;","&lt;br&gt;"),LEN('exportált formázott'!B1547)+LEN(D1547)+LEN(E1547)+LEN(F1547)+25,LEN(SUBSTITUTE(exportált!B1547,"&lt;br /&gt;","&lt;br&gt;"))-LEN(D1547)-LEN(E1547)-LEN(F1547)),"&lt;br&gt;",CHAR(10))</f>
        <v>#VALUE!</v>
      </c>
      <c r="D1547" s="12" t="e">
        <f>MID(SUBSTITUTE(exportált!B1547,"&lt;br /&gt;","&lt;br&gt;"),LEN('exportált formázott'!B1547)+9,SEARCH("&lt;br&gt;",RIGHT(SUBSTITUTE(exportált!B1547,"&lt;br /&gt;","&lt;br&gt;"),LEN(SUBSTITUTE(exportált!B1547,"&lt;br /&gt;","&lt;br&gt;"))-LEN(B1547)-8))-1)</f>
        <v>#VALUE!</v>
      </c>
      <c r="E1547" s="12" t="e">
        <f>MID(SUBSTITUTE(exportált!B1547,"&lt;br /&gt;","&lt;br&gt;"),LEN('exportált formázott'!B1547)+LEN(D1547)+13,SEARCH("&lt;br&gt;",RIGHT(SUBSTITUTE(exportált!B1547,"&lt;br /&gt;","&lt;br&gt;"),LEN(SUBSTITUTE(exportált!B1547,"&lt;br /&gt;","&lt;br&gt;"))-LEN(B1547)-LEN(D1547)-13)))</f>
        <v>#VALUE!</v>
      </c>
      <c r="F1547" s="12" t="e">
        <f>MID(SUBSTITUTE(exportált!B1547,"&lt;br /&gt;","&lt;br&gt;"),LEN('exportált formázott'!B1547)+LEN(D1547)+LEN(E1547)+17,SEARCH("&lt;br&gt;&lt;br&gt;",RIGHT(SUBSTITUTE(exportált!B1547,"&lt;br /&gt;","&lt;br&gt;"),LEN(SUBSTITUTE(exportált!B1547,"&lt;br /&gt;","&lt;br&gt;"))-LEN(B1547)-LEN(D1547)-LEN(E1547)-17)))</f>
        <v>#VALUE!</v>
      </c>
    </row>
    <row r="1548" spans="1:6" x14ac:dyDescent="0.25">
      <c r="A1548" s="12" t="str">
        <f>IF(exportált!A1548&lt;&gt;"",IFERROR(LEFT(exportált!A1548,SEARCH("&lt;br/&gt;",SUBSTITUTE(exportált!A1548,"&lt;br&gt;","&lt;br/&gt;"),1)-1),exportált!A1548),"")</f>
        <v/>
      </c>
      <c r="B1548" s="12" t="e">
        <f>LEFT(SUBSTITUTE(exportált!B1548,"&lt;br /&gt;","&lt;br&gt;"),SEARCH("&lt;br&gt;&lt;br&gt;",SUBSTITUTE(SUBSTITUTE(exportált!B1548,"&lt;br /&gt;","&lt;br&gt;"),"&lt;br /&gt;","&lt;br&gt;"),1)-1)</f>
        <v>#VALUE!</v>
      </c>
      <c r="C1548" s="12" t="e">
        <f>SUBSTITUTE(MID(SUBSTITUTE(exportált!B1548,"&lt;br /&gt;","&lt;br&gt;"),LEN('exportált formázott'!B1548)+LEN(D1548)+LEN(E1548)+LEN(F1548)+25,LEN(SUBSTITUTE(exportált!B1548,"&lt;br /&gt;","&lt;br&gt;"))-LEN(D1548)-LEN(E1548)-LEN(F1548)),"&lt;br&gt;",CHAR(10))</f>
        <v>#VALUE!</v>
      </c>
      <c r="D1548" s="12" t="e">
        <f>MID(SUBSTITUTE(exportált!B1548,"&lt;br /&gt;","&lt;br&gt;"),LEN('exportált formázott'!B1548)+9,SEARCH("&lt;br&gt;",RIGHT(SUBSTITUTE(exportált!B1548,"&lt;br /&gt;","&lt;br&gt;"),LEN(SUBSTITUTE(exportált!B1548,"&lt;br /&gt;","&lt;br&gt;"))-LEN(B1548)-8))-1)</f>
        <v>#VALUE!</v>
      </c>
      <c r="E1548" s="12" t="e">
        <f>MID(SUBSTITUTE(exportált!B1548,"&lt;br /&gt;","&lt;br&gt;"),LEN('exportált formázott'!B1548)+LEN(D1548)+13,SEARCH("&lt;br&gt;",RIGHT(SUBSTITUTE(exportált!B1548,"&lt;br /&gt;","&lt;br&gt;"),LEN(SUBSTITUTE(exportált!B1548,"&lt;br /&gt;","&lt;br&gt;"))-LEN(B1548)-LEN(D1548)-13)))</f>
        <v>#VALUE!</v>
      </c>
      <c r="F1548" s="12" t="e">
        <f>MID(SUBSTITUTE(exportált!B1548,"&lt;br /&gt;","&lt;br&gt;"),LEN('exportált formázott'!B1548)+LEN(D1548)+LEN(E1548)+17,SEARCH("&lt;br&gt;&lt;br&gt;",RIGHT(SUBSTITUTE(exportált!B1548,"&lt;br /&gt;","&lt;br&gt;"),LEN(SUBSTITUTE(exportált!B1548,"&lt;br /&gt;","&lt;br&gt;"))-LEN(B1548)-LEN(D1548)-LEN(E1548)-17)))</f>
        <v>#VALUE!</v>
      </c>
    </row>
    <row r="1549" spans="1:6" x14ac:dyDescent="0.25">
      <c r="A1549" s="12" t="str">
        <f>IF(exportált!A1549&lt;&gt;"",IFERROR(LEFT(exportált!A1549,SEARCH("&lt;br/&gt;",SUBSTITUTE(exportált!A1549,"&lt;br&gt;","&lt;br/&gt;"),1)-1),exportált!A1549),"")</f>
        <v/>
      </c>
      <c r="B1549" s="12" t="e">
        <f>LEFT(SUBSTITUTE(exportált!B1549,"&lt;br /&gt;","&lt;br&gt;"),SEARCH("&lt;br&gt;&lt;br&gt;",SUBSTITUTE(SUBSTITUTE(exportált!B1549,"&lt;br /&gt;","&lt;br&gt;"),"&lt;br /&gt;","&lt;br&gt;"),1)-1)</f>
        <v>#VALUE!</v>
      </c>
      <c r="C1549" s="12" t="e">
        <f>SUBSTITUTE(MID(SUBSTITUTE(exportált!B1549,"&lt;br /&gt;","&lt;br&gt;"),LEN('exportált formázott'!B1549)+LEN(D1549)+LEN(E1549)+LEN(F1549)+25,LEN(SUBSTITUTE(exportált!B1549,"&lt;br /&gt;","&lt;br&gt;"))-LEN(D1549)-LEN(E1549)-LEN(F1549)),"&lt;br&gt;",CHAR(10))</f>
        <v>#VALUE!</v>
      </c>
      <c r="D1549" s="12" t="e">
        <f>MID(SUBSTITUTE(exportált!B1549,"&lt;br /&gt;","&lt;br&gt;"),LEN('exportált formázott'!B1549)+9,SEARCH("&lt;br&gt;",RIGHT(SUBSTITUTE(exportált!B1549,"&lt;br /&gt;","&lt;br&gt;"),LEN(SUBSTITUTE(exportált!B1549,"&lt;br /&gt;","&lt;br&gt;"))-LEN(B1549)-8))-1)</f>
        <v>#VALUE!</v>
      </c>
      <c r="E1549" s="12" t="e">
        <f>MID(SUBSTITUTE(exportált!B1549,"&lt;br /&gt;","&lt;br&gt;"),LEN('exportált formázott'!B1549)+LEN(D1549)+13,SEARCH("&lt;br&gt;",RIGHT(SUBSTITUTE(exportált!B1549,"&lt;br /&gt;","&lt;br&gt;"),LEN(SUBSTITUTE(exportált!B1549,"&lt;br /&gt;","&lt;br&gt;"))-LEN(B1549)-LEN(D1549)-13)))</f>
        <v>#VALUE!</v>
      </c>
      <c r="F1549" s="12" t="e">
        <f>MID(SUBSTITUTE(exportált!B1549,"&lt;br /&gt;","&lt;br&gt;"),LEN('exportált formázott'!B1549)+LEN(D1549)+LEN(E1549)+17,SEARCH("&lt;br&gt;&lt;br&gt;",RIGHT(SUBSTITUTE(exportált!B1549,"&lt;br /&gt;","&lt;br&gt;"),LEN(SUBSTITUTE(exportált!B1549,"&lt;br /&gt;","&lt;br&gt;"))-LEN(B1549)-LEN(D1549)-LEN(E1549)-17)))</f>
        <v>#VALUE!</v>
      </c>
    </row>
    <row r="1550" spans="1:6" x14ac:dyDescent="0.25">
      <c r="A1550" s="12" t="str">
        <f>IF(exportált!A1550&lt;&gt;"",IFERROR(LEFT(exportált!A1550,SEARCH("&lt;br/&gt;",SUBSTITUTE(exportált!A1550,"&lt;br&gt;","&lt;br/&gt;"),1)-1),exportált!A1550),"")</f>
        <v/>
      </c>
      <c r="B1550" s="12" t="e">
        <f>LEFT(SUBSTITUTE(exportált!B1550,"&lt;br /&gt;","&lt;br&gt;"),SEARCH("&lt;br&gt;&lt;br&gt;",SUBSTITUTE(SUBSTITUTE(exportált!B1550,"&lt;br /&gt;","&lt;br&gt;"),"&lt;br /&gt;","&lt;br&gt;"),1)-1)</f>
        <v>#VALUE!</v>
      </c>
      <c r="C1550" s="12" t="e">
        <f>SUBSTITUTE(MID(SUBSTITUTE(exportált!B1550,"&lt;br /&gt;","&lt;br&gt;"),LEN('exportált formázott'!B1550)+LEN(D1550)+LEN(E1550)+LEN(F1550)+25,LEN(SUBSTITUTE(exportált!B1550,"&lt;br /&gt;","&lt;br&gt;"))-LEN(D1550)-LEN(E1550)-LEN(F1550)),"&lt;br&gt;",CHAR(10))</f>
        <v>#VALUE!</v>
      </c>
      <c r="D1550" s="12" t="e">
        <f>MID(SUBSTITUTE(exportált!B1550,"&lt;br /&gt;","&lt;br&gt;"),LEN('exportált formázott'!B1550)+9,SEARCH("&lt;br&gt;",RIGHT(SUBSTITUTE(exportált!B1550,"&lt;br /&gt;","&lt;br&gt;"),LEN(SUBSTITUTE(exportált!B1550,"&lt;br /&gt;","&lt;br&gt;"))-LEN(B1550)-8))-1)</f>
        <v>#VALUE!</v>
      </c>
      <c r="E1550" s="12" t="e">
        <f>MID(SUBSTITUTE(exportált!B1550,"&lt;br /&gt;","&lt;br&gt;"),LEN('exportált formázott'!B1550)+LEN(D1550)+13,SEARCH("&lt;br&gt;",RIGHT(SUBSTITUTE(exportált!B1550,"&lt;br /&gt;","&lt;br&gt;"),LEN(SUBSTITUTE(exportált!B1550,"&lt;br /&gt;","&lt;br&gt;"))-LEN(B1550)-LEN(D1550)-13)))</f>
        <v>#VALUE!</v>
      </c>
      <c r="F1550" s="12" t="e">
        <f>MID(SUBSTITUTE(exportált!B1550,"&lt;br /&gt;","&lt;br&gt;"),LEN('exportált formázott'!B1550)+LEN(D1550)+LEN(E1550)+17,SEARCH("&lt;br&gt;&lt;br&gt;",RIGHT(SUBSTITUTE(exportált!B1550,"&lt;br /&gt;","&lt;br&gt;"),LEN(SUBSTITUTE(exportált!B1550,"&lt;br /&gt;","&lt;br&gt;"))-LEN(B1550)-LEN(D1550)-LEN(E1550)-17)))</f>
        <v>#VALUE!</v>
      </c>
    </row>
    <row r="1551" spans="1:6" x14ac:dyDescent="0.25">
      <c r="A1551" s="12" t="str">
        <f>IF(exportált!A1551&lt;&gt;"",IFERROR(LEFT(exportált!A1551,SEARCH("&lt;br/&gt;",SUBSTITUTE(exportált!A1551,"&lt;br&gt;","&lt;br/&gt;"),1)-1),exportált!A1551),"")</f>
        <v/>
      </c>
      <c r="B1551" s="12" t="e">
        <f>LEFT(SUBSTITUTE(exportált!B1551,"&lt;br /&gt;","&lt;br&gt;"),SEARCH("&lt;br&gt;&lt;br&gt;",SUBSTITUTE(SUBSTITUTE(exportált!B1551,"&lt;br /&gt;","&lt;br&gt;"),"&lt;br /&gt;","&lt;br&gt;"),1)-1)</f>
        <v>#VALUE!</v>
      </c>
      <c r="C1551" s="12" t="e">
        <f>SUBSTITUTE(MID(SUBSTITUTE(exportált!B1551,"&lt;br /&gt;","&lt;br&gt;"),LEN('exportált formázott'!B1551)+LEN(D1551)+LEN(E1551)+LEN(F1551)+25,LEN(SUBSTITUTE(exportált!B1551,"&lt;br /&gt;","&lt;br&gt;"))-LEN(D1551)-LEN(E1551)-LEN(F1551)),"&lt;br&gt;",CHAR(10))</f>
        <v>#VALUE!</v>
      </c>
      <c r="D1551" s="12" t="e">
        <f>MID(SUBSTITUTE(exportált!B1551,"&lt;br /&gt;","&lt;br&gt;"),LEN('exportált formázott'!B1551)+9,SEARCH("&lt;br&gt;",RIGHT(SUBSTITUTE(exportált!B1551,"&lt;br /&gt;","&lt;br&gt;"),LEN(SUBSTITUTE(exportált!B1551,"&lt;br /&gt;","&lt;br&gt;"))-LEN(B1551)-8))-1)</f>
        <v>#VALUE!</v>
      </c>
      <c r="E1551" s="12" t="e">
        <f>MID(SUBSTITUTE(exportált!B1551,"&lt;br /&gt;","&lt;br&gt;"),LEN('exportált formázott'!B1551)+LEN(D1551)+13,SEARCH("&lt;br&gt;",RIGHT(SUBSTITUTE(exportált!B1551,"&lt;br /&gt;","&lt;br&gt;"),LEN(SUBSTITUTE(exportált!B1551,"&lt;br /&gt;","&lt;br&gt;"))-LEN(B1551)-LEN(D1551)-13)))</f>
        <v>#VALUE!</v>
      </c>
      <c r="F1551" s="12" t="e">
        <f>MID(SUBSTITUTE(exportált!B1551,"&lt;br /&gt;","&lt;br&gt;"),LEN('exportált formázott'!B1551)+LEN(D1551)+LEN(E1551)+17,SEARCH("&lt;br&gt;&lt;br&gt;",RIGHT(SUBSTITUTE(exportált!B1551,"&lt;br /&gt;","&lt;br&gt;"),LEN(SUBSTITUTE(exportált!B1551,"&lt;br /&gt;","&lt;br&gt;"))-LEN(B1551)-LEN(D1551)-LEN(E1551)-17)))</f>
        <v>#VALUE!</v>
      </c>
    </row>
    <row r="1552" spans="1:6" x14ac:dyDescent="0.25">
      <c r="A1552" s="12" t="str">
        <f>IF(exportált!A1552&lt;&gt;"",IFERROR(LEFT(exportált!A1552,SEARCH("&lt;br/&gt;",SUBSTITUTE(exportált!A1552,"&lt;br&gt;","&lt;br/&gt;"),1)-1),exportált!A1552),"")</f>
        <v/>
      </c>
      <c r="B1552" s="12" t="e">
        <f>LEFT(SUBSTITUTE(exportált!B1552,"&lt;br /&gt;","&lt;br&gt;"),SEARCH("&lt;br&gt;&lt;br&gt;",SUBSTITUTE(SUBSTITUTE(exportált!B1552,"&lt;br /&gt;","&lt;br&gt;"),"&lt;br /&gt;","&lt;br&gt;"),1)-1)</f>
        <v>#VALUE!</v>
      </c>
      <c r="C1552" s="12" t="e">
        <f>SUBSTITUTE(MID(SUBSTITUTE(exportált!B1552,"&lt;br /&gt;","&lt;br&gt;"),LEN('exportált formázott'!B1552)+LEN(D1552)+LEN(E1552)+LEN(F1552)+25,LEN(SUBSTITUTE(exportált!B1552,"&lt;br /&gt;","&lt;br&gt;"))-LEN(D1552)-LEN(E1552)-LEN(F1552)),"&lt;br&gt;",CHAR(10))</f>
        <v>#VALUE!</v>
      </c>
      <c r="D1552" s="12" t="e">
        <f>MID(SUBSTITUTE(exportált!B1552,"&lt;br /&gt;","&lt;br&gt;"),LEN('exportált formázott'!B1552)+9,SEARCH("&lt;br&gt;",RIGHT(SUBSTITUTE(exportált!B1552,"&lt;br /&gt;","&lt;br&gt;"),LEN(SUBSTITUTE(exportált!B1552,"&lt;br /&gt;","&lt;br&gt;"))-LEN(B1552)-8))-1)</f>
        <v>#VALUE!</v>
      </c>
      <c r="E1552" s="12" t="e">
        <f>MID(SUBSTITUTE(exportált!B1552,"&lt;br /&gt;","&lt;br&gt;"),LEN('exportált formázott'!B1552)+LEN(D1552)+13,SEARCH("&lt;br&gt;",RIGHT(SUBSTITUTE(exportált!B1552,"&lt;br /&gt;","&lt;br&gt;"),LEN(SUBSTITUTE(exportált!B1552,"&lt;br /&gt;","&lt;br&gt;"))-LEN(B1552)-LEN(D1552)-13)))</f>
        <v>#VALUE!</v>
      </c>
      <c r="F1552" s="12" t="e">
        <f>MID(SUBSTITUTE(exportált!B1552,"&lt;br /&gt;","&lt;br&gt;"),LEN('exportált formázott'!B1552)+LEN(D1552)+LEN(E1552)+17,SEARCH("&lt;br&gt;&lt;br&gt;",RIGHT(SUBSTITUTE(exportált!B1552,"&lt;br /&gt;","&lt;br&gt;"),LEN(SUBSTITUTE(exportált!B1552,"&lt;br /&gt;","&lt;br&gt;"))-LEN(B1552)-LEN(D1552)-LEN(E1552)-17)))</f>
        <v>#VALUE!</v>
      </c>
    </row>
    <row r="1553" spans="1:6" x14ac:dyDescent="0.25">
      <c r="A1553" s="12" t="str">
        <f>IF(exportált!A1553&lt;&gt;"",IFERROR(LEFT(exportált!A1553,SEARCH("&lt;br/&gt;",SUBSTITUTE(exportált!A1553,"&lt;br&gt;","&lt;br/&gt;"),1)-1),exportált!A1553),"")</f>
        <v/>
      </c>
      <c r="B1553" s="12" t="e">
        <f>LEFT(SUBSTITUTE(exportált!B1553,"&lt;br /&gt;","&lt;br&gt;"),SEARCH("&lt;br&gt;&lt;br&gt;",SUBSTITUTE(SUBSTITUTE(exportált!B1553,"&lt;br /&gt;","&lt;br&gt;"),"&lt;br /&gt;","&lt;br&gt;"),1)-1)</f>
        <v>#VALUE!</v>
      </c>
      <c r="C1553" s="12" t="e">
        <f>SUBSTITUTE(MID(SUBSTITUTE(exportált!B1553,"&lt;br /&gt;","&lt;br&gt;"),LEN('exportált formázott'!B1553)+LEN(D1553)+LEN(E1553)+LEN(F1553)+25,LEN(SUBSTITUTE(exportált!B1553,"&lt;br /&gt;","&lt;br&gt;"))-LEN(D1553)-LEN(E1553)-LEN(F1553)),"&lt;br&gt;",CHAR(10))</f>
        <v>#VALUE!</v>
      </c>
      <c r="D1553" s="12" t="e">
        <f>MID(SUBSTITUTE(exportált!B1553,"&lt;br /&gt;","&lt;br&gt;"),LEN('exportált formázott'!B1553)+9,SEARCH("&lt;br&gt;",RIGHT(SUBSTITUTE(exportált!B1553,"&lt;br /&gt;","&lt;br&gt;"),LEN(SUBSTITUTE(exportált!B1553,"&lt;br /&gt;","&lt;br&gt;"))-LEN(B1553)-8))-1)</f>
        <v>#VALUE!</v>
      </c>
      <c r="E1553" s="12" t="e">
        <f>MID(SUBSTITUTE(exportált!B1553,"&lt;br /&gt;","&lt;br&gt;"),LEN('exportált formázott'!B1553)+LEN(D1553)+13,SEARCH("&lt;br&gt;",RIGHT(SUBSTITUTE(exportált!B1553,"&lt;br /&gt;","&lt;br&gt;"),LEN(SUBSTITUTE(exportált!B1553,"&lt;br /&gt;","&lt;br&gt;"))-LEN(B1553)-LEN(D1553)-13)))</f>
        <v>#VALUE!</v>
      </c>
      <c r="F1553" s="12" t="e">
        <f>MID(SUBSTITUTE(exportált!B1553,"&lt;br /&gt;","&lt;br&gt;"),LEN('exportált formázott'!B1553)+LEN(D1553)+LEN(E1553)+17,SEARCH("&lt;br&gt;&lt;br&gt;",RIGHT(SUBSTITUTE(exportált!B1553,"&lt;br /&gt;","&lt;br&gt;"),LEN(SUBSTITUTE(exportált!B1553,"&lt;br /&gt;","&lt;br&gt;"))-LEN(B1553)-LEN(D1553)-LEN(E1553)-17)))</f>
        <v>#VALUE!</v>
      </c>
    </row>
    <row r="1554" spans="1:6" x14ac:dyDescent="0.25">
      <c r="A1554" s="12" t="str">
        <f>IF(exportált!A1554&lt;&gt;"",IFERROR(LEFT(exportált!A1554,SEARCH("&lt;br/&gt;",SUBSTITUTE(exportált!A1554,"&lt;br&gt;","&lt;br/&gt;"),1)-1),exportált!A1554),"")</f>
        <v/>
      </c>
      <c r="B1554" s="12" t="e">
        <f>LEFT(SUBSTITUTE(exportált!B1554,"&lt;br /&gt;","&lt;br&gt;"),SEARCH("&lt;br&gt;&lt;br&gt;",SUBSTITUTE(SUBSTITUTE(exportált!B1554,"&lt;br /&gt;","&lt;br&gt;"),"&lt;br /&gt;","&lt;br&gt;"),1)-1)</f>
        <v>#VALUE!</v>
      </c>
      <c r="C1554" s="12" t="e">
        <f>SUBSTITUTE(MID(SUBSTITUTE(exportált!B1554,"&lt;br /&gt;","&lt;br&gt;"),LEN('exportált formázott'!B1554)+LEN(D1554)+LEN(E1554)+LEN(F1554)+25,LEN(SUBSTITUTE(exportált!B1554,"&lt;br /&gt;","&lt;br&gt;"))-LEN(D1554)-LEN(E1554)-LEN(F1554)),"&lt;br&gt;",CHAR(10))</f>
        <v>#VALUE!</v>
      </c>
      <c r="D1554" s="12" t="e">
        <f>MID(SUBSTITUTE(exportált!B1554,"&lt;br /&gt;","&lt;br&gt;"),LEN('exportált formázott'!B1554)+9,SEARCH("&lt;br&gt;",RIGHT(SUBSTITUTE(exportált!B1554,"&lt;br /&gt;","&lt;br&gt;"),LEN(SUBSTITUTE(exportált!B1554,"&lt;br /&gt;","&lt;br&gt;"))-LEN(B1554)-8))-1)</f>
        <v>#VALUE!</v>
      </c>
      <c r="E1554" s="12" t="e">
        <f>MID(SUBSTITUTE(exportált!B1554,"&lt;br /&gt;","&lt;br&gt;"),LEN('exportált formázott'!B1554)+LEN(D1554)+13,SEARCH("&lt;br&gt;",RIGHT(SUBSTITUTE(exportált!B1554,"&lt;br /&gt;","&lt;br&gt;"),LEN(SUBSTITUTE(exportált!B1554,"&lt;br /&gt;","&lt;br&gt;"))-LEN(B1554)-LEN(D1554)-13)))</f>
        <v>#VALUE!</v>
      </c>
      <c r="F1554" s="12" t="e">
        <f>MID(SUBSTITUTE(exportált!B1554,"&lt;br /&gt;","&lt;br&gt;"),LEN('exportált formázott'!B1554)+LEN(D1554)+LEN(E1554)+17,SEARCH("&lt;br&gt;&lt;br&gt;",RIGHT(SUBSTITUTE(exportált!B1554,"&lt;br /&gt;","&lt;br&gt;"),LEN(SUBSTITUTE(exportált!B1554,"&lt;br /&gt;","&lt;br&gt;"))-LEN(B1554)-LEN(D1554)-LEN(E1554)-17)))</f>
        <v>#VALUE!</v>
      </c>
    </row>
    <row r="1555" spans="1:6" x14ac:dyDescent="0.25">
      <c r="A1555" s="12" t="str">
        <f>IF(exportált!A1555&lt;&gt;"",IFERROR(LEFT(exportált!A1555,SEARCH("&lt;br/&gt;",SUBSTITUTE(exportált!A1555,"&lt;br&gt;","&lt;br/&gt;"),1)-1),exportált!A1555),"")</f>
        <v/>
      </c>
      <c r="B1555" s="12" t="e">
        <f>LEFT(SUBSTITUTE(exportált!B1555,"&lt;br /&gt;","&lt;br&gt;"),SEARCH("&lt;br&gt;&lt;br&gt;",SUBSTITUTE(SUBSTITUTE(exportált!B1555,"&lt;br /&gt;","&lt;br&gt;"),"&lt;br /&gt;","&lt;br&gt;"),1)-1)</f>
        <v>#VALUE!</v>
      </c>
      <c r="C1555" s="12" t="e">
        <f>SUBSTITUTE(MID(SUBSTITUTE(exportált!B1555,"&lt;br /&gt;","&lt;br&gt;"),LEN('exportált formázott'!B1555)+LEN(D1555)+LEN(E1555)+LEN(F1555)+25,LEN(SUBSTITUTE(exportált!B1555,"&lt;br /&gt;","&lt;br&gt;"))-LEN(D1555)-LEN(E1555)-LEN(F1555)),"&lt;br&gt;",CHAR(10))</f>
        <v>#VALUE!</v>
      </c>
      <c r="D1555" s="12" t="e">
        <f>MID(SUBSTITUTE(exportált!B1555,"&lt;br /&gt;","&lt;br&gt;"),LEN('exportált formázott'!B1555)+9,SEARCH("&lt;br&gt;",RIGHT(SUBSTITUTE(exportált!B1555,"&lt;br /&gt;","&lt;br&gt;"),LEN(SUBSTITUTE(exportált!B1555,"&lt;br /&gt;","&lt;br&gt;"))-LEN(B1555)-8))-1)</f>
        <v>#VALUE!</v>
      </c>
      <c r="E1555" s="12" t="e">
        <f>MID(SUBSTITUTE(exportált!B1555,"&lt;br /&gt;","&lt;br&gt;"),LEN('exportált formázott'!B1555)+LEN(D1555)+13,SEARCH("&lt;br&gt;",RIGHT(SUBSTITUTE(exportált!B1555,"&lt;br /&gt;","&lt;br&gt;"),LEN(SUBSTITUTE(exportált!B1555,"&lt;br /&gt;","&lt;br&gt;"))-LEN(B1555)-LEN(D1555)-13)))</f>
        <v>#VALUE!</v>
      </c>
      <c r="F1555" s="12" t="e">
        <f>MID(SUBSTITUTE(exportált!B1555,"&lt;br /&gt;","&lt;br&gt;"),LEN('exportált formázott'!B1555)+LEN(D1555)+LEN(E1555)+17,SEARCH("&lt;br&gt;&lt;br&gt;",RIGHT(SUBSTITUTE(exportált!B1555,"&lt;br /&gt;","&lt;br&gt;"),LEN(SUBSTITUTE(exportált!B1555,"&lt;br /&gt;","&lt;br&gt;"))-LEN(B1555)-LEN(D1555)-LEN(E1555)-17)))</f>
        <v>#VALUE!</v>
      </c>
    </row>
    <row r="1556" spans="1:6" x14ac:dyDescent="0.25">
      <c r="A1556" s="12" t="str">
        <f>IF(exportált!A1556&lt;&gt;"",IFERROR(LEFT(exportált!A1556,SEARCH("&lt;br/&gt;",SUBSTITUTE(exportált!A1556,"&lt;br&gt;","&lt;br/&gt;"),1)-1),exportált!A1556),"")</f>
        <v/>
      </c>
      <c r="B1556" s="12" t="e">
        <f>LEFT(SUBSTITUTE(exportált!B1556,"&lt;br /&gt;","&lt;br&gt;"),SEARCH("&lt;br&gt;&lt;br&gt;",SUBSTITUTE(SUBSTITUTE(exportált!B1556,"&lt;br /&gt;","&lt;br&gt;"),"&lt;br /&gt;","&lt;br&gt;"),1)-1)</f>
        <v>#VALUE!</v>
      </c>
      <c r="C1556" s="12" t="e">
        <f>SUBSTITUTE(MID(SUBSTITUTE(exportált!B1556,"&lt;br /&gt;","&lt;br&gt;"),LEN('exportált formázott'!B1556)+LEN(D1556)+LEN(E1556)+LEN(F1556)+25,LEN(SUBSTITUTE(exportált!B1556,"&lt;br /&gt;","&lt;br&gt;"))-LEN(D1556)-LEN(E1556)-LEN(F1556)),"&lt;br&gt;",CHAR(10))</f>
        <v>#VALUE!</v>
      </c>
      <c r="D1556" s="12" t="e">
        <f>MID(SUBSTITUTE(exportált!B1556,"&lt;br /&gt;","&lt;br&gt;"),LEN('exportált formázott'!B1556)+9,SEARCH("&lt;br&gt;",RIGHT(SUBSTITUTE(exportált!B1556,"&lt;br /&gt;","&lt;br&gt;"),LEN(SUBSTITUTE(exportált!B1556,"&lt;br /&gt;","&lt;br&gt;"))-LEN(B1556)-8))-1)</f>
        <v>#VALUE!</v>
      </c>
      <c r="E1556" s="12" t="e">
        <f>MID(SUBSTITUTE(exportált!B1556,"&lt;br /&gt;","&lt;br&gt;"),LEN('exportált formázott'!B1556)+LEN(D1556)+13,SEARCH("&lt;br&gt;",RIGHT(SUBSTITUTE(exportált!B1556,"&lt;br /&gt;","&lt;br&gt;"),LEN(SUBSTITUTE(exportált!B1556,"&lt;br /&gt;","&lt;br&gt;"))-LEN(B1556)-LEN(D1556)-13)))</f>
        <v>#VALUE!</v>
      </c>
      <c r="F1556" s="12" t="e">
        <f>MID(SUBSTITUTE(exportált!B1556,"&lt;br /&gt;","&lt;br&gt;"),LEN('exportált formázott'!B1556)+LEN(D1556)+LEN(E1556)+17,SEARCH("&lt;br&gt;&lt;br&gt;",RIGHT(SUBSTITUTE(exportált!B1556,"&lt;br /&gt;","&lt;br&gt;"),LEN(SUBSTITUTE(exportált!B1556,"&lt;br /&gt;","&lt;br&gt;"))-LEN(B1556)-LEN(D1556)-LEN(E1556)-17)))</f>
        <v>#VALUE!</v>
      </c>
    </row>
    <row r="1557" spans="1:6" x14ac:dyDescent="0.25">
      <c r="A1557" s="12" t="str">
        <f>IF(exportált!A1557&lt;&gt;"",IFERROR(LEFT(exportált!A1557,SEARCH("&lt;br/&gt;",SUBSTITUTE(exportált!A1557,"&lt;br&gt;","&lt;br/&gt;"),1)-1),exportált!A1557),"")</f>
        <v/>
      </c>
      <c r="B1557" s="12" t="e">
        <f>LEFT(SUBSTITUTE(exportált!B1557,"&lt;br /&gt;","&lt;br&gt;"),SEARCH("&lt;br&gt;&lt;br&gt;",SUBSTITUTE(SUBSTITUTE(exportált!B1557,"&lt;br /&gt;","&lt;br&gt;"),"&lt;br /&gt;","&lt;br&gt;"),1)-1)</f>
        <v>#VALUE!</v>
      </c>
      <c r="C1557" s="12" t="e">
        <f>SUBSTITUTE(MID(SUBSTITUTE(exportált!B1557,"&lt;br /&gt;","&lt;br&gt;"),LEN('exportált formázott'!B1557)+LEN(D1557)+LEN(E1557)+LEN(F1557)+25,LEN(SUBSTITUTE(exportált!B1557,"&lt;br /&gt;","&lt;br&gt;"))-LEN(D1557)-LEN(E1557)-LEN(F1557)),"&lt;br&gt;",CHAR(10))</f>
        <v>#VALUE!</v>
      </c>
      <c r="D1557" s="12" t="e">
        <f>MID(SUBSTITUTE(exportált!B1557,"&lt;br /&gt;","&lt;br&gt;"),LEN('exportált formázott'!B1557)+9,SEARCH("&lt;br&gt;",RIGHT(SUBSTITUTE(exportált!B1557,"&lt;br /&gt;","&lt;br&gt;"),LEN(SUBSTITUTE(exportált!B1557,"&lt;br /&gt;","&lt;br&gt;"))-LEN(B1557)-8))-1)</f>
        <v>#VALUE!</v>
      </c>
      <c r="E1557" s="12" t="e">
        <f>MID(SUBSTITUTE(exportált!B1557,"&lt;br /&gt;","&lt;br&gt;"),LEN('exportált formázott'!B1557)+LEN(D1557)+13,SEARCH("&lt;br&gt;",RIGHT(SUBSTITUTE(exportált!B1557,"&lt;br /&gt;","&lt;br&gt;"),LEN(SUBSTITUTE(exportált!B1557,"&lt;br /&gt;","&lt;br&gt;"))-LEN(B1557)-LEN(D1557)-13)))</f>
        <v>#VALUE!</v>
      </c>
      <c r="F1557" s="12" t="e">
        <f>MID(SUBSTITUTE(exportált!B1557,"&lt;br /&gt;","&lt;br&gt;"),LEN('exportált formázott'!B1557)+LEN(D1557)+LEN(E1557)+17,SEARCH("&lt;br&gt;&lt;br&gt;",RIGHT(SUBSTITUTE(exportált!B1557,"&lt;br /&gt;","&lt;br&gt;"),LEN(SUBSTITUTE(exportált!B1557,"&lt;br /&gt;","&lt;br&gt;"))-LEN(B1557)-LEN(D1557)-LEN(E1557)-17)))</f>
        <v>#VALUE!</v>
      </c>
    </row>
    <row r="1558" spans="1:6" x14ac:dyDescent="0.25">
      <c r="A1558" s="12" t="str">
        <f>IF(exportált!A1558&lt;&gt;"",IFERROR(LEFT(exportált!A1558,SEARCH("&lt;br/&gt;",SUBSTITUTE(exportált!A1558,"&lt;br&gt;","&lt;br/&gt;"),1)-1),exportált!A1558),"")</f>
        <v/>
      </c>
      <c r="B1558" s="12" t="e">
        <f>LEFT(SUBSTITUTE(exportált!B1558,"&lt;br /&gt;","&lt;br&gt;"),SEARCH("&lt;br&gt;&lt;br&gt;",SUBSTITUTE(SUBSTITUTE(exportált!B1558,"&lt;br /&gt;","&lt;br&gt;"),"&lt;br /&gt;","&lt;br&gt;"),1)-1)</f>
        <v>#VALUE!</v>
      </c>
      <c r="C1558" s="12" t="e">
        <f>SUBSTITUTE(MID(SUBSTITUTE(exportált!B1558,"&lt;br /&gt;","&lt;br&gt;"),LEN('exportált formázott'!B1558)+LEN(D1558)+LEN(E1558)+LEN(F1558)+25,LEN(SUBSTITUTE(exportált!B1558,"&lt;br /&gt;","&lt;br&gt;"))-LEN(D1558)-LEN(E1558)-LEN(F1558)),"&lt;br&gt;",CHAR(10))</f>
        <v>#VALUE!</v>
      </c>
      <c r="D1558" s="12" t="e">
        <f>MID(SUBSTITUTE(exportált!B1558,"&lt;br /&gt;","&lt;br&gt;"),LEN('exportált formázott'!B1558)+9,SEARCH("&lt;br&gt;",RIGHT(SUBSTITUTE(exportált!B1558,"&lt;br /&gt;","&lt;br&gt;"),LEN(SUBSTITUTE(exportált!B1558,"&lt;br /&gt;","&lt;br&gt;"))-LEN(B1558)-8))-1)</f>
        <v>#VALUE!</v>
      </c>
      <c r="E1558" s="12" t="e">
        <f>MID(SUBSTITUTE(exportált!B1558,"&lt;br /&gt;","&lt;br&gt;"),LEN('exportált formázott'!B1558)+LEN(D1558)+13,SEARCH("&lt;br&gt;",RIGHT(SUBSTITUTE(exportált!B1558,"&lt;br /&gt;","&lt;br&gt;"),LEN(SUBSTITUTE(exportált!B1558,"&lt;br /&gt;","&lt;br&gt;"))-LEN(B1558)-LEN(D1558)-13)))</f>
        <v>#VALUE!</v>
      </c>
      <c r="F1558" s="12" t="e">
        <f>MID(SUBSTITUTE(exportált!B1558,"&lt;br /&gt;","&lt;br&gt;"),LEN('exportált formázott'!B1558)+LEN(D1558)+LEN(E1558)+17,SEARCH("&lt;br&gt;&lt;br&gt;",RIGHT(SUBSTITUTE(exportált!B1558,"&lt;br /&gt;","&lt;br&gt;"),LEN(SUBSTITUTE(exportált!B1558,"&lt;br /&gt;","&lt;br&gt;"))-LEN(B1558)-LEN(D1558)-LEN(E1558)-17)))</f>
        <v>#VALUE!</v>
      </c>
    </row>
    <row r="1559" spans="1:6" x14ac:dyDescent="0.25">
      <c r="A1559" s="12" t="str">
        <f>IF(exportált!A1559&lt;&gt;"",IFERROR(LEFT(exportált!A1559,SEARCH("&lt;br/&gt;",SUBSTITUTE(exportált!A1559,"&lt;br&gt;","&lt;br/&gt;"),1)-1),exportált!A1559),"")</f>
        <v/>
      </c>
      <c r="B1559" s="12" t="e">
        <f>LEFT(SUBSTITUTE(exportált!B1559,"&lt;br /&gt;","&lt;br&gt;"),SEARCH("&lt;br&gt;&lt;br&gt;",SUBSTITUTE(SUBSTITUTE(exportált!B1559,"&lt;br /&gt;","&lt;br&gt;"),"&lt;br /&gt;","&lt;br&gt;"),1)-1)</f>
        <v>#VALUE!</v>
      </c>
      <c r="C1559" s="12" t="e">
        <f>SUBSTITUTE(MID(SUBSTITUTE(exportált!B1559,"&lt;br /&gt;","&lt;br&gt;"),LEN('exportált formázott'!B1559)+LEN(D1559)+LEN(E1559)+LEN(F1559)+25,LEN(SUBSTITUTE(exportált!B1559,"&lt;br /&gt;","&lt;br&gt;"))-LEN(D1559)-LEN(E1559)-LEN(F1559)),"&lt;br&gt;",CHAR(10))</f>
        <v>#VALUE!</v>
      </c>
      <c r="D1559" s="12" t="e">
        <f>MID(SUBSTITUTE(exportált!B1559,"&lt;br /&gt;","&lt;br&gt;"),LEN('exportált formázott'!B1559)+9,SEARCH("&lt;br&gt;",RIGHT(SUBSTITUTE(exportált!B1559,"&lt;br /&gt;","&lt;br&gt;"),LEN(SUBSTITUTE(exportált!B1559,"&lt;br /&gt;","&lt;br&gt;"))-LEN(B1559)-8))-1)</f>
        <v>#VALUE!</v>
      </c>
      <c r="E1559" s="12" t="e">
        <f>MID(SUBSTITUTE(exportált!B1559,"&lt;br /&gt;","&lt;br&gt;"),LEN('exportált formázott'!B1559)+LEN(D1559)+13,SEARCH("&lt;br&gt;",RIGHT(SUBSTITUTE(exportált!B1559,"&lt;br /&gt;","&lt;br&gt;"),LEN(SUBSTITUTE(exportált!B1559,"&lt;br /&gt;","&lt;br&gt;"))-LEN(B1559)-LEN(D1559)-13)))</f>
        <v>#VALUE!</v>
      </c>
      <c r="F1559" s="12" t="e">
        <f>MID(SUBSTITUTE(exportált!B1559,"&lt;br /&gt;","&lt;br&gt;"),LEN('exportált formázott'!B1559)+LEN(D1559)+LEN(E1559)+17,SEARCH("&lt;br&gt;&lt;br&gt;",RIGHT(SUBSTITUTE(exportált!B1559,"&lt;br /&gt;","&lt;br&gt;"),LEN(SUBSTITUTE(exportált!B1559,"&lt;br /&gt;","&lt;br&gt;"))-LEN(B1559)-LEN(D1559)-LEN(E1559)-17)))</f>
        <v>#VALUE!</v>
      </c>
    </row>
    <row r="1560" spans="1:6" x14ac:dyDescent="0.25">
      <c r="A1560" s="12" t="str">
        <f>IF(exportált!A1560&lt;&gt;"",IFERROR(LEFT(exportált!A1560,SEARCH("&lt;br/&gt;",SUBSTITUTE(exportált!A1560,"&lt;br&gt;","&lt;br/&gt;"),1)-1),exportált!A1560),"")</f>
        <v/>
      </c>
      <c r="B1560" s="12" t="e">
        <f>LEFT(SUBSTITUTE(exportált!B1560,"&lt;br /&gt;","&lt;br&gt;"),SEARCH("&lt;br&gt;&lt;br&gt;",SUBSTITUTE(SUBSTITUTE(exportált!B1560,"&lt;br /&gt;","&lt;br&gt;"),"&lt;br /&gt;","&lt;br&gt;"),1)-1)</f>
        <v>#VALUE!</v>
      </c>
      <c r="C1560" s="12" t="e">
        <f>SUBSTITUTE(MID(SUBSTITUTE(exportált!B1560,"&lt;br /&gt;","&lt;br&gt;"),LEN('exportált formázott'!B1560)+LEN(D1560)+LEN(E1560)+LEN(F1560)+25,LEN(SUBSTITUTE(exportált!B1560,"&lt;br /&gt;","&lt;br&gt;"))-LEN(D1560)-LEN(E1560)-LEN(F1560)),"&lt;br&gt;",CHAR(10))</f>
        <v>#VALUE!</v>
      </c>
      <c r="D1560" s="12" t="e">
        <f>MID(SUBSTITUTE(exportált!B1560,"&lt;br /&gt;","&lt;br&gt;"),LEN('exportált formázott'!B1560)+9,SEARCH("&lt;br&gt;",RIGHT(SUBSTITUTE(exportált!B1560,"&lt;br /&gt;","&lt;br&gt;"),LEN(SUBSTITUTE(exportált!B1560,"&lt;br /&gt;","&lt;br&gt;"))-LEN(B1560)-8))-1)</f>
        <v>#VALUE!</v>
      </c>
      <c r="E1560" s="12" t="e">
        <f>MID(SUBSTITUTE(exportált!B1560,"&lt;br /&gt;","&lt;br&gt;"),LEN('exportált formázott'!B1560)+LEN(D1560)+13,SEARCH("&lt;br&gt;",RIGHT(SUBSTITUTE(exportált!B1560,"&lt;br /&gt;","&lt;br&gt;"),LEN(SUBSTITUTE(exportált!B1560,"&lt;br /&gt;","&lt;br&gt;"))-LEN(B1560)-LEN(D1560)-13)))</f>
        <v>#VALUE!</v>
      </c>
      <c r="F1560" s="12" t="e">
        <f>MID(SUBSTITUTE(exportált!B1560,"&lt;br /&gt;","&lt;br&gt;"),LEN('exportált formázott'!B1560)+LEN(D1560)+LEN(E1560)+17,SEARCH("&lt;br&gt;&lt;br&gt;",RIGHT(SUBSTITUTE(exportált!B1560,"&lt;br /&gt;","&lt;br&gt;"),LEN(SUBSTITUTE(exportált!B1560,"&lt;br /&gt;","&lt;br&gt;"))-LEN(B1560)-LEN(D1560)-LEN(E1560)-17)))</f>
        <v>#VALUE!</v>
      </c>
    </row>
    <row r="1561" spans="1:6" x14ac:dyDescent="0.25">
      <c r="A1561" s="12" t="str">
        <f>IF(exportált!A1561&lt;&gt;"",IFERROR(LEFT(exportált!A1561,SEARCH("&lt;br/&gt;",SUBSTITUTE(exportált!A1561,"&lt;br&gt;","&lt;br/&gt;"),1)-1),exportált!A1561),"")</f>
        <v/>
      </c>
      <c r="B1561" s="12" t="e">
        <f>LEFT(SUBSTITUTE(exportált!B1561,"&lt;br /&gt;","&lt;br&gt;"),SEARCH("&lt;br&gt;&lt;br&gt;",SUBSTITUTE(SUBSTITUTE(exportált!B1561,"&lt;br /&gt;","&lt;br&gt;"),"&lt;br /&gt;","&lt;br&gt;"),1)-1)</f>
        <v>#VALUE!</v>
      </c>
      <c r="C1561" s="12" t="e">
        <f>SUBSTITUTE(MID(SUBSTITUTE(exportált!B1561,"&lt;br /&gt;","&lt;br&gt;"),LEN('exportált formázott'!B1561)+LEN(D1561)+LEN(E1561)+LEN(F1561)+25,LEN(SUBSTITUTE(exportált!B1561,"&lt;br /&gt;","&lt;br&gt;"))-LEN(D1561)-LEN(E1561)-LEN(F1561)),"&lt;br&gt;",CHAR(10))</f>
        <v>#VALUE!</v>
      </c>
      <c r="D1561" s="12" t="e">
        <f>MID(SUBSTITUTE(exportált!B1561,"&lt;br /&gt;","&lt;br&gt;"),LEN('exportált formázott'!B1561)+9,SEARCH("&lt;br&gt;",RIGHT(SUBSTITUTE(exportált!B1561,"&lt;br /&gt;","&lt;br&gt;"),LEN(SUBSTITUTE(exportált!B1561,"&lt;br /&gt;","&lt;br&gt;"))-LEN(B1561)-8))-1)</f>
        <v>#VALUE!</v>
      </c>
      <c r="E1561" s="12" t="e">
        <f>MID(SUBSTITUTE(exportált!B1561,"&lt;br /&gt;","&lt;br&gt;"),LEN('exportált formázott'!B1561)+LEN(D1561)+13,SEARCH("&lt;br&gt;",RIGHT(SUBSTITUTE(exportált!B1561,"&lt;br /&gt;","&lt;br&gt;"),LEN(SUBSTITUTE(exportált!B1561,"&lt;br /&gt;","&lt;br&gt;"))-LEN(B1561)-LEN(D1561)-13)))</f>
        <v>#VALUE!</v>
      </c>
      <c r="F1561" s="12" t="e">
        <f>MID(SUBSTITUTE(exportált!B1561,"&lt;br /&gt;","&lt;br&gt;"),LEN('exportált formázott'!B1561)+LEN(D1561)+LEN(E1561)+17,SEARCH("&lt;br&gt;&lt;br&gt;",RIGHT(SUBSTITUTE(exportált!B1561,"&lt;br /&gt;","&lt;br&gt;"),LEN(SUBSTITUTE(exportált!B1561,"&lt;br /&gt;","&lt;br&gt;"))-LEN(B1561)-LEN(D1561)-LEN(E1561)-17)))</f>
        <v>#VALUE!</v>
      </c>
    </row>
    <row r="1562" spans="1:6" x14ac:dyDescent="0.25">
      <c r="A1562" s="12" t="str">
        <f>IF(exportált!A1562&lt;&gt;"",IFERROR(LEFT(exportált!A1562,SEARCH("&lt;br/&gt;",SUBSTITUTE(exportált!A1562,"&lt;br&gt;","&lt;br/&gt;"),1)-1),exportált!A1562),"")</f>
        <v/>
      </c>
      <c r="B1562" s="12" t="e">
        <f>LEFT(SUBSTITUTE(exportált!B1562,"&lt;br /&gt;","&lt;br&gt;"),SEARCH("&lt;br&gt;&lt;br&gt;",SUBSTITUTE(SUBSTITUTE(exportált!B1562,"&lt;br /&gt;","&lt;br&gt;"),"&lt;br /&gt;","&lt;br&gt;"),1)-1)</f>
        <v>#VALUE!</v>
      </c>
      <c r="C1562" s="12" t="e">
        <f>SUBSTITUTE(MID(SUBSTITUTE(exportált!B1562,"&lt;br /&gt;","&lt;br&gt;"),LEN('exportált formázott'!B1562)+LEN(D1562)+LEN(E1562)+LEN(F1562)+25,LEN(SUBSTITUTE(exportált!B1562,"&lt;br /&gt;","&lt;br&gt;"))-LEN(D1562)-LEN(E1562)-LEN(F1562)),"&lt;br&gt;",CHAR(10))</f>
        <v>#VALUE!</v>
      </c>
      <c r="D1562" s="12" t="e">
        <f>MID(SUBSTITUTE(exportált!B1562,"&lt;br /&gt;","&lt;br&gt;"),LEN('exportált formázott'!B1562)+9,SEARCH("&lt;br&gt;",RIGHT(SUBSTITUTE(exportált!B1562,"&lt;br /&gt;","&lt;br&gt;"),LEN(SUBSTITUTE(exportált!B1562,"&lt;br /&gt;","&lt;br&gt;"))-LEN(B1562)-8))-1)</f>
        <v>#VALUE!</v>
      </c>
      <c r="E1562" s="12" t="e">
        <f>MID(SUBSTITUTE(exportált!B1562,"&lt;br /&gt;","&lt;br&gt;"),LEN('exportált formázott'!B1562)+LEN(D1562)+13,SEARCH("&lt;br&gt;",RIGHT(SUBSTITUTE(exportált!B1562,"&lt;br /&gt;","&lt;br&gt;"),LEN(SUBSTITUTE(exportált!B1562,"&lt;br /&gt;","&lt;br&gt;"))-LEN(B1562)-LEN(D1562)-13)))</f>
        <v>#VALUE!</v>
      </c>
      <c r="F1562" s="12" t="e">
        <f>MID(SUBSTITUTE(exportált!B1562,"&lt;br /&gt;","&lt;br&gt;"),LEN('exportált formázott'!B1562)+LEN(D1562)+LEN(E1562)+17,SEARCH("&lt;br&gt;&lt;br&gt;",RIGHT(SUBSTITUTE(exportált!B1562,"&lt;br /&gt;","&lt;br&gt;"),LEN(SUBSTITUTE(exportált!B1562,"&lt;br /&gt;","&lt;br&gt;"))-LEN(B1562)-LEN(D1562)-LEN(E1562)-17)))</f>
        <v>#VALUE!</v>
      </c>
    </row>
    <row r="1563" spans="1:6" x14ac:dyDescent="0.25">
      <c r="A1563" s="12" t="str">
        <f>IF(exportált!A1563&lt;&gt;"",IFERROR(LEFT(exportált!A1563,SEARCH("&lt;br/&gt;",SUBSTITUTE(exportált!A1563,"&lt;br&gt;","&lt;br/&gt;"),1)-1),exportált!A1563),"")</f>
        <v/>
      </c>
      <c r="B1563" s="12" t="e">
        <f>LEFT(SUBSTITUTE(exportált!B1563,"&lt;br /&gt;","&lt;br&gt;"),SEARCH("&lt;br&gt;&lt;br&gt;",SUBSTITUTE(SUBSTITUTE(exportált!B1563,"&lt;br /&gt;","&lt;br&gt;"),"&lt;br /&gt;","&lt;br&gt;"),1)-1)</f>
        <v>#VALUE!</v>
      </c>
      <c r="C1563" s="12" t="e">
        <f>SUBSTITUTE(MID(SUBSTITUTE(exportált!B1563,"&lt;br /&gt;","&lt;br&gt;"),LEN('exportált formázott'!B1563)+LEN(D1563)+LEN(E1563)+LEN(F1563)+25,LEN(SUBSTITUTE(exportált!B1563,"&lt;br /&gt;","&lt;br&gt;"))-LEN(D1563)-LEN(E1563)-LEN(F1563)),"&lt;br&gt;",CHAR(10))</f>
        <v>#VALUE!</v>
      </c>
      <c r="D1563" s="12" t="e">
        <f>MID(SUBSTITUTE(exportált!B1563,"&lt;br /&gt;","&lt;br&gt;"),LEN('exportált formázott'!B1563)+9,SEARCH("&lt;br&gt;",RIGHT(SUBSTITUTE(exportált!B1563,"&lt;br /&gt;","&lt;br&gt;"),LEN(SUBSTITUTE(exportált!B1563,"&lt;br /&gt;","&lt;br&gt;"))-LEN(B1563)-8))-1)</f>
        <v>#VALUE!</v>
      </c>
      <c r="E1563" s="12" t="e">
        <f>MID(SUBSTITUTE(exportált!B1563,"&lt;br /&gt;","&lt;br&gt;"),LEN('exportált formázott'!B1563)+LEN(D1563)+13,SEARCH("&lt;br&gt;",RIGHT(SUBSTITUTE(exportált!B1563,"&lt;br /&gt;","&lt;br&gt;"),LEN(SUBSTITUTE(exportált!B1563,"&lt;br /&gt;","&lt;br&gt;"))-LEN(B1563)-LEN(D1563)-13)))</f>
        <v>#VALUE!</v>
      </c>
      <c r="F1563" s="12" t="e">
        <f>MID(SUBSTITUTE(exportált!B1563,"&lt;br /&gt;","&lt;br&gt;"),LEN('exportált formázott'!B1563)+LEN(D1563)+LEN(E1563)+17,SEARCH("&lt;br&gt;&lt;br&gt;",RIGHT(SUBSTITUTE(exportált!B1563,"&lt;br /&gt;","&lt;br&gt;"),LEN(SUBSTITUTE(exportált!B1563,"&lt;br /&gt;","&lt;br&gt;"))-LEN(B1563)-LEN(D1563)-LEN(E1563)-17)))</f>
        <v>#VALUE!</v>
      </c>
    </row>
    <row r="1564" spans="1:6" x14ac:dyDescent="0.25">
      <c r="A1564" s="12" t="str">
        <f>IF(exportált!A1564&lt;&gt;"",IFERROR(LEFT(exportált!A1564,SEARCH("&lt;br/&gt;",SUBSTITUTE(exportált!A1564,"&lt;br&gt;","&lt;br/&gt;"),1)-1),exportált!A1564),"")</f>
        <v/>
      </c>
      <c r="B1564" s="12" t="e">
        <f>LEFT(SUBSTITUTE(exportált!B1564,"&lt;br /&gt;","&lt;br&gt;"),SEARCH("&lt;br&gt;&lt;br&gt;",SUBSTITUTE(SUBSTITUTE(exportált!B1564,"&lt;br /&gt;","&lt;br&gt;"),"&lt;br /&gt;","&lt;br&gt;"),1)-1)</f>
        <v>#VALUE!</v>
      </c>
      <c r="C1564" s="12" t="e">
        <f>SUBSTITUTE(MID(SUBSTITUTE(exportált!B1564,"&lt;br /&gt;","&lt;br&gt;"),LEN('exportált formázott'!B1564)+LEN(D1564)+LEN(E1564)+LEN(F1564)+25,LEN(SUBSTITUTE(exportált!B1564,"&lt;br /&gt;","&lt;br&gt;"))-LEN(D1564)-LEN(E1564)-LEN(F1564)),"&lt;br&gt;",CHAR(10))</f>
        <v>#VALUE!</v>
      </c>
      <c r="D1564" s="12" t="e">
        <f>MID(SUBSTITUTE(exportált!B1564,"&lt;br /&gt;","&lt;br&gt;"),LEN('exportált formázott'!B1564)+9,SEARCH("&lt;br&gt;",RIGHT(SUBSTITUTE(exportált!B1564,"&lt;br /&gt;","&lt;br&gt;"),LEN(SUBSTITUTE(exportált!B1564,"&lt;br /&gt;","&lt;br&gt;"))-LEN(B1564)-8))-1)</f>
        <v>#VALUE!</v>
      </c>
      <c r="E1564" s="12" t="e">
        <f>MID(SUBSTITUTE(exportált!B1564,"&lt;br /&gt;","&lt;br&gt;"),LEN('exportált formázott'!B1564)+LEN(D1564)+13,SEARCH("&lt;br&gt;",RIGHT(SUBSTITUTE(exportált!B1564,"&lt;br /&gt;","&lt;br&gt;"),LEN(SUBSTITUTE(exportált!B1564,"&lt;br /&gt;","&lt;br&gt;"))-LEN(B1564)-LEN(D1564)-13)))</f>
        <v>#VALUE!</v>
      </c>
      <c r="F1564" s="12" t="e">
        <f>MID(SUBSTITUTE(exportált!B1564,"&lt;br /&gt;","&lt;br&gt;"),LEN('exportált formázott'!B1564)+LEN(D1564)+LEN(E1564)+17,SEARCH("&lt;br&gt;&lt;br&gt;",RIGHT(SUBSTITUTE(exportált!B1564,"&lt;br /&gt;","&lt;br&gt;"),LEN(SUBSTITUTE(exportált!B1564,"&lt;br /&gt;","&lt;br&gt;"))-LEN(B1564)-LEN(D1564)-LEN(E1564)-17)))</f>
        <v>#VALUE!</v>
      </c>
    </row>
    <row r="1565" spans="1:6" x14ac:dyDescent="0.25">
      <c r="A1565" s="12" t="str">
        <f>IF(exportált!A1565&lt;&gt;"",IFERROR(LEFT(exportált!A1565,SEARCH("&lt;br/&gt;",SUBSTITUTE(exportált!A1565,"&lt;br&gt;","&lt;br/&gt;"),1)-1),exportált!A1565),"")</f>
        <v/>
      </c>
      <c r="B1565" s="12" t="e">
        <f>LEFT(SUBSTITUTE(exportált!B1565,"&lt;br /&gt;","&lt;br&gt;"),SEARCH("&lt;br&gt;&lt;br&gt;",SUBSTITUTE(SUBSTITUTE(exportált!B1565,"&lt;br /&gt;","&lt;br&gt;"),"&lt;br /&gt;","&lt;br&gt;"),1)-1)</f>
        <v>#VALUE!</v>
      </c>
      <c r="C1565" s="12" t="e">
        <f>SUBSTITUTE(MID(SUBSTITUTE(exportált!B1565,"&lt;br /&gt;","&lt;br&gt;"),LEN('exportált formázott'!B1565)+LEN(D1565)+LEN(E1565)+LEN(F1565)+25,LEN(SUBSTITUTE(exportált!B1565,"&lt;br /&gt;","&lt;br&gt;"))-LEN(D1565)-LEN(E1565)-LEN(F1565)),"&lt;br&gt;",CHAR(10))</f>
        <v>#VALUE!</v>
      </c>
      <c r="D1565" s="12" t="e">
        <f>MID(SUBSTITUTE(exportált!B1565,"&lt;br /&gt;","&lt;br&gt;"),LEN('exportált formázott'!B1565)+9,SEARCH("&lt;br&gt;",RIGHT(SUBSTITUTE(exportált!B1565,"&lt;br /&gt;","&lt;br&gt;"),LEN(SUBSTITUTE(exportált!B1565,"&lt;br /&gt;","&lt;br&gt;"))-LEN(B1565)-8))-1)</f>
        <v>#VALUE!</v>
      </c>
      <c r="E1565" s="12" t="e">
        <f>MID(SUBSTITUTE(exportált!B1565,"&lt;br /&gt;","&lt;br&gt;"),LEN('exportált formázott'!B1565)+LEN(D1565)+13,SEARCH("&lt;br&gt;",RIGHT(SUBSTITUTE(exportált!B1565,"&lt;br /&gt;","&lt;br&gt;"),LEN(SUBSTITUTE(exportált!B1565,"&lt;br /&gt;","&lt;br&gt;"))-LEN(B1565)-LEN(D1565)-13)))</f>
        <v>#VALUE!</v>
      </c>
      <c r="F1565" s="12" t="e">
        <f>MID(SUBSTITUTE(exportált!B1565,"&lt;br /&gt;","&lt;br&gt;"),LEN('exportált formázott'!B1565)+LEN(D1565)+LEN(E1565)+17,SEARCH("&lt;br&gt;&lt;br&gt;",RIGHT(SUBSTITUTE(exportált!B1565,"&lt;br /&gt;","&lt;br&gt;"),LEN(SUBSTITUTE(exportált!B1565,"&lt;br /&gt;","&lt;br&gt;"))-LEN(B1565)-LEN(D1565)-LEN(E1565)-17)))</f>
        <v>#VALUE!</v>
      </c>
    </row>
    <row r="1566" spans="1:6" x14ac:dyDescent="0.25">
      <c r="A1566" s="12" t="str">
        <f>IF(exportált!A1566&lt;&gt;"",IFERROR(LEFT(exportált!A1566,SEARCH("&lt;br/&gt;",SUBSTITUTE(exportált!A1566,"&lt;br&gt;","&lt;br/&gt;"),1)-1),exportált!A1566),"")</f>
        <v/>
      </c>
      <c r="B1566" s="12" t="e">
        <f>LEFT(SUBSTITUTE(exportált!B1566,"&lt;br /&gt;","&lt;br&gt;"),SEARCH("&lt;br&gt;&lt;br&gt;",SUBSTITUTE(SUBSTITUTE(exportált!B1566,"&lt;br /&gt;","&lt;br&gt;"),"&lt;br /&gt;","&lt;br&gt;"),1)-1)</f>
        <v>#VALUE!</v>
      </c>
      <c r="C1566" s="12" t="e">
        <f>SUBSTITUTE(MID(SUBSTITUTE(exportált!B1566,"&lt;br /&gt;","&lt;br&gt;"),LEN('exportált formázott'!B1566)+LEN(D1566)+LEN(E1566)+LEN(F1566)+25,LEN(SUBSTITUTE(exportált!B1566,"&lt;br /&gt;","&lt;br&gt;"))-LEN(D1566)-LEN(E1566)-LEN(F1566)),"&lt;br&gt;",CHAR(10))</f>
        <v>#VALUE!</v>
      </c>
      <c r="D1566" s="12" t="e">
        <f>MID(SUBSTITUTE(exportált!B1566,"&lt;br /&gt;","&lt;br&gt;"),LEN('exportált formázott'!B1566)+9,SEARCH("&lt;br&gt;",RIGHT(SUBSTITUTE(exportált!B1566,"&lt;br /&gt;","&lt;br&gt;"),LEN(SUBSTITUTE(exportált!B1566,"&lt;br /&gt;","&lt;br&gt;"))-LEN(B1566)-8))-1)</f>
        <v>#VALUE!</v>
      </c>
      <c r="E1566" s="12" t="e">
        <f>MID(SUBSTITUTE(exportált!B1566,"&lt;br /&gt;","&lt;br&gt;"),LEN('exportált formázott'!B1566)+LEN(D1566)+13,SEARCH("&lt;br&gt;",RIGHT(SUBSTITUTE(exportált!B1566,"&lt;br /&gt;","&lt;br&gt;"),LEN(SUBSTITUTE(exportált!B1566,"&lt;br /&gt;","&lt;br&gt;"))-LEN(B1566)-LEN(D1566)-13)))</f>
        <v>#VALUE!</v>
      </c>
      <c r="F1566" s="12" t="e">
        <f>MID(SUBSTITUTE(exportált!B1566,"&lt;br /&gt;","&lt;br&gt;"),LEN('exportált formázott'!B1566)+LEN(D1566)+LEN(E1566)+17,SEARCH("&lt;br&gt;&lt;br&gt;",RIGHT(SUBSTITUTE(exportált!B1566,"&lt;br /&gt;","&lt;br&gt;"),LEN(SUBSTITUTE(exportált!B1566,"&lt;br /&gt;","&lt;br&gt;"))-LEN(B1566)-LEN(D1566)-LEN(E1566)-17)))</f>
        <v>#VALUE!</v>
      </c>
    </row>
    <row r="1567" spans="1:6" x14ac:dyDescent="0.25">
      <c r="A1567" s="12" t="str">
        <f>IF(exportált!A1567&lt;&gt;"",IFERROR(LEFT(exportált!A1567,SEARCH("&lt;br/&gt;",SUBSTITUTE(exportált!A1567,"&lt;br&gt;","&lt;br/&gt;"),1)-1),exportált!A1567),"")</f>
        <v/>
      </c>
      <c r="B1567" s="12" t="e">
        <f>LEFT(SUBSTITUTE(exportált!B1567,"&lt;br /&gt;","&lt;br&gt;"),SEARCH("&lt;br&gt;&lt;br&gt;",SUBSTITUTE(SUBSTITUTE(exportált!B1567,"&lt;br /&gt;","&lt;br&gt;"),"&lt;br /&gt;","&lt;br&gt;"),1)-1)</f>
        <v>#VALUE!</v>
      </c>
      <c r="C1567" s="12" t="e">
        <f>SUBSTITUTE(MID(SUBSTITUTE(exportált!B1567,"&lt;br /&gt;","&lt;br&gt;"),LEN('exportált formázott'!B1567)+LEN(D1567)+LEN(E1567)+LEN(F1567)+25,LEN(SUBSTITUTE(exportált!B1567,"&lt;br /&gt;","&lt;br&gt;"))-LEN(D1567)-LEN(E1567)-LEN(F1567)),"&lt;br&gt;",CHAR(10))</f>
        <v>#VALUE!</v>
      </c>
      <c r="D1567" s="12" t="e">
        <f>MID(SUBSTITUTE(exportált!B1567,"&lt;br /&gt;","&lt;br&gt;"),LEN('exportált formázott'!B1567)+9,SEARCH("&lt;br&gt;",RIGHT(SUBSTITUTE(exportált!B1567,"&lt;br /&gt;","&lt;br&gt;"),LEN(SUBSTITUTE(exportált!B1567,"&lt;br /&gt;","&lt;br&gt;"))-LEN(B1567)-8))-1)</f>
        <v>#VALUE!</v>
      </c>
      <c r="E1567" s="12" t="e">
        <f>MID(SUBSTITUTE(exportált!B1567,"&lt;br /&gt;","&lt;br&gt;"),LEN('exportált formázott'!B1567)+LEN(D1567)+13,SEARCH("&lt;br&gt;",RIGHT(SUBSTITUTE(exportált!B1567,"&lt;br /&gt;","&lt;br&gt;"),LEN(SUBSTITUTE(exportált!B1567,"&lt;br /&gt;","&lt;br&gt;"))-LEN(B1567)-LEN(D1567)-13)))</f>
        <v>#VALUE!</v>
      </c>
      <c r="F1567" s="12" t="e">
        <f>MID(SUBSTITUTE(exportált!B1567,"&lt;br /&gt;","&lt;br&gt;"),LEN('exportált formázott'!B1567)+LEN(D1567)+LEN(E1567)+17,SEARCH("&lt;br&gt;&lt;br&gt;",RIGHT(SUBSTITUTE(exportált!B1567,"&lt;br /&gt;","&lt;br&gt;"),LEN(SUBSTITUTE(exportált!B1567,"&lt;br /&gt;","&lt;br&gt;"))-LEN(B1567)-LEN(D1567)-LEN(E1567)-17)))</f>
        <v>#VALUE!</v>
      </c>
    </row>
    <row r="1568" spans="1:6" x14ac:dyDescent="0.25">
      <c r="A1568" s="12" t="str">
        <f>IF(exportált!A1568&lt;&gt;"",IFERROR(LEFT(exportált!A1568,SEARCH("&lt;br/&gt;",SUBSTITUTE(exportált!A1568,"&lt;br&gt;","&lt;br/&gt;"),1)-1),exportált!A1568),"")</f>
        <v/>
      </c>
      <c r="B1568" s="12" t="e">
        <f>LEFT(SUBSTITUTE(exportált!B1568,"&lt;br /&gt;","&lt;br&gt;"),SEARCH("&lt;br&gt;&lt;br&gt;",SUBSTITUTE(SUBSTITUTE(exportált!B1568,"&lt;br /&gt;","&lt;br&gt;"),"&lt;br /&gt;","&lt;br&gt;"),1)-1)</f>
        <v>#VALUE!</v>
      </c>
      <c r="C1568" s="12" t="e">
        <f>SUBSTITUTE(MID(SUBSTITUTE(exportált!B1568,"&lt;br /&gt;","&lt;br&gt;"),LEN('exportált formázott'!B1568)+LEN(D1568)+LEN(E1568)+LEN(F1568)+25,LEN(SUBSTITUTE(exportált!B1568,"&lt;br /&gt;","&lt;br&gt;"))-LEN(D1568)-LEN(E1568)-LEN(F1568)),"&lt;br&gt;",CHAR(10))</f>
        <v>#VALUE!</v>
      </c>
      <c r="D1568" s="12" t="e">
        <f>MID(SUBSTITUTE(exportált!B1568,"&lt;br /&gt;","&lt;br&gt;"),LEN('exportált formázott'!B1568)+9,SEARCH("&lt;br&gt;",RIGHT(SUBSTITUTE(exportált!B1568,"&lt;br /&gt;","&lt;br&gt;"),LEN(SUBSTITUTE(exportált!B1568,"&lt;br /&gt;","&lt;br&gt;"))-LEN(B1568)-8))-1)</f>
        <v>#VALUE!</v>
      </c>
      <c r="E1568" s="12" t="e">
        <f>MID(SUBSTITUTE(exportált!B1568,"&lt;br /&gt;","&lt;br&gt;"),LEN('exportált formázott'!B1568)+LEN(D1568)+13,SEARCH("&lt;br&gt;",RIGHT(SUBSTITUTE(exportált!B1568,"&lt;br /&gt;","&lt;br&gt;"),LEN(SUBSTITUTE(exportált!B1568,"&lt;br /&gt;","&lt;br&gt;"))-LEN(B1568)-LEN(D1568)-13)))</f>
        <v>#VALUE!</v>
      </c>
      <c r="F1568" s="12" t="e">
        <f>MID(SUBSTITUTE(exportált!B1568,"&lt;br /&gt;","&lt;br&gt;"),LEN('exportált formázott'!B1568)+LEN(D1568)+LEN(E1568)+17,SEARCH("&lt;br&gt;&lt;br&gt;",RIGHT(SUBSTITUTE(exportált!B1568,"&lt;br /&gt;","&lt;br&gt;"),LEN(SUBSTITUTE(exportált!B1568,"&lt;br /&gt;","&lt;br&gt;"))-LEN(B1568)-LEN(D1568)-LEN(E1568)-17)))</f>
        <v>#VALUE!</v>
      </c>
    </row>
    <row r="1569" spans="1:6" x14ac:dyDescent="0.25">
      <c r="A1569" s="12" t="str">
        <f>IF(exportált!A1569&lt;&gt;"",IFERROR(LEFT(exportált!A1569,SEARCH("&lt;br/&gt;",SUBSTITUTE(exportált!A1569,"&lt;br&gt;","&lt;br/&gt;"),1)-1),exportált!A1569),"")</f>
        <v/>
      </c>
      <c r="B1569" s="12" t="e">
        <f>LEFT(SUBSTITUTE(exportált!B1569,"&lt;br /&gt;","&lt;br&gt;"),SEARCH("&lt;br&gt;&lt;br&gt;",SUBSTITUTE(SUBSTITUTE(exportált!B1569,"&lt;br /&gt;","&lt;br&gt;"),"&lt;br /&gt;","&lt;br&gt;"),1)-1)</f>
        <v>#VALUE!</v>
      </c>
      <c r="C1569" s="12" t="e">
        <f>SUBSTITUTE(MID(SUBSTITUTE(exportált!B1569,"&lt;br /&gt;","&lt;br&gt;"),LEN('exportált formázott'!B1569)+LEN(D1569)+LEN(E1569)+LEN(F1569)+25,LEN(SUBSTITUTE(exportált!B1569,"&lt;br /&gt;","&lt;br&gt;"))-LEN(D1569)-LEN(E1569)-LEN(F1569)),"&lt;br&gt;",CHAR(10))</f>
        <v>#VALUE!</v>
      </c>
      <c r="D1569" s="12" t="e">
        <f>MID(SUBSTITUTE(exportált!B1569,"&lt;br /&gt;","&lt;br&gt;"),LEN('exportált formázott'!B1569)+9,SEARCH("&lt;br&gt;",RIGHT(SUBSTITUTE(exportált!B1569,"&lt;br /&gt;","&lt;br&gt;"),LEN(SUBSTITUTE(exportált!B1569,"&lt;br /&gt;","&lt;br&gt;"))-LEN(B1569)-8))-1)</f>
        <v>#VALUE!</v>
      </c>
      <c r="E1569" s="12" t="e">
        <f>MID(SUBSTITUTE(exportált!B1569,"&lt;br /&gt;","&lt;br&gt;"),LEN('exportált formázott'!B1569)+LEN(D1569)+13,SEARCH("&lt;br&gt;",RIGHT(SUBSTITUTE(exportált!B1569,"&lt;br /&gt;","&lt;br&gt;"),LEN(SUBSTITUTE(exportált!B1569,"&lt;br /&gt;","&lt;br&gt;"))-LEN(B1569)-LEN(D1569)-13)))</f>
        <v>#VALUE!</v>
      </c>
      <c r="F1569" s="12" t="e">
        <f>MID(SUBSTITUTE(exportált!B1569,"&lt;br /&gt;","&lt;br&gt;"),LEN('exportált formázott'!B1569)+LEN(D1569)+LEN(E1569)+17,SEARCH("&lt;br&gt;&lt;br&gt;",RIGHT(SUBSTITUTE(exportált!B1569,"&lt;br /&gt;","&lt;br&gt;"),LEN(SUBSTITUTE(exportált!B1569,"&lt;br /&gt;","&lt;br&gt;"))-LEN(B1569)-LEN(D1569)-LEN(E1569)-17)))</f>
        <v>#VALUE!</v>
      </c>
    </row>
    <row r="1570" spans="1:6" x14ac:dyDescent="0.25">
      <c r="A1570" s="12" t="str">
        <f>IF(exportált!A1570&lt;&gt;"",IFERROR(LEFT(exportált!A1570,SEARCH("&lt;br/&gt;",SUBSTITUTE(exportált!A1570,"&lt;br&gt;","&lt;br/&gt;"),1)-1),exportált!A1570),"")</f>
        <v/>
      </c>
      <c r="B1570" s="12" t="e">
        <f>LEFT(SUBSTITUTE(exportált!B1570,"&lt;br /&gt;","&lt;br&gt;"),SEARCH("&lt;br&gt;&lt;br&gt;",SUBSTITUTE(SUBSTITUTE(exportált!B1570,"&lt;br /&gt;","&lt;br&gt;"),"&lt;br /&gt;","&lt;br&gt;"),1)-1)</f>
        <v>#VALUE!</v>
      </c>
      <c r="C1570" s="12" t="e">
        <f>SUBSTITUTE(MID(SUBSTITUTE(exportált!B1570,"&lt;br /&gt;","&lt;br&gt;"),LEN('exportált formázott'!B1570)+LEN(D1570)+LEN(E1570)+LEN(F1570)+25,LEN(SUBSTITUTE(exportált!B1570,"&lt;br /&gt;","&lt;br&gt;"))-LEN(D1570)-LEN(E1570)-LEN(F1570)),"&lt;br&gt;",CHAR(10))</f>
        <v>#VALUE!</v>
      </c>
      <c r="D1570" s="12" t="e">
        <f>MID(SUBSTITUTE(exportált!B1570,"&lt;br /&gt;","&lt;br&gt;"),LEN('exportált formázott'!B1570)+9,SEARCH("&lt;br&gt;",RIGHT(SUBSTITUTE(exportált!B1570,"&lt;br /&gt;","&lt;br&gt;"),LEN(SUBSTITUTE(exportált!B1570,"&lt;br /&gt;","&lt;br&gt;"))-LEN(B1570)-8))-1)</f>
        <v>#VALUE!</v>
      </c>
      <c r="E1570" s="12" t="e">
        <f>MID(SUBSTITUTE(exportált!B1570,"&lt;br /&gt;","&lt;br&gt;"),LEN('exportált formázott'!B1570)+LEN(D1570)+13,SEARCH("&lt;br&gt;",RIGHT(SUBSTITUTE(exportált!B1570,"&lt;br /&gt;","&lt;br&gt;"),LEN(SUBSTITUTE(exportált!B1570,"&lt;br /&gt;","&lt;br&gt;"))-LEN(B1570)-LEN(D1570)-13)))</f>
        <v>#VALUE!</v>
      </c>
      <c r="F1570" s="12" t="e">
        <f>MID(SUBSTITUTE(exportált!B1570,"&lt;br /&gt;","&lt;br&gt;"),LEN('exportált formázott'!B1570)+LEN(D1570)+LEN(E1570)+17,SEARCH("&lt;br&gt;&lt;br&gt;",RIGHT(SUBSTITUTE(exportált!B1570,"&lt;br /&gt;","&lt;br&gt;"),LEN(SUBSTITUTE(exportált!B1570,"&lt;br /&gt;","&lt;br&gt;"))-LEN(B1570)-LEN(D1570)-LEN(E1570)-17)))</f>
        <v>#VALUE!</v>
      </c>
    </row>
    <row r="1571" spans="1:6" x14ac:dyDescent="0.25">
      <c r="A1571" s="12" t="str">
        <f>IF(exportált!A1571&lt;&gt;"",IFERROR(LEFT(exportált!A1571,SEARCH("&lt;br/&gt;",SUBSTITUTE(exportált!A1571,"&lt;br&gt;","&lt;br/&gt;"),1)-1),exportált!A1571),"")</f>
        <v/>
      </c>
      <c r="B1571" s="12" t="e">
        <f>LEFT(SUBSTITUTE(exportált!B1571,"&lt;br /&gt;","&lt;br&gt;"),SEARCH("&lt;br&gt;&lt;br&gt;",SUBSTITUTE(SUBSTITUTE(exportált!B1571,"&lt;br /&gt;","&lt;br&gt;"),"&lt;br /&gt;","&lt;br&gt;"),1)-1)</f>
        <v>#VALUE!</v>
      </c>
      <c r="C1571" s="12" t="e">
        <f>SUBSTITUTE(MID(SUBSTITUTE(exportált!B1571,"&lt;br /&gt;","&lt;br&gt;"),LEN('exportált formázott'!B1571)+LEN(D1571)+LEN(E1571)+LEN(F1571)+25,LEN(SUBSTITUTE(exportált!B1571,"&lt;br /&gt;","&lt;br&gt;"))-LEN(D1571)-LEN(E1571)-LEN(F1571)),"&lt;br&gt;",CHAR(10))</f>
        <v>#VALUE!</v>
      </c>
      <c r="D1571" s="12" t="e">
        <f>MID(SUBSTITUTE(exportált!B1571,"&lt;br /&gt;","&lt;br&gt;"),LEN('exportált formázott'!B1571)+9,SEARCH("&lt;br&gt;",RIGHT(SUBSTITUTE(exportált!B1571,"&lt;br /&gt;","&lt;br&gt;"),LEN(SUBSTITUTE(exportált!B1571,"&lt;br /&gt;","&lt;br&gt;"))-LEN(B1571)-8))-1)</f>
        <v>#VALUE!</v>
      </c>
      <c r="E1571" s="12" t="e">
        <f>MID(SUBSTITUTE(exportált!B1571,"&lt;br /&gt;","&lt;br&gt;"),LEN('exportált formázott'!B1571)+LEN(D1571)+13,SEARCH("&lt;br&gt;",RIGHT(SUBSTITUTE(exportált!B1571,"&lt;br /&gt;","&lt;br&gt;"),LEN(SUBSTITUTE(exportált!B1571,"&lt;br /&gt;","&lt;br&gt;"))-LEN(B1571)-LEN(D1571)-13)))</f>
        <v>#VALUE!</v>
      </c>
      <c r="F1571" s="12" t="e">
        <f>MID(SUBSTITUTE(exportált!B1571,"&lt;br /&gt;","&lt;br&gt;"),LEN('exportált formázott'!B1571)+LEN(D1571)+LEN(E1571)+17,SEARCH("&lt;br&gt;&lt;br&gt;",RIGHT(SUBSTITUTE(exportált!B1571,"&lt;br /&gt;","&lt;br&gt;"),LEN(SUBSTITUTE(exportált!B1571,"&lt;br /&gt;","&lt;br&gt;"))-LEN(B1571)-LEN(D1571)-LEN(E1571)-17)))</f>
        <v>#VALUE!</v>
      </c>
    </row>
    <row r="1572" spans="1:6" x14ac:dyDescent="0.25">
      <c r="A1572" s="12" t="str">
        <f>IF(exportált!A1572&lt;&gt;"",IFERROR(LEFT(exportált!A1572,SEARCH("&lt;br/&gt;",SUBSTITUTE(exportált!A1572,"&lt;br&gt;","&lt;br/&gt;"),1)-1),exportált!A1572),"")</f>
        <v/>
      </c>
      <c r="B1572" s="12" t="e">
        <f>LEFT(SUBSTITUTE(exportált!B1572,"&lt;br /&gt;","&lt;br&gt;"),SEARCH("&lt;br&gt;&lt;br&gt;",SUBSTITUTE(SUBSTITUTE(exportált!B1572,"&lt;br /&gt;","&lt;br&gt;"),"&lt;br /&gt;","&lt;br&gt;"),1)-1)</f>
        <v>#VALUE!</v>
      </c>
      <c r="C1572" s="12" t="e">
        <f>SUBSTITUTE(MID(SUBSTITUTE(exportált!B1572,"&lt;br /&gt;","&lt;br&gt;"),LEN('exportált formázott'!B1572)+LEN(D1572)+LEN(E1572)+LEN(F1572)+25,LEN(SUBSTITUTE(exportált!B1572,"&lt;br /&gt;","&lt;br&gt;"))-LEN(D1572)-LEN(E1572)-LEN(F1572)),"&lt;br&gt;",CHAR(10))</f>
        <v>#VALUE!</v>
      </c>
      <c r="D1572" s="12" t="e">
        <f>MID(SUBSTITUTE(exportált!B1572,"&lt;br /&gt;","&lt;br&gt;"),LEN('exportált formázott'!B1572)+9,SEARCH("&lt;br&gt;",RIGHT(SUBSTITUTE(exportált!B1572,"&lt;br /&gt;","&lt;br&gt;"),LEN(SUBSTITUTE(exportált!B1572,"&lt;br /&gt;","&lt;br&gt;"))-LEN(B1572)-8))-1)</f>
        <v>#VALUE!</v>
      </c>
      <c r="E1572" s="12" t="e">
        <f>MID(SUBSTITUTE(exportált!B1572,"&lt;br /&gt;","&lt;br&gt;"),LEN('exportált formázott'!B1572)+LEN(D1572)+13,SEARCH("&lt;br&gt;",RIGHT(SUBSTITUTE(exportált!B1572,"&lt;br /&gt;","&lt;br&gt;"),LEN(SUBSTITUTE(exportált!B1572,"&lt;br /&gt;","&lt;br&gt;"))-LEN(B1572)-LEN(D1572)-13)))</f>
        <v>#VALUE!</v>
      </c>
      <c r="F1572" s="12" t="e">
        <f>MID(SUBSTITUTE(exportált!B1572,"&lt;br /&gt;","&lt;br&gt;"),LEN('exportált formázott'!B1572)+LEN(D1572)+LEN(E1572)+17,SEARCH("&lt;br&gt;&lt;br&gt;",RIGHT(SUBSTITUTE(exportált!B1572,"&lt;br /&gt;","&lt;br&gt;"),LEN(SUBSTITUTE(exportált!B1572,"&lt;br /&gt;","&lt;br&gt;"))-LEN(B1572)-LEN(D1572)-LEN(E1572)-17)))</f>
        <v>#VALUE!</v>
      </c>
    </row>
    <row r="1573" spans="1:6" x14ac:dyDescent="0.25">
      <c r="A1573" s="12" t="str">
        <f>IF(exportált!A1573&lt;&gt;"",IFERROR(LEFT(exportált!A1573,SEARCH("&lt;br/&gt;",SUBSTITUTE(exportált!A1573,"&lt;br&gt;","&lt;br/&gt;"),1)-1),exportált!A1573),"")</f>
        <v/>
      </c>
      <c r="B1573" s="12" t="e">
        <f>LEFT(SUBSTITUTE(exportált!B1573,"&lt;br /&gt;","&lt;br&gt;"),SEARCH("&lt;br&gt;&lt;br&gt;",SUBSTITUTE(SUBSTITUTE(exportált!B1573,"&lt;br /&gt;","&lt;br&gt;"),"&lt;br /&gt;","&lt;br&gt;"),1)-1)</f>
        <v>#VALUE!</v>
      </c>
      <c r="C1573" s="12" t="e">
        <f>SUBSTITUTE(MID(SUBSTITUTE(exportált!B1573,"&lt;br /&gt;","&lt;br&gt;"),LEN('exportált formázott'!B1573)+LEN(D1573)+LEN(E1573)+LEN(F1573)+25,LEN(SUBSTITUTE(exportált!B1573,"&lt;br /&gt;","&lt;br&gt;"))-LEN(D1573)-LEN(E1573)-LEN(F1573)),"&lt;br&gt;",CHAR(10))</f>
        <v>#VALUE!</v>
      </c>
      <c r="D1573" s="12" t="e">
        <f>MID(SUBSTITUTE(exportált!B1573,"&lt;br /&gt;","&lt;br&gt;"),LEN('exportált formázott'!B1573)+9,SEARCH("&lt;br&gt;",RIGHT(SUBSTITUTE(exportált!B1573,"&lt;br /&gt;","&lt;br&gt;"),LEN(SUBSTITUTE(exportált!B1573,"&lt;br /&gt;","&lt;br&gt;"))-LEN(B1573)-8))-1)</f>
        <v>#VALUE!</v>
      </c>
      <c r="E1573" s="12" t="e">
        <f>MID(SUBSTITUTE(exportált!B1573,"&lt;br /&gt;","&lt;br&gt;"),LEN('exportált formázott'!B1573)+LEN(D1573)+13,SEARCH("&lt;br&gt;",RIGHT(SUBSTITUTE(exportált!B1573,"&lt;br /&gt;","&lt;br&gt;"),LEN(SUBSTITUTE(exportált!B1573,"&lt;br /&gt;","&lt;br&gt;"))-LEN(B1573)-LEN(D1573)-13)))</f>
        <v>#VALUE!</v>
      </c>
      <c r="F1573" s="12" t="e">
        <f>MID(SUBSTITUTE(exportált!B1573,"&lt;br /&gt;","&lt;br&gt;"),LEN('exportált formázott'!B1573)+LEN(D1573)+LEN(E1573)+17,SEARCH("&lt;br&gt;&lt;br&gt;",RIGHT(SUBSTITUTE(exportált!B1573,"&lt;br /&gt;","&lt;br&gt;"),LEN(SUBSTITUTE(exportált!B1573,"&lt;br /&gt;","&lt;br&gt;"))-LEN(B1573)-LEN(D1573)-LEN(E1573)-17)))</f>
        <v>#VALUE!</v>
      </c>
    </row>
    <row r="1574" spans="1:6" x14ac:dyDescent="0.25">
      <c r="A1574" s="12" t="str">
        <f>IF(exportált!A1574&lt;&gt;"",IFERROR(LEFT(exportált!A1574,SEARCH("&lt;br/&gt;",SUBSTITUTE(exportált!A1574,"&lt;br&gt;","&lt;br/&gt;"),1)-1),exportált!A1574),"")</f>
        <v/>
      </c>
      <c r="B1574" s="12" t="e">
        <f>LEFT(SUBSTITUTE(exportált!B1574,"&lt;br /&gt;","&lt;br&gt;"),SEARCH("&lt;br&gt;&lt;br&gt;",SUBSTITUTE(SUBSTITUTE(exportált!B1574,"&lt;br /&gt;","&lt;br&gt;"),"&lt;br /&gt;","&lt;br&gt;"),1)-1)</f>
        <v>#VALUE!</v>
      </c>
      <c r="C1574" s="12" t="e">
        <f>SUBSTITUTE(MID(SUBSTITUTE(exportált!B1574,"&lt;br /&gt;","&lt;br&gt;"),LEN('exportált formázott'!B1574)+LEN(D1574)+LEN(E1574)+LEN(F1574)+25,LEN(SUBSTITUTE(exportált!B1574,"&lt;br /&gt;","&lt;br&gt;"))-LEN(D1574)-LEN(E1574)-LEN(F1574)),"&lt;br&gt;",CHAR(10))</f>
        <v>#VALUE!</v>
      </c>
      <c r="D1574" s="12" t="e">
        <f>MID(SUBSTITUTE(exportált!B1574,"&lt;br /&gt;","&lt;br&gt;"),LEN('exportált formázott'!B1574)+9,SEARCH("&lt;br&gt;",RIGHT(SUBSTITUTE(exportált!B1574,"&lt;br /&gt;","&lt;br&gt;"),LEN(SUBSTITUTE(exportált!B1574,"&lt;br /&gt;","&lt;br&gt;"))-LEN(B1574)-8))-1)</f>
        <v>#VALUE!</v>
      </c>
      <c r="E1574" s="12" t="e">
        <f>MID(SUBSTITUTE(exportált!B1574,"&lt;br /&gt;","&lt;br&gt;"),LEN('exportált formázott'!B1574)+LEN(D1574)+13,SEARCH("&lt;br&gt;",RIGHT(SUBSTITUTE(exportált!B1574,"&lt;br /&gt;","&lt;br&gt;"),LEN(SUBSTITUTE(exportált!B1574,"&lt;br /&gt;","&lt;br&gt;"))-LEN(B1574)-LEN(D1574)-13)))</f>
        <v>#VALUE!</v>
      </c>
      <c r="F1574" s="12" t="e">
        <f>MID(SUBSTITUTE(exportált!B1574,"&lt;br /&gt;","&lt;br&gt;"),LEN('exportált formázott'!B1574)+LEN(D1574)+LEN(E1574)+17,SEARCH("&lt;br&gt;&lt;br&gt;",RIGHT(SUBSTITUTE(exportált!B1574,"&lt;br /&gt;","&lt;br&gt;"),LEN(SUBSTITUTE(exportált!B1574,"&lt;br /&gt;","&lt;br&gt;"))-LEN(B1574)-LEN(D1574)-LEN(E1574)-17)))</f>
        <v>#VALUE!</v>
      </c>
    </row>
    <row r="1575" spans="1:6" x14ac:dyDescent="0.25">
      <c r="A1575" s="12" t="str">
        <f>IF(exportált!A1575&lt;&gt;"",IFERROR(LEFT(exportált!A1575,SEARCH("&lt;br/&gt;",SUBSTITUTE(exportált!A1575,"&lt;br&gt;","&lt;br/&gt;"),1)-1),exportált!A1575),"")</f>
        <v/>
      </c>
      <c r="B1575" s="12" t="e">
        <f>LEFT(SUBSTITUTE(exportált!B1575,"&lt;br /&gt;","&lt;br&gt;"),SEARCH("&lt;br&gt;&lt;br&gt;",SUBSTITUTE(SUBSTITUTE(exportált!B1575,"&lt;br /&gt;","&lt;br&gt;"),"&lt;br /&gt;","&lt;br&gt;"),1)-1)</f>
        <v>#VALUE!</v>
      </c>
      <c r="C1575" s="12" t="e">
        <f>SUBSTITUTE(MID(SUBSTITUTE(exportált!B1575,"&lt;br /&gt;","&lt;br&gt;"),LEN('exportált formázott'!B1575)+LEN(D1575)+LEN(E1575)+LEN(F1575)+25,LEN(SUBSTITUTE(exportált!B1575,"&lt;br /&gt;","&lt;br&gt;"))-LEN(D1575)-LEN(E1575)-LEN(F1575)),"&lt;br&gt;",CHAR(10))</f>
        <v>#VALUE!</v>
      </c>
      <c r="D1575" s="12" t="e">
        <f>MID(SUBSTITUTE(exportált!B1575,"&lt;br /&gt;","&lt;br&gt;"),LEN('exportált formázott'!B1575)+9,SEARCH("&lt;br&gt;",RIGHT(SUBSTITUTE(exportált!B1575,"&lt;br /&gt;","&lt;br&gt;"),LEN(SUBSTITUTE(exportált!B1575,"&lt;br /&gt;","&lt;br&gt;"))-LEN(B1575)-8))-1)</f>
        <v>#VALUE!</v>
      </c>
      <c r="E1575" s="12" t="e">
        <f>MID(SUBSTITUTE(exportált!B1575,"&lt;br /&gt;","&lt;br&gt;"),LEN('exportált formázott'!B1575)+LEN(D1575)+13,SEARCH("&lt;br&gt;",RIGHT(SUBSTITUTE(exportált!B1575,"&lt;br /&gt;","&lt;br&gt;"),LEN(SUBSTITUTE(exportált!B1575,"&lt;br /&gt;","&lt;br&gt;"))-LEN(B1575)-LEN(D1575)-13)))</f>
        <v>#VALUE!</v>
      </c>
      <c r="F1575" s="12" t="e">
        <f>MID(SUBSTITUTE(exportált!B1575,"&lt;br /&gt;","&lt;br&gt;"),LEN('exportált formázott'!B1575)+LEN(D1575)+LEN(E1575)+17,SEARCH("&lt;br&gt;&lt;br&gt;",RIGHT(SUBSTITUTE(exportált!B1575,"&lt;br /&gt;","&lt;br&gt;"),LEN(SUBSTITUTE(exportált!B1575,"&lt;br /&gt;","&lt;br&gt;"))-LEN(B1575)-LEN(D1575)-LEN(E1575)-17)))</f>
        <v>#VALUE!</v>
      </c>
    </row>
    <row r="1576" spans="1:6" x14ac:dyDescent="0.25">
      <c r="A1576" s="12" t="str">
        <f>IF(exportált!A1576&lt;&gt;"",IFERROR(LEFT(exportált!A1576,SEARCH("&lt;br/&gt;",SUBSTITUTE(exportált!A1576,"&lt;br&gt;","&lt;br/&gt;"),1)-1),exportált!A1576),"")</f>
        <v/>
      </c>
      <c r="B1576" s="12" t="e">
        <f>LEFT(SUBSTITUTE(exportált!B1576,"&lt;br /&gt;","&lt;br&gt;"),SEARCH("&lt;br&gt;&lt;br&gt;",SUBSTITUTE(SUBSTITUTE(exportált!B1576,"&lt;br /&gt;","&lt;br&gt;"),"&lt;br /&gt;","&lt;br&gt;"),1)-1)</f>
        <v>#VALUE!</v>
      </c>
      <c r="C1576" s="12" t="e">
        <f>SUBSTITUTE(MID(SUBSTITUTE(exportált!B1576,"&lt;br /&gt;","&lt;br&gt;"),LEN('exportált formázott'!B1576)+LEN(D1576)+LEN(E1576)+LEN(F1576)+25,LEN(SUBSTITUTE(exportált!B1576,"&lt;br /&gt;","&lt;br&gt;"))-LEN(D1576)-LEN(E1576)-LEN(F1576)),"&lt;br&gt;",CHAR(10))</f>
        <v>#VALUE!</v>
      </c>
      <c r="D1576" s="12" t="e">
        <f>MID(SUBSTITUTE(exportált!B1576,"&lt;br /&gt;","&lt;br&gt;"),LEN('exportált formázott'!B1576)+9,SEARCH("&lt;br&gt;",RIGHT(SUBSTITUTE(exportált!B1576,"&lt;br /&gt;","&lt;br&gt;"),LEN(SUBSTITUTE(exportált!B1576,"&lt;br /&gt;","&lt;br&gt;"))-LEN(B1576)-8))-1)</f>
        <v>#VALUE!</v>
      </c>
      <c r="E1576" s="12" t="e">
        <f>MID(SUBSTITUTE(exportált!B1576,"&lt;br /&gt;","&lt;br&gt;"),LEN('exportált formázott'!B1576)+LEN(D1576)+13,SEARCH("&lt;br&gt;",RIGHT(SUBSTITUTE(exportált!B1576,"&lt;br /&gt;","&lt;br&gt;"),LEN(SUBSTITUTE(exportált!B1576,"&lt;br /&gt;","&lt;br&gt;"))-LEN(B1576)-LEN(D1576)-13)))</f>
        <v>#VALUE!</v>
      </c>
      <c r="F1576" s="12" t="e">
        <f>MID(SUBSTITUTE(exportált!B1576,"&lt;br /&gt;","&lt;br&gt;"),LEN('exportált formázott'!B1576)+LEN(D1576)+LEN(E1576)+17,SEARCH("&lt;br&gt;&lt;br&gt;",RIGHT(SUBSTITUTE(exportált!B1576,"&lt;br /&gt;","&lt;br&gt;"),LEN(SUBSTITUTE(exportált!B1576,"&lt;br /&gt;","&lt;br&gt;"))-LEN(B1576)-LEN(D1576)-LEN(E1576)-17)))</f>
        <v>#VALUE!</v>
      </c>
    </row>
    <row r="1577" spans="1:6" x14ac:dyDescent="0.25">
      <c r="A1577" s="12" t="str">
        <f>IF(exportált!A1577&lt;&gt;"",IFERROR(LEFT(exportált!A1577,SEARCH("&lt;br/&gt;",SUBSTITUTE(exportált!A1577,"&lt;br&gt;","&lt;br/&gt;"),1)-1),exportált!A1577),"")</f>
        <v/>
      </c>
      <c r="B1577" s="12" t="e">
        <f>LEFT(SUBSTITUTE(exportált!B1577,"&lt;br /&gt;","&lt;br&gt;"),SEARCH("&lt;br&gt;&lt;br&gt;",SUBSTITUTE(SUBSTITUTE(exportált!B1577,"&lt;br /&gt;","&lt;br&gt;"),"&lt;br /&gt;","&lt;br&gt;"),1)-1)</f>
        <v>#VALUE!</v>
      </c>
      <c r="C1577" s="12" t="e">
        <f>SUBSTITUTE(MID(SUBSTITUTE(exportált!B1577,"&lt;br /&gt;","&lt;br&gt;"),LEN('exportált formázott'!B1577)+LEN(D1577)+LEN(E1577)+LEN(F1577)+25,LEN(SUBSTITUTE(exportált!B1577,"&lt;br /&gt;","&lt;br&gt;"))-LEN(D1577)-LEN(E1577)-LEN(F1577)),"&lt;br&gt;",CHAR(10))</f>
        <v>#VALUE!</v>
      </c>
      <c r="D1577" s="12" t="e">
        <f>MID(SUBSTITUTE(exportált!B1577,"&lt;br /&gt;","&lt;br&gt;"),LEN('exportált formázott'!B1577)+9,SEARCH("&lt;br&gt;",RIGHT(SUBSTITUTE(exportált!B1577,"&lt;br /&gt;","&lt;br&gt;"),LEN(SUBSTITUTE(exportált!B1577,"&lt;br /&gt;","&lt;br&gt;"))-LEN(B1577)-8))-1)</f>
        <v>#VALUE!</v>
      </c>
      <c r="E1577" s="12" t="e">
        <f>MID(SUBSTITUTE(exportált!B1577,"&lt;br /&gt;","&lt;br&gt;"),LEN('exportált formázott'!B1577)+LEN(D1577)+13,SEARCH("&lt;br&gt;",RIGHT(SUBSTITUTE(exportált!B1577,"&lt;br /&gt;","&lt;br&gt;"),LEN(SUBSTITUTE(exportált!B1577,"&lt;br /&gt;","&lt;br&gt;"))-LEN(B1577)-LEN(D1577)-13)))</f>
        <v>#VALUE!</v>
      </c>
      <c r="F1577" s="12" t="e">
        <f>MID(SUBSTITUTE(exportált!B1577,"&lt;br /&gt;","&lt;br&gt;"),LEN('exportált formázott'!B1577)+LEN(D1577)+LEN(E1577)+17,SEARCH("&lt;br&gt;&lt;br&gt;",RIGHT(SUBSTITUTE(exportált!B1577,"&lt;br /&gt;","&lt;br&gt;"),LEN(SUBSTITUTE(exportált!B1577,"&lt;br /&gt;","&lt;br&gt;"))-LEN(B1577)-LEN(D1577)-LEN(E1577)-17)))</f>
        <v>#VALUE!</v>
      </c>
    </row>
    <row r="1578" spans="1:6" x14ac:dyDescent="0.25">
      <c r="A1578" s="12" t="str">
        <f>IF(exportált!A1578&lt;&gt;"",IFERROR(LEFT(exportált!A1578,SEARCH("&lt;br/&gt;",SUBSTITUTE(exportált!A1578,"&lt;br&gt;","&lt;br/&gt;"),1)-1),exportált!A1578),"")</f>
        <v/>
      </c>
      <c r="B1578" s="12" t="e">
        <f>LEFT(SUBSTITUTE(exportált!B1578,"&lt;br /&gt;","&lt;br&gt;"),SEARCH("&lt;br&gt;&lt;br&gt;",SUBSTITUTE(SUBSTITUTE(exportált!B1578,"&lt;br /&gt;","&lt;br&gt;"),"&lt;br /&gt;","&lt;br&gt;"),1)-1)</f>
        <v>#VALUE!</v>
      </c>
      <c r="C1578" s="12" t="e">
        <f>SUBSTITUTE(MID(SUBSTITUTE(exportált!B1578,"&lt;br /&gt;","&lt;br&gt;"),LEN('exportált formázott'!B1578)+LEN(D1578)+LEN(E1578)+LEN(F1578)+25,LEN(SUBSTITUTE(exportált!B1578,"&lt;br /&gt;","&lt;br&gt;"))-LEN(D1578)-LEN(E1578)-LEN(F1578)),"&lt;br&gt;",CHAR(10))</f>
        <v>#VALUE!</v>
      </c>
      <c r="D1578" s="12" t="e">
        <f>MID(SUBSTITUTE(exportált!B1578,"&lt;br /&gt;","&lt;br&gt;"),LEN('exportált formázott'!B1578)+9,SEARCH("&lt;br&gt;",RIGHT(SUBSTITUTE(exportált!B1578,"&lt;br /&gt;","&lt;br&gt;"),LEN(SUBSTITUTE(exportált!B1578,"&lt;br /&gt;","&lt;br&gt;"))-LEN(B1578)-8))-1)</f>
        <v>#VALUE!</v>
      </c>
      <c r="E1578" s="12" t="e">
        <f>MID(SUBSTITUTE(exportált!B1578,"&lt;br /&gt;","&lt;br&gt;"),LEN('exportált formázott'!B1578)+LEN(D1578)+13,SEARCH("&lt;br&gt;",RIGHT(SUBSTITUTE(exportált!B1578,"&lt;br /&gt;","&lt;br&gt;"),LEN(SUBSTITUTE(exportált!B1578,"&lt;br /&gt;","&lt;br&gt;"))-LEN(B1578)-LEN(D1578)-13)))</f>
        <v>#VALUE!</v>
      </c>
      <c r="F1578" s="12" t="e">
        <f>MID(SUBSTITUTE(exportált!B1578,"&lt;br /&gt;","&lt;br&gt;"),LEN('exportált formázott'!B1578)+LEN(D1578)+LEN(E1578)+17,SEARCH("&lt;br&gt;&lt;br&gt;",RIGHT(SUBSTITUTE(exportált!B1578,"&lt;br /&gt;","&lt;br&gt;"),LEN(SUBSTITUTE(exportált!B1578,"&lt;br /&gt;","&lt;br&gt;"))-LEN(B1578)-LEN(D1578)-LEN(E1578)-17)))</f>
        <v>#VALUE!</v>
      </c>
    </row>
    <row r="1579" spans="1:6" x14ac:dyDescent="0.25">
      <c r="A1579" s="12" t="str">
        <f>IF(exportált!A1579&lt;&gt;"",IFERROR(LEFT(exportált!A1579,SEARCH("&lt;br/&gt;",SUBSTITUTE(exportált!A1579,"&lt;br&gt;","&lt;br/&gt;"),1)-1),exportált!A1579),"")</f>
        <v/>
      </c>
      <c r="B1579" s="12" t="e">
        <f>LEFT(SUBSTITUTE(exportált!B1579,"&lt;br /&gt;","&lt;br&gt;"),SEARCH("&lt;br&gt;&lt;br&gt;",SUBSTITUTE(SUBSTITUTE(exportált!B1579,"&lt;br /&gt;","&lt;br&gt;"),"&lt;br /&gt;","&lt;br&gt;"),1)-1)</f>
        <v>#VALUE!</v>
      </c>
      <c r="C1579" s="12" t="e">
        <f>SUBSTITUTE(MID(SUBSTITUTE(exportált!B1579,"&lt;br /&gt;","&lt;br&gt;"),LEN('exportált formázott'!B1579)+LEN(D1579)+LEN(E1579)+LEN(F1579)+25,LEN(SUBSTITUTE(exportált!B1579,"&lt;br /&gt;","&lt;br&gt;"))-LEN(D1579)-LEN(E1579)-LEN(F1579)),"&lt;br&gt;",CHAR(10))</f>
        <v>#VALUE!</v>
      </c>
      <c r="D1579" s="12" t="e">
        <f>MID(SUBSTITUTE(exportált!B1579,"&lt;br /&gt;","&lt;br&gt;"),LEN('exportált formázott'!B1579)+9,SEARCH("&lt;br&gt;",RIGHT(SUBSTITUTE(exportált!B1579,"&lt;br /&gt;","&lt;br&gt;"),LEN(SUBSTITUTE(exportált!B1579,"&lt;br /&gt;","&lt;br&gt;"))-LEN(B1579)-8))-1)</f>
        <v>#VALUE!</v>
      </c>
      <c r="E1579" s="12" t="e">
        <f>MID(SUBSTITUTE(exportált!B1579,"&lt;br /&gt;","&lt;br&gt;"),LEN('exportált formázott'!B1579)+LEN(D1579)+13,SEARCH("&lt;br&gt;",RIGHT(SUBSTITUTE(exportált!B1579,"&lt;br /&gt;","&lt;br&gt;"),LEN(SUBSTITUTE(exportált!B1579,"&lt;br /&gt;","&lt;br&gt;"))-LEN(B1579)-LEN(D1579)-13)))</f>
        <v>#VALUE!</v>
      </c>
      <c r="F1579" s="12" t="e">
        <f>MID(SUBSTITUTE(exportált!B1579,"&lt;br /&gt;","&lt;br&gt;"),LEN('exportált formázott'!B1579)+LEN(D1579)+LEN(E1579)+17,SEARCH("&lt;br&gt;&lt;br&gt;",RIGHT(SUBSTITUTE(exportált!B1579,"&lt;br /&gt;","&lt;br&gt;"),LEN(SUBSTITUTE(exportált!B1579,"&lt;br /&gt;","&lt;br&gt;"))-LEN(B1579)-LEN(D1579)-LEN(E1579)-17)))</f>
        <v>#VALUE!</v>
      </c>
    </row>
    <row r="1580" spans="1:6" x14ac:dyDescent="0.25">
      <c r="A1580" s="12" t="str">
        <f>IF(exportált!A1580&lt;&gt;"",IFERROR(LEFT(exportált!A1580,SEARCH("&lt;br/&gt;",SUBSTITUTE(exportált!A1580,"&lt;br&gt;","&lt;br/&gt;"),1)-1),exportált!A1580),"")</f>
        <v/>
      </c>
      <c r="B1580" s="12" t="e">
        <f>LEFT(SUBSTITUTE(exportált!B1580,"&lt;br /&gt;","&lt;br&gt;"),SEARCH("&lt;br&gt;&lt;br&gt;",SUBSTITUTE(SUBSTITUTE(exportált!B1580,"&lt;br /&gt;","&lt;br&gt;"),"&lt;br /&gt;","&lt;br&gt;"),1)-1)</f>
        <v>#VALUE!</v>
      </c>
      <c r="C1580" s="12" t="e">
        <f>SUBSTITUTE(MID(SUBSTITUTE(exportált!B1580,"&lt;br /&gt;","&lt;br&gt;"),LEN('exportált formázott'!B1580)+LEN(D1580)+LEN(E1580)+LEN(F1580)+25,LEN(SUBSTITUTE(exportált!B1580,"&lt;br /&gt;","&lt;br&gt;"))-LEN(D1580)-LEN(E1580)-LEN(F1580)),"&lt;br&gt;",CHAR(10))</f>
        <v>#VALUE!</v>
      </c>
      <c r="D1580" s="12" t="e">
        <f>MID(SUBSTITUTE(exportált!B1580,"&lt;br /&gt;","&lt;br&gt;"),LEN('exportált formázott'!B1580)+9,SEARCH("&lt;br&gt;",RIGHT(SUBSTITUTE(exportált!B1580,"&lt;br /&gt;","&lt;br&gt;"),LEN(SUBSTITUTE(exportált!B1580,"&lt;br /&gt;","&lt;br&gt;"))-LEN(B1580)-8))-1)</f>
        <v>#VALUE!</v>
      </c>
      <c r="E1580" s="12" t="e">
        <f>MID(SUBSTITUTE(exportált!B1580,"&lt;br /&gt;","&lt;br&gt;"),LEN('exportált formázott'!B1580)+LEN(D1580)+13,SEARCH("&lt;br&gt;",RIGHT(SUBSTITUTE(exportált!B1580,"&lt;br /&gt;","&lt;br&gt;"),LEN(SUBSTITUTE(exportált!B1580,"&lt;br /&gt;","&lt;br&gt;"))-LEN(B1580)-LEN(D1580)-13)))</f>
        <v>#VALUE!</v>
      </c>
      <c r="F1580" s="12" t="e">
        <f>MID(SUBSTITUTE(exportált!B1580,"&lt;br /&gt;","&lt;br&gt;"),LEN('exportált formázott'!B1580)+LEN(D1580)+LEN(E1580)+17,SEARCH("&lt;br&gt;&lt;br&gt;",RIGHT(SUBSTITUTE(exportált!B1580,"&lt;br /&gt;","&lt;br&gt;"),LEN(SUBSTITUTE(exportált!B1580,"&lt;br /&gt;","&lt;br&gt;"))-LEN(B1580)-LEN(D1580)-LEN(E1580)-17)))</f>
        <v>#VALUE!</v>
      </c>
    </row>
    <row r="1581" spans="1:6" x14ac:dyDescent="0.25">
      <c r="A1581" s="12" t="str">
        <f>IF(exportált!A1581&lt;&gt;"",IFERROR(LEFT(exportált!A1581,SEARCH("&lt;br/&gt;",SUBSTITUTE(exportált!A1581,"&lt;br&gt;","&lt;br/&gt;"),1)-1),exportált!A1581),"")</f>
        <v/>
      </c>
      <c r="B1581" s="12" t="e">
        <f>LEFT(SUBSTITUTE(exportált!B1581,"&lt;br /&gt;","&lt;br&gt;"),SEARCH("&lt;br&gt;&lt;br&gt;",SUBSTITUTE(SUBSTITUTE(exportált!B1581,"&lt;br /&gt;","&lt;br&gt;"),"&lt;br /&gt;","&lt;br&gt;"),1)-1)</f>
        <v>#VALUE!</v>
      </c>
      <c r="C1581" s="12" t="e">
        <f>SUBSTITUTE(MID(SUBSTITUTE(exportált!B1581,"&lt;br /&gt;","&lt;br&gt;"),LEN('exportált formázott'!B1581)+LEN(D1581)+LEN(E1581)+LEN(F1581)+25,LEN(SUBSTITUTE(exportált!B1581,"&lt;br /&gt;","&lt;br&gt;"))-LEN(D1581)-LEN(E1581)-LEN(F1581)),"&lt;br&gt;",CHAR(10))</f>
        <v>#VALUE!</v>
      </c>
      <c r="D1581" s="12" t="e">
        <f>MID(SUBSTITUTE(exportált!B1581,"&lt;br /&gt;","&lt;br&gt;"),LEN('exportált formázott'!B1581)+9,SEARCH("&lt;br&gt;",RIGHT(SUBSTITUTE(exportált!B1581,"&lt;br /&gt;","&lt;br&gt;"),LEN(SUBSTITUTE(exportált!B1581,"&lt;br /&gt;","&lt;br&gt;"))-LEN(B1581)-8))-1)</f>
        <v>#VALUE!</v>
      </c>
      <c r="E1581" s="12" t="e">
        <f>MID(SUBSTITUTE(exportált!B1581,"&lt;br /&gt;","&lt;br&gt;"),LEN('exportált formázott'!B1581)+LEN(D1581)+13,SEARCH("&lt;br&gt;",RIGHT(SUBSTITUTE(exportált!B1581,"&lt;br /&gt;","&lt;br&gt;"),LEN(SUBSTITUTE(exportált!B1581,"&lt;br /&gt;","&lt;br&gt;"))-LEN(B1581)-LEN(D1581)-13)))</f>
        <v>#VALUE!</v>
      </c>
      <c r="F1581" s="12" t="e">
        <f>MID(SUBSTITUTE(exportált!B1581,"&lt;br /&gt;","&lt;br&gt;"),LEN('exportált formázott'!B1581)+LEN(D1581)+LEN(E1581)+17,SEARCH("&lt;br&gt;&lt;br&gt;",RIGHT(SUBSTITUTE(exportált!B1581,"&lt;br /&gt;","&lt;br&gt;"),LEN(SUBSTITUTE(exportált!B1581,"&lt;br /&gt;","&lt;br&gt;"))-LEN(B1581)-LEN(D1581)-LEN(E1581)-17)))</f>
        <v>#VALUE!</v>
      </c>
    </row>
    <row r="1582" spans="1:6" x14ac:dyDescent="0.25">
      <c r="A1582" s="12" t="str">
        <f>IF(exportált!A1582&lt;&gt;"",IFERROR(LEFT(exportált!A1582,SEARCH("&lt;br/&gt;",SUBSTITUTE(exportált!A1582,"&lt;br&gt;","&lt;br/&gt;"),1)-1),exportált!A1582),"")</f>
        <v/>
      </c>
      <c r="B1582" s="12" t="e">
        <f>LEFT(SUBSTITUTE(exportált!B1582,"&lt;br /&gt;","&lt;br&gt;"),SEARCH("&lt;br&gt;&lt;br&gt;",SUBSTITUTE(SUBSTITUTE(exportált!B1582,"&lt;br /&gt;","&lt;br&gt;"),"&lt;br /&gt;","&lt;br&gt;"),1)-1)</f>
        <v>#VALUE!</v>
      </c>
      <c r="C1582" s="12" t="e">
        <f>SUBSTITUTE(MID(SUBSTITUTE(exportált!B1582,"&lt;br /&gt;","&lt;br&gt;"),LEN('exportált formázott'!B1582)+LEN(D1582)+LEN(E1582)+LEN(F1582)+25,LEN(SUBSTITUTE(exportált!B1582,"&lt;br /&gt;","&lt;br&gt;"))-LEN(D1582)-LEN(E1582)-LEN(F1582)),"&lt;br&gt;",CHAR(10))</f>
        <v>#VALUE!</v>
      </c>
      <c r="D1582" s="12" t="e">
        <f>MID(SUBSTITUTE(exportált!B1582,"&lt;br /&gt;","&lt;br&gt;"),LEN('exportált formázott'!B1582)+9,SEARCH("&lt;br&gt;",RIGHT(SUBSTITUTE(exportált!B1582,"&lt;br /&gt;","&lt;br&gt;"),LEN(SUBSTITUTE(exportált!B1582,"&lt;br /&gt;","&lt;br&gt;"))-LEN(B1582)-8))-1)</f>
        <v>#VALUE!</v>
      </c>
      <c r="E1582" s="12" t="e">
        <f>MID(SUBSTITUTE(exportált!B1582,"&lt;br /&gt;","&lt;br&gt;"),LEN('exportált formázott'!B1582)+LEN(D1582)+13,SEARCH("&lt;br&gt;",RIGHT(SUBSTITUTE(exportált!B1582,"&lt;br /&gt;","&lt;br&gt;"),LEN(SUBSTITUTE(exportált!B1582,"&lt;br /&gt;","&lt;br&gt;"))-LEN(B1582)-LEN(D1582)-13)))</f>
        <v>#VALUE!</v>
      </c>
      <c r="F1582" s="12" t="e">
        <f>MID(SUBSTITUTE(exportált!B1582,"&lt;br /&gt;","&lt;br&gt;"),LEN('exportált formázott'!B1582)+LEN(D1582)+LEN(E1582)+17,SEARCH("&lt;br&gt;&lt;br&gt;",RIGHT(SUBSTITUTE(exportált!B1582,"&lt;br /&gt;","&lt;br&gt;"),LEN(SUBSTITUTE(exportált!B1582,"&lt;br /&gt;","&lt;br&gt;"))-LEN(B1582)-LEN(D1582)-LEN(E1582)-17)))</f>
        <v>#VALUE!</v>
      </c>
    </row>
    <row r="1583" spans="1:6" x14ac:dyDescent="0.25">
      <c r="A1583" s="12" t="str">
        <f>IF(exportált!A1583&lt;&gt;"",IFERROR(LEFT(exportált!A1583,SEARCH("&lt;br/&gt;",SUBSTITUTE(exportált!A1583,"&lt;br&gt;","&lt;br/&gt;"),1)-1),exportált!A1583),"")</f>
        <v/>
      </c>
      <c r="B1583" s="12" t="e">
        <f>LEFT(SUBSTITUTE(exportált!B1583,"&lt;br /&gt;","&lt;br&gt;"),SEARCH("&lt;br&gt;&lt;br&gt;",SUBSTITUTE(SUBSTITUTE(exportált!B1583,"&lt;br /&gt;","&lt;br&gt;"),"&lt;br /&gt;","&lt;br&gt;"),1)-1)</f>
        <v>#VALUE!</v>
      </c>
      <c r="C1583" s="12" t="e">
        <f>SUBSTITUTE(MID(SUBSTITUTE(exportált!B1583,"&lt;br /&gt;","&lt;br&gt;"),LEN('exportált formázott'!B1583)+LEN(D1583)+LEN(E1583)+LEN(F1583)+25,LEN(SUBSTITUTE(exportált!B1583,"&lt;br /&gt;","&lt;br&gt;"))-LEN(D1583)-LEN(E1583)-LEN(F1583)),"&lt;br&gt;",CHAR(10))</f>
        <v>#VALUE!</v>
      </c>
      <c r="D1583" s="12" t="e">
        <f>MID(SUBSTITUTE(exportált!B1583,"&lt;br /&gt;","&lt;br&gt;"),LEN('exportált formázott'!B1583)+9,SEARCH("&lt;br&gt;",RIGHT(SUBSTITUTE(exportált!B1583,"&lt;br /&gt;","&lt;br&gt;"),LEN(SUBSTITUTE(exportált!B1583,"&lt;br /&gt;","&lt;br&gt;"))-LEN(B1583)-8))-1)</f>
        <v>#VALUE!</v>
      </c>
      <c r="E1583" s="12" t="e">
        <f>MID(SUBSTITUTE(exportált!B1583,"&lt;br /&gt;","&lt;br&gt;"),LEN('exportált formázott'!B1583)+LEN(D1583)+13,SEARCH("&lt;br&gt;",RIGHT(SUBSTITUTE(exportált!B1583,"&lt;br /&gt;","&lt;br&gt;"),LEN(SUBSTITUTE(exportált!B1583,"&lt;br /&gt;","&lt;br&gt;"))-LEN(B1583)-LEN(D1583)-13)))</f>
        <v>#VALUE!</v>
      </c>
      <c r="F1583" s="12" t="e">
        <f>MID(SUBSTITUTE(exportált!B1583,"&lt;br /&gt;","&lt;br&gt;"),LEN('exportált formázott'!B1583)+LEN(D1583)+LEN(E1583)+17,SEARCH("&lt;br&gt;&lt;br&gt;",RIGHT(SUBSTITUTE(exportált!B1583,"&lt;br /&gt;","&lt;br&gt;"),LEN(SUBSTITUTE(exportált!B1583,"&lt;br /&gt;","&lt;br&gt;"))-LEN(B1583)-LEN(D1583)-LEN(E1583)-17)))</f>
        <v>#VALUE!</v>
      </c>
    </row>
    <row r="1584" spans="1:6" x14ac:dyDescent="0.25">
      <c r="A1584" s="12" t="str">
        <f>IF(exportált!A1584&lt;&gt;"",IFERROR(LEFT(exportált!A1584,SEARCH("&lt;br/&gt;",SUBSTITUTE(exportált!A1584,"&lt;br&gt;","&lt;br/&gt;"),1)-1),exportált!A1584),"")</f>
        <v/>
      </c>
      <c r="B1584" s="12" t="e">
        <f>LEFT(SUBSTITUTE(exportált!B1584,"&lt;br /&gt;","&lt;br&gt;"),SEARCH("&lt;br&gt;&lt;br&gt;",SUBSTITUTE(SUBSTITUTE(exportált!B1584,"&lt;br /&gt;","&lt;br&gt;"),"&lt;br /&gt;","&lt;br&gt;"),1)-1)</f>
        <v>#VALUE!</v>
      </c>
      <c r="C1584" s="12" t="e">
        <f>SUBSTITUTE(MID(SUBSTITUTE(exportált!B1584,"&lt;br /&gt;","&lt;br&gt;"),LEN('exportált formázott'!B1584)+LEN(D1584)+LEN(E1584)+LEN(F1584)+25,LEN(SUBSTITUTE(exportált!B1584,"&lt;br /&gt;","&lt;br&gt;"))-LEN(D1584)-LEN(E1584)-LEN(F1584)),"&lt;br&gt;",CHAR(10))</f>
        <v>#VALUE!</v>
      </c>
      <c r="D1584" s="12" t="e">
        <f>MID(SUBSTITUTE(exportált!B1584,"&lt;br /&gt;","&lt;br&gt;"),LEN('exportált formázott'!B1584)+9,SEARCH("&lt;br&gt;",RIGHT(SUBSTITUTE(exportált!B1584,"&lt;br /&gt;","&lt;br&gt;"),LEN(SUBSTITUTE(exportált!B1584,"&lt;br /&gt;","&lt;br&gt;"))-LEN(B1584)-8))-1)</f>
        <v>#VALUE!</v>
      </c>
      <c r="E1584" s="12" t="e">
        <f>MID(SUBSTITUTE(exportált!B1584,"&lt;br /&gt;","&lt;br&gt;"),LEN('exportált formázott'!B1584)+LEN(D1584)+13,SEARCH("&lt;br&gt;",RIGHT(SUBSTITUTE(exportált!B1584,"&lt;br /&gt;","&lt;br&gt;"),LEN(SUBSTITUTE(exportált!B1584,"&lt;br /&gt;","&lt;br&gt;"))-LEN(B1584)-LEN(D1584)-13)))</f>
        <v>#VALUE!</v>
      </c>
      <c r="F1584" s="12" t="e">
        <f>MID(SUBSTITUTE(exportált!B1584,"&lt;br /&gt;","&lt;br&gt;"),LEN('exportált formázott'!B1584)+LEN(D1584)+LEN(E1584)+17,SEARCH("&lt;br&gt;&lt;br&gt;",RIGHT(SUBSTITUTE(exportált!B1584,"&lt;br /&gt;","&lt;br&gt;"),LEN(SUBSTITUTE(exportált!B1584,"&lt;br /&gt;","&lt;br&gt;"))-LEN(B1584)-LEN(D1584)-LEN(E1584)-17)))</f>
        <v>#VALUE!</v>
      </c>
    </row>
    <row r="1585" spans="1:6" x14ac:dyDescent="0.25">
      <c r="A1585" s="12" t="str">
        <f>IF(exportált!A1585&lt;&gt;"",IFERROR(LEFT(exportált!A1585,SEARCH("&lt;br/&gt;",SUBSTITUTE(exportált!A1585,"&lt;br&gt;","&lt;br/&gt;"),1)-1),exportált!A1585),"")</f>
        <v/>
      </c>
      <c r="B1585" s="12" t="e">
        <f>LEFT(SUBSTITUTE(exportált!B1585,"&lt;br /&gt;","&lt;br&gt;"),SEARCH("&lt;br&gt;&lt;br&gt;",SUBSTITUTE(SUBSTITUTE(exportált!B1585,"&lt;br /&gt;","&lt;br&gt;"),"&lt;br /&gt;","&lt;br&gt;"),1)-1)</f>
        <v>#VALUE!</v>
      </c>
      <c r="C1585" s="12" t="e">
        <f>SUBSTITUTE(MID(SUBSTITUTE(exportált!B1585,"&lt;br /&gt;","&lt;br&gt;"),LEN('exportált formázott'!B1585)+LEN(D1585)+LEN(E1585)+LEN(F1585)+25,LEN(SUBSTITUTE(exportált!B1585,"&lt;br /&gt;","&lt;br&gt;"))-LEN(D1585)-LEN(E1585)-LEN(F1585)),"&lt;br&gt;",CHAR(10))</f>
        <v>#VALUE!</v>
      </c>
      <c r="D1585" s="12" t="e">
        <f>MID(SUBSTITUTE(exportált!B1585,"&lt;br /&gt;","&lt;br&gt;"),LEN('exportált formázott'!B1585)+9,SEARCH("&lt;br&gt;",RIGHT(SUBSTITUTE(exportált!B1585,"&lt;br /&gt;","&lt;br&gt;"),LEN(SUBSTITUTE(exportált!B1585,"&lt;br /&gt;","&lt;br&gt;"))-LEN(B1585)-8))-1)</f>
        <v>#VALUE!</v>
      </c>
      <c r="E1585" s="12" t="e">
        <f>MID(SUBSTITUTE(exportált!B1585,"&lt;br /&gt;","&lt;br&gt;"),LEN('exportált formázott'!B1585)+LEN(D1585)+13,SEARCH("&lt;br&gt;",RIGHT(SUBSTITUTE(exportált!B1585,"&lt;br /&gt;","&lt;br&gt;"),LEN(SUBSTITUTE(exportált!B1585,"&lt;br /&gt;","&lt;br&gt;"))-LEN(B1585)-LEN(D1585)-13)))</f>
        <v>#VALUE!</v>
      </c>
      <c r="F1585" s="12" t="e">
        <f>MID(SUBSTITUTE(exportált!B1585,"&lt;br /&gt;","&lt;br&gt;"),LEN('exportált formázott'!B1585)+LEN(D1585)+LEN(E1585)+17,SEARCH("&lt;br&gt;&lt;br&gt;",RIGHT(SUBSTITUTE(exportált!B1585,"&lt;br /&gt;","&lt;br&gt;"),LEN(SUBSTITUTE(exportált!B1585,"&lt;br /&gt;","&lt;br&gt;"))-LEN(B1585)-LEN(D1585)-LEN(E1585)-17)))</f>
        <v>#VALUE!</v>
      </c>
    </row>
    <row r="1586" spans="1:6" x14ac:dyDescent="0.25">
      <c r="A1586" s="12" t="str">
        <f>IF(exportált!A1586&lt;&gt;"",IFERROR(LEFT(exportált!A1586,SEARCH("&lt;br/&gt;",SUBSTITUTE(exportált!A1586,"&lt;br&gt;","&lt;br/&gt;"),1)-1),exportált!A1586),"")</f>
        <v/>
      </c>
      <c r="B1586" s="12" t="e">
        <f>LEFT(SUBSTITUTE(exportált!B1586,"&lt;br /&gt;","&lt;br&gt;"),SEARCH("&lt;br&gt;&lt;br&gt;",SUBSTITUTE(SUBSTITUTE(exportált!B1586,"&lt;br /&gt;","&lt;br&gt;"),"&lt;br /&gt;","&lt;br&gt;"),1)-1)</f>
        <v>#VALUE!</v>
      </c>
      <c r="C1586" s="12" t="e">
        <f>SUBSTITUTE(MID(SUBSTITUTE(exportált!B1586,"&lt;br /&gt;","&lt;br&gt;"),LEN('exportált formázott'!B1586)+LEN(D1586)+LEN(E1586)+LEN(F1586)+25,LEN(SUBSTITUTE(exportált!B1586,"&lt;br /&gt;","&lt;br&gt;"))-LEN(D1586)-LEN(E1586)-LEN(F1586)),"&lt;br&gt;",CHAR(10))</f>
        <v>#VALUE!</v>
      </c>
      <c r="D1586" s="12" t="e">
        <f>MID(SUBSTITUTE(exportált!B1586,"&lt;br /&gt;","&lt;br&gt;"),LEN('exportált formázott'!B1586)+9,SEARCH("&lt;br&gt;",RIGHT(SUBSTITUTE(exportált!B1586,"&lt;br /&gt;","&lt;br&gt;"),LEN(SUBSTITUTE(exportált!B1586,"&lt;br /&gt;","&lt;br&gt;"))-LEN(B1586)-8))-1)</f>
        <v>#VALUE!</v>
      </c>
      <c r="E1586" s="12" t="e">
        <f>MID(SUBSTITUTE(exportált!B1586,"&lt;br /&gt;","&lt;br&gt;"),LEN('exportált formázott'!B1586)+LEN(D1586)+13,SEARCH("&lt;br&gt;",RIGHT(SUBSTITUTE(exportált!B1586,"&lt;br /&gt;","&lt;br&gt;"),LEN(SUBSTITUTE(exportált!B1586,"&lt;br /&gt;","&lt;br&gt;"))-LEN(B1586)-LEN(D1586)-13)))</f>
        <v>#VALUE!</v>
      </c>
      <c r="F1586" s="12" t="e">
        <f>MID(SUBSTITUTE(exportált!B1586,"&lt;br /&gt;","&lt;br&gt;"),LEN('exportált formázott'!B1586)+LEN(D1586)+LEN(E1586)+17,SEARCH("&lt;br&gt;&lt;br&gt;",RIGHT(SUBSTITUTE(exportált!B1586,"&lt;br /&gt;","&lt;br&gt;"),LEN(SUBSTITUTE(exportált!B1586,"&lt;br /&gt;","&lt;br&gt;"))-LEN(B1586)-LEN(D1586)-LEN(E1586)-17)))</f>
        <v>#VALUE!</v>
      </c>
    </row>
    <row r="1587" spans="1:6" x14ac:dyDescent="0.25">
      <c r="A1587" s="12" t="str">
        <f>IF(exportált!A1587&lt;&gt;"",IFERROR(LEFT(exportált!A1587,SEARCH("&lt;br/&gt;",SUBSTITUTE(exportált!A1587,"&lt;br&gt;","&lt;br/&gt;"),1)-1),exportált!A1587),"")</f>
        <v/>
      </c>
      <c r="B1587" s="12" t="e">
        <f>LEFT(SUBSTITUTE(exportált!B1587,"&lt;br /&gt;","&lt;br&gt;"),SEARCH("&lt;br&gt;&lt;br&gt;",SUBSTITUTE(SUBSTITUTE(exportált!B1587,"&lt;br /&gt;","&lt;br&gt;"),"&lt;br /&gt;","&lt;br&gt;"),1)-1)</f>
        <v>#VALUE!</v>
      </c>
      <c r="C1587" s="12" t="e">
        <f>SUBSTITUTE(MID(SUBSTITUTE(exportált!B1587,"&lt;br /&gt;","&lt;br&gt;"),LEN('exportált formázott'!B1587)+LEN(D1587)+LEN(E1587)+LEN(F1587)+25,LEN(SUBSTITUTE(exportált!B1587,"&lt;br /&gt;","&lt;br&gt;"))-LEN(D1587)-LEN(E1587)-LEN(F1587)),"&lt;br&gt;",CHAR(10))</f>
        <v>#VALUE!</v>
      </c>
      <c r="D1587" s="12" t="e">
        <f>MID(SUBSTITUTE(exportált!B1587,"&lt;br /&gt;","&lt;br&gt;"),LEN('exportált formázott'!B1587)+9,SEARCH("&lt;br&gt;",RIGHT(SUBSTITUTE(exportált!B1587,"&lt;br /&gt;","&lt;br&gt;"),LEN(SUBSTITUTE(exportált!B1587,"&lt;br /&gt;","&lt;br&gt;"))-LEN(B1587)-8))-1)</f>
        <v>#VALUE!</v>
      </c>
      <c r="E1587" s="12" t="e">
        <f>MID(SUBSTITUTE(exportált!B1587,"&lt;br /&gt;","&lt;br&gt;"),LEN('exportált formázott'!B1587)+LEN(D1587)+13,SEARCH("&lt;br&gt;",RIGHT(SUBSTITUTE(exportált!B1587,"&lt;br /&gt;","&lt;br&gt;"),LEN(SUBSTITUTE(exportált!B1587,"&lt;br /&gt;","&lt;br&gt;"))-LEN(B1587)-LEN(D1587)-13)))</f>
        <v>#VALUE!</v>
      </c>
      <c r="F1587" s="12" t="e">
        <f>MID(SUBSTITUTE(exportált!B1587,"&lt;br /&gt;","&lt;br&gt;"),LEN('exportált formázott'!B1587)+LEN(D1587)+LEN(E1587)+17,SEARCH("&lt;br&gt;&lt;br&gt;",RIGHT(SUBSTITUTE(exportált!B1587,"&lt;br /&gt;","&lt;br&gt;"),LEN(SUBSTITUTE(exportált!B1587,"&lt;br /&gt;","&lt;br&gt;"))-LEN(B1587)-LEN(D1587)-LEN(E1587)-17)))</f>
        <v>#VALUE!</v>
      </c>
    </row>
    <row r="1588" spans="1:6" x14ac:dyDescent="0.25">
      <c r="A1588" s="12" t="str">
        <f>IF(exportált!A1588&lt;&gt;"",IFERROR(LEFT(exportált!A1588,SEARCH("&lt;br/&gt;",SUBSTITUTE(exportált!A1588,"&lt;br&gt;","&lt;br/&gt;"),1)-1),exportált!A1588),"")</f>
        <v/>
      </c>
      <c r="B1588" s="12" t="e">
        <f>LEFT(SUBSTITUTE(exportált!B1588,"&lt;br /&gt;","&lt;br&gt;"),SEARCH("&lt;br&gt;&lt;br&gt;",SUBSTITUTE(SUBSTITUTE(exportált!B1588,"&lt;br /&gt;","&lt;br&gt;"),"&lt;br /&gt;","&lt;br&gt;"),1)-1)</f>
        <v>#VALUE!</v>
      </c>
      <c r="C1588" s="12" t="e">
        <f>SUBSTITUTE(MID(SUBSTITUTE(exportált!B1588,"&lt;br /&gt;","&lt;br&gt;"),LEN('exportált formázott'!B1588)+LEN(D1588)+LEN(E1588)+LEN(F1588)+25,LEN(SUBSTITUTE(exportált!B1588,"&lt;br /&gt;","&lt;br&gt;"))-LEN(D1588)-LEN(E1588)-LEN(F1588)),"&lt;br&gt;",CHAR(10))</f>
        <v>#VALUE!</v>
      </c>
      <c r="D1588" s="12" t="e">
        <f>MID(SUBSTITUTE(exportált!B1588,"&lt;br /&gt;","&lt;br&gt;"),LEN('exportált formázott'!B1588)+9,SEARCH("&lt;br&gt;",RIGHT(SUBSTITUTE(exportált!B1588,"&lt;br /&gt;","&lt;br&gt;"),LEN(SUBSTITUTE(exportált!B1588,"&lt;br /&gt;","&lt;br&gt;"))-LEN(B1588)-8))-1)</f>
        <v>#VALUE!</v>
      </c>
      <c r="E1588" s="12" t="e">
        <f>MID(SUBSTITUTE(exportált!B1588,"&lt;br /&gt;","&lt;br&gt;"),LEN('exportált formázott'!B1588)+LEN(D1588)+13,SEARCH("&lt;br&gt;",RIGHT(SUBSTITUTE(exportált!B1588,"&lt;br /&gt;","&lt;br&gt;"),LEN(SUBSTITUTE(exportált!B1588,"&lt;br /&gt;","&lt;br&gt;"))-LEN(B1588)-LEN(D1588)-13)))</f>
        <v>#VALUE!</v>
      </c>
      <c r="F1588" s="12" t="e">
        <f>MID(SUBSTITUTE(exportált!B1588,"&lt;br /&gt;","&lt;br&gt;"),LEN('exportált formázott'!B1588)+LEN(D1588)+LEN(E1588)+17,SEARCH("&lt;br&gt;&lt;br&gt;",RIGHT(SUBSTITUTE(exportált!B1588,"&lt;br /&gt;","&lt;br&gt;"),LEN(SUBSTITUTE(exportált!B1588,"&lt;br /&gt;","&lt;br&gt;"))-LEN(B1588)-LEN(D1588)-LEN(E1588)-17)))</f>
        <v>#VALUE!</v>
      </c>
    </row>
    <row r="1589" spans="1:6" x14ac:dyDescent="0.25">
      <c r="A1589" s="12" t="str">
        <f>IF(exportált!A1589&lt;&gt;"",IFERROR(LEFT(exportált!A1589,SEARCH("&lt;br/&gt;",SUBSTITUTE(exportált!A1589,"&lt;br&gt;","&lt;br/&gt;"),1)-1),exportált!A1589),"")</f>
        <v/>
      </c>
      <c r="B1589" s="12" t="e">
        <f>LEFT(SUBSTITUTE(exportált!B1589,"&lt;br /&gt;","&lt;br&gt;"),SEARCH("&lt;br&gt;&lt;br&gt;",SUBSTITUTE(SUBSTITUTE(exportált!B1589,"&lt;br /&gt;","&lt;br&gt;"),"&lt;br /&gt;","&lt;br&gt;"),1)-1)</f>
        <v>#VALUE!</v>
      </c>
      <c r="C1589" s="12" t="e">
        <f>SUBSTITUTE(MID(SUBSTITUTE(exportált!B1589,"&lt;br /&gt;","&lt;br&gt;"),LEN('exportált formázott'!B1589)+LEN(D1589)+LEN(E1589)+LEN(F1589)+25,LEN(SUBSTITUTE(exportált!B1589,"&lt;br /&gt;","&lt;br&gt;"))-LEN(D1589)-LEN(E1589)-LEN(F1589)),"&lt;br&gt;",CHAR(10))</f>
        <v>#VALUE!</v>
      </c>
      <c r="D1589" s="12" t="e">
        <f>MID(SUBSTITUTE(exportált!B1589,"&lt;br /&gt;","&lt;br&gt;"),LEN('exportált formázott'!B1589)+9,SEARCH("&lt;br&gt;",RIGHT(SUBSTITUTE(exportált!B1589,"&lt;br /&gt;","&lt;br&gt;"),LEN(SUBSTITUTE(exportált!B1589,"&lt;br /&gt;","&lt;br&gt;"))-LEN(B1589)-8))-1)</f>
        <v>#VALUE!</v>
      </c>
      <c r="E1589" s="12" t="e">
        <f>MID(SUBSTITUTE(exportált!B1589,"&lt;br /&gt;","&lt;br&gt;"),LEN('exportált formázott'!B1589)+LEN(D1589)+13,SEARCH("&lt;br&gt;",RIGHT(SUBSTITUTE(exportált!B1589,"&lt;br /&gt;","&lt;br&gt;"),LEN(SUBSTITUTE(exportált!B1589,"&lt;br /&gt;","&lt;br&gt;"))-LEN(B1589)-LEN(D1589)-13)))</f>
        <v>#VALUE!</v>
      </c>
      <c r="F1589" s="12" t="e">
        <f>MID(SUBSTITUTE(exportált!B1589,"&lt;br /&gt;","&lt;br&gt;"),LEN('exportált formázott'!B1589)+LEN(D1589)+LEN(E1589)+17,SEARCH("&lt;br&gt;&lt;br&gt;",RIGHT(SUBSTITUTE(exportált!B1589,"&lt;br /&gt;","&lt;br&gt;"),LEN(SUBSTITUTE(exportált!B1589,"&lt;br /&gt;","&lt;br&gt;"))-LEN(B1589)-LEN(D1589)-LEN(E1589)-17)))</f>
        <v>#VALUE!</v>
      </c>
    </row>
    <row r="1590" spans="1:6" x14ac:dyDescent="0.25">
      <c r="A1590" s="12" t="str">
        <f>IF(exportált!A1590&lt;&gt;"",IFERROR(LEFT(exportált!A1590,SEARCH("&lt;br/&gt;",SUBSTITUTE(exportált!A1590,"&lt;br&gt;","&lt;br/&gt;"),1)-1),exportált!A1590),"")</f>
        <v/>
      </c>
      <c r="B1590" s="12" t="e">
        <f>LEFT(SUBSTITUTE(exportált!B1590,"&lt;br /&gt;","&lt;br&gt;"),SEARCH("&lt;br&gt;&lt;br&gt;",SUBSTITUTE(SUBSTITUTE(exportált!B1590,"&lt;br /&gt;","&lt;br&gt;"),"&lt;br /&gt;","&lt;br&gt;"),1)-1)</f>
        <v>#VALUE!</v>
      </c>
      <c r="C1590" s="12" t="e">
        <f>SUBSTITUTE(MID(SUBSTITUTE(exportált!B1590,"&lt;br /&gt;","&lt;br&gt;"),LEN('exportált formázott'!B1590)+LEN(D1590)+LEN(E1590)+LEN(F1590)+25,LEN(SUBSTITUTE(exportált!B1590,"&lt;br /&gt;","&lt;br&gt;"))-LEN(D1590)-LEN(E1590)-LEN(F1590)),"&lt;br&gt;",CHAR(10))</f>
        <v>#VALUE!</v>
      </c>
      <c r="D1590" s="12" t="e">
        <f>MID(SUBSTITUTE(exportált!B1590,"&lt;br /&gt;","&lt;br&gt;"),LEN('exportált formázott'!B1590)+9,SEARCH("&lt;br&gt;",RIGHT(SUBSTITUTE(exportált!B1590,"&lt;br /&gt;","&lt;br&gt;"),LEN(SUBSTITUTE(exportált!B1590,"&lt;br /&gt;","&lt;br&gt;"))-LEN(B1590)-8))-1)</f>
        <v>#VALUE!</v>
      </c>
      <c r="E1590" s="12" t="e">
        <f>MID(SUBSTITUTE(exportált!B1590,"&lt;br /&gt;","&lt;br&gt;"),LEN('exportált formázott'!B1590)+LEN(D1590)+13,SEARCH("&lt;br&gt;",RIGHT(SUBSTITUTE(exportált!B1590,"&lt;br /&gt;","&lt;br&gt;"),LEN(SUBSTITUTE(exportált!B1590,"&lt;br /&gt;","&lt;br&gt;"))-LEN(B1590)-LEN(D1590)-13)))</f>
        <v>#VALUE!</v>
      </c>
      <c r="F1590" s="12" t="e">
        <f>MID(SUBSTITUTE(exportált!B1590,"&lt;br /&gt;","&lt;br&gt;"),LEN('exportált formázott'!B1590)+LEN(D1590)+LEN(E1590)+17,SEARCH("&lt;br&gt;&lt;br&gt;",RIGHT(SUBSTITUTE(exportált!B1590,"&lt;br /&gt;","&lt;br&gt;"),LEN(SUBSTITUTE(exportált!B1590,"&lt;br /&gt;","&lt;br&gt;"))-LEN(B1590)-LEN(D1590)-LEN(E1590)-17)))</f>
        <v>#VALUE!</v>
      </c>
    </row>
    <row r="1591" spans="1:6" x14ac:dyDescent="0.25">
      <c r="A1591" s="12" t="str">
        <f>IF(exportált!A1591&lt;&gt;"",IFERROR(LEFT(exportált!A1591,SEARCH("&lt;br/&gt;",SUBSTITUTE(exportált!A1591,"&lt;br&gt;","&lt;br/&gt;"),1)-1),exportált!A1591),"")</f>
        <v/>
      </c>
      <c r="B1591" s="12" t="e">
        <f>LEFT(SUBSTITUTE(exportált!B1591,"&lt;br /&gt;","&lt;br&gt;"),SEARCH("&lt;br&gt;&lt;br&gt;",SUBSTITUTE(SUBSTITUTE(exportált!B1591,"&lt;br /&gt;","&lt;br&gt;"),"&lt;br /&gt;","&lt;br&gt;"),1)-1)</f>
        <v>#VALUE!</v>
      </c>
      <c r="C1591" s="12" t="e">
        <f>SUBSTITUTE(MID(SUBSTITUTE(exportált!B1591,"&lt;br /&gt;","&lt;br&gt;"),LEN('exportált formázott'!B1591)+LEN(D1591)+LEN(E1591)+LEN(F1591)+25,LEN(SUBSTITUTE(exportált!B1591,"&lt;br /&gt;","&lt;br&gt;"))-LEN(D1591)-LEN(E1591)-LEN(F1591)),"&lt;br&gt;",CHAR(10))</f>
        <v>#VALUE!</v>
      </c>
      <c r="D1591" s="12" t="e">
        <f>MID(SUBSTITUTE(exportált!B1591,"&lt;br /&gt;","&lt;br&gt;"),LEN('exportált formázott'!B1591)+9,SEARCH("&lt;br&gt;",RIGHT(SUBSTITUTE(exportált!B1591,"&lt;br /&gt;","&lt;br&gt;"),LEN(SUBSTITUTE(exportált!B1591,"&lt;br /&gt;","&lt;br&gt;"))-LEN(B1591)-8))-1)</f>
        <v>#VALUE!</v>
      </c>
      <c r="E1591" s="12" t="e">
        <f>MID(SUBSTITUTE(exportált!B1591,"&lt;br /&gt;","&lt;br&gt;"),LEN('exportált formázott'!B1591)+LEN(D1591)+13,SEARCH("&lt;br&gt;",RIGHT(SUBSTITUTE(exportált!B1591,"&lt;br /&gt;","&lt;br&gt;"),LEN(SUBSTITUTE(exportált!B1591,"&lt;br /&gt;","&lt;br&gt;"))-LEN(B1591)-LEN(D1591)-13)))</f>
        <v>#VALUE!</v>
      </c>
      <c r="F1591" s="12" t="e">
        <f>MID(SUBSTITUTE(exportált!B1591,"&lt;br /&gt;","&lt;br&gt;"),LEN('exportált formázott'!B1591)+LEN(D1591)+LEN(E1591)+17,SEARCH("&lt;br&gt;&lt;br&gt;",RIGHT(SUBSTITUTE(exportált!B1591,"&lt;br /&gt;","&lt;br&gt;"),LEN(SUBSTITUTE(exportált!B1591,"&lt;br /&gt;","&lt;br&gt;"))-LEN(B1591)-LEN(D1591)-LEN(E1591)-17)))</f>
        <v>#VALUE!</v>
      </c>
    </row>
    <row r="1592" spans="1:6" x14ac:dyDescent="0.25">
      <c r="A1592" s="12" t="str">
        <f>IF(exportált!A1592&lt;&gt;"",IFERROR(LEFT(exportált!A1592,SEARCH("&lt;br/&gt;",SUBSTITUTE(exportált!A1592,"&lt;br&gt;","&lt;br/&gt;"),1)-1),exportált!A1592),"")</f>
        <v/>
      </c>
      <c r="B1592" s="12" t="e">
        <f>LEFT(SUBSTITUTE(exportált!B1592,"&lt;br /&gt;","&lt;br&gt;"),SEARCH("&lt;br&gt;&lt;br&gt;",SUBSTITUTE(SUBSTITUTE(exportált!B1592,"&lt;br /&gt;","&lt;br&gt;"),"&lt;br /&gt;","&lt;br&gt;"),1)-1)</f>
        <v>#VALUE!</v>
      </c>
      <c r="C1592" s="12" t="e">
        <f>SUBSTITUTE(MID(SUBSTITUTE(exportált!B1592,"&lt;br /&gt;","&lt;br&gt;"),LEN('exportált formázott'!B1592)+LEN(D1592)+LEN(E1592)+LEN(F1592)+25,LEN(SUBSTITUTE(exportált!B1592,"&lt;br /&gt;","&lt;br&gt;"))-LEN(D1592)-LEN(E1592)-LEN(F1592)),"&lt;br&gt;",CHAR(10))</f>
        <v>#VALUE!</v>
      </c>
      <c r="D1592" s="12" t="e">
        <f>MID(SUBSTITUTE(exportált!B1592,"&lt;br /&gt;","&lt;br&gt;"),LEN('exportált formázott'!B1592)+9,SEARCH("&lt;br&gt;",RIGHT(SUBSTITUTE(exportált!B1592,"&lt;br /&gt;","&lt;br&gt;"),LEN(SUBSTITUTE(exportált!B1592,"&lt;br /&gt;","&lt;br&gt;"))-LEN(B1592)-8))-1)</f>
        <v>#VALUE!</v>
      </c>
      <c r="E1592" s="12" t="e">
        <f>MID(SUBSTITUTE(exportált!B1592,"&lt;br /&gt;","&lt;br&gt;"),LEN('exportált formázott'!B1592)+LEN(D1592)+13,SEARCH("&lt;br&gt;",RIGHT(SUBSTITUTE(exportált!B1592,"&lt;br /&gt;","&lt;br&gt;"),LEN(SUBSTITUTE(exportált!B1592,"&lt;br /&gt;","&lt;br&gt;"))-LEN(B1592)-LEN(D1592)-13)))</f>
        <v>#VALUE!</v>
      </c>
      <c r="F1592" s="12" t="e">
        <f>MID(SUBSTITUTE(exportált!B1592,"&lt;br /&gt;","&lt;br&gt;"),LEN('exportált formázott'!B1592)+LEN(D1592)+LEN(E1592)+17,SEARCH("&lt;br&gt;&lt;br&gt;",RIGHT(SUBSTITUTE(exportált!B1592,"&lt;br /&gt;","&lt;br&gt;"),LEN(SUBSTITUTE(exportált!B1592,"&lt;br /&gt;","&lt;br&gt;"))-LEN(B1592)-LEN(D1592)-LEN(E1592)-17)))</f>
        <v>#VALUE!</v>
      </c>
    </row>
    <row r="1593" spans="1:6" x14ac:dyDescent="0.25">
      <c r="A1593" s="12" t="str">
        <f>IF(exportált!A1593&lt;&gt;"",IFERROR(LEFT(exportált!A1593,SEARCH("&lt;br/&gt;",SUBSTITUTE(exportált!A1593,"&lt;br&gt;","&lt;br/&gt;"),1)-1),exportált!A1593),"")</f>
        <v/>
      </c>
      <c r="B1593" s="12" t="e">
        <f>LEFT(SUBSTITUTE(exportált!B1593,"&lt;br /&gt;","&lt;br&gt;"),SEARCH("&lt;br&gt;&lt;br&gt;",SUBSTITUTE(SUBSTITUTE(exportált!B1593,"&lt;br /&gt;","&lt;br&gt;"),"&lt;br /&gt;","&lt;br&gt;"),1)-1)</f>
        <v>#VALUE!</v>
      </c>
      <c r="C1593" s="12" t="e">
        <f>SUBSTITUTE(MID(SUBSTITUTE(exportált!B1593,"&lt;br /&gt;","&lt;br&gt;"),LEN('exportált formázott'!B1593)+LEN(D1593)+LEN(E1593)+LEN(F1593)+25,LEN(SUBSTITUTE(exportált!B1593,"&lt;br /&gt;","&lt;br&gt;"))-LEN(D1593)-LEN(E1593)-LEN(F1593)),"&lt;br&gt;",CHAR(10))</f>
        <v>#VALUE!</v>
      </c>
      <c r="D1593" s="12" t="e">
        <f>MID(SUBSTITUTE(exportált!B1593,"&lt;br /&gt;","&lt;br&gt;"),LEN('exportált formázott'!B1593)+9,SEARCH("&lt;br&gt;",RIGHT(SUBSTITUTE(exportált!B1593,"&lt;br /&gt;","&lt;br&gt;"),LEN(SUBSTITUTE(exportált!B1593,"&lt;br /&gt;","&lt;br&gt;"))-LEN(B1593)-8))-1)</f>
        <v>#VALUE!</v>
      </c>
      <c r="E1593" s="12" t="e">
        <f>MID(SUBSTITUTE(exportált!B1593,"&lt;br /&gt;","&lt;br&gt;"),LEN('exportált formázott'!B1593)+LEN(D1593)+13,SEARCH("&lt;br&gt;",RIGHT(SUBSTITUTE(exportált!B1593,"&lt;br /&gt;","&lt;br&gt;"),LEN(SUBSTITUTE(exportált!B1593,"&lt;br /&gt;","&lt;br&gt;"))-LEN(B1593)-LEN(D1593)-13)))</f>
        <v>#VALUE!</v>
      </c>
      <c r="F1593" s="12" t="e">
        <f>MID(SUBSTITUTE(exportált!B1593,"&lt;br /&gt;","&lt;br&gt;"),LEN('exportált formázott'!B1593)+LEN(D1593)+LEN(E1593)+17,SEARCH("&lt;br&gt;&lt;br&gt;",RIGHT(SUBSTITUTE(exportált!B1593,"&lt;br /&gt;","&lt;br&gt;"),LEN(SUBSTITUTE(exportált!B1593,"&lt;br /&gt;","&lt;br&gt;"))-LEN(B1593)-LEN(D1593)-LEN(E1593)-17)))</f>
        <v>#VALUE!</v>
      </c>
    </row>
    <row r="1594" spans="1:6" x14ac:dyDescent="0.25">
      <c r="A1594" s="12" t="str">
        <f>IF(exportált!A1594&lt;&gt;"",IFERROR(LEFT(exportált!A1594,SEARCH("&lt;br/&gt;",SUBSTITUTE(exportált!A1594,"&lt;br&gt;","&lt;br/&gt;"),1)-1),exportált!A1594),"")</f>
        <v/>
      </c>
      <c r="B1594" s="12" t="e">
        <f>LEFT(SUBSTITUTE(exportált!B1594,"&lt;br /&gt;","&lt;br&gt;"),SEARCH("&lt;br&gt;&lt;br&gt;",SUBSTITUTE(SUBSTITUTE(exportált!B1594,"&lt;br /&gt;","&lt;br&gt;"),"&lt;br /&gt;","&lt;br&gt;"),1)-1)</f>
        <v>#VALUE!</v>
      </c>
      <c r="C1594" s="12" t="e">
        <f>SUBSTITUTE(MID(SUBSTITUTE(exportált!B1594,"&lt;br /&gt;","&lt;br&gt;"),LEN('exportált formázott'!B1594)+LEN(D1594)+LEN(E1594)+LEN(F1594)+25,LEN(SUBSTITUTE(exportált!B1594,"&lt;br /&gt;","&lt;br&gt;"))-LEN(D1594)-LEN(E1594)-LEN(F1594)),"&lt;br&gt;",CHAR(10))</f>
        <v>#VALUE!</v>
      </c>
      <c r="D1594" s="12" t="e">
        <f>MID(SUBSTITUTE(exportált!B1594,"&lt;br /&gt;","&lt;br&gt;"),LEN('exportált formázott'!B1594)+9,SEARCH("&lt;br&gt;",RIGHT(SUBSTITUTE(exportált!B1594,"&lt;br /&gt;","&lt;br&gt;"),LEN(SUBSTITUTE(exportált!B1594,"&lt;br /&gt;","&lt;br&gt;"))-LEN(B1594)-8))-1)</f>
        <v>#VALUE!</v>
      </c>
      <c r="E1594" s="12" t="e">
        <f>MID(SUBSTITUTE(exportált!B1594,"&lt;br /&gt;","&lt;br&gt;"),LEN('exportált formázott'!B1594)+LEN(D1594)+13,SEARCH("&lt;br&gt;",RIGHT(SUBSTITUTE(exportált!B1594,"&lt;br /&gt;","&lt;br&gt;"),LEN(SUBSTITUTE(exportált!B1594,"&lt;br /&gt;","&lt;br&gt;"))-LEN(B1594)-LEN(D1594)-13)))</f>
        <v>#VALUE!</v>
      </c>
      <c r="F1594" s="12" t="e">
        <f>MID(SUBSTITUTE(exportált!B1594,"&lt;br /&gt;","&lt;br&gt;"),LEN('exportált formázott'!B1594)+LEN(D1594)+LEN(E1594)+17,SEARCH("&lt;br&gt;&lt;br&gt;",RIGHT(SUBSTITUTE(exportált!B1594,"&lt;br /&gt;","&lt;br&gt;"),LEN(SUBSTITUTE(exportált!B1594,"&lt;br /&gt;","&lt;br&gt;"))-LEN(B1594)-LEN(D1594)-LEN(E1594)-17)))</f>
        <v>#VALUE!</v>
      </c>
    </row>
    <row r="1595" spans="1:6" x14ac:dyDescent="0.25">
      <c r="A1595" s="12" t="str">
        <f>IF(exportált!A1595&lt;&gt;"",IFERROR(LEFT(exportált!A1595,SEARCH("&lt;br/&gt;",SUBSTITUTE(exportált!A1595,"&lt;br&gt;","&lt;br/&gt;"),1)-1),exportált!A1595),"")</f>
        <v/>
      </c>
      <c r="B1595" s="12" t="e">
        <f>LEFT(SUBSTITUTE(exportált!B1595,"&lt;br /&gt;","&lt;br&gt;"),SEARCH("&lt;br&gt;&lt;br&gt;",SUBSTITUTE(SUBSTITUTE(exportált!B1595,"&lt;br /&gt;","&lt;br&gt;"),"&lt;br /&gt;","&lt;br&gt;"),1)-1)</f>
        <v>#VALUE!</v>
      </c>
      <c r="C1595" s="12" t="e">
        <f>SUBSTITUTE(MID(SUBSTITUTE(exportált!B1595,"&lt;br /&gt;","&lt;br&gt;"),LEN('exportált formázott'!B1595)+LEN(D1595)+LEN(E1595)+LEN(F1595)+25,LEN(SUBSTITUTE(exportált!B1595,"&lt;br /&gt;","&lt;br&gt;"))-LEN(D1595)-LEN(E1595)-LEN(F1595)),"&lt;br&gt;",CHAR(10))</f>
        <v>#VALUE!</v>
      </c>
      <c r="D1595" s="12" t="e">
        <f>MID(SUBSTITUTE(exportált!B1595,"&lt;br /&gt;","&lt;br&gt;"),LEN('exportált formázott'!B1595)+9,SEARCH("&lt;br&gt;",RIGHT(SUBSTITUTE(exportált!B1595,"&lt;br /&gt;","&lt;br&gt;"),LEN(SUBSTITUTE(exportált!B1595,"&lt;br /&gt;","&lt;br&gt;"))-LEN(B1595)-8))-1)</f>
        <v>#VALUE!</v>
      </c>
      <c r="E1595" s="12" t="e">
        <f>MID(SUBSTITUTE(exportált!B1595,"&lt;br /&gt;","&lt;br&gt;"),LEN('exportált formázott'!B1595)+LEN(D1595)+13,SEARCH("&lt;br&gt;",RIGHT(SUBSTITUTE(exportált!B1595,"&lt;br /&gt;","&lt;br&gt;"),LEN(SUBSTITUTE(exportált!B1595,"&lt;br /&gt;","&lt;br&gt;"))-LEN(B1595)-LEN(D1595)-13)))</f>
        <v>#VALUE!</v>
      </c>
      <c r="F1595" s="12" t="e">
        <f>MID(SUBSTITUTE(exportált!B1595,"&lt;br /&gt;","&lt;br&gt;"),LEN('exportált formázott'!B1595)+LEN(D1595)+LEN(E1595)+17,SEARCH("&lt;br&gt;&lt;br&gt;",RIGHT(SUBSTITUTE(exportált!B1595,"&lt;br /&gt;","&lt;br&gt;"),LEN(SUBSTITUTE(exportált!B1595,"&lt;br /&gt;","&lt;br&gt;"))-LEN(B1595)-LEN(D1595)-LEN(E1595)-17)))</f>
        <v>#VALUE!</v>
      </c>
    </row>
    <row r="1596" spans="1:6" x14ac:dyDescent="0.25">
      <c r="A1596" s="12" t="str">
        <f>IF(exportált!A1596&lt;&gt;"",IFERROR(LEFT(exportált!A1596,SEARCH("&lt;br/&gt;",SUBSTITUTE(exportált!A1596,"&lt;br&gt;","&lt;br/&gt;"),1)-1),exportált!A1596),"")</f>
        <v/>
      </c>
      <c r="B1596" s="12" t="e">
        <f>LEFT(SUBSTITUTE(exportált!B1596,"&lt;br /&gt;","&lt;br&gt;"),SEARCH("&lt;br&gt;&lt;br&gt;",SUBSTITUTE(SUBSTITUTE(exportált!B1596,"&lt;br /&gt;","&lt;br&gt;"),"&lt;br /&gt;","&lt;br&gt;"),1)-1)</f>
        <v>#VALUE!</v>
      </c>
      <c r="C1596" s="12" t="e">
        <f>SUBSTITUTE(MID(SUBSTITUTE(exportált!B1596,"&lt;br /&gt;","&lt;br&gt;"),LEN('exportált formázott'!B1596)+LEN(D1596)+LEN(E1596)+LEN(F1596)+25,LEN(SUBSTITUTE(exportált!B1596,"&lt;br /&gt;","&lt;br&gt;"))-LEN(D1596)-LEN(E1596)-LEN(F1596)),"&lt;br&gt;",CHAR(10))</f>
        <v>#VALUE!</v>
      </c>
      <c r="D1596" s="12" t="e">
        <f>MID(SUBSTITUTE(exportált!B1596,"&lt;br /&gt;","&lt;br&gt;"),LEN('exportált formázott'!B1596)+9,SEARCH("&lt;br&gt;",RIGHT(SUBSTITUTE(exportált!B1596,"&lt;br /&gt;","&lt;br&gt;"),LEN(SUBSTITUTE(exportált!B1596,"&lt;br /&gt;","&lt;br&gt;"))-LEN(B1596)-8))-1)</f>
        <v>#VALUE!</v>
      </c>
      <c r="E1596" s="12" t="e">
        <f>MID(SUBSTITUTE(exportált!B1596,"&lt;br /&gt;","&lt;br&gt;"),LEN('exportált formázott'!B1596)+LEN(D1596)+13,SEARCH("&lt;br&gt;",RIGHT(SUBSTITUTE(exportált!B1596,"&lt;br /&gt;","&lt;br&gt;"),LEN(SUBSTITUTE(exportált!B1596,"&lt;br /&gt;","&lt;br&gt;"))-LEN(B1596)-LEN(D1596)-13)))</f>
        <v>#VALUE!</v>
      </c>
      <c r="F1596" s="12" t="e">
        <f>MID(SUBSTITUTE(exportált!B1596,"&lt;br /&gt;","&lt;br&gt;"),LEN('exportált formázott'!B1596)+LEN(D1596)+LEN(E1596)+17,SEARCH("&lt;br&gt;&lt;br&gt;",RIGHT(SUBSTITUTE(exportált!B1596,"&lt;br /&gt;","&lt;br&gt;"),LEN(SUBSTITUTE(exportált!B1596,"&lt;br /&gt;","&lt;br&gt;"))-LEN(B1596)-LEN(D1596)-LEN(E1596)-17)))</f>
        <v>#VALUE!</v>
      </c>
    </row>
    <row r="1597" spans="1:6" x14ac:dyDescent="0.25">
      <c r="A1597" s="12" t="str">
        <f>IF(exportált!A1597&lt;&gt;"",IFERROR(LEFT(exportált!A1597,SEARCH("&lt;br/&gt;",SUBSTITUTE(exportált!A1597,"&lt;br&gt;","&lt;br/&gt;"),1)-1),exportált!A1597),"")</f>
        <v/>
      </c>
      <c r="B1597" s="12" t="e">
        <f>LEFT(SUBSTITUTE(exportált!B1597,"&lt;br /&gt;","&lt;br&gt;"),SEARCH("&lt;br&gt;&lt;br&gt;",SUBSTITUTE(SUBSTITUTE(exportált!B1597,"&lt;br /&gt;","&lt;br&gt;"),"&lt;br /&gt;","&lt;br&gt;"),1)-1)</f>
        <v>#VALUE!</v>
      </c>
      <c r="C1597" s="12" t="e">
        <f>SUBSTITUTE(MID(SUBSTITUTE(exportált!B1597,"&lt;br /&gt;","&lt;br&gt;"),LEN('exportált formázott'!B1597)+LEN(D1597)+LEN(E1597)+LEN(F1597)+25,LEN(SUBSTITUTE(exportált!B1597,"&lt;br /&gt;","&lt;br&gt;"))-LEN(D1597)-LEN(E1597)-LEN(F1597)),"&lt;br&gt;",CHAR(10))</f>
        <v>#VALUE!</v>
      </c>
      <c r="D1597" s="12" t="e">
        <f>MID(SUBSTITUTE(exportált!B1597,"&lt;br /&gt;","&lt;br&gt;"),LEN('exportált formázott'!B1597)+9,SEARCH("&lt;br&gt;",RIGHT(SUBSTITUTE(exportált!B1597,"&lt;br /&gt;","&lt;br&gt;"),LEN(SUBSTITUTE(exportált!B1597,"&lt;br /&gt;","&lt;br&gt;"))-LEN(B1597)-8))-1)</f>
        <v>#VALUE!</v>
      </c>
      <c r="E1597" s="12" t="e">
        <f>MID(SUBSTITUTE(exportált!B1597,"&lt;br /&gt;","&lt;br&gt;"),LEN('exportált formázott'!B1597)+LEN(D1597)+13,SEARCH("&lt;br&gt;",RIGHT(SUBSTITUTE(exportált!B1597,"&lt;br /&gt;","&lt;br&gt;"),LEN(SUBSTITUTE(exportált!B1597,"&lt;br /&gt;","&lt;br&gt;"))-LEN(B1597)-LEN(D1597)-13)))</f>
        <v>#VALUE!</v>
      </c>
      <c r="F1597" s="12" t="e">
        <f>MID(SUBSTITUTE(exportált!B1597,"&lt;br /&gt;","&lt;br&gt;"),LEN('exportált formázott'!B1597)+LEN(D1597)+LEN(E1597)+17,SEARCH("&lt;br&gt;&lt;br&gt;",RIGHT(SUBSTITUTE(exportált!B1597,"&lt;br /&gt;","&lt;br&gt;"),LEN(SUBSTITUTE(exportált!B1597,"&lt;br /&gt;","&lt;br&gt;"))-LEN(B1597)-LEN(D1597)-LEN(E1597)-17)))</f>
        <v>#VALUE!</v>
      </c>
    </row>
    <row r="1598" spans="1:6" x14ac:dyDescent="0.25">
      <c r="A1598" s="12" t="str">
        <f>IF(exportált!A1598&lt;&gt;"",IFERROR(LEFT(exportált!A1598,SEARCH("&lt;br/&gt;",SUBSTITUTE(exportált!A1598,"&lt;br&gt;","&lt;br/&gt;"),1)-1),exportált!A1598),"")</f>
        <v/>
      </c>
      <c r="B1598" s="12" t="e">
        <f>LEFT(SUBSTITUTE(exportált!B1598,"&lt;br /&gt;","&lt;br&gt;"),SEARCH("&lt;br&gt;&lt;br&gt;",SUBSTITUTE(SUBSTITUTE(exportált!B1598,"&lt;br /&gt;","&lt;br&gt;"),"&lt;br /&gt;","&lt;br&gt;"),1)-1)</f>
        <v>#VALUE!</v>
      </c>
      <c r="C1598" s="12" t="e">
        <f>SUBSTITUTE(MID(SUBSTITUTE(exportált!B1598,"&lt;br /&gt;","&lt;br&gt;"),LEN('exportált formázott'!B1598)+LEN(D1598)+LEN(E1598)+LEN(F1598)+25,LEN(SUBSTITUTE(exportált!B1598,"&lt;br /&gt;","&lt;br&gt;"))-LEN(D1598)-LEN(E1598)-LEN(F1598)),"&lt;br&gt;",CHAR(10))</f>
        <v>#VALUE!</v>
      </c>
      <c r="D1598" s="12" t="e">
        <f>MID(SUBSTITUTE(exportált!B1598,"&lt;br /&gt;","&lt;br&gt;"),LEN('exportált formázott'!B1598)+9,SEARCH("&lt;br&gt;",RIGHT(SUBSTITUTE(exportált!B1598,"&lt;br /&gt;","&lt;br&gt;"),LEN(SUBSTITUTE(exportált!B1598,"&lt;br /&gt;","&lt;br&gt;"))-LEN(B1598)-8))-1)</f>
        <v>#VALUE!</v>
      </c>
      <c r="E1598" s="12" t="e">
        <f>MID(SUBSTITUTE(exportált!B1598,"&lt;br /&gt;","&lt;br&gt;"),LEN('exportált formázott'!B1598)+LEN(D1598)+13,SEARCH("&lt;br&gt;",RIGHT(SUBSTITUTE(exportált!B1598,"&lt;br /&gt;","&lt;br&gt;"),LEN(SUBSTITUTE(exportált!B1598,"&lt;br /&gt;","&lt;br&gt;"))-LEN(B1598)-LEN(D1598)-13)))</f>
        <v>#VALUE!</v>
      </c>
      <c r="F1598" s="12" t="e">
        <f>MID(SUBSTITUTE(exportált!B1598,"&lt;br /&gt;","&lt;br&gt;"),LEN('exportált formázott'!B1598)+LEN(D1598)+LEN(E1598)+17,SEARCH("&lt;br&gt;&lt;br&gt;",RIGHT(SUBSTITUTE(exportált!B1598,"&lt;br /&gt;","&lt;br&gt;"),LEN(SUBSTITUTE(exportált!B1598,"&lt;br /&gt;","&lt;br&gt;"))-LEN(B1598)-LEN(D1598)-LEN(E1598)-17)))</f>
        <v>#VALUE!</v>
      </c>
    </row>
    <row r="1599" spans="1:6" x14ac:dyDescent="0.25">
      <c r="A1599" s="12" t="str">
        <f>IF(exportált!A1599&lt;&gt;"",IFERROR(LEFT(exportált!A1599,SEARCH("&lt;br/&gt;",SUBSTITUTE(exportált!A1599,"&lt;br&gt;","&lt;br/&gt;"),1)-1),exportált!A1599),"")</f>
        <v/>
      </c>
      <c r="B1599" s="12" t="e">
        <f>LEFT(SUBSTITUTE(exportált!B1599,"&lt;br /&gt;","&lt;br&gt;"),SEARCH("&lt;br&gt;&lt;br&gt;",SUBSTITUTE(SUBSTITUTE(exportált!B1599,"&lt;br /&gt;","&lt;br&gt;"),"&lt;br /&gt;","&lt;br&gt;"),1)-1)</f>
        <v>#VALUE!</v>
      </c>
      <c r="C1599" s="12" t="e">
        <f>SUBSTITUTE(MID(SUBSTITUTE(exportált!B1599,"&lt;br /&gt;","&lt;br&gt;"),LEN('exportált formázott'!B1599)+LEN(D1599)+LEN(E1599)+LEN(F1599)+25,LEN(SUBSTITUTE(exportált!B1599,"&lt;br /&gt;","&lt;br&gt;"))-LEN(D1599)-LEN(E1599)-LEN(F1599)),"&lt;br&gt;",CHAR(10))</f>
        <v>#VALUE!</v>
      </c>
      <c r="D1599" s="12" t="e">
        <f>MID(SUBSTITUTE(exportált!B1599,"&lt;br /&gt;","&lt;br&gt;"),LEN('exportált formázott'!B1599)+9,SEARCH("&lt;br&gt;",RIGHT(SUBSTITUTE(exportált!B1599,"&lt;br /&gt;","&lt;br&gt;"),LEN(SUBSTITUTE(exportált!B1599,"&lt;br /&gt;","&lt;br&gt;"))-LEN(B1599)-8))-1)</f>
        <v>#VALUE!</v>
      </c>
      <c r="E1599" s="12" t="e">
        <f>MID(SUBSTITUTE(exportált!B1599,"&lt;br /&gt;","&lt;br&gt;"),LEN('exportált formázott'!B1599)+LEN(D1599)+13,SEARCH("&lt;br&gt;",RIGHT(SUBSTITUTE(exportált!B1599,"&lt;br /&gt;","&lt;br&gt;"),LEN(SUBSTITUTE(exportált!B1599,"&lt;br /&gt;","&lt;br&gt;"))-LEN(B1599)-LEN(D1599)-13)))</f>
        <v>#VALUE!</v>
      </c>
      <c r="F1599" s="12" t="e">
        <f>MID(SUBSTITUTE(exportált!B1599,"&lt;br /&gt;","&lt;br&gt;"),LEN('exportált formázott'!B1599)+LEN(D1599)+LEN(E1599)+17,SEARCH("&lt;br&gt;&lt;br&gt;",RIGHT(SUBSTITUTE(exportált!B1599,"&lt;br /&gt;","&lt;br&gt;"),LEN(SUBSTITUTE(exportált!B1599,"&lt;br /&gt;","&lt;br&gt;"))-LEN(B1599)-LEN(D1599)-LEN(E1599)-17)))</f>
        <v>#VALUE!</v>
      </c>
    </row>
    <row r="1600" spans="1:6" x14ac:dyDescent="0.25">
      <c r="A1600" s="12" t="str">
        <f>IF(exportált!A1600&lt;&gt;"",IFERROR(LEFT(exportált!A1600,SEARCH("&lt;br/&gt;",SUBSTITUTE(exportált!A1600,"&lt;br&gt;","&lt;br/&gt;"),1)-1),exportált!A1600),"")</f>
        <v/>
      </c>
      <c r="B1600" s="12" t="e">
        <f>LEFT(SUBSTITUTE(exportált!B1600,"&lt;br /&gt;","&lt;br&gt;"),SEARCH("&lt;br&gt;&lt;br&gt;",SUBSTITUTE(SUBSTITUTE(exportált!B1600,"&lt;br /&gt;","&lt;br&gt;"),"&lt;br /&gt;","&lt;br&gt;"),1)-1)</f>
        <v>#VALUE!</v>
      </c>
      <c r="C1600" s="12" t="e">
        <f>SUBSTITUTE(MID(SUBSTITUTE(exportált!B1600,"&lt;br /&gt;","&lt;br&gt;"),LEN('exportált formázott'!B1600)+LEN(D1600)+LEN(E1600)+LEN(F1600)+25,LEN(SUBSTITUTE(exportált!B1600,"&lt;br /&gt;","&lt;br&gt;"))-LEN(D1600)-LEN(E1600)-LEN(F1600)),"&lt;br&gt;",CHAR(10))</f>
        <v>#VALUE!</v>
      </c>
      <c r="D1600" s="12" t="e">
        <f>MID(SUBSTITUTE(exportált!B1600,"&lt;br /&gt;","&lt;br&gt;"),LEN('exportált formázott'!B1600)+9,SEARCH("&lt;br&gt;",RIGHT(SUBSTITUTE(exportált!B1600,"&lt;br /&gt;","&lt;br&gt;"),LEN(SUBSTITUTE(exportált!B1600,"&lt;br /&gt;","&lt;br&gt;"))-LEN(B1600)-8))-1)</f>
        <v>#VALUE!</v>
      </c>
      <c r="E1600" s="12" t="e">
        <f>MID(SUBSTITUTE(exportált!B1600,"&lt;br /&gt;","&lt;br&gt;"),LEN('exportált formázott'!B1600)+LEN(D1600)+13,SEARCH("&lt;br&gt;",RIGHT(SUBSTITUTE(exportált!B1600,"&lt;br /&gt;","&lt;br&gt;"),LEN(SUBSTITUTE(exportált!B1600,"&lt;br /&gt;","&lt;br&gt;"))-LEN(B1600)-LEN(D1600)-13)))</f>
        <v>#VALUE!</v>
      </c>
      <c r="F1600" s="12" t="e">
        <f>MID(SUBSTITUTE(exportált!B1600,"&lt;br /&gt;","&lt;br&gt;"),LEN('exportált formázott'!B1600)+LEN(D1600)+LEN(E1600)+17,SEARCH("&lt;br&gt;&lt;br&gt;",RIGHT(SUBSTITUTE(exportált!B1600,"&lt;br /&gt;","&lt;br&gt;"),LEN(SUBSTITUTE(exportált!B1600,"&lt;br /&gt;","&lt;br&gt;"))-LEN(B1600)-LEN(D1600)-LEN(E1600)-17)))</f>
        <v>#VALUE!</v>
      </c>
    </row>
    <row r="1601" spans="1:6" x14ac:dyDescent="0.25">
      <c r="A1601" s="12" t="str">
        <f>IF(exportált!A1601&lt;&gt;"",IFERROR(LEFT(exportált!A1601,SEARCH("&lt;br/&gt;",SUBSTITUTE(exportált!A1601,"&lt;br&gt;","&lt;br/&gt;"),1)-1),exportált!A1601),"")</f>
        <v/>
      </c>
      <c r="B1601" s="12" t="e">
        <f>LEFT(SUBSTITUTE(exportált!B1601,"&lt;br /&gt;","&lt;br&gt;"),SEARCH("&lt;br&gt;&lt;br&gt;",SUBSTITUTE(SUBSTITUTE(exportált!B1601,"&lt;br /&gt;","&lt;br&gt;"),"&lt;br /&gt;","&lt;br&gt;"),1)-1)</f>
        <v>#VALUE!</v>
      </c>
      <c r="C1601" s="12" t="e">
        <f>SUBSTITUTE(MID(SUBSTITUTE(exportált!B1601,"&lt;br /&gt;","&lt;br&gt;"),LEN('exportált formázott'!B1601)+LEN(D1601)+LEN(E1601)+LEN(F1601)+25,LEN(SUBSTITUTE(exportált!B1601,"&lt;br /&gt;","&lt;br&gt;"))-LEN(D1601)-LEN(E1601)-LEN(F1601)),"&lt;br&gt;",CHAR(10))</f>
        <v>#VALUE!</v>
      </c>
      <c r="D1601" s="12" t="e">
        <f>MID(SUBSTITUTE(exportált!B1601,"&lt;br /&gt;","&lt;br&gt;"),LEN('exportált formázott'!B1601)+9,SEARCH("&lt;br&gt;",RIGHT(SUBSTITUTE(exportált!B1601,"&lt;br /&gt;","&lt;br&gt;"),LEN(SUBSTITUTE(exportált!B1601,"&lt;br /&gt;","&lt;br&gt;"))-LEN(B1601)-8))-1)</f>
        <v>#VALUE!</v>
      </c>
      <c r="E1601" s="12" t="e">
        <f>MID(SUBSTITUTE(exportált!B1601,"&lt;br /&gt;","&lt;br&gt;"),LEN('exportált formázott'!B1601)+LEN(D1601)+13,SEARCH("&lt;br&gt;",RIGHT(SUBSTITUTE(exportált!B1601,"&lt;br /&gt;","&lt;br&gt;"),LEN(SUBSTITUTE(exportált!B1601,"&lt;br /&gt;","&lt;br&gt;"))-LEN(B1601)-LEN(D1601)-13)))</f>
        <v>#VALUE!</v>
      </c>
      <c r="F1601" s="12" t="e">
        <f>MID(SUBSTITUTE(exportált!B1601,"&lt;br /&gt;","&lt;br&gt;"),LEN('exportált formázott'!B1601)+LEN(D1601)+LEN(E1601)+17,SEARCH("&lt;br&gt;&lt;br&gt;",RIGHT(SUBSTITUTE(exportált!B1601,"&lt;br /&gt;","&lt;br&gt;"),LEN(SUBSTITUTE(exportált!B1601,"&lt;br /&gt;","&lt;br&gt;"))-LEN(B1601)-LEN(D1601)-LEN(E1601)-17)))</f>
        <v>#VALUE!</v>
      </c>
    </row>
    <row r="1602" spans="1:6" x14ac:dyDescent="0.25">
      <c r="A1602" s="12" t="str">
        <f>IF(exportált!A1602&lt;&gt;"",IFERROR(LEFT(exportált!A1602,SEARCH("&lt;br/&gt;",SUBSTITUTE(exportált!A1602,"&lt;br&gt;","&lt;br/&gt;"),1)-1),exportált!A1602),"")</f>
        <v/>
      </c>
      <c r="B1602" s="12" t="e">
        <f>LEFT(SUBSTITUTE(exportált!B1602,"&lt;br /&gt;","&lt;br&gt;"),SEARCH("&lt;br&gt;&lt;br&gt;",SUBSTITUTE(SUBSTITUTE(exportált!B1602,"&lt;br /&gt;","&lt;br&gt;"),"&lt;br /&gt;","&lt;br&gt;"),1)-1)</f>
        <v>#VALUE!</v>
      </c>
      <c r="C1602" s="12" t="e">
        <f>SUBSTITUTE(MID(SUBSTITUTE(exportált!B1602,"&lt;br /&gt;","&lt;br&gt;"),LEN('exportált formázott'!B1602)+LEN(D1602)+LEN(E1602)+LEN(F1602)+25,LEN(SUBSTITUTE(exportált!B1602,"&lt;br /&gt;","&lt;br&gt;"))-LEN(D1602)-LEN(E1602)-LEN(F1602)),"&lt;br&gt;",CHAR(10))</f>
        <v>#VALUE!</v>
      </c>
      <c r="D1602" s="12" t="e">
        <f>MID(SUBSTITUTE(exportált!B1602,"&lt;br /&gt;","&lt;br&gt;"),LEN('exportált formázott'!B1602)+9,SEARCH("&lt;br&gt;",RIGHT(SUBSTITUTE(exportált!B1602,"&lt;br /&gt;","&lt;br&gt;"),LEN(SUBSTITUTE(exportált!B1602,"&lt;br /&gt;","&lt;br&gt;"))-LEN(B1602)-8))-1)</f>
        <v>#VALUE!</v>
      </c>
      <c r="E1602" s="12" t="e">
        <f>MID(SUBSTITUTE(exportált!B1602,"&lt;br /&gt;","&lt;br&gt;"),LEN('exportált formázott'!B1602)+LEN(D1602)+13,SEARCH("&lt;br&gt;",RIGHT(SUBSTITUTE(exportált!B1602,"&lt;br /&gt;","&lt;br&gt;"),LEN(SUBSTITUTE(exportált!B1602,"&lt;br /&gt;","&lt;br&gt;"))-LEN(B1602)-LEN(D1602)-13)))</f>
        <v>#VALUE!</v>
      </c>
      <c r="F1602" s="12" t="e">
        <f>MID(SUBSTITUTE(exportált!B1602,"&lt;br /&gt;","&lt;br&gt;"),LEN('exportált formázott'!B1602)+LEN(D1602)+LEN(E1602)+17,SEARCH("&lt;br&gt;&lt;br&gt;",RIGHT(SUBSTITUTE(exportált!B1602,"&lt;br /&gt;","&lt;br&gt;"),LEN(SUBSTITUTE(exportált!B1602,"&lt;br /&gt;","&lt;br&gt;"))-LEN(B1602)-LEN(D1602)-LEN(E1602)-17)))</f>
        <v>#VALUE!</v>
      </c>
    </row>
    <row r="1603" spans="1:6" x14ac:dyDescent="0.25">
      <c r="A1603" s="12" t="str">
        <f>IF(exportált!A1603&lt;&gt;"",IFERROR(LEFT(exportált!A1603,SEARCH("&lt;br/&gt;",SUBSTITUTE(exportált!A1603,"&lt;br&gt;","&lt;br/&gt;"),1)-1),exportált!A1603),"")</f>
        <v/>
      </c>
      <c r="B1603" s="12" t="e">
        <f>LEFT(SUBSTITUTE(exportált!B1603,"&lt;br /&gt;","&lt;br&gt;"),SEARCH("&lt;br&gt;&lt;br&gt;",SUBSTITUTE(SUBSTITUTE(exportált!B1603,"&lt;br /&gt;","&lt;br&gt;"),"&lt;br /&gt;","&lt;br&gt;"),1)-1)</f>
        <v>#VALUE!</v>
      </c>
      <c r="C1603" s="12" t="e">
        <f>SUBSTITUTE(MID(SUBSTITUTE(exportált!B1603,"&lt;br /&gt;","&lt;br&gt;"),LEN('exportált formázott'!B1603)+LEN(D1603)+LEN(E1603)+LEN(F1603)+25,LEN(SUBSTITUTE(exportált!B1603,"&lt;br /&gt;","&lt;br&gt;"))-LEN(D1603)-LEN(E1603)-LEN(F1603)),"&lt;br&gt;",CHAR(10))</f>
        <v>#VALUE!</v>
      </c>
      <c r="D1603" s="12" t="e">
        <f>MID(SUBSTITUTE(exportált!B1603,"&lt;br /&gt;","&lt;br&gt;"),LEN('exportált formázott'!B1603)+9,SEARCH("&lt;br&gt;",RIGHT(SUBSTITUTE(exportált!B1603,"&lt;br /&gt;","&lt;br&gt;"),LEN(SUBSTITUTE(exportált!B1603,"&lt;br /&gt;","&lt;br&gt;"))-LEN(B1603)-8))-1)</f>
        <v>#VALUE!</v>
      </c>
      <c r="E1603" s="12" t="e">
        <f>MID(SUBSTITUTE(exportált!B1603,"&lt;br /&gt;","&lt;br&gt;"),LEN('exportált formázott'!B1603)+LEN(D1603)+13,SEARCH("&lt;br&gt;",RIGHT(SUBSTITUTE(exportált!B1603,"&lt;br /&gt;","&lt;br&gt;"),LEN(SUBSTITUTE(exportált!B1603,"&lt;br /&gt;","&lt;br&gt;"))-LEN(B1603)-LEN(D1603)-13)))</f>
        <v>#VALUE!</v>
      </c>
      <c r="F1603" s="12" t="e">
        <f>MID(SUBSTITUTE(exportált!B1603,"&lt;br /&gt;","&lt;br&gt;"),LEN('exportált formázott'!B1603)+LEN(D1603)+LEN(E1603)+17,SEARCH("&lt;br&gt;&lt;br&gt;",RIGHT(SUBSTITUTE(exportált!B1603,"&lt;br /&gt;","&lt;br&gt;"),LEN(SUBSTITUTE(exportált!B1603,"&lt;br /&gt;","&lt;br&gt;"))-LEN(B1603)-LEN(D1603)-LEN(E1603)-17)))</f>
        <v>#VALUE!</v>
      </c>
    </row>
    <row r="1604" spans="1:6" x14ac:dyDescent="0.25">
      <c r="A1604" s="12" t="str">
        <f>IF(exportált!A1604&lt;&gt;"",IFERROR(LEFT(exportált!A1604,SEARCH("&lt;br/&gt;",SUBSTITUTE(exportált!A1604,"&lt;br&gt;","&lt;br/&gt;"),1)-1),exportált!A1604),"")</f>
        <v/>
      </c>
      <c r="B1604" s="12" t="e">
        <f>LEFT(SUBSTITUTE(exportált!B1604,"&lt;br /&gt;","&lt;br&gt;"),SEARCH("&lt;br&gt;&lt;br&gt;",SUBSTITUTE(SUBSTITUTE(exportált!B1604,"&lt;br /&gt;","&lt;br&gt;"),"&lt;br /&gt;","&lt;br&gt;"),1)-1)</f>
        <v>#VALUE!</v>
      </c>
      <c r="C1604" s="12" t="e">
        <f>SUBSTITUTE(MID(SUBSTITUTE(exportált!B1604,"&lt;br /&gt;","&lt;br&gt;"),LEN('exportált formázott'!B1604)+LEN(D1604)+LEN(E1604)+LEN(F1604)+25,LEN(SUBSTITUTE(exportált!B1604,"&lt;br /&gt;","&lt;br&gt;"))-LEN(D1604)-LEN(E1604)-LEN(F1604)),"&lt;br&gt;",CHAR(10))</f>
        <v>#VALUE!</v>
      </c>
      <c r="D1604" s="12" t="e">
        <f>MID(SUBSTITUTE(exportált!B1604,"&lt;br /&gt;","&lt;br&gt;"),LEN('exportált formázott'!B1604)+9,SEARCH("&lt;br&gt;",RIGHT(SUBSTITUTE(exportált!B1604,"&lt;br /&gt;","&lt;br&gt;"),LEN(SUBSTITUTE(exportált!B1604,"&lt;br /&gt;","&lt;br&gt;"))-LEN(B1604)-8))-1)</f>
        <v>#VALUE!</v>
      </c>
      <c r="E1604" s="12" t="e">
        <f>MID(SUBSTITUTE(exportált!B1604,"&lt;br /&gt;","&lt;br&gt;"),LEN('exportált formázott'!B1604)+LEN(D1604)+13,SEARCH("&lt;br&gt;",RIGHT(SUBSTITUTE(exportált!B1604,"&lt;br /&gt;","&lt;br&gt;"),LEN(SUBSTITUTE(exportált!B1604,"&lt;br /&gt;","&lt;br&gt;"))-LEN(B1604)-LEN(D1604)-13)))</f>
        <v>#VALUE!</v>
      </c>
      <c r="F1604" s="12" t="e">
        <f>MID(SUBSTITUTE(exportált!B1604,"&lt;br /&gt;","&lt;br&gt;"),LEN('exportált formázott'!B1604)+LEN(D1604)+LEN(E1604)+17,SEARCH("&lt;br&gt;&lt;br&gt;",RIGHT(SUBSTITUTE(exportált!B1604,"&lt;br /&gt;","&lt;br&gt;"),LEN(SUBSTITUTE(exportált!B1604,"&lt;br /&gt;","&lt;br&gt;"))-LEN(B1604)-LEN(D1604)-LEN(E1604)-17)))</f>
        <v>#VALUE!</v>
      </c>
    </row>
    <row r="1605" spans="1:6" x14ac:dyDescent="0.25">
      <c r="A1605" s="12" t="str">
        <f>IF(exportált!A1605&lt;&gt;"",IFERROR(LEFT(exportált!A1605,SEARCH("&lt;br/&gt;",SUBSTITUTE(exportált!A1605,"&lt;br&gt;","&lt;br/&gt;"),1)-1),exportált!A1605),"")</f>
        <v/>
      </c>
      <c r="B1605" s="12" t="e">
        <f>LEFT(SUBSTITUTE(exportált!B1605,"&lt;br /&gt;","&lt;br&gt;"),SEARCH("&lt;br&gt;&lt;br&gt;",SUBSTITUTE(SUBSTITUTE(exportált!B1605,"&lt;br /&gt;","&lt;br&gt;"),"&lt;br /&gt;","&lt;br&gt;"),1)-1)</f>
        <v>#VALUE!</v>
      </c>
      <c r="C1605" s="12" t="e">
        <f>SUBSTITUTE(MID(SUBSTITUTE(exportált!B1605,"&lt;br /&gt;","&lt;br&gt;"),LEN('exportált formázott'!B1605)+LEN(D1605)+LEN(E1605)+LEN(F1605)+25,LEN(SUBSTITUTE(exportált!B1605,"&lt;br /&gt;","&lt;br&gt;"))-LEN(D1605)-LEN(E1605)-LEN(F1605)),"&lt;br&gt;",CHAR(10))</f>
        <v>#VALUE!</v>
      </c>
      <c r="D1605" s="12" t="e">
        <f>MID(SUBSTITUTE(exportált!B1605,"&lt;br /&gt;","&lt;br&gt;"),LEN('exportált formázott'!B1605)+9,SEARCH("&lt;br&gt;",RIGHT(SUBSTITUTE(exportált!B1605,"&lt;br /&gt;","&lt;br&gt;"),LEN(SUBSTITUTE(exportált!B1605,"&lt;br /&gt;","&lt;br&gt;"))-LEN(B1605)-8))-1)</f>
        <v>#VALUE!</v>
      </c>
      <c r="E1605" s="12" t="e">
        <f>MID(SUBSTITUTE(exportált!B1605,"&lt;br /&gt;","&lt;br&gt;"),LEN('exportált formázott'!B1605)+LEN(D1605)+13,SEARCH("&lt;br&gt;",RIGHT(SUBSTITUTE(exportált!B1605,"&lt;br /&gt;","&lt;br&gt;"),LEN(SUBSTITUTE(exportált!B1605,"&lt;br /&gt;","&lt;br&gt;"))-LEN(B1605)-LEN(D1605)-13)))</f>
        <v>#VALUE!</v>
      </c>
      <c r="F1605" s="12" t="e">
        <f>MID(SUBSTITUTE(exportált!B1605,"&lt;br /&gt;","&lt;br&gt;"),LEN('exportált formázott'!B1605)+LEN(D1605)+LEN(E1605)+17,SEARCH("&lt;br&gt;&lt;br&gt;",RIGHT(SUBSTITUTE(exportált!B1605,"&lt;br /&gt;","&lt;br&gt;"),LEN(SUBSTITUTE(exportált!B1605,"&lt;br /&gt;","&lt;br&gt;"))-LEN(B1605)-LEN(D1605)-LEN(E1605)-17)))</f>
        <v>#VALUE!</v>
      </c>
    </row>
    <row r="1606" spans="1:6" x14ac:dyDescent="0.25">
      <c r="A1606" s="12" t="str">
        <f>IF(exportált!A1606&lt;&gt;"",IFERROR(LEFT(exportált!A1606,SEARCH("&lt;br/&gt;",SUBSTITUTE(exportált!A1606,"&lt;br&gt;","&lt;br/&gt;"),1)-1),exportált!A1606),"")</f>
        <v/>
      </c>
      <c r="B1606" s="12" t="e">
        <f>LEFT(SUBSTITUTE(exportált!B1606,"&lt;br /&gt;","&lt;br&gt;"),SEARCH("&lt;br&gt;&lt;br&gt;",SUBSTITUTE(SUBSTITUTE(exportált!B1606,"&lt;br /&gt;","&lt;br&gt;"),"&lt;br /&gt;","&lt;br&gt;"),1)-1)</f>
        <v>#VALUE!</v>
      </c>
      <c r="C1606" s="12" t="e">
        <f>SUBSTITUTE(MID(SUBSTITUTE(exportált!B1606,"&lt;br /&gt;","&lt;br&gt;"),LEN('exportált formázott'!B1606)+LEN(D1606)+LEN(E1606)+LEN(F1606)+25,LEN(SUBSTITUTE(exportált!B1606,"&lt;br /&gt;","&lt;br&gt;"))-LEN(D1606)-LEN(E1606)-LEN(F1606)),"&lt;br&gt;",CHAR(10))</f>
        <v>#VALUE!</v>
      </c>
      <c r="D1606" s="12" t="e">
        <f>MID(SUBSTITUTE(exportált!B1606,"&lt;br /&gt;","&lt;br&gt;"),LEN('exportált formázott'!B1606)+9,SEARCH("&lt;br&gt;",RIGHT(SUBSTITUTE(exportált!B1606,"&lt;br /&gt;","&lt;br&gt;"),LEN(SUBSTITUTE(exportált!B1606,"&lt;br /&gt;","&lt;br&gt;"))-LEN(B1606)-8))-1)</f>
        <v>#VALUE!</v>
      </c>
      <c r="E1606" s="12" t="e">
        <f>MID(SUBSTITUTE(exportált!B1606,"&lt;br /&gt;","&lt;br&gt;"),LEN('exportált formázott'!B1606)+LEN(D1606)+13,SEARCH("&lt;br&gt;",RIGHT(SUBSTITUTE(exportált!B1606,"&lt;br /&gt;","&lt;br&gt;"),LEN(SUBSTITUTE(exportált!B1606,"&lt;br /&gt;","&lt;br&gt;"))-LEN(B1606)-LEN(D1606)-13)))</f>
        <v>#VALUE!</v>
      </c>
      <c r="F1606" s="12" t="e">
        <f>MID(SUBSTITUTE(exportált!B1606,"&lt;br /&gt;","&lt;br&gt;"),LEN('exportált formázott'!B1606)+LEN(D1606)+LEN(E1606)+17,SEARCH("&lt;br&gt;&lt;br&gt;",RIGHT(SUBSTITUTE(exportált!B1606,"&lt;br /&gt;","&lt;br&gt;"),LEN(SUBSTITUTE(exportált!B1606,"&lt;br /&gt;","&lt;br&gt;"))-LEN(B1606)-LEN(D1606)-LEN(E1606)-17)))</f>
        <v>#VALUE!</v>
      </c>
    </row>
    <row r="1607" spans="1:6" x14ac:dyDescent="0.25">
      <c r="A1607" s="12" t="str">
        <f>IF(exportált!A1607&lt;&gt;"",IFERROR(LEFT(exportált!A1607,SEARCH("&lt;br/&gt;",SUBSTITUTE(exportált!A1607,"&lt;br&gt;","&lt;br/&gt;"),1)-1),exportált!A1607),"")</f>
        <v/>
      </c>
      <c r="B1607" s="12" t="e">
        <f>LEFT(SUBSTITUTE(exportált!B1607,"&lt;br /&gt;","&lt;br&gt;"),SEARCH("&lt;br&gt;&lt;br&gt;",SUBSTITUTE(SUBSTITUTE(exportált!B1607,"&lt;br /&gt;","&lt;br&gt;"),"&lt;br /&gt;","&lt;br&gt;"),1)-1)</f>
        <v>#VALUE!</v>
      </c>
      <c r="C1607" s="12" t="e">
        <f>SUBSTITUTE(MID(SUBSTITUTE(exportált!B1607,"&lt;br /&gt;","&lt;br&gt;"),LEN('exportált formázott'!B1607)+LEN(D1607)+LEN(E1607)+LEN(F1607)+25,LEN(SUBSTITUTE(exportált!B1607,"&lt;br /&gt;","&lt;br&gt;"))-LEN(D1607)-LEN(E1607)-LEN(F1607)),"&lt;br&gt;",CHAR(10))</f>
        <v>#VALUE!</v>
      </c>
      <c r="D1607" s="12" t="e">
        <f>MID(SUBSTITUTE(exportált!B1607,"&lt;br /&gt;","&lt;br&gt;"),LEN('exportált formázott'!B1607)+9,SEARCH("&lt;br&gt;",RIGHT(SUBSTITUTE(exportált!B1607,"&lt;br /&gt;","&lt;br&gt;"),LEN(SUBSTITUTE(exportált!B1607,"&lt;br /&gt;","&lt;br&gt;"))-LEN(B1607)-8))-1)</f>
        <v>#VALUE!</v>
      </c>
      <c r="E1607" s="12" t="e">
        <f>MID(SUBSTITUTE(exportált!B1607,"&lt;br /&gt;","&lt;br&gt;"),LEN('exportált formázott'!B1607)+LEN(D1607)+13,SEARCH("&lt;br&gt;",RIGHT(SUBSTITUTE(exportált!B1607,"&lt;br /&gt;","&lt;br&gt;"),LEN(SUBSTITUTE(exportált!B1607,"&lt;br /&gt;","&lt;br&gt;"))-LEN(B1607)-LEN(D1607)-13)))</f>
        <v>#VALUE!</v>
      </c>
      <c r="F1607" s="12" t="e">
        <f>MID(SUBSTITUTE(exportált!B1607,"&lt;br /&gt;","&lt;br&gt;"),LEN('exportált formázott'!B1607)+LEN(D1607)+LEN(E1607)+17,SEARCH("&lt;br&gt;&lt;br&gt;",RIGHT(SUBSTITUTE(exportált!B1607,"&lt;br /&gt;","&lt;br&gt;"),LEN(SUBSTITUTE(exportált!B1607,"&lt;br /&gt;","&lt;br&gt;"))-LEN(B1607)-LEN(D1607)-LEN(E1607)-17)))</f>
        <v>#VALUE!</v>
      </c>
    </row>
    <row r="1608" spans="1:6" x14ac:dyDescent="0.25">
      <c r="A1608" s="12" t="str">
        <f>IF(exportált!A1608&lt;&gt;"",IFERROR(LEFT(exportált!A1608,SEARCH("&lt;br/&gt;",SUBSTITUTE(exportált!A1608,"&lt;br&gt;","&lt;br/&gt;"),1)-1),exportált!A1608),"")</f>
        <v/>
      </c>
      <c r="B1608" s="12" t="e">
        <f>LEFT(SUBSTITUTE(exportált!B1608,"&lt;br /&gt;","&lt;br&gt;"),SEARCH("&lt;br&gt;&lt;br&gt;",SUBSTITUTE(SUBSTITUTE(exportált!B1608,"&lt;br /&gt;","&lt;br&gt;"),"&lt;br /&gt;","&lt;br&gt;"),1)-1)</f>
        <v>#VALUE!</v>
      </c>
      <c r="C1608" s="12" t="e">
        <f>SUBSTITUTE(MID(SUBSTITUTE(exportált!B1608,"&lt;br /&gt;","&lt;br&gt;"),LEN('exportált formázott'!B1608)+LEN(D1608)+LEN(E1608)+LEN(F1608)+25,LEN(SUBSTITUTE(exportált!B1608,"&lt;br /&gt;","&lt;br&gt;"))-LEN(D1608)-LEN(E1608)-LEN(F1608)),"&lt;br&gt;",CHAR(10))</f>
        <v>#VALUE!</v>
      </c>
      <c r="D1608" s="12" t="e">
        <f>MID(SUBSTITUTE(exportált!B1608,"&lt;br /&gt;","&lt;br&gt;"),LEN('exportált formázott'!B1608)+9,SEARCH("&lt;br&gt;",RIGHT(SUBSTITUTE(exportált!B1608,"&lt;br /&gt;","&lt;br&gt;"),LEN(SUBSTITUTE(exportált!B1608,"&lt;br /&gt;","&lt;br&gt;"))-LEN(B1608)-8))-1)</f>
        <v>#VALUE!</v>
      </c>
      <c r="E1608" s="12" t="e">
        <f>MID(SUBSTITUTE(exportált!B1608,"&lt;br /&gt;","&lt;br&gt;"),LEN('exportált formázott'!B1608)+LEN(D1608)+13,SEARCH("&lt;br&gt;",RIGHT(SUBSTITUTE(exportált!B1608,"&lt;br /&gt;","&lt;br&gt;"),LEN(SUBSTITUTE(exportált!B1608,"&lt;br /&gt;","&lt;br&gt;"))-LEN(B1608)-LEN(D1608)-13)))</f>
        <v>#VALUE!</v>
      </c>
      <c r="F1608" s="12" t="e">
        <f>MID(SUBSTITUTE(exportált!B1608,"&lt;br /&gt;","&lt;br&gt;"),LEN('exportált formázott'!B1608)+LEN(D1608)+LEN(E1608)+17,SEARCH("&lt;br&gt;&lt;br&gt;",RIGHT(SUBSTITUTE(exportált!B1608,"&lt;br /&gt;","&lt;br&gt;"),LEN(SUBSTITUTE(exportált!B1608,"&lt;br /&gt;","&lt;br&gt;"))-LEN(B1608)-LEN(D1608)-LEN(E1608)-17)))</f>
        <v>#VALUE!</v>
      </c>
    </row>
    <row r="1609" spans="1:6" x14ac:dyDescent="0.25">
      <c r="A1609" s="12" t="str">
        <f>IF(exportált!A1609&lt;&gt;"",IFERROR(LEFT(exportált!A1609,SEARCH("&lt;br/&gt;",SUBSTITUTE(exportált!A1609,"&lt;br&gt;","&lt;br/&gt;"),1)-1),exportált!A1609),"")</f>
        <v/>
      </c>
      <c r="B1609" s="12" t="e">
        <f>LEFT(SUBSTITUTE(exportált!B1609,"&lt;br /&gt;","&lt;br&gt;"),SEARCH("&lt;br&gt;&lt;br&gt;",SUBSTITUTE(SUBSTITUTE(exportált!B1609,"&lt;br /&gt;","&lt;br&gt;"),"&lt;br /&gt;","&lt;br&gt;"),1)-1)</f>
        <v>#VALUE!</v>
      </c>
      <c r="C1609" s="12" t="e">
        <f>SUBSTITUTE(MID(SUBSTITUTE(exportált!B1609,"&lt;br /&gt;","&lt;br&gt;"),LEN('exportált formázott'!B1609)+LEN(D1609)+LEN(E1609)+LEN(F1609)+25,LEN(SUBSTITUTE(exportált!B1609,"&lt;br /&gt;","&lt;br&gt;"))-LEN(D1609)-LEN(E1609)-LEN(F1609)),"&lt;br&gt;",CHAR(10))</f>
        <v>#VALUE!</v>
      </c>
      <c r="D1609" s="12" t="e">
        <f>MID(SUBSTITUTE(exportált!B1609,"&lt;br /&gt;","&lt;br&gt;"),LEN('exportált formázott'!B1609)+9,SEARCH("&lt;br&gt;",RIGHT(SUBSTITUTE(exportált!B1609,"&lt;br /&gt;","&lt;br&gt;"),LEN(SUBSTITUTE(exportált!B1609,"&lt;br /&gt;","&lt;br&gt;"))-LEN(B1609)-8))-1)</f>
        <v>#VALUE!</v>
      </c>
      <c r="E1609" s="12" t="e">
        <f>MID(SUBSTITUTE(exportált!B1609,"&lt;br /&gt;","&lt;br&gt;"),LEN('exportált formázott'!B1609)+LEN(D1609)+13,SEARCH("&lt;br&gt;",RIGHT(SUBSTITUTE(exportált!B1609,"&lt;br /&gt;","&lt;br&gt;"),LEN(SUBSTITUTE(exportált!B1609,"&lt;br /&gt;","&lt;br&gt;"))-LEN(B1609)-LEN(D1609)-13)))</f>
        <v>#VALUE!</v>
      </c>
      <c r="F1609" s="12" t="e">
        <f>MID(SUBSTITUTE(exportált!B1609,"&lt;br /&gt;","&lt;br&gt;"),LEN('exportált formázott'!B1609)+LEN(D1609)+LEN(E1609)+17,SEARCH("&lt;br&gt;&lt;br&gt;",RIGHT(SUBSTITUTE(exportált!B1609,"&lt;br /&gt;","&lt;br&gt;"),LEN(SUBSTITUTE(exportált!B1609,"&lt;br /&gt;","&lt;br&gt;"))-LEN(B1609)-LEN(D1609)-LEN(E1609)-17)))</f>
        <v>#VALUE!</v>
      </c>
    </row>
    <row r="1610" spans="1:6" x14ac:dyDescent="0.25">
      <c r="A1610" s="12" t="str">
        <f>IF(exportált!A1610&lt;&gt;"",IFERROR(LEFT(exportált!A1610,SEARCH("&lt;br/&gt;",SUBSTITUTE(exportált!A1610,"&lt;br&gt;","&lt;br/&gt;"),1)-1),exportált!A1610),"")</f>
        <v/>
      </c>
      <c r="B1610" s="12" t="e">
        <f>LEFT(SUBSTITUTE(exportált!B1610,"&lt;br /&gt;","&lt;br&gt;"),SEARCH("&lt;br&gt;&lt;br&gt;",SUBSTITUTE(SUBSTITUTE(exportált!B1610,"&lt;br /&gt;","&lt;br&gt;"),"&lt;br /&gt;","&lt;br&gt;"),1)-1)</f>
        <v>#VALUE!</v>
      </c>
      <c r="C1610" s="12" t="e">
        <f>SUBSTITUTE(MID(SUBSTITUTE(exportált!B1610,"&lt;br /&gt;","&lt;br&gt;"),LEN('exportált formázott'!B1610)+LEN(D1610)+LEN(E1610)+LEN(F1610)+25,LEN(SUBSTITUTE(exportált!B1610,"&lt;br /&gt;","&lt;br&gt;"))-LEN(D1610)-LEN(E1610)-LEN(F1610)),"&lt;br&gt;",CHAR(10))</f>
        <v>#VALUE!</v>
      </c>
      <c r="D1610" s="12" t="e">
        <f>MID(SUBSTITUTE(exportált!B1610,"&lt;br /&gt;","&lt;br&gt;"),LEN('exportált formázott'!B1610)+9,SEARCH("&lt;br&gt;",RIGHT(SUBSTITUTE(exportált!B1610,"&lt;br /&gt;","&lt;br&gt;"),LEN(SUBSTITUTE(exportált!B1610,"&lt;br /&gt;","&lt;br&gt;"))-LEN(B1610)-8))-1)</f>
        <v>#VALUE!</v>
      </c>
      <c r="E1610" s="12" t="e">
        <f>MID(SUBSTITUTE(exportált!B1610,"&lt;br /&gt;","&lt;br&gt;"),LEN('exportált formázott'!B1610)+LEN(D1610)+13,SEARCH("&lt;br&gt;",RIGHT(SUBSTITUTE(exportált!B1610,"&lt;br /&gt;","&lt;br&gt;"),LEN(SUBSTITUTE(exportált!B1610,"&lt;br /&gt;","&lt;br&gt;"))-LEN(B1610)-LEN(D1610)-13)))</f>
        <v>#VALUE!</v>
      </c>
      <c r="F1610" s="12" t="e">
        <f>MID(SUBSTITUTE(exportált!B1610,"&lt;br /&gt;","&lt;br&gt;"),LEN('exportált formázott'!B1610)+LEN(D1610)+LEN(E1610)+17,SEARCH("&lt;br&gt;&lt;br&gt;",RIGHT(SUBSTITUTE(exportált!B1610,"&lt;br /&gt;","&lt;br&gt;"),LEN(SUBSTITUTE(exportált!B1610,"&lt;br /&gt;","&lt;br&gt;"))-LEN(B1610)-LEN(D1610)-LEN(E1610)-17)))</f>
        <v>#VALUE!</v>
      </c>
    </row>
    <row r="1611" spans="1:6" x14ac:dyDescent="0.25">
      <c r="A1611" s="12" t="str">
        <f>IF(exportált!A1611&lt;&gt;"",IFERROR(LEFT(exportált!A1611,SEARCH("&lt;br/&gt;",SUBSTITUTE(exportált!A1611,"&lt;br&gt;","&lt;br/&gt;"),1)-1),exportált!A1611),"")</f>
        <v/>
      </c>
      <c r="B1611" s="12" t="e">
        <f>LEFT(SUBSTITUTE(exportált!B1611,"&lt;br /&gt;","&lt;br&gt;"),SEARCH("&lt;br&gt;&lt;br&gt;",SUBSTITUTE(SUBSTITUTE(exportált!B1611,"&lt;br /&gt;","&lt;br&gt;"),"&lt;br /&gt;","&lt;br&gt;"),1)-1)</f>
        <v>#VALUE!</v>
      </c>
      <c r="C1611" s="12" t="e">
        <f>SUBSTITUTE(MID(SUBSTITUTE(exportált!B1611,"&lt;br /&gt;","&lt;br&gt;"),LEN('exportált formázott'!B1611)+LEN(D1611)+LEN(E1611)+LEN(F1611)+25,LEN(SUBSTITUTE(exportált!B1611,"&lt;br /&gt;","&lt;br&gt;"))-LEN(D1611)-LEN(E1611)-LEN(F1611)),"&lt;br&gt;",CHAR(10))</f>
        <v>#VALUE!</v>
      </c>
      <c r="D1611" s="12" t="e">
        <f>MID(SUBSTITUTE(exportált!B1611,"&lt;br /&gt;","&lt;br&gt;"),LEN('exportált formázott'!B1611)+9,SEARCH("&lt;br&gt;",RIGHT(SUBSTITUTE(exportált!B1611,"&lt;br /&gt;","&lt;br&gt;"),LEN(SUBSTITUTE(exportált!B1611,"&lt;br /&gt;","&lt;br&gt;"))-LEN(B1611)-8))-1)</f>
        <v>#VALUE!</v>
      </c>
      <c r="E1611" s="12" t="e">
        <f>MID(SUBSTITUTE(exportált!B1611,"&lt;br /&gt;","&lt;br&gt;"),LEN('exportált formázott'!B1611)+LEN(D1611)+13,SEARCH("&lt;br&gt;",RIGHT(SUBSTITUTE(exportált!B1611,"&lt;br /&gt;","&lt;br&gt;"),LEN(SUBSTITUTE(exportált!B1611,"&lt;br /&gt;","&lt;br&gt;"))-LEN(B1611)-LEN(D1611)-13)))</f>
        <v>#VALUE!</v>
      </c>
      <c r="F1611" s="12" t="e">
        <f>MID(SUBSTITUTE(exportált!B1611,"&lt;br /&gt;","&lt;br&gt;"),LEN('exportált formázott'!B1611)+LEN(D1611)+LEN(E1611)+17,SEARCH("&lt;br&gt;&lt;br&gt;",RIGHT(SUBSTITUTE(exportált!B1611,"&lt;br /&gt;","&lt;br&gt;"),LEN(SUBSTITUTE(exportált!B1611,"&lt;br /&gt;","&lt;br&gt;"))-LEN(B1611)-LEN(D1611)-LEN(E1611)-17)))</f>
        <v>#VALUE!</v>
      </c>
    </row>
    <row r="1612" spans="1:6" x14ac:dyDescent="0.25">
      <c r="A1612" s="12" t="str">
        <f>IF(exportált!A1612&lt;&gt;"",IFERROR(LEFT(exportált!A1612,SEARCH("&lt;br/&gt;",SUBSTITUTE(exportált!A1612,"&lt;br&gt;","&lt;br/&gt;"),1)-1),exportált!A1612),"")</f>
        <v/>
      </c>
      <c r="B1612" s="12" t="e">
        <f>LEFT(SUBSTITUTE(exportált!B1612,"&lt;br /&gt;","&lt;br&gt;"),SEARCH("&lt;br&gt;&lt;br&gt;",SUBSTITUTE(SUBSTITUTE(exportált!B1612,"&lt;br /&gt;","&lt;br&gt;"),"&lt;br /&gt;","&lt;br&gt;"),1)-1)</f>
        <v>#VALUE!</v>
      </c>
      <c r="C1612" s="12" t="e">
        <f>SUBSTITUTE(MID(SUBSTITUTE(exportált!B1612,"&lt;br /&gt;","&lt;br&gt;"),LEN('exportált formázott'!B1612)+LEN(D1612)+LEN(E1612)+LEN(F1612)+25,LEN(SUBSTITUTE(exportált!B1612,"&lt;br /&gt;","&lt;br&gt;"))-LEN(D1612)-LEN(E1612)-LEN(F1612)),"&lt;br&gt;",CHAR(10))</f>
        <v>#VALUE!</v>
      </c>
      <c r="D1612" s="12" t="e">
        <f>MID(SUBSTITUTE(exportált!B1612,"&lt;br /&gt;","&lt;br&gt;"),LEN('exportált formázott'!B1612)+9,SEARCH("&lt;br&gt;",RIGHT(SUBSTITUTE(exportált!B1612,"&lt;br /&gt;","&lt;br&gt;"),LEN(SUBSTITUTE(exportált!B1612,"&lt;br /&gt;","&lt;br&gt;"))-LEN(B1612)-8))-1)</f>
        <v>#VALUE!</v>
      </c>
      <c r="E1612" s="12" t="e">
        <f>MID(SUBSTITUTE(exportált!B1612,"&lt;br /&gt;","&lt;br&gt;"),LEN('exportált formázott'!B1612)+LEN(D1612)+13,SEARCH("&lt;br&gt;",RIGHT(SUBSTITUTE(exportált!B1612,"&lt;br /&gt;","&lt;br&gt;"),LEN(SUBSTITUTE(exportált!B1612,"&lt;br /&gt;","&lt;br&gt;"))-LEN(B1612)-LEN(D1612)-13)))</f>
        <v>#VALUE!</v>
      </c>
      <c r="F1612" s="12" t="e">
        <f>MID(SUBSTITUTE(exportált!B1612,"&lt;br /&gt;","&lt;br&gt;"),LEN('exportált formázott'!B1612)+LEN(D1612)+LEN(E1612)+17,SEARCH("&lt;br&gt;&lt;br&gt;",RIGHT(SUBSTITUTE(exportált!B1612,"&lt;br /&gt;","&lt;br&gt;"),LEN(SUBSTITUTE(exportált!B1612,"&lt;br /&gt;","&lt;br&gt;"))-LEN(B1612)-LEN(D1612)-LEN(E1612)-17)))</f>
        <v>#VALUE!</v>
      </c>
    </row>
    <row r="1613" spans="1:6" x14ac:dyDescent="0.25">
      <c r="A1613" s="12" t="str">
        <f>IF(exportált!A1613&lt;&gt;"",IFERROR(LEFT(exportált!A1613,SEARCH("&lt;br/&gt;",SUBSTITUTE(exportált!A1613,"&lt;br&gt;","&lt;br/&gt;"),1)-1),exportált!A1613),"")</f>
        <v/>
      </c>
      <c r="B1613" s="12" t="e">
        <f>LEFT(SUBSTITUTE(exportált!B1613,"&lt;br /&gt;","&lt;br&gt;"),SEARCH("&lt;br&gt;&lt;br&gt;",SUBSTITUTE(SUBSTITUTE(exportált!B1613,"&lt;br /&gt;","&lt;br&gt;"),"&lt;br /&gt;","&lt;br&gt;"),1)-1)</f>
        <v>#VALUE!</v>
      </c>
      <c r="C1613" s="12" t="e">
        <f>SUBSTITUTE(MID(SUBSTITUTE(exportált!B1613,"&lt;br /&gt;","&lt;br&gt;"),LEN('exportált formázott'!B1613)+LEN(D1613)+LEN(E1613)+LEN(F1613)+25,LEN(SUBSTITUTE(exportált!B1613,"&lt;br /&gt;","&lt;br&gt;"))-LEN(D1613)-LEN(E1613)-LEN(F1613)),"&lt;br&gt;",CHAR(10))</f>
        <v>#VALUE!</v>
      </c>
      <c r="D1613" s="12" t="e">
        <f>MID(SUBSTITUTE(exportált!B1613,"&lt;br /&gt;","&lt;br&gt;"),LEN('exportált formázott'!B1613)+9,SEARCH("&lt;br&gt;",RIGHT(SUBSTITUTE(exportált!B1613,"&lt;br /&gt;","&lt;br&gt;"),LEN(SUBSTITUTE(exportált!B1613,"&lt;br /&gt;","&lt;br&gt;"))-LEN(B1613)-8))-1)</f>
        <v>#VALUE!</v>
      </c>
      <c r="E1613" s="12" t="e">
        <f>MID(SUBSTITUTE(exportált!B1613,"&lt;br /&gt;","&lt;br&gt;"),LEN('exportált formázott'!B1613)+LEN(D1613)+13,SEARCH("&lt;br&gt;",RIGHT(SUBSTITUTE(exportált!B1613,"&lt;br /&gt;","&lt;br&gt;"),LEN(SUBSTITUTE(exportált!B1613,"&lt;br /&gt;","&lt;br&gt;"))-LEN(B1613)-LEN(D1613)-13)))</f>
        <v>#VALUE!</v>
      </c>
      <c r="F1613" s="12" t="e">
        <f>MID(SUBSTITUTE(exportált!B1613,"&lt;br /&gt;","&lt;br&gt;"),LEN('exportált formázott'!B1613)+LEN(D1613)+LEN(E1613)+17,SEARCH("&lt;br&gt;&lt;br&gt;",RIGHT(SUBSTITUTE(exportált!B1613,"&lt;br /&gt;","&lt;br&gt;"),LEN(SUBSTITUTE(exportált!B1613,"&lt;br /&gt;","&lt;br&gt;"))-LEN(B1613)-LEN(D1613)-LEN(E1613)-17)))</f>
        <v>#VALUE!</v>
      </c>
    </row>
    <row r="1614" spans="1:6" x14ac:dyDescent="0.25">
      <c r="A1614" s="12" t="str">
        <f>IF(exportált!A1614&lt;&gt;"",IFERROR(LEFT(exportált!A1614,SEARCH("&lt;br/&gt;",SUBSTITUTE(exportált!A1614,"&lt;br&gt;","&lt;br/&gt;"),1)-1),exportált!A1614),"")</f>
        <v/>
      </c>
      <c r="B1614" s="12" t="e">
        <f>LEFT(SUBSTITUTE(exportált!B1614,"&lt;br /&gt;","&lt;br&gt;"),SEARCH("&lt;br&gt;&lt;br&gt;",SUBSTITUTE(SUBSTITUTE(exportált!B1614,"&lt;br /&gt;","&lt;br&gt;"),"&lt;br /&gt;","&lt;br&gt;"),1)-1)</f>
        <v>#VALUE!</v>
      </c>
      <c r="C1614" s="12" t="e">
        <f>SUBSTITUTE(MID(SUBSTITUTE(exportált!B1614,"&lt;br /&gt;","&lt;br&gt;"),LEN('exportált formázott'!B1614)+LEN(D1614)+LEN(E1614)+LEN(F1614)+25,LEN(SUBSTITUTE(exportált!B1614,"&lt;br /&gt;","&lt;br&gt;"))-LEN(D1614)-LEN(E1614)-LEN(F1614)),"&lt;br&gt;",CHAR(10))</f>
        <v>#VALUE!</v>
      </c>
      <c r="D1614" s="12" t="e">
        <f>MID(SUBSTITUTE(exportált!B1614,"&lt;br /&gt;","&lt;br&gt;"),LEN('exportált formázott'!B1614)+9,SEARCH("&lt;br&gt;",RIGHT(SUBSTITUTE(exportált!B1614,"&lt;br /&gt;","&lt;br&gt;"),LEN(SUBSTITUTE(exportált!B1614,"&lt;br /&gt;","&lt;br&gt;"))-LEN(B1614)-8))-1)</f>
        <v>#VALUE!</v>
      </c>
      <c r="E1614" s="12" t="e">
        <f>MID(SUBSTITUTE(exportált!B1614,"&lt;br /&gt;","&lt;br&gt;"),LEN('exportált formázott'!B1614)+LEN(D1614)+13,SEARCH("&lt;br&gt;",RIGHT(SUBSTITUTE(exportált!B1614,"&lt;br /&gt;","&lt;br&gt;"),LEN(SUBSTITUTE(exportált!B1614,"&lt;br /&gt;","&lt;br&gt;"))-LEN(B1614)-LEN(D1614)-13)))</f>
        <v>#VALUE!</v>
      </c>
      <c r="F1614" s="12" t="e">
        <f>MID(SUBSTITUTE(exportált!B1614,"&lt;br /&gt;","&lt;br&gt;"),LEN('exportált formázott'!B1614)+LEN(D1614)+LEN(E1614)+17,SEARCH("&lt;br&gt;&lt;br&gt;",RIGHT(SUBSTITUTE(exportált!B1614,"&lt;br /&gt;","&lt;br&gt;"),LEN(SUBSTITUTE(exportált!B1614,"&lt;br /&gt;","&lt;br&gt;"))-LEN(B1614)-LEN(D1614)-LEN(E1614)-17)))</f>
        <v>#VALUE!</v>
      </c>
    </row>
    <row r="1615" spans="1:6" x14ac:dyDescent="0.25">
      <c r="A1615" s="12" t="str">
        <f>IF(exportált!A1615&lt;&gt;"",IFERROR(LEFT(exportált!A1615,SEARCH("&lt;br/&gt;",SUBSTITUTE(exportált!A1615,"&lt;br&gt;","&lt;br/&gt;"),1)-1),exportált!A1615),"")</f>
        <v/>
      </c>
      <c r="B1615" s="12" t="e">
        <f>LEFT(SUBSTITUTE(exportált!B1615,"&lt;br /&gt;","&lt;br&gt;"),SEARCH("&lt;br&gt;&lt;br&gt;",SUBSTITUTE(SUBSTITUTE(exportált!B1615,"&lt;br /&gt;","&lt;br&gt;"),"&lt;br /&gt;","&lt;br&gt;"),1)-1)</f>
        <v>#VALUE!</v>
      </c>
      <c r="C1615" s="12" t="e">
        <f>SUBSTITUTE(MID(SUBSTITUTE(exportált!B1615,"&lt;br /&gt;","&lt;br&gt;"),LEN('exportált formázott'!B1615)+LEN(D1615)+LEN(E1615)+LEN(F1615)+25,LEN(SUBSTITUTE(exportált!B1615,"&lt;br /&gt;","&lt;br&gt;"))-LEN(D1615)-LEN(E1615)-LEN(F1615)),"&lt;br&gt;",CHAR(10))</f>
        <v>#VALUE!</v>
      </c>
      <c r="D1615" s="12" t="e">
        <f>MID(SUBSTITUTE(exportált!B1615,"&lt;br /&gt;","&lt;br&gt;"),LEN('exportált formázott'!B1615)+9,SEARCH("&lt;br&gt;",RIGHT(SUBSTITUTE(exportált!B1615,"&lt;br /&gt;","&lt;br&gt;"),LEN(SUBSTITUTE(exportált!B1615,"&lt;br /&gt;","&lt;br&gt;"))-LEN(B1615)-8))-1)</f>
        <v>#VALUE!</v>
      </c>
      <c r="E1615" s="12" t="e">
        <f>MID(SUBSTITUTE(exportált!B1615,"&lt;br /&gt;","&lt;br&gt;"),LEN('exportált formázott'!B1615)+LEN(D1615)+13,SEARCH("&lt;br&gt;",RIGHT(SUBSTITUTE(exportált!B1615,"&lt;br /&gt;","&lt;br&gt;"),LEN(SUBSTITUTE(exportált!B1615,"&lt;br /&gt;","&lt;br&gt;"))-LEN(B1615)-LEN(D1615)-13)))</f>
        <v>#VALUE!</v>
      </c>
      <c r="F1615" s="12" t="e">
        <f>MID(SUBSTITUTE(exportált!B1615,"&lt;br /&gt;","&lt;br&gt;"),LEN('exportált formázott'!B1615)+LEN(D1615)+LEN(E1615)+17,SEARCH("&lt;br&gt;&lt;br&gt;",RIGHT(SUBSTITUTE(exportált!B1615,"&lt;br /&gt;","&lt;br&gt;"),LEN(SUBSTITUTE(exportált!B1615,"&lt;br /&gt;","&lt;br&gt;"))-LEN(B1615)-LEN(D1615)-LEN(E1615)-17)))</f>
        <v>#VALUE!</v>
      </c>
    </row>
    <row r="1616" spans="1:6" x14ac:dyDescent="0.25">
      <c r="A1616" s="12" t="str">
        <f>IF(exportált!A1616&lt;&gt;"",IFERROR(LEFT(exportált!A1616,SEARCH("&lt;br/&gt;",SUBSTITUTE(exportált!A1616,"&lt;br&gt;","&lt;br/&gt;"),1)-1),exportált!A1616),"")</f>
        <v/>
      </c>
      <c r="B1616" s="12" t="e">
        <f>LEFT(SUBSTITUTE(exportált!B1616,"&lt;br /&gt;","&lt;br&gt;"),SEARCH("&lt;br&gt;&lt;br&gt;",SUBSTITUTE(SUBSTITUTE(exportált!B1616,"&lt;br /&gt;","&lt;br&gt;"),"&lt;br /&gt;","&lt;br&gt;"),1)-1)</f>
        <v>#VALUE!</v>
      </c>
      <c r="C1616" s="12" t="e">
        <f>SUBSTITUTE(MID(SUBSTITUTE(exportált!B1616,"&lt;br /&gt;","&lt;br&gt;"),LEN('exportált formázott'!B1616)+LEN(D1616)+LEN(E1616)+LEN(F1616)+25,LEN(SUBSTITUTE(exportált!B1616,"&lt;br /&gt;","&lt;br&gt;"))-LEN(D1616)-LEN(E1616)-LEN(F1616)),"&lt;br&gt;",CHAR(10))</f>
        <v>#VALUE!</v>
      </c>
      <c r="D1616" s="12" t="e">
        <f>MID(SUBSTITUTE(exportált!B1616,"&lt;br /&gt;","&lt;br&gt;"),LEN('exportált formázott'!B1616)+9,SEARCH("&lt;br&gt;",RIGHT(SUBSTITUTE(exportált!B1616,"&lt;br /&gt;","&lt;br&gt;"),LEN(SUBSTITUTE(exportált!B1616,"&lt;br /&gt;","&lt;br&gt;"))-LEN(B1616)-8))-1)</f>
        <v>#VALUE!</v>
      </c>
      <c r="E1616" s="12" t="e">
        <f>MID(SUBSTITUTE(exportált!B1616,"&lt;br /&gt;","&lt;br&gt;"),LEN('exportált formázott'!B1616)+LEN(D1616)+13,SEARCH("&lt;br&gt;",RIGHT(SUBSTITUTE(exportált!B1616,"&lt;br /&gt;","&lt;br&gt;"),LEN(SUBSTITUTE(exportált!B1616,"&lt;br /&gt;","&lt;br&gt;"))-LEN(B1616)-LEN(D1616)-13)))</f>
        <v>#VALUE!</v>
      </c>
      <c r="F1616" s="12" t="e">
        <f>MID(SUBSTITUTE(exportált!B1616,"&lt;br /&gt;","&lt;br&gt;"),LEN('exportált formázott'!B1616)+LEN(D1616)+LEN(E1616)+17,SEARCH("&lt;br&gt;&lt;br&gt;",RIGHT(SUBSTITUTE(exportált!B1616,"&lt;br /&gt;","&lt;br&gt;"),LEN(SUBSTITUTE(exportált!B1616,"&lt;br /&gt;","&lt;br&gt;"))-LEN(B1616)-LEN(D1616)-LEN(E1616)-17)))</f>
        <v>#VALUE!</v>
      </c>
    </row>
    <row r="1617" spans="1:6" x14ac:dyDescent="0.25">
      <c r="A1617" s="12" t="str">
        <f>IF(exportált!A1617&lt;&gt;"",IFERROR(LEFT(exportált!A1617,SEARCH("&lt;br/&gt;",SUBSTITUTE(exportált!A1617,"&lt;br&gt;","&lt;br/&gt;"),1)-1),exportált!A1617),"")</f>
        <v/>
      </c>
      <c r="B1617" s="12" t="e">
        <f>LEFT(SUBSTITUTE(exportált!B1617,"&lt;br /&gt;","&lt;br&gt;"),SEARCH("&lt;br&gt;&lt;br&gt;",SUBSTITUTE(SUBSTITUTE(exportált!B1617,"&lt;br /&gt;","&lt;br&gt;"),"&lt;br /&gt;","&lt;br&gt;"),1)-1)</f>
        <v>#VALUE!</v>
      </c>
      <c r="C1617" s="12" t="e">
        <f>SUBSTITUTE(MID(SUBSTITUTE(exportált!B1617,"&lt;br /&gt;","&lt;br&gt;"),LEN('exportált formázott'!B1617)+LEN(D1617)+LEN(E1617)+LEN(F1617)+25,LEN(SUBSTITUTE(exportált!B1617,"&lt;br /&gt;","&lt;br&gt;"))-LEN(D1617)-LEN(E1617)-LEN(F1617)),"&lt;br&gt;",CHAR(10))</f>
        <v>#VALUE!</v>
      </c>
      <c r="D1617" s="12" t="e">
        <f>MID(SUBSTITUTE(exportált!B1617,"&lt;br /&gt;","&lt;br&gt;"),LEN('exportált formázott'!B1617)+9,SEARCH("&lt;br&gt;",RIGHT(SUBSTITUTE(exportált!B1617,"&lt;br /&gt;","&lt;br&gt;"),LEN(SUBSTITUTE(exportált!B1617,"&lt;br /&gt;","&lt;br&gt;"))-LEN(B1617)-8))-1)</f>
        <v>#VALUE!</v>
      </c>
      <c r="E1617" s="12" t="e">
        <f>MID(SUBSTITUTE(exportált!B1617,"&lt;br /&gt;","&lt;br&gt;"),LEN('exportált formázott'!B1617)+LEN(D1617)+13,SEARCH("&lt;br&gt;",RIGHT(SUBSTITUTE(exportált!B1617,"&lt;br /&gt;","&lt;br&gt;"),LEN(SUBSTITUTE(exportált!B1617,"&lt;br /&gt;","&lt;br&gt;"))-LEN(B1617)-LEN(D1617)-13)))</f>
        <v>#VALUE!</v>
      </c>
      <c r="F1617" s="12" t="e">
        <f>MID(SUBSTITUTE(exportált!B1617,"&lt;br /&gt;","&lt;br&gt;"),LEN('exportált formázott'!B1617)+LEN(D1617)+LEN(E1617)+17,SEARCH("&lt;br&gt;&lt;br&gt;",RIGHT(SUBSTITUTE(exportált!B1617,"&lt;br /&gt;","&lt;br&gt;"),LEN(SUBSTITUTE(exportált!B1617,"&lt;br /&gt;","&lt;br&gt;"))-LEN(B1617)-LEN(D1617)-LEN(E1617)-17)))</f>
        <v>#VALUE!</v>
      </c>
    </row>
    <row r="1618" spans="1:6" x14ac:dyDescent="0.25">
      <c r="A1618" s="12" t="str">
        <f>IF(exportált!A1618&lt;&gt;"",IFERROR(LEFT(exportált!A1618,SEARCH("&lt;br/&gt;",SUBSTITUTE(exportált!A1618,"&lt;br&gt;","&lt;br/&gt;"),1)-1),exportált!A1618),"")</f>
        <v/>
      </c>
      <c r="B1618" s="12" t="e">
        <f>LEFT(SUBSTITUTE(exportált!B1618,"&lt;br /&gt;","&lt;br&gt;"),SEARCH("&lt;br&gt;&lt;br&gt;",SUBSTITUTE(SUBSTITUTE(exportált!B1618,"&lt;br /&gt;","&lt;br&gt;"),"&lt;br /&gt;","&lt;br&gt;"),1)-1)</f>
        <v>#VALUE!</v>
      </c>
      <c r="C1618" s="12" t="e">
        <f>SUBSTITUTE(MID(SUBSTITUTE(exportált!B1618,"&lt;br /&gt;","&lt;br&gt;"),LEN('exportált formázott'!B1618)+LEN(D1618)+LEN(E1618)+LEN(F1618)+25,LEN(SUBSTITUTE(exportált!B1618,"&lt;br /&gt;","&lt;br&gt;"))-LEN(D1618)-LEN(E1618)-LEN(F1618)),"&lt;br&gt;",CHAR(10))</f>
        <v>#VALUE!</v>
      </c>
      <c r="D1618" s="12" t="e">
        <f>MID(SUBSTITUTE(exportált!B1618,"&lt;br /&gt;","&lt;br&gt;"),LEN('exportált formázott'!B1618)+9,SEARCH("&lt;br&gt;",RIGHT(SUBSTITUTE(exportált!B1618,"&lt;br /&gt;","&lt;br&gt;"),LEN(SUBSTITUTE(exportált!B1618,"&lt;br /&gt;","&lt;br&gt;"))-LEN(B1618)-8))-1)</f>
        <v>#VALUE!</v>
      </c>
      <c r="E1618" s="12" t="e">
        <f>MID(SUBSTITUTE(exportált!B1618,"&lt;br /&gt;","&lt;br&gt;"),LEN('exportált formázott'!B1618)+LEN(D1618)+13,SEARCH("&lt;br&gt;",RIGHT(SUBSTITUTE(exportált!B1618,"&lt;br /&gt;","&lt;br&gt;"),LEN(SUBSTITUTE(exportált!B1618,"&lt;br /&gt;","&lt;br&gt;"))-LEN(B1618)-LEN(D1618)-13)))</f>
        <v>#VALUE!</v>
      </c>
      <c r="F1618" s="12" t="e">
        <f>MID(SUBSTITUTE(exportált!B1618,"&lt;br /&gt;","&lt;br&gt;"),LEN('exportált formázott'!B1618)+LEN(D1618)+LEN(E1618)+17,SEARCH("&lt;br&gt;&lt;br&gt;",RIGHT(SUBSTITUTE(exportált!B1618,"&lt;br /&gt;","&lt;br&gt;"),LEN(SUBSTITUTE(exportált!B1618,"&lt;br /&gt;","&lt;br&gt;"))-LEN(B1618)-LEN(D1618)-LEN(E1618)-17)))</f>
        <v>#VALUE!</v>
      </c>
    </row>
    <row r="1619" spans="1:6" x14ac:dyDescent="0.25">
      <c r="A1619" s="12" t="str">
        <f>IF(exportált!A1619&lt;&gt;"",IFERROR(LEFT(exportált!A1619,SEARCH("&lt;br/&gt;",SUBSTITUTE(exportált!A1619,"&lt;br&gt;","&lt;br/&gt;"),1)-1),exportált!A1619),"")</f>
        <v/>
      </c>
      <c r="B1619" s="12" t="e">
        <f>LEFT(SUBSTITUTE(exportált!B1619,"&lt;br /&gt;","&lt;br&gt;"),SEARCH("&lt;br&gt;&lt;br&gt;",SUBSTITUTE(SUBSTITUTE(exportált!B1619,"&lt;br /&gt;","&lt;br&gt;"),"&lt;br /&gt;","&lt;br&gt;"),1)-1)</f>
        <v>#VALUE!</v>
      </c>
      <c r="C1619" s="12" t="e">
        <f>SUBSTITUTE(MID(SUBSTITUTE(exportált!B1619,"&lt;br /&gt;","&lt;br&gt;"),LEN('exportált formázott'!B1619)+LEN(D1619)+LEN(E1619)+LEN(F1619)+25,LEN(SUBSTITUTE(exportált!B1619,"&lt;br /&gt;","&lt;br&gt;"))-LEN(D1619)-LEN(E1619)-LEN(F1619)),"&lt;br&gt;",CHAR(10))</f>
        <v>#VALUE!</v>
      </c>
      <c r="D1619" s="12" t="e">
        <f>MID(SUBSTITUTE(exportált!B1619,"&lt;br /&gt;","&lt;br&gt;"),LEN('exportált formázott'!B1619)+9,SEARCH("&lt;br&gt;",RIGHT(SUBSTITUTE(exportált!B1619,"&lt;br /&gt;","&lt;br&gt;"),LEN(SUBSTITUTE(exportált!B1619,"&lt;br /&gt;","&lt;br&gt;"))-LEN(B1619)-8))-1)</f>
        <v>#VALUE!</v>
      </c>
      <c r="E1619" s="12" t="e">
        <f>MID(SUBSTITUTE(exportált!B1619,"&lt;br /&gt;","&lt;br&gt;"),LEN('exportált formázott'!B1619)+LEN(D1619)+13,SEARCH("&lt;br&gt;",RIGHT(SUBSTITUTE(exportált!B1619,"&lt;br /&gt;","&lt;br&gt;"),LEN(SUBSTITUTE(exportált!B1619,"&lt;br /&gt;","&lt;br&gt;"))-LEN(B1619)-LEN(D1619)-13)))</f>
        <v>#VALUE!</v>
      </c>
      <c r="F1619" s="12" t="e">
        <f>MID(SUBSTITUTE(exportált!B1619,"&lt;br /&gt;","&lt;br&gt;"),LEN('exportált formázott'!B1619)+LEN(D1619)+LEN(E1619)+17,SEARCH("&lt;br&gt;&lt;br&gt;",RIGHT(SUBSTITUTE(exportált!B1619,"&lt;br /&gt;","&lt;br&gt;"),LEN(SUBSTITUTE(exportált!B1619,"&lt;br /&gt;","&lt;br&gt;"))-LEN(B1619)-LEN(D1619)-LEN(E1619)-17)))</f>
        <v>#VALUE!</v>
      </c>
    </row>
    <row r="1620" spans="1:6" x14ac:dyDescent="0.25">
      <c r="A1620" s="12" t="str">
        <f>IF(exportált!A1620&lt;&gt;"",IFERROR(LEFT(exportált!A1620,SEARCH("&lt;br/&gt;",SUBSTITUTE(exportált!A1620,"&lt;br&gt;","&lt;br/&gt;"),1)-1),exportált!A1620),"")</f>
        <v/>
      </c>
      <c r="B1620" s="12" t="e">
        <f>LEFT(SUBSTITUTE(exportált!B1620,"&lt;br /&gt;","&lt;br&gt;"),SEARCH("&lt;br&gt;&lt;br&gt;",SUBSTITUTE(SUBSTITUTE(exportált!B1620,"&lt;br /&gt;","&lt;br&gt;"),"&lt;br /&gt;","&lt;br&gt;"),1)-1)</f>
        <v>#VALUE!</v>
      </c>
      <c r="C1620" s="12" t="e">
        <f>SUBSTITUTE(MID(SUBSTITUTE(exportált!B1620,"&lt;br /&gt;","&lt;br&gt;"),LEN('exportált formázott'!B1620)+LEN(D1620)+LEN(E1620)+LEN(F1620)+25,LEN(SUBSTITUTE(exportált!B1620,"&lt;br /&gt;","&lt;br&gt;"))-LEN(D1620)-LEN(E1620)-LEN(F1620)),"&lt;br&gt;",CHAR(10))</f>
        <v>#VALUE!</v>
      </c>
      <c r="D1620" s="12" t="e">
        <f>MID(SUBSTITUTE(exportált!B1620,"&lt;br /&gt;","&lt;br&gt;"),LEN('exportált formázott'!B1620)+9,SEARCH("&lt;br&gt;",RIGHT(SUBSTITUTE(exportált!B1620,"&lt;br /&gt;","&lt;br&gt;"),LEN(SUBSTITUTE(exportált!B1620,"&lt;br /&gt;","&lt;br&gt;"))-LEN(B1620)-8))-1)</f>
        <v>#VALUE!</v>
      </c>
      <c r="E1620" s="12" t="e">
        <f>MID(SUBSTITUTE(exportált!B1620,"&lt;br /&gt;","&lt;br&gt;"),LEN('exportált formázott'!B1620)+LEN(D1620)+13,SEARCH("&lt;br&gt;",RIGHT(SUBSTITUTE(exportált!B1620,"&lt;br /&gt;","&lt;br&gt;"),LEN(SUBSTITUTE(exportált!B1620,"&lt;br /&gt;","&lt;br&gt;"))-LEN(B1620)-LEN(D1620)-13)))</f>
        <v>#VALUE!</v>
      </c>
      <c r="F1620" s="12" t="e">
        <f>MID(SUBSTITUTE(exportált!B1620,"&lt;br /&gt;","&lt;br&gt;"),LEN('exportált formázott'!B1620)+LEN(D1620)+LEN(E1620)+17,SEARCH("&lt;br&gt;&lt;br&gt;",RIGHT(SUBSTITUTE(exportált!B1620,"&lt;br /&gt;","&lt;br&gt;"),LEN(SUBSTITUTE(exportált!B1620,"&lt;br /&gt;","&lt;br&gt;"))-LEN(B1620)-LEN(D1620)-LEN(E1620)-17)))</f>
        <v>#VALUE!</v>
      </c>
    </row>
    <row r="1621" spans="1:6" x14ac:dyDescent="0.25">
      <c r="A1621" s="12" t="str">
        <f>IF(exportált!A1621&lt;&gt;"",IFERROR(LEFT(exportált!A1621,SEARCH("&lt;br/&gt;",SUBSTITUTE(exportált!A1621,"&lt;br&gt;","&lt;br/&gt;"),1)-1),exportált!A1621),"")</f>
        <v/>
      </c>
      <c r="B1621" s="12" t="e">
        <f>LEFT(SUBSTITUTE(exportált!B1621,"&lt;br /&gt;","&lt;br&gt;"),SEARCH("&lt;br&gt;&lt;br&gt;",SUBSTITUTE(SUBSTITUTE(exportált!B1621,"&lt;br /&gt;","&lt;br&gt;"),"&lt;br /&gt;","&lt;br&gt;"),1)-1)</f>
        <v>#VALUE!</v>
      </c>
      <c r="C1621" s="12" t="e">
        <f>SUBSTITUTE(MID(SUBSTITUTE(exportált!B1621,"&lt;br /&gt;","&lt;br&gt;"),LEN('exportált formázott'!B1621)+LEN(D1621)+LEN(E1621)+LEN(F1621)+25,LEN(SUBSTITUTE(exportált!B1621,"&lt;br /&gt;","&lt;br&gt;"))-LEN(D1621)-LEN(E1621)-LEN(F1621)),"&lt;br&gt;",CHAR(10))</f>
        <v>#VALUE!</v>
      </c>
      <c r="D1621" s="12" t="e">
        <f>MID(SUBSTITUTE(exportált!B1621,"&lt;br /&gt;","&lt;br&gt;"),LEN('exportált formázott'!B1621)+9,SEARCH("&lt;br&gt;",RIGHT(SUBSTITUTE(exportált!B1621,"&lt;br /&gt;","&lt;br&gt;"),LEN(SUBSTITUTE(exportált!B1621,"&lt;br /&gt;","&lt;br&gt;"))-LEN(B1621)-8))-1)</f>
        <v>#VALUE!</v>
      </c>
      <c r="E1621" s="12" t="e">
        <f>MID(SUBSTITUTE(exportált!B1621,"&lt;br /&gt;","&lt;br&gt;"),LEN('exportált formázott'!B1621)+LEN(D1621)+13,SEARCH("&lt;br&gt;",RIGHT(SUBSTITUTE(exportált!B1621,"&lt;br /&gt;","&lt;br&gt;"),LEN(SUBSTITUTE(exportált!B1621,"&lt;br /&gt;","&lt;br&gt;"))-LEN(B1621)-LEN(D1621)-13)))</f>
        <v>#VALUE!</v>
      </c>
      <c r="F1621" s="12" t="e">
        <f>MID(SUBSTITUTE(exportált!B1621,"&lt;br /&gt;","&lt;br&gt;"),LEN('exportált formázott'!B1621)+LEN(D1621)+LEN(E1621)+17,SEARCH("&lt;br&gt;&lt;br&gt;",RIGHT(SUBSTITUTE(exportált!B1621,"&lt;br /&gt;","&lt;br&gt;"),LEN(SUBSTITUTE(exportált!B1621,"&lt;br /&gt;","&lt;br&gt;"))-LEN(B1621)-LEN(D1621)-LEN(E1621)-17)))</f>
        <v>#VALUE!</v>
      </c>
    </row>
    <row r="1622" spans="1:6" x14ac:dyDescent="0.25">
      <c r="A1622" s="12" t="str">
        <f>IF(exportált!A1622&lt;&gt;"",IFERROR(LEFT(exportált!A1622,SEARCH("&lt;br/&gt;",SUBSTITUTE(exportált!A1622,"&lt;br&gt;","&lt;br/&gt;"),1)-1),exportált!A1622),"")</f>
        <v/>
      </c>
      <c r="B1622" s="12" t="e">
        <f>LEFT(SUBSTITUTE(exportált!B1622,"&lt;br /&gt;","&lt;br&gt;"),SEARCH("&lt;br&gt;&lt;br&gt;",SUBSTITUTE(SUBSTITUTE(exportált!B1622,"&lt;br /&gt;","&lt;br&gt;"),"&lt;br /&gt;","&lt;br&gt;"),1)-1)</f>
        <v>#VALUE!</v>
      </c>
      <c r="C1622" s="12" t="e">
        <f>SUBSTITUTE(MID(SUBSTITUTE(exportált!B1622,"&lt;br /&gt;","&lt;br&gt;"),LEN('exportált formázott'!B1622)+LEN(D1622)+LEN(E1622)+LEN(F1622)+25,LEN(SUBSTITUTE(exportált!B1622,"&lt;br /&gt;","&lt;br&gt;"))-LEN(D1622)-LEN(E1622)-LEN(F1622)),"&lt;br&gt;",CHAR(10))</f>
        <v>#VALUE!</v>
      </c>
      <c r="D1622" s="12" t="e">
        <f>MID(SUBSTITUTE(exportált!B1622,"&lt;br /&gt;","&lt;br&gt;"),LEN('exportált formázott'!B1622)+9,SEARCH("&lt;br&gt;",RIGHT(SUBSTITUTE(exportált!B1622,"&lt;br /&gt;","&lt;br&gt;"),LEN(SUBSTITUTE(exportált!B1622,"&lt;br /&gt;","&lt;br&gt;"))-LEN(B1622)-8))-1)</f>
        <v>#VALUE!</v>
      </c>
      <c r="E1622" s="12" t="e">
        <f>MID(SUBSTITUTE(exportált!B1622,"&lt;br /&gt;","&lt;br&gt;"),LEN('exportált formázott'!B1622)+LEN(D1622)+13,SEARCH("&lt;br&gt;",RIGHT(SUBSTITUTE(exportált!B1622,"&lt;br /&gt;","&lt;br&gt;"),LEN(SUBSTITUTE(exportált!B1622,"&lt;br /&gt;","&lt;br&gt;"))-LEN(B1622)-LEN(D1622)-13)))</f>
        <v>#VALUE!</v>
      </c>
      <c r="F1622" s="12" t="e">
        <f>MID(SUBSTITUTE(exportált!B1622,"&lt;br /&gt;","&lt;br&gt;"),LEN('exportált formázott'!B1622)+LEN(D1622)+LEN(E1622)+17,SEARCH("&lt;br&gt;&lt;br&gt;",RIGHT(SUBSTITUTE(exportált!B1622,"&lt;br /&gt;","&lt;br&gt;"),LEN(SUBSTITUTE(exportált!B1622,"&lt;br /&gt;","&lt;br&gt;"))-LEN(B1622)-LEN(D1622)-LEN(E1622)-17)))</f>
        <v>#VALUE!</v>
      </c>
    </row>
    <row r="1623" spans="1:6" x14ac:dyDescent="0.25">
      <c r="A1623" s="12" t="str">
        <f>IF(exportált!A1623&lt;&gt;"",IFERROR(LEFT(exportált!A1623,SEARCH("&lt;br/&gt;",SUBSTITUTE(exportált!A1623,"&lt;br&gt;","&lt;br/&gt;"),1)-1),exportált!A1623),"")</f>
        <v/>
      </c>
      <c r="B1623" s="12" t="e">
        <f>LEFT(SUBSTITUTE(exportált!B1623,"&lt;br /&gt;","&lt;br&gt;"),SEARCH("&lt;br&gt;&lt;br&gt;",SUBSTITUTE(SUBSTITUTE(exportált!B1623,"&lt;br /&gt;","&lt;br&gt;"),"&lt;br /&gt;","&lt;br&gt;"),1)-1)</f>
        <v>#VALUE!</v>
      </c>
      <c r="C1623" s="12" t="e">
        <f>SUBSTITUTE(MID(SUBSTITUTE(exportált!B1623,"&lt;br /&gt;","&lt;br&gt;"),LEN('exportált formázott'!B1623)+LEN(D1623)+LEN(E1623)+LEN(F1623)+25,LEN(SUBSTITUTE(exportált!B1623,"&lt;br /&gt;","&lt;br&gt;"))-LEN(D1623)-LEN(E1623)-LEN(F1623)),"&lt;br&gt;",CHAR(10))</f>
        <v>#VALUE!</v>
      </c>
      <c r="D1623" s="12" t="e">
        <f>MID(SUBSTITUTE(exportált!B1623,"&lt;br /&gt;","&lt;br&gt;"),LEN('exportált formázott'!B1623)+9,SEARCH("&lt;br&gt;",RIGHT(SUBSTITUTE(exportált!B1623,"&lt;br /&gt;","&lt;br&gt;"),LEN(SUBSTITUTE(exportált!B1623,"&lt;br /&gt;","&lt;br&gt;"))-LEN(B1623)-8))-1)</f>
        <v>#VALUE!</v>
      </c>
      <c r="E1623" s="12" t="e">
        <f>MID(SUBSTITUTE(exportált!B1623,"&lt;br /&gt;","&lt;br&gt;"),LEN('exportált formázott'!B1623)+LEN(D1623)+13,SEARCH("&lt;br&gt;",RIGHT(SUBSTITUTE(exportált!B1623,"&lt;br /&gt;","&lt;br&gt;"),LEN(SUBSTITUTE(exportált!B1623,"&lt;br /&gt;","&lt;br&gt;"))-LEN(B1623)-LEN(D1623)-13)))</f>
        <v>#VALUE!</v>
      </c>
      <c r="F1623" s="12" t="e">
        <f>MID(SUBSTITUTE(exportált!B1623,"&lt;br /&gt;","&lt;br&gt;"),LEN('exportált formázott'!B1623)+LEN(D1623)+LEN(E1623)+17,SEARCH("&lt;br&gt;&lt;br&gt;",RIGHT(SUBSTITUTE(exportált!B1623,"&lt;br /&gt;","&lt;br&gt;"),LEN(SUBSTITUTE(exportált!B1623,"&lt;br /&gt;","&lt;br&gt;"))-LEN(B1623)-LEN(D1623)-LEN(E1623)-17)))</f>
        <v>#VALUE!</v>
      </c>
    </row>
    <row r="1624" spans="1:6" x14ac:dyDescent="0.25">
      <c r="A1624" s="12" t="str">
        <f>IF(exportált!A1624&lt;&gt;"",IFERROR(LEFT(exportált!A1624,SEARCH("&lt;br/&gt;",SUBSTITUTE(exportált!A1624,"&lt;br&gt;","&lt;br/&gt;"),1)-1),exportált!A1624),"")</f>
        <v/>
      </c>
      <c r="B1624" s="12" t="e">
        <f>LEFT(SUBSTITUTE(exportált!B1624,"&lt;br /&gt;","&lt;br&gt;"),SEARCH("&lt;br&gt;&lt;br&gt;",SUBSTITUTE(SUBSTITUTE(exportált!B1624,"&lt;br /&gt;","&lt;br&gt;"),"&lt;br /&gt;","&lt;br&gt;"),1)-1)</f>
        <v>#VALUE!</v>
      </c>
      <c r="C1624" s="12" t="e">
        <f>SUBSTITUTE(MID(SUBSTITUTE(exportált!B1624,"&lt;br /&gt;","&lt;br&gt;"),LEN('exportált formázott'!B1624)+LEN(D1624)+LEN(E1624)+LEN(F1624)+25,LEN(SUBSTITUTE(exportált!B1624,"&lt;br /&gt;","&lt;br&gt;"))-LEN(D1624)-LEN(E1624)-LEN(F1624)),"&lt;br&gt;",CHAR(10))</f>
        <v>#VALUE!</v>
      </c>
      <c r="D1624" s="12" t="e">
        <f>MID(SUBSTITUTE(exportált!B1624,"&lt;br /&gt;","&lt;br&gt;"),LEN('exportált formázott'!B1624)+9,SEARCH("&lt;br&gt;",RIGHT(SUBSTITUTE(exportált!B1624,"&lt;br /&gt;","&lt;br&gt;"),LEN(SUBSTITUTE(exportált!B1624,"&lt;br /&gt;","&lt;br&gt;"))-LEN(B1624)-8))-1)</f>
        <v>#VALUE!</v>
      </c>
      <c r="E1624" s="12" t="e">
        <f>MID(SUBSTITUTE(exportált!B1624,"&lt;br /&gt;","&lt;br&gt;"),LEN('exportált formázott'!B1624)+LEN(D1624)+13,SEARCH("&lt;br&gt;",RIGHT(SUBSTITUTE(exportált!B1624,"&lt;br /&gt;","&lt;br&gt;"),LEN(SUBSTITUTE(exportált!B1624,"&lt;br /&gt;","&lt;br&gt;"))-LEN(B1624)-LEN(D1624)-13)))</f>
        <v>#VALUE!</v>
      </c>
      <c r="F1624" s="12" t="e">
        <f>MID(SUBSTITUTE(exportált!B1624,"&lt;br /&gt;","&lt;br&gt;"),LEN('exportált formázott'!B1624)+LEN(D1624)+LEN(E1624)+17,SEARCH("&lt;br&gt;&lt;br&gt;",RIGHT(SUBSTITUTE(exportált!B1624,"&lt;br /&gt;","&lt;br&gt;"),LEN(SUBSTITUTE(exportált!B1624,"&lt;br /&gt;","&lt;br&gt;"))-LEN(B1624)-LEN(D1624)-LEN(E1624)-17)))</f>
        <v>#VALUE!</v>
      </c>
    </row>
    <row r="1625" spans="1:6" x14ac:dyDescent="0.25">
      <c r="A1625" s="12" t="str">
        <f>IF(exportált!A1625&lt;&gt;"",IFERROR(LEFT(exportált!A1625,SEARCH("&lt;br/&gt;",SUBSTITUTE(exportált!A1625,"&lt;br&gt;","&lt;br/&gt;"),1)-1),exportált!A1625),"")</f>
        <v/>
      </c>
      <c r="B1625" s="12" t="e">
        <f>LEFT(SUBSTITUTE(exportált!B1625,"&lt;br /&gt;","&lt;br&gt;"),SEARCH("&lt;br&gt;&lt;br&gt;",SUBSTITUTE(SUBSTITUTE(exportált!B1625,"&lt;br /&gt;","&lt;br&gt;"),"&lt;br /&gt;","&lt;br&gt;"),1)-1)</f>
        <v>#VALUE!</v>
      </c>
      <c r="C1625" s="12" t="e">
        <f>SUBSTITUTE(MID(SUBSTITUTE(exportált!B1625,"&lt;br /&gt;","&lt;br&gt;"),LEN('exportált formázott'!B1625)+LEN(D1625)+LEN(E1625)+LEN(F1625)+25,LEN(SUBSTITUTE(exportált!B1625,"&lt;br /&gt;","&lt;br&gt;"))-LEN(D1625)-LEN(E1625)-LEN(F1625)),"&lt;br&gt;",CHAR(10))</f>
        <v>#VALUE!</v>
      </c>
      <c r="D1625" s="12" t="e">
        <f>MID(SUBSTITUTE(exportált!B1625,"&lt;br /&gt;","&lt;br&gt;"),LEN('exportált formázott'!B1625)+9,SEARCH("&lt;br&gt;",RIGHT(SUBSTITUTE(exportált!B1625,"&lt;br /&gt;","&lt;br&gt;"),LEN(SUBSTITUTE(exportált!B1625,"&lt;br /&gt;","&lt;br&gt;"))-LEN(B1625)-8))-1)</f>
        <v>#VALUE!</v>
      </c>
      <c r="E1625" s="12" t="e">
        <f>MID(SUBSTITUTE(exportált!B1625,"&lt;br /&gt;","&lt;br&gt;"),LEN('exportált formázott'!B1625)+LEN(D1625)+13,SEARCH("&lt;br&gt;",RIGHT(SUBSTITUTE(exportált!B1625,"&lt;br /&gt;","&lt;br&gt;"),LEN(SUBSTITUTE(exportált!B1625,"&lt;br /&gt;","&lt;br&gt;"))-LEN(B1625)-LEN(D1625)-13)))</f>
        <v>#VALUE!</v>
      </c>
      <c r="F1625" s="12" t="e">
        <f>MID(SUBSTITUTE(exportált!B1625,"&lt;br /&gt;","&lt;br&gt;"),LEN('exportált formázott'!B1625)+LEN(D1625)+LEN(E1625)+17,SEARCH("&lt;br&gt;&lt;br&gt;",RIGHT(SUBSTITUTE(exportált!B1625,"&lt;br /&gt;","&lt;br&gt;"),LEN(SUBSTITUTE(exportált!B1625,"&lt;br /&gt;","&lt;br&gt;"))-LEN(B1625)-LEN(D1625)-LEN(E1625)-17)))</f>
        <v>#VALUE!</v>
      </c>
    </row>
    <row r="1626" spans="1:6" x14ac:dyDescent="0.25">
      <c r="A1626" s="12" t="str">
        <f>IF(exportált!A1626&lt;&gt;"",IFERROR(LEFT(exportált!A1626,SEARCH("&lt;br/&gt;",SUBSTITUTE(exportált!A1626,"&lt;br&gt;","&lt;br/&gt;"),1)-1),exportált!A1626),"")</f>
        <v/>
      </c>
      <c r="B1626" s="12" t="e">
        <f>LEFT(SUBSTITUTE(exportált!B1626,"&lt;br /&gt;","&lt;br&gt;"),SEARCH("&lt;br&gt;&lt;br&gt;",SUBSTITUTE(SUBSTITUTE(exportált!B1626,"&lt;br /&gt;","&lt;br&gt;"),"&lt;br /&gt;","&lt;br&gt;"),1)-1)</f>
        <v>#VALUE!</v>
      </c>
      <c r="C1626" s="12" t="e">
        <f>SUBSTITUTE(MID(SUBSTITUTE(exportált!B1626,"&lt;br /&gt;","&lt;br&gt;"),LEN('exportált formázott'!B1626)+LEN(D1626)+LEN(E1626)+LEN(F1626)+25,LEN(SUBSTITUTE(exportált!B1626,"&lt;br /&gt;","&lt;br&gt;"))-LEN(D1626)-LEN(E1626)-LEN(F1626)),"&lt;br&gt;",CHAR(10))</f>
        <v>#VALUE!</v>
      </c>
      <c r="D1626" s="12" t="e">
        <f>MID(SUBSTITUTE(exportált!B1626,"&lt;br /&gt;","&lt;br&gt;"),LEN('exportált formázott'!B1626)+9,SEARCH("&lt;br&gt;",RIGHT(SUBSTITUTE(exportált!B1626,"&lt;br /&gt;","&lt;br&gt;"),LEN(SUBSTITUTE(exportált!B1626,"&lt;br /&gt;","&lt;br&gt;"))-LEN(B1626)-8))-1)</f>
        <v>#VALUE!</v>
      </c>
      <c r="E1626" s="12" t="e">
        <f>MID(SUBSTITUTE(exportált!B1626,"&lt;br /&gt;","&lt;br&gt;"),LEN('exportált formázott'!B1626)+LEN(D1626)+13,SEARCH("&lt;br&gt;",RIGHT(SUBSTITUTE(exportált!B1626,"&lt;br /&gt;","&lt;br&gt;"),LEN(SUBSTITUTE(exportált!B1626,"&lt;br /&gt;","&lt;br&gt;"))-LEN(B1626)-LEN(D1626)-13)))</f>
        <v>#VALUE!</v>
      </c>
      <c r="F1626" s="12" t="e">
        <f>MID(SUBSTITUTE(exportált!B1626,"&lt;br /&gt;","&lt;br&gt;"),LEN('exportált formázott'!B1626)+LEN(D1626)+LEN(E1626)+17,SEARCH("&lt;br&gt;&lt;br&gt;",RIGHT(SUBSTITUTE(exportált!B1626,"&lt;br /&gt;","&lt;br&gt;"),LEN(SUBSTITUTE(exportált!B1626,"&lt;br /&gt;","&lt;br&gt;"))-LEN(B1626)-LEN(D1626)-LEN(E1626)-17)))</f>
        <v>#VALUE!</v>
      </c>
    </row>
    <row r="1627" spans="1:6" x14ac:dyDescent="0.25">
      <c r="A1627" s="12" t="str">
        <f>IF(exportált!A1627&lt;&gt;"",IFERROR(LEFT(exportált!A1627,SEARCH("&lt;br/&gt;",SUBSTITUTE(exportált!A1627,"&lt;br&gt;","&lt;br/&gt;"),1)-1),exportált!A1627),"")</f>
        <v/>
      </c>
      <c r="B1627" s="12" t="e">
        <f>LEFT(SUBSTITUTE(exportált!B1627,"&lt;br /&gt;","&lt;br&gt;"),SEARCH("&lt;br&gt;&lt;br&gt;",SUBSTITUTE(SUBSTITUTE(exportált!B1627,"&lt;br /&gt;","&lt;br&gt;"),"&lt;br /&gt;","&lt;br&gt;"),1)-1)</f>
        <v>#VALUE!</v>
      </c>
      <c r="C1627" s="12" t="e">
        <f>SUBSTITUTE(MID(SUBSTITUTE(exportált!B1627,"&lt;br /&gt;","&lt;br&gt;"),LEN('exportált formázott'!B1627)+LEN(D1627)+LEN(E1627)+LEN(F1627)+25,LEN(SUBSTITUTE(exportált!B1627,"&lt;br /&gt;","&lt;br&gt;"))-LEN(D1627)-LEN(E1627)-LEN(F1627)),"&lt;br&gt;",CHAR(10))</f>
        <v>#VALUE!</v>
      </c>
      <c r="D1627" s="12" t="e">
        <f>MID(SUBSTITUTE(exportált!B1627,"&lt;br /&gt;","&lt;br&gt;"),LEN('exportált formázott'!B1627)+9,SEARCH("&lt;br&gt;",RIGHT(SUBSTITUTE(exportált!B1627,"&lt;br /&gt;","&lt;br&gt;"),LEN(SUBSTITUTE(exportált!B1627,"&lt;br /&gt;","&lt;br&gt;"))-LEN(B1627)-8))-1)</f>
        <v>#VALUE!</v>
      </c>
      <c r="E1627" s="12" t="e">
        <f>MID(SUBSTITUTE(exportált!B1627,"&lt;br /&gt;","&lt;br&gt;"),LEN('exportált formázott'!B1627)+LEN(D1627)+13,SEARCH("&lt;br&gt;",RIGHT(SUBSTITUTE(exportált!B1627,"&lt;br /&gt;","&lt;br&gt;"),LEN(SUBSTITUTE(exportált!B1627,"&lt;br /&gt;","&lt;br&gt;"))-LEN(B1627)-LEN(D1627)-13)))</f>
        <v>#VALUE!</v>
      </c>
      <c r="F1627" s="12" t="e">
        <f>MID(SUBSTITUTE(exportált!B1627,"&lt;br /&gt;","&lt;br&gt;"),LEN('exportált formázott'!B1627)+LEN(D1627)+LEN(E1627)+17,SEARCH("&lt;br&gt;&lt;br&gt;",RIGHT(SUBSTITUTE(exportált!B1627,"&lt;br /&gt;","&lt;br&gt;"),LEN(SUBSTITUTE(exportált!B1627,"&lt;br /&gt;","&lt;br&gt;"))-LEN(B1627)-LEN(D1627)-LEN(E1627)-17)))</f>
        <v>#VALUE!</v>
      </c>
    </row>
    <row r="1628" spans="1:6" x14ac:dyDescent="0.25">
      <c r="A1628" s="12" t="str">
        <f>IF(exportált!A1628&lt;&gt;"",IFERROR(LEFT(exportált!A1628,SEARCH("&lt;br/&gt;",SUBSTITUTE(exportált!A1628,"&lt;br&gt;","&lt;br/&gt;"),1)-1),exportált!A1628),"")</f>
        <v/>
      </c>
      <c r="B1628" s="12" t="e">
        <f>LEFT(SUBSTITUTE(exportált!B1628,"&lt;br /&gt;","&lt;br&gt;"),SEARCH("&lt;br&gt;&lt;br&gt;",SUBSTITUTE(SUBSTITUTE(exportált!B1628,"&lt;br /&gt;","&lt;br&gt;"),"&lt;br /&gt;","&lt;br&gt;"),1)-1)</f>
        <v>#VALUE!</v>
      </c>
      <c r="C1628" s="12" t="e">
        <f>SUBSTITUTE(MID(SUBSTITUTE(exportált!B1628,"&lt;br /&gt;","&lt;br&gt;"),LEN('exportált formázott'!B1628)+LEN(D1628)+LEN(E1628)+LEN(F1628)+25,LEN(SUBSTITUTE(exportált!B1628,"&lt;br /&gt;","&lt;br&gt;"))-LEN(D1628)-LEN(E1628)-LEN(F1628)),"&lt;br&gt;",CHAR(10))</f>
        <v>#VALUE!</v>
      </c>
      <c r="D1628" s="12" t="e">
        <f>MID(SUBSTITUTE(exportált!B1628,"&lt;br /&gt;","&lt;br&gt;"),LEN('exportált formázott'!B1628)+9,SEARCH("&lt;br&gt;",RIGHT(SUBSTITUTE(exportált!B1628,"&lt;br /&gt;","&lt;br&gt;"),LEN(SUBSTITUTE(exportált!B1628,"&lt;br /&gt;","&lt;br&gt;"))-LEN(B1628)-8))-1)</f>
        <v>#VALUE!</v>
      </c>
      <c r="E1628" s="12" t="e">
        <f>MID(SUBSTITUTE(exportált!B1628,"&lt;br /&gt;","&lt;br&gt;"),LEN('exportált formázott'!B1628)+LEN(D1628)+13,SEARCH("&lt;br&gt;",RIGHT(SUBSTITUTE(exportált!B1628,"&lt;br /&gt;","&lt;br&gt;"),LEN(SUBSTITUTE(exportált!B1628,"&lt;br /&gt;","&lt;br&gt;"))-LEN(B1628)-LEN(D1628)-13)))</f>
        <v>#VALUE!</v>
      </c>
      <c r="F1628" s="12" t="e">
        <f>MID(SUBSTITUTE(exportált!B1628,"&lt;br /&gt;","&lt;br&gt;"),LEN('exportált formázott'!B1628)+LEN(D1628)+LEN(E1628)+17,SEARCH("&lt;br&gt;&lt;br&gt;",RIGHT(SUBSTITUTE(exportált!B1628,"&lt;br /&gt;","&lt;br&gt;"),LEN(SUBSTITUTE(exportált!B1628,"&lt;br /&gt;","&lt;br&gt;"))-LEN(B1628)-LEN(D1628)-LEN(E1628)-17)))</f>
        <v>#VALUE!</v>
      </c>
    </row>
    <row r="1629" spans="1:6" x14ac:dyDescent="0.25">
      <c r="A1629" s="12" t="str">
        <f>IF(exportált!A1629&lt;&gt;"",IFERROR(LEFT(exportált!A1629,SEARCH("&lt;br/&gt;",SUBSTITUTE(exportált!A1629,"&lt;br&gt;","&lt;br/&gt;"),1)-1),exportált!A1629),"")</f>
        <v/>
      </c>
      <c r="B1629" s="12" t="e">
        <f>LEFT(SUBSTITUTE(exportált!B1629,"&lt;br /&gt;","&lt;br&gt;"),SEARCH("&lt;br&gt;&lt;br&gt;",SUBSTITUTE(SUBSTITUTE(exportált!B1629,"&lt;br /&gt;","&lt;br&gt;"),"&lt;br /&gt;","&lt;br&gt;"),1)-1)</f>
        <v>#VALUE!</v>
      </c>
      <c r="C1629" s="12" t="e">
        <f>SUBSTITUTE(MID(SUBSTITUTE(exportált!B1629,"&lt;br /&gt;","&lt;br&gt;"),LEN('exportált formázott'!B1629)+LEN(D1629)+LEN(E1629)+LEN(F1629)+25,LEN(SUBSTITUTE(exportált!B1629,"&lt;br /&gt;","&lt;br&gt;"))-LEN(D1629)-LEN(E1629)-LEN(F1629)),"&lt;br&gt;",CHAR(10))</f>
        <v>#VALUE!</v>
      </c>
      <c r="D1629" s="12" t="e">
        <f>MID(SUBSTITUTE(exportált!B1629,"&lt;br /&gt;","&lt;br&gt;"),LEN('exportált formázott'!B1629)+9,SEARCH("&lt;br&gt;",RIGHT(SUBSTITUTE(exportált!B1629,"&lt;br /&gt;","&lt;br&gt;"),LEN(SUBSTITUTE(exportált!B1629,"&lt;br /&gt;","&lt;br&gt;"))-LEN(B1629)-8))-1)</f>
        <v>#VALUE!</v>
      </c>
      <c r="E1629" s="12" t="e">
        <f>MID(SUBSTITUTE(exportált!B1629,"&lt;br /&gt;","&lt;br&gt;"),LEN('exportált formázott'!B1629)+LEN(D1629)+13,SEARCH("&lt;br&gt;",RIGHT(SUBSTITUTE(exportált!B1629,"&lt;br /&gt;","&lt;br&gt;"),LEN(SUBSTITUTE(exportált!B1629,"&lt;br /&gt;","&lt;br&gt;"))-LEN(B1629)-LEN(D1629)-13)))</f>
        <v>#VALUE!</v>
      </c>
      <c r="F1629" s="12" t="e">
        <f>MID(SUBSTITUTE(exportált!B1629,"&lt;br /&gt;","&lt;br&gt;"),LEN('exportált formázott'!B1629)+LEN(D1629)+LEN(E1629)+17,SEARCH("&lt;br&gt;&lt;br&gt;",RIGHT(SUBSTITUTE(exportált!B1629,"&lt;br /&gt;","&lt;br&gt;"),LEN(SUBSTITUTE(exportált!B1629,"&lt;br /&gt;","&lt;br&gt;"))-LEN(B1629)-LEN(D1629)-LEN(E1629)-17)))</f>
        <v>#VALUE!</v>
      </c>
    </row>
    <row r="1630" spans="1:6" x14ac:dyDescent="0.25">
      <c r="A1630" s="12" t="str">
        <f>IF(exportált!A1630&lt;&gt;"",IFERROR(LEFT(exportált!A1630,SEARCH("&lt;br/&gt;",SUBSTITUTE(exportált!A1630,"&lt;br&gt;","&lt;br/&gt;"),1)-1),exportált!A1630),"")</f>
        <v/>
      </c>
      <c r="B1630" s="12" t="e">
        <f>LEFT(SUBSTITUTE(exportált!B1630,"&lt;br /&gt;","&lt;br&gt;"),SEARCH("&lt;br&gt;&lt;br&gt;",SUBSTITUTE(SUBSTITUTE(exportált!B1630,"&lt;br /&gt;","&lt;br&gt;"),"&lt;br /&gt;","&lt;br&gt;"),1)-1)</f>
        <v>#VALUE!</v>
      </c>
      <c r="C1630" s="12" t="e">
        <f>SUBSTITUTE(MID(SUBSTITUTE(exportált!B1630,"&lt;br /&gt;","&lt;br&gt;"),LEN('exportált formázott'!B1630)+LEN(D1630)+LEN(E1630)+LEN(F1630)+25,LEN(SUBSTITUTE(exportált!B1630,"&lt;br /&gt;","&lt;br&gt;"))-LEN(D1630)-LEN(E1630)-LEN(F1630)),"&lt;br&gt;",CHAR(10))</f>
        <v>#VALUE!</v>
      </c>
      <c r="D1630" s="12" t="e">
        <f>MID(SUBSTITUTE(exportált!B1630,"&lt;br /&gt;","&lt;br&gt;"),LEN('exportált formázott'!B1630)+9,SEARCH("&lt;br&gt;",RIGHT(SUBSTITUTE(exportált!B1630,"&lt;br /&gt;","&lt;br&gt;"),LEN(SUBSTITUTE(exportált!B1630,"&lt;br /&gt;","&lt;br&gt;"))-LEN(B1630)-8))-1)</f>
        <v>#VALUE!</v>
      </c>
      <c r="E1630" s="12" t="e">
        <f>MID(SUBSTITUTE(exportált!B1630,"&lt;br /&gt;","&lt;br&gt;"),LEN('exportált formázott'!B1630)+LEN(D1630)+13,SEARCH("&lt;br&gt;",RIGHT(SUBSTITUTE(exportált!B1630,"&lt;br /&gt;","&lt;br&gt;"),LEN(SUBSTITUTE(exportált!B1630,"&lt;br /&gt;","&lt;br&gt;"))-LEN(B1630)-LEN(D1630)-13)))</f>
        <v>#VALUE!</v>
      </c>
      <c r="F1630" s="12" t="e">
        <f>MID(SUBSTITUTE(exportált!B1630,"&lt;br /&gt;","&lt;br&gt;"),LEN('exportált formázott'!B1630)+LEN(D1630)+LEN(E1630)+17,SEARCH("&lt;br&gt;&lt;br&gt;",RIGHT(SUBSTITUTE(exportált!B1630,"&lt;br /&gt;","&lt;br&gt;"),LEN(SUBSTITUTE(exportált!B1630,"&lt;br /&gt;","&lt;br&gt;"))-LEN(B1630)-LEN(D1630)-LEN(E1630)-17)))</f>
        <v>#VALUE!</v>
      </c>
    </row>
    <row r="1631" spans="1:6" x14ac:dyDescent="0.25">
      <c r="A1631" s="12" t="str">
        <f>IF(exportált!A1631&lt;&gt;"",IFERROR(LEFT(exportált!A1631,SEARCH("&lt;br/&gt;",SUBSTITUTE(exportált!A1631,"&lt;br&gt;","&lt;br/&gt;"),1)-1),exportált!A1631),"")</f>
        <v/>
      </c>
      <c r="B1631" s="12" t="e">
        <f>LEFT(SUBSTITUTE(exportált!B1631,"&lt;br /&gt;","&lt;br&gt;"),SEARCH("&lt;br&gt;&lt;br&gt;",SUBSTITUTE(SUBSTITUTE(exportált!B1631,"&lt;br /&gt;","&lt;br&gt;"),"&lt;br /&gt;","&lt;br&gt;"),1)-1)</f>
        <v>#VALUE!</v>
      </c>
      <c r="C1631" s="12" t="e">
        <f>SUBSTITUTE(MID(SUBSTITUTE(exportált!B1631,"&lt;br /&gt;","&lt;br&gt;"),LEN('exportált formázott'!B1631)+LEN(D1631)+LEN(E1631)+LEN(F1631)+25,LEN(SUBSTITUTE(exportált!B1631,"&lt;br /&gt;","&lt;br&gt;"))-LEN(D1631)-LEN(E1631)-LEN(F1631)),"&lt;br&gt;",CHAR(10))</f>
        <v>#VALUE!</v>
      </c>
      <c r="D1631" s="12" t="e">
        <f>MID(SUBSTITUTE(exportált!B1631,"&lt;br /&gt;","&lt;br&gt;"),LEN('exportált formázott'!B1631)+9,SEARCH("&lt;br&gt;",RIGHT(SUBSTITUTE(exportált!B1631,"&lt;br /&gt;","&lt;br&gt;"),LEN(SUBSTITUTE(exportált!B1631,"&lt;br /&gt;","&lt;br&gt;"))-LEN(B1631)-8))-1)</f>
        <v>#VALUE!</v>
      </c>
      <c r="E1631" s="12" t="e">
        <f>MID(SUBSTITUTE(exportált!B1631,"&lt;br /&gt;","&lt;br&gt;"),LEN('exportált formázott'!B1631)+LEN(D1631)+13,SEARCH("&lt;br&gt;",RIGHT(SUBSTITUTE(exportált!B1631,"&lt;br /&gt;","&lt;br&gt;"),LEN(SUBSTITUTE(exportált!B1631,"&lt;br /&gt;","&lt;br&gt;"))-LEN(B1631)-LEN(D1631)-13)))</f>
        <v>#VALUE!</v>
      </c>
      <c r="F1631" s="12" t="e">
        <f>MID(SUBSTITUTE(exportált!B1631,"&lt;br /&gt;","&lt;br&gt;"),LEN('exportált formázott'!B1631)+LEN(D1631)+LEN(E1631)+17,SEARCH("&lt;br&gt;&lt;br&gt;",RIGHT(SUBSTITUTE(exportált!B1631,"&lt;br /&gt;","&lt;br&gt;"),LEN(SUBSTITUTE(exportált!B1631,"&lt;br /&gt;","&lt;br&gt;"))-LEN(B1631)-LEN(D1631)-LEN(E1631)-17)))</f>
        <v>#VALUE!</v>
      </c>
    </row>
    <row r="1632" spans="1:6" x14ac:dyDescent="0.25">
      <c r="A1632" s="12" t="str">
        <f>IF(exportált!A1632&lt;&gt;"",IFERROR(LEFT(exportált!A1632,SEARCH("&lt;br/&gt;",SUBSTITUTE(exportált!A1632,"&lt;br&gt;","&lt;br/&gt;"),1)-1),exportált!A1632),"")</f>
        <v/>
      </c>
      <c r="B1632" s="12" t="e">
        <f>LEFT(SUBSTITUTE(exportált!B1632,"&lt;br /&gt;","&lt;br&gt;"),SEARCH("&lt;br&gt;&lt;br&gt;",SUBSTITUTE(SUBSTITUTE(exportált!B1632,"&lt;br /&gt;","&lt;br&gt;"),"&lt;br /&gt;","&lt;br&gt;"),1)-1)</f>
        <v>#VALUE!</v>
      </c>
      <c r="C1632" s="12" t="e">
        <f>SUBSTITUTE(MID(SUBSTITUTE(exportált!B1632,"&lt;br /&gt;","&lt;br&gt;"),LEN('exportált formázott'!B1632)+LEN(D1632)+LEN(E1632)+LEN(F1632)+25,LEN(SUBSTITUTE(exportált!B1632,"&lt;br /&gt;","&lt;br&gt;"))-LEN(D1632)-LEN(E1632)-LEN(F1632)),"&lt;br&gt;",CHAR(10))</f>
        <v>#VALUE!</v>
      </c>
      <c r="D1632" s="12" t="e">
        <f>MID(SUBSTITUTE(exportált!B1632,"&lt;br /&gt;","&lt;br&gt;"),LEN('exportált formázott'!B1632)+9,SEARCH("&lt;br&gt;",RIGHT(SUBSTITUTE(exportált!B1632,"&lt;br /&gt;","&lt;br&gt;"),LEN(SUBSTITUTE(exportált!B1632,"&lt;br /&gt;","&lt;br&gt;"))-LEN(B1632)-8))-1)</f>
        <v>#VALUE!</v>
      </c>
      <c r="E1632" s="12" t="e">
        <f>MID(SUBSTITUTE(exportált!B1632,"&lt;br /&gt;","&lt;br&gt;"),LEN('exportált formázott'!B1632)+LEN(D1632)+13,SEARCH("&lt;br&gt;",RIGHT(SUBSTITUTE(exportált!B1632,"&lt;br /&gt;","&lt;br&gt;"),LEN(SUBSTITUTE(exportált!B1632,"&lt;br /&gt;","&lt;br&gt;"))-LEN(B1632)-LEN(D1632)-13)))</f>
        <v>#VALUE!</v>
      </c>
      <c r="F1632" s="12" t="e">
        <f>MID(SUBSTITUTE(exportált!B1632,"&lt;br /&gt;","&lt;br&gt;"),LEN('exportált formázott'!B1632)+LEN(D1632)+LEN(E1632)+17,SEARCH("&lt;br&gt;&lt;br&gt;",RIGHT(SUBSTITUTE(exportált!B1632,"&lt;br /&gt;","&lt;br&gt;"),LEN(SUBSTITUTE(exportált!B1632,"&lt;br /&gt;","&lt;br&gt;"))-LEN(B1632)-LEN(D1632)-LEN(E1632)-17)))</f>
        <v>#VALUE!</v>
      </c>
    </row>
    <row r="1633" spans="1:6" x14ac:dyDescent="0.25">
      <c r="A1633" s="12" t="str">
        <f>IF(exportált!A1633&lt;&gt;"",IFERROR(LEFT(exportált!A1633,SEARCH("&lt;br/&gt;",SUBSTITUTE(exportált!A1633,"&lt;br&gt;","&lt;br/&gt;"),1)-1),exportált!A1633),"")</f>
        <v/>
      </c>
      <c r="B1633" s="12" t="e">
        <f>LEFT(SUBSTITUTE(exportált!B1633,"&lt;br /&gt;","&lt;br&gt;"),SEARCH("&lt;br&gt;&lt;br&gt;",SUBSTITUTE(SUBSTITUTE(exportált!B1633,"&lt;br /&gt;","&lt;br&gt;"),"&lt;br /&gt;","&lt;br&gt;"),1)-1)</f>
        <v>#VALUE!</v>
      </c>
      <c r="C1633" s="12" t="e">
        <f>SUBSTITUTE(MID(SUBSTITUTE(exportált!B1633,"&lt;br /&gt;","&lt;br&gt;"),LEN('exportált formázott'!B1633)+LEN(D1633)+LEN(E1633)+LEN(F1633)+25,LEN(SUBSTITUTE(exportált!B1633,"&lt;br /&gt;","&lt;br&gt;"))-LEN(D1633)-LEN(E1633)-LEN(F1633)),"&lt;br&gt;",CHAR(10))</f>
        <v>#VALUE!</v>
      </c>
      <c r="D1633" s="12" t="e">
        <f>MID(SUBSTITUTE(exportált!B1633,"&lt;br /&gt;","&lt;br&gt;"),LEN('exportált formázott'!B1633)+9,SEARCH("&lt;br&gt;",RIGHT(SUBSTITUTE(exportált!B1633,"&lt;br /&gt;","&lt;br&gt;"),LEN(SUBSTITUTE(exportált!B1633,"&lt;br /&gt;","&lt;br&gt;"))-LEN(B1633)-8))-1)</f>
        <v>#VALUE!</v>
      </c>
      <c r="E1633" s="12" t="e">
        <f>MID(SUBSTITUTE(exportált!B1633,"&lt;br /&gt;","&lt;br&gt;"),LEN('exportált formázott'!B1633)+LEN(D1633)+13,SEARCH("&lt;br&gt;",RIGHT(SUBSTITUTE(exportált!B1633,"&lt;br /&gt;","&lt;br&gt;"),LEN(SUBSTITUTE(exportált!B1633,"&lt;br /&gt;","&lt;br&gt;"))-LEN(B1633)-LEN(D1633)-13)))</f>
        <v>#VALUE!</v>
      </c>
      <c r="F1633" s="12" t="e">
        <f>MID(SUBSTITUTE(exportált!B1633,"&lt;br /&gt;","&lt;br&gt;"),LEN('exportált formázott'!B1633)+LEN(D1633)+LEN(E1633)+17,SEARCH("&lt;br&gt;&lt;br&gt;",RIGHT(SUBSTITUTE(exportált!B1633,"&lt;br /&gt;","&lt;br&gt;"),LEN(SUBSTITUTE(exportált!B1633,"&lt;br /&gt;","&lt;br&gt;"))-LEN(B1633)-LEN(D1633)-LEN(E1633)-17)))</f>
        <v>#VALUE!</v>
      </c>
    </row>
    <row r="1634" spans="1:6" x14ac:dyDescent="0.25">
      <c r="A1634" s="12" t="str">
        <f>IF(exportált!A1634&lt;&gt;"",IFERROR(LEFT(exportált!A1634,SEARCH("&lt;br/&gt;",SUBSTITUTE(exportált!A1634,"&lt;br&gt;","&lt;br/&gt;"),1)-1),exportált!A1634),"")</f>
        <v/>
      </c>
      <c r="B1634" s="12" t="e">
        <f>LEFT(SUBSTITUTE(exportált!B1634,"&lt;br /&gt;","&lt;br&gt;"),SEARCH("&lt;br&gt;&lt;br&gt;",SUBSTITUTE(SUBSTITUTE(exportált!B1634,"&lt;br /&gt;","&lt;br&gt;"),"&lt;br /&gt;","&lt;br&gt;"),1)-1)</f>
        <v>#VALUE!</v>
      </c>
      <c r="C1634" s="12" t="e">
        <f>SUBSTITUTE(MID(SUBSTITUTE(exportált!B1634,"&lt;br /&gt;","&lt;br&gt;"),LEN('exportált formázott'!B1634)+LEN(D1634)+LEN(E1634)+LEN(F1634)+25,LEN(SUBSTITUTE(exportált!B1634,"&lt;br /&gt;","&lt;br&gt;"))-LEN(D1634)-LEN(E1634)-LEN(F1634)),"&lt;br&gt;",CHAR(10))</f>
        <v>#VALUE!</v>
      </c>
      <c r="D1634" s="12" t="e">
        <f>MID(SUBSTITUTE(exportált!B1634,"&lt;br /&gt;","&lt;br&gt;"),LEN('exportált formázott'!B1634)+9,SEARCH("&lt;br&gt;",RIGHT(SUBSTITUTE(exportált!B1634,"&lt;br /&gt;","&lt;br&gt;"),LEN(SUBSTITUTE(exportált!B1634,"&lt;br /&gt;","&lt;br&gt;"))-LEN(B1634)-8))-1)</f>
        <v>#VALUE!</v>
      </c>
      <c r="E1634" s="12" t="e">
        <f>MID(SUBSTITUTE(exportált!B1634,"&lt;br /&gt;","&lt;br&gt;"),LEN('exportált formázott'!B1634)+LEN(D1634)+13,SEARCH("&lt;br&gt;",RIGHT(SUBSTITUTE(exportált!B1634,"&lt;br /&gt;","&lt;br&gt;"),LEN(SUBSTITUTE(exportált!B1634,"&lt;br /&gt;","&lt;br&gt;"))-LEN(B1634)-LEN(D1634)-13)))</f>
        <v>#VALUE!</v>
      </c>
      <c r="F1634" s="12" t="e">
        <f>MID(SUBSTITUTE(exportált!B1634,"&lt;br /&gt;","&lt;br&gt;"),LEN('exportált formázott'!B1634)+LEN(D1634)+LEN(E1634)+17,SEARCH("&lt;br&gt;&lt;br&gt;",RIGHT(SUBSTITUTE(exportált!B1634,"&lt;br /&gt;","&lt;br&gt;"),LEN(SUBSTITUTE(exportált!B1634,"&lt;br /&gt;","&lt;br&gt;"))-LEN(B1634)-LEN(D1634)-LEN(E1634)-17)))</f>
        <v>#VALUE!</v>
      </c>
    </row>
    <row r="1635" spans="1:6" x14ac:dyDescent="0.25">
      <c r="A1635" s="12" t="str">
        <f>IF(exportált!A1635&lt;&gt;"",IFERROR(LEFT(exportált!A1635,SEARCH("&lt;br/&gt;",SUBSTITUTE(exportált!A1635,"&lt;br&gt;","&lt;br/&gt;"),1)-1),exportált!A1635),"")</f>
        <v/>
      </c>
      <c r="B1635" s="12" t="e">
        <f>LEFT(SUBSTITUTE(exportált!B1635,"&lt;br /&gt;","&lt;br&gt;"),SEARCH("&lt;br&gt;&lt;br&gt;",SUBSTITUTE(SUBSTITUTE(exportált!B1635,"&lt;br /&gt;","&lt;br&gt;"),"&lt;br /&gt;","&lt;br&gt;"),1)-1)</f>
        <v>#VALUE!</v>
      </c>
      <c r="C1635" s="12" t="e">
        <f>SUBSTITUTE(MID(SUBSTITUTE(exportált!B1635,"&lt;br /&gt;","&lt;br&gt;"),LEN('exportált formázott'!B1635)+LEN(D1635)+LEN(E1635)+LEN(F1635)+25,LEN(SUBSTITUTE(exportált!B1635,"&lt;br /&gt;","&lt;br&gt;"))-LEN(D1635)-LEN(E1635)-LEN(F1635)),"&lt;br&gt;",CHAR(10))</f>
        <v>#VALUE!</v>
      </c>
      <c r="D1635" s="12" t="e">
        <f>MID(SUBSTITUTE(exportált!B1635,"&lt;br /&gt;","&lt;br&gt;"),LEN('exportált formázott'!B1635)+9,SEARCH("&lt;br&gt;",RIGHT(SUBSTITUTE(exportált!B1635,"&lt;br /&gt;","&lt;br&gt;"),LEN(SUBSTITUTE(exportált!B1635,"&lt;br /&gt;","&lt;br&gt;"))-LEN(B1635)-8))-1)</f>
        <v>#VALUE!</v>
      </c>
      <c r="E1635" s="12" t="e">
        <f>MID(SUBSTITUTE(exportált!B1635,"&lt;br /&gt;","&lt;br&gt;"),LEN('exportált formázott'!B1635)+LEN(D1635)+13,SEARCH("&lt;br&gt;",RIGHT(SUBSTITUTE(exportált!B1635,"&lt;br /&gt;","&lt;br&gt;"),LEN(SUBSTITUTE(exportált!B1635,"&lt;br /&gt;","&lt;br&gt;"))-LEN(B1635)-LEN(D1635)-13)))</f>
        <v>#VALUE!</v>
      </c>
      <c r="F1635" s="12" t="e">
        <f>MID(SUBSTITUTE(exportált!B1635,"&lt;br /&gt;","&lt;br&gt;"),LEN('exportált formázott'!B1635)+LEN(D1635)+LEN(E1635)+17,SEARCH("&lt;br&gt;&lt;br&gt;",RIGHT(SUBSTITUTE(exportált!B1635,"&lt;br /&gt;","&lt;br&gt;"),LEN(SUBSTITUTE(exportált!B1635,"&lt;br /&gt;","&lt;br&gt;"))-LEN(B1635)-LEN(D1635)-LEN(E1635)-17)))</f>
        <v>#VALUE!</v>
      </c>
    </row>
    <row r="1636" spans="1:6" x14ac:dyDescent="0.25">
      <c r="A1636" s="12" t="str">
        <f>IF(exportált!A1636&lt;&gt;"",IFERROR(LEFT(exportált!A1636,SEARCH("&lt;br/&gt;",SUBSTITUTE(exportált!A1636,"&lt;br&gt;","&lt;br/&gt;"),1)-1),exportált!A1636),"")</f>
        <v/>
      </c>
      <c r="B1636" s="12" t="e">
        <f>LEFT(SUBSTITUTE(exportált!B1636,"&lt;br /&gt;","&lt;br&gt;"),SEARCH("&lt;br&gt;&lt;br&gt;",SUBSTITUTE(SUBSTITUTE(exportált!B1636,"&lt;br /&gt;","&lt;br&gt;"),"&lt;br /&gt;","&lt;br&gt;"),1)-1)</f>
        <v>#VALUE!</v>
      </c>
      <c r="C1636" s="12" t="e">
        <f>SUBSTITUTE(MID(SUBSTITUTE(exportált!B1636,"&lt;br /&gt;","&lt;br&gt;"),LEN('exportált formázott'!B1636)+LEN(D1636)+LEN(E1636)+LEN(F1636)+25,LEN(SUBSTITUTE(exportált!B1636,"&lt;br /&gt;","&lt;br&gt;"))-LEN(D1636)-LEN(E1636)-LEN(F1636)),"&lt;br&gt;",CHAR(10))</f>
        <v>#VALUE!</v>
      </c>
      <c r="D1636" s="12" t="e">
        <f>MID(SUBSTITUTE(exportált!B1636,"&lt;br /&gt;","&lt;br&gt;"),LEN('exportált formázott'!B1636)+9,SEARCH("&lt;br&gt;",RIGHT(SUBSTITUTE(exportált!B1636,"&lt;br /&gt;","&lt;br&gt;"),LEN(SUBSTITUTE(exportált!B1636,"&lt;br /&gt;","&lt;br&gt;"))-LEN(B1636)-8))-1)</f>
        <v>#VALUE!</v>
      </c>
      <c r="E1636" s="12" t="e">
        <f>MID(SUBSTITUTE(exportált!B1636,"&lt;br /&gt;","&lt;br&gt;"),LEN('exportált formázott'!B1636)+LEN(D1636)+13,SEARCH("&lt;br&gt;",RIGHT(SUBSTITUTE(exportált!B1636,"&lt;br /&gt;","&lt;br&gt;"),LEN(SUBSTITUTE(exportált!B1636,"&lt;br /&gt;","&lt;br&gt;"))-LEN(B1636)-LEN(D1636)-13)))</f>
        <v>#VALUE!</v>
      </c>
      <c r="F1636" s="12" t="e">
        <f>MID(SUBSTITUTE(exportált!B1636,"&lt;br /&gt;","&lt;br&gt;"),LEN('exportált formázott'!B1636)+LEN(D1636)+LEN(E1636)+17,SEARCH("&lt;br&gt;&lt;br&gt;",RIGHT(SUBSTITUTE(exportált!B1636,"&lt;br /&gt;","&lt;br&gt;"),LEN(SUBSTITUTE(exportált!B1636,"&lt;br /&gt;","&lt;br&gt;"))-LEN(B1636)-LEN(D1636)-LEN(E1636)-17)))</f>
        <v>#VALUE!</v>
      </c>
    </row>
    <row r="1637" spans="1:6" x14ac:dyDescent="0.25">
      <c r="A1637" s="12" t="str">
        <f>IF(exportált!A1637&lt;&gt;"",IFERROR(LEFT(exportált!A1637,SEARCH("&lt;br/&gt;",SUBSTITUTE(exportált!A1637,"&lt;br&gt;","&lt;br/&gt;"),1)-1),exportált!A1637),"")</f>
        <v/>
      </c>
      <c r="B1637" s="12" t="e">
        <f>LEFT(SUBSTITUTE(exportált!B1637,"&lt;br /&gt;","&lt;br&gt;"),SEARCH("&lt;br&gt;&lt;br&gt;",SUBSTITUTE(SUBSTITUTE(exportált!B1637,"&lt;br /&gt;","&lt;br&gt;"),"&lt;br /&gt;","&lt;br&gt;"),1)-1)</f>
        <v>#VALUE!</v>
      </c>
      <c r="C1637" s="12" t="e">
        <f>SUBSTITUTE(MID(SUBSTITUTE(exportált!B1637,"&lt;br /&gt;","&lt;br&gt;"),LEN('exportált formázott'!B1637)+LEN(D1637)+LEN(E1637)+LEN(F1637)+25,LEN(SUBSTITUTE(exportált!B1637,"&lt;br /&gt;","&lt;br&gt;"))-LEN(D1637)-LEN(E1637)-LEN(F1637)),"&lt;br&gt;",CHAR(10))</f>
        <v>#VALUE!</v>
      </c>
      <c r="D1637" s="12" t="e">
        <f>MID(SUBSTITUTE(exportált!B1637,"&lt;br /&gt;","&lt;br&gt;"),LEN('exportált formázott'!B1637)+9,SEARCH("&lt;br&gt;",RIGHT(SUBSTITUTE(exportált!B1637,"&lt;br /&gt;","&lt;br&gt;"),LEN(SUBSTITUTE(exportált!B1637,"&lt;br /&gt;","&lt;br&gt;"))-LEN(B1637)-8))-1)</f>
        <v>#VALUE!</v>
      </c>
      <c r="E1637" s="12" t="e">
        <f>MID(SUBSTITUTE(exportált!B1637,"&lt;br /&gt;","&lt;br&gt;"),LEN('exportált formázott'!B1637)+LEN(D1637)+13,SEARCH("&lt;br&gt;",RIGHT(SUBSTITUTE(exportált!B1637,"&lt;br /&gt;","&lt;br&gt;"),LEN(SUBSTITUTE(exportált!B1637,"&lt;br /&gt;","&lt;br&gt;"))-LEN(B1637)-LEN(D1637)-13)))</f>
        <v>#VALUE!</v>
      </c>
      <c r="F1637" s="12" t="e">
        <f>MID(SUBSTITUTE(exportált!B1637,"&lt;br /&gt;","&lt;br&gt;"),LEN('exportált formázott'!B1637)+LEN(D1637)+LEN(E1637)+17,SEARCH("&lt;br&gt;&lt;br&gt;",RIGHT(SUBSTITUTE(exportált!B1637,"&lt;br /&gt;","&lt;br&gt;"),LEN(SUBSTITUTE(exportált!B1637,"&lt;br /&gt;","&lt;br&gt;"))-LEN(B1637)-LEN(D1637)-LEN(E1637)-17)))</f>
        <v>#VALUE!</v>
      </c>
    </row>
    <row r="1638" spans="1:6" x14ac:dyDescent="0.25">
      <c r="A1638" s="12" t="str">
        <f>IF(exportált!A1638&lt;&gt;"",IFERROR(LEFT(exportált!A1638,SEARCH("&lt;br/&gt;",SUBSTITUTE(exportált!A1638,"&lt;br&gt;","&lt;br/&gt;"),1)-1),exportált!A1638),"")</f>
        <v/>
      </c>
      <c r="B1638" s="12" t="e">
        <f>LEFT(SUBSTITUTE(exportált!B1638,"&lt;br /&gt;","&lt;br&gt;"),SEARCH("&lt;br&gt;&lt;br&gt;",SUBSTITUTE(SUBSTITUTE(exportált!B1638,"&lt;br /&gt;","&lt;br&gt;"),"&lt;br /&gt;","&lt;br&gt;"),1)-1)</f>
        <v>#VALUE!</v>
      </c>
      <c r="C1638" s="12" t="e">
        <f>SUBSTITUTE(MID(SUBSTITUTE(exportált!B1638,"&lt;br /&gt;","&lt;br&gt;"),LEN('exportált formázott'!B1638)+LEN(D1638)+LEN(E1638)+LEN(F1638)+25,LEN(SUBSTITUTE(exportált!B1638,"&lt;br /&gt;","&lt;br&gt;"))-LEN(D1638)-LEN(E1638)-LEN(F1638)),"&lt;br&gt;",CHAR(10))</f>
        <v>#VALUE!</v>
      </c>
      <c r="D1638" s="12" t="e">
        <f>MID(SUBSTITUTE(exportált!B1638,"&lt;br /&gt;","&lt;br&gt;"),LEN('exportált formázott'!B1638)+9,SEARCH("&lt;br&gt;",RIGHT(SUBSTITUTE(exportált!B1638,"&lt;br /&gt;","&lt;br&gt;"),LEN(SUBSTITUTE(exportált!B1638,"&lt;br /&gt;","&lt;br&gt;"))-LEN(B1638)-8))-1)</f>
        <v>#VALUE!</v>
      </c>
      <c r="E1638" s="12" t="e">
        <f>MID(SUBSTITUTE(exportált!B1638,"&lt;br /&gt;","&lt;br&gt;"),LEN('exportált formázott'!B1638)+LEN(D1638)+13,SEARCH("&lt;br&gt;",RIGHT(SUBSTITUTE(exportált!B1638,"&lt;br /&gt;","&lt;br&gt;"),LEN(SUBSTITUTE(exportált!B1638,"&lt;br /&gt;","&lt;br&gt;"))-LEN(B1638)-LEN(D1638)-13)))</f>
        <v>#VALUE!</v>
      </c>
      <c r="F1638" s="12" t="e">
        <f>MID(SUBSTITUTE(exportált!B1638,"&lt;br /&gt;","&lt;br&gt;"),LEN('exportált formázott'!B1638)+LEN(D1638)+LEN(E1638)+17,SEARCH("&lt;br&gt;&lt;br&gt;",RIGHT(SUBSTITUTE(exportált!B1638,"&lt;br /&gt;","&lt;br&gt;"),LEN(SUBSTITUTE(exportált!B1638,"&lt;br /&gt;","&lt;br&gt;"))-LEN(B1638)-LEN(D1638)-LEN(E1638)-17)))</f>
        <v>#VALUE!</v>
      </c>
    </row>
    <row r="1639" spans="1:6" x14ac:dyDescent="0.25">
      <c r="A1639" s="12" t="str">
        <f>IF(exportált!A1639&lt;&gt;"",IFERROR(LEFT(exportált!A1639,SEARCH("&lt;br/&gt;",SUBSTITUTE(exportált!A1639,"&lt;br&gt;","&lt;br/&gt;"),1)-1),exportált!A1639),"")</f>
        <v/>
      </c>
      <c r="B1639" s="12" t="e">
        <f>LEFT(SUBSTITUTE(exportált!B1639,"&lt;br /&gt;","&lt;br&gt;"),SEARCH("&lt;br&gt;&lt;br&gt;",SUBSTITUTE(SUBSTITUTE(exportált!B1639,"&lt;br /&gt;","&lt;br&gt;"),"&lt;br /&gt;","&lt;br&gt;"),1)-1)</f>
        <v>#VALUE!</v>
      </c>
      <c r="C1639" s="12" t="e">
        <f>SUBSTITUTE(MID(SUBSTITUTE(exportált!B1639,"&lt;br /&gt;","&lt;br&gt;"),LEN('exportált formázott'!B1639)+LEN(D1639)+LEN(E1639)+LEN(F1639)+25,LEN(SUBSTITUTE(exportált!B1639,"&lt;br /&gt;","&lt;br&gt;"))-LEN(D1639)-LEN(E1639)-LEN(F1639)),"&lt;br&gt;",CHAR(10))</f>
        <v>#VALUE!</v>
      </c>
      <c r="D1639" s="12" t="e">
        <f>MID(SUBSTITUTE(exportált!B1639,"&lt;br /&gt;","&lt;br&gt;"),LEN('exportált formázott'!B1639)+9,SEARCH("&lt;br&gt;",RIGHT(SUBSTITUTE(exportált!B1639,"&lt;br /&gt;","&lt;br&gt;"),LEN(SUBSTITUTE(exportált!B1639,"&lt;br /&gt;","&lt;br&gt;"))-LEN(B1639)-8))-1)</f>
        <v>#VALUE!</v>
      </c>
      <c r="E1639" s="12" t="e">
        <f>MID(SUBSTITUTE(exportált!B1639,"&lt;br /&gt;","&lt;br&gt;"),LEN('exportált formázott'!B1639)+LEN(D1639)+13,SEARCH("&lt;br&gt;",RIGHT(SUBSTITUTE(exportált!B1639,"&lt;br /&gt;","&lt;br&gt;"),LEN(SUBSTITUTE(exportált!B1639,"&lt;br /&gt;","&lt;br&gt;"))-LEN(B1639)-LEN(D1639)-13)))</f>
        <v>#VALUE!</v>
      </c>
      <c r="F1639" s="12" t="e">
        <f>MID(SUBSTITUTE(exportált!B1639,"&lt;br /&gt;","&lt;br&gt;"),LEN('exportált formázott'!B1639)+LEN(D1639)+LEN(E1639)+17,SEARCH("&lt;br&gt;&lt;br&gt;",RIGHT(SUBSTITUTE(exportált!B1639,"&lt;br /&gt;","&lt;br&gt;"),LEN(SUBSTITUTE(exportált!B1639,"&lt;br /&gt;","&lt;br&gt;"))-LEN(B1639)-LEN(D1639)-LEN(E1639)-17)))</f>
        <v>#VALUE!</v>
      </c>
    </row>
    <row r="1640" spans="1:6" x14ac:dyDescent="0.25">
      <c r="A1640" s="12" t="str">
        <f>IF(exportált!A1640&lt;&gt;"",IFERROR(LEFT(exportált!A1640,SEARCH("&lt;br/&gt;",SUBSTITUTE(exportált!A1640,"&lt;br&gt;","&lt;br/&gt;"),1)-1),exportált!A1640),"")</f>
        <v/>
      </c>
      <c r="B1640" s="12" t="e">
        <f>LEFT(SUBSTITUTE(exportált!B1640,"&lt;br /&gt;","&lt;br&gt;"),SEARCH("&lt;br&gt;&lt;br&gt;",SUBSTITUTE(SUBSTITUTE(exportált!B1640,"&lt;br /&gt;","&lt;br&gt;"),"&lt;br /&gt;","&lt;br&gt;"),1)-1)</f>
        <v>#VALUE!</v>
      </c>
      <c r="C1640" s="12" t="e">
        <f>SUBSTITUTE(MID(SUBSTITUTE(exportált!B1640,"&lt;br /&gt;","&lt;br&gt;"),LEN('exportált formázott'!B1640)+LEN(D1640)+LEN(E1640)+LEN(F1640)+25,LEN(SUBSTITUTE(exportált!B1640,"&lt;br /&gt;","&lt;br&gt;"))-LEN(D1640)-LEN(E1640)-LEN(F1640)),"&lt;br&gt;",CHAR(10))</f>
        <v>#VALUE!</v>
      </c>
      <c r="D1640" s="12" t="e">
        <f>MID(SUBSTITUTE(exportált!B1640,"&lt;br /&gt;","&lt;br&gt;"),LEN('exportált formázott'!B1640)+9,SEARCH("&lt;br&gt;",RIGHT(SUBSTITUTE(exportált!B1640,"&lt;br /&gt;","&lt;br&gt;"),LEN(SUBSTITUTE(exportált!B1640,"&lt;br /&gt;","&lt;br&gt;"))-LEN(B1640)-8))-1)</f>
        <v>#VALUE!</v>
      </c>
      <c r="E1640" s="12" t="e">
        <f>MID(SUBSTITUTE(exportált!B1640,"&lt;br /&gt;","&lt;br&gt;"),LEN('exportált formázott'!B1640)+LEN(D1640)+13,SEARCH("&lt;br&gt;",RIGHT(SUBSTITUTE(exportált!B1640,"&lt;br /&gt;","&lt;br&gt;"),LEN(SUBSTITUTE(exportált!B1640,"&lt;br /&gt;","&lt;br&gt;"))-LEN(B1640)-LEN(D1640)-13)))</f>
        <v>#VALUE!</v>
      </c>
      <c r="F1640" s="12" t="e">
        <f>MID(SUBSTITUTE(exportált!B1640,"&lt;br /&gt;","&lt;br&gt;"),LEN('exportált formázott'!B1640)+LEN(D1640)+LEN(E1640)+17,SEARCH("&lt;br&gt;&lt;br&gt;",RIGHT(SUBSTITUTE(exportált!B1640,"&lt;br /&gt;","&lt;br&gt;"),LEN(SUBSTITUTE(exportált!B1640,"&lt;br /&gt;","&lt;br&gt;"))-LEN(B1640)-LEN(D1640)-LEN(E1640)-17)))</f>
        <v>#VALUE!</v>
      </c>
    </row>
    <row r="1641" spans="1:6" x14ac:dyDescent="0.25">
      <c r="A1641" s="12" t="str">
        <f>IF(exportált!A1641&lt;&gt;"",IFERROR(LEFT(exportált!A1641,SEARCH("&lt;br/&gt;",SUBSTITUTE(exportált!A1641,"&lt;br&gt;","&lt;br/&gt;"),1)-1),exportált!A1641),"")</f>
        <v/>
      </c>
      <c r="B1641" s="12" t="e">
        <f>LEFT(SUBSTITUTE(exportált!B1641,"&lt;br /&gt;","&lt;br&gt;"),SEARCH("&lt;br&gt;&lt;br&gt;",SUBSTITUTE(SUBSTITUTE(exportált!B1641,"&lt;br /&gt;","&lt;br&gt;"),"&lt;br /&gt;","&lt;br&gt;"),1)-1)</f>
        <v>#VALUE!</v>
      </c>
      <c r="C1641" s="12" t="e">
        <f>SUBSTITUTE(MID(SUBSTITUTE(exportált!B1641,"&lt;br /&gt;","&lt;br&gt;"),LEN('exportált formázott'!B1641)+LEN(D1641)+LEN(E1641)+LEN(F1641)+25,LEN(SUBSTITUTE(exportált!B1641,"&lt;br /&gt;","&lt;br&gt;"))-LEN(D1641)-LEN(E1641)-LEN(F1641)),"&lt;br&gt;",CHAR(10))</f>
        <v>#VALUE!</v>
      </c>
      <c r="D1641" s="12" t="e">
        <f>MID(SUBSTITUTE(exportált!B1641,"&lt;br /&gt;","&lt;br&gt;"),LEN('exportált formázott'!B1641)+9,SEARCH("&lt;br&gt;",RIGHT(SUBSTITUTE(exportált!B1641,"&lt;br /&gt;","&lt;br&gt;"),LEN(SUBSTITUTE(exportált!B1641,"&lt;br /&gt;","&lt;br&gt;"))-LEN(B1641)-8))-1)</f>
        <v>#VALUE!</v>
      </c>
      <c r="E1641" s="12" t="e">
        <f>MID(SUBSTITUTE(exportált!B1641,"&lt;br /&gt;","&lt;br&gt;"),LEN('exportált formázott'!B1641)+LEN(D1641)+13,SEARCH("&lt;br&gt;",RIGHT(SUBSTITUTE(exportált!B1641,"&lt;br /&gt;","&lt;br&gt;"),LEN(SUBSTITUTE(exportált!B1641,"&lt;br /&gt;","&lt;br&gt;"))-LEN(B1641)-LEN(D1641)-13)))</f>
        <v>#VALUE!</v>
      </c>
      <c r="F1641" s="12" t="e">
        <f>MID(SUBSTITUTE(exportált!B1641,"&lt;br /&gt;","&lt;br&gt;"),LEN('exportált formázott'!B1641)+LEN(D1641)+LEN(E1641)+17,SEARCH("&lt;br&gt;&lt;br&gt;",RIGHT(SUBSTITUTE(exportált!B1641,"&lt;br /&gt;","&lt;br&gt;"),LEN(SUBSTITUTE(exportált!B1641,"&lt;br /&gt;","&lt;br&gt;"))-LEN(B1641)-LEN(D1641)-LEN(E1641)-17)))</f>
        <v>#VALUE!</v>
      </c>
    </row>
    <row r="1642" spans="1:6" x14ac:dyDescent="0.25">
      <c r="A1642" s="12" t="str">
        <f>IF(exportált!A1642&lt;&gt;"",IFERROR(LEFT(exportált!A1642,SEARCH("&lt;br/&gt;",SUBSTITUTE(exportált!A1642,"&lt;br&gt;","&lt;br/&gt;"),1)-1),exportált!A1642),"")</f>
        <v/>
      </c>
      <c r="B1642" s="12" t="e">
        <f>LEFT(SUBSTITUTE(exportált!B1642,"&lt;br /&gt;","&lt;br&gt;"),SEARCH("&lt;br&gt;&lt;br&gt;",SUBSTITUTE(SUBSTITUTE(exportált!B1642,"&lt;br /&gt;","&lt;br&gt;"),"&lt;br /&gt;","&lt;br&gt;"),1)-1)</f>
        <v>#VALUE!</v>
      </c>
      <c r="C1642" s="12" t="e">
        <f>SUBSTITUTE(MID(SUBSTITUTE(exportált!B1642,"&lt;br /&gt;","&lt;br&gt;"),LEN('exportált formázott'!B1642)+LEN(D1642)+LEN(E1642)+LEN(F1642)+25,LEN(SUBSTITUTE(exportált!B1642,"&lt;br /&gt;","&lt;br&gt;"))-LEN(D1642)-LEN(E1642)-LEN(F1642)),"&lt;br&gt;",CHAR(10))</f>
        <v>#VALUE!</v>
      </c>
      <c r="D1642" s="12" t="e">
        <f>MID(SUBSTITUTE(exportált!B1642,"&lt;br /&gt;","&lt;br&gt;"),LEN('exportált formázott'!B1642)+9,SEARCH("&lt;br&gt;",RIGHT(SUBSTITUTE(exportált!B1642,"&lt;br /&gt;","&lt;br&gt;"),LEN(SUBSTITUTE(exportált!B1642,"&lt;br /&gt;","&lt;br&gt;"))-LEN(B1642)-8))-1)</f>
        <v>#VALUE!</v>
      </c>
      <c r="E1642" s="12" t="e">
        <f>MID(SUBSTITUTE(exportált!B1642,"&lt;br /&gt;","&lt;br&gt;"),LEN('exportált formázott'!B1642)+LEN(D1642)+13,SEARCH("&lt;br&gt;",RIGHT(SUBSTITUTE(exportált!B1642,"&lt;br /&gt;","&lt;br&gt;"),LEN(SUBSTITUTE(exportált!B1642,"&lt;br /&gt;","&lt;br&gt;"))-LEN(B1642)-LEN(D1642)-13)))</f>
        <v>#VALUE!</v>
      </c>
      <c r="F1642" s="12" t="e">
        <f>MID(SUBSTITUTE(exportált!B1642,"&lt;br /&gt;","&lt;br&gt;"),LEN('exportált formázott'!B1642)+LEN(D1642)+LEN(E1642)+17,SEARCH("&lt;br&gt;&lt;br&gt;",RIGHT(SUBSTITUTE(exportált!B1642,"&lt;br /&gt;","&lt;br&gt;"),LEN(SUBSTITUTE(exportált!B1642,"&lt;br /&gt;","&lt;br&gt;"))-LEN(B1642)-LEN(D1642)-LEN(E1642)-17)))</f>
        <v>#VALUE!</v>
      </c>
    </row>
    <row r="1643" spans="1:6" x14ac:dyDescent="0.25">
      <c r="A1643" s="12" t="str">
        <f>IF(exportált!A1643&lt;&gt;"",IFERROR(LEFT(exportált!A1643,SEARCH("&lt;br/&gt;",SUBSTITUTE(exportált!A1643,"&lt;br&gt;","&lt;br/&gt;"),1)-1),exportált!A1643),"")</f>
        <v/>
      </c>
      <c r="B1643" s="12" t="e">
        <f>LEFT(SUBSTITUTE(exportált!B1643,"&lt;br /&gt;","&lt;br&gt;"),SEARCH("&lt;br&gt;&lt;br&gt;",SUBSTITUTE(SUBSTITUTE(exportált!B1643,"&lt;br /&gt;","&lt;br&gt;"),"&lt;br /&gt;","&lt;br&gt;"),1)-1)</f>
        <v>#VALUE!</v>
      </c>
      <c r="C1643" s="12" t="e">
        <f>SUBSTITUTE(MID(SUBSTITUTE(exportált!B1643,"&lt;br /&gt;","&lt;br&gt;"),LEN('exportált formázott'!B1643)+LEN(D1643)+LEN(E1643)+LEN(F1643)+25,LEN(SUBSTITUTE(exportált!B1643,"&lt;br /&gt;","&lt;br&gt;"))-LEN(D1643)-LEN(E1643)-LEN(F1643)),"&lt;br&gt;",CHAR(10))</f>
        <v>#VALUE!</v>
      </c>
      <c r="D1643" s="12" t="e">
        <f>MID(SUBSTITUTE(exportált!B1643,"&lt;br /&gt;","&lt;br&gt;"),LEN('exportált formázott'!B1643)+9,SEARCH("&lt;br&gt;",RIGHT(SUBSTITUTE(exportált!B1643,"&lt;br /&gt;","&lt;br&gt;"),LEN(SUBSTITUTE(exportált!B1643,"&lt;br /&gt;","&lt;br&gt;"))-LEN(B1643)-8))-1)</f>
        <v>#VALUE!</v>
      </c>
      <c r="E1643" s="12" t="e">
        <f>MID(SUBSTITUTE(exportált!B1643,"&lt;br /&gt;","&lt;br&gt;"),LEN('exportált formázott'!B1643)+LEN(D1643)+13,SEARCH("&lt;br&gt;",RIGHT(SUBSTITUTE(exportált!B1643,"&lt;br /&gt;","&lt;br&gt;"),LEN(SUBSTITUTE(exportált!B1643,"&lt;br /&gt;","&lt;br&gt;"))-LEN(B1643)-LEN(D1643)-13)))</f>
        <v>#VALUE!</v>
      </c>
      <c r="F1643" s="12" t="e">
        <f>MID(SUBSTITUTE(exportált!B1643,"&lt;br /&gt;","&lt;br&gt;"),LEN('exportált formázott'!B1643)+LEN(D1643)+LEN(E1643)+17,SEARCH("&lt;br&gt;&lt;br&gt;",RIGHT(SUBSTITUTE(exportált!B1643,"&lt;br /&gt;","&lt;br&gt;"),LEN(SUBSTITUTE(exportált!B1643,"&lt;br /&gt;","&lt;br&gt;"))-LEN(B1643)-LEN(D1643)-LEN(E1643)-17)))</f>
        <v>#VALUE!</v>
      </c>
    </row>
    <row r="1644" spans="1:6" x14ac:dyDescent="0.25">
      <c r="A1644" s="12" t="str">
        <f>IF(exportált!A1644&lt;&gt;"",IFERROR(LEFT(exportált!A1644,SEARCH("&lt;br/&gt;",SUBSTITUTE(exportált!A1644,"&lt;br&gt;","&lt;br/&gt;"),1)-1),exportált!A1644),"")</f>
        <v/>
      </c>
      <c r="B1644" s="12" t="e">
        <f>LEFT(SUBSTITUTE(exportált!B1644,"&lt;br /&gt;","&lt;br&gt;"),SEARCH("&lt;br&gt;&lt;br&gt;",SUBSTITUTE(SUBSTITUTE(exportált!B1644,"&lt;br /&gt;","&lt;br&gt;"),"&lt;br /&gt;","&lt;br&gt;"),1)-1)</f>
        <v>#VALUE!</v>
      </c>
      <c r="C1644" s="12" t="e">
        <f>SUBSTITUTE(MID(SUBSTITUTE(exportált!B1644,"&lt;br /&gt;","&lt;br&gt;"),LEN('exportált formázott'!B1644)+LEN(D1644)+LEN(E1644)+LEN(F1644)+25,LEN(SUBSTITUTE(exportált!B1644,"&lt;br /&gt;","&lt;br&gt;"))-LEN(D1644)-LEN(E1644)-LEN(F1644)),"&lt;br&gt;",CHAR(10))</f>
        <v>#VALUE!</v>
      </c>
      <c r="D1644" s="12" t="e">
        <f>MID(SUBSTITUTE(exportált!B1644,"&lt;br /&gt;","&lt;br&gt;"),LEN('exportált formázott'!B1644)+9,SEARCH("&lt;br&gt;",RIGHT(SUBSTITUTE(exportált!B1644,"&lt;br /&gt;","&lt;br&gt;"),LEN(SUBSTITUTE(exportált!B1644,"&lt;br /&gt;","&lt;br&gt;"))-LEN(B1644)-8))-1)</f>
        <v>#VALUE!</v>
      </c>
      <c r="E1644" s="12" t="e">
        <f>MID(SUBSTITUTE(exportált!B1644,"&lt;br /&gt;","&lt;br&gt;"),LEN('exportált formázott'!B1644)+LEN(D1644)+13,SEARCH("&lt;br&gt;",RIGHT(SUBSTITUTE(exportált!B1644,"&lt;br /&gt;","&lt;br&gt;"),LEN(SUBSTITUTE(exportált!B1644,"&lt;br /&gt;","&lt;br&gt;"))-LEN(B1644)-LEN(D1644)-13)))</f>
        <v>#VALUE!</v>
      </c>
      <c r="F1644" s="12" t="e">
        <f>MID(SUBSTITUTE(exportált!B1644,"&lt;br /&gt;","&lt;br&gt;"),LEN('exportált formázott'!B1644)+LEN(D1644)+LEN(E1644)+17,SEARCH("&lt;br&gt;&lt;br&gt;",RIGHT(SUBSTITUTE(exportált!B1644,"&lt;br /&gt;","&lt;br&gt;"),LEN(SUBSTITUTE(exportált!B1644,"&lt;br /&gt;","&lt;br&gt;"))-LEN(B1644)-LEN(D1644)-LEN(E1644)-17)))</f>
        <v>#VALUE!</v>
      </c>
    </row>
    <row r="1645" spans="1:6" x14ac:dyDescent="0.25">
      <c r="A1645" s="12" t="str">
        <f>IF(exportált!A1645&lt;&gt;"",IFERROR(LEFT(exportált!A1645,SEARCH("&lt;br/&gt;",SUBSTITUTE(exportált!A1645,"&lt;br&gt;","&lt;br/&gt;"),1)-1),exportált!A1645),"")</f>
        <v/>
      </c>
      <c r="B1645" s="12" t="e">
        <f>LEFT(SUBSTITUTE(exportált!B1645,"&lt;br /&gt;","&lt;br&gt;"),SEARCH("&lt;br&gt;&lt;br&gt;",SUBSTITUTE(SUBSTITUTE(exportált!B1645,"&lt;br /&gt;","&lt;br&gt;"),"&lt;br /&gt;","&lt;br&gt;"),1)-1)</f>
        <v>#VALUE!</v>
      </c>
      <c r="C1645" s="12" t="e">
        <f>SUBSTITUTE(MID(SUBSTITUTE(exportált!B1645,"&lt;br /&gt;","&lt;br&gt;"),LEN('exportált formázott'!B1645)+LEN(D1645)+LEN(E1645)+LEN(F1645)+25,LEN(SUBSTITUTE(exportált!B1645,"&lt;br /&gt;","&lt;br&gt;"))-LEN(D1645)-LEN(E1645)-LEN(F1645)),"&lt;br&gt;",CHAR(10))</f>
        <v>#VALUE!</v>
      </c>
      <c r="D1645" s="12" t="e">
        <f>MID(SUBSTITUTE(exportált!B1645,"&lt;br /&gt;","&lt;br&gt;"),LEN('exportált formázott'!B1645)+9,SEARCH("&lt;br&gt;",RIGHT(SUBSTITUTE(exportált!B1645,"&lt;br /&gt;","&lt;br&gt;"),LEN(SUBSTITUTE(exportált!B1645,"&lt;br /&gt;","&lt;br&gt;"))-LEN(B1645)-8))-1)</f>
        <v>#VALUE!</v>
      </c>
      <c r="E1645" s="12" t="e">
        <f>MID(SUBSTITUTE(exportált!B1645,"&lt;br /&gt;","&lt;br&gt;"),LEN('exportált formázott'!B1645)+LEN(D1645)+13,SEARCH("&lt;br&gt;",RIGHT(SUBSTITUTE(exportált!B1645,"&lt;br /&gt;","&lt;br&gt;"),LEN(SUBSTITUTE(exportált!B1645,"&lt;br /&gt;","&lt;br&gt;"))-LEN(B1645)-LEN(D1645)-13)))</f>
        <v>#VALUE!</v>
      </c>
      <c r="F1645" s="12" t="e">
        <f>MID(SUBSTITUTE(exportált!B1645,"&lt;br /&gt;","&lt;br&gt;"),LEN('exportált formázott'!B1645)+LEN(D1645)+LEN(E1645)+17,SEARCH("&lt;br&gt;&lt;br&gt;",RIGHT(SUBSTITUTE(exportált!B1645,"&lt;br /&gt;","&lt;br&gt;"),LEN(SUBSTITUTE(exportált!B1645,"&lt;br /&gt;","&lt;br&gt;"))-LEN(B1645)-LEN(D1645)-LEN(E1645)-17)))</f>
        <v>#VALUE!</v>
      </c>
    </row>
    <row r="1646" spans="1:6" x14ac:dyDescent="0.25">
      <c r="A1646" s="12" t="str">
        <f>IF(exportált!A1646&lt;&gt;"",IFERROR(LEFT(exportált!A1646,SEARCH("&lt;br/&gt;",SUBSTITUTE(exportált!A1646,"&lt;br&gt;","&lt;br/&gt;"),1)-1),exportált!A1646),"")</f>
        <v/>
      </c>
      <c r="B1646" s="12" t="e">
        <f>LEFT(SUBSTITUTE(exportált!B1646,"&lt;br /&gt;","&lt;br&gt;"),SEARCH("&lt;br&gt;&lt;br&gt;",SUBSTITUTE(SUBSTITUTE(exportált!B1646,"&lt;br /&gt;","&lt;br&gt;"),"&lt;br /&gt;","&lt;br&gt;"),1)-1)</f>
        <v>#VALUE!</v>
      </c>
      <c r="C1646" s="12" t="e">
        <f>SUBSTITUTE(MID(SUBSTITUTE(exportált!B1646,"&lt;br /&gt;","&lt;br&gt;"),LEN('exportált formázott'!B1646)+LEN(D1646)+LEN(E1646)+LEN(F1646)+25,LEN(SUBSTITUTE(exportált!B1646,"&lt;br /&gt;","&lt;br&gt;"))-LEN(D1646)-LEN(E1646)-LEN(F1646)),"&lt;br&gt;",CHAR(10))</f>
        <v>#VALUE!</v>
      </c>
      <c r="D1646" s="12" t="e">
        <f>MID(SUBSTITUTE(exportált!B1646,"&lt;br /&gt;","&lt;br&gt;"),LEN('exportált formázott'!B1646)+9,SEARCH("&lt;br&gt;",RIGHT(SUBSTITUTE(exportált!B1646,"&lt;br /&gt;","&lt;br&gt;"),LEN(SUBSTITUTE(exportált!B1646,"&lt;br /&gt;","&lt;br&gt;"))-LEN(B1646)-8))-1)</f>
        <v>#VALUE!</v>
      </c>
      <c r="E1646" s="12" t="e">
        <f>MID(SUBSTITUTE(exportált!B1646,"&lt;br /&gt;","&lt;br&gt;"),LEN('exportált formázott'!B1646)+LEN(D1646)+13,SEARCH("&lt;br&gt;",RIGHT(SUBSTITUTE(exportált!B1646,"&lt;br /&gt;","&lt;br&gt;"),LEN(SUBSTITUTE(exportált!B1646,"&lt;br /&gt;","&lt;br&gt;"))-LEN(B1646)-LEN(D1646)-13)))</f>
        <v>#VALUE!</v>
      </c>
      <c r="F1646" s="12" t="e">
        <f>MID(SUBSTITUTE(exportált!B1646,"&lt;br /&gt;","&lt;br&gt;"),LEN('exportált formázott'!B1646)+LEN(D1646)+LEN(E1646)+17,SEARCH("&lt;br&gt;&lt;br&gt;",RIGHT(SUBSTITUTE(exportált!B1646,"&lt;br /&gt;","&lt;br&gt;"),LEN(SUBSTITUTE(exportált!B1646,"&lt;br /&gt;","&lt;br&gt;"))-LEN(B1646)-LEN(D1646)-LEN(E1646)-17)))</f>
        <v>#VALUE!</v>
      </c>
    </row>
    <row r="1647" spans="1:6" x14ac:dyDescent="0.25">
      <c r="A1647" s="12" t="str">
        <f>IF(exportált!A1647&lt;&gt;"",IFERROR(LEFT(exportált!A1647,SEARCH("&lt;br/&gt;",SUBSTITUTE(exportált!A1647,"&lt;br&gt;","&lt;br/&gt;"),1)-1),exportált!A1647),"")</f>
        <v/>
      </c>
      <c r="B1647" s="12" t="e">
        <f>LEFT(SUBSTITUTE(exportált!B1647,"&lt;br /&gt;","&lt;br&gt;"),SEARCH("&lt;br&gt;&lt;br&gt;",SUBSTITUTE(SUBSTITUTE(exportált!B1647,"&lt;br /&gt;","&lt;br&gt;"),"&lt;br /&gt;","&lt;br&gt;"),1)-1)</f>
        <v>#VALUE!</v>
      </c>
      <c r="C1647" s="12" t="e">
        <f>SUBSTITUTE(MID(SUBSTITUTE(exportált!B1647,"&lt;br /&gt;","&lt;br&gt;"),LEN('exportált formázott'!B1647)+LEN(D1647)+LEN(E1647)+LEN(F1647)+25,LEN(SUBSTITUTE(exportált!B1647,"&lt;br /&gt;","&lt;br&gt;"))-LEN(D1647)-LEN(E1647)-LEN(F1647)),"&lt;br&gt;",CHAR(10))</f>
        <v>#VALUE!</v>
      </c>
      <c r="D1647" s="12" t="e">
        <f>MID(SUBSTITUTE(exportált!B1647,"&lt;br /&gt;","&lt;br&gt;"),LEN('exportált formázott'!B1647)+9,SEARCH("&lt;br&gt;",RIGHT(SUBSTITUTE(exportált!B1647,"&lt;br /&gt;","&lt;br&gt;"),LEN(SUBSTITUTE(exportált!B1647,"&lt;br /&gt;","&lt;br&gt;"))-LEN(B1647)-8))-1)</f>
        <v>#VALUE!</v>
      </c>
      <c r="E1647" s="12" t="e">
        <f>MID(SUBSTITUTE(exportált!B1647,"&lt;br /&gt;","&lt;br&gt;"),LEN('exportált formázott'!B1647)+LEN(D1647)+13,SEARCH("&lt;br&gt;",RIGHT(SUBSTITUTE(exportált!B1647,"&lt;br /&gt;","&lt;br&gt;"),LEN(SUBSTITUTE(exportált!B1647,"&lt;br /&gt;","&lt;br&gt;"))-LEN(B1647)-LEN(D1647)-13)))</f>
        <v>#VALUE!</v>
      </c>
      <c r="F1647" s="12" t="e">
        <f>MID(SUBSTITUTE(exportált!B1647,"&lt;br /&gt;","&lt;br&gt;"),LEN('exportált formázott'!B1647)+LEN(D1647)+LEN(E1647)+17,SEARCH("&lt;br&gt;&lt;br&gt;",RIGHT(SUBSTITUTE(exportált!B1647,"&lt;br /&gt;","&lt;br&gt;"),LEN(SUBSTITUTE(exportált!B1647,"&lt;br /&gt;","&lt;br&gt;"))-LEN(B1647)-LEN(D1647)-LEN(E1647)-17)))</f>
        <v>#VALUE!</v>
      </c>
    </row>
    <row r="1648" spans="1:6" x14ac:dyDescent="0.25">
      <c r="A1648" s="12" t="str">
        <f>IF(exportált!A1648&lt;&gt;"",IFERROR(LEFT(exportált!A1648,SEARCH("&lt;br/&gt;",SUBSTITUTE(exportált!A1648,"&lt;br&gt;","&lt;br/&gt;"),1)-1),exportált!A1648),"")</f>
        <v/>
      </c>
      <c r="B1648" s="12" t="e">
        <f>LEFT(SUBSTITUTE(exportált!B1648,"&lt;br /&gt;","&lt;br&gt;"),SEARCH("&lt;br&gt;&lt;br&gt;",SUBSTITUTE(SUBSTITUTE(exportált!B1648,"&lt;br /&gt;","&lt;br&gt;"),"&lt;br /&gt;","&lt;br&gt;"),1)-1)</f>
        <v>#VALUE!</v>
      </c>
      <c r="C1648" s="12" t="e">
        <f>SUBSTITUTE(MID(SUBSTITUTE(exportált!B1648,"&lt;br /&gt;","&lt;br&gt;"),LEN('exportált formázott'!B1648)+LEN(D1648)+LEN(E1648)+LEN(F1648)+25,LEN(SUBSTITUTE(exportált!B1648,"&lt;br /&gt;","&lt;br&gt;"))-LEN(D1648)-LEN(E1648)-LEN(F1648)),"&lt;br&gt;",CHAR(10))</f>
        <v>#VALUE!</v>
      </c>
      <c r="D1648" s="12" t="e">
        <f>MID(SUBSTITUTE(exportált!B1648,"&lt;br /&gt;","&lt;br&gt;"),LEN('exportált formázott'!B1648)+9,SEARCH("&lt;br&gt;",RIGHT(SUBSTITUTE(exportált!B1648,"&lt;br /&gt;","&lt;br&gt;"),LEN(SUBSTITUTE(exportált!B1648,"&lt;br /&gt;","&lt;br&gt;"))-LEN(B1648)-8))-1)</f>
        <v>#VALUE!</v>
      </c>
      <c r="E1648" s="12" t="e">
        <f>MID(SUBSTITUTE(exportált!B1648,"&lt;br /&gt;","&lt;br&gt;"),LEN('exportált formázott'!B1648)+LEN(D1648)+13,SEARCH("&lt;br&gt;",RIGHT(SUBSTITUTE(exportált!B1648,"&lt;br /&gt;","&lt;br&gt;"),LEN(SUBSTITUTE(exportált!B1648,"&lt;br /&gt;","&lt;br&gt;"))-LEN(B1648)-LEN(D1648)-13)))</f>
        <v>#VALUE!</v>
      </c>
      <c r="F1648" s="12" t="e">
        <f>MID(SUBSTITUTE(exportált!B1648,"&lt;br /&gt;","&lt;br&gt;"),LEN('exportált formázott'!B1648)+LEN(D1648)+LEN(E1648)+17,SEARCH("&lt;br&gt;&lt;br&gt;",RIGHT(SUBSTITUTE(exportált!B1648,"&lt;br /&gt;","&lt;br&gt;"),LEN(SUBSTITUTE(exportált!B1648,"&lt;br /&gt;","&lt;br&gt;"))-LEN(B1648)-LEN(D1648)-LEN(E1648)-17)))</f>
        <v>#VALUE!</v>
      </c>
    </row>
    <row r="1649" spans="1:6" x14ac:dyDescent="0.25">
      <c r="A1649" s="12" t="str">
        <f>IF(exportált!A1649&lt;&gt;"",IFERROR(LEFT(exportált!A1649,SEARCH("&lt;br/&gt;",SUBSTITUTE(exportált!A1649,"&lt;br&gt;","&lt;br/&gt;"),1)-1),exportált!A1649),"")</f>
        <v/>
      </c>
      <c r="B1649" s="12" t="e">
        <f>LEFT(SUBSTITUTE(exportált!B1649,"&lt;br /&gt;","&lt;br&gt;"),SEARCH("&lt;br&gt;&lt;br&gt;",SUBSTITUTE(SUBSTITUTE(exportált!B1649,"&lt;br /&gt;","&lt;br&gt;"),"&lt;br /&gt;","&lt;br&gt;"),1)-1)</f>
        <v>#VALUE!</v>
      </c>
      <c r="C1649" s="12" t="e">
        <f>SUBSTITUTE(MID(SUBSTITUTE(exportált!B1649,"&lt;br /&gt;","&lt;br&gt;"),LEN('exportált formázott'!B1649)+LEN(D1649)+LEN(E1649)+LEN(F1649)+25,LEN(SUBSTITUTE(exportált!B1649,"&lt;br /&gt;","&lt;br&gt;"))-LEN(D1649)-LEN(E1649)-LEN(F1649)),"&lt;br&gt;",CHAR(10))</f>
        <v>#VALUE!</v>
      </c>
      <c r="D1649" s="12" t="e">
        <f>MID(SUBSTITUTE(exportált!B1649,"&lt;br /&gt;","&lt;br&gt;"),LEN('exportált formázott'!B1649)+9,SEARCH("&lt;br&gt;",RIGHT(SUBSTITUTE(exportált!B1649,"&lt;br /&gt;","&lt;br&gt;"),LEN(SUBSTITUTE(exportált!B1649,"&lt;br /&gt;","&lt;br&gt;"))-LEN(B1649)-8))-1)</f>
        <v>#VALUE!</v>
      </c>
      <c r="E1649" s="12" t="e">
        <f>MID(SUBSTITUTE(exportált!B1649,"&lt;br /&gt;","&lt;br&gt;"),LEN('exportált formázott'!B1649)+LEN(D1649)+13,SEARCH("&lt;br&gt;",RIGHT(SUBSTITUTE(exportált!B1649,"&lt;br /&gt;","&lt;br&gt;"),LEN(SUBSTITUTE(exportált!B1649,"&lt;br /&gt;","&lt;br&gt;"))-LEN(B1649)-LEN(D1649)-13)))</f>
        <v>#VALUE!</v>
      </c>
      <c r="F1649" s="12" t="e">
        <f>MID(SUBSTITUTE(exportált!B1649,"&lt;br /&gt;","&lt;br&gt;"),LEN('exportált formázott'!B1649)+LEN(D1649)+LEN(E1649)+17,SEARCH("&lt;br&gt;&lt;br&gt;",RIGHT(SUBSTITUTE(exportált!B1649,"&lt;br /&gt;","&lt;br&gt;"),LEN(SUBSTITUTE(exportált!B1649,"&lt;br /&gt;","&lt;br&gt;"))-LEN(B1649)-LEN(D1649)-LEN(E1649)-17)))</f>
        <v>#VALUE!</v>
      </c>
    </row>
    <row r="1650" spans="1:6" x14ac:dyDescent="0.25">
      <c r="A1650" s="12" t="str">
        <f>IF(exportált!A1650&lt;&gt;"",IFERROR(LEFT(exportált!A1650,SEARCH("&lt;br/&gt;",SUBSTITUTE(exportált!A1650,"&lt;br&gt;","&lt;br/&gt;"),1)-1),exportált!A1650),"")</f>
        <v/>
      </c>
      <c r="B1650" s="12" t="e">
        <f>LEFT(SUBSTITUTE(exportált!B1650,"&lt;br /&gt;","&lt;br&gt;"),SEARCH("&lt;br&gt;&lt;br&gt;",SUBSTITUTE(SUBSTITUTE(exportált!B1650,"&lt;br /&gt;","&lt;br&gt;"),"&lt;br /&gt;","&lt;br&gt;"),1)-1)</f>
        <v>#VALUE!</v>
      </c>
      <c r="C1650" s="12" t="e">
        <f>SUBSTITUTE(MID(SUBSTITUTE(exportált!B1650,"&lt;br /&gt;","&lt;br&gt;"),LEN('exportált formázott'!B1650)+LEN(D1650)+LEN(E1650)+LEN(F1650)+25,LEN(SUBSTITUTE(exportált!B1650,"&lt;br /&gt;","&lt;br&gt;"))-LEN(D1650)-LEN(E1650)-LEN(F1650)),"&lt;br&gt;",CHAR(10))</f>
        <v>#VALUE!</v>
      </c>
      <c r="D1650" s="12" t="e">
        <f>MID(SUBSTITUTE(exportált!B1650,"&lt;br /&gt;","&lt;br&gt;"),LEN('exportált formázott'!B1650)+9,SEARCH("&lt;br&gt;",RIGHT(SUBSTITUTE(exportált!B1650,"&lt;br /&gt;","&lt;br&gt;"),LEN(SUBSTITUTE(exportált!B1650,"&lt;br /&gt;","&lt;br&gt;"))-LEN(B1650)-8))-1)</f>
        <v>#VALUE!</v>
      </c>
      <c r="E1650" s="12" t="e">
        <f>MID(SUBSTITUTE(exportált!B1650,"&lt;br /&gt;","&lt;br&gt;"),LEN('exportált formázott'!B1650)+LEN(D1650)+13,SEARCH("&lt;br&gt;",RIGHT(SUBSTITUTE(exportált!B1650,"&lt;br /&gt;","&lt;br&gt;"),LEN(SUBSTITUTE(exportált!B1650,"&lt;br /&gt;","&lt;br&gt;"))-LEN(B1650)-LEN(D1650)-13)))</f>
        <v>#VALUE!</v>
      </c>
      <c r="F1650" s="12" t="e">
        <f>MID(SUBSTITUTE(exportált!B1650,"&lt;br /&gt;","&lt;br&gt;"),LEN('exportált formázott'!B1650)+LEN(D1650)+LEN(E1650)+17,SEARCH("&lt;br&gt;&lt;br&gt;",RIGHT(SUBSTITUTE(exportált!B1650,"&lt;br /&gt;","&lt;br&gt;"),LEN(SUBSTITUTE(exportált!B1650,"&lt;br /&gt;","&lt;br&gt;"))-LEN(B1650)-LEN(D1650)-LEN(E1650)-17)))</f>
        <v>#VALUE!</v>
      </c>
    </row>
    <row r="1651" spans="1:6" x14ac:dyDescent="0.25">
      <c r="A1651" s="12" t="str">
        <f>IF(exportált!A1651&lt;&gt;"",IFERROR(LEFT(exportált!A1651,SEARCH("&lt;br/&gt;",SUBSTITUTE(exportált!A1651,"&lt;br&gt;","&lt;br/&gt;"),1)-1),exportált!A1651),"")</f>
        <v/>
      </c>
      <c r="B1651" s="12" t="e">
        <f>LEFT(SUBSTITUTE(exportált!B1651,"&lt;br /&gt;","&lt;br&gt;"),SEARCH("&lt;br&gt;&lt;br&gt;",SUBSTITUTE(SUBSTITUTE(exportált!B1651,"&lt;br /&gt;","&lt;br&gt;"),"&lt;br /&gt;","&lt;br&gt;"),1)-1)</f>
        <v>#VALUE!</v>
      </c>
      <c r="C1651" s="12" t="e">
        <f>SUBSTITUTE(MID(SUBSTITUTE(exportált!B1651,"&lt;br /&gt;","&lt;br&gt;"),LEN('exportált formázott'!B1651)+LEN(D1651)+LEN(E1651)+LEN(F1651)+25,LEN(SUBSTITUTE(exportált!B1651,"&lt;br /&gt;","&lt;br&gt;"))-LEN(D1651)-LEN(E1651)-LEN(F1651)),"&lt;br&gt;",CHAR(10))</f>
        <v>#VALUE!</v>
      </c>
      <c r="D1651" s="12" t="e">
        <f>MID(SUBSTITUTE(exportált!B1651,"&lt;br /&gt;","&lt;br&gt;"),LEN('exportált formázott'!B1651)+9,SEARCH("&lt;br&gt;",RIGHT(SUBSTITUTE(exportált!B1651,"&lt;br /&gt;","&lt;br&gt;"),LEN(SUBSTITUTE(exportált!B1651,"&lt;br /&gt;","&lt;br&gt;"))-LEN(B1651)-8))-1)</f>
        <v>#VALUE!</v>
      </c>
      <c r="E1651" s="12" t="e">
        <f>MID(SUBSTITUTE(exportált!B1651,"&lt;br /&gt;","&lt;br&gt;"),LEN('exportált formázott'!B1651)+LEN(D1651)+13,SEARCH("&lt;br&gt;",RIGHT(SUBSTITUTE(exportált!B1651,"&lt;br /&gt;","&lt;br&gt;"),LEN(SUBSTITUTE(exportált!B1651,"&lt;br /&gt;","&lt;br&gt;"))-LEN(B1651)-LEN(D1651)-13)))</f>
        <v>#VALUE!</v>
      </c>
      <c r="F1651" s="12" t="e">
        <f>MID(SUBSTITUTE(exportált!B1651,"&lt;br /&gt;","&lt;br&gt;"),LEN('exportált formázott'!B1651)+LEN(D1651)+LEN(E1651)+17,SEARCH("&lt;br&gt;&lt;br&gt;",RIGHT(SUBSTITUTE(exportált!B1651,"&lt;br /&gt;","&lt;br&gt;"),LEN(SUBSTITUTE(exportált!B1651,"&lt;br /&gt;","&lt;br&gt;"))-LEN(B1651)-LEN(D1651)-LEN(E1651)-17)))</f>
        <v>#VALUE!</v>
      </c>
    </row>
    <row r="1652" spans="1:6" x14ac:dyDescent="0.25">
      <c r="A1652" s="12" t="str">
        <f>IF(exportált!A1652&lt;&gt;"",IFERROR(LEFT(exportált!A1652,SEARCH("&lt;br/&gt;",SUBSTITUTE(exportált!A1652,"&lt;br&gt;","&lt;br/&gt;"),1)-1),exportált!A1652),"")</f>
        <v/>
      </c>
      <c r="B1652" s="12" t="e">
        <f>LEFT(SUBSTITUTE(exportált!B1652,"&lt;br /&gt;","&lt;br&gt;"),SEARCH("&lt;br&gt;&lt;br&gt;",SUBSTITUTE(SUBSTITUTE(exportált!B1652,"&lt;br /&gt;","&lt;br&gt;"),"&lt;br /&gt;","&lt;br&gt;"),1)-1)</f>
        <v>#VALUE!</v>
      </c>
      <c r="C1652" s="12" t="e">
        <f>SUBSTITUTE(MID(SUBSTITUTE(exportált!B1652,"&lt;br /&gt;","&lt;br&gt;"),LEN('exportált formázott'!B1652)+LEN(D1652)+LEN(E1652)+LEN(F1652)+25,LEN(SUBSTITUTE(exportált!B1652,"&lt;br /&gt;","&lt;br&gt;"))-LEN(D1652)-LEN(E1652)-LEN(F1652)),"&lt;br&gt;",CHAR(10))</f>
        <v>#VALUE!</v>
      </c>
      <c r="D1652" s="12" t="e">
        <f>MID(SUBSTITUTE(exportált!B1652,"&lt;br /&gt;","&lt;br&gt;"),LEN('exportált formázott'!B1652)+9,SEARCH("&lt;br&gt;",RIGHT(SUBSTITUTE(exportált!B1652,"&lt;br /&gt;","&lt;br&gt;"),LEN(SUBSTITUTE(exportált!B1652,"&lt;br /&gt;","&lt;br&gt;"))-LEN(B1652)-8))-1)</f>
        <v>#VALUE!</v>
      </c>
      <c r="E1652" s="12" t="e">
        <f>MID(SUBSTITUTE(exportált!B1652,"&lt;br /&gt;","&lt;br&gt;"),LEN('exportált formázott'!B1652)+LEN(D1652)+13,SEARCH("&lt;br&gt;",RIGHT(SUBSTITUTE(exportált!B1652,"&lt;br /&gt;","&lt;br&gt;"),LEN(SUBSTITUTE(exportált!B1652,"&lt;br /&gt;","&lt;br&gt;"))-LEN(B1652)-LEN(D1652)-13)))</f>
        <v>#VALUE!</v>
      </c>
      <c r="F1652" s="12" t="e">
        <f>MID(SUBSTITUTE(exportált!B1652,"&lt;br /&gt;","&lt;br&gt;"),LEN('exportált formázott'!B1652)+LEN(D1652)+LEN(E1652)+17,SEARCH("&lt;br&gt;&lt;br&gt;",RIGHT(SUBSTITUTE(exportált!B1652,"&lt;br /&gt;","&lt;br&gt;"),LEN(SUBSTITUTE(exportált!B1652,"&lt;br /&gt;","&lt;br&gt;"))-LEN(B1652)-LEN(D1652)-LEN(E1652)-17)))</f>
        <v>#VALUE!</v>
      </c>
    </row>
    <row r="1653" spans="1:6" x14ac:dyDescent="0.25">
      <c r="A1653" s="12" t="str">
        <f>IF(exportált!A1653&lt;&gt;"",IFERROR(LEFT(exportált!A1653,SEARCH("&lt;br/&gt;",SUBSTITUTE(exportált!A1653,"&lt;br&gt;","&lt;br/&gt;"),1)-1),exportált!A1653),"")</f>
        <v/>
      </c>
      <c r="B1653" s="12" t="e">
        <f>LEFT(SUBSTITUTE(exportált!B1653,"&lt;br /&gt;","&lt;br&gt;"),SEARCH("&lt;br&gt;&lt;br&gt;",SUBSTITUTE(SUBSTITUTE(exportált!B1653,"&lt;br /&gt;","&lt;br&gt;"),"&lt;br /&gt;","&lt;br&gt;"),1)-1)</f>
        <v>#VALUE!</v>
      </c>
      <c r="C1653" s="12" t="e">
        <f>SUBSTITUTE(MID(SUBSTITUTE(exportált!B1653,"&lt;br /&gt;","&lt;br&gt;"),LEN('exportált formázott'!B1653)+LEN(D1653)+LEN(E1653)+LEN(F1653)+25,LEN(SUBSTITUTE(exportált!B1653,"&lt;br /&gt;","&lt;br&gt;"))-LEN(D1653)-LEN(E1653)-LEN(F1653)),"&lt;br&gt;",CHAR(10))</f>
        <v>#VALUE!</v>
      </c>
      <c r="D1653" s="12" t="e">
        <f>MID(SUBSTITUTE(exportált!B1653,"&lt;br /&gt;","&lt;br&gt;"),LEN('exportált formázott'!B1653)+9,SEARCH("&lt;br&gt;",RIGHT(SUBSTITUTE(exportált!B1653,"&lt;br /&gt;","&lt;br&gt;"),LEN(SUBSTITUTE(exportált!B1653,"&lt;br /&gt;","&lt;br&gt;"))-LEN(B1653)-8))-1)</f>
        <v>#VALUE!</v>
      </c>
      <c r="E1653" s="12" t="e">
        <f>MID(SUBSTITUTE(exportált!B1653,"&lt;br /&gt;","&lt;br&gt;"),LEN('exportált formázott'!B1653)+LEN(D1653)+13,SEARCH("&lt;br&gt;",RIGHT(SUBSTITUTE(exportált!B1653,"&lt;br /&gt;","&lt;br&gt;"),LEN(SUBSTITUTE(exportált!B1653,"&lt;br /&gt;","&lt;br&gt;"))-LEN(B1653)-LEN(D1653)-13)))</f>
        <v>#VALUE!</v>
      </c>
      <c r="F1653" s="12" t="e">
        <f>MID(SUBSTITUTE(exportált!B1653,"&lt;br /&gt;","&lt;br&gt;"),LEN('exportált formázott'!B1653)+LEN(D1653)+LEN(E1653)+17,SEARCH("&lt;br&gt;&lt;br&gt;",RIGHT(SUBSTITUTE(exportált!B1653,"&lt;br /&gt;","&lt;br&gt;"),LEN(SUBSTITUTE(exportált!B1653,"&lt;br /&gt;","&lt;br&gt;"))-LEN(B1653)-LEN(D1653)-LEN(E1653)-17)))</f>
        <v>#VALUE!</v>
      </c>
    </row>
    <row r="1654" spans="1:6" x14ac:dyDescent="0.25">
      <c r="A1654" s="12" t="str">
        <f>IF(exportált!A1654&lt;&gt;"",IFERROR(LEFT(exportált!A1654,SEARCH("&lt;br/&gt;",SUBSTITUTE(exportált!A1654,"&lt;br&gt;","&lt;br/&gt;"),1)-1),exportált!A1654),"")</f>
        <v/>
      </c>
      <c r="B1654" s="12" t="e">
        <f>LEFT(SUBSTITUTE(exportált!B1654,"&lt;br /&gt;","&lt;br&gt;"),SEARCH("&lt;br&gt;&lt;br&gt;",SUBSTITUTE(SUBSTITUTE(exportált!B1654,"&lt;br /&gt;","&lt;br&gt;"),"&lt;br /&gt;","&lt;br&gt;"),1)-1)</f>
        <v>#VALUE!</v>
      </c>
      <c r="C1654" s="12" t="e">
        <f>SUBSTITUTE(MID(SUBSTITUTE(exportált!B1654,"&lt;br /&gt;","&lt;br&gt;"),LEN('exportált formázott'!B1654)+LEN(D1654)+LEN(E1654)+LEN(F1654)+25,LEN(SUBSTITUTE(exportált!B1654,"&lt;br /&gt;","&lt;br&gt;"))-LEN(D1654)-LEN(E1654)-LEN(F1654)),"&lt;br&gt;",CHAR(10))</f>
        <v>#VALUE!</v>
      </c>
      <c r="D1654" s="12" t="e">
        <f>MID(SUBSTITUTE(exportált!B1654,"&lt;br /&gt;","&lt;br&gt;"),LEN('exportált formázott'!B1654)+9,SEARCH("&lt;br&gt;",RIGHT(SUBSTITUTE(exportált!B1654,"&lt;br /&gt;","&lt;br&gt;"),LEN(SUBSTITUTE(exportált!B1654,"&lt;br /&gt;","&lt;br&gt;"))-LEN(B1654)-8))-1)</f>
        <v>#VALUE!</v>
      </c>
      <c r="E1654" s="12" t="e">
        <f>MID(SUBSTITUTE(exportált!B1654,"&lt;br /&gt;","&lt;br&gt;"),LEN('exportált formázott'!B1654)+LEN(D1654)+13,SEARCH("&lt;br&gt;",RIGHT(SUBSTITUTE(exportált!B1654,"&lt;br /&gt;","&lt;br&gt;"),LEN(SUBSTITUTE(exportált!B1654,"&lt;br /&gt;","&lt;br&gt;"))-LEN(B1654)-LEN(D1654)-13)))</f>
        <v>#VALUE!</v>
      </c>
      <c r="F1654" s="12" t="e">
        <f>MID(SUBSTITUTE(exportált!B1654,"&lt;br /&gt;","&lt;br&gt;"),LEN('exportált formázott'!B1654)+LEN(D1654)+LEN(E1654)+17,SEARCH("&lt;br&gt;&lt;br&gt;",RIGHT(SUBSTITUTE(exportált!B1654,"&lt;br /&gt;","&lt;br&gt;"),LEN(SUBSTITUTE(exportált!B1654,"&lt;br /&gt;","&lt;br&gt;"))-LEN(B1654)-LEN(D1654)-LEN(E1654)-17)))</f>
        <v>#VALUE!</v>
      </c>
    </row>
    <row r="1655" spans="1:6" x14ac:dyDescent="0.25">
      <c r="A1655" s="12" t="str">
        <f>IF(exportált!A1655&lt;&gt;"",IFERROR(LEFT(exportált!A1655,SEARCH("&lt;br/&gt;",SUBSTITUTE(exportált!A1655,"&lt;br&gt;","&lt;br/&gt;"),1)-1),exportált!A1655),"")</f>
        <v/>
      </c>
      <c r="B1655" s="12" t="e">
        <f>LEFT(SUBSTITUTE(exportált!B1655,"&lt;br /&gt;","&lt;br&gt;"),SEARCH("&lt;br&gt;&lt;br&gt;",SUBSTITUTE(SUBSTITUTE(exportált!B1655,"&lt;br /&gt;","&lt;br&gt;"),"&lt;br /&gt;","&lt;br&gt;"),1)-1)</f>
        <v>#VALUE!</v>
      </c>
      <c r="C1655" s="12" t="e">
        <f>SUBSTITUTE(MID(SUBSTITUTE(exportált!B1655,"&lt;br /&gt;","&lt;br&gt;"),LEN('exportált formázott'!B1655)+LEN(D1655)+LEN(E1655)+LEN(F1655)+25,LEN(SUBSTITUTE(exportált!B1655,"&lt;br /&gt;","&lt;br&gt;"))-LEN(D1655)-LEN(E1655)-LEN(F1655)),"&lt;br&gt;",CHAR(10))</f>
        <v>#VALUE!</v>
      </c>
      <c r="D1655" s="12" t="e">
        <f>MID(SUBSTITUTE(exportált!B1655,"&lt;br /&gt;","&lt;br&gt;"),LEN('exportált formázott'!B1655)+9,SEARCH("&lt;br&gt;",RIGHT(SUBSTITUTE(exportált!B1655,"&lt;br /&gt;","&lt;br&gt;"),LEN(SUBSTITUTE(exportált!B1655,"&lt;br /&gt;","&lt;br&gt;"))-LEN(B1655)-8))-1)</f>
        <v>#VALUE!</v>
      </c>
      <c r="E1655" s="12" t="e">
        <f>MID(SUBSTITUTE(exportált!B1655,"&lt;br /&gt;","&lt;br&gt;"),LEN('exportált formázott'!B1655)+LEN(D1655)+13,SEARCH("&lt;br&gt;",RIGHT(SUBSTITUTE(exportált!B1655,"&lt;br /&gt;","&lt;br&gt;"),LEN(SUBSTITUTE(exportált!B1655,"&lt;br /&gt;","&lt;br&gt;"))-LEN(B1655)-LEN(D1655)-13)))</f>
        <v>#VALUE!</v>
      </c>
      <c r="F1655" s="12" t="e">
        <f>MID(SUBSTITUTE(exportált!B1655,"&lt;br /&gt;","&lt;br&gt;"),LEN('exportált formázott'!B1655)+LEN(D1655)+LEN(E1655)+17,SEARCH("&lt;br&gt;&lt;br&gt;",RIGHT(SUBSTITUTE(exportált!B1655,"&lt;br /&gt;","&lt;br&gt;"),LEN(SUBSTITUTE(exportált!B1655,"&lt;br /&gt;","&lt;br&gt;"))-LEN(B1655)-LEN(D1655)-LEN(E1655)-17)))</f>
        <v>#VALUE!</v>
      </c>
    </row>
    <row r="1656" spans="1:6" x14ac:dyDescent="0.25">
      <c r="A1656" s="12" t="str">
        <f>IF(exportált!A1656&lt;&gt;"",IFERROR(LEFT(exportált!A1656,SEARCH("&lt;br/&gt;",SUBSTITUTE(exportált!A1656,"&lt;br&gt;","&lt;br/&gt;"),1)-1),exportált!A1656),"")</f>
        <v/>
      </c>
      <c r="B1656" s="12" t="e">
        <f>LEFT(SUBSTITUTE(exportált!B1656,"&lt;br /&gt;","&lt;br&gt;"),SEARCH("&lt;br&gt;&lt;br&gt;",SUBSTITUTE(SUBSTITUTE(exportált!B1656,"&lt;br /&gt;","&lt;br&gt;"),"&lt;br /&gt;","&lt;br&gt;"),1)-1)</f>
        <v>#VALUE!</v>
      </c>
      <c r="C1656" s="12" t="e">
        <f>SUBSTITUTE(MID(SUBSTITUTE(exportált!B1656,"&lt;br /&gt;","&lt;br&gt;"),LEN('exportált formázott'!B1656)+LEN(D1656)+LEN(E1656)+LEN(F1656)+25,LEN(SUBSTITUTE(exportált!B1656,"&lt;br /&gt;","&lt;br&gt;"))-LEN(D1656)-LEN(E1656)-LEN(F1656)),"&lt;br&gt;",CHAR(10))</f>
        <v>#VALUE!</v>
      </c>
      <c r="D1656" s="12" t="e">
        <f>MID(SUBSTITUTE(exportált!B1656,"&lt;br /&gt;","&lt;br&gt;"),LEN('exportált formázott'!B1656)+9,SEARCH("&lt;br&gt;",RIGHT(SUBSTITUTE(exportált!B1656,"&lt;br /&gt;","&lt;br&gt;"),LEN(SUBSTITUTE(exportált!B1656,"&lt;br /&gt;","&lt;br&gt;"))-LEN(B1656)-8))-1)</f>
        <v>#VALUE!</v>
      </c>
      <c r="E1656" s="12" t="e">
        <f>MID(SUBSTITUTE(exportált!B1656,"&lt;br /&gt;","&lt;br&gt;"),LEN('exportált formázott'!B1656)+LEN(D1656)+13,SEARCH("&lt;br&gt;",RIGHT(SUBSTITUTE(exportált!B1656,"&lt;br /&gt;","&lt;br&gt;"),LEN(SUBSTITUTE(exportált!B1656,"&lt;br /&gt;","&lt;br&gt;"))-LEN(B1656)-LEN(D1656)-13)))</f>
        <v>#VALUE!</v>
      </c>
      <c r="F1656" s="12" t="e">
        <f>MID(SUBSTITUTE(exportált!B1656,"&lt;br /&gt;","&lt;br&gt;"),LEN('exportált formázott'!B1656)+LEN(D1656)+LEN(E1656)+17,SEARCH("&lt;br&gt;&lt;br&gt;",RIGHT(SUBSTITUTE(exportált!B1656,"&lt;br /&gt;","&lt;br&gt;"),LEN(SUBSTITUTE(exportált!B1656,"&lt;br /&gt;","&lt;br&gt;"))-LEN(B1656)-LEN(D1656)-LEN(E1656)-17)))</f>
        <v>#VALUE!</v>
      </c>
    </row>
    <row r="1657" spans="1:6" x14ac:dyDescent="0.25">
      <c r="A1657" s="12" t="str">
        <f>IF(exportált!A1657&lt;&gt;"",IFERROR(LEFT(exportált!A1657,SEARCH("&lt;br/&gt;",SUBSTITUTE(exportált!A1657,"&lt;br&gt;","&lt;br/&gt;"),1)-1),exportált!A1657),"")</f>
        <v/>
      </c>
      <c r="B1657" s="12" t="e">
        <f>LEFT(SUBSTITUTE(exportált!B1657,"&lt;br /&gt;","&lt;br&gt;"),SEARCH("&lt;br&gt;&lt;br&gt;",SUBSTITUTE(SUBSTITUTE(exportált!B1657,"&lt;br /&gt;","&lt;br&gt;"),"&lt;br /&gt;","&lt;br&gt;"),1)-1)</f>
        <v>#VALUE!</v>
      </c>
      <c r="C1657" s="12" t="e">
        <f>SUBSTITUTE(MID(SUBSTITUTE(exportált!B1657,"&lt;br /&gt;","&lt;br&gt;"),LEN('exportált formázott'!B1657)+LEN(D1657)+LEN(E1657)+LEN(F1657)+25,LEN(SUBSTITUTE(exportált!B1657,"&lt;br /&gt;","&lt;br&gt;"))-LEN(D1657)-LEN(E1657)-LEN(F1657)),"&lt;br&gt;",CHAR(10))</f>
        <v>#VALUE!</v>
      </c>
      <c r="D1657" s="12" t="e">
        <f>MID(SUBSTITUTE(exportált!B1657,"&lt;br /&gt;","&lt;br&gt;"),LEN('exportált formázott'!B1657)+9,SEARCH("&lt;br&gt;",RIGHT(SUBSTITUTE(exportált!B1657,"&lt;br /&gt;","&lt;br&gt;"),LEN(SUBSTITUTE(exportált!B1657,"&lt;br /&gt;","&lt;br&gt;"))-LEN(B1657)-8))-1)</f>
        <v>#VALUE!</v>
      </c>
      <c r="E1657" s="12" t="e">
        <f>MID(SUBSTITUTE(exportált!B1657,"&lt;br /&gt;","&lt;br&gt;"),LEN('exportált formázott'!B1657)+LEN(D1657)+13,SEARCH("&lt;br&gt;",RIGHT(SUBSTITUTE(exportált!B1657,"&lt;br /&gt;","&lt;br&gt;"),LEN(SUBSTITUTE(exportált!B1657,"&lt;br /&gt;","&lt;br&gt;"))-LEN(B1657)-LEN(D1657)-13)))</f>
        <v>#VALUE!</v>
      </c>
      <c r="F1657" s="12" t="e">
        <f>MID(SUBSTITUTE(exportált!B1657,"&lt;br /&gt;","&lt;br&gt;"),LEN('exportált formázott'!B1657)+LEN(D1657)+LEN(E1657)+17,SEARCH("&lt;br&gt;&lt;br&gt;",RIGHT(SUBSTITUTE(exportált!B1657,"&lt;br /&gt;","&lt;br&gt;"),LEN(SUBSTITUTE(exportált!B1657,"&lt;br /&gt;","&lt;br&gt;"))-LEN(B1657)-LEN(D1657)-LEN(E1657)-17)))</f>
        <v>#VALUE!</v>
      </c>
    </row>
    <row r="1658" spans="1:6" x14ac:dyDescent="0.25">
      <c r="A1658" s="12" t="str">
        <f>IF(exportált!A1658&lt;&gt;"",IFERROR(LEFT(exportált!A1658,SEARCH("&lt;br/&gt;",SUBSTITUTE(exportált!A1658,"&lt;br&gt;","&lt;br/&gt;"),1)-1),exportált!A1658),"")</f>
        <v/>
      </c>
      <c r="B1658" s="12" t="e">
        <f>LEFT(SUBSTITUTE(exportált!B1658,"&lt;br /&gt;","&lt;br&gt;"),SEARCH("&lt;br&gt;&lt;br&gt;",SUBSTITUTE(SUBSTITUTE(exportált!B1658,"&lt;br /&gt;","&lt;br&gt;"),"&lt;br /&gt;","&lt;br&gt;"),1)-1)</f>
        <v>#VALUE!</v>
      </c>
      <c r="C1658" s="12" t="e">
        <f>SUBSTITUTE(MID(SUBSTITUTE(exportált!B1658,"&lt;br /&gt;","&lt;br&gt;"),LEN('exportált formázott'!B1658)+LEN(D1658)+LEN(E1658)+LEN(F1658)+25,LEN(SUBSTITUTE(exportált!B1658,"&lt;br /&gt;","&lt;br&gt;"))-LEN(D1658)-LEN(E1658)-LEN(F1658)),"&lt;br&gt;",CHAR(10))</f>
        <v>#VALUE!</v>
      </c>
      <c r="D1658" s="12" t="e">
        <f>MID(SUBSTITUTE(exportált!B1658,"&lt;br /&gt;","&lt;br&gt;"),LEN('exportált formázott'!B1658)+9,SEARCH("&lt;br&gt;",RIGHT(SUBSTITUTE(exportált!B1658,"&lt;br /&gt;","&lt;br&gt;"),LEN(SUBSTITUTE(exportált!B1658,"&lt;br /&gt;","&lt;br&gt;"))-LEN(B1658)-8))-1)</f>
        <v>#VALUE!</v>
      </c>
      <c r="E1658" s="12" t="e">
        <f>MID(SUBSTITUTE(exportált!B1658,"&lt;br /&gt;","&lt;br&gt;"),LEN('exportált formázott'!B1658)+LEN(D1658)+13,SEARCH("&lt;br&gt;",RIGHT(SUBSTITUTE(exportált!B1658,"&lt;br /&gt;","&lt;br&gt;"),LEN(SUBSTITUTE(exportált!B1658,"&lt;br /&gt;","&lt;br&gt;"))-LEN(B1658)-LEN(D1658)-13)))</f>
        <v>#VALUE!</v>
      </c>
      <c r="F1658" s="12" t="e">
        <f>MID(SUBSTITUTE(exportált!B1658,"&lt;br /&gt;","&lt;br&gt;"),LEN('exportált formázott'!B1658)+LEN(D1658)+LEN(E1658)+17,SEARCH("&lt;br&gt;&lt;br&gt;",RIGHT(SUBSTITUTE(exportált!B1658,"&lt;br /&gt;","&lt;br&gt;"),LEN(SUBSTITUTE(exportált!B1658,"&lt;br /&gt;","&lt;br&gt;"))-LEN(B1658)-LEN(D1658)-LEN(E1658)-17)))</f>
        <v>#VALUE!</v>
      </c>
    </row>
    <row r="1659" spans="1:6" x14ac:dyDescent="0.25">
      <c r="A1659" s="12" t="str">
        <f>IF(exportált!A1659&lt;&gt;"",IFERROR(LEFT(exportált!A1659,SEARCH("&lt;br/&gt;",SUBSTITUTE(exportált!A1659,"&lt;br&gt;","&lt;br/&gt;"),1)-1),exportált!A1659),"")</f>
        <v/>
      </c>
      <c r="B1659" s="12" t="e">
        <f>LEFT(SUBSTITUTE(exportált!B1659,"&lt;br /&gt;","&lt;br&gt;"),SEARCH("&lt;br&gt;&lt;br&gt;",SUBSTITUTE(SUBSTITUTE(exportált!B1659,"&lt;br /&gt;","&lt;br&gt;"),"&lt;br /&gt;","&lt;br&gt;"),1)-1)</f>
        <v>#VALUE!</v>
      </c>
      <c r="C1659" s="12" t="e">
        <f>SUBSTITUTE(MID(SUBSTITUTE(exportált!B1659,"&lt;br /&gt;","&lt;br&gt;"),LEN('exportált formázott'!B1659)+LEN(D1659)+LEN(E1659)+LEN(F1659)+25,LEN(SUBSTITUTE(exportált!B1659,"&lt;br /&gt;","&lt;br&gt;"))-LEN(D1659)-LEN(E1659)-LEN(F1659)),"&lt;br&gt;",CHAR(10))</f>
        <v>#VALUE!</v>
      </c>
      <c r="D1659" s="12" t="e">
        <f>MID(SUBSTITUTE(exportált!B1659,"&lt;br /&gt;","&lt;br&gt;"),LEN('exportált formázott'!B1659)+9,SEARCH("&lt;br&gt;",RIGHT(SUBSTITUTE(exportált!B1659,"&lt;br /&gt;","&lt;br&gt;"),LEN(SUBSTITUTE(exportált!B1659,"&lt;br /&gt;","&lt;br&gt;"))-LEN(B1659)-8))-1)</f>
        <v>#VALUE!</v>
      </c>
      <c r="E1659" s="12" t="e">
        <f>MID(SUBSTITUTE(exportált!B1659,"&lt;br /&gt;","&lt;br&gt;"),LEN('exportált formázott'!B1659)+LEN(D1659)+13,SEARCH("&lt;br&gt;",RIGHT(SUBSTITUTE(exportált!B1659,"&lt;br /&gt;","&lt;br&gt;"),LEN(SUBSTITUTE(exportált!B1659,"&lt;br /&gt;","&lt;br&gt;"))-LEN(B1659)-LEN(D1659)-13)))</f>
        <v>#VALUE!</v>
      </c>
      <c r="F1659" s="12" t="e">
        <f>MID(SUBSTITUTE(exportált!B1659,"&lt;br /&gt;","&lt;br&gt;"),LEN('exportált formázott'!B1659)+LEN(D1659)+LEN(E1659)+17,SEARCH("&lt;br&gt;&lt;br&gt;",RIGHT(SUBSTITUTE(exportált!B1659,"&lt;br /&gt;","&lt;br&gt;"),LEN(SUBSTITUTE(exportált!B1659,"&lt;br /&gt;","&lt;br&gt;"))-LEN(B1659)-LEN(D1659)-LEN(E1659)-17)))</f>
        <v>#VALUE!</v>
      </c>
    </row>
    <row r="1660" spans="1:6" x14ac:dyDescent="0.25">
      <c r="A1660" s="12" t="str">
        <f>IF(exportált!A1660&lt;&gt;"",IFERROR(LEFT(exportált!A1660,SEARCH("&lt;br/&gt;",SUBSTITUTE(exportált!A1660,"&lt;br&gt;","&lt;br/&gt;"),1)-1),exportált!A1660),"")</f>
        <v/>
      </c>
      <c r="B1660" s="12" t="e">
        <f>LEFT(SUBSTITUTE(exportált!B1660,"&lt;br /&gt;","&lt;br&gt;"),SEARCH("&lt;br&gt;&lt;br&gt;",SUBSTITUTE(SUBSTITUTE(exportált!B1660,"&lt;br /&gt;","&lt;br&gt;"),"&lt;br /&gt;","&lt;br&gt;"),1)-1)</f>
        <v>#VALUE!</v>
      </c>
      <c r="C1660" s="12" t="e">
        <f>SUBSTITUTE(MID(SUBSTITUTE(exportált!B1660,"&lt;br /&gt;","&lt;br&gt;"),LEN('exportált formázott'!B1660)+LEN(D1660)+LEN(E1660)+LEN(F1660)+25,LEN(SUBSTITUTE(exportált!B1660,"&lt;br /&gt;","&lt;br&gt;"))-LEN(D1660)-LEN(E1660)-LEN(F1660)),"&lt;br&gt;",CHAR(10))</f>
        <v>#VALUE!</v>
      </c>
      <c r="D1660" s="12" t="e">
        <f>MID(SUBSTITUTE(exportált!B1660,"&lt;br /&gt;","&lt;br&gt;"),LEN('exportált formázott'!B1660)+9,SEARCH("&lt;br&gt;",RIGHT(SUBSTITUTE(exportált!B1660,"&lt;br /&gt;","&lt;br&gt;"),LEN(SUBSTITUTE(exportált!B1660,"&lt;br /&gt;","&lt;br&gt;"))-LEN(B1660)-8))-1)</f>
        <v>#VALUE!</v>
      </c>
      <c r="E1660" s="12" t="e">
        <f>MID(SUBSTITUTE(exportált!B1660,"&lt;br /&gt;","&lt;br&gt;"),LEN('exportált formázott'!B1660)+LEN(D1660)+13,SEARCH("&lt;br&gt;",RIGHT(SUBSTITUTE(exportált!B1660,"&lt;br /&gt;","&lt;br&gt;"),LEN(SUBSTITUTE(exportált!B1660,"&lt;br /&gt;","&lt;br&gt;"))-LEN(B1660)-LEN(D1660)-13)))</f>
        <v>#VALUE!</v>
      </c>
      <c r="F1660" s="12" t="e">
        <f>MID(SUBSTITUTE(exportált!B1660,"&lt;br /&gt;","&lt;br&gt;"),LEN('exportált formázott'!B1660)+LEN(D1660)+LEN(E1660)+17,SEARCH("&lt;br&gt;&lt;br&gt;",RIGHT(SUBSTITUTE(exportált!B1660,"&lt;br /&gt;","&lt;br&gt;"),LEN(SUBSTITUTE(exportált!B1660,"&lt;br /&gt;","&lt;br&gt;"))-LEN(B1660)-LEN(D1660)-LEN(E1660)-17)))</f>
        <v>#VALUE!</v>
      </c>
    </row>
    <row r="1661" spans="1:6" x14ac:dyDescent="0.25">
      <c r="A1661" s="12" t="str">
        <f>IF(exportált!A1661&lt;&gt;"",IFERROR(LEFT(exportált!A1661,SEARCH("&lt;br/&gt;",SUBSTITUTE(exportált!A1661,"&lt;br&gt;","&lt;br/&gt;"),1)-1),exportált!A1661),"")</f>
        <v/>
      </c>
      <c r="B1661" s="12" t="e">
        <f>LEFT(SUBSTITUTE(exportált!B1661,"&lt;br /&gt;","&lt;br&gt;"),SEARCH("&lt;br&gt;&lt;br&gt;",SUBSTITUTE(SUBSTITUTE(exportált!B1661,"&lt;br /&gt;","&lt;br&gt;"),"&lt;br /&gt;","&lt;br&gt;"),1)-1)</f>
        <v>#VALUE!</v>
      </c>
      <c r="C1661" s="12" t="e">
        <f>SUBSTITUTE(MID(SUBSTITUTE(exportált!B1661,"&lt;br /&gt;","&lt;br&gt;"),LEN('exportált formázott'!B1661)+LEN(D1661)+LEN(E1661)+LEN(F1661)+25,LEN(SUBSTITUTE(exportált!B1661,"&lt;br /&gt;","&lt;br&gt;"))-LEN(D1661)-LEN(E1661)-LEN(F1661)),"&lt;br&gt;",CHAR(10))</f>
        <v>#VALUE!</v>
      </c>
      <c r="D1661" s="12" t="e">
        <f>MID(SUBSTITUTE(exportált!B1661,"&lt;br /&gt;","&lt;br&gt;"),LEN('exportált formázott'!B1661)+9,SEARCH("&lt;br&gt;",RIGHT(SUBSTITUTE(exportált!B1661,"&lt;br /&gt;","&lt;br&gt;"),LEN(SUBSTITUTE(exportált!B1661,"&lt;br /&gt;","&lt;br&gt;"))-LEN(B1661)-8))-1)</f>
        <v>#VALUE!</v>
      </c>
      <c r="E1661" s="12" t="e">
        <f>MID(SUBSTITUTE(exportált!B1661,"&lt;br /&gt;","&lt;br&gt;"),LEN('exportált formázott'!B1661)+LEN(D1661)+13,SEARCH("&lt;br&gt;",RIGHT(SUBSTITUTE(exportált!B1661,"&lt;br /&gt;","&lt;br&gt;"),LEN(SUBSTITUTE(exportált!B1661,"&lt;br /&gt;","&lt;br&gt;"))-LEN(B1661)-LEN(D1661)-13)))</f>
        <v>#VALUE!</v>
      </c>
      <c r="F1661" s="12" t="e">
        <f>MID(SUBSTITUTE(exportált!B1661,"&lt;br /&gt;","&lt;br&gt;"),LEN('exportált formázott'!B1661)+LEN(D1661)+LEN(E1661)+17,SEARCH("&lt;br&gt;&lt;br&gt;",RIGHT(SUBSTITUTE(exportált!B1661,"&lt;br /&gt;","&lt;br&gt;"),LEN(SUBSTITUTE(exportált!B1661,"&lt;br /&gt;","&lt;br&gt;"))-LEN(B1661)-LEN(D1661)-LEN(E1661)-17)))</f>
        <v>#VALUE!</v>
      </c>
    </row>
    <row r="1662" spans="1:6" x14ac:dyDescent="0.25">
      <c r="A1662" s="12" t="str">
        <f>IF(exportált!A1662&lt;&gt;"",IFERROR(LEFT(exportált!A1662,SEARCH("&lt;br/&gt;",SUBSTITUTE(exportált!A1662,"&lt;br&gt;","&lt;br/&gt;"),1)-1),exportált!A1662),"")</f>
        <v/>
      </c>
      <c r="B1662" s="12" t="e">
        <f>LEFT(SUBSTITUTE(exportált!B1662,"&lt;br /&gt;","&lt;br&gt;"),SEARCH("&lt;br&gt;&lt;br&gt;",SUBSTITUTE(SUBSTITUTE(exportált!B1662,"&lt;br /&gt;","&lt;br&gt;"),"&lt;br /&gt;","&lt;br&gt;"),1)-1)</f>
        <v>#VALUE!</v>
      </c>
      <c r="C1662" s="12" t="e">
        <f>SUBSTITUTE(MID(SUBSTITUTE(exportált!B1662,"&lt;br /&gt;","&lt;br&gt;"),LEN('exportált formázott'!B1662)+LEN(D1662)+LEN(E1662)+LEN(F1662)+25,LEN(SUBSTITUTE(exportált!B1662,"&lt;br /&gt;","&lt;br&gt;"))-LEN(D1662)-LEN(E1662)-LEN(F1662)),"&lt;br&gt;",CHAR(10))</f>
        <v>#VALUE!</v>
      </c>
      <c r="D1662" s="12" t="e">
        <f>MID(SUBSTITUTE(exportált!B1662,"&lt;br /&gt;","&lt;br&gt;"),LEN('exportált formázott'!B1662)+9,SEARCH("&lt;br&gt;",RIGHT(SUBSTITUTE(exportált!B1662,"&lt;br /&gt;","&lt;br&gt;"),LEN(SUBSTITUTE(exportált!B1662,"&lt;br /&gt;","&lt;br&gt;"))-LEN(B1662)-8))-1)</f>
        <v>#VALUE!</v>
      </c>
      <c r="E1662" s="12" t="e">
        <f>MID(SUBSTITUTE(exportált!B1662,"&lt;br /&gt;","&lt;br&gt;"),LEN('exportált formázott'!B1662)+LEN(D1662)+13,SEARCH("&lt;br&gt;",RIGHT(SUBSTITUTE(exportált!B1662,"&lt;br /&gt;","&lt;br&gt;"),LEN(SUBSTITUTE(exportált!B1662,"&lt;br /&gt;","&lt;br&gt;"))-LEN(B1662)-LEN(D1662)-13)))</f>
        <v>#VALUE!</v>
      </c>
      <c r="F1662" s="12" t="e">
        <f>MID(SUBSTITUTE(exportált!B1662,"&lt;br /&gt;","&lt;br&gt;"),LEN('exportált formázott'!B1662)+LEN(D1662)+LEN(E1662)+17,SEARCH("&lt;br&gt;&lt;br&gt;",RIGHT(SUBSTITUTE(exportált!B1662,"&lt;br /&gt;","&lt;br&gt;"),LEN(SUBSTITUTE(exportált!B1662,"&lt;br /&gt;","&lt;br&gt;"))-LEN(B1662)-LEN(D1662)-LEN(E1662)-17)))</f>
        <v>#VALUE!</v>
      </c>
    </row>
    <row r="1663" spans="1:6" x14ac:dyDescent="0.25">
      <c r="A1663" s="12" t="str">
        <f>IF(exportált!A1663&lt;&gt;"",IFERROR(LEFT(exportált!A1663,SEARCH("&lt;br/&gt;",SUBSTITUTE(exportált!A1663,"&lt;br&gt;","&lt;br/&gt;"),1)-1),exportált!A1663),"")</f>
        <v/>
      </c>
      <c r="B1663" s="12" t="e">
        <f>LEFT(SUBSTITUTE(exportált!B1663,"&lt;br /&gt;","&lt;br&gt;"),SEARCH("&lt;br&gt;&lt;br&gt;",SUBSTITUTE(SUBSTITUTE(exportált!B1663,"&lt;br /&gt;","&lt;br&gt;"),"&lt;br /&gt;","&lt;br&gt;"),1)-1)</f>
        <v>#VALUE!</v>
      </c>
      <c r="C1663" s="12" t="e">
        <f>SUBSTITUTE(MID(SUBSTITUTE(exportált!B1663,"&lt;br /&gt;","&lt;br&gt;"),LEN('exportált formázott'!B1663)+LEN(D1663)+LEN(E1663)+LEN(F1663)+25,LEN(SUBSTITUTE(exportált!B1663,"&lt;br /&gt;","&lt;br&gt;"))-LEN(D1663)-LEN(E1663)-LEN(F1663)),"&lt;br&gt;",CHAR(10))</f>
        <v>#VALUE!</v>
      </c>
      <c r="D1663" s="12" t="e">
        <f>MID(SUBSTITUTE(exportált!B1663,"&lt;br /&gt;","&lt;br&gt;"),LEN('exportált formázott'!B1663)+9,SEARCH("&lt;br&gt;",RIGHT(SUBSTITUTE(exportált!B1663,"&lt;br /&gt;","&lt;br&gt;"),LEN(SUBSTITUTE(exportált!B1663,"&lt;br /&gt;","&lt;br&gt;"))-LEN(B1663)-8))-1)</f>
        <v>#VALUE!</v>
      </c>
      <c r="E1663" s="12" t="e">
        <f>MID(SUBSTITUTE(exportált!B1663,"&lt;br /&gt;","&lt;br&gt;"),LEN('exportált formázott'!B1663)+LEN(D1663)+13,SEARCH("&lt;br&gt;",RIGHT(SUBSTITUTE(exportált!B1663,"&lt;br /&gt;","&lt;br&gt;"),LEN(SUBSTITUTE(exportált!B1663,"&lt;br /&gt;","&lt;br&gt;"))-LEN(B1663)-LEN(D1663)-13)))</f>
        <v>#VALUE!</v>
      </c>
      <c r="F1663" s="12" t="e">
        <f>MID(SUBSTITUTE(exportált!B1663,"&lt;br /&gt;","&lt;br&gt;"),LEN('exportált formázott'!B1663)+LEN(D1663)+LEN(E1663)+17,SEARCH("&lt;br&gt;&lt;br&gt;",RIGHT(SUBSTITUTE(exportált!B1663,"&lt;br /&gt;","&lt;br&gt;"),LEN(SUBSTITUTE(exportált!B1663,"&lt;br /&gt;","&lt;br&gt;"))-LEN(B1663)-LEN(D1663)-LEN(E1663)-17)))</f>
        <v>#VALUE!</v>
      </c>
    </row>
    <row r="1664" spans="1:6" x14ac:dyDescent="0.25">
      <c r="A1664" s="12" t="str">
        <f>IF(exportált!A1664&lt;&gt;"",IFERROR(LEFT(exportált!A1664,SEARCH("&lt;br/&gt;",SUBSTITUTE(exportált!A1664,"&lt;br&gt;","&lt;br/&gt;"),1)-1),exportált!A1664),"")</f>
        <v/>
      </c>
      <c r="B1664" s="12" t="e">
        <f>LEFT(SUBSTITUTE(exportált!B1664,"&lt;br /&gt;","&lt;br&gt;"),SEARCH("&lt;br&gt;&lt;br&gt;",SUBSTITUTE(SUBSTITUTE(exportált!B1664,"&lt;br /&gt;","&lt;br&gt;"),"&lt;br /&gt;","&lt;br&gt;"),1)-1)</f>
        <v>#VALUE!</v>
      </c>
      <c r="C1664" s="12" t="e">
        <f>SUBSTITUTE(MID(SUBSTITUTE(exportált!B1664,"&lt;br /&gt;","&lt;br&gt;"),LEN('exportált formázott'!B1664)+LEN(D1664)+LEN(E1664)+LEN(F1664)+25,LEN(SUBSTITUTE(exportált!B1664,"&lt;br /&gt;","&lt;br&gt;"))-LEN(D1664)-LEN(E1664)-LEN(F1664)),"&lt;br&gt;",CHAR(10))</f>
        <v>#VALUE!</v>
      </c>
      <c r="D1664" s="12" t="e">
        <f>MID(SUBSTITUTE(exportált!B1664,"&lt;br /&gt;","&lt;br&gt;"),LEN('exportált formázott'!B1664)+9,SEARCH("&lt;br&gt;",RIGHT(SUBSTITUTE(exportált!B1664,"&lt;br /&gt;","&lt;br&gt;"),LEN(SUBSTITUTE(exportált!B1664,"&lt;br /&gt;","&lt;br&gt;"))-LEN(B1664)-8))-1)</f>
        <v>#VALUE!</v>
      </c>
      <c r="E1664" s="12" t="e">
        <f>MID(SUBSTITUTE(exportált!B1664,"&lt;br /&gt;","&lt;br&gt;"),LEN('exportált formázott'!B1664)+LEN(D1664)+13,SEARCH("&lt;br&gt;",RIGHT(SUBSTITUTE(exportált!B1664,"&lt;br /&gt;","&lt;br&gt;"),LEN(SUBSTITUTE(exportált!B1664,"&lt;br /&gt;","&lt;br&gt;"))-LEN(B1664)-LEN(D1664)-13)))</f>
        <v>#VALUE!</v>
      </c>
      <c r="F1664" s="12" t="e">
        <f>MID(SUBSTITUTE(exportált!B1664,"&lt;br /&gt;","&lt;br&gt;"),LEN('exportált formázott'!B1664)+LEN(D1664)+LEN(E1664)+17,SEARCH("&lt;br&gt;&lt;br&gt;",RIGHT(SUBSTITUTE(exportált!B1664,"&lt;br /&gt;","&lt;br&gt;"),LEN(SUBSTITUTE(exportált!B1664,"&lt;br /&gt;","&lt;br&gt;"))-LEN(B1664)-LEN(D1664)-LEN(E1664)-17)))</f>
        <v>#VALUE!</v>
      </c>
    </row>
    <row r="1665" spans="1:6" x14ac:dyDescent="0.25">
      <c r="A1665" s="12" t="str">
        <f>IF(exportált!A1665&lt;&gt;"",IFERROR(LEFT(exportált!A1665,SEARCH("&lt;br/&gt;",SUBSTITUTE(exportált!A1665,"&lt;br&gt;","&lt;br/&gt;"),1)-1),exportált!A1665),"")</f>
        <v/>
      </c>
      <c r="B1665" s="12" t="e">
        <f>LEFT(SUBSTITUTE(exportált!B1665,"&lt;br /&gt;","&lt;br&gt;"),SEARCH("&lt;br&gt;&lt;br&gt;",SUBSTITUTE(SUBSTITUTE(exportált!B1665,"&lt;br /&gt;","&lt;br&gt;"),"&lt;br /&gt;","&lt;br&gt;"),1)-1)</f>
        <v>#VALUE!</v>
      </c>
      <c r="C1665" s="12" t="e">
        <f>SUBSTITUTE(MID(SUBSTITUTE(exportált!B1665,"&lt;br /&gt;","&lt;br&gt;"),LEN('exportált formázott'!B1665)+LEN(D1665)+LEN(E1665)+LEN(F1665)+25,LEN(SUBSTITUTE(exportált!B1665,"&lt;br /&gt;","&lt;br&gt;"))-LEN(D1665)-LEN(E1665)-LEN(F1665)),"&lt;br&gt;",CHAR(10))</f>
        <v>#VALUE!</v>
      </c>
      <c r="D1665" s="12" t="e">
        <f>MID(SUBSTITUTE(exportált!B1665,"&lt;br /&gt;","&lt;br&gt;"),LEN('exportált formázott'!B1665)+9,SEARCH("&lt;br&gt;",RIGHT(SUBSTITUTE(exportált!B1665,"&lt;br /&gt;","&lt;br&gt;"),LEN(SUBSTITUTE(exportált!B1665,"&lt;br /&gt;","&lt;br&gt;"))-LEN(B1665)-8))-1)</f>
        <v>#VALUE!</v>
      </c>
      <c r="E1665" s="12" t="e">
        <f>MID(SUBSTITUTE(exportált!B1665,"&lt;br /&gt;","&lt;br&gt;"),LEN('exportált formázott'!B1665)+LEN(D1665)+13,SEARCH("&lt;br&gt;",RIGHT(SUBSTITUTE(exportált!B1665,"&lt;br /&gt;","&lt;br&gt;"),LEN(SUBSTITUTE(exportált!B1665,"&lt;br /&gt;","&lt;br&gt;"))-LEN(B1665)-LEN(D1665)-13)))</f>
        <v>#VALUE!</v>
      </c>
      <c r="F1665" s="12" t="e">
        <f>MID(SUBSTITUTE(exportált!B1665,"&lt;br /&gt;","&lt;br&gt;"),LEN('exportált formázott'!B1665)+LEN(D1665)+LEN(E1665)+17,SEARCH("&lt;br&gt;&lt;br&gt;",RIGHT(SUBSTITUTE(exportált!B1665,"&lt;br /&gt;","&lt;br&gt;"),LEN(SUBSTITUTE(exportált!B1665,"&lt;br /&gt;","&lt;br&gt;"))-LEN(B1665)-LEN(D1665)-LEN(E1665)-17)))</f>
        <v>#VALUE!</v>
      </c>
    </row>
    <row r="1666" spans="1:6" x14ac:dyDescent="0.25">
      <c r="A1666" s="12" t="str">
        <f>IF(exportált!A1666&lt;&gt;"",IFERROR(LEFT(exportált!A1666,SEARCH("&lt;br/&gt;",SUBSTITUTE(exportált!A1666,"&lt;br&gt;","&lt;br/&gt;"),1)-1),exportált!A1666),"")</f>
        <v/>
      </c>
      <c r="B1666" s="12" t="e">
        <f>LEFT(SUBSTITUTE(exportált!B1666,"&lt;br /&gt;","&lt;br&gt;"),SEARCH("&lt;br&gt;&lt;br&gt;",SUBSTITUTE(SUBSTITUTE(exportált!B1666,"&lt;br /&gt;","&lt;br&gt;"),"&lt;br /&gt;","&lt;br&gt;"),1)-1)</f>
        <v>#VALUE!</v>
      </c>
      <c r="C1666" s="12" t="e">
        <f>SUBSTITUTE(MID(SUBSTITUTE(exportált!B1666,"&lt;br /&gt;","&lt;br&gt;"),LEN('exportált formázott'!B1666)+LEN(D1666)+LEN(E1666)+LEN(F1666)+25,LEN(SUBSTITUTE(exportált!B1666,"&lt;br /&gt;","&lt;br&gt;"))-LEN(D1666)-LEN(E1666)-LEN(F1666)),"&lt;br&gt;",CHAR(10))</f>
        <v>#VALUE!</v>
      </c>
      <c r="D1666" s="12" t="e">
        <f>MID(SUBSTITUTE(exportált!B1666,"&lt;br /&gt;","&lt;br&gt;"),LEN('exportált formázott'!B1666)+9,SEARCH("&lt;br&gt;",RIGHT(SUBSTITUTE(exportált!B1666,"&lt;br /&gt;","&lt;br&gt;"),LEN(SUBSTITUTE(exportált!B1666,"&lt;br /&gt;","&lt;br&gt;"))-LEN(B1666)-8))-1)</f>
        <v>#VALUE!</v>
      </c>
      <c r="E1666" s="12" t="e">
        <f>MID(SUBSTITUTE(exportált!B1666,"&lt;br /&gt;","&lt;br&gt;"),LEN('exportált formázott'!B1666)+LEN(D1666)+13,SEARCH("&lt;br&gt;",RIGHT(SUBSTITUTE(exportált!B1666,"&lt;br /&gt;","&lt;br&gt;"),LEN(SUBSTITUTE(exportált!B1666,"&lt;br /&gt;","&lt;br&gt;"))-LEN(B1666)-LEN(D1666)-13)))</f>
        <v>#VALUE!</v>
      </c>
      <c r="F1666" s="12" t="e">
        <f>MID(SUBSTITUTE(exportált!B1666,"&lt;br /&gt;","&lt;br&gt;"),LEN('exportált formázott'!B1666)+LEN(D1666)+LEN(E1666)+17,SEARCH("&lt;br&gt;&lt;br&gt;",RIGHT(SUBSTITUTE(exportált!B1666,"&lt;br /&gt;","&lt;br&gt;"),LEN(SUBSTITUTE(exportált!B1666,"&lt;br /&gt;","&lt;br&gt;"))-LEN(B1666)-LEN(D1666)-LEN(E1666)-17)))</f>
        <v>#VALUE!</v>
      </c>
    </row>
    <row r="1667" spans="1:6" x14ac:dyDescent="0.25">
      <c r="A1667" s="12" t="str">
        <f>IF(exportált!A1667&lt;&gt;"",IFERROR(LEFT(exportált!A1667,SEARCH("&lt;br/&gt;",SUBSTITUTE(exportált!A1667,"&lt;br&gt;","&lt;br/&gt;"),1)-1),exportált!A1667),"")</f>
        <v/>
      </c>
      <c r="B1667" s="12" t="e">
        <f>LEFT(SUBSTITUTE(exportált!B1667,"&lt;br /&gt;","&lt;br&gt;"),SEARCH("&lt;br&gt;&lt;br&gt;",SUBSTITUTE(SUBSTITUTE(exportált!B1667,"&lt;br /&gt;","&lt;br&gt;"),"&lt;br /&gt;","&lt;br&gt;"),1)-1)</f>
        <v>#VALUE!</v>
      </c>
      <c r="C1667" s="12" t="e">
        <f>SUBSTITUTE(MID(SUBSTITUTE(exportált!B1667,"&lt;br /&gt;","&lt;br&gt;"),LEN('exportált formázott'!B1667)+LEN(D1667)+LEN(E1667)+LEN(F1667)+25,LEN(SUBSTITUTE(exportált!B1667,"&lt;br /&gt;","&lt;br&gt;"))-LEN(D1667)-LEN(E1667)-LEN(F1667)),"&lt;br&gt;",CHAR(10))</f>
        <v>#VALUE!</v>
      </c>
      <c r="D1667" s="12" t="e">
        <f>MID(SUBSTITUTE(exportált!B1667,"&lt;br /&gt;","&lt;br&gt;"),LEN('exportált formázott'!B1667)+9,SEARCH("&lt;br&gt;",RIGHT(SUBSTITUTE(exportált!B1667,"&lt;br /&gt;","&lt;br&gt;"),LEN(SUBSTITUTE(exportált!B1667,"&lt;br /&gt;","&lt;br&gt;"))-LEN(B1667)-8))-1)</f>
        <v>#VALUE!</v>
      </c>
      <c r="E1667" s="12" t="e">
        <f>MID(SUBSTITUTE(exportált!B1667,"&lt;br /&gt;","&lt;br&gt;"),LEN('exportált formázott'!B1667)+LEN(D1667)+13,SEARCH("&lt;br&gt;",RIGHT(SUBSTITUTE(exportált!B1667,"&lt;br /&gt;","&lt;br&gt;"),LEN(SUBSTITUTE(exportált!B1667,"&lt;br /&gt;","&lt;br&gt;"))-LEN(B1667)-LEN(D1667)-13)))</f>
        <v>#VALUE!</v>
      </c>
      <c r="F1667" s="12" t="e">
        <f>MID(SUBSTITUTE(exportált!B1667,"&lt;br /&gt;","&lt;br&gt;"),LEN('exportált formázott'!B1667)+LEN(D1667)+LEN(E1667)+17,SEARCH("&lt;br&gt;&lt;br&gt;",RIGHT(SUBSTITUTE(exportált!B1667,"&lt;br /&gt;","&lt;br&gt;"),LEN(SUBSTITUTE(exportált!B1667,"&lt;br /&gt;","&lt;br&gt;"))-LEN(B1667)-LEN(D1667)-LEN(E1667)-17)))</f>
        <v>#VALUE!</v>
      </c>
    </row>
    <row r="1668" spans="1:6" x14ac:dyDescent="0.25">
      <c r="A1668" s="12" t="str">
        <f>IF(exportált!A1668&lt;&gt;"",IFERROR(LEFT(exportált!A1668,SEARCH("&lt;br/&gt;",SUBSTITUTE(exportált!A1668,"&lt;br&gt;","&lt;br/&gt;"),1)-1),exportált!A1668),"")</f>
        <v/>
      </c>
      <c r="B1668" s="12" t="e">
        <f>LEFT(SUBSTITUTE(exportált!B1668,"&lt;br /&gt;","&lt;br&gt;"),SEARCH("&lt;br&gt;&lt;br&gt;",SUBSTITUTE(SUBSTITUTE(exportált!B1668,"&lt;br /&gt;","&lt;br&gt;"),"&lt;br /&gt;","&lt;br&gt;"),1)-1)</f>
        <v>#VALUE!</v>
      </c>
      <c r="C1668" s="12" t="e">
        <f>SUBSTITUTE(MID(SUBSTITUTE(exportált!B1668,"&lt;br /&gt;","&lt;br&gt;"),LEN('exportált formázott'!B1668)+LEN(D1668)+LEN(E1668)+LEN(F1668)+25,LEN(SUBSTITUTE(exportált!B1668,"&lt;br /&gt;","&lt;br&gt;"))-LEN(D1668)-LEN(E1668)-LEN(F1668)),"&lt;br&gt;",CHAR(10))</f>
        <v>#VALUE!</v>
      </c>
      <c r="D1668" s="12" t="e">
        <f>MID(SUBSTITUTE(exportált!B1668,"&lt;br /&gt;","&lt;br&gt;"),LEN('exportált formázott'!B1668)+9,SEARCH("&lt;br&gt;",RIGHT(SUBSTITUTE(exportált!B1668,"&lt;br /&gt;","&lt;br&gt;"),LEN(SUBSTITUTE(exportált!B1668,"&lt;br /&gt;","&lt;br&gt;"))-LEN(B1668)-8))-1)</f>
        <v>#VALUE!</v>
      </c>
      <c r="E1668" s="12" t="e">
        <f>MID(SUBSTITUTE(exportált!B1668,"&lt;br /&gt;","&lt;br&gt;"),LEN('exportált formázott'!B1668)+LEN(D1668)+13,SEARCH("&lt;br&gt;",RIGHT(SUBSTITUTE(exportált!B1668,"&lt;br /&gt;","&lt;br&gt;"),LEN(SUBSTITUTE(exportált!B1668,"&lt;br /&gt;","&lt;br&gt;"))-LEN(B1668)-LEN(D1668)-13)))</f>
        <v>#VALUE!</v>
      </c>
      <c r="F1668" s="12" t="e">
        <f>MID(SUBSTITUTE(exportált!B1668,"&lt;br /&gt;","&lt;br&gt;"),LEN('exportált formázott'!B1668)+LEN(D1668)+LEN(E1668)+17,SEARCH("&lt;br&gt;&lt;br&gt;",RIGHT(SUBSTITUTE(exportált!B1668,"&lt;br /&gt;","&lt;br&gt;"),LEN(SUBSTITUTE(exportált!B1668,"&lt;br /&gt;","&lt;br&gt;"))-LEN(B1668)-LEN(D1668)-LEN(E1668)-17)))</f>
        <v>#VALUE!</v>
      </c>
    </row>
    <row r="1669" spans="1:6" x14ac:dyDescent="0.25">
      <c r="A1669" s="12" t="str">
        <f>IF(exportált!A1669&lt;&gt;"",IFERROR(LEFT(exportált!A1669,SEARCH("&lt;br/&gt;",SUBSTITUTE(exportált!A1669,"&lt;br&gt;","&lt;br/&gt;"),1)-1),exportált!A1669),"")</f>
        <v/>
      </c>
      <c r="B1669" s="12" t="e">
        <f>LEFT(SUBSTITUTE(exportált!B1669,"&lt;br /&gt;","&lt;br&gt;"),SEARCH("&lt;br&gt;&lt;br&gt;",SUBSTITUTE(SUBSTITUTE(exportált!B1669,"&lt;br /&gt;","&lt;br&gt;"),"&lt;br /&gt;","&lt;br&gt;"),1)-1)</f>
        <v>#VALUE!</v>
      </c>
      <c r="C1669" s="12" t="e">
        <f>SUBSTITUTE(MID(SUBSTITUTE(exportált!B1669,"&lt;br /&gt;","&lt;br&gt;"),LEN('exportált formázott'!B1669)+LEN(D1669)+LEN(E1669)+LEN(F1669)+25,LEN(SUBSTITUTE(exportált!B1669,"&lt;br /&gt;","&lt;br&gt;"))-LEN(D1669)-LEN(E1669)-LEN(F1669)),"&lt;br&gt;",CHAR(10))</f>
        <v>#VALUE!</v>
      </c>
      <c r="D1669" s="12" t="e">
        <f>MID(SUBSTITUTE(exportált!B1669,"&lt;br /&gt;","&lt;br&gt;"),LEN('exportált formázott'!B1669)+9,SEARCH("&lt;br&gt;",RIGHT(SUBSTITUTE(exportált!B1669,"&lt;br /&gt;","&lt;br&gt;"),LEN(SUBSTITUTE(exportált!B1669,"&lt;br /&gt;","&lt;br&gt;"))-LEN(B1669)-8))-1)</f>
        <v>#VALUE!</v>
      </c>
      <c r="E1669" s="12" t="e">
        <f>MID(SUBSTITUTE(exportált!B1669,"&lt;br /&gt;","&lt;br&gt;"),LEN('exportált formázott'!B1669)+LEN(D1669)+13,SEARCH("&lt;br&gt;",RIGHT(SUBSTITUTE(exportált!B1669,"&lt;br /&gt;","&lt;br&gt;"),LEN(SUBSTITUTE(exportált!B1669,"&lt;br /&gt;","&lt;br&gt;"))-LEN(B1669)-LEN(D1669)-13)))</f>
        <v>#VALUE!</v>
      </c>
      <c r="F1669" s="12" t="e">
        <f>MID(SUBSTITUTE(exportált!B1669,"&lt;br /&gt;","&lt;br&gt;"),LEN('exportált formázott'!B1669)+LEN(D1669)+LEN(E1669)+17,SEARCH("&lt;br&gt;&lt;br&gt;",RIGHT(SUBSTITUTE(exportált!B1669,"&lt;br /&gt;","&lt;br&gt;"),LEN(SUBSTITUTE(exportált!B1669,"&lt;br /&gt;","&lt;br&gt;"))-LEN(B1669)-LEN(D1669)-LEN(E1669)-17)))</f>
        <v>#VALUE!</v>
      </c>
    </row>
    <row r="1670" spans="1:6" x14ac:dyDescent="0.25">
      <c r="A1670" s="12" t="str">
        <f>IF(exportált!A1670&lt;&gt;"",IFERROR(LEFT(exportált!A1670,SEARCH("&lt;br/&gt;",SUBSTITUTE(exportált!A1670,"&lt;br&gt;","&lt;br/&gt;"),1)-1),exportált!A1670),"")</f>
        <v/>
      </c>
      <c r="B1670" s="12" t="e">
        <f>LEFT(SUBSTITUTE(exportált!B1670,"&lt;br /&gt;","&lt;br&gt;"),SEARCH("&lt;br&gt;&lt;br&gt;",SUBSTITUTE(SUBSTITUTE(exportált!B1670,"&lt;br /&gt;","&lt;br&gt;"),"&lt;br /&gt;","&lt;br&gt;"),1)-1)</f>
        <v>#VALUE!</v>
      </c>
      <c r="C1670" s="12" t="e">
        <f>SUBSTITUTE(MID(SUBSTITUTE(exportált!B1670,"&lt;br /&gt;","&lt;br&gt;"),LEN('exportált formázott'!B1670)+LEN(D1670)+LEN(E1670)+LEN(F1670)+25,LEN(SUBSTITUTE(exportált!B1670,"&lt;br /&gt;","&lt;br&gt;"))-LEN(D1670)-LEN(E1670)-LEN(F1670)),"&lt;br&gt;",CHAR(10))</f>
        <v>#VALUE!</v>
      </c>
      <c r="D1670" s="12" t="e">
        <f>MID(SUBSTITUTE(exportált!B1670,"&lt;br /&gt;","&lt;br&gt;"),LEN('exportált formázott'!B1670)+9,SEARCH("&lt;br&gt;",RIGHT(SUBSTITUTE(exportált!B1670,"&lt;br /&gt;","&lt;br&gt;"),LEN(SUBSTITUTE(exportált!B1670,"&lt;br /&gt;","&lt;br&gt;"))-LEN(B1670)-8))-1)</f>
        <v>#VALUE!</v>
      </c>
      <c r="E1670" s="12" t="e">
        <f>MID(SUBSTITUTE(exportált!B1670,"&lt;br /&gt;","&lt;br&gt;"),LEN('exportált formázott'!B1670)+LEN(D1670)+13,SEARCH("&lt;br&gt;",RIGHT(SUBSTITUTE(exportált!B1670,"&lt;br /&gt;","&lt;br&gt;"),LEN(SUBSTITUTE(exportált!B1670,"&lt;br /&gt;","&lt;br&gt;"))-LEN(B1670)-LEN(D1670)-13)))</f>
        <v>#VALUE!</v>
      </c>
      <c r="F1670" s="12" t="e">
        <f>MID(SUBSTITUTE(exportált!B1670,"&lt;br /&gt;","&lt;br&gt;"),LEN('exportált formázott'!B1670)+LEN(D1670)+LEN(E1670)+17,SEARCH("&lt;br&gt;&lt;br&gt;",RIGHT(SUBSTITUTE(exportált!B1670,"&lt;br /&gt;","&lt;br&gt;"),LEN(SUBSTITUTE(exportált!B1670,"&lt;br /&gt;","&lt;br&gt;"))-LEN(B1670)-LEN(D1670)-LEN(E1670)-17)))</f>
        <v>#VALUE!</v>
      </c>
    </row>
    <row r="1671" spans="1:6" x14ac:dyDescent="0.25">
      <c r="A1671" s="12" t="str">
        <f>IF(exportált!A1671&lt;&gt;"",IFERROR(LEFT(exportált!A1671,SEARCH("&lt;br/&gt;",SUBSTITUTE(exportált!A1671,"&lt;br&gt;","&lt;br/&gt;"),1)-1),exportált!A1671),"")</f>
        <v/>
      </c>
      <c r="B1671" s="12" t="e">
        <f>LEFT(SUBSTITUTE(exportált!B1671,"&lt;br /&gt;","&lt;br&gt;"),SEARCH("&lt;br&gt;&lt;br&gt;",SUBSTITUTE(SUBSTITUTE(exportált!B1671,"&lt;br /&gt;","&lt;br&gt;"),"&lt;br /&gt;","&lt;br&gt;"),1)-1)</f>
        <v>#VALUE!</v>
      </c>
      <c r="C1671" s="12" t="e">
        <f>SUBSTITUTE(MID(SUBSTITUTE(exportált!B1671,"&lt;br /&gt;","&lt;br&gt;"),LEN('exportált formázott'!B1671)+LEN(D1671)+LEN(E1671)+LEN(F1671)+25,LEN(SUBSTITUTE(exportált!B1671,"&lt;br /&gt;","&lt;br&gt;"))-LEN(D1671)-LEN(E1671)-LEN(F1671)),"&lt;br&gt;",CHAR(10))</f>
        <v>#VALUE!</v>
      </c>
      <c r="D1671" s="12" t="e">
        <f>MID(SUBSTITUTE(exportált!B1671,"&lt;br /&gt;","&lt;br&gt;"),LEN('exportált formázott'!B1671)+9,SEARCH("&lt;br&gt;",RIGHT(SUBSTITUTE(exportált!B1671,"&lt;br /&gt;","&lt;br&gt;"),LEN(SUBSTITUTE(exportált!B1671,"&lt;br /&gt;","&lt;br&gt;"))-LEN(B1671)-8))-1)</f>
        <v>#VALUE!</v>
      </c>
      <c r="E1671" s="12" t="e">
        <f>MID(SUBSTITUTE(exportált!B1671,"&lt;br /&gt;","&lt;br&gt;"),LEN('exportált formázott'!B1671)+LEN(D1671)+13,SEARCH("&lt;br&gt;",RIGHT(SUBSTITUTE(exportált!B1671,"&lt;br /&gt;","&lt;br&gt;"),LEN(SUBSTITUTE(exportált!B1671,"&lt;br /&gt;","&lt;br&gt;"))-LEN(B1671)-LEN(D1671)-13)))</f>
        <v>#VALUE!</v>
      </c>
      <c r="F1671" s="12" t="e">
        <f>MID(SUBSTITUTE(exportált!B1671,"&lt;br /&gt;","&lt;br&gt;"),LEN('exportált formázott'!B1671)+LEN(D1671)+LEN(E1671)+17,SEARCH("&lt;br&gt;&lt;br&gt;",RIGHT(SUBSTITUTE(exportált!B1671,"&lt;br /&gt;","&lt;br&gt;"),LEN(SUBSTITUTE(exportált!B1671,"&lt;br /&gt;","&lt;br&gt;"))-LEN(B1671)-LEN(D1671)-LEN(E1671)-17)))</f>
        <v>#VALUE!</v>
      </c>
    </row>
    <row r="1672" spans="1:6" x14ac:dyDescent="0.25">
      <c r="A1672" s="12" t="str">
        <f>IF(exportált!A1672&lt;&gt;"",IFERROR(LEFT(exportált!A1672,SEARCH("&lt;br/&gt;",SUBSTITUTE(exportált!A1672,"&lt;br&gt;","&lt;br/&gt;"),1)-1),exportált!A1672),"")</f>
        <v/>
      </c>
      <c r="B1672" s="12" t="e">
        <f>LEFT(SUBSTITUTE(exportált!B1672,"&lt;br /&gt;","&lt;br&gt;"),SEARCH("&lt;br&gt;&lt;br&gt;",SUBSTITUTE(SUBSTITUTE(exportált!B1672,"&lt;br /&gt;","&lt;br&gt;"),"&lt;br /&gt;","&lt;br&gt;"),1)-1)</f>
        <v>#VALUE!</v>
      </c>
      <c r="C1672" s="12" t="e">
        <f>SUBSTITUTE(MID(SUBSTITUTE(exportált!B1672,"&lt;br /&gt;","&lt;br&gt;"),LEN('exportált formázott'!B1672)+LEN(D1672)+LEN(E1672)+LEN(F1672)+25,LEN(SUBSTITUTE(exportált!B1672,"&lt;br /&gt;","&lt;br&gt;"))-LEN(D1672)-LEN(E1672)-LEN(F1672)),"&lt;br&gt;",CHAR(10))</f>
        <v>#VALUE!</v>
      </c>
      <c r="D1672" s="12" t="e">
        <f>MID(SUBSTITUTE(exportált!B1672,"&lt;br /&gt;","&lt;br&gt;"),LEN('exportált formázott'!B1672)+9,SEARCH("&lt;br&gt;",RIGHT(SUBSTITUTE(exportált!B1672,"&lt;br /&gt;","&lt;br&gt;"),LEN(SUBSTITUTE(exportált!B1672,"&lt;br /&gt;","&lt;br&gt;"))-LEN(B1672)-8))-1)</f>
        <v>#VALUE!</v>
      </c>
      <c r="E1672" s="12" t="e">
        <f>MID(SUBSTITUTE(exportált!B1672,"&lt;br /&gt;","&lt;br&gt;"),LEN('exportált formázott'!B1672)+LEN(D1672)+13,SEARCH("&lt;br&gt;",RIGHT(SUBSTITUTE(exportált!B1672,"&lt;br /&gt;","&lt;br&gt;"),LEN(SUBSTITUTE(exportált!B1672,"&lt;br /&gt;","&lt;br&gt;"))-LEN(B1672)-LEN(D1672)-13)))</f>
        <v>#VALUE!</v>
      </c>
      <c r="F1672" s="12" t="e">
        <f>MID(SUBSTITUTE(exportált!B1672,"&lt;br /&gt;","&lt;br&gt;"),LEN('exportált formázott'!B1672)+LEN(D1672)+LEN(E1672)+17,SEARCH("&lt;br&gt;&lt;br&gt;",RIGHT(SUBSTITUTE(exportált!B1672,"&lt;br /&gt;","&lt;br&gt;"),LEN(SUBSTITUTE(exportált!B1672,"&lt;br /&gt;","&lt;br&gt;"))-LEN(B1672)-LEN(D1672)-LEN(E1672)-17)))</f>
        <v>#VALUE!</v>
      </c>
    </row>
    <row r="1673" spans="1:6" x14ac:dyDescent="0.25">
      <c r="A1673" s="12" t="str">
        <f>IF(exportált!A1673&lt;&gt;"",IFERROR(LEFT(exportált!A1673,SEARCH("&lt;br/&gt;",SUBSTITUTE(exportált!A1673,"&lt;br&gt;","&lt;br/&gt;"),1)-1),exportált!A1673),"")</f>
        <v/>
      </c>
      <c r="B1673" s="12" t="e">
        <f>LEFT(SUBSTITUTE(exportált!B1673,"&lt;br /&gt;","&lt;br&gt;"),SEARCH("&lt;br&gt;&lt;br&gt;",SUBSTITUTE(SUBSTITUTE(exportált!B1673,"&lt;br /&gt;","&lt;br&gt;"),"&lt;br /&gt;","&lt;br&gt;"),1)-1)</f>
        <v>#VALUE!</v>
      </c>
      <c r="C1673" s="12" t="e">
        <f>SUBSTITUTE(MID(SUBSTITUTE(exportált!B1673,"&lt;br /&gt;","&lt;br&gt;"),LEN('exportált formázott'!B1673)+LEN(D1673)+LEN(E1673)+LEN(F1673)+25,LEN(SUBSTITUTE(exportált!B1673,"&lt;br /&gt;","&lt;br&gt;"))-LEN(D1673)-LEN(E1673)-LEN(F1673)),"&lt;br&gt;",CHAR(10))</f>
        <v>#VALUE!</v>
      </c>
      <c r="D1673" s="12" t="e">
        <f>MID(SUBSTITUTE(exportált!B1673,"&lt;br /&gt;","&lt;br&gt;"),LEN('exportált formázott'!B1673)+9,SEARCH("&lt;br&gt;",RIGHT(SUBSTITUTE(exportált!B1673,"&lt;br /&gt;","&lt;br&gt;"),LEN(SUBSTITUTE(exportált!B1673,"&lt;br /&gt;","&lt;br&gt;"))-LEN(B1673)-8))-1)</f>
        <v>#VALUE!</v>
      </c>
      <c r="E1673" s="12" t="e">
        <f>MID(SUBSTITUTE(exportált!B1673,"&lt;br /&gt;","&lt;br&gt;"),LEN('exportált formázott'!B1673)+LEN(D1673)+13,SEARCH("&lt;br&gt;",RIGHT(SUBSTITUTE(exportált!B1673,"&lt;br /&gt;","&lt;br&gt;"),LEN(SUBSTITUTE(exportált!B1673,"&lt;br /&gt;","&lt;br&gt;"))-LEN(B1673)-LEN(D1673)-13)))</f>
        <v>#VALUE!</v>
      </c>
      <c r="F1673" s="12" t="e">
        <f>MID(SUBSTITUTE(exportált!B1673,"&lt;br /&gt;","&lt;br&gt;"),LEN('exportált formázott'!B1673)+LEN(D1673)+LEN(E1673)+17,SEARCH("&lt;br&gt;&lt;br&gt;",RIGHT(SUBSTITUTE(exportált!B1673,"&lt;br /&gt;","&lt;br&gt;"),LEN(SUBSTITUTE(exportált!B1673,"&lt;br /&gt;","&lt;br&gt;"))-LEN(B1673)-LEN(D1673)-LEN(E1673)-17)))</f>
        <v>#VALUE!</v>
      </c>
    </row>
    <row r="1674" spans="1:6" x14ac:dyDescent="0.25">
      <c r="A1674" s="12" t="str">
        <f>IF(exportált!A1674&lt;&gt;"",IFERROR(LEFT(exportált!A1674,SEARCH("&lt;br/&gt;",SUBSTITUTE(exportált!A1674,"&lt;br&gt;","&lt;br/&gt;"),1)-1),exportált!A1674),"")</f>
        <v/>
      </c>
      <c r="B1674" s="12" t="e">
        <f>LEFT(SUBSTITUTE(exportált!B1674,"&lt;br /&gt;","&lt;br&gt;"),SEARCH("&lt;br&gt;&lt;br&gt;",SUBSTITUTE(SUBSTITUTE(exportált!B1674,"&lt;br /&gt;","&lt;br&gt;"),"&lt;br /&gt;","&lt;br&gt;"),1)-1)</f>
        <v>#VALUE!</v>
      </c>
      <c r="C1674" s="12" t="e">
        <f>SUBSTITUTE(MID(SUBSTITUTE(exportált!B1674,"&lt;br /&gt;","&lt;br&gt;"),LEN('exportált formázott'!B1674)+LEN(D1674)+LEN(E1674)+LEN(F1674)+25,LEN(SUBSTITUTE(exportált!B1674,"&lt;br /&gt;","&lt;br&gt;"))-LEN(D1674)-LEN(E1674)-LEN(F1674)),"&lt;br&gt;",CHAR(10))</f>
        <v>#VALUE!</v>
      </c>
      <c r="D1674" s="12" t="e">
        <f>MID(SUBSTITUTE(exportált!B1674,"&lt;br /&gt;","&lt;br&gt;"),LEN('exportált formázott'!B1674)+9,SEARCH("&lt;br&gt;",RIGHT(SUBSTITUTE(exportált!B1674,"&lt;br /&gt;","&lt;br&gt;"),LEN(SUBSTITUTE(exportált!B1674,"&lt;br /&gt;","&lt;br&gt;"))-LEN(B1674)-8))-1)</f>
        <v>#VALUE!</v>
      </c>
      <c r="E1674" s="12" t="e">
        <f>MID(SUBSTITUTE(exportált!B1674,"&lt;br /&gt;","&lt;br&gt;"),LEN('exportált formázott'!B1674)+LEN(D1674)+13,SEARCH("&lt;br&gt;",RIGHT(SUBSTITUTE(exportált!B1674,"&lt;br /&gt;","&lt;br&gt;"),LEN(SUBSTITUTE(exportált!B1674,"&lt;br /&gt;","&lt;br&gt;"))-LEN(B1674)-LEN(D1674)-13)))</f>
        <v>#VALUE!</v>
      </c>
      <c r="F1674" s="12" t="e">
        <f>MID(SUBSTITUTE(exportált!B1674,"&lt;br /&gt;","&lt;br&gt;"),LEN('exportált formázott'!B1674)+LEN(D1674)+LEN(E1674)+17,SEARCH("&lt;br&gt;&lt;br&gt;",RIGHT(SUBSTITUTE(exportált!B1674,"&lt;br /&gt;","&lt;br&gt;"),LEN(SUBSTITUTE(exportált!B1674,"&lt;br /&gt;","&lt;br&gt;"))-LEN(B1674)-LEN(D1674)-LEN(E1674)-17)))</f>
        <v>#VALUE!</v>
      </c>
    </row>
    <row r="1675" spans="1:6" x14ac:dyDescent="0.25">
      <c r="A1675" s="12" t="str">
        <f>IF(exportált!A1675&lt;&gt;"",IFERROR(LEFT(exportált!A1675,SEARCH("&lt;br/&gt;",SUBSTITUTE(exportált!A1675,"&lt;br&gt;","&lt;br/&gt;"),1)-1),exportált!A1675),"")</f>
        <v/>
      </c>
      <c r="B1675" s="12" t="e">
        <f>LEFT(SUBSTITUTE(exportált!B1675,"&lt;br /&gt;","&lt;br&gt;"),SEARCH("&lt;br&gt;&lt;br&gt;",SUBSTITUTE(SUBSTITUTE(exportált!B1675,"&lt;br /&gt;","&lt;br&gt;"),"&lt;br /&gt;","&lt;br&gt;"),1)-1)</f>
        <v>#VALUE!</v>
      </c>
      <c r="C1675" s="12" t="e">
        <f>SUBSTITUTE(MID(SUBSTITUTE(exportált!B1675,"&lt;br /&gt;","&lt;br&gt;"),LEN('exportált formázott'!B1675)+LEN(D1675)+LEN(E1675)+LEN(F1675)+25,LEN(SUBSTITUTE(exportált!B1675,"&lt;br /&gt;","&lt;br&gt;"))-LEN(D1675)-LEN(E1675)-LEN(F1675)),"&lt;br&gt;",CHAR(10))</f>
        <v>#VALUE!</v>
      </c>
      <c r="D1675" s="12" t="e">
        <f>MID(SUBSTITUTE(exportált!B1675,"&lt;br /&gt;","&lt;br&gt;"),LEN('exportált formázott'!B1675)+9,SEARCH("&lt;br&gt;",RIGHT(SUBSTITUTE(exportált!B1675,"&lt;br /&gt;","&lt;br&gt;"),LEN(SUBSTITUTE(exportált!B1675,"&lt;br /&gt;","&lt;br&gt;"))-LEN(B1675)-8))-1)</f>
        <v>#VALUE!</v>
      </c>
      <c r="E1675" s="12" t="e">
        <f>MID(SUBSTITUTE(exportált!B1675,"&lt;br /&gt;","&lt;br&gt;"),LEN('exportált formázott'!B1675)+LEN(D1675)+13,SEARCH("&lt;br&gt;",RIGHT(SUBSTITUTE(exportált!B1675,"&lt;br /&gt;","&lt;br&gt;"),LEN(SUBSTITUTE(exportált!B1675,"&lt;br /&gt;","&lt;br&gt;"))-LEN(B1675)-LEN(D1675)-13)))</f>
        <v>#VALUE!</v>
      </c>
      <c r="F1675" s="12" t="e">
        <f>MID(SUBSTITUTE(exportált!B1675,"&lt;br /&gt;","&lt;br&gt;"),LEN('exportált formázott'!B1675)+LEN(D1675)+LEN(E1675)+17,SEARCH("&lt;br&gt;&lt;br&gt;",RIGHT(SUBSTITUTE(exportált!B1675,"&lt;br /&gt;","&lt;br&gt;"),LEN(SUBSTITUTE(exportált!B1675,"&lt;br /&gt;","&lt;br&gt;"))-LEN(B1675)-LEN(D1675)-LEN(E1675)-17)))</f>
        <v>#VALUE!</v>
      </c>
    </row>
    <row r="1676" spans="1:6" x14ac:dyDescent="0.25">
      <c r="A1676" s="12" t="str">
        <f>IF(exportált!A1676&lt;&gt;"",IFERROR(LEFT(exportált!A1676,SEARCH("&lt;br/&gt;",SUBSTITUTE(exportált!A1676,"&lt;br&gt;","&lt;br/&gt;"),1)-1),exportált!A1676),"")</f>
        <v/>
      </c>
      <c r="B1676" s="12" t="e">
        <f>LEFT(SUBSTITUTE(exportált!B1676,"&lt;br /&gt;","&lt;br&gt;"),SEARCH("&lt;br&gt;&lt;br&gt;",SUBSTITUTE(SUBSTITUTE(exportált!B1676,"&lt;br /&gt;","&lt;br&gt;"),"&lt;br /&gt;","&lt;br&gt;"),1)-1)</f>
        <v>#VALUE!</v>
      </c>
      <c r="C1676" s="12" t="e">
        <f>SUBSTITUTE(MID(SUBSTITUTE(exportált!B1676,"&lt;br /&gt;","&lt;br&gt;"),LEN('exportált formázott'!B1676)+LEN(D1676)+LEN(E1676)+LEN(F1676)+25,LEN(SUBSTITUTE(exportált!B1676,"&lt;br /&gt;","&lt;br&gt;"))-LEN(D1676)-LEN(E1676)-LEN(F1676)),"&lt;br&gt;",CHAR(10))</f>
        <v>#VALUE!</v>
      </c>
      <c r="D1676" s="12" t="e">
        <f>MID(SUBSTITUTE(exportált!B1676,"&lt;br /&gt;","&lt;br&gt;"),LEN('exportált formázott'!B1676)+9,SEARCH("&lt;br&gt;",RIGHT(SUBSTITUTE(exportált!B1676,"&lt;br /&gt;","&lt;br&gt;"),LEN(SUBSTITUTE(exportált!B1676,"&lt;br /&gt;","&lt;br&gt;"))-LEN(B1676)-8))-1)</f>
        <v>#VALUE!</v>
      </c>
      <c r="E1676" s="12" t="e">
        <f>MID(SUBSTITUTE(exportált!B1676,"&lt;br /&gt;","&lt;br&gt;"),LEN('exportált formázott'!B1676)+LEN(D1676)+13,SEARCH("&lt;br&gt;",RIGHT(SUBSTITUTE(exportált!B1676,"&lt;br /&gt;","&lt;br&gt;"),LEN(SUBSTITUTE(exportált!B1676,"&lt;br /&gt;","&lt;br&gt;"))-LEN(B1676)-LEN(D1676)-13)))</f>
        <v>#VALUE!</v>
      </c>
      <c r="F1676" s="12" t="e">
        <f>MID(SUBSTITUTE(exportált!B1676,"&lt;br /&gt;","&lt;br&gt;"),LEN('exportált formázott'!B1676)+LEN(D1676)+LEN(E1676)+17,SEARCH("&lt;br&gt;&lt;br&gt;",RIGHT(SUBSTITUTE(exportált!B1676,"&lt;br /&gt;","&lt;br&gt;"),LEN(SUBSTITUTE(exportált!B1676,"&lt;br /&gt;","&lt;br&gt;"))-LEN(B1676)-LEN(D1676)-LEN(E1676)-17)))</f>
        <v>#VALUE!</v>
      </c>
    </row>
    <row r="1677" spans="1:6" x14ac:dyDescent="0.25">
      <c r="A1677" s="12" t="str">
        <f>IF(exportált!A1677&lt;&gt;"",IFERROR(LEFT(exportált!A1677,SEARCH("&lt;br/&gt;",SUBSTITUTE(exportált!A1677,"&lt;br&gt;","&lt;br/&gt;"),1)-1),exportált!A1677),"")</f>
        <v/>
      </c>
      <c r="B1677" s="12" t="e">
        <f>LEFT(SUBSTITUTE(exportált!B1677,"&lt;br /&gt;","&lt;br&gt;"),SEARCH("&lt;br&gt;&lt;br&gt;",SUBSTITUTE(SUBSTITUTE(exportált!B1677,"&lt;br /&gt;","&lt;br&gt;"),"&lt;br /&gt;","&lt;br&gt;"),1)-1)</f>
        <v>#VALUE!</v>
      </c>
      <c r="C1677" s="12" t="e">
        <f>SUBSTITUTE(MID(SUBSTITUTE(exportált!B1677,"&lt;br /&gt;","&lt;br&gt;"),LEN('exportált formázott'!B1677)+LEN(D1677)+LEN(E1677)+LEN(F1677)+25,LEN(SUBSTITUTE(exportált!B1677,"&lt;br /&gt;","&lt;br&gt;"))-LEN(D1677)-LEN(E1677)-LEN(F1677)),"&lt;br&gt;",CHAR(10))</f>
        <v>#VALUE!</v>
      </c>
      <c r="D1677" s="12" t="e">
        <f>MID(SUBSTITUTE(exportált!B1677,"&lt;br /&gt;","&lt;br&gt;"),LEN('exportált formázott'!B1677)+9,SEARCH("&lt;br&gt;",RIGHT(SUBSTITUTE(exportált!B1677,"&lt;br /&gt;","&lt;br&gt;"),LEN(SUBSTITUTE(exportált!B1677,"&lt;br /&gt;","&lt;br&gt;"))-LEN(B1677)-8))-1)</f>
        <v>#VALUE!</v>
      </c>
      <c r="E1677" s="12" t="e">
        <f>MID(SUBSTITUTE(exportált!B1677,"&lt;br /&gt;","&lt;br&gt;"),LEN('exportált formázott'!B1677)+LEN(D1677)+13,SEARCH("&lt;br&gt;",RIGHT(SUBSTITUTE(exportált!B1677,"&lt;br /&gt;","&lt;br&gt;"),LEN(SUBSTITUTE(exportált!B1677,"&lt;br /&gt;","&lt;br&gt;"))-LEN(B1677)-LEN(D1677)-13)))</f>
        <v>#VALUE!</v>
      </c>
      <c r="F1677" s="12" t="e">
        <f>MID(SUBSTITUTE(exportált!B1677,"&lt;br /&gt;","&lt;br&gt;"),LEN('exportált formázott'!B1677)+LEN(D1677)+LEN(E1677)+17,SEARCH("&lt;br&gt;&lt;br&gt;",RIGHT(SUBSTITUTE(exportált!B1677,"&lt;br /&gt;","&lt;br&gt;"),LEN(SUBSTITUTE(exportált!B1677,"&lt;br /&gt;","&lt;br&gt;"))-LEN(B1677)-LEN(D1677)-LEN(E1677)-17)))</f>
        <v>#VALUE!</v>
      </c>
    </row>
    <row r="1678" spans="1:6" x14ac:dyDescent="0.25">
      <c r="A1678" s="12" t="str">
        <f>IF(exportált!A1678&lt;&gt;"",IFERROR(LEFT(exportált!A1678,SEARCH("&lt;br/&gt;",SUBSTITUTE(exportált!A1678,"&lt;br&gt;","&lt;br/&gt;"),1)-1),exportált!A1678),"")</f>
        <v/>
      </c>
      <c r="B1678" s="12" t="e">
        <f>LEFT(SUBSTITUTE(exportált!B1678,"&lt;br /&gt;","&lt;br&gt;"),SEARCH("&lt;br&gt;&lt;br&gt;",SUBSTITUTE(SUBSTITUTE(exportált!B1678,"&lt;br /&gt;","&lt;br&gt;"),"&lt;br /&gt;","&lt;br&gt;"),1)-1)</f>
        <v>#VALUE!</v>
      </c>
      <c r="C1678" s="12" t="e">
        <f>SUBSTITUTE(MID(SUBSTITUTE(exportált!B1678,"&lt;br /&gt;","&lt;br&gt;"),LEN('exportált formázott'!B1678)+LEN(D1678)+LEN(E1678)+LEN(F1678)+25,LEN(SUBSTITUTE(exportált!B1678,"&lt;br /&gt;","&lt;br&gt;"))-LEN(D1678)-LEN(E1678)-LEN(F1678)),"&lt;br&gt;",CHAR(10))</f>
        <v>#VALUE!</v>
      </c>
      <c r="D1678" s="12" t="e">
        <f>MID(SUBSTITUTE(exportált!B1678,"&lt;br /&gt;","&lt;br&gt;"),LEN('exportált formázott'!B1678)+9,SEARCH("&lt;br&gt;",RIGHT(SUBSTITUTE(exportált!B1678,"&lt;br /&gt;","&lt;br&gt;"),LEN(SUBSTITUTE(exportált!B1678,"&lt;br /&gt;","&lt;br&gt;"))-LEN(B1678)-8))-1)</f>
        <v>#VALUE!</v>
      </c>
      <c r="E1678" s="12" t="e">
        <f>MID(SUBSTITUTE(exportált!B1678,"&lt;br /&gt;","&lt;br&gt;"),LEN('exportált formázott'!B1678)+LEN(D1678)+13,SEARCH("&lt;br&gt;",RIGHT(SUBSTITUTE(exportált!B1678,"&lt;br /&gt;","&lt;br&gt;"),LEN(SUBSTITUTE(exportált!B1678,"&lt;br /&gt;","&lt;br&gt;"))-LEN(B1678)-LEN(D1678)-13)))</f>
        <v>#VALUE!</v>
      </c>
      <c r="F1678" s="12" t="e">
        <f>MID(SUBSTITUTE(exportált!B1678,"&lt;br /&gt;","&lt;br&gt;"),LEN('exportált formázott'!B1678)+LEN(D1678)+LEN(E1678)+17,SEARCH("&lt;br&gt;&lt;br&gt;",RIGHT(SUBSTITUTE(exportált!B1678,"&lt;br /&gt;","&lt;br&gt;"),LEN(SUBSTITUTE(exportált!B1678,"&lt;br /&gt;","&lt;br&gt;"))-LEN(B1678)-LEN(D1678)-LEN(E1678)-17)))</f>
        <v>#VALUE!</v>
      </c>
    </row>
    <row r="1679" spans="1:6" x14ac:dyDescent="0.25">
      <c r="A1679" s="12" t="str">
        <f>IF(exportált!A1679&lt;&gt;"",IFERROR(LEFT(exportált!A1679,SEARCH("&lt;br/&gt;",SUBSTITUTE(exportált!A1679,"&lt;br&gt;","&lt;br/&gt;"),1)-1),exportált!A1679),"")</f>
        <v/>
      </c>
      <c r="B1679" s="12" t="e">
        <f>LEFT(SUBSTITUTE(exportált!B1679,"&lt;br /&gt;","&lt;br&gt;"),SEARCH("&lt;br&gt;&lt;br&gt;",SUBSTITUTE(SUBSTITUTE(exportált!B1679,"&lt;br /&gt;","&lt;br&gt;"),"&lt;br /&gt;","&lt;br&gt;"),1)-1)</f>
        <v>#VALUE!</v>
      </c>
      <c r="C1679" s="12" t="e">
        <f>SUBSTITUTE(MID(SUBSTITUTE(exportált!B1679,"&lt;br /&gt;","&lt;br&gt;"),LEN('exportált formázott'!B1679)+LEN(D1679)+LEN(E1679)+LEN(F1679)+25,LEN(SUBSTITUTE(exportált!B1679,"&lt;br /&gt;","&lt;br&gt;"))-LEN(D1679)-LEN(E1679)-LEN(F1679)),"&lt;br&gt;",CHAR(10))</f>
        <v>#VALUE!</v>
      </c>
      <c r="D1679" s="12" t="e">
        <f>MID(SUBSTITUTE(exportált!B1679,"&lt;br /&gt;","&lt;br&gt;"),LEN('exportált formázott'!B1679)+9,SEARCH("&lt;br&gt;",RIGHT(SUBSTITUTE(exportált!B1679,"&lt;br /&gt;","&lt;br&gt;"),LEN(SUBSTITUTE(exportált!B1679,"&lt;br /&gt;","&lt;br&gt;"))-LEN(B1679)-8))-1)</f>
        <v>#VALUE!</v>
      </c>
      <c r="E1679" s="12" t="e">
        <f>MID(SUBSTITUTE(exportált!B1679,"&lt;br /&gt;","&lt;br&gt;"),LEN('exportált formázott'!B1679)+LEN(D1679)+13,SEARCH("&lt;br&gt;",RIGHT(SUBSTITUTE(exportált!B1679,"&lt;br /&gt;","&lt;br&gt;"),LEN(SUBSTITUTE(exportált!B1679,"&lt;br /&gt;","&lt;br&gt;"))-LEN(B1679)-LEN(D1679)-13)))</f>
        <v>#VALUE!</v>
      </c>
      <c r="F1679" s="12" t="e">
        <f>MID(SUBSTITUTE(exportált!B1679,"&lt;br /&gt;","&lt;br&gt;"),LEN('exportált formázott'!B1679)+LEN(D1679)+LEN(E1679)+17,SEARCH("&lt;br&gt;&lt;br&gt;",RIGHT(SUBSTITUTE(exportált!B1679,"&lt;br /&gt;","&lt;br&gt;"),LEN(SUBSTITUTE(exportált!B1679,"&lt;br /&gt;","&lt;br&gt;"))-LEN(B1679)-LEN(D1679)-LEN(E1679)-17)))</f>
        <v>#VALUE!</v>
      </c>
    </row>
    <row r="1680" spans="1:6" x14ac:dyDescent="0.25">
      <c r="A1680" s="12" t="str">
        <f>IF(exportált!A1680&lt;&gt;"",IFERROR(LEFT(exportált!A1680,SEARCH("&lt;br/&gt;",SUBSTITUTE(exportált!A1680,"&lt;br&gt;","&lt;br/&gt;"),1)-1),exportált!A1680),"")</f>
        <v/>
      </c>
      <c r="B1680" s="12" t="e">
        <f>LEFT(SUBSTITUTE(exportált!B1680,"&lt;br /&gt;","&lt;br&gt;"),SEARCH("&lt;br&gt;&lt;br&gt;",SUBSTITUTE(SUBSTITUTE(exportált!B1680,"&lt;br /&gt;","&lt;br&gt;"),"&lt;br /&gt;","&lt;br&gt;"),1)-1)</f>
        <v>#VALUE!</v>
      </c>
      <c r="C1680" s="12" t="e">
        <f>SUBSTITUTE(MID(SUBSTITUTE(exportált!B1680,"&lt;br /&gt;","&lt;br&gt;"),LEN('exportált formázott'!B1680)+LEN(D1680)+LEN(E1680)+LEN(F1680)+25,LEN(SUBSTITUTE(exportált!B1680,"&lt;br /&gt;","&lt;br&gt;"))-LEN(D1680)-LEN(E1680)-LEN(F1680)),"&lt;br&gt;",CHAR(10))</f>
        <v>#VALUE!</v>
      </c>
      <c r="D1680" s="12" t="e">
        <f>MID(SUBSTITUTE(exportált!B1680,"&lt;br /&gt;","&lt;br&gt;"),LEN('exportált formázott'!B1680)+9,SEARCH("&lt;br&gt;",RIGHT(SUBSTITUTE(exportált!B1680,"&lt;br /&gt;","&lt;br&gt;"),LEN(SUBSTITUTE(exportált!B1680,"&lt;br /&gt;","&lt;br&gt;"))-LEN(B1680)-8))-1)</f>
        <v>#VALUE!</v>
      </c>
      <c r="E1680" s="12" t="e">
        <f>MID(SUBSTITUTE(exportált!B1680,"&lt;br /&gt;","&lt;br&gt;"),LEN('exportált formázott'!B1680)+LEN(D1680)+13,SEARCH("&lt;br&gt;",RIGHT(SUBSTITUTE(exportált!B1680,"&lt;br /&gt;","&lt;br&gt;"),LEN(SUBSTITUTE(exportált!B1680,"&lt;br /&gt;","&lt;br&gt;"))-LEN(B1680)-LEN(D1680)-13)))</f>
        <v>#VALUE!</v>
      </c>
      <c r="F1680" s="12" t="e">
        <f>MID(SUBSTITUTE(exportált!B1680,"&lt;br /&gt;","&lt;br&gt;"),LEN('exportált formázott'!B1680)+LEN(D1680)+LEN(E1680)+17,SEARCH("&lt;br&gt;&lt;br&gt;",RIGHT(SUBSTITUTE(exportált!B1680,"&lt;br /&gt;","&lt;br&gt;"),LEN(SUBSTITUTE(exportált!B1680,"&lt;br /&gt;","&lt;br&gt;"))-LEN(B1680)-LEN(D1680)-LEN(E1680)-17)))</f>
        <v>#VALUE!</v>
      </c>
    </row>
    <row r="1681" spans="1:6" x14ac:dyDescent="0.25">
      <c r="A1681" s="12" t="str">
        <f>IF(exportált!A1681&lt;&gt;"",IFERROR(LEFT(exportált!A1681,SEARCH("&lt;br/&gt;",SUBSTITUTE(exportált!A1681,"&lt;br&gt;","&lt;br/&gt;"),1)-1),exportált!A1681),"")</f>
        <v/>
      </c>
      <c r="B1681" s="12" t="e">
        <f>LEFT(SUBSTITUTE(exportált!B1681,"&lt;br /&gt;","&lt;br&gt;"),SEARCH("&lt;br&gt;&lt;br&gt;",SUBSTITUTE(SUBSTITUTE(exportált!B1681,"&lt;br /&gt;","&lt;br&gt;"),"&lt;br /&gt;","&lt;br&gt;"),1)-1)</f>
        <v>#VALUE!</v>
      </c>
      <c r="C1681" s="12" t="e">
        <f>SUBSTITUTE(MID(SUBSTITUTE(exportált!B1681,"&lt;br /&gt;","&lt;br&gt;"),LEN('exportált formázott'!B1681)+LEN(D1681)+LEN(E1681)+LEN(F1681)+25,LEN(SUBSTITUTE(exportált!B1681,"&lt;br /&gt;","&lt;br&gt;"))-LEN(D1681)-LEN(E1681)-LEN(F1681)),"&lt;br&gt;",CHAR(10))</f>
        <v>#VALUE!</v>
      </c>
      <c r="D1681" s="12" t="e">
        <f>MID(SUBSTITUTE(exportált!B1681,"&lt;br /&gt;","&lt;br&gt;"),LEN('exportált formázott'!B1681)+9,SEARCH("&lt;br&gt;",RIGHT(SUBSTITUTE(exportált!B1681,"&lt;br /&gt;","&lt;br&gt;"),LEN(SUBSTITUTE(exportált!B1681,"&lt;br /&gt;","&lt;br&gt;"))-LEN(B1681)-8))-1)</f>
        <v>#VALUE!</v>
      </c>
      <c r="E1681" s="12" t="e">
        <f>MID(SUBSTITUTE(exportált!B1681,"&lt;br /&gt;","&lt;br&gt;"),LEN('exportált formázott'!B1681)+LEN(D1681)+13,SEARCH("&lt;br&gt;",RIGHT(SUBSTITUTE(exportált!B1681,"&lt;br /&gt;","&lt;br&gt;"),LEN(SUBSTITUTE(exportált!B1681,"&lt;br /&gt;","&lt;br&gt;"))-LEN(B1681)-LEN(D1681)-13)))</f>
        <v>#VALUE!</v>
      </c>
      <c r="F1681" s="12" t="e">
        <f>MID(SUBSTITUTE(exportált!B1681,"&lt;br /&gt;","&lt;br&gt;"),LEN('exportált formázott'!B1681)+LEN(D1681)+LEN(E1681)+17,SEARCH("&lt;br&gt;&lt;br&gt;",RIGHT(SUBSTITUTE(exportált!B1681,"&lt;br /&gt;","&lt;br&gt;"),LEN(SUBSTITUTE(exportált!B1681,"&lt;br /&gt;","&lt;br&gt;"))-LEN(B1681)-LEN(D1681)-LEN(E1681)-17)))</f>
        <v>#VALUE!</v>
      </c>
    </row>
    <row r="1682" spans="1:6" x14ac:dyDescent="0.25">
      <c r="A1682" s="12" t="str">
        <f>IF(exportált!A1682&lt;&gt;"",IFERROR(LEFT(exportált!A1682,SEARCH("&lt;br/&gt;",SUBSTITUTE(exportált!A1682,"&lt;br&gt;","&lt;br/&gt;"),1)-1),exportált!A1682),"")</f>
        <v/>
      </c>
      <c r="B1682" s="12" t="e">
        <f>LEFT(SUBSTITUTE(exportált!B1682,"&lt;br /&gt;","&lt;br&gt;"),SEARCH("&lt;br&gt;&lt;br&gt;",SUBSTITUTE(SUBSTITUTE(exportált!B1682,"&lt;br /&gt;","&lt;br&gt;"),"&lt;br /&gt;","&lt;br&gt;"),1)-1)</f>
        <v>#VALUE!</v>
      </c>
      <c r="C1682" s="12" t="e">
        <f>SUBSTITUTE(MID(SUBSTITUTE(exportált!B1682,"&lt;br /&gt;","&lt;br&gt;"),LEN('exportált formázott'!B1682)+LEN(D1682)+LEN(E1682)+LEN(F1682)+25,LEN(SUBSTITUTE(exportált!B1682,"&lt;br /&gt;","&lt;br&gt;"))-LEN(D1682)-LEN(E1682)-LEN(F1682)),"&lt;br&gt;",CHAR(10))</f>
        <v>#VALUE!</v>
      </c>
      <c r="D1682" s="12" t="e">
        <f>MID(SUBSTITUTE(exportált!B1682,"&lt;br /&gt;","&lt;br&gt;"),LEN('exportált formázott'!B1682)+9,SEARCH("&lt;br&gt;",RIGHT(SUBSTITUTE(exportált!B1682,"&lt;br /&gt;","&lt;br&gt;"),LEN(SUBSTITUTE(exportált!B1682,"&lt;br /&gt;","&lt;br&gt;"))-LEN(B1682)-8))-1)</f>
        <v>#VALUE!</v>
      </c>
      <c r="E1682" s="12" t="e">
        <f>MID(SUBSTITUTE(exportált!B1682,"&lt;br /&gt;","&lt;br&gt;"),LEN('exportált formázott'!B1682)+LEN(D1682)+13,SEARCH("&lt;br&gt;",RIGHT(SUBSTITUTE(exportált!B1682,"&lt;br /&gt;","&lt;br&gt;"),LEN(SUBSTITUTE(exportált!B1682,"&lt;br /&gt;","&lt;br&gt;"))-LEN(B1682)-LEN(D1682)-13)))</f>
        <v>#VALUE!</v>
      </c>
      <c r="F1682" s="12" t="e">
        <f>MID(SUBSTITUTE(exportált!B1682,"&lt;br /&gt;","&lt;br&gt;"),LEN('exportált formázott'!B1682)+LEN(D1682)+LEN(E1682)+17,SEARCH("&lt;br&gt;&lt;br&gt;",RIGHT(SUBSTITUTE(exportált!B1682,"&lt;br /&gt;","&lt;br&gt;"),LEN(SUBSTITUTE(exportált!B1682,"&lt;br /&gt;","&lt;br&gt;"))-LEN(B1682)-LEN(D1682)-LEN(E1682)-17)))</f>
        <v>#VALUE!</v>
      </c>
    </row>
    <row r="1683" spans="1:6" x14ac:dyDescent="0.25">
      <c r="A1683" s="12" t="str">
        <f>IF(exportált!A1683&lt;&gt;"",IFERROR(LEFT(exportált!A1683,SEARCH("&lt;br/&gt;",SUBSTITUTE(exportált!A1683,"&lt;br&gt;","&lt;br/&gt;"),1)-1),exportált!A1683),"")</f>
        <v/>
      </c>
      <c r="B1683" s="12" t="e">
        <f>LEFT(SUBSTITUTE(exportált!B1683,"&lt;br /&gt;","&lt;br&gt;"),SEARCH("&lt;br&gt;&lt;br&gt;",SUBSTITUTE(SUBSTITUTE(exportált!B1683,"&lt;br /&gt;","&lt;br&gt;"),"&lt;br /&gt;","&lt;br&gt;"),1)-1)</f>
        <v>#VALUE!</v>
      </c>
      <c r="C1683" s="12" t="e">
        <f>SUBSTITUTE(MID(SUBSTITUTE(exportált!B1683,"&lt;br /&gt;","&lt;br&gt;"),LEN('exportált formázott'!B1683)+LEN(D1683)+LEN(E1683)+LEN(F1683)+25,LEN(SUBSTITUTE(exportált!B1683,"&lt;br /&gt;","&lt;br&gt;"))-LEN(D1683)-LEN(E1683)-LEN(F1683)),"&lt;br&gt;",CHAR(10))</f>
        <v>#VALUE!</v>
      </c>
      <c r="D1683" s="12" t="e">
        <f>MID(SUBSTITUTE(exportált!B1683,"&lt;br /&gt;","&lt;br&gt;"),LEN('exportált formázott'!B1683)+9,SEARCH("&lt;br&gt;",RIGHT(SUBSTITUTE(exportált!B1683,"&lt;br /&gt;","&lt;br&gt;"),LEN(SUBSTITUTE(exportált!B1683,"&lt;br /&gt;","&lt;br&gt;"))-LEN(B1683)-8))-1)</f>
        <v>#VALUE!</v>
      </c>
      <c r="E1683" s="12" t="e">
        <f>MID(SUBSTITUTE(exportált!B1683,"&lt;br /&gt;","&lt;br&gt;"),LEN('exportált formázott'!B1683)+LEN(D1683)+13,SEARCH("&lt;br&gt;",RIGHT(SUBSTITUTE(exportált!B1683,"&lt;br /&gt;","&lt;br&gt;"),LEN(SUBSTITUTE(exportált!B1683,"&lt;br /&gt;","&lt;br&gt;"))-LEN(B1683)-LEN(D1683)-13)))</f>
        <v>#VALUE!</v>
      </c>
      <c r="F1683" s="12" t="e">
        <f>MID(SUBSTITUTE(exportált!B1683,"&lt;br /&gt;","&lt;br&gt;"),LEN('exportált formázott'!B1683)+LEN(D1683)+LEN(E1683)+17,SEARCH("&lt;br&gt;&lt;br&gt;",RIGHT(SUBSTITUTE(exportált!B1683,"&lt;br /&gt;","&lt;br&gt;"),LEN(SUBSTITUTE(exportált!B1683,"&lt;br /&gt;","&lt;br&gt;"))-LEN(B1683)-LEN(D1683)-LEN(E1683)-17)))</f>
        <v>#VALUE!</v>
      </c>
    </row>
    <row r="1684" spans="1:6" x14ac:dyDescent="0.25">
      <c r="A1684" s="12" t="str">
        <f>IF(exportált!A1684&lt;&gt;"",IFERROR(LEFT(exportált!A1684,SEARCH("&lt;br/&gt;",SUBSTITUTE(exportált!A1684,"&lt;br&gt;","&lt;br/&gt;"),1)-1),exportált!A1684),"")</f>
        <v/>
      </c>
      <c r="B1684" s="12" t="e">
        <f>LEFT(SUBSTITUTE(exportált!B1684,"&lt;br /&gt;","&lt;br&gt;"),SEARCH("&lt;br&gt;&lt;br&gt;",SUBSTITUTE(SUBSTITUTE(exportált!B1684,"&lt;br /&gt;","&lt;br&gt;"),"&lt;br /&gt;","&lt;br&gt;"),1)-1)</f>
        <v>#VALUE!</v>
      </c>
      <c r="C1684" s="12" t="e">
        <f>SUBSTITUTE(MID(SUBSTITUTE(exportált!B1684,"&lt;br /&gt;","&lt;br&gt;"),LEN('exportált formázott'!B1684)+LEN(D1684)+LEN(E1684)+LEN(F1684)+25,LEN(SUBSTITUTE(exportált!B1684,"&lt;br /&gt;","&lt;br&gt;"))-LEN(D1684)-LEN(E1684)-LEN(F1684)),"&lt;br&gt;",CHAR(10))</f>
        <v>#VALUE!</v>
      </c>
      <c r="D1684" s="12" t="e">
        <f>MID(SUBSTITUTE(exportált!B1684,"&lt;br /&gt;","&lt;br&gt;"),LEN('exportált formázott'!B1684)+9,SEARCH("&lt;br&gt;",RIGHT(SUBSTITUTE(exportált!B1684,"&lt;br /&gt;","&lt;br&gt;"),LEN(SUBSTITUTE(exportált!B1684,"&lt;br /&gt;","&lt;br&gt;"))-LEN(B1684)-8))-1)</f>
        <v>#VALUE!</v>
      </c>
      <c r="E1684" s="12" t="e">
        <f>MID(SUBSTITUTE(exportált!B1684,"&lt;br /&gt;","&lt;br&gt;"),LEN('exportált formázott'!B1684)+LEN(D1684)+13,SEARCH("&lt;br&gt;",RIGHT(SUBSTITUTE(exportált!B1684,"&lt;br /&gt;","&lt;br&gt;"),LEN(SUBSTITUTE(exportált!B1684,"&lt;br /&gt;","&lt;br&gt;"))-LEN(B1684)-LEN(D1684)-13)))</f>
        <v>#VALUE!</v>
      </c>
      <c r="F1684" s="12" t="e">
        <f>MID(SUBSTITUTE(exportált!B1684,"&lt;br /&gt;","&lt;br&gt;"),LEN('exportált formázott'!B1684)+LEN(D1684)+LEN(E1684)+17,SEARCH("&lt;br&gt;&lt;br&gt;",RIGHT(SUBSTITUTE(exportált!B1684,"&lt;br /&gt;","&lt;br&gt;"),LEN(SUBSTITUTE(exportált!B1684,"&lt;br /&gt;","&lt;br&gt;"))-LEN(B1684)-LEN(D1684)-LEN(E1684)-17)))</f>
        <v>#VALUE!</v>
      </c>
    </row>
    <row r="1685" spans="1:6" x14ac:dyDescent="0.25">
      <c r="A1685" s="12" t="str">
        <f>IF(exportált!A1685&lt;&gt;"",IFERROR(LEFT(exportált!A1685,SEARCH("&lt;br/&gt;",SUBSTITUTE(exportált!A1685,"&lt;br&gt;","&lt;br/&gt;"),1)-1),exportált!A1685),"")</f>
        <v/>
      </c>
      <c r="B1685" s="12" t="e">
        <f>LEFT(SUBSTITUTE(exportált!B1685,"&lt;br /&gt;","&lt;br&gt;"),SEARCH("&lt;br&gt;&lt;br&gt;",SUBSTITUTE(SUBSTITUTE(exportált!B1685,"&lt;br /&gt;","&lt;br&gt;"),"&lt;br /&gt;","&lt;br&gt;"),1)-1)</f>
        <v>#VALUE!</v>
      </c>
      <c r="C1685" s="12" t="e">
        <f>SUBSTITUTE(MID(SUBSTITUTE(exportált!B1685,"&lt;br /&gt;","&lt;br&gt;"),LEN('exportált formázott'!B1685)+LEN(D1685)+LEN(E1685)+LEN(F1685)+25,LEN(SUBSTITUTE(exportált!B1685,"&lt;br /&gt;","&lt;br&gt;"))-LEN(D1685)-LEN(E1685)-LEN(F1685)),"&lt;br&gt;",CHAR(10))</f>
        <v>#VALUE!</v>
      </c>
      <c r="D1685" s="12" t="e">
        <f>MID(SUBSTITUTE(exportált!B1685,"&lt;br /&gt;","&lt;br&gt;"),LEN('exportált formázott'!B1685)+9,SEARCH("&lt;br&gt;",RIGHT(SUBSTITUTE(exportált!B1685,"&lt;br /&gt;","&lt;br&gt;"),LEN(SUBSTITUTE(exportált!B1685,"&lt;br /&gt;","&lt;br&gt;"))-LEN(B1685)-8))-1)</f>
        <v>#VALUE!</v>
      </c>
      <c r="E1685" s="12" t="e">
        <f>MID(SUBSTITUTE(exportált!B1685,"&lt;br /&gt;","&lt;br&gt;"),LEN('exportált formázott'!B1685)+LEN(D1685)+13,SEARCH("&lt;br&gt;",RIGHT(SUBSTITUTE(exportált!B1685,"&lt;br /&gt;","&lt;br&gt;"),LEN(SUBSTITUTE(exportált!B1685,"&lt;br /&gt;","&lt;br&gt;"))-LEN(B1685)-LEN(D1685)-13)))</f>
        <v>#VALUE!</v>
      </c>
      <c r="F1685" s="12" t="e">
        <f>MID(SUBSTITUTE(exportált!B1685,"&lt;br /&gt;","&lt;br&gt;"),LEN('exportált formázott'!B1685)+LEN(D1685)+LEN(E1685)+17,SEARCH("&lt;br&gt;&lt;br&gt;",RIGHT(SUBSTITUTE(exportált!B1685,"&lt;br /&gt;","&lt;br&gt;"),LEN(SUBSTITUTE(exportált!B1685,"&lt;br /&gt;","&lt;br&gt;"))-LEN(B1685)-LEN(D1685)-LEN(E1685)-17)))</f>
        <v>#VALUE!</v>
      </c>
    </row>
    <row r="1686" spans="1:6" x14ac:dyDescent="0.25">
      <c r="A1686" s="12" t="str">
        <f>IF(exportált!A1686&lt;&gt;"",IFERROR(LEFT(exportált!A1686,SEARCH("&lt;br/&gt;",SUBSTITUTE(exportált!A1686,"&lt;br&gt;","&lt;br/&gt;"),1)-1),exportált!A1686),"")</f>
        <v/>
      </c>
      <c r="B1686" s="12" t="e">
        <f>LEFT(SUBSTITUTE(exportált!B1686,"&lt;br /&gt;","&lt;br&gt;"),SEARCH("&lt;br&gt;&lt;br&gt;",SUBSTITUTE(SUBSTITUTE(exportált!B1686,"&lt;br /&gt;","&lt;br&gt;"),"&lt;br /&gt;","&lt;br&gt;"),1)-1)</f>
        <v>#VALUE!</v>
      </c>
      <c r="C1686" s="12" t="e">
        <f>SUBSTITUTE(MID(SUBSTITUTE(exportált!B1686,"&lt;br /&gt;","&lt;br&gt;"),LEN('exportált formázott'!B1686)+LEN(D1686)+LEN(E1686)+LEN(F1686)+25,LEN(SUBSTITUTE(exportált!B1686,"&lt;br /&gt;","&lt;br&gt;"))-LEN(D1686)-LEN(E1686)-LEN(F1686)),"&lt;br&gt;",CHAR(10))</f>
        <v>#VALUE!</v>
      </c>
      <c r="D1686" s="12" t="e">
        <f>MID(SUBSTITUTE(exportált!B1686,"&lt;br /&gt;","&lt;br&gt;"),LEN('exportált formázott'!B1686)+9,SEARCH("&lt;br&gt;",RIGHT(SUBSTITUTE(exportált!B1686,"&lt;br /&gt;","&lt;br&gt;"),LEN(SUBSTITUTE(exportált!B1686,"&lt;br /&gt;","&lt;br&gt;"))-LEN(B1686)-8))-1)</f>
        <v>#VALUE!</v>
      </c>
      <c r="E1686" s="12" t="e">
        <f>MID(SUBSTITUTE(exportált!B1686,"&lt;br /&gt;","&lt;br&gt;"),LEN('exportált formázott'!B1686)+LEN(D1686)+13,SEARCH("&lt;br&gt;",RIGHT(SUBSTITUTE(exportált!B1686,"&lt;br /&gt;","&lt;br&gt;"),LEN(SUBSTITUTE(exportált!B1686,"&lt;br /&gt;","&lt;br&gt;"))-LEN(B1686)-LEN(D1686)-13)))</f>
        <v>#VALUE!</v>
      </c>
      <c r="F1686" s="12" t="e">
        <f>MID(SUBSTITUTE(exportált!B1686,"&lt;br /&gt;","&lt;br&gt;"),LEN('exportált formázott'!B1686)+LEN(D1686)+LEN(E1686)+17,SEARCH("&lt;br&gt;&lt;br&gt;",RIGHT(SUBSTITUTE(exportált!B1686,"&lt;br /&gt;","&lt;br&gt;"),LEN(SUBSTITUTE(exportált!B1686,"&lt;br /&gt;","&lt;br&gt;"))-LEN(B1686)-LEN(D1686)-LEN(E1686)-17)))</f>
        <v>#VALUE!</v>
      </c>
    </row>
    <row r="1687" spans="1:6" x14ac:dyDescent="0.25">
      <c r="A1687" s="12" t="str">
        <f>IF(exportált!A1687&lt;&gt;"",IFERROR(LEFT(exportált!A1687,SEARCH("&lt;br/&gt;",SUBSTITUTE(exportált!A1687,"&lt;br&gt;","&lt;br/&gt;"),1)-1),exportált!A1687),"")</f>
        <v/>
      </c>
      <c r="B1687" s="12" t="e">
        <f>LEFT(SUBSTITUTE(exportált!B1687,"&lt;br /&gt;","&lt;br&gt;"),SEARCH("&lt;br&gt;&lt;br&gt;",SUBSTITUTE(SUBSTITUTE(exportált!B1687,"&lt;br /&gt;","&lt;br&gt;"),"&lt;br /&gt;","&lt;br&gt;"),1)-1)</f>
        <v>#VALUE!</v>
      </c>
      <c r="C1687" s="12" t="e">
        <f>SUBSTITUTE(MID(SUBSTITUTE(exportált!B1687,"&lt;br /&gt;","&lt;br&gt;"),LEN('exportált formázott'!B1687)+LEN(D1687)+LEN(E1687)+LEN(F1687)+25,LEN(SUBSTITUTE(exportált!B1687,"&lt;br /&gt;","&lt;br&gt;"))-LEN(D1687)-LEN(E1687)-LEN(F1687)),"&lt;br&gt;",CHAR(10))</f>
        <v>#VALUE!</v>
      </c>
      <c r="D1687" s="12" t="e">
        <f>MID(SUBSTITUTE(exportált!B1687,"&lt;br /&gt;","&lt;br&gt;"),LEN('exportált formázott'!B1687)+9,SEARCH("&lt;br&gt;",RIGHT(SUBSTITUTE(exportált!B1687,"&lt;br /&gt;","&lt;br&gt;"),LEN(SUBSTITUTE(exportált!B1687,"&lt;br /&gt;","&lt;br&gt;"))-LEN(B1687)-8))-1)</f>
        <v>#VALUE!</v>
      </c>
      <c r="E1687" s="12" t="e">
        <f>MID(SUBSTITUTE(exportált!B1687,"&lt;br /&gt;","&lt;br&gt;"),LEN('exportált formázott'!B1687)+LEN(D1687)+13,SEARCH("&lt;br&gt;",RIGHT(SUBSTITUTE(exportált!B1687,"&lt;br /&gt;","&lt;br&gt;"),LEN(SUBSTITUTE(exportált!B1687,"&lt;br /&gt;","&lt;br&gt;"))-LEN(B1687)-LEN(D1687)-13)))</f>
        <v>#VALUE!</v>
      </c>
      <c r="F1687" s="12" t="e">
        <f>MID(SUBSTITUTE(exportált!B1687,"&lt;br /&gt;","&lt;br&gt;"),LEN('exportált formázott'!B1687)+LEN(D1687)+LEN(E1687)+17,SEARCH("&lt;br&gt;&lt;br&gt;",RIGHT(SUBSTITUTE(exportált!B1687,"&lt;br /&gt;","&lt;br&gt;"),LEN(SUBSTITUTE(exportált!B1687,"&lt;br /&gt;","&lt;br&gt;"))-LEN(B1687)-LEN(D1687)-LEN(E1687)-17)))</f>
        <v>#VALUE!</v>
      </c>
    </row>
    <row r="1688" spans="1:6" x14ac:dyDescent="0.25">
      <c r="A1688" s="12" t="str">
        <f>IF(exportált!A1688&lt;&gt;"",IFERROR(LEFT(exportált!A1688,SEARCH("&lt;br/&gt;",SUBSTITUTE(exportált!A1688,"&lt;br&gt;","&lt;br/&gt;"),1)-1),exportált!A1688),"")</f>
        <v/>
      </c>
      <c r="B1688" s="12" t="e">
        <f>LEFT(SUBSTITUTE(exportált!B1688,"&lt;br /&gt;","&lt;br&gt;"),SEARCH("&lt;br&gt;&lt;br&gt;",SUBSTITUTE(SUBSTITUTE(exportált!B1688,"&lt;br /&gt;","&lt;br&gt;"),"&lt;br /&gt;","&lt;br&gt;"),1)-1)</f>
        <v>#VALUE!</v>
      </c>
      <c r="C1688" s="12" t="e">
        <f>SUBSTITUTE(MID(SUBSTITUTE(exportált!B1688,"&lt;br /&gt;","&lt;br&gt;"),LEN('exportált formázott'!B1688)+LEN(D1688)+LEN(E1688)+LEN(F1688)+25,LEN(SUBSTITUTE(exportált!B1688,"&lt;br /&gt;","&lt;br&gt;"))-LEN(D1688)-LEN(E1688)-LEN(F1688)),"&lt;br&gt;",CHAR(10))</f>
        <v>#VALUE!</v>
      </c>
      <c r="D1688" s="12" t="e">
        <f>MID(SUBSTITUTE(exportált!B1688,"&lt;br /&gt;","&lt;br&gt;"),LEN('exportált formázott'!B1688)+9,SEARCH("&lt;br&gt;",RIGHT(SUBSTITUTE(exportált!B1688,"&lt;br /&gt;","&lt;br&gt;"),LEN(SUBSTITUTE(exportált!B1688,"&lt;br /&gt;","&lt;br&gt;"))-LEN(B1688)-8))-1)</f>
        <v>#VALUE!</v>
      </c>
      <c r="E1688" s="12" t="e">
        <f>MID(SUBSTITUTE(exportált!B1688,"&lt;br /&gt;","&lt;br&gt;"),LEN('exportált formázott'!B1688)+LEN(D1688)+13,SEARCH("&lt;br&gt;",RIGHT(SUBSTITUTE(exportált!B1688,"&lt;br /&gt;","&lt;br&gt;"),LEN(SUBSTITUTE(exportált!B1688,"&lt;br /&gt;","&lt;br&gt;"))-LEN(B1688)-LEN(D1688)-13)))</f>
        <v>#VALUE!</v>
      </c>
      <c r="F1688" s="12" t="e">
        <f>MID(SUBSTITUTE(exportált!B1688,"&lt;br /&gt;","&lt;br&gt;"),LEN('exportált formázott'!B1688)+LEN(D1688)+LEN(E1688)+17,SEARCH("&lt;br&gt;&lt;br&gt;",RIGHT(SUBSTITUTE(exportált!B1688,"&lt;br /&gt;","&lt;br&gt;"),LEN(SUBSTITUTE(exportált!B1688,"&lt;br /&gt;","&lt;br&gt;"))-LEN(B1688)-LEN(D1688)-LEN(E1688)-17)))</f>
        <v>#VALUE!</v>
      </c>
    </row>
    <row r="1689" spans="1:6" x14ac:dyDescent="0.25">
      <c r="A1689" s="12" t="str">
        <f>IF(exportált!A1689&lt;&gt;"",IFERROR(LEFT(exportált!A1689,SEARCH("&lt;br/&gt;",SUBSTITUTE(exportált!A1689,"&lt;br&gt;","&lt;br/&gt;"),1)-1),exportált!A1689),"")</f>
        <v/>
      </c>
      <c r="B1689" s="12" t="e">
        <f>LEFT(SUBSTITUTE(exportált!B1689,"&lt;br /&gt;","&lt;br&gt;"),SEARCH("&lt;br&gt;&lt;br&gt;",SUBSTITUTE(SUBSTITUTE(exportált!B1689,"&lt;br /&gt;","&lt;br&gt;"),"&lt;br /&gt;","&lt;br&gt;"),1)-1)</f>
        <v>#VALUE!</v>
      </c>
      <c r="C1689" s="12" t="e">
        <f>SUBSTITUTE(MID(SUBSTITUTE(exportált!B1689,"&lt;br /&gt;","&lt;br&gt;"),LEN('exportált formázott'!B1689)+LEN(D1689)+LEN(E1689)+LEN(F1689)+25,LEN(SUBSTITUTE(exportált!B1689,"&lt;br /&gt;","&lt;br&gt;"))-LEN(D1689)-LEN(E1689)-LEN(F1689)),"&lt;br&gt;",CHAR(10))</f>
        <v>#VALUE!</v>
      </c>
      <c r="D1689" s="12" t="e">
        <f>MID(SUBSTITUTE(exportált!B1689,"&lt;br /&gt;","&lt;br&gt;"),LEN('exportált formázott'!B1689)+9,SEARCH("&lt;br&gt;",RIGHT(SUBSTITUTE(exportált!B1689,"&lt;br /&gt;","&lt;br&gt;"),LEN(SUBSTITUTE(exportált!B1689,"&lt;br /&gt;","&lt;br&gt;"))-LEN(B1689)-8))-1)</f>
        <v>#VALUE!</v>
      </c>
      <c r="E1689" s="12" t="e">
        <f>MID(SUBSTITUTE(exportált!B1689,"&lt;br /&gt;","&lt;br&gt;"),LEN('exportált formázott'!B1689)+LEN(D1689)+13,SEARCH("&lt;br&gt;",RIGHT(SUBSTITUTE(exportált!B1689,"&lt;br /&gt;","&lt;br&gt;"),LEN(SUBSTITUTE(exportált!B1689,"&lt;br /&gt;","&lt;br&gt;"))-LEN(B1689)-LEN(D1689)-13)))</f>
        <v>#VALUE!</v>
      </c>
      <c r="F1689" s="12" t="e">
        <f>MID(SUBSTITUTE(exportált!B1689,"&lt;br /&gt;","&lt;br&gt;"),LEN('exportált formázott'!B1689)+LEN(D1689)+LEN(E1689)+17,SEARCH("&lt;br&gt;&lt;br&gt;",RIGHT(SUBSTITUTE(exportált!B1689,"&lt;br /&gt;","&lt;br&gt;"),LEN(SUBSTITUTE(exportált!B1689,"&lt;br /&gt;","&lt;br&gt;"))-LEN(B1689)-LEN(D1689)-LEN(E1689)-17)))</f>
        <v>#VALUE!</v>
      </c>
    </row>
    <row r="1690" spans="1:6" x14ac:dyDescent="0.25">
      <c r="A1690" s="12" t="str">
        <f>IF(exportált!A1690&lt;&gt;"",IFERROR(LEFT(exportált!A1690,SEARCH("&lt;br/&gt;",SUBSTITUTE(exportált!A1690,"&lt;br&gt;","&lt;br/&gt;"),1)-1),exportált!A1690),"")</f>
        <v/>
      </c>
      <c r="B1690" s="12" t="e">
        <f>LEFT(SUBSTITUTE(exportált!B1690,"&lt;br /&gt;","&lt;br&gt;"),SEARCH("&lt;br&gt;&lt;br&gt;",SUBSTITUTE(SUBSTITUTE(exportált!B1690,"&lt;br /&gt;","&lt;br&gt;"),"&lt;br /&gt;","&lt;br&gt;"),1)-1)</f>
        <v>#VALUE!</v>
      </c>
      <c r="C1690" s="12" t="e">
        <f>SUBSTITUTE(MID(SUBSTITUTE(exportált!B1690,"&lt;br /&gt;","&lt;br&gt;"),LEN('exportált formázott'!B1690)+LEN(D1690)+LEN(E1690)+LEN(F1690)+25,LEN(SUBSTITUTE(exportált!B1690,"&lt;br /&gt;","&lt;br&gt;"))-LEN(D1690)-LEN(E1690)-LEN(F1690)),"&lt;br&gt;",CHAR(10))</f>
        <v>#VALUE!</v>
      </c>
      <c r="D1690" s="12" t="e">
        <f>MID(SUBSTITUTE(exportált!B1690,"&lt;br /&gt;","&lt;br&gt;"),LEN('exportált formázott'!B1690)+9,SEARCH("&lt;br&gt;",RIGHT(SUBSTITUTE(exportált!B1690,"&lt;br /&gt;","&lt;br&gt;"),LEN(SUBSTITUTE(exportált!B1690,"&lt;br /&gt;","&lt;br&gt;"))-LEN(B1690)-8))-1)</f>
        <v>#VALUE!</v>
      </c>
      <c r="E1690" s="12" t="e">
        <f>MID(SUBSTITUTE(exportált!B1690,"&lt;br /&gt;","&lt;br&gt;"),LEN('exportált formázott'!B1690)+LEN(D1690)+13,SEARCH("&lt;br&gt;",RIGHT(SUBSTITUTE(exportált!B1690,"&lt;br /&gt;","&lt;br&gt;"),LEN(SUBSTITUTE(exportált!B1690,"&lt;br /&gt;","&lt;br&gt;"))-LEN(B1690)-LEN(D1690)-13)))</f>
        <v>#VALUE!</v>
      </c>
      <c r="F1690" s="12" t="e">
        <f>MID(SUBSTITUTE(exportált!B1690,"&lt;br /&gt;","&lt;br&gt;"),LEN('exportált formázott'!B1690)+LEN(D1690)+LEN(E1690)+17,SEARCH("&lt;br&gt;&lt;br&gt;",RIGHT(SUBSTITUTE(exportált!B1690,"&lt;br /&gt;","&lt;br&gt;"),LEN(SUBSTITUTE(exportált!B1690,"&lt;br /&gt;","&lt;br&gt;"))-LEN(B1690)-LEN(D1690)-LEN(E1690)-17)))</f>
        <v>#VALUE!</v>
      </c>
    </row>
    <row r="1691" spans="1:6" x14ac:dyDescent="0.25">
      <c r="A1691" s="12" t="str">
        <f>IF(exportált!A1691&lt;&gt;"",IFERROR(LEFT(exportált!A1691,SEARCH("&lt;br/&gt;",SUBSTITUTE(exportált!A1691,"&lt;br&gt;","&lt;br/&gt;"),1)-1),exportált!A1691),"")</f>
        <v/>
      </c>
      <c r="B1691" s="12" t="e">
        <f>LEFT(SUBSTITUTE(exportált!B1691,"&lt;br /&gt;","&lt;br&gt;"),SEARCH("&lt;br&gt;&lt;br&gt;",SUBSTITUTE(SUBSTITUTE(exportált!B1691,"&lt;br /&gt;","&lt;br&gt;"),"&lt;br /&gt;","&lt;br&gt;"),1)-1)</f>
        <v>#VALUE!</v>
      </c>
      <c r="C1691" s="12" t="e">
        <f>SUBSTITUTE(MID(SUBSTITUTE(exportált!B1691,"&lt;br /&gt;","&lt;br&gt;"),LEN('exportált formázott'!B1691)+LEN(D1691)+LEN(E1691)+LEN(F1691)+25,LEN(SUBSTITUTE(exportált!B1691,"&lt;br /&gt;","&lt;br&gt;"))-LEN(D1691)-LEN(E1691)-LEN(F1691)),"&lt;br&gt;",CHAR(10))</f>
        <v>#VALUE!</v>
      </c>
      <c r="D1691" s="12" t="e">
        <f>MID(SUBSTITUTE(exportált!B1691,"&lt;br /&gt;","&lt;br&gt;"),LEN('exportált formázott'!B1691)+9,SEARCH("&lt;br&gt;",RIGHT(SUBSTITUTE(exportált!B1691,"&lt;br /&gt;","&lt;br&gt;"),LEN(SUBSTITUTE(exportált!B1691,"&lt;br /&gt;","&lt;br&gt;"))-LEN(B1691)-8))-1)</f>
        <v>#VALUE!</v>
      </c>
      <c r="E1691" s="12" t="e">
        <f>MID(SUBSTITUTE(exportált!B1691,"&lt;br /&gt;","&lt;br&gt;"),LEN('exportált formázott'!B1691)+LEN(D1691)+13,SEARCH("&lt;br&gt;",RIGHT(SUBSTITUTE(exportált!B1691,"&lt;br /&gt;","&lt;br&gt;"),LEN(SUBSTITUTE(exportált!B1691,"&lt;br /&gt;","&lt;br&gt;"))-LEN(B1691)-LEN(D1691)-13)))</f>
        <v>#VALUE!</v>
      </c>
      <c r="F1691" s="12" t="e">
        <f>MID(SUBSTITUTE(exportált!B1691,"&lt;br /&gt;","&lt;br&gt;"),LEN('exportált formázott'!B1691)+LEN(D1691)+LEN(E1691)+17,SEARCH("&lt;br&gt;&lt;br&gt;",RIGHT(SUBSTITUTE(exportált!B1691,"&lt;br /&gt;","&lt;br&gt;"),LEN(SUBSTITUTE(exportált!B1691,"&lt;br /&gt;","&lt;br&gt;"))-LEN(B1691)-LEN(D1691)-LEN(E1691)-17)))</f>
        <v>#VALUE!</v>
      </c>
    </row>
    <row r="1692" spans="1:6" x14ac:dyDescent="0.25">
      <c r="A1692" s="12" t="str">
        <f>IF(exportált!A1692&lt;&gt;"",IFERROR(LEFT(exportált!A1692,SEARCH("&lt;br/&gt;",SUBSTITUTE(exportált!A1692,"&lt;br&gt;","&lt;br/&gt;"),1)-1),exportált!A1692),"")</f>
        <v/>
      </c>
      <c r="B1692" s="12" t="e">
        <f>LEFT(SUBSTITUTE(exportált!B1692,"&lt;br /&gt;","&lt;br&gt;"),SEARCH("&lt;br&gt;&lt;br&gt;",SUBSTITUTE(SUBSTITUTE(exportált!B1692,"&lt;br /&gt;","&lt;br&gt;"),"&lt;br /&gt;","&lt;br&gt;"),1)-1)</f>
        <v>#VALUE!</v>
      </c>
      <c r="C1692" s="12" t="e">
        <f>SUBSTITUTE(MID(SUBSTITUTE(exportált!B1692,"&lt;br /&gt;","&lt;br&gt;"),LEN('exportált formázott'!B1692)+LEN(D1692)+LEN(E1692)+LEN(F1692)+25,LEN(SUBSTITUTE(exportált!B1692,"&lt;br /&gt;","&lt;br&gt;"))-LEN(D1692)-LEN(E1692)-LEN(F1692)),"&lt;br&gt;",CHAR(10))</f>
        <v>#VALUE!</v>
      </c>
      <c r="D1692" s="12" t="e">
        <f>MID(SUBSTITUTE(exportált!B1692,"&lt;br /&gt;","&lt;br&gt;"),LEN('exportált formázott'!B1692)+9,SEARCH("&lt;br&gt;",RIGHT(SUBSTITUTE(exportált!B1692,"&lt;br /&gt;","&lt;br&gt;"),LEN(SUBSTITUTE(exportált!B1692,"&lt;br /&gt;","&lt;br&gt;"))-LEN(B1692)-8))-1)</f>
        <v>#VALUE!</v>
      </c>
      <c r="E1692" s="12" t="e">
        <f>MID(SUBSTITUTE(exportált!B1692,"&lt;br /&gt;","&lt;br&gt;"),LEN('exportált formázott'!B1692)+LEN(D1692)+13,SEARCH("&lt;br&gt;",RIGHT(SUBSTITUTE(exportált!B1692,"&lt;br /&gt;","&lt;br&gt;"),LEN(SUBSTITUTE(exportált!B1692,"&lt;br /&gt;","&lt;br&gt;"))-LEN(B1692)-LEN(D1692)-13)))</f>
        <v>#VALUE!</v>
      </c>
      <c r="F1692" s="12" t="e">
        <f>MID(SUBSTITUTE(exportált!B1692,"&lt;br /&gt;","&lt;br&gt;"),LEN('exportált formázott'!B1692)+LEN(D1692)+LEN(E1692)+17,SEARCH("&lt;br&gt;&lt;br&gt;",RIGHT(SUBSTITUTE(exportált!B1692,"&lt;br /&gt;","&lt;br&gt;"),LEN(SUBSTITUTE(exportált!B1692,"&lt;br /&gt;","&lt;br&gt;"))-LEN(B1692)-LEN(D1692)-LEN(E1692)-17)))</f>
        <v>#VALUE!</v>
      </c>
    </row>
    <row r="1693" spans="1:6" x14ac:dyDescent="0.25">
      <c r="A1693" s="12" t="str">
        <f>IF(exportált!A1693&lt;&gt;"",IFERROR(LEFT(exportált!A1693,SEARCH("&lt;br/&gt;",SUBSTITUTE(exportált!A1693,"&lt;br&gt;","&lt;br/&gt;"),1)-1),exportált!A1693),"")</f>
        <v/>
      </c>
      <c r="B1693" s="12" t="e">
        <f>LEFT(SUBSTITUTE(exportált!B1693,"&lt;br /&gt;","&lt;br&gt;"),SEARCH("&lt;br&gt;&lt;br&gt;",SUBSTITUTE(SUBSTITUTE(exportált!B1693,"&lt;br /&gt;","&lt;br&gt;"),"&lt;br /&gt;","&lt;br&gt;"),1)-1)</f>
        <v>#VALUE!</v>
      </c>
      <c r="C1693" s="12" t="e">
        <f>SUBSTITUTE(MID(SUBSTITUTE(exportált!B1693,"&lt;br /&gt;","&lt;br&gt;"),LEN('exportált formázott'!B1693)+LEN(D1693)+LEN(E1693)+LEN(F1693)+25,LEN(SUBSTITUTE(exportált!B1693,"&lt;br /&gt;","&lt;br&gt;"))-LEN(D1693)-LEN(E1693)-LEN(F1693)),"&lt;br&gt;",CHAR(10))</f>
        <v>#VALUE!</v>
      </c>
      <c r="D1693" s="12" t="e">
        <f>MID(SUBSTITUTE(exportált!B1693,"&lt;br /&gt;","&lt;br&gt;"),LEN('exportált formázott'!B1693)+9,SEARCH("&lt;br&gt;",RIGHT(SUBSTITUTE(exportált!B1693,"&lt;br /&gt;","&lt;br&gt;"),LEN(SUBSTITUTE(exportált!B1693,"&lt;br /&gt;","&lt;br&gt;"))-LEN(B1693)-8))-1)</f>
        <v>#VALUE!</v>
      </c>
      <c r="E1693" s="12" t="e">
        <f>MID(SUBSTITUTE(exportált!B1693,"&lt;br /&gt;","&lt;br&gt;"),LEN('exportált formázott'!B1693)+LEN(D1693)+13,SEARCH("&lt;br&gt;",RIGHT(SUBSTITUTE(exportált!B1693,"&lt;br /&gt;","&lt;br&gt;"),LEN(SUBSTITUTE(exportált!B1693,"&lt;br /&gt;","&lt;br&gt;"))-LEN(B1693)-LEN(D1693)-13)))</f>
        <v>#VALUE!</v>
      </c>
      <c r="F1693" s="12" t="e">
        <f>MID(SUBSTITUTE(exportált!B1693,"&lt;br /&gt;","&lt;br&gt;"),LEN('exportált formázott'!B1693)+LEN(D1693)+LEN(E1693)+17,SEARCH("&lt;br&gt;&lt;br&gt;",RIGHT(SUBSTITUTE(exportált!B1693,"&lt;br /&gt;","&lt;br&gt;"),LEN(SUBSTITUTE(exportált!B1693,"&lt;br /&gt;","&lt;br&gt;"))-LEN(B1693)-LEN(D1693)-LEN(E1693)-17)))</f>
        <v>#VALUE!</v>
      </c>
    </row>
    <row r="1694" spans="1:6" x14ac:dyDescent="0.25">
      <c r="A1694" s="12" t="str">
        <f>IF(exportált!A1694&lt;&gt;"",IFERROR(LEFT(exportált!A1694,SEARCH("&lt;br/&gt;",SUBSTITUTE(exportált!A1694,"&lt;br&gt;","&lt;br/&gt;"),1)-1),exportált!A1694),"")</f>
        <v/>
      </c>
      <c r="B1694" s="12" t="e">
        <f>LEFT(SUBSTITUTE(exportált!B1694,"&lt;br /&gt;","&lt;br&gt;"),SEARCH("&lt;br&gt;&lt;br&gt;",SUBSTITUTE(SUBSTITUTE(exportált!B1694,"&lt;br /&gt;","&lt;br&gt;"),"&lt;br /&gt;","&lt;br&gt;"),1)-1)</f>
        <v>#VALUE!</v>
      </c>
      <c r="C1694" s="12" t="e">
        <f>SUBSTITUTE(MID(SUBSTITUTE(exportált!B1694,"&lt;br /&gt;","&lt;br&gt;"),LEN('exportált formázott'!B1694)+LEN(D1694)+LEN(E1694)+LEN(F1694)+25,LEN(SUBSTITUTE(exportált!B1694,"&lt;br /&gt;","&lt;br&gt;"))-LEN(D1694)-LEN(E1694)-LEN(F1694)),"&lt;br&gt;",CHAR(10))</f>
        <v>#VALUE!</v>
      </c>
      <c r="D1694" s="12" t="e">
        <f>MID(SUBSTITUTE(exportált!B1694,"&lt;br /&gt;","&lt;br&gt;"),LEN('exportált formázott'!B1694)+9,SEARCH("&lt;br&gt;",RIGHT(SUBSTITUTE(exportált!B1694,"&lt;br /&gt;","&lt;br&gt;"),LEN(SUBSTITUTE(exportált!B1694,"&lt;br /&gt;","&lt;br&gt;"))-LEN(B1694)-8))-1)</f>
        <v>#VALUE!</v>
      </c>
      <c r="E1694" s="12" t="e">
        <f>MID(SUBSTITUTE(exportált!B1694,"&lt;br /&gt;","&lt;br&gt;"),LEN('exportált formázott'!B1694)+LEN(D1694)+13,SEARCH("&lt;br&gt;",RIGHT(SUBSTITUTE(exportált!B1694,"&lt;br /&gt;","&lt;br&gt;"),LEN(SUBSTITUTE(exportált!B1694,"&lt;br /&gt;","&lt;br&gt;"))-LEN(B1694)-LEN(D1694)-13)))</f>
        <v>#VALUE!</v>
      </c>
      <c r="F1694" s="12" t="e">
        <f>MID(SUBSTITUTE(exportált!B1694,"&lt;br /&gt;","&lt;br&gt;"),LEN('exportált formázott'!B1694)+LEN(D1694)+LEN(E1694)+17,SEARCH("&lt;br&gt;&lt;br&gt;",RIGHT(SUBSTITUTE(exportált!B1694,"&lt;br /&gt;","&lt;br&gt;"),LEN(SUBSTITUTE(exportált!B1694,"&lt;br /&gt;","&lt;br&gt;"))-LEN(B1694)-LEN(D1694)-LEN(E1694)-17)))</f>
        <v>#VALUE!</v>
      </c>
    </row>
    <row r="1695" spans="1:6" x14ac:dyDescent="0.25">
      <c r="A1695" s="12" t="str">
        <f>IF(exportált!A1695&lt;&gt;"",IFERROR(LEFT(exportált!A1695,SEARCH("&lt;br/&gt;",SUBSTITUTE(exportált!A1695,"&lt;br&gt;","&lt;br/&gt;"),1)-1),exportált!A1695),"")</f>
        <v/>
      </c>
      <c r="B1695" s="12" t="e">
        <f>LEFT(SUBSTITUTE(exportált!B1695,"&lt;br /&gt;","&lt;br&gt;"),SEARCH("&lt;br&gt;&lt;br&gt;",SUBSTITUTE(SUBSTITUTE(exportált!B1695,"&lt;br /&gt;","&lt;br&gt;"),"&lt;br /&gt;","&lt;br&gt;"),1)-1)</f>
        <v>#VALUE!</v>
      </c>
      <c r="C1695" s="12" t="e">
        <f>SUBSTITUTE(MID(SUBSTITUTE(exportált!B1695,"&lt;br /&gt;","&lt;br&gt;"),LEN('exportált formázott'!B1695)+LEN(D1695)+LEN(E1695)+LEN(F1695)+25,LEN(SUBSTITUTE(exportált!B1695,"&lt;br /&gt;","&lt;br&gt;"))-LEN(D1695)-LEN(E1695)-LEN(F1695)),"&lt;br&gt;",CHAR(10))</f>
        <v>#VALUE!</v>
      </c>
      <c r="D1695" s="12" t="e">
        <f>MID(SUBSTITUTE(exportált!B1695,"&lt;br /&gt;","&lt;br&gt;"),LEN('exportált formázott'!B1695)+9,SEARCH("&lt;br&gt;",RIGHT(SUBSTITUTE(exportált!B1695,"&lt;br /&gt;","&lt;br&gt;"),LEN(SUBSTITUTE(exportált!B1695,"&lt;br /&gt;","&lt;br&gt;"))-LEN(B1695)-8))-1)</f>
        <v>#VALUE!</v>
      </c>
      <c r="E1695" s="12" t="e">
        <f>MID(SUBSTITUTE(exportált!B1695,"&lt;br /&gt;","&lt;br&gt;"),LEN('exportált formázott'!B1695)+LEN(D1695)+13,SEARCH("&lt;br&gt;",RIGHT(SUBSTITUTE(exportált!B1695,"&lt;br /&gt;","&lt;br&gt;"),LEN(SUBSTITUTE(exportált!B1695,"&lt;br /&gt;","&lt;br&gt;"))-LEN(B1695)-LEN(D1695)-13)))</f>
        <v>#VALUE!</v>
      </c>
      <c r="F1695" s="12" t="e">
        <f>MID(SUBSTITUTE(exportált!B1695,"&lt;br /&gt;","&lt;br&gt;"),LEN('exportált formázott'!B1695)+LEN(D1695)+LEN(E1695)+17,SEARCH("&lt;br&gt;&lt;br&gt;",RIGHT(SUBSTITUTE(exportált!B1695,"&lt;br /&gt;","&lt;br&gt;"),LEN(SUBSTITUTE(exportált!B1695,"&lt;br /&gt;","&lt;br&gt;"))-LEN(B1695)-LEN(D1695)-LEN(E1695)-17)))</f>
        <v>#VALUE!</v>
      </c>
    </row>
    <row r="1696" spans="1:6" x14ac:dyDescent="0.25">
      <c r="A1696" s="12" t="str">
        <f>IF(exportált!A1696&lt;&gt;"",IFERROR(LEFT(exportált!A1696,SEARCH("&lt;br/&gt;",SUBSTITUTE(exportált!A1696,"&lt;br&gt;","&lt;br/&gt;"),1)-1),exportált!A1696),"")</f>
        <v/>
      </c>
      <c r="B1696" s="12" t="e">
        <f>LEFT(SUBSTITUTE(exportált!B1696,"&lt;br /&gt;","&lt;br&gt;"),SEARCH("&lt;br&gt;&lt;br&gt;",SUBSTITUTE(SUBSTITUTE(exportált!B1696,"&lt;br /&gt;","&lt;br&gt;"),"&lt;br /&gt;","&lt;br&gt;"),1)-1)</f>
        <v>#VALUE!</v>
      </c>
      <c r="C1696" s="12" t="e">
        <f>SUBSTITUTE(MID(SUBSTITUTE(exportált!B1696,"&lt;br /&gt;","&lt;br&gt;"),LEN('exportált formázott'!B1696)+LEN(D1696)+LEN(E1696)+LEN(F1696)+25,LEN(SUBSTITUTE(exportált!B1696,"&lt;br /&gt;","&lt;br&gt;"))-LEN(D1696)-LEN(E1696)-LEN(F1696)),"&lt;br&gt;",CHAR(10))</f>
        <v>#VALUE!</v>
      </c>
      <c r="D1696" s="12" t="e">
        <f>MID(SUBSTITUTE(exportált!B1696,"&lt;br /&gt;","&lt;br&gt;"),LEN('exportált formázott'!B1696)+9,SEARCH("&lt;br&gt;",RIGHT(SUBSTITUTE(exportált!B1696,"&lt;br /&gt;","&lt;br&gt;"),LEN(SUBSTITUTE(exportált!B1696,"&lt;br /&gt;","&lt;br&gt;"))-LEN(B1696)-8))-1)</f>
        <v>#VALUE!</v>
      </c>
      <c r="E1696" s="12" t="e">
        <f>MID(SUBSTITUTE(exportált!B1696,"&lt;br /&gt;","&lt;br&gt;"),LEN('exportált formázott'!B1696)+LEN(D1696)+13,SEARCH("&lt;br&gt;",RIGHT(SUBSTITUTE(exportált!B1696,"&lt;br /&gt;","&lt;br&gt;"),LEN(SUBSTITUTE(exportált!B1696,"&lt;br /&gt;","&lt;br&gt;"))-LEN(B1696)-LEN(D1696)-13)))</f>
        <v>#VALUE!</v>
      </c>
      <c r="F1696" s="12" t="e">
        <f>MID(SUBSTITUTE(exportált!B1696,"&lt;br /&gt;","&lt;br&gt;"),LEN('exportált formázott'!B1696)+LEN(D1696)+LEN(E1696)+17,SEARCH("&lt;br&gt;&lt;br&gt;",RIGHT(SUBSTITUTE(exportált!B1696,"&lt;br /&gt;","&lt;br&gt;"),LEN(SUBSTITUTE(exportált!B1696,"&lt;br /&gt;","&lt;br&gt;"))-LEN(B1696)-LEN(D1696)-LEN(E1696)-17)))</f>
        <v>#VALUE!</v>
      </c>
    </row>
    <row r="1697" spans="1:6" x14ac:dyDescent="0.25">
      <c r="A1697" s="12" t="str">
        <f>IF(exportált!A1697&lt;&gt;"",IFERROR(LEFT(exportált!A1697,SEARCH("&lt;br/&gt;",SUBSTITUTE(exportált!A1697,"&lt;br&gt;","&lt;br/&gt;"),1)-1),exportált!A1697),"")</f>
        <v/>
      </c>
      <c r="B1697" s="12" t="e">
        <f>LEFT(SUBSTITUTE(exportált!B1697,"&lt;br /&gt;","&lt;br&gt;"),SEARCH("&lt;br&gt;&lt;br&gt;",SUBSTITUTE(SUBSTITUTE(exportált!B1697,"&lt;br /&gt;","&lt;br&gt;"),"&lt;br /&gt;","&lt;br&gt;"),1)-1)</f>
        <v>#VALUE!</v>
      </c>
      <c r="C1697" s="12" t="e">
        <f>SUBSTITUTE(MID(SUBSTITUTE(exportált!B1697,"&lt;br /&gt;","&lt;br&gt;"),LEN('exportált formázott'!B1697)+LEN(D1697)+LEN(E1697)+LEN(F1697)+25,LEN(SUBSTITUTE(exportált!B1697,"&lt;br /&gt;","&lt;br&gt;"))-LEN(D1697)-LEN(E1697)-LEN(F1697)),"&lt;br&gt;",CHAR(10))</f>
        <v>#VALUE!</v>
      </c>
      <c r="D1697" s="12" t="e">
        <f>MID(SUBSTITUTE(exportált!B1697,"&lt;br /&gt;","&lt;br&gt;"),LEN('exportált formázott'!B1697)+9,SEARCH("&lt;br&gt;",RIGHT(SUBSTITUTE(exportált!B1697,"&lt;br /&gt;","&lt;br&gt;"),LEN(SUBSTITUTE(exportált!B1697,"&lt;br /&gt;","&lt;br&gt;"))-LEN(B1697)-8))-1)</f>
        <v>#VALUE!</v>
      </c>
      <c r="E1697" s="12" t="e">
        <f>MID(SUBSTITUTE(exportált!B1697,"&lt;br /&gt;","&lt;br&gt;"),LEN('exportált formázott'!B1697)+LEN(D1697)+13,SEARCH("&lt;br&gt;",RIGHT(SUBSTITUTE(exportált!B1697,"&lt;br /&gt;","&lt;br&gt;"),LEN(SUBSTITUTE(exportált!B1697,"&lt;br /&gt;","&lt;br&gt;"))-LEN(B1697)-LEN(D1697)-13)))</f>
        <v>#VALUE!</v>
      </c>
      <c r="F1697" s="12" t="e">
        <f>MID(SUBSTITUTE(exportált!B1697,"&lt;br /&gt;","&lt;br&gt;"),LEN('exportált formázott'!B1697)+LEN(D1697)+LEN(E1697)+17,SEARCH("&lt;br&gt;&lt;br&gt;",RIGHT(SUBSTITUTE(exportált!B1697,"&lt;br /&gt;","&lt;br&gt;"),LEN(SUBSTITUTE(exportált!B1697,"&lt;br /&gt;","&lt;br&gt;"))-LEN(B1697)-LEN(D1697)-LEN(E1697)-17)))</f>
        <v>#VALUE!</v>
      </c>
    </row>
    <row r="1698" spans="1:6" x14ac:dyDescent="0.25">
      <c r="A1698" s="12" t="str">
        <f>IF(exportált!A1698&lt;&gt;"",IFERROR(LEFT(exportált!A1698,SEARCH("&lt;br/&gt;",SUBSTITUTE(exportált!A1698,"&lt;br&gt;","&lt;br/&gt;"),1)-1),exportált!A1698),"")</f>
        <v/>
      </c>
      <c r="B1698" s="12" t="e">
        <f>LEFT(SUBSTITUTE(exportált!B1698,"&lt;br /&gt;","&lt;br&gt;"),SEARCH("&lt;br&gt;&lt;br&gt;",SUBSTITUTE(SUBSTITUTE(exportált!B1698,"&lt;br /&gt;","&lt;br&gt;"),"&lt;br /&gt;","&lt;br&gt;"),1)-1)</f>
        <v>#VALUE!</v>
      </c>
      <c r="C1698" s="12" t="e">
        <f>SUBSTITUTE(MID(SUBSTITUTE(exportált!B1698,"&lt;br /&gt;","&lt;br&gt;"),LEN('exportált formázott'!B1698)+LEN(D1698)+LEN(E1698)+LEN(F1698)+25,LEN(SUBSTITUTE(exportált!B1698,"&lt;br /&gt;","&lt;br&gt;"))-LEN(D1698)-LEN(E1698)-LEN(F1698)),"&lt;br&gt;",CHAR(10))</f>
        <v>#VALUE!</v>
      </c>
      <c r="D1698" s="12" t="e">
        <f>MID(SUBSTITUTE(exportált!B1698,"&lt;br /&gt;","&lt;br&gt;"),LEN('exportált formázott'!B1698)+9,SEARCH("&lt;br&gt;",RIGHT(SUBSTITUTE(exportált!B1698,"&lt;br /&gt;","&lt;br&gt;"),LEN(SUBSTITUTE(exportált!B1698,"&lt;br /&gt;","&lt;br&gt;"))-LEN(B1698)-8))-1)</f>
        <v>#VALUE!</v>
      </c>
      <c r="E1698" s="12" t="e">
        <f>MID(SUBSTITUTE(exportált!B1698,"&lt;br /&gt;","&lt;br&gt;"),LEN('exportált formázott'!B1698)+LEN(D1698)+13,SEARCH("&lt;br&gt;",RIGHT(SUBSTITUTE(exportált!B1698,"&lt;br /&gt;","&lt;br&gt;"),LEN(SUBSTITUTE(exportált!B1698,"&lt;br /&gt;","&lt;br&gt;"))-LEN(B1698)-LEN(D1698)-13)))</f>
        <v>#VALUE!</v>
      </c>
      <c r="F1698" s="12" t="e">
        <f>MID(SUBSTITUTE(exportált!B1698,"&lt;br /&gt;","&lt;br&gt;"),LEN('exportált formázott'!B1698)+LEN(D1698)+LEN(E1698)+17,SEARCH("&lt;br&gt;&lt;br&gt;",RIGHT(SUBSTITUTE(exportált!B1698,"&lt;br /&gt;","&lt;br&gt;"),LEN(SUBSTITUTE(exportált!B1698,"&lt;br /&gt;","&lt;br&gt;"))-LEN(B1698)-LEN(D1698)-LEN(E1698)-17)))</f>
        <v>#VALUE!</v>
      </c>
    </row>
    <row r="1699" spans="1:6" x14ac:dyDescent="0.25">
      <c r="A1699" s="12" t="str">
        <f>IF(exportált!A1699&lt;&gt;"",IFERROR(LEFT(exportált!A1699,SEARCH("&lt;br/&gt;",SUBSTITUTE(exportált!A1699,"&lt;br&gt;","&lt;br/&gt;"),1)-1),exportált!A1699),"")</f>
        <v/>
      </c>
      <c r="B1699" s="12" t="e">
        <f>LEFT(SUBSTITUTE(exportált!B1699,"&lt;br /&gt;","&lt;br&gt;"),SEARCH("&lt;br&gt;&lt;br&gt;",SUBSTITUTE(SUBSTITUTE(exportált!B1699,"&lt;br /&gt;","&lt;br&gt;"),"&lt;br /&gt;","&lt;br&gt;"),1)-1)</f>
        <v>#VALUE!</v>
      </c>
      <c r="C1699" s="12" t="e">
        <f>SUBSTITUTE(MID(SUBSTITUTE(exportált!B1699,"&lt;br /&gt;","&lt;br&gt;"),LEN('exportált formázott'!B1699)+LEN(D1699)+LEN(E1699)+LEN(F1699)+25,LEN(SUBSTITUTE(exportált!B1699,"&lt;br /&gt;","&lt;br&gt;"))-LEN(D1699)-LEN(E1699)-LEN(F1699)),"&lt;br&gt;",CHAR(10))</f>
        <v>#VALUE!</v>
      </c>
      <c r="D1699" s="12" t="e">
        <f>MID(SUBSTITUTE(exportált!B1699,"&lt;br /&gt;","&lt;br&gt;"),LEN('exportált formázott'!B1699)+9,SEARCH("&lt;br&gt;",RIGHT(SUBSTITUTE(exportált!B1699,"&lt;br /&gt;","&lt;br&gt;"),LEN(SUBSTITUTE(exportált!B1699,"&lt;br /&gt;","&lt;br&gt;"))-LEN(B1699)-8))-1)</f>
        <v>#VALUE!</v>
      </c>
      <c r="E1699" s="12" t="e">
        <f>MID(SUBSTITUTE(exportált!B1699,"&lt;br /&gt;","&lt;br&gt;"),LEN('exportált formázott'!B1699)+LEN(D1699)+13,SEARCH("&lt;br&gt;",RIGHT(SUBSTITUTE(exportált!B1699,"&lt;br /&gt;","&lt;br&gt;"),LEN(SUBSTITUTE(exportált!B1699,"&lt;br /&gt;","&lt;br&gt;"))-LEN(B1699)-LEN(D1699)-13)))</f>
        <v>#VALUE!</v>
      </c>
      <c r="F1699" s="12" t="e">
        <f>MID(SUBSTITUTE(exportált!B1699,"&lt;br /&gt;","&lt;br&gt;"),LEN('exportált formázott'!B1699)+LEN(D1699)+LEN(E1699)+17,SEARCH("&lt;br&gt;&lt;br&gt;",RIGHT(SUBSTITUTE(exportált!B1699,"&lt;br /&gt;","&lt;br&gt;"),LEN(SUBSTITUTE(exportált!B1699,"&lt;br /&gt;","&lt;br&gt;"))-LEN(B1699)-LEN(D1699)-LEN(E1699)-17)))</f>
        <v>#VALUE!</v>
      </c>
    </row>
    <row r="1700" spans="1:6" x14ac:dyDescent="0.25">
      <c r="A1700" s="12" t="str">
        <f>IF(exportált!A1700&lt;&gt;"",IFERROR(LEFT(exportált!A1700,SEARCH("&lt;br/&gt;",SUBSTITUTE(exportált!A1700,"&lt;br&gt;","&lt;br/&gt;"),1)-1),exportált!A1700),"")</f>
        <v/>
      </c>
      <c r="B1700" s="12" t="e">
        <f>LEFT(SUBSTITUTE(exportált!B1700,"&lt;br /&gt;","&lt;br&gt;"),SEARCH("&lt;br&gt;&lt;br&gt;",SUBSTITUTE(SUBSTITUTE(exportált!B1700,"&lt;br /&gt;","&lt;br&gt;"),"&lt;br /&gt;","&lt;br&gt;"),1)-1)</f>
        <v>#VALUE!</v>
      </c>
      <c r="C1700" s="12" t="e">
        <f>SUBSTITUTE(MID(SUBSTITUTE(exportált!B1700,"&lt;br /&gt;","&lt;br&gt;"),LEN('exportált formázott'!B1700)+LEN(D1700)+LEN(E1700)+LEN(F1700)+25,LEN(SUBSTITUTE(exportált!B1700,"&lt;br /&gt;","&lt;br&gt;"))-LEN(D1700)-LEN(E1700)-LEN(F1700)),"&lt;br&gt;",CHAR(10))</f>
        <v>#VALUE!</v>
      </c>
      <c r="D1700" s="12" t="e">
        <f>MID(SUBSTITUTE(exportált!B1700,"&lt;br /&gt;","&lt;br&gt;"),LEN('exportált formázott'!B1700)+9,SEARCH("&lt;br&gt;",RIGHT(SUBSTITUTE(exportált!B1700,"&lt;br /&gt;","&lt;br&gt;"),LEN(SUBSTITUTE(exportált!B1700,"&lt;br /&gt;","&lt;br&gt;"))-LEN(B1700)-8))-1)</f>
        <v>#VALUE!</v>
      </c>
      <c r="E1700" s="12" t="e">
        <f>MID(SUBSTITUTE(exportált!B1700,"&lt;br /&gt;","&lt;br&gt;"),LEN('exportált formázott'!B1700)+LEN(D1700)+13,SEARCH("&lt;br&gt;",RIGHT(SUBSTITUTE(exportált!B1700,"&lt;br /&gt;","&lt;br&gt;"),LEN(SUBSTITUTE(exportált!B1700,"&lt;br /&gt;","&lt;br&gt;"))-LEN(B1700)-LEN(D1700)-13)))</f>
        <v>#VALUE!</v>
      </c>
      <c r="F1700" s="12" t="e">
        <f>MID(SUBSTITUTE(exportált!B1700,"&lt;br /&gt;","&lt;br&gt;"),LEN('exportált formázott'!B1700)+LEN(D1700)+LEN(E1700)+17,SEARCH("&lt;br&gt;&lt;br&gt;",RIGHT(SUBSTITUTE(exportált!B1700,"&lt;br /&gt;","&lt;br&gt;"),LEN(SUBSTITUTE(exportált!B1700,"&lt;br /&gt;","&lt;br&gt;"))-LEN(B1700)-LEN(D1700)-LEN(E1700)-17)))</f>
        <v>#VALUE!</v>
      </c>
    </row>
    <row r="1701" spans="1:6" x14ac:dyDescent="0.25">
      <c r="A1701" s="12" t="str">
        <f>IF(exportált!A1701&lt;&gt;"",IFERROR(LEFT(exportált!A1701,SEARCH("&lt;br/&gt;",SUBSTITUTE(exportált!A1701,"&lt;br&gt;","&lt;br/&gt;"),1)-1),exportált!A1701),"")</f>
        <v/>
      </c>
      <c r="B1701" s="12" t="e">
        <f>LEFT(SUBSTITUTE(exportált!B1701,"&lt;br /&gt;","&lt;br&gt;"),SEARCH("&lt;br&gt;&lt;br&gt;",SUBSTITUTE(SUBSTITUTE(exportált!B1701,"&lt;br /&gt;","&lt;br&gt;"),"&lt;br /&gt;","&lt;br&gt;"),1)-1)</f>
        <v>#VALUE!</v>
      </c>
      <c r="C1701" s="12" t="e">
        <f>SUBSTITUTE(MID(SUBSTITUTE(exportált!B1701,"&lt;br /&gt;","&lt;br&gt;"),LEN('exportált formázott'!B1701)+LEN(D1701)+LEN(E1701)+LEN(F1701)+25,LEN(SUBSTITUTE(exportált!B1701,"&lt;br /&gt;","&lt;br&gt;"))-LEN(D1701)-LEN(E1701)-LEN(F1701)),"&lt;br&gt;",CHAR(10))</f>
        <v>#VALUE!</v>
      </c>
      <c r="D1701" s="12" t="e">
        <f>MID(SUBSTITUTE(exportált!B1701,"&lt;br /&gt;","&lt;br&gt;"),LEN('exportált formázott'!B1701)+9,SEARCH("&lt;br&gt;",RIGHT(SUBSTITUTE(exportált!B1701,"&lt;br /&gt;","&lt;br&gt;"),LEN(SUBSTITUTE(exportált!B1701,"&lt;br /&gt;","&lt;br&gt;"))-LEN(B1701)-8))-1)</f>
        <v>#VALUE!</v>
      </c>
      <c r="E1701" s="12" t="e">
        <f>MID(SUBSTITUTE(exportált!B1701,"&lt;br /&gt;","&lt;br&gt;"),LEN('exportált formázott'!B1701)+LEN(D1701)+13,SEARCH("&lt;br&gt;",RIGHT(SUBSTITUTE(exportált!B1701,"&lt;br /&gt;","&lt;br&gt;"),LEN(SUBSTITUTE(exportált!B1701,"&lt;br /&gt;","&lt;br&gt;"))-LEN(B1701)-LEN(D1701)-13)))</f>
        <v>#VALUE!</v>
      </c>
      <c r="F1701" s="12" t="e">
        <f>MID(SUBSTITUTE(exportált!B1701,"&lt;br /&gt;","&lt;br&gt;"),LEN('exportált formázott'!B1701)+LEN(D1701)+LEN(E1701)+17,SEARCH("&lt;br&gt;&lt;br&gt;",RIGHT(SUBSTITUTE(exportált!B1701,"&lt;br /&gt;","&lt;br&gt;"),LEN(SUBSTITUTE(exportált!B1701,"&lt;br /&gt;","&lt;br&gt;"))-LEN(B1701)-LEN(D1701)-LEN(E1701)-17)))</f>
        <v>#VALUE!</v>
      </c>
    </row>
    <row r="1702" spans="1:6" x14ac:dyDescent="0.25">
      <c r="A1702" s="12" t="str">
        <f>IF(exportált!A1702&lt;&gt;"",IFERROR(LEFT(exportált!A1702,SEARCH("&lt;br/&gt;",SUBSTITUTE(exportált!A1702,"&lt;br&gt;","&lt;br/&gt;"),1)-1),exportált!A1702),"")</f>
        <v/>
      </c>
      <c r="B1702" s="12" t="e">
        <f>LEFT(SUBSTITUTE(exportált!B1702,"&lt;br /&gt;","&lt;br&gt;"),SEARCH("&lt;br&gt;&lt;br&gt;",SUBSTITUTE(SUBSTITUTE(exportált!B1702,"&lt;br /&gt;","&lt;br&gt;"),"&lt;br /&gt;","&lt;br&gt;"),1)-1)</f>
        <v>#VALUE!</v>
      </c>
      <c r="C1702" s="12" t="e">
        <f>SUBSTITUTE(MID(SUBSTITUTE(exportált!B1702,"&lt;br /&gt;","&lt;br&gt;"),LEN('exportált formázott'!B1702)+LEN(D1702)+LEN(E1702)+LEN(F1702)+25,LEN(SUBSTITUTE(exportált!B1702,"&lt;br /&gt;","&lt;br&gt;"))-LEN(D1702)-LEN(E1702)-LEN(F1702)),"&lt;br&gt;",CHAR(10))</f>
        <v>#VALUE!</v>
      </c>
      <c r="D1702" s="12" t="e">
        <f>MID(SUBSTITUTE(exportált!B1702,"&lt;br /&gt;","&lt;br&gt;"),LEN('exportált formázott'!B1702)+9,SEARCH("&lt;br&gt;",RIGHT(SUBSTITUTE(exportált!B1702,"&lt;br /&gt;","&lt;br&gt;"),LEN(SUBSTITUTE(exportált!B1702,"&lt;br /&gt;","&lt;br&gt;"))-LEN(B1702)-8))-1)</f>
        <v>#VALUE!</v>
      </c>
      <c r="E1702" s="12" t="e">
        <f>MID(SUBSTITUTE(exportált!B1702,"&lt;br /&gt;","&lt;br&gt;"),LEN('exportált formázott'!B1702)+LEN(D1702)+13,SEARCH("&lt;br&gt;",RIGHT(SUBSTITUTE(exportált!B1702,"&lt;br /&gt;","&lt;br&gt;"),LEN(SUBSTITUTE(exportált!B1702,"&lt;br /&gt;","&lt;br&gt;"))-LEN(B1702)-LEN(D1702)-13)))</f>
        <v>#VALUE!</v>
      </c>
      <c r="F1702" s="12" t="e">
        <f>MID(SUBSTITUTE(exportált!B1702,"&lt;br /&gt;","&lt;br&gt;"),LEN('exportált formázott'!B1702)+LEN(D1702)+LEN(E1702)+17,SEARCH("&lt;br&gt;&lt;br&gt;",RIGHT(SUBSTITUTE(exportált!B1702,"&lt;br /&gt;","&lt;br&gt;"),LEN(SUBSTITUTE(exportált!B1702,"&lt;br /&gt;","&lt;br&gt;"))-LEN(B1702)-LEN(D1702)-LEN(E1702)-17)))</f>
        <v>#VALUE!</v>
      </c>
    </row>
    <row r="1703" spans="1:6" x14ac:dyDescent="0.25">
      <c r="A1703" s="12" t="str">
        <f>IF(exportált!A1703&lt;&gt;"",IFERROR(LEFT(exportált!A1703,SEARCH("&lt;br/&gt;",SUBSTITUTE(exportált!A1703,"&lt;br&gt;","&lt;br/&gt;"),1)-1),exportált!A1703),"")</f>
        <v/>
      </c>
      <c r="B1703" s="12" t="e">
        <f>LEFT(SUBSTITUTE(exportált!B1703,"&lt;br /&gt;","&lt;br&gt;"),SEARCH("&lt;br&gt;&lt;br&gt;",SUBSTITUTE(SUBSTITUTE(exportált!B1703,"&lt;br /&gt;","&lt;br&gt;"),"&lt;br /&gt;","&lt;br&gt;"),1)-1)</f>
        <v>#VALUE!</v>
      </c>
      <c r="C1703" s="12" t="e">
        <f>SUBSTITUTE(MID(SUBSTITUTE(exportált!B1703,"&lt;br /&gt;","&lt;br&gt;"),LEN('exportált formázott'!B1703)+LEN(D1703)+LEN(E1703)+LEN(F1703)+25,LEN(SUBSTITUTE(exportált!B1703,"&lt;br /&gt;","&lt;br&gt;"))-LEN(D1703)-LEN(E1703)-LEN(F1703)),"&lt;br&gt;",CHAR(10))</f>
        <v>#VALUE!</v>
      </c>
      <c r="D1703" s="12" t="e">
        <f>MID(SUBSTITUTE(exportált!B1703,"&lt;br /&gt;","&lt;br&gt;"),LEN('exportált formázott'!B1703)+9,SEARCH("&lt;br&gt;",RIGHT(SUBSTITUTE(exportált!B1703,"&lt;br /&gt;","&lt;br&gt;"),LEN(SUBSTITUTE(exportált!B1703,"&lt;br /&gt;","&lt;br&gt;"))-LEN(B1703)-8))-1)</f>
        <v>#VALUE!</v>
      </c>
      <c r="E1703" s="12" t="e">
        <f>MID(SUBSTITUTE(exportált!B1703,"&lt;br /&gt;","&lt;br&gt;"),LEN('exportált formázott'!B1703)+LEN(D1703)+13,SEARCH("&lt;br&gt;",RIGHT(SUBSTITUTE(exportált!B1703,"&lt;br /&gt;","&lt;br&gt;"),LEN(SUBSTITUTE(exportált!B1703,"&lt;br /&gt;","&lt;br&gt;"))-LEN(B1703)-LEN(D1703)-13)))</f>
        <v>#VALUE!</v>
      </c>
      <c r="F1703" s="12" t="e">
        <f>MID(SUBSTITUTE(exportált!B1703,"&lt;br /&gt;","&lt;br&gt;"),LEN('exportált formázott'!B1703)+LEN(D1703)+LEN(E1703)+17,SEARCH("&lt;br&gt;&lt;br&gt;",RIGHT(SUBSTITUTE(exportált!B1703,"&lt;br /&gt;","&lt;br&gt;"),LEN(SUBSTITUTE(exportált!B1703,"&lt;br /&gt;","&lt;br&gt;"))-LEN(B1703)-LEN(D1703)-LEN(E1703)-17)))</f>
        <v>#VALUE!</v>
      </c>
    </row>
    <row r="1704" spans="1:6" x14ac:dyDescent="0.25">
      <c r="A1704" s="12" t="str">
        <f>IF(exportált!A1704&lt;&gt;"",IFERROR(LEFT(exportált!A1704,SEARCH("&lt;br/&gt;",SUBSTITUTE(exportált!A1704,"&lt;br&gt;","&lt;br/&gt;"),1)-1),exportált!A1704),"")</f>
        <v/>
      </c>
      <c r="B1704" s="12" t="e">
        <f>LEFT(SUBSTITUTE(exportált!B1704,"&lt;br /&gt;","&lt;br&gt;"),SEARCH("&lt;br&gt;&lt;br&gt;",SUBSTITUTE(SUBSTITUTE(exportált!B1704,"&lt;br /&gt;","&lt;br&gt;"),"&lt;br /&gt;","&lt;br&gt;"),1)-1)</f>
        <v>#VALUE!</v>
      </c>
      <c r="C1704" s="12" t="e">
        <f>SUBSTITUTE(MID(SUBSTITUTE(exportált!B1704,"&lt;br /&gt;","&lt;br&gt;"),LEN('exportált formázott'!B1704)+LEN(D1704)+LEN(E1704)+LEN(F1704)+25,LEN(SUBSTITUTE(exportált!B1704,"&lt;br /&gt;","&lt;br&gt;"))-LEN(D1704)-LEN(E1704)-LEN(F1704)),"&lt;br&gt;",CHAR(10))</f>
        <v>#VALUE!</v>
      </c>
      <c r="D1704" s="12" t="e">
        <f>MID(SUBSTITUTE(exportált!B1704,"&lt;br /&gt;","&lt;br&gt;"),LEN('exportált formázott'!B1704)+9,SEARCH("&lt;br&gt;",RIGHT(SUBSTITUTE(exportált!B1704,"&lt;br /&gt;","&lt;br&gt;"),LEN(SUBSTITUTE(exportált!B1704,"&lt;br /&gt;","&lt;br&gt;"))-LEN(B1704)-8))-1)</f>
        <v>#VALUE!</v>
      </c>
      <c r="E1704" s="12" t="e">
        <f>MID(SUBSTITUTE(exportált!B1704,"&lt;br /&gt;","&lt;br&gt;"),LEN('exportált formázott'!B1704)+LEN(D1704)+13,SEARCH("&lt;br&gt;",RIGHT(SUBSTITUTE(exportált!B1704,"&lt;br /&gt;","&lt;br&gt;"),LEN(SUBSTITUTE(exportált!B1704,"&lt;br /&gt;","&lt;br&gt;"))-LEN(B1704)-LEN(D1704)-13)))</f>
        <v>#VALUE!</v>
      </c>
      <c r="F1704" s="12" t="e">
        <f>MID(SUBSTITUTE(exportált!B1704,"&lt;br /&gt;","&lt;br&gt;"),LEN('exportált formázott'!B1704)+LEN(D1704)+LEN(E1704)+17,SEARCH("&lt;br&gt;&lt;br&gt;",RIGHT(SUBSTITUTE(exportált!B1704,"&lt;br /&gt;","&lt;br&gt;"),LEN(SUBSTITUTE(exportált!B1704,"&lt;br /&gt;","&lt;br&gt;"))-LEN(B1704)-LEN(D1704)-LEN(E1704)-17)))</f>
        <v>#VALUE!</v>
      </c>
    </row>
    <row r="1705" spans="1:6" x14ac:dyDescent="0.25">
      <c r="A1705" s="12" t="str">
        <f>IF(exportált!A1705&lt;&gt;"",IFERROR(LEFT(exportált!A1705,SEARCH("&lt;br/&gt;",SUBSTITUTE(exportált!A1705,"&lt;br&gt;","&lt;br/&gt;"),1)-1),exportált!A1705),"")</f>
        <v/>
      </c>
      <c r="B1705" s="12" t="e">
        <f>LEFT(SUBSTITUTE(exportált!B1705,"&lt;br /&gt;","&lt;br&gt;"),SEARCH("&lt;br&gt;&lt;br&gt;",SUBSTITUTE(SUBSTITUTE(exportált!B1705,"&lt;br /&gt;","&lt;br&gt;"),"&lt;br /&gt;","&lt;br&gt;"),1)-1)</f>
        <v>#VALUE!</v>
      </c>
      <c r="C1705" s="12" t="e">
        <f>SUBSTITUTE(MID(SUBSTITUTE(exportált!B1705,"&lt;br /&gt;","&lt;br&gt;"),LEN('exportált formázott'!B1705)+LEN(D1705)+LEN(E1705)+LEN(F1705)+25,LEN(SUBSTITUTE(exportált!B1705,"&lt;br /&gt;","&lt;br&gt;"))-LEN(D1705)-LEN(E1705)-LEN(F1705)),"&lt;br&gt;",CHAR(10))</f>
        <v>#VALUE!</v>
      </c>
      <c r="D1705" s="12" t="e">
        <f>MID(SUBSTITUTE(exportált!B1705,"&lt;br /&gt;","&lt;br&gt;"),LEN('exportált formázott'!B1705)+9,SEARCH("&lt;br&gt;",RIGHT(SUBSTITUTE(exportált!B1705,"&lt;br /&gt;","&lt;br&gt;"),LEN(SUBSTITUTE(exportált!B1705,"&lt;br /&gt;","&lt;br&gt;"))-LEN(B1705)-8))-1)</f>
        <v>#VALUE!</v>
      </c>
      <c r="E1705" s="12" t="e">
        <f>MID(SUBSTITUTE(exportált!B1705,"&lt;br /&gt;","&lt;br&gt;"),LEN('exportált formázott'!B1705)+LEN(D1705)+13,SEARCH("&lt;br&gt;",RIGHT(SUBSTITUTE(exportált!B1705,"&lt;br /&gt;","&lt;br&gt;"),LEN(SUBSTITUTE(exportált!B1705,"&lt;br /&gt;","&lt;br&gt;"))-LEN(B1705)-LEN(D1705)-13)))</f>
        <v>#VALUE!</v>
      </c>
      <c r="F1705" s="12" t="e">
        <f>MID(SUBSTITUTE(exportált!B1705,"&lt;br /&gt;","&lt;br&gt;"),LEN('exportált formázott'!B1705)+LEN(D1705)+LEN(E1705)+17,SEARCH("&lt;br&gt;&lt;br&gt;",RIGHT(SUBSTITUTE(exportált!B1705,"&lt;br /&gt;","&lt;br&gt;"),LEN(SUBSTITUTE(exportált!B1705,"&lt;br /&gt;","&lt;br&gt;"))-LEN(B1705)-LEN(D1705)-LEN(E1705)-17)))</f>
        <v>#VALUE!</v>
      </c>
    </row>
    <row r="1706" spans="1:6" x14ac:dyDescent="0.25">
      <c r="A1706" s="12" t="str">
        <f>IF(exportált!A1706&lt;&gt;"",IFERROR(LEFT(exportált!A1706,SEARCH("&lt;br/&gt;",SUBSTITUTE(exportált!A1706,"&lt;br&gt;","&lt;br/&gt;"),1)-1),exportált!A1706),"")</f>
        <v/>
      </c>
      <c r="B1706" s="12" t="e">
        <f>LEFT(SUBSTITUTE(exportált!B1706,"&lt;br /&gt;","&lt;br&gt;"),SEARCH("&lt;br&gt;&lt;br&gt;",SUBSTITUTE(SUBSTITUTE(exportált!B1706,"&lt;br /&gt;","&lt;br&gt;"),"&lt;br /&gt;","&lt;br&gt;"),1)-1)</f>
        <v>#VALUE!</v>
      </c>
      <c r="C1706" s="12" t="e">
        <f>SUBSTITUTE(MID(SUBSTITUTE(exportált!B1706,"&lt;br /&gt;","&lt;br&gt;"),LEN('exportált formázott'!B1706)+LEN(D1706)+LEN(E1706)+LEN(F1706)+25,LEN(SUBSTITUTE(exportált!B1706,"&lt;br /&gt;","&lt;br&gt;"))-LEN(D1706)-LEN(E1706)-LEN(F1706)),"&lt;br&gt;",CHAR(10))</f>
        <v>#VALUE!</v>
      </c>
      <c r="D1706" s="12" t="e">
        <f>MID(SUBSTITUTE(exportált!B1706,"&lt;br /&gt;","&lt;br&gt;"),LEN('exportált formázott'!B1706)+9,SEARCH("&lt;br&gt;",RIGHT(SUBSTITUTE(exportált!B1706,"&lt;br /&gt;","&lt;br&gt;"),LEN(SUBSTITUTE(exportált!B1706,"&lt;br /&gt;","&lt;br&gt;"))-LEN(B1706)-8))-1)</f>
        <v>#VALUE!</v>
      </c>
      <c r="E1706" s="12" t="e">
        <f>MID(SUBSTITUTE(exportált!B1706,"&lt;br /&gt;","&lt;br&gt;"),LEN('exportált formázott'!B1706)+LEN(D1706)+13,SEARCH("&lt;br&gt;",RIGHT(SUBSTITUTE(exportált!B1706,"&lt;br /&gt;","&lt;br&gt;"),LEN(SUBSTITUTE(exportált!B1706,"&lt;br /&gt;","&lt;br&gt;"))-LEN(B1706)-LEN(D1706)-13)))</f>
        <v>#VALUE!</v>
      </c>
      <c r="F1706" s="12" t="e">
        <f>MID(SUBSTITUTE(exportált!B1706,"&lt;br /&gt;","&lt;br&gt;"),LEN('exportált formázott'!B1706)+LEN(D1706)+LEN(E1706)+17,SEARCH("&lt;br&gt;&lt;br&gt;",RIGHT(SUBSTITUTE(exportált!B1706,"&lt;br /&gt;","&lt;br&gt;"),LEN(SUBSTITUTE(exportált!B1706,"&lt;br /&gt;","&lt;br&gt;"))-LEN(B1706)-LEN(D1706)-LEN(E1706)-17)))</f>
        <v>#VALUE!</v>
      </c>
    </row>
    <row r="1707" spans="1:6" x14ac:dyDescent="0.25">
      <c r="A1707" s="12" t="str">
        <f>IF(exportált!A1707&lt;&gt;"",IFERROR(LEFT(exportált!A1707,SEARCH("&lt;br/&gt;",SUBSTITUTE(exportált!A1707,"&lt;br&gt;","&lt;br/&gt;"),1)-1),exportált!A1707),"")</f>
        <v/>
      </c>
      <c r="B1707" s="12" t="e">
        <f>LEFT(SUBSTITUTE(exportált!B1707,"&lt;br /&gt;","&lt;br&gt;"),SEARCH("&lt;br&gt;&lt;br&gt;",SUBSTITUTE(SUBSTITUTE(exportált!B1707,"&lt;br /&gt;","&lt;br&gt;"),"&lt;br /&gt;","&lt;br&gt;"),1)-1)</f>
        <v>#VALUE!</v>
      </c>
      <c r="C1707" s="12" t="e">
        <f>SUBSTITUTE(MID(SUBSTITUTE(exportált!B1707,"&lt;br /&gt;","&lt;br&gt;"),LEN('exportált formázott'!B1707)+LEN(D1707)+LEN(E1707)+LEN(F1707)+25,LEN(SUBSTITUTE(exportált!B1707,"&lt;br /&gt;","&lt;br&gt;"))-LEN(D1707)-LEN(E1707)-LEN(F1707)),"&lt;br&gt;",CHAR(10))</f>
        <v>#VALUE!</v>
      </c>
      <c r="D1707" s="12" t="e">
        <f>MID(SUBSTITUTE(exportált!B1707,"&lt;br /&gt;","&lt;br&gt;"),LEN('exportált formázott'!B1707)+9,SEARCH("&lt;br&gt;",RIGHT(SUBSTITUTE(exportált!B1707,"&lt;br /&gt;","&lt;br&gt;"),LEN(SUBSTITUTE(exportált!B1707,"&lt;br /&gt;","&lt;br&gt;"))-LEN(B1707)-8))-1)</f>
        <v>#VALUE!</v>
      </c>
      <c r="E1707" s="12" t="e">
        <f>MID(SUBSTITUTE(exportált!B1707,"&lt;br /&gt;","&lt;br&gt;"),LEN('exportált formázott'!B1707)+LEN(D1707)+13,SEARCH("&lt;br&gt;",RIGHT(SUBSTITUTE(exportált!B1707,"&lt;br /&gt;","&lt;br&gt;"),LEN(SUBSTITUTE(exportált!B1707,"&lt;br /&gt;","&lt;br&gt;"))-LEN(B1707)-LEN(D1707)-13)))</f>
        <v>#VALUE!</v>
      </c>
      <c r="F1707" s="12" t="e">
        <f>MID(SUBSTITUTE(exportált!B1707,"&lt;br /&gt;","&lt;br&gt;"),LEN('exportált formázott'!B1707)+LEN(D1707)+LEN(E1707)+17,SEARCH("&lt;br&gt;&lt;br&gt;",RIGHT(SUBSTITUTE(exportált!B1707,"&lt;br /&gt;","&lt;br&gt;"),LEN(SUBSTITUTE(exportált!B1707,"&lt;br /&gt;","&lt;br&gt;"))-LEN(B1707)-LEN(D1707)-LEN(E1707)-17)))</f>
        <v>#VALUE!</v>
      </c>
    </row>
    <row r="1708" spans="1:6" x14ac:dyDescent="0.25">
      <c r="A1708" s="12" t="str">
        <f>IF(exportált!A1708&lt;&gt;"",IFERROR(LEFT(exportált!A1708,SEARCH("&lt;br/&gt;",SUBSTITUTE(exportált!A1708,"&lt;br&gt;","&lt;br/&gt;"),1)-1),exportált!A1708),"")</f>
        <v/>
      </c>
      <c r="B1708" s="12" t="e">
        <f>LEFT(SUBSTITUTE(exportált!B1708,"&lt;br /&gt;","&lt;br&gt;"),SEARCH("&lt;br&gt;&lt;br&gt;",SUBSTITUTE(SUBSTITUTE(exportált!B1708,"&lt;br /&gt;","&lt;br&gt;"),"&lt;br /&gt;","&lt;br&gt;"),1)-1)</f>
        <v>#VALUE!</v>
      </c>
      <c r="C1708" s="12" t="e">
        <f>SUBSTITUTE(MID(SUBSTITUTE(exportált!B1708,"&lt;br /&gt;","&lt;br&gt;"),LEN('exportált formázott'!B1708)+LEN(D1708)+LEN(E1708)+LEN(F1708)+25,LEN(SUBSTITUTE(exportált!B1708,"&lt;br /&gt;","&lt;br&gt;"))-LEN(D1708)-LEN(E1708)-LEN(F1708)),"&lt;br&gt;",CHAR(10))</f>
        <v>#VALUE!</v>
      </c>
      <c r="D1708" s="12" t="e">
        <f>MID(SUBSTITUTE(exportált!B1708,"&lt;br /&gt;","&lt;br&gt;"),LEN('exportált formázott'!B1708)+9,SEARCH("&lt;br&gt;",RIGHT(SUBSTITUTE(exportált!B1708,"&lt;br /&gt;","&lt;br&gt;"),LEN(SUBSTITUTE(exportált!B1708,"&lt;br /&gt;","&lt;br&gt;"))-LEN(B1708)-8))-1)</f>
        <v>#VALUE!</v>
      </c>
      <c r="E1708" s="12" t="e">
        <f>MID(SUBSTITUTE(exportált!B1708,"&lt;br /&gt;","&lt;br&gt;"),LEN('exportált formázott'!B1708)+LEN(D1708)+13,SEARCH("&lt;br&gt;",RIGHT(SUBSTITUTE(exportált!B1708,"&lt;br /&gt;","&lt;br&gt;"),LEN(SUBSTITUTE(exportált!B1708,"&lt;br /&gt;","&lt;br&gt;"))-LEN(B1708)-LEN(D1708)-13)))</f>
        <v>#VALUE!</v>
      </c>
      <c r="F1708" s="12" t="e">
        <f>MID(SUBSTITUTE(exportált!B1708,"&lt;br /&gt;","&lt;br&gt;"),LEN('exportált formázott'!B1708)+LEN(D1708)+LEN(E1708)+17,SEARCH("&lt;br&gt;&lt;br&gt;",RIGHT(SUBSTITUTE(exportált!B1708,"&lt;br /&gt;","&lt;br&gt;"),LEN(SUBSTITUTE(exportált!B1708,"&lt;br /&gt;","&lt;br&gt;"))-LEN(B1708)-LEN(D1708)-LEN(E1708)-17)))</f>
        <v>#VALUE!</v>
      </c>
    </row>
    <row r="1709" spans="1:6" x14ac:dyDescent="0.25">
      <c r="A1709" s="12" t="str">
        <f>IF(exportált!A1709&lt;&gt;"",IFERROR(LEFT(exportált!A1709,SEARCH("&lt;br/&gt;",SUBSTITUTE(exportált!A1709,"&lt;br&gt;","&lt;br/&gt;"),1)-1),exportált!A1709),"")</f>
        <v/>
      </c>
      <c r="B1709" s="12" t="e">
        <f>LEFT(SUBSTITUTE(exportált!B1709,"&lt;br /&gt;","&lt;br&gt;"),SEARCH("&lt;br&gt;&lt;br&gt;",SUBSTITUTE(SUBSTITUTE(exportált!B1709,"&lt;br /&gt;","&lt;br&gt;"),"&lt;br /&gt;","&lt;br&gt;"),1)-1)</f>
        <v>#VALUE!</v>
      </c>
      <c r="C1709" s="12" t="e">
        <f>SUBSTITUTE(MID(SUBSTITUTE(exportált!B1709,"&lt;br /&gt;","&lt;br&gt;"),LEN('exportált formázott'!B1709)+LEN(D1709)+LEN(E1709)+LEN(F1709)+25,LEN(SUBSTITUTE(exportált!B1709,"&lt;br /&gt;","&lt;br&gt;"))-LEN(D1709)-LEN(E1709)-LEN(F1709)),"&lt;br&gt;",CHAR(10))</f>
        <v>#VALUE!</v>
      </c>
      <c r="D1709" s="12" t="e">
        <f>MID(SUBSTITUTE(exportált!B1709,"&lt;br /&gt;","&lt;br&gt;"),LEN('exportált formázott'!B1709)+9,SEARCH("&lt;br&gt;",RIGHT(SUBSTITUTE(exportált!B1709,"&lt;br /&gt;","&lt;br&gt;"),LEN(SUBSTITUTE(exportált!B1709,"&lt;br /&gt;","&lt;br&gt;"))-LEN(B1709)-8))-1)</f>
        <v>#VALUE!</v>
      </c>
      <c r="E1709" s="12" t="e">
        <f>MID(SUBSTITUTE(exportált!B1709,"&lt;br /&gt;","&lt;br&gt;"),LEN('exportált formázott'!B1709)+LEN(D1709)+13,SEARCH("&lt;br&gt;",RIGHT(SUBSTITUTE(exportált!B1709,"&lt;br /&gt;","&lt;br&gt;"),LEN(SUBSTITUTE(exportált!B1709,"&lt;br /&gt;","&lt;br&gt;"))-LEN(B1709)-LEN(D1709)-13)))</f>
        <v>#VALUE!</v>
      </c>
      <c r="F1709" s="12" t="e">
        <f>MID(SUBSTITUTE(exportált!B1709,"&lt;br /&gt;","&lt;br&gt;"),LEN('exportált formázott'!B1709)+LEN(D1709)+LEN(E1709)+17,SEARCH("&lt;br&gt;&lt;br&gt;",RIGHT(SUBSTITUTE(exportált!B1709,"&lt;br /&gt;","&lt;br&gt;"),LEN(SUBSTITUTE(exportált!B1709,"&lt;br /&gt;","&lt;br&gt;"))-LEN(B1709)-LEN(D1709)-LEN(E1709)-17)))</f>
        <v>#VALUE!</v>
      </c>
    </row>
    <row r="1710" spans="1:6" x14ac:dyDescent="0.25">
      <c r="A1710" s="12" t="str">
        <f>IF(exportált!A1710&lt;&gt;"",IFERROR(LEFT(exportált!A1710,SEARCH("&lt;br/&gt;",SUBSTITUTE(exportált!A1710,"&lt;br&gt;","&lt;br/&gt;"),1)-1),exportált!A1710),"")</f>
        <v/>
      </c>
      <c r="B1710" s="12" t="e">
        <f>LEFT(SUBSTITUTE(exportált!B1710,"&lt;br /&gt;","&lt;br&gt;"),SEARCH("&lt;br&gt;&lt;br&gt;",SUBSTITUTE(SUBSTITUTE(exportált!B1710,"&lt;br /&gt;","&lt;br&gt;"),"&lt;br /&gt;","&lt;br&gt;"),1)-1)</f>
        <v>#VALUE!</v>
      </c>
      <c r="C1710" s="12" t="e">
        <f>SUBSTITUTE(MID(SUBSTITUTE(exportált!B1710,"&lt;br /&gt;","&lt;br&gt;"),LEN('exportált formázott'!B1710)+LEN(D1710)+LEN(E1710)+LEN(F1710)+25,LEN(SUBSTITUTE(exportált!B1710,"&lt;br /&gt;","&lt;br&gt;"))-LEN(D1710)-LEN(E1710)-LEN(F1710)),"&lt;br&gt;",CHAR(10))</f>
        <v>#VALUE!</v>
      </c>
      <c r="D1710" s="12" t="e">
        <f>MID(SUBSTITUTE(exportált!B1710,"&lt;br /&gt;","&lt;br&gt;"),LEN('exportált formázott'!B1710)+9,SEARCH("&lt;br&gt;",RIGHT(SUBSTITUTE(exportált!B1710,"&lt;br /&gt;","&lt;br&gt;"),LEN(SUBSTITUTE(exportált!B1710,"&lt;br /&gt;","&lt;br&gt;"))-LEN(B1710)-8))-1)</f>
        <v>#VALUE!</v>
      </c>
      <c r="E1710" s="12" t="e">
        <f>MID(SUBSTITUTE(exportált!B1710,"&lt;br /&gt;","&lt;br&gt;"),LEN('exportált formázott'!B1710)+LEN(D1710)+13,SEARCH("&lt;br&gt;",RIGHT(SUBSTITUTE(exportált!B1710,"&lt;br /&gt;","&lt;br&gt;"),LEN(SUBSTITUTE(exportált!B1710,"&lt;br /&gt;","&lt;br&gt;"))-LEN(B1710)-LEN(D1710)-13)))</f>
        <v>#VALUE!</v>
      </c>
      <c r="F1710" s="12" t="e">
        <f>MID(SUBSTITUTE(exportált!B1710,"&lt;br /&gt;","&lt;br&gt;"),LEN('exportált formázott'!B1710)+LEN(D1710)+LEN(E1710)+17,SEARCH("&lt;br&gt;&lt;br&gt;",RIGHT(SUBSTITUTE(exportált!B1710,"&lt;br /&gt;","&lt;br&gt;"),LEN(SUBSTITUTE(exportált!B1710,"&lt;br /&gt;","&lt;br&gt;"))-LEN(B1710)-LEN(D1710)-LEN(E1710)-17)))</f>
        <v>#VALUE!</v>
      </c>
    </row>
    <row r="1711" spans="1:6" x14ac:dyDescent="0.25">
      <c r="A1711" s="12" t="str">
        <f>IF(exportált!A1711&lt;&gt;"",IFERROR(LEFT(exportált!A1711,SEARCH("&lt;br/&gt;",SUBSTITUTE(exportált!A1711,"&lt;br&gt;","&lt;br/&gt;"),1)-1),exportált!A1711),"")</f>
        <v/>
      </c>
      <c r="B1711" s="12" t="e">
        <f>LEFT(SUBSTITUTE(exportált!B1711,"&lt;br /&gt;","&lt;br&gt;"),SEARCH("&lt;br&gt;&lt;br&gt;",SUBSTITUTE(SUBSTITUTE(exportált!B1711,"&lt;br /&gt;","&lt;br&gt;"),"&lt;br /&gt;","&lt;br&gt;"),1)-1)</f>
        <v>#VALUE!</v>
      </c>
      <c r="C1711" s="12" t="e">
        <f>SUBSTITUTE(MID(SUBSTITUTE(exportált!B1711,"&lt;br /&gt;","&lt;br&gt;"),LEN('exportált formázott'!B1711)+LEN(D1711)+LEN(E1711)+LEN(F1711)+25,LEN(SUBSTITUTE(exportált!B1711,"&lt;br /&gt;","&lt;br&gt;"))-LEN(D1711)-LEN(E1711)-LEN(F1711)),"&lt;br&gt;",CHAR(10))</f>
        <v>#VALUE!</v>
      </c>
      <c r="D1711" s="12" t="e">
        <f>MID(SUBSTITUTE(exportált!B1711,"&lt;br /&gt;","&lt;br&gt;"),LEN('exportált formázott'!B1711)+9,SEARCH("&lt;br&gt;",RIGHT(SUBSTITUTE(exportált!B1711,"&lt;br /&gt;","&lt;br&gt;"),LEN(SUBSTITUTE(exportált!B1711,"&lt;br /&gt;","&lt;br&gt;"))-LEN(B1711)-8))-1)</f>
        <v>#VALUE!</v>
      </c>
      <c r="E1711" s="12" t="e">
        <f>MID(SUBSTITUTE(exportált!B1711,"&lt;br /&gt;","&lt;br&gt;"),LEN('exportált formázott'!B1711)+LEN(D1711)+13,SEARCH("&lt;br&gt;",RIGHT(SUBSTITUTE(exportált!B1711,"&lt;br /&gt;","&lt;br&gt;"),LEN(SUBSTITUTE(exportált!B1711,"&lt;br /&gt;","&lt;br&gt;"))-LEN(B1711)-LEN(D1711)-13)))</f>
        <v>#VALUE!</v>
      </c>
      <c r="F1711" s="12" t="e">
        <f>MID(SUBSTITUTE(exportált!B1711,"&lt;br /&gt;","&lt;br&gt;"),LEN('exportált formázott'!B1711)+LEN(D1711)+LEN(E1711)+17,SEARCH("&lt;br&gt;&lt;br&gt;",RIGHT(SUBSTITUTE(exportált!B1711,"&lt;br /&gt;","&lt;br&gt;"),LEN(SUBSTITUTE(exportált!B1711,"&lt;br /&gt;","&lt;br&gt;"))-LEN(B1711)-LEN(D1711)-LEN(E1711)-17)))</f>
        <v>#VALUE!</v>
      </c>
    </row>
    <row r="1712" spans="1:6" x14ac:dyDescent="0.25">
      <c r="A1712" s="12" t="str">
        <f>IF(exportált!A1712&lt;&gt;"",IFERROR(LEFT(exportált!A1712,SEARCH("&lt;br/&gt;",SUBSTITUTE(exportált!A1712,"&lt;br&gt;","&lt;br/&gt;"),1)-1),exportált!A1712),"")</f>
        <v/>
      </c>
      <c r="B1712" s="12" t="e">
        <f>LEFT(SUBSTITUTE(exportált!B1712,"&lt;br /&gt;","&lt;br&gt;"),SEARCH("&lt;br&gt;&lt;br&gt;",SUBSTITUTE(SUBSTITUTE(exportált!B1712,"&lt;br /&gt;","&lt;br&gt;"),"&lt;br /&gt;","&lt;br&gt;"),1)-1)</f>
        <v>#VALUE!</v>
      </c>
      <c r="C1712" s="12" t="e">
        <f>SUBSTITUTE(MID(SUBSTITUTE(exportált!B1712,"&lt;br /&gt;","&lt;br&gt;"),LEN('exportált formázott'!B1712)+LEN(D1712)+LEN(E1712)+LEN(F1712)+25,LEN(SUBSTITUTE(exportált!B1712,"&lt;br /&gt;","&lt;br&gt;"))-LEN(D1712)-LEN(E1712)-LEN(F1712)),"&lt;br&gt;",CHAR(10))</f>
        <v>#VALUE!</v>
      </c>
      <c r="D1712" s="12" t="e">
        <f>MID(SUBSTITUTE(exportált!B1712,"&lt;br /&gt;","&lt;br&gt;"),LEN('exportált formázott'!B1712)+9,SEARCH("&lt;br&gt;",RIGHT(SUBSTITUTE(exportált!B1712,"&lt;br /&gt;","&lt;br&gt;"),LEN(SUBSTITUTE(exportált!B1712,"&lt;br /&gt;","&lt;br&gt;"))-LEN(B1712)-8))-1)</f>
        <v>#VALUE!</v>
      </c>
      <c r="E1712" s="12" t="e">
        <f>MID(SUBSTITUTE(exportált!B1712,"&lt;br /&gt;","&lt;br&gt;"),LEN('exportált formázott'!B1712)+LEN(D1712)+13,SEARCH("&lt;br&gt;",RIGHT(SUBSTITUTE(exportált!B1712,"&lt;br /&gt;","&lt;br&gt;"),LEN(SUBSTITUTE(exportált!B1712,"&lt;br /&gt;","&lt;br&gt;"))-LEN(B1712)-LEN(D1712)-13)))</f>
        <v>#VALUE!</v>
      </c>
      <c r="F1712" s="12" t="e">
        <f>MID(SUBSTITUTE(exportált!B1712,"&lt;br /&gt;","&lt;br&gt;"),LEN('exportált formázott'!B1712)+LEN(D1712)+LEN(E1712)+17,SEARCH("&lt;br&gt;&lt;br&gt;",RIGHT(SUBSTITUTE(exportált!B1712,"&lt;br /&gt;","&lt;br&gt;"),LEN(SUBSTITUTE(exportált!B1712,"&lt;br /&gt;","&lt;br&gt;"))-LEN(B1712)-LEN(D1712)-LEN(E1712)-17)))</f>
        <v>#VALUE!</v>
      </c>
    </row>
    <row r="1713" spans="1:6" x14ac:dyDescent="0.25">
      <c r="A1713" s="12" t="str">
        <f>IF(exportált!A1713&lt;&gt;"",IFERROR(LEFT(exportált!A1713,SEARCH("&lt;br/&gt;",SUBSTITUTE(exportált!A1713,"&lt;br&gt;","&lt;br/&gt;"),1)-1),exportált!A1713),"")</f>
        <v/>
      </c>
      <c r="B1713" s="12" t="e">
        <f>LEFT(SUBSTITUTE(exportált!B1713,"&lt;br /&gt;","&lt;br&gt;"),SEARCH("&lt;br&gt;&lt;br&gt;",SUBSTITUTE(SUBSTITUTE(exportált!B1713,"&lt;br /&gt;","&lt;br&gt;"),"&lt;br /&gt;","&lt;br&gt;"),1)-1)</f>
        <v>#VALUE!</v>
      </c>
      <c r="C1713" s="12" t="e">
        <f>SUBSTITUTE(MID(SUBSTITUTE(exportált!B1713,"&lt;br /&gt;","&lt;br&gt;"),LEN('exportált formázott'!B1713)+LEN(D1713)+LEN(E1713)+LEN(F1713)+25,LEN(SUBSTITUTE(exportált!B1713,"&lt;br /&gt;","&lt;br&gt;"))-LEN(D1713)-LEN(E1713)-LEN(F1713)),"&lt;br&gt;",CHAR(10))</f>
        <v>#VALUE!</v>
      </c>
      <c r="D1713" s="12" t="e">
        <f>MID(SUBSTITUTE(exportált!B1713,"&lt;br /&gt;","&lt;br&gt;"),LEN('exportált formázott'!B1713)+9,SEARCH("&lt;br&gt;",RIGHT(SUBSTITUTE(exportált!B1713,"&lt;br /&gt;","&lt;br&gt;"),LEN(SUBSTITUTE(exportált!B1713,"&lt;br /&gt;","&lt;br&gt;"))-LEN(B1713)-8))-1)</f>
        <v>#VALUE!</v>
      </c>
      <c r="E1713" s="12" t="e">
        <f>MID(SUBSTITUTE(exportált!B1713,"&lt;br /&gt;","&lt;br&gt;"),LEN('exportált formázott'!B1713)+LEN(D1713)+13,SEARCH("&lt;br&gt;",RIGHT(SUBSTITUTE(exportált!B1713,"&lt;br /&gt;","&lt;br&gt;"),LEN(SUBSTITUTE(exportált!B1713,"&lt;br /&gt;","&lt;br&gt;"))-LEN(B1713)-LEN(D1713)-13)))</f>
        <v>#VALUE!</v>
      </c>
      <c r="F1713" s="12" t="e">
        <f>MID(SUBSTITUTE(exportált!B1713,"&lt;br /&gt;","&lt;br&gt;"),LEN('exportált formázott'!B1713)+LEN(D1713)+LEN(E1713)+17,SEARCH("&lt;br&gt;&lt;br&gt;",RIGHT(SUBSTITUTE(exportált!B1713,"&lt;br /&gt;","&lt;br&gt;"),LEN(SUBSTITUTE(exportált!B1713,"&lt;br /&gt;","&lt;br&gt;"))-LEN(B1713)-LEN(D1713)-LEN(E1713)-17)))</f>
        <v>#VALUE!</v>
      </c>
    </row>
    <row r="1714" spans="1:6" x14ac:dyDescent="0.25">
      <c r="A1714" s="12" t="str">
        <f>IF(exportált!A1714&lt;&gt;"",IFERROR(LEFT(exportált!A1714,SEARCH("&lt;br/&gt;",SUBSTITUTE(exportált!A1714,"&lt;br&gt;","&lt;br/&gt;"),1)-1),exportált!A1714),"")</f>
        <v/>
      </c>
      <c r="B1714" s="12" t="e">
        <f>LEFT(SUBSTITUTE(exportált!B1714,"&lt;br /&gt;","&lt;br&gt;"),SEARCH("&lt;br&gt;&lt;br&gt;",SUBSTITUTE(SUBSTITUTE(exportált!B1714,"&lt;br /&gt;","&lt;br&gt;"),"&lt;br /&gt;","&lt;br&gt;"),1)-1)</f>
        <v>#VALUE!</v>
      </c>
      <c r="C1714" s="12" t="e">
        <f>SUBSTITUTE(MID(SUBSTITUTE(exportált!B1714,"&lt;br /&gt;","&lt;br&gt;"),LEN('exportált formázott'!B1714)+LEN(D1714)+LEN(E1714)+LEN(F1714)+25,LEN(SUBSTITUTE(exportált!B1714,"&lt;br /&gt;","&lt;br&gt;"))-LEN(D1714)-LEN(E1714)-LEN(F1714)),"&lt;br&gt;",CHAR(10))</f>
        <v>#VALUE!</v>
      </c>
      <c r="D1714" s="12" t="e">
        <f>MID(SUBSTITUTE(exportált!B1714,"&lt;br /&gt;","&lt;br&gt;"),LEN('exportált formázott'!B1714)+9,SEARCH("&lt;br&gt;",RIGHT(SUBSTITUTE(exportált!B1714,"&lt;br /&gt;","&lt;br&gt;"),LEN(SUBSTITUTE(exportált!B1714,"&lt;br /&gt;","&lt;br&gt;"))-LEN(B1714)-8))-1)</f>
        <v>#VALUE!</v>
      </c>
      <c r="E1714" s="12" t="e">
        <f>MID(SUBSTITUTE(exportált!B1714,"&lt;br /&gt;","&lt;br&gt;"),LEN('exportált formázott'!B1714)+LEN(D1714)+13,SEARCH("&lt;br&gt;",RIGHT(SUBSTITUTE(exportált!B1714,"&lt;br /&gt;","&lt;br&gt;"),LEN(SUBSTITUTE(exportált!B1714,"&lt;br /&gt;","&lt;br&gt;"))-LEN(B1714)-LEN(D1714)-13)))</f>
        <v>#VALUE!</v>
      </c>
      <c r="F1714" s="12" t="e">
        <f>MID(SUBSTITUTE(exportált!B1714,"&lt;br /&gt;","&lt;br&gt;"),LEN('exportált formázott'!B1714)+LEN(D1714)+LEN(E1714)+17,SEARCH("&lt;br&gt;&lt;br&gt;",RIGHT(SUBSTITUTE(exportált!B1714,"&lt;br /&gt;","&lt;br&gt;"),LEN(SUBSTITUTE(exportált!B1714,"&lt;br /&gt;","&lt;br&gt;"))-LEN(B1714)-LEN(D1714)-LEN(E1714)-17)))</f>
        <v>#VALUE!</v>
      </c>
    </row>
    <row r="1715" spans="1:6" x14ac:dyDescent="0.25">
      <c r="A1715" s="12" t="str">
        <f>IF(exportált!A1715&lt;&gt;"",IFERROR(LEFT(exportált!A1715,SEARCH("&lt;br/&gt;",SUBSTITUTE(exportált!A1715,"&lt;br&gt;","&lt;br/&gt;"),1)-1),exportált!A1715),"")</f>
        <v/>
      </c>
      <c r="B1715" s="12" t="e">
        <f>LEFT(SUBSTITUTE(exportált!B1715,"&lt;br /&gt;","&lt;br&gt;"),SEARCH("&lt;br&gt;&lt;br&gt;",SUBSTITUTE(SUBSTITUTE(exportált!B1715,"&lt;br /&gt;","&lt;br&gt;"),"&lt;br /&gt;","&lt;br&gt;"),1)-1)</f>
        <v>#VALUE!</v>
      </c>
      <c r="C1715" s="12" t="e">
        <f>SUBSTITUTE(MID(SUBSTITUTE(exportált!B1715,"&lt;br /&gt;","&lt;br&gt;"),LEN('exportált formázott'!B1715)+LEN(D1715)+LEN(E1715)+LEN(F1715)+25,LEN(SUBSTITUTE(exportált!B1715,"&lt;br /&gt;","&lt;br&gt;"))-LEN(D1715)-LEN(E1715)-LEN(F1715)),"&lt;br&gt;",CHAR(10))</f>
        <v>#VALUE!</v>
      </c>
      <c r="D1715" s="12" t="e">
        <f>MID(SUBSTITUTE(exportált!B1715,"&lt;br /&gt;","&lt;br&gt;"),LEN('exportált formázott'!B1715)+9,SEARCH("&lt;br&gt;",RIGHT(SUBSTITUTE(exportált!B1715,"&lt;br /&gt;","&lt;br&gt;"),LEN(SUBSTITUTE(exportált!B1715,"&lt;br /&gt;","&lt;br&gt;"))-LEN(B1715)-8))-1)</f>
        <v>#VALUE!</v>
      </c>
      <c r="E1715" s="12" t="e">
        <f>MID(SUBSTITUTE(exportált!B1715,"&lt;br /&gt;","&lt;br&gt;"),LEN('exportált formázott'!B1715)+LEN(D1715)+13,SEARCH("&lt;br&gt;",RIGHT(SUBSTITUTE(exportált!B1715,"&lt;br /&gt;","&lt;br&gt;"),LEN(SUBSTITUTE(exportált!B1715,"&lt;br /&gt;","&lt;br&gt;"))-LEN(B1715)-LEN(D1715)-13)))</f>
        <v>#VALUE!</v>
      </c>
      <c r="F1715" s="12" t="e">
        <f>MID(SUBSTITUTE(exportált!B1715,"&lt;br /&gt;","&lt;br&gt;"),LEN('exportált formázott'!B1715)+LEN(D1715)+LEN(E1715)+17,SEARCH("&lt;br&gt;&lt;br&gt;",RIGHT(SUBSTITUTE(exportált!B1715,"&lt;br /&gt;","&lt;br&gt;"),LEN(SUBSTITUTE(exportált!B1715,"&lt;br /&gt;","&lt;br&gt;"))-LEN(B1715)-LEN(D1715)-LEN(E1715)-17)))</f>
        <v>#VALUE!</v>
      </c>
    </row>
    <row r="1716" spans="1:6" x14ac:dyDescent="0.25">
      <c r="A1716" s="12" t="str">
        <f>IF(exportált!A1716&lt;&gt;"",IFERROR(LEFT(exportált!A1716,SEARCH("&lt;br/&gt;",SUBSTITUTE(exportált!A1716,"&lt;br&gt;","&lt;br/&gt;"),1)-1),exportált!A1716),"")</f>
        <v/>
      </c>
      <c r="B1716" s="12" t="e">
        <f>LEFT(SUBSTITUTE(exportált!B1716,"&lt;br /&gt;","&lt;br&gt;"),SEARCH("&lt;br&gt;&lt;br&gt;",SUBSTITUTE(SUBSTITUTE(exportált!B1716,"&lt;br /&gt;","&lt;br&gt;"),"&lt;br /&gt;","&lt;br&gt;"),1)-1)</f>
        <v>#VALUE!</v>
      </c>
      <c r="C1716" s="12" t="e">
        <f>SUBSTITUTE(MID(SUBSTITUTE(exportált!B1716,"&lt;br /&gt;","&lt;br&gt;"),LEN('exportált formázott'!B1716)+LEN(D1716)+LEN(E1716)+LEN(F1716)+25,LEN(SUBSTITUTE(exportált!B1716,"&lt;br /&gt;","&lt;br&gt;"))-LEN(D1716)-LEN(E1716)-LEN(F1716)),"&lt;br&gt;",CHAR(10))</f>
        <v>#VALUE!</v>
      </c>
      <c r="D1716" s="12" t="e">
        <f>MID(SUBSTITUTE(exportált!B1716,"&lt;br /&gt;","&lt;br&gt;"),LEN('exportált formázott'!B1716)+9,SEARCH("&lt;br&gt;",RIGHT(SUBSTITUTE(exportált!B1716,"&lt;br /&gt;","&lt;br&gt;"),LEN(SUBSTITUTE(exportált!B1716,"&lt;br /&gt;","&lt;br&gt;"))-LEN(B1716)-8))-1)</f>
        <v>#VALUE!</v>
      </c>
      <c r="E1716" s="12" t="e">
        <f>MID(SUBSTITUTE(exportált!B1716,"&lt;br /&gt;","&lt;br&gt;"),LEN('exportált formázott'!B1716)+LEN(D1716)+13,SEARCH("&lt;br&gt;",RIGHT(SUBSTITUTE(exportált!B1716,"&lt;br /&gt;","&lt;br&gt;"),LEN(SUBSTITUTE(exportált!B1716,"&lt;br /&gt;","&lt;br&gt;"))-LEN(B1716)-LEN(D1716)-13)))</f>
        <v>#VALUE!</v>
      </c>
      <c r="F1716" s="12" t="e">
        <f>MID(SUBSTITUTE(exportált!B1716,"&lt;br /&gt;","&lt;br&gt;"),LEN('exportált formázott'!B1716)+LEN(D1716)+LEN(E1716)+17,SEARCH("&lt;br&gt;&lt;br&gt;",RIGHT(SUBSTITUTE(exportált!B1716,"&lt;br /&gt;","&lt;br&gt;"),LEN(SUBSTITUTE(exportált!B1716,"&lt;br /&gt;","&lt;br&gt;"))-LEN(B1716)-LEN(D1716)-LEN(E1716)-17)))</f>
        <v>#VALUE!</v>
      </c>
    </row>
    <row r="1717" spans="1:6" x14ac:dyDescent="0.25">
      <c r="A1717" s="12" t="str">
        <f>IF(exportált!A1717&lt;&gt;"",IFERROR(LEFT(exportált!A1717,SEARCH("&lt;br/&gt;",SUBSTITUTE(exportált!A1717,"&lt;br&gt;","&lt;br/&gt;"),1)-1),exportált!A1717),"")</f>
        <v/>
      </c>
      <c r="B1717" s="12" t="e">
        <f>LEFT(SUBSTITUTE(exportált!B1717,"&lt;br /&gt;","&lt;br&gt;"),SEARCH("&lt;br&gt;&lt;br&gt;",SUBSTITUTE(SUBSTITUTE(exportált!B1717,"&lt;br /&gt;","&lt;br&gt;"),"&lt;br /&gt;","&lt;br&gt;"),1)-1)</f>
        <v>#VALUE!</v>
      </c>
      <c r="C1717" s="12" t="e">
        <f>SUBSTITUTE(MID(SUBSTITUTE(exportált!B1717,"&lt;br /&gt;","&lt;br&gt;"),LEN('exportált formázott'!B1717)+LEN(D1717)+LEN(E1717)+LEN(F1717)+25,LEN(SUBSTITUTE(exportált!B1717,"&lt;br /&gt;","&lt;br&gt;"))-LEN(D1717)-LEN(E1717)-LEN(F1717)),"&lt;br&gt;",CHAR(10))</f>
        <v>#VALUE!</v>
      </c>
      <c r="D1717" s="12" t="e">
        <f>MID(SUBSTITUTE(exportált!B1717,"&lt;br /&gt;","&lt;br&gt;"),LEN('exportált formázott'!B1717)+9,SEARCH("&lt;br&gt;",RIGHT(SUBSTITUTE(exportált!B1717,"&lt;br /&gt;","&lt;br&gt;"),LEN(SUBSTITUTE(exportált!B1717,"&lt;br /&gt;","&lt;br&gt;"))-LEN(B1717)-8))-1)</f>
        <v>#VALUE!</v>
      </c>
      <c r="E1717" s="12" t="e">
        <f>MID(SUBSTITUTE(exportált!B1717,"&lt;br /&gt;","&lt;br&gt;"),LEN('exportált formázott'!B1717)+LEN(D1717)+13,SEARCH("&lt;br&gt;",RIGHT(SUBSTITUTE(exportált!B1717,"&lt;br /&gt;","&lt;br&gt;"),LEN(SUBSTITUTE(exportált!B1717,"&lt;br /&gt;","&lt;br&gt;"))-LEN(B1717)-LEN(D1717)-13)))</f>
        <v>#VALUE!</v>
      </c>
      <c r="F1717" s="12" t="e">
        <f>MID(SUBSTITUTE(exportált!B1717,"&lt;br /&gt;","&lt;br&gt;"),LEN('exportált formázott'!B1717)+LEN(D1717)+LEN(E1717)+17,SEARCH("&lt;br&gt;&lt;br&gt;",RIGHT(SUBSTITUTE(exportált!B1717,"&lt;br /&gt;","&lt;br&gt;"),LEN(SUBSTITUTE(exportált!B1717,"&lt;br /&gt;","&lt;br&gt;"))-LEN(B1717)-LEN(D1717)-LEN(E1717)-17)))</f>
        <v>#VALUE!</v>
      </c>
    </row>
    <row r="1718" spans="1:6" x14ac:dyDescent="0.25">
      <c r="A1718" s="12" t="str">
        <f>IF(exportált!A1718&lt;&gt;"",IFERROR(LEFT(exportált!A1718,SEARCH("&lt;br/&gt;",SUBSTITUTE(exportált!A1718,"&lt;br&gt;","&lt;br/&gt;"),1)-1),exportált!A1718),"")</f>
        <v/>
      </c>
      <c r="B1718" s="12" t="e">
        <f>LEFT(SUBSTITUTE(exportált!B1718,"&lt;br /&gt;","&lt;br&gt;"),SEARCH("&lt;br&gt;&lt;br&gt;",SUBSTITUTE(SUBSTITUTE(exportált!B1718,"&lt;br /&gt;","&lt;br&gt;"),"&lt;br /&gt;","&lt;br&gt;"),1)-1)</f>
        <v>#VALUE!</v>
      </c>
      <c r="C1718" s="12" t="e">
        <f>SUBSTITUTE(MID(SUBSTITUTE(exportált!B1718,"&lt;br /&gt;","&lt;br&gt;"),LEN('exportált formázott'!B1718)+LEN(D1718)+LEN(E1718)+LEN(F1718)+25,LEN(SUBSTITUTE(exportált!B1718,"&lt;br /&gt;","&lt;br&gt;"))-LEN(D1718)-LEN(E1718)-LEN(F1718)),"&lt;br&gt;",CHAR(10))</f>
        <v>#VALUE!</v>
      </c>
      <c r="D1718" s="12" t="e">
        <f>MID(SUBSTITUTE(exportált!B1718,"&lt;br /&gt;","&lt;br&gt;"),LEN('exportált formázott'!B1718)+9,SEARCH("&lt;br&gt;",RIGHT(SUBSTITUTE(exportált!B1718,"&lt;br /&gt;","&lt;br&gt;"),LEN(SUBSTITUTE(exportált!B1718,"&lt;br /&gt;","&lt;br&gt;"))-LEN(B1718)-8))-1)</f>
        <v>#VALUE!</v>
      </c>
      <c r="E1718" s="12" t="e">
        <f>MID(SUBSTITUTE(exportált!B1718,"&lt;br /&gt;","&lt;br&gt;"),LEN('exportált formázott'!B1718)+LEN(D1718)+13,SEARCH("&lt;br&gt;",RIGHT(SUBSTITUTE(exportált!B1718,"&lt;br /&gt;","&lt;br&gt;"),LEN(SUBSTITUTE(exportált!B1718,"&lt;br /&gt;","&lt;br&gt;"))-LEN(B1718)-LEN(D1718)-13)))</f>
        <v>#VALUE!</v>
      </c>
      <c r="F1718" s="12" t="e">
        <f>MID(SUBSTITUTE(exportált!B1718,"&lt;br /&gt;","&lt;br&gt;"),LEN('exportált formázott'!B1718)+LEN(D1718)+LEN(E1718)+17,SEARCH("&lt;br&gt;&lt;br&gt;",RIGHT(SUBSTITUTE(exportált!B1718,"&lt;br /&gt;","&lt;br&gt;"),LEN(SUBSTITUTE(exportált!B1718,"&lt;br /&gt;","&lt;br&gt;"))-LEN(B1718)-LEN(D1718)-LEN(E1718)-17)))</f>
        <v>#VALUE!</v>
      </c>
    </row>
    <row r="1719" spans="1:6" x14ac:dyDescent="0.25">
      <c r="A1719" s="12" t="str">
        <f>IF(exportált!A1719&lt;&gt;"",IFERROR(LEFT(exportált!A1719,SEARCH("&lt;br/&gt;",SUBSTITUTE(exportált!A1719,"&lt;br&gt;","&lt;br/&gt;"),1)-1),exportált!A1719),"")</f>
        <v/>
      </c>
      <c r="B1719" s="12" t="e">
        <f>LEFT(SUBSTITUTE(exportált!B1719,"&lt;br /&gt;","&lt;br&gt;"),SEARCH("&lt;br&gt;&lt;br&gt;",SUBSTITUTE(SUBSTITUTE(exportált!B1719,"&lt;br /&gt;","&lt;br&gt;"),"&lt;br /&gt;","&lt;br&gt;"),1)-1)</f>
        <v>#VALUE!</v>
      </c>
      <c r="C1719" s="12" t="e">
        <f>SUBSTITUTE(MID(SUBSTITUTE(exportált!B1719,"&lt;br /&gt;","&lt;br&gt;"),LEN('exportált formázott'!B1719)+LEN(D1719)+LEN(E1719)+LEN(F1719)+25,LEN(SUBSTITUTE(exportált!B1719,"&lt;br /&gt;","&lt;br&gt;"))-LEN(D1719)-LEN(E1719)-LEN(F1719)),"&lt;br&gt;",CHAR(10))</f>
        <v>#VALUE!</v>
      </c>
      <c r="D1719" s="12" t="e">
        <f>MID(SUBSTITUTE(exportált!B1719,"&lt;br /&gt;","&lt;br&gt;"),LEN('exportált formázott'!B1719)+9,SEARCH("&lt;br&gt;",RIGHT(SUBSTITUTE(exportált!B1719,"&lt;br /&gt;","&lt;br&gt;"),LEN(SUBSTITUTE(exportált!B1719,"&lt;br /&gt;","&lt;br&gt;"))-LEN(B1719)-8))-1)</f>
        <v>#VALUE!</v>
      </c>
      <c r="E1719" s="12" t="e">
        <f>MID(SUBSTITUTE(exportált!B1719,"&lt;br /&gt;","&lt;br&gt;"),LEN('exportált formázott'!B1719)+LEN(D1719)+13,SEARCH("&lt;br&gt;",RIGHT(SUBSTITUTE(exportált!B1719,"&lt;br /&gt;","&lt;br&gt;"),LEN(SUBSTITUTE(exportált!B1719,"&lt;br /&gt;","&lt;br&gt;"))-LEN(B1719)-LEN(D1719)-13)))</f>
        <v>#VALUE!</v>
      </c>
      <c r="F1719" s="12" t="e">
        <f>MID(SUBSTITUTE(exportált!B1719,"&lt;br /&gt;","&lt;br&gt;"),LEN('exportált formázott'!B1719)+LEN(D1719)+LEN(E1719)+17,SEARCH("&lt;br&gt;&lt;br&gt;",RIGHT(SUBSTITUTE(exportált!B1719,"&lt;br /&gt;","&lt;br&gt;"),LEN(SUBSTITUTE(exportált!B1719,"&lt;br /&gt;","&lt;br&gt;"))-LEN(B1719)-LEN(D1719)-LEN(E1719)-17)))</f>
        <v>#VALUE!</v>
      </c>
    </row>
    <row r="1720" spans="1:6" x14ac:dyDescent="0.25">
      <c r="A1720" s="12" t="str">
        <f>IF(exportált!A1720&lt;&gt;"",IFERROR(LEFT(exportált!A1720,SEARCH("&lt;br/&gt;",SUBSTITUTE(exportált!A1720,"&lt;br&gt;","&lt;br/&gt;"),1)-1),exportált!A1720),"")</f>
        <v/>
      </c>
      <c r="B1720" s="12" t="e">
        <f>LEFT(SUBSTITUTE(exportált!B1720,"&lt;br /&gt;","&lt;br&gt;"),SEARCH("&lt;br&gt;&lt;br&gt;",SUBSTITUTE(SUBSTITUTE(exportált!B1720,"&lt;br /&gt;","&lt;br&gt;"),"&lt;br /&gt;","&lt;br&gt;"),1)-1)</f>
        <v>#VALUE!</v>
      </c>
      <c r="C1720" s="12" t="e">
        <f>SUBSTITUTE(MID(SUBSTITUTE(exportált!B1720,"&lt;br /&gt;","&lt;br&gt;"),LEN('exportált formázott'!B1720)+LEN(D1720)+LEN(E1720)+LEN(F1720)+25,LEN(SUBSTITUTE(exportált!B1720,"&lt;br /&gt;","&lt;br&gt;"))-LEN(D1720)-LEN(E1720)-LEN(F1720)),"&lt;br&gt;",CHAR(10))</f>
        <v>#VALUE!</v>
      </c>
      <c r="D1720" s="12" t="e">
        <f>MID(SUBSTITUTE(exportált!B1720,"&lt;br /&gt;","&lt;br&gt;"),LEN('exportált formázott'!B1720)+9,SEARCH("&lt;br&gt;",RIGHT(SUBSTITUTE(exportált!B1720,"&lt;br /&gt;","&lt;br&gt;"),LEN(SUBSTITUTE(exportált!B1720,"&lt;br /&gt;","&lt;br&gt;"))-LEN(B1720)-8))-1)</f>
        <v>#VALUE!</v>
      </c>
      <c r="E1720" s="12" t="e">
        <f>MID(SUBSTITUTE(exportált!B1720,"&lt;br /&gt;","&lt;br&gt;"),LEN('exportált formázott'!B1720)+LEN(D1720)+13,SEARCH("&lt;br&gt;",RIGHT(SUBSTITUTE(exportált!B1720,"&lt;br /&gt;","&lt;br&gt;"),LEN(SUBSTITUTE(exportált!B1720,"&lt;br /&gt;","&lt;br&gt;"))-LEN(B1720)-LEN(D1720)-13)))</f>
        <v>#VALUE!</v>
      </c>
      <c r="F1720" s="12" t="e">
        <f>MID(SUBSTITUTE(exportált!B1720,"&lt;br /&gt;","&lt;br&gt;"),LEN('exportált formázott'!B1720)+LEN(D1720)+LEN(E1720)+17,SEARCH("&lt;br&gt;&lt;br&gt;",RIGHT(SUBSTITUTE(exportált!B1720,"&lt;br /&gt;","&lt;br&gt;"),LEN(SUBSTITUTE(exportált!B1720,"&lt;br /&gt;","&lt;br&gt;"))-LEN(B1720)-LEN(D1720)-LEN(E1720)-17)))</f>
        <v>#VALUE!</v>
      </c>
    </row>
    <row r="1721" spans="1:6" x14ac:dyDescent="0.25">
      <c r="A1721" s="12" t="str">
        <f>IF(exportált!A1721&lt;&gt;"",IFERROR(LEFT(exportált!A1721,SEARCH("&lt;br/&gt;",SUBSTITUTE(exportált!A1721,"&lt;br&gt;","&lt;br/&gt;"),1)-1),exportált!A1721),"")</f>
        <v/>
      </c>
      <c r="B1721" s="12" t="e">
        <f>LEFT(SUBSTITUTE(exportált!B1721,"&lt;br /&gt;","&lt;br&gt;"),SEARCH("&lt;br&gt;&lt;br&gt;",SUBSTITUTE(SUBSTITUTE(exportált!B1721,"&lt;br /&gt;","&lt;br&gt;"),"&lt;br /&gt;","&lt;br&gt;"),1)-1)</f>
        <v>#VALUE!</v>
      </c>
      <c r="C1721" s="12" t="e">
        <f>SUBSTITUTE(MID(SUBSTITUTE(exportált!B1721,"&lt;br /&gt;","&lt;br&gt;"),LEN('exportált formázott'!B1721)+LEN(D1721)+LEN(E1721)+LEN(F1721)+25,LEN(SUBSTITUTE(exportált!B1721,"&lt;br /&gt;","&lt;br&gt;"))-LEN(D1721)-LEN(E1721)-LEN(F1721)),"&lt;br&gt;",CHAR(10))</f>
        <v>#VALUE!</v>
      </c>
      <c r="D1721" s="12" t="e">
        <f>MID(SUBSTITUTE(exportált!B1721,"&lt;br /&gt;","&lt;br&gt;"),LEN('exportált formázott'!B1721)+9,SEARCH("&lt;br&gt;",RIGHT(SUBSTITUTE(exportált!B1721,"&lt;br /&gt;","&lt;br&gt;"),LEN(SUBSTITUTE(exportált!B1721,"&lt;br /&gt;","&lt;br&gt;"))-LEN(B1721)-8))-1)</f>
        <v>#VALUE!</v>
      </c>
      <c r="E1721" s="12" t="e">
        <f>MID(SUBSTITUTE(exportált!B1721,"&lt;br /&gt;","&lt;br&gt;"),LEN('exportált formázott'!B1721)+LEN(D1721)+13,SEARCH("&lt;br&gt;",RIGHT(SUBSTITUTE(exportált!B1721,"&lt;br /&gt;","&lt;br&gt;"),LEN(SUBSTITUTE(exportált!B1721,"&lt;br /&gt;","&lt;br&gt;"))-LEN(B1721)-LEN(D1721)-13)))</f>
        <v>#VALUE!</v>
      </c>
      <c r="F1721" s="12" t="e">
        <f>MID(SUBSTITUTE(exportált!B1721,"&lt;br /&gt;","&lt;br&gt;"),LEN('exportált formázott'!B1721)+LEN(D1721)+LEN(E1721)+17,SEARCH("&lt;br&gt;&lt;br&gt;",RIGHT(SUBSTITUTE(exportált!B1721,"&lt;br /&gt;","&lt;br&gt;"),LEN(SUBSTITUTE(exportált!B1721,"&lt;br /&gt;","&lt;br&gt;"))-LEN(B1721)-LEN(D1721)-LEN(E1721)-17)))</f>
        <v>#VALUE!</v>
      </c>
    </row>
    <row r="1722" spans="1:6" x14ac:dyDescent="0.25">
      <c r="A1722" s="12" t="str">
        <f>IF(exportált!A1722&lt;&gt;"",IFERROR(LEFT(exportált!A1722,SEARCH("&lt;br/&gt;",SUBSTITUTE(exportált!A1722,"&lt;br&gt;","&lt;br/&gt;"),1)-1),exportált!A1722),"")</f>
        <v/>
      </c>
      <c r="B1722" s="12" t="e">
        <f>LEFT(SUBSTITUTE(exportált!B1722,"&lt;br /&gt;","&lt;br&gt;"),SEARCH("&lt;br&gt;&lt;br&gt;",SUBSTITUTE(SUBSTITUTE(exportált!B1722,"&lt;br /&gt;","&lt;br&gt;"),"&lt;br /&gt;","&lt;br&gt;"),1)-1)</f>
        <v>#VALUE!</v>
      </c>
      <c r="C1722" s="12" t="e">
        <f>SUBSTITUTE(MID(SUBSTITUTE(exportált!B1722,"&lt;br /&gt;","&lt;br&gt;"),LEN('exportált formázott'!B1722)+LEN(D1722)+LEN(E1722)+LEN(F1722)+25,LEN(SUBSTITUTE(exportált!B1722,"&lt;br /&gt;","&lt;br&gt;"))-LEN(D1722)-LEN(E1722)-LEN(F1722)),"&lt;br&gt;",CHAR(10))</f>
        <v>#VALUE!</v>
      </c>
      <c r="D1722" s="12" t="e">
        <f>MID(SUBSTITUTE(exportált!B1722,"&lt;br /&gt;","&lt;br&gt;"),LEN('exportált formázott'!B1722)+9,SEARCH("&lt;br&gt;",RIGHT(SUBSTITUTE(exportált!B1722,"&lt;br /&gt;","&lt;br&gt;"),LEN(SUBSTITUTE(exportált!B1722,"&lt;br /&gt;","&lt;br&gt;"))-LEN(B1722)-8))-1)</f>
        <v>#VALUE!</v>
      </c>
      <c r="E1722" s="12" t="e">
        <f>MID(SUBSTITUTE(exportált!B1722,"&lt;br /&gt;","&lt;br&gt;"),LEN('exportált formázott'!B1722)+LEN(D1722)+13,SEARCH("&lt;br&gt;",RIGHT(SUBSTITUTE(exportált!B1722,"&lt;br /&gt;","&lt;br&gt;"),LEN(SUBSTITUTE(exportált!B1722,"&lt;br /&gt;","&lt;br&gt;"))-LEN(B1722)-LEN(D1722)-13)))</f>
        <v>#VALUE!</v>
      </c>
      <c r="F1722" s="12" t="e">
        <f>MID(SUBSTITUTE(exportált!B1722,"&lt;br /&gt;","&lt;br&gt;"),LEN('exportált formázott'!B1722)+LEN(D1722)+LEN(E1722)+17,SEARCH("&lt;br&gt;&lt;br&gt;",RIGHT(SUBSTITUTE(exportált!B1722,"&lt;br /&gt;","&lt;br&gt;"),LEN(SUBSTITUTE(exportált!B1722,"&lt;br /&gt;","&lt;br&gt;"))-LEN(B1722)-LEN(D1722)-LEN(E1722)-17)))</f>
        <v>#VALUE!</v>
      </c>
    </row>
    <row r="1723" spans="1:6" x14ac:dyDescent="0.25">
      <c r="A1723" s="12" t="str">
        <f>IF(exportált!A1723&lt;&gt;"",IFERROR(LEFT(exportált!A1723,SEARCH("&lt;br/&gt;",SUBSTITUTE(exportált!A1723,"&lt;br&gt;","&lt;br/&gt;"),1)-1),exportált!A1723),"")</f>
        <v/>
      </c>
      <c r="B1723" s="12" t="e">
        <f>LEFT(SUBSTITUTE(exportált!B1723,"&lt;br /&gt;","&lt;br&gt;"),SEARCH("&lt;br&gt;&lt;br&gt;",SUBSTITUTE(SUBSTITUTE(exportált!B1723,"&lt;br /&gt;","&lt;br&gt;"),"&lt;br /&gt;","&lt;br&gt;"),1)-1)</f>
        <v>#VALUE!</v>
      </c>
      <c r="C1723" s="12" t="e">
        <f>SUBSTITUTE(MID(SUBSTITUTE(exportált!B1723,"&lt;br /&gt;","&lt;br&gt;"),LEN('exportált formázott'!B1723)+LEN(D1723)+LEN(E1723)+LEN(F1723)+25,LEN(SUBSTITUTE(exportált!B1723,"&lt;br /&gt;","&lt;br&gt;"))-LEN(D1723)-LEN(E1723)-LEN(F1723)),"&lt;br&gt;",CHAR(10))</f>
        <v>#VALUE!</v>
      </c>
      <c r="D1723" s="12" t="e">
        <f>MID(SUBSTITUTE(exportált!B1723,"&lt;br /&gt;","&lt;br&gt;"),LEN('exportált formázott'!B1723)+9,SEARCH("&lt;br&gt;",RIGHT(SUBSTITUTE(exportált!B1723,"&lt;br /&gt;","&lt;br&gt;"),LEN(SUBSTITUTE(exportált!B1723,"&lt;br /&gt;","&lt;br&gt;"))-LEN(B1723)-8))-1)</f>
        <v>#VALUE!</v>
      </c>
      <c r="E1723" s="12" t="e">
        <f>MID(SUBSTITUTE(exportált!B1723,"&lt;br /&gt;","&lt;br&gt;"),LEN('exportált formázott'!B1723)+LEN(D1723)+13,SEARCH("&lt;br&gt;",RIGHT(SUBSTITUTE(exportált!B1723,"&lt;br /&gt;","&lt;br&gt;"),LEN(SUBSTITUTE(exportált!B1723,"&lt;br /&gt;","&lt;br&gt;"))-LEN(B1723)-LEN(D1723)-13)))</f>
        <v>#VALUE!</v>
      </c>
      <c r="F1723" s="12" t="e">
        <f>MID(SUBSTITUTE(exportált!B1723,"&lt;br /&gt;","&lt;br&gt;"),LEN('exportált formázott'!B1723)+LEN(D1723)+LEN(E1723)+17,SEARCH("&lt;br&gt;&lt;br&gt;",RIGHT(SUBSTITUTE(exportált!B1723,"&lt;br /&gt;","&lt;br&gt;"),LEN(SUBSTITUTE(exportált!B1723,"&lt;br /&gt;","&lt;br&gt;"))-LEN(B1723)-LEN(D1723)-LEN(E1723)-17)))</f>
        <v>#VALUE!</v>
      </c>
    </row>
    <row r="1724" spans="1:6" x14ac:dyDescent="0.25">
      <c r="A1724" s="12" t="str">
        <f>IF(exportált!A1724&lt;&gt;"",IFERROR(LEFT(exportált!A1724,SEARCH("&lt;br/&gt;",SUBSTITUTE(exportált!A1724,"&lt;br&gt;","&lt;br/&gt;"),1)-1),exportált!A1724),"")</f>
        <v/>
      </c>
      <c r="B1724" s="12" t="e">
        <f>LEFT(SUBSTITUTE(exportált!B1724,"&lt;br /&gt;","&lt;br&gt;"),SEARCH("&lt;br&gt;&lt;br&gt;",SUBSTITUTE(SUBSTITUTE(exportált!B1724,"&lt;br /&gt;","&lt;br&gt;"),"&lt;br /&gt;","&lt;br&gt;"),1)-1)</f>
        <v>#VALUE!</v>
      </c>
      <c r="C1724" s="12" t="e">
        <f>SUBSTITUTE(MID(SUBSTITUTE(exportált!B1724,"&lt;br /&gt;","&lt;br&gt;"),LEN('exportált formázott'!B1724)+LEN(D1724)+LEN(E1724)+LEN(F1724)+25,LEN(SUBSTITUTE(exportált!B1724,"&lt;br /&gt;","&lt;br&gt;"))-LEN(D1724)-LEN(E1724)-LEN(F1724)),"&lt;br&gt;",CHAR(10))</f>
        <v>#VALUE!</v>
      </c>
      <c r="D1724" s="12" t="e">
        <f>MID(SUBSTITUTE(exportált!B1724,"&lt;br /&gt;","&lt;br&gt;"),LEN('exportált formázott'!B1724)+9,SEARCH("&lt;br&gt;",RIGHT(SUBSTITUTE(exportált!B1724,"&lt;br /&gt;","&lt;br&gt;"),LEN(SUBSTITUTE(exportált!B1724,"&lt;br /&gt;","&lt;br&gt;"))-LEN(B1724)-8))-1)</f>
        <v>#VALUE!</v>
      </c>
      <c r="E1724" s="12" t="e">
        <f>MID(SUBSTITUTE(exportált!B1724,"&lt;br /&gt;","&lt;br&gt;"),LEN('exportált formázott'!B1724)+LEN(D1724)+13,SEARCH("&lt;br&gt;",RIGHT(SUBSTITUTE(exportált!B1724,"&lt;br /&gt;","&lt;br&gt;"),LEN(SUBSTITUTE(exportált!B1724,"&lt;br /&gt;","&lt;br&gt;"))-LEN(B1724)-LEN(D1724)-13)))</f>
        <v>#VALUE!</v>
      </c>
      <c r="F1724" s="12" t="e">
        <f>MID(SUBSTITUTE(exportált!B1724,"&lt;br /&gt;","&lt;br&gt;"),LEN('exportált formázott'!B1724)+LEN(D1724)+LEN(E1724)+17,SEARCH("&lt;br&gt;&lt;br&gt;",RIGHT(SUBSTITUTE(exportált!B1724,"&lt;br /&gt;","&lt;br&gt;"),LEN(SUBSTITUTE(exportált!B1724,"&lt;br /&gt;","&lt;br&gt;"))-LEN(B1724)-LEN(D1724)-LEN(E1724)-17)))</f>
        <v>#VALUE!</v>
      </c>
    </row>
    <row r="1725" spans="1:6" x14ac:dyDescent="0.25">
      <c r="A1725" s="12" t="str">
        <f>IF(exportált!A1725&lt;&gt;"",IFERROR(LEFT(exportált!A1725,SEARCH("&lt;br/&gt;",SUBSTITUTE(exportált!A1725,"&lt;br&gt;","&lt;br/&gt;"),1)-1),exportált!A1725),"")</f>
        <v/>
      </c>
      <c r="B1725" s="12" t="e">
        <f>LEFT(SUBSTITUTE(exportált!B1725,"&lt;br /&gt;","&lt;br&gt;"),SEARCH("&lt;br&gt;&lt;br&gt;",SUBSTITUTE(SUBSTITUTE(exportált!B1725,"&lt;br /&gt;","&lt;br&gt;"),"&lt;br /&gt;","&lt;br&gt;"),1)-1)</f>
        <v>#VALUE!</v>
      </c>
      <c r="C1725" s="12" t="e">
        <f>SUBSTITUTE(MID(SUBSTITUTE(exportált!B1725,"&lt;br /&gt;","&lt;br&gt;"),LEN('exportált formázott'!B1725)+LEN(D1725)+LEN(E1725)+LEN(F1725)+25,LEN(SUBSTITUTE(exportált!B1725,"&lt;br /&gt;","&lt;br&gt;"))-LEN(D1725)-LEN(E1725)-LEN(F1725)),"&lt;br&gt;",CHAR(10))</f>
        <v>#VALUE!</v>
      </c>
      <c r="D1725" s="12" t="e">
        <f>MID(SUBSTITUTE(exportált!B1725,"&lt;br /&gt;","&lt;br&gt;"),LEN('exportált formázott'!B1725)+9,SEARCH("&lt;br&gt;",RIGHT(SUBSTITUTE(exportált!B1725,"&lt;br /&gt;","&lt;br&gt;"),LEN(SUBSTITUTE(exportált!B1725,"&lt;br /&gt;","&lt;br&gt;"))-LEN(B1725)-8))-1)</f>
        <v>#VALUE!</v>
      </c>
      <c r="E1725" s="12" t="e">
        <f>MID(SUBSTITUTE(exportált!B1725,"&lt;br /&gt;","&lt;br&gt;"),LEN('exportált formázott'!B1725)+LEN(D1725)+13,SEARCH("&lt;br&gt;",RIGHT(SUBSTITUTE(exportált!B1725,"&lt;br /&gt;","&lt;br&gt;"),LEN(SUBSTITUTE(exportált!B1725,"&lt;br /&gt;","&lt;br&gt;"))-LEN(B1725)-LEN(D1725)-13)))</f>
        <v>#VALUE!</v>
      </c>
      <c r="F1725" s="12" t="e">
        <f>MID(SUBSTITUTE(exportált!B1725,"&lt;br /&gt;","&lt;br&gt;"),LEN('exportált formázott'!B1725)+LEN(D1725)+LEN(E1725)+17,SEARCH("&lt;br&gt;&lt;br&gt;",RIGHT(SUBSTITUTE(exportált!B1725,"&lt;br /&gt;","&lt;br&gt;"),LEN(SUBSTITUTE(exportált!B1725,"&lt;br /&gt;","&lt;br&gt;"))-LEN(B1725)-LEN(D1725)-LEN(E1725)-17)))</f>
        <v>#VALUE!</v>
      </c>
    </row>
    <row r="1726" spans="1:6" x14ac:dyDescent="0.25">
      <c r="A1726" s="12" t="str">
        <f>IF(exportált!A1726&lt;&gt;"",IFERROR(LEFT(exportált!A1726,SEARCH("&lt;br/&gt;",SUBSTITUTE(exportált!A1726,"&lt;br&gt;","&lt;br/&gt;"),1)-1),exportált!A1726),"")</f>
        <v/>
      </c>
      <c r="B1726" s="12" t="e">
        <f>LEFT(SUBSTITUTE(exportált!B1726,"&lt;br /&gt;","&lt;br&gt;"),SEARCH("&lt;br&gt;&lt;br&gt;",SUBSTITUTE(SUBSTITUTE(exportált!B1726,"&lt;br /&gt;","&lt;br&gt;"),"&lt;br /&gt;","&lt;br&gt;"),1)-1)</f>
        <v>#VALUE!</v>
      </c>
      <c r="C1726" s="12" t="e">
        <f>SUBSTITUTE(MID(SUBSTITUTE(exportált!B1726,"&lt;br /&gt;","&lt;br&gt;"),LEN('exportált formázott'!B1726)+LEN(D1726)+LEN(E1726)+LEN(F1726)+25,LEN(SUBSTITUTE(exportált!B1726,"&lt;br /&gt;","&lt;br&gt;"))-LEN(D1726)-LEN(E1726)-LEN(F1726)),"&lt;br&gt;",CHAR(10))</f>
        <v>#VALUE!</v>
      </c>
      <c r="D1726" s="12" t="e">
        <f>MID(SUBSTITUTE(exportált!B1726,"&lt;br /&gt;","&lt;br&gt;"),LEN('exportált formázott'!B1726)+9,SEARCH("&lt;br&gt;",RIGHT(SUBSTITUTE(exportált!B1726,"&lt;br /&gt;","&lt;br&gt;"),LEN(SUBSTITUTE(exportált!B1726,"&lt;br /&gt;","&lt;br&gt;"))-LEN(B1726)-8))-1)</f>
        <v>#VALUE!</v>
      </c>
      <c r="E1726" s="12" t="e">
        <f>MID(SUBSTITUTE(exportált!B1726,"&lt;br /&gt;","&lt;br&gt;"),LEN('exportált formázott'!B1726)+LEN(D1726)+13,SEARCH("&lt;br&gt;",RIGHT(SUBSTITUTE(exportált!B1726,"&lt;br /&gt;","&lt;br&gt;"),LEN(SUBSTITUTE(exportált!B1726,"&lt;br /&gt;","&lt;br&gt;"))-LEN(B1726)-LEN(D1726)-13)))</f>
        <v>#VALUE!</v>
      </c>
      <c r="F1726" s="12" t="e">
        <f>MID(SUBSTITUTE(exportált!B1726,"&lt;br /&gt;","&lt;br&gt;"),LEN('exportált formázott'!B1726)+LEN(D1726)+LEN(E1726)+17,SEARCH("&lt;br&gt;&lt;br&gt;",RIGHT(SUBSTITUTE(exportált!B1726,"&lt;br /&gt;","&lt;br&gt;"),LEN(SUBSTITUTE(exportált!B1726,"&lt;br /&gt;","&lt;br&gt;"))-LEN(B1726)-LEN(D1726)-LEN(E1726)-17)))</f>
        <v>#VALUE!</v>
      </c>
    </row>
    <row r="1727" spans="1:6" x14ac:dyDescent="0.25">
      <c r="A1727" s="12" t="str">
        <f>IF(exportált!A1727&lt;&gt;"",IFERROR(LEFT(exportált!A1727,SEARCH("&lt;br/&gt;",SUBSTITUTE(exportált!A1727,"&lt;br&gt;","&lt;br/&gt;"),1)-1),exportált!A1727),"")</f>
        <v/>
      </c>
      <c r="B1727" s="12" t="e">
        <f>LEFT(SUBSTITUTE(exportált!B1727,"&lt;br /&gt;","&lt;br&gt;"),SEARCH("&lt;br&gt;&lt;br&gt;",SUBSTITUTE(SUBSTITUTE(exportált!B1727,"&lt;br /&gt;","&lt;br&gt;"),"&lt;br /&gt;","&lt;br&gt;"),1)-1)</f>
        <v>#VALUE!</v>
      </c>
      <c r="C1727" s="12" t="e">
        <f>SUBSTITUTE(MID(SUBSTITUTE(exportált!B1727,"&lt;br /&gt;","&lt;br&gt;"),LEN('exportált formázott'!B1727)+LEN(D1727)+LEN(E1727)+LEN(F1727)+25,LEN(SUBSTITUTE(exportált!B1727,"&lt;br /&gt;","&lt;br&gt;"))-LEN(D1727)-LEN(E1727)-LEN(F1727)),"&lt;br&gt;",CHAR(10))</f>
        <v>#VALUE!</v>
      </c>
      <c r="D1727" s="12" t="e">
        <f>MID(SUBSTITUTE(exportált!B1727,"&lt;br /&gt;","&lt;br&gt;"),LEN('exportált formázott'!B1727)+9,SEARCH("&lt;br&gt;",RIGHT(SUBSTITUTE(exportált!B1727,"&lt;br /&gt;","&lt;br&gt;"),LEN(SUBSTITUTE(exportált!B1727,"&lt;br /&gt;","&lt;br&gt;"))-LEN(B1727)-8))-1)</f>
        <v>#VALUE!</v>
      </c>
      <c r="E1727" s="12" t="e">
        <f>MID(SUBSTITUTE(exportált!B1727,"&lt;br /&gt;","&lt;br&gt;"),LEN('exportált formázott'!B1727)+LEN(D1727)+13,SEARCH("&lt;br&gt;",RIGHT(SUBSTITUTE(exportált!B1727,"&lt;br /&gt;","&lt;br&gt;"),LEN(SUBSTITUTE(exportált!B1727,"&lt;br /&gt;","&lt;br&gt;"))-LEN(B1727)-LEN(D1727)-13)))</f>
        <v>#VALUE!</v>
      </c>
      <c r="F1727" s="12" t="e">
        <f>MID(SUBSTITUTE(exportált!B1727,"&lt;br /&gt;","&lt;br&gt;"),LEN('exportált formázott'!B1727)+LEN(D1727)+LEN(E1727)+17,SEARCH("&lt;br&gt;&lt;br&gt;",RIGHT(SUBSTITUTE(exportált!B1727,"&lt;br /&gt;","&lt;br&gt;"),LEN(SUBSTITUTE(exportált!B1727,"&lt;br /&gt;","&lt;br&gt;"))-LEN(B1727)-LEN(D1727)-LEN(E1727)-17)))</f>
        <v>#VALUE!</v>
      </c>
    </row>
    <row r="1728" spans="1:6" x14ac:dyDescent="0.25">
      <c r="A1728" s="12" t="str">
        <f>IF(exportált!A1728&lt;&gt;"",IFERROR(LEFT(exportált!A1728,SEARCH("&lt;br/&gt;",SUBSTITUTE(exportált!A1728,"&lt;br&gt;","&lt;br/&gt;"),1)-1),exportált!A1728),"")</f>
        <v/>
      </c>
      <c r="B1728" s="12" t="e">
        <f>LEFT(SUBSTITUTE(exportált!B1728,"&lt;br /&gt;","&lt;br&gt;"),SEARCH("&lt;br&gt;&lt;br&gt;",SUBSTITUTE(SUBSTITUTE(exportált!B1728,"&lt;br /&gt;","&lt;br&gt;"),"&lt;br /&gt;","&lt;br&gt;"),1)-1)</f>
        <v>#VALUE!</v>
      </c>
      <c r="C1728" s="12" t="e">
        <f>SUBSTITUTE(MID(SUBSTITUTE(exportált!B1728,"&lt;br /&gt;","&lt;br&gt;"),LEN('exportált formázott'!B1728)+LEN(D1728)+LEN(E1728)+LEN(F1728)+25,LEN(SUBSTITUTE(exportált!B1728,"&lt;br /&gt;","&lt;br&gt;"))-LEN(D1728)-LEN(E1728)-LEN(F1728)),"&lt;br&gt;",CHAR(10))</f>
        <v>#VALUE!</v>
      </c>
      <c r="D1728" s="12" t="e">
        <f>MID(SUBSTITUTE(exportált!B1728,"&lt;br /&gt;","&lt;br&gt;"),LEN('exportált formázott'!B1728)+9,SEARCH("&lt;br&gt;",RIGHT(SUBSTITUTE(exportált!B1728,"&lt;br /&gt;","&lt;br&gt;"),LEN(SUBSTITUTE(exportált!B1728,"&lt;br /&gt;","&lt;br&gt;"))-LEN(B1728)-8))-1)</f>
        <v>#VALUE!</v>
      </c>
      <c r="E1728" s="12" t="e">
        <f>MID(SUBSTITUTE(exportált!B1728,"&lt;br /&gt;","&lt;br&gt;"),LEN('exportált formázott'!B1728)+LEN(D1728)+13,SEARCH("&lt;br&gt;",RIGHT(SUBSTITUTE(exportált!B1728,"&lt;br /&gt;","&lt;br&gt;"),LEN(SUBSTITUTE(exportált!B1728,"&lt;br /&gt;","&lt;br&gt;"))-LEN(B1728)-LEN(D1728)-13)))</f>
        <v>#VALUE!</v>
      </c>
      <c r="F1728" s="12" t="e">
        <f>MID(SUBSTITUTE(exportált!B1728,"&lt;br /&gt;","&lt;br&gt;"),LEN('exportált formázott'!B1728)+LEN(D1728)+LEN(E1728)+17,SEARCH("&lt;br&gt;&lt;br&gt;",RIGHT(SUBSTITUTE(exportált!B1728,"&lt;br /&gt;","&lt;br&gt;"),LEN(SUBSTITUTE(exportált!B1728,"&lt;br /&gt;","&lt;br&gt;"))-LEN(B1728)-LEN(D1728)-LEN(E1728)-17)))</f>
        <v>#VALUE!</v>
      </c>
    </row>
    <row r="1729" spans="1:6" x14ac:dyDescent="0.25">
      <c r="A1729" s="12" t="str">
        <f>IF(exportált!A1729&lt;&gt;"",IFERROR(LEFT(exportált!A1729,SEARCH("&lt;br/&gt;",SUBSTITUTE(exportált!A1729,"&lt;br&gt;","&lt;br/&gt;"),1)-1),exportált!A1729),"")</f>
        <v/>
      </c>
      <c r="B1729" s="12" t="e">
        <f>LEFT(SUBSTITUTE(exportált!B1729,"&lt;br /&gt;","&lt;br&gt;"),SEARCH("&lt;br&gt;&lt;br&gt;",SUBSTITUTE(SUBSTITUTE(exportált!B1729,"&lt;br /&gt;","&lt;br&gt;"),"&lt;br /&gt;","&lt;br&gt;"),1)-1)</f>
        <v>#VALUE!</v>
      </c>
      <c r="C1729" s="12" t="e">
        <f>SUBSTITUTE(MID(SUBSTITUTE(exportált!B1729,"&lt;br /&gt;","&lt;br&gt;"),LEN('exportált formázott'!B1729)+LEN(D1729)+LEN(E1729)+LEN(F1729)+25,LEN(SUBSTITUTE(exportált!B1729,"&lt;br /&gt;","&lt;br&gt;"))-LEN(D1729)-LEN(E1729)-LEN(F1729)),"&lt;br&gt;",CHAR(10))</f>
        <v>#VALUE!</v>
      </c>
      <c r="D1729" s="12" t="e">
        <f>MID(SUBSTITUTE(exportált!B1729,"&lt;br /&gt;","&lt;br&gt;"),LEN('exportált formázott'!B1729)+9,SEARCH("&lt;br&gt;",RIGHT(SUBSTITUTE(exportált!B1729,"&lt;br /&gt;","&lt;br&gt;"),LEN(SUBSTITUTE(exportált!B1729,"&lt;br /&gt;","&lt;br&gt;"))-LEN(B1729)-8))-1)</f>
        <v>#VALUE!</v>
      </c>
      <c r="E1729" s="12" t="e">
        <f>MID(SUBSTITUTE(exportált!B1729,"&lt;br /&gt;","&lt;br&gt;"),LEN('exportált formázott'!B1729)+LEN(D1729)+13,SEARCH("&lt;br&gt;",RIGHT(SUBSTITUTE(exportált!B1729,"&lt;br /&gt;","&lt;br&gt;"),LEN(SUBSTITUTE(exportált!B1729,"&lt;br /&gt;","&lt;br&gt;"))-LEN(B1729)-LEN(D1729)-13)))</f>
        <v>#VALUE!</v>
      </c>
      <c r="F1729" s="12" t="e">
        <f>MID(SUBSTITUTE(exportált!B1729,"&lt;br /&gt;","&lt;br&gt;"),LEN('exportált formázott'!B1729)+LEN(D1729)+LEN(E1729)+17,SEARCH("&lt;br&gt;&lt;br&gt;",RIGHT(SUBSTITUTE(exportált!B1729,"&lt;br /&gt;","&lt;br&gt;"),LEN(SUBSTITUTE(exportált!B1729,"&lt;br /&gt;","&lt;br&gt;"))-LEN(B1729)-LEN(D1729)-LEN(E1729)-17)))</f>
        <v>#VALUE!</v>
      </c>
    </row>
    <row r="1730" spans="1:6" x14ac:dyDescent="0.25">
      <c r="A1730" s="12" t="str">
        <f>IF(exportált!A1730&lt;&gt;"",IFERROR(LEFT(exportált!A1730,SEARCH("&lt;br/&gt;",SUBSTITUTE(exportált!A1730,"&lt;br&gt;","&lt;br/&gt;"),1)-1),exportált!A1730),"")</f>
        <v/>
      </c>
      <c r="B1730" s="12" t="e">
        <f>LEFT(SUBSTITUTE(exportált!B1730,"&lt;br /&gt;","&lt;br&gt;"),SEARCH("&lt;br&gt;&lt;br&gt;",SUBSTITUTE(SUBSTITUTE(exportált!B1730,"&lt;br /&gt;","&lt;br&gt;"),"&lt;br /&gt;","&lt;br&gt;"),1)-1)</f>
        <v>#VALUE!</v>
      </c>
      <c r="C1730" s="12" t="e">
        <f>SUBSTITUTE(MID(SUBSTITUTE(exportált!B1730,"&lt;br /&gt;","&lt;br&gt;"),LEN('exportált formázott'!B1730)+LEN(D1730)+LEN(E1730)+LEN(F1730)+25,LEN(SUBSTITUTE(exportált!B1730,"&lt;br /&gt;","&lt;br&gt;"))-LEN(D1730)-LEN(E1730)-LEN(F1730)),"&lt;br&gt;",CHAR(10))</f>
        <v>#VALUE!</v>
      </c>
      <c r="D1730" s="12" t="e">
        <f>MID(SUBSTITUTE(exportált!B1730,"&lt;br /&gt;","&lt;br&gt;"),LEN('exportált formázott'!B1730)+9,SEARCH("&lt;br&gt;",RIGHT(SUBSTITUTE(exportált!B1730,"&lt;br /&gt;","&lt;br&gt;"),LEN(SUBSTITUTE(exportált!B1730,"&lt;br /&gt;","&lt;br&gt;"))-LEN(B1730)-8))-1)</f>
        <v>#VALUE!</v>
      </c>
      <c r="E1730" s="12" t="e">
        <f>MID(SUBSTITUTE(exportált!B1730,"&lt;br /&gt;","&lt;br&gt;"),LEN('exportált formázott'!B1730)+LEN(D1730)+13,SEARCH("&lt;br&gt;",RIGHT(SUBSTITUTE(exportált!B1730,"&lt;br /&gt;","&lt;br&gt;"),LEN(SUBSTITUTE(exportált!B1730,"&lt;br /&gt;","&lt;br&gt;"))-LEN(B1730)-LEN(D1730)-13)))</f>
        <v>#VALUE!</v>
      </c>
      <c r="F1730" s="12" t="e">
        <f>MID(SUBSTITUTE(exportált!B1730,"&lt;br /&gt;","&lt;br&gt;"),LEN('exportált formázott'!B1730)+LEN(D1730)+LEN(E1730)+17,SEARCH("&lt;br&gt;&lt;br&gt;",RIGHT(SUBSTITUTE(exportált!B1730,"&lt;br /&gt;","&lt;br&gt;"),LEN(SUBSTITUTE(exportált!B1730,"&lt;br /&gt;","&lt;br&gt;"))-LEN(B1730)-LEN(D1730)-LEN(E1730)-17)))</f>
        <v>#VALUE!</v>
      </c>
    </row>
    <row r="1731" spans="1:6" x14ac:dyDescent="0.25">
      <c r="A1731" s="12" t="str">
        <f>IF(exportált!A1731&lt;&gt;"",IFERROR(LEFT(exportált!A1731,SEARCH("&lt;br/&gt;",SUBSTITUTE(exportált!A1731,"&lt;br&gt;","&lt;br/&gt;"),1)-1),exportált!A1731),"")</f>
        <v/>
      </c>
      <c r="B1731" s="12" t="e">
        <f>LEFT(SUBSTITUTE(exportált!B1731,"&lt;br /&gt;","&lt;br&gt;"),SEARCH("&lt;br&gt;&lt;br&gt;",SUBSTITUTE(SUBSTITUTE(exportált!B1731,"&lt;br /&gt;","&lt;br&gt;"),"&lt;br /&gt;","&lt;br&gt;"),1)-1)</f>
        <v>#VALUE!</v>
      </c>
      <c r="C1731" s="12" t="e">
        <f>SUBSTITUTE(MID(SUBSTITUTE(exportált!B1731,"&lt;br /&gt;","&lt;br&gt;"),LEN('exportált formázott'!B1731)+LEN(D1731)+LEN(E1731)+LEN(F1731)+25,LEN(SUBSTITUTE(exportált!B1731,"&lt;br /&gt;","&lt;br&gt;"))-LEN(D1731)-LEN(E1731)-LEN(F1731)),"&lt;br&gt;",CHAR(10))</f>
        <v>#VALUE!</v>
      </c>
      <c r="D1731" s="12" t="e">
        <f>MID(SUBSTITUTE(exportált!B1731,"&lt;br /&gt;","&lt;br&gt;"),LEN('exportált formázott'!B1731)+9,SEARCH("&lt;br&gt;",RIGHT(SUBSTITUTE(exportált!B1731,"&lt;br /&gt;","&lt;br&gt;"),LEN(SUBSTITUTE(exportált!B1731,"&lt;br /&gt;","&lt;br&gt;"))-LEN(B1731)-8))-1)</f>
        <v>#VALUE!</v>
      </c>
      <c r="E1731" s="12" t="e">
        <f>MID(SUBSTITUTE(exportált!B1731,"&lt;br /&gt;","&lt;br&gt;"),LEN('exportált formázott'!B1731)+LEN(D1731)+13,SEARCH("&lt;br&gt;",RIGHT(SUBSTITUTE(exportált!B1731,"&lt;br /&gt;","&lt;br&gt;"),LEN(SUBSTITUTE(exportált!B1731,"&lt;br /&gt;","&lt;br&gt;"))-LEN(B1731)-LEN(D1731)-13)))</f>
        <v>#VALUE!</v>
      </c>
      <c r="F1731" s="12" t="e">
        <f>MID(SUBSTITUTE(exportált!B1731,"&lt;br /&gt;","&lt;br&gt;"),LEN('exportált formázott'!B1731)+LEN(D1731)+LEN(E1731)+17,SEARCH("&lt;br&gt;&lt;br&gt;",RIGHT(SUBSTITUTE(exportált!B1731,"&lt;br /&gt;","&lt;br&gt;"),LEN(SUBSTITUTE(exportált!B1731,"&lt;br /&gt;","&lt;br&gt;"))-LEN(B1731)-LEN(D1731)-LEN(E1731)-17)))</f>
        <v>#VALUE!</v>
      </c>
    </row>
    <row r="1732" spans="1:6" x14ac:dyDescent="0.25">
      <c r="A1732" s="12" t="str">
        <f>IF(exportált!A1732&lt;&gt;"",IFERROR(LEFT(exportált!A1732,SEARCH("&lt;br/&gt;",SUBSTITUTE(exportált!A1732,"&lt;br&gt;","&lt;br/&gt;"),1)-1),exportált!A1732),"")</f>
        <v/>
      </c>
      <c r="B1732" s="12" t="e">
        <f>LEFT(SUBSTITUTE(exportált!B1732,"&lt;br /&gt;","&lt;br&gt;"),SEARCH("&lt;br&gt;&lt;br&gt;",SUBSTITUTE(SUBSTITUTE(exportált!B1732,"&lt;br /&gt;","&lt;br&gt;"),"&lt;br /&gt;","&lt;br&gt;"),1)-1)</f>
        <v>#VALUE!</v>
      </c>
      <c r="C1732" s="12" t="e">
        <f>SUBSTITUTE(MID(SUBSTITUTE(exportált!B1732,"&lt;br /&gt;","&lt;br&gt;"),LEN('exportált formázott'!B1732)+LEN(D1732)+LEN(E1732)+LEN(F1732)+25,LEN(SUBSTITUTE(exportált!B1732,"&lt;br /&gt;","&lt;br&gt;"))-LEN(D1732)-LEN(E1732)-LEN(F1732)),"&lt;br&gt;",CHAR(10))</f>
        <v>#VALUE!</v>
      </c>
      <c r="D1732" s="12" t="e">
        <f>MID(SUBSTITUTE(exportált!B1732,"&lt;br /&gt;","&lt;br&gt;"),LEN('exportált formázott'!B1732)+9,SEARCH("&lt;br&gt;",RIGHT(SUBSTITUTE(exportált!B1732,"&lt;br /&gt;","&lt;br&gt;"),LEN(SUBSTITUTE(exportált!B1732,"&lt;br /&gt;","&lt;br&gt;"))-LEN(B1732)-8))-1)</f>
        <v>#VALUE!</v>
      </c>
      <c r="E1732" s="12" t="e">
        <f>MID(SUBSTITUTE(exportált!B1732,"&lt;br /&gt;","&lt;br&gt;"),LEN('exportált formázott'!B1732)+LEN(D1732)+13,SEARCH("&lt;br&gt;",RIGHT(SUBSTITUTE(exportált!B1732,"&lt;br /&gt;","&lt;br&gt;"),LEN(SUBSTITUTE(exportált!B1732,"&lt;br /&gt;","&lt;br&gt;"))-LEN(B1732)-LEN(D1732)-13)))</f>
        <v>#VALUE!</v>
      </c>
      <c r="F1732" s="12" t="e">
        <f>MID(SUBSTITUTE(exportált!B1732,"&lt;br /&gt;","&lt;br&gt;"),LEN('exportált formázott'!B1732)+LEN(D1732)+LEN(E1732)+17,SEARCH("&lt;br&gt;&lt;br&gt;",RIGHT(SUBSTITUTE(exportált!B1732,"&lt;br /&gt;","&lt;br&gt;"),LEN(SUBSTITUTE(exportált!B1732,"&lt;br /&gt;","&lt;br&gt;"))-LEN(B1732)-LEN(D1732)-LEN(E1732)-17)))</f>
        <v>#VALUE!</v>
      </c>
    </row>
    <row r="1733" spans="1:6" x14ac:dyDescent="0.25">
      <c r="A1733" s="12" t="str">
        <f>IF(exportált!A1733&lt;&gt;"",IFERROR(LEFT(exportált!A1733,SEARCH("&lt;br/&gt;",SUBSTITUTE(exportált!A1733,"&lt;br&gt;","&lt;br/&gt;"),1)-1),exportált!A1733),"")</f>
        <v/>
      </c>
      <c r="B1733" s="12" t="e">
        <f>LEFT(SUBSTITUTE(exportált!B1733,"&lt;br /&gt;","&lt;br&gt;"),SEARCH("&lt;br&gt;&lt;br&gt;",SUBSTITUTE(SUBSTITUTE(exportált!B1733,"&lt;br /&gt;","&lt;br&gt;"),"&lt;br /&gt;","&lt;br&gt;"),1)-1)</f>
        <v>#VALUE!</v>
      </c>
      <c r="C1733" s="12" t="e">
        <f>SUBSTITUTE(MID(SUBSTITUTE(exportált!B1733,"&lt;br /&gt;","&lt;br&gt;"),LEN('exportált formázott'!B1733)+LEN(D1733)+LEN(E1733)+LEN(F1733)+25,LEN(SUBSTITUTE(exportált!B1733,"&lt;br /&gt;","&lt;br&gt;"))-LEN(D1733)-LEN(E1733)-LEN(F1733)),"&lt;br&gt;",CHAR(10))</f>
        <v>#VALUE!</v>
      </c>
      <c r="D1733" s="12" t="e">
        <f>MID(SUBSTITUTE(exportált!B1733,"&lt;br /&gt;","&lt;br&gt;"),LEN('exportált formázott'!B1733)+9,SEARCH("&lt;br&gt;",RIGHT(SUBSTITUTE(exportált!B1733,"&lt;br /&gt;","&lt;br&gt;"),LEN(SUBSTITUTE(exportált!B1733,"&lt;br /&gt;","&lt;br&gt;"))-LEN(B1733)-8))-1)</f>
        <v>#VALUE!</v>
      </c>
      <c r="E1733" s="12" t="e">
        <f>MID(SUBSTITUTE(exportált!B1733,"&lt;br /&gt;","&lt;br&gt;"),LEN('exportált formázott'!B1733)+LEN(D1733)+13,SEARCH("&lt;br&gt;",RIGHT(SUBSTITUTE(exportált!B1733,"&lt;br /&gt;","&lt;br&gt;"),LEN(SUBSTITUTE(exportált!B1733,"&lt;br /&gt;","&lt;br&gt;"))-LEN(B1733)-LEN(D1733)-13)))</f>
        <v>#VALUE!</v>
      </c>
      <c r="F1733" s="12" t="e">
        <f>MID(SUBSTITUTE(exportált!B1733,"&lt;br /&gt;","&lt;br&gt;"),LEN('exportált formázott'!B1733)+LEN(D1733)+LEN(E1733)+17,SEARCH("&lt;br&gt;&lt;br&gt;",RIGHT(SUBSTITUTE(exportált!B1733,"&lt;br /&gt;","&lt;br&gt;"),LEN(SUBSTITUTE(exportált!B1733,"&lt;br /&gt;","&lt;br&gt;"))-LEN(B1733)-LEN(D1733)-LEN(E1733)-17)))</f>
        <v>#VALUE!</v>
      </c>
    </row>
    <row r="1734" spans="1:6" x14ac:dyDescent="0.25">
      <c r="A1734" s="12" t="str">
        <f>IF(exportált!A1734&lt;&gt;"",IFERROR(LEFT(exportált!A1734,SEARCH("&lt;br/&gt;",SUBSTITUTE(exportált!A1734,"&lt;br&gt;","&lt;br/&gt;"),1)-1),exportált!A1734),"")</f>
        <v/>
      </c>
      <c r="B1734" s="12" t="e">
        <f>LEFT(SUBSTITUTE(exportált!B1734,"&lt;br /&gt;","&lt;br&gt;"),SEARCH("&lt;br&gt;&lt;br&gt;",SUBSTITUTE(SUBSTITUTE(exportált!B1734,"&lt;br /&gt;","&lt;br&gt;"),"&lt;br /&gt;","&lt;br&gt;"),1)-1)</f>
        <v>#VALUE!</v>
      </c>
      <c r="C1734" s="12" t="e">
        <f>SUBSTITUTE(MID(SUBSTITUTE(exportált!B1734,"&lt;br /&gt;","&lt;br&gt;"),LEN('exportált formázott'!B1734)+LEN(D1734)+LEN(E1734)+LEN(F1734)+25,LEN(SUBSTITUTE(exportált!B1734,"&lt;br /&gt;","&lt;br&gt;"))-LEN(D1734)-LEN(E1734)-LEN(F1734)),"&lt;br&gt;",CHAR(10))</f>
        <v>#VALUE!</v>
      </c>
      <c r="D1734" s="12" t="e">
        <f>MID(SUBSTITUTE(exportált!B1734,"&lt;br /&gt;","&lt;br&gt;"),LEN('exportált formázott'!B1734)+9,SEARCH("&lt;br&gt;",RIGHT(SUBSTITUTE(exportált!B1734,"&lt;br /&gt;","&lt;br&gt;"),LEN(SUBSTITUTE(exportált!B1734,"&lt;br /&gt;","&lt;br&gt;"))-LEN(B1734)-8))-1)</f>
        <v>#VALUE!</v>
      </c>
      <c r="E1734" s="12" t="e">
        <f>MID(SUBSTITUTE(exportált!B1734,"&lt;br /&gt;","&lt;br&gt;"),LEN('exportált formázott'!B1734)+LEN(D1734)+13,SEARCH("&lt;br&gt;",RIGHT(SUBSTITUTE(exportált!B1734,"&lt;br /&gt;","&lt;br&gt;"),LEN(SUBSTITUTE(exportált!B1734,"&lt;br /&gt;","&lt;br&gt;"))-LEN(B1734)-LEN(D1734)-13)))</f>
        <v>#VALUE!</v>
      </c>
      <c r="F1734" s="12" t="e">
        <f>MID(SUBSTITUTE(exportált!B1734,"&lt;br /&gt;","&lt;br&gt;"),LEN('exportált formázott'!B1734)+LEN(D1734)+LEN(E1734)+17,SEARCH("&lt;br&gt;&lt;br&gt;",RIGHT(SUBSTITUTE(exportált!B1734,"&lt;br /&gt;","&lt;br&gt;"),LEN(SUBSTITUTE(exportált!B1734,"&lt;br /&gt;","&lt;br&gt;"))-LEN(B1734)-LEN(D1734)-LEN(E1734)-17)))</f>
        <v>#VALUE!</v>
      </c>
    </row>
    <row r="1735" spans="1:6" x14ac:dyDescent="0.25">
      <c r="A1735" s="12" t="str">
        <f>IF(exportált!A1735&lt;&gt;"",IFERROR(LEFT(exportált!A1735,SEARCH("&lt;br/&gt;",SUBSTITUTE(exportált!A1735,"&lt;br&gt;","&lt;br/&gt;"),1)-1),exportált!A1735),"")</f>
        <v/>
      </c>
      <c r="B1735" s="12" t="e">
        <f>LEFT(SUBSTITUTE(exportált!B1735,"&lt;br /&gt;","&lt;br&gt;"),SEARCH("&lt;br&gt;&lt;br&gt;",SUBSTITUTE(SUBSTITUTE(exportált!B1735,"&lt;br /&gt;","&lt;br&gt;"),"&lt;br /&gt;","&lt;br&gt;"),1)-1)</f>
        <v>#VALUE!</v>
      </c>
      <c r="C1735" s="12" t="e">
        <f>SUBSTITUTE(MID(SUBSTITUTE(exportált!B1735,"&lt;br /&gt;","&lt;br&gt;"),LEN('exportált formázott'!B1735)+LEN(D1735)+LEN(E1735)+LEN(F1735)+25,LEN(SUBSTITUTE(exportált!B1735,"&lt;br /&gt;","&lt;br&gt;"))-LEN(D1735)-LEN(E1735)-LEN(F1735)),"&lt;br&gt;",CHAR(10))</f>
        <v>#VALUE!</v>
      </c>
      <c r="D1735" s="12" t="e">
        <f>MID(SUBSTITUTE(exportált!B1735,"&lt;br /&gt;","&lt;br&gt;"),LEN('exportált formázott'!B1735)+9,SEARCH("&lt;br&gt;",RIGHT(SUBSTITUTE(exportált!B1735,"&lt;br /&gt;","&lt;br&gt;"),LEN(SUBSTITUTE(exportált!B1735,"&lt;br /&gt;","&lt;br&gt;"))-LEN(B1735)-8))-1)</f>
        <v>#VALUE!</v>
      </c>
      <c r="E1735" s="12" t="e">
        <f>MID(SUBSTITUTE(exportált!B1735,"&lt;br /&gt;","&lt;br&gt;"),LEN('exportált formázott'!B1735)+LEN(D1735)+13,SEARCH("&lt;br&gt;",RIGHT(SUBSTITUTE(exportált!B1735,"&lt;br /&gt;","&lt;br&gt;"),LEN(SUBSTITUTE(exportált!B1735,"&lt;br /&gt;","&lt;br&gt;"))-LEN(B1735)-LEN(D1735)-13)))</f>
        <v>#VALUE!</v>
      </c>
      <c r="F1735" s="12" t="e">
        <f>MID(SUBSTITUTE(exportált!B1735,"&lt;br /&gt;","&lt;br&gt;"),LEN('exportált formázott'!B1735)+LEN(D1735)+LEN(E1735)+17,SEARCH("&lt;br&gt;&lt;br&gt;",RIGHT(SUBSTITUTE(exportált!B1735,"&lt;br /&gt;","&lt;br&gt;"),LEN(SUBSTITUTE(exportált!B1735,"&lt;br /&gt;","&lt;br&gt;"))-LEN(B1735)-LEN(D1735)-LEN(E1735)-17)))</f>
        <v>#VALUE!</v>
      </c>
    </row>
    <row r="1736" spans="1:6" x14ac:dyDescent="0.25">
      <c r="A1736" s="12" t="str">
        <f>IF(exportált!A1736&lt;&gt;"",IFERROR(LEFT(exportált!A1736,SEARCH("&lt;br/&gt;",SUBSTITUTE(exportált!A1736,"&lt;br&gt;","&lt;br/&gt;"),1)-1),exportált!A1736),"")</f>
        <v/>
      </c>
      <c r="B1736" s="12" t="e">
        <f>LEFT(SUBSTITUTE(exportált!B1736,"&lt;br /&gt;","&lt;br&gt;"),SEARCH("&lt;br&gt;&lt;br&gt;",SUBSTITUTE(SUBSTITUTE(exportált!B1736,"&lt;br /&gt;","&lt;br&gt;"),"&lt;br /&gt;","&lt;br&gt;"),1)-1)</f>
        <v>#VALUE!</v>
      </c>
      <c r="C1736" s="12" t="e">
        <f>SUBSTITUTE(MID(SUBSTITUTE(exportált!B1736,"&lt;br /&gt;","&lt;br&gt;"),LEN('exportált formázott'!B1736)+LEN(D1736)+LEN(E1736)+LEN(F1736)+25,LEN(SUBSTITUTE(exportált!B1736,"&lt;br /&gt;","&lt;br&gt;"))-LEN(D1736)-LEN(E1736)-LEN(F1736)),"&lt;br&gt;",CHAR(10))</f>
        <v>#VALUE!</v>
      </c>
      <c r="D1736" s="12" t="e">
        <f>MID(SUBSTITUTE(exportált!B1736,"&lt;br /&gt;","&lt;br&gt;"),LEN('exportált formázott'!B1736)+9,SEARCH("&lt;br&gt;",RIGHT(SUBSTITUTE(exportált!B1736,"&lt;br /&gt;","&lt;br&gt;"),LEN(SUBSTITUTE(exportált!B1736,"&lt;br /&gt;","&lt;br&gt;"))-LEN(B1736)-8))-1)</f>
        <v>#VALUE!</v>
      </c>
      <c r="E1736" s="12" t="e">
        <f>MID(SUBSTITUTE(exportált!B1736,"&lt;br /&gt;","&lt;br&gt;"),LEN('exportált formázott'!B1736)+LEN(D1736)+13,SEARCH("&lt;br&gt;",RIGHT(SUBSTITUTE(exportált!B1736,"&lt;br /&gt;","&lt;br&gt;"),LEN(SUBSTITUTE(exportált!B1736,"&lt;br /&gt;","&lt;br&gt;"))-LEN(B1736)-LEN(D1736)-13)))</f>
        <v>#VALUE!</v>
      </c>
      <c r="F1736" s="12" t="e">
        <f>MID(SUBSTITUTE(exportált!B1736,"&lt;br /&gt;","&lt;br&gt;"),LEN('exportált formázott'!B1736)+LEN(D1736)+LEN(E1736)+17,SEARCH("&lt;br&gt;&lt;br&gt;",RIGHT(SUBSTITUTE(exportált!B1736,"&lt;br /&gt;","&lt;br&gt;"),LEN(SUBSTITUTE(exportált!B1736,"&lt;br /&gt;","&lt;br&gt;"))-LEN(B1736)-LEN(D1736)-LEN(E1736)-17)))</f>
        <v>#VALUE!</v>
      </c>
    </row>
    <row r="1737" spans="1:6" x14ac:dyDescent="0.25">
      <c r="A1737" s="12" t="str">
        <f>IF(exportált!A1737&lt;&gt;"",IFERROR(LEFT(exportált!A1737,SEARCH("&lt;br/&gt;",SUBSTITUTE(exportált!A1737,"&lt;br&gt;","&lt;br/&gt;"),1)-1),exportált!A1737),"")</f>
        <v/>
      </c>
      <c r="B1737" s="12" t="e">
        <f>LEFT(SUBSTITUTE(exportált!B1737,"&lt;br /&gt;","&lt;br&gt;"),SEARCH("&lt;br&gt;&lt;br&gt;",SUBSTITUTE(SUBSTITUTE(exportált!B1737,"&lt;br /&gt;","&lt;br&gt;"),"&lt;br /&gt;","&lt;br&gt;"),1)-1)</f>
        <v>#VALUE!</v>
      </c>
      <c r="C1737" s="12" t="e">
        <f>SUBSTITUTE(MID(SUBSTITUTE(exportált!B1737,"&lt;br /&gt;","&lt;br&gt;"),LEN('exportált formázott'!B1737)+LEN(D1737)+LEN(E1737)+LEN(F1737)+25,LEN(SUBSTITUTE(exportált!B1737,"&lt;br /&gt;","&lt;br&gt;"))-LEN(D1737)-LEN(E1737)-LEN(F1737)),"&lt;br&gt;",CHAR(10))</f>
        <v>#VALUE!</v>
      </c>
      <c r="D1737" s="12" t="e">
        <f>MID(SUBSTITUTE(exportált!B1737,"&lt;br /&gt;","&lt;br&gt;"),LEN('exportált formázott'!B1737)+9,SEARCH("&lt;br&gt;",RIGHT(SUBSTITUTE(exportált!B1737,"&lt;br /&gt;","&lt;br&gt;"),LEN(SUBSTITUTE(exportált!B1737,"&lt;br /&gt;","&lt;br&gt;"))-LEN(B1737)-8))-1)</f>
        <v>#VALUE!</v>
      </c>
      <c r="E1737" s="12" t="e">
        <f>MID(SUBSTITUTE(exportált!B1737,"&lt;br /&gt;","&lt;br&gt;"),LEN('exportált formázott'!B1737)+LEN(D1737)+13,SEARCH("&lt;br&gt;",RIGHT(SUBSTITUTE(exportált!B1737,"&lt;br /&gt;","&lt;br&gt;"),LEN(SUBSTITUTE(exportált!B1737,"&lt;br /&gt;","&lt;br&gt;"))-LEN(B1737)-LEN(D1737)-13)))</f>
        <v>#VALUE!</v>
      </c>
      <c r="F1737" s="12" t="e">
        <f>MID(SUBSTITUTE(exportált!B1737,"&lt;br /&gt;","&lt;br&gt;"),LEN('exportált formázott'!B1737)+LEN(D1737)+LEN(E1737)+17,SEARCH("&lt;br&gt;&lt;br&gt;",RIGHT(SUBSTITUTE(exportált!B1737,"&lt;br /&gt;","&lt;br&gt;"),LEN(SUBSTITUTE(exportált!B1737,"&lt;br /&gt;","&lt;br&gt;"))-LEN(B1737)-LEN(D1737)-LEN(E1737)-17)))</f>
        <v>#VALUE!</v>
      </c>
    </row>
    <row r="1738" spans="1:6" x14ac:dyDescent="0.25">
      <c r="A1738" s="12" t="str">
        <f>IF(exportált!A1738&lt;&gt;"",IFERROR(LEFT(exportált!A1738,SEARCH("&lt;br/&gt;",SUBSTITUTE(exportált!A1738,"&lt;br&gt;","&lt;br/&gt;"),1)-1),exportált!A1738),"")</f>
        <v/>
      </c>
      <c r="B1738" s="12" t="e">
        <f>LEFT(SUBSTITUTE(exportált!B1738,"&lt;br /&gt;","&lt;br&gt;"),SEARCH("&lt;br&gt;&lt;br&gt;",SUBSTITUTE(SUBSTITUTE(exportált!B1738,"&lt;br /&gt;","&lt;br&gt;"),"&lt;br /&gt;","&lt;br&gt;"),1)-1)</f>
        <v>#VALUE!</v>
      </c>
      <c r="C1738" s="12" t="e">
        <f>SUBSTITUTE(MID(SUBSTITUTE(exportált!B1738,"&lt;br /&gt;","&lt;br&gt;"),LEN('exportált formázott'!B1738)+LEN(D1738)+LEN(E1738)+LEN(F1738)+25,LEN(SUBSTITUTE(exportált!B1738,"&lt;br /&gt;","&lt;br&gt;"))-LEN(D1738)-LEN(E1738)-LEN(F1738)),"&lt;br&gt;",CHAR(10))</f>
        <v>#VALUE!</v>
      </c>
      <c r="D1738" s="12" t="e">
        <f>MID(SUBSTITUTE(exportált!B1738,"&lt;br /&gt;","&lt;br&gt;"),LEN('exportált formázott'!B1738)+9,SEARCH("&lt;br&gt;",RIGHT(SUBSTITUTE(exportált!B1738,"&lt;br /&gt;","&lt;br&gt;"),LEN(SUBSTITUTE(exportált!B1738,"&lt;br /&gt;","&lt;br&gt;"))-LEN(B1738)-8))-1)</f>
        <v>#VALUE!</v>
      </c>
      <c r="E1738" s="12" t="e">
        <f>MID(SUBSTITUTE(exportált!B1738,"&lt;br /&gt;","&lt;br&gt;"),LEN('exportált formázott'!B1738)+LEN(D1738)+13,SEARCH("&lt;br&gt;",RIGHT(SUBSTITUTE(exportált!B1738,"&lt;br /&gt;","&lt;br&gt;"),LEN(SUBSTITUTE(exportált!B1738,"&lt;br /&gt;","&lt;br&gt;"))-LEN(B1738)-LEN(D1738)-13)))</f>
        <v>#VALUE!</v>
      </c>
      <c r="F1738" s="12" t="e">
        <f>MID(SUBSTITUTE(exportált!B1738,"&lt;br /&gt;","&lt;br&gt;"),LEN('exportált formázott'!B1738)+LEN(D1738)+LEN(E1738)+17,SEARCH("&lt;br&gt;&lt;br&gt;",RIGHT(SUBSTITUTE(exportált!B1738,"&lt;br /&gt;","&lt;br&gt;"),LEN(SUBSTITUTE(exportált!B1738,"&lt;br /&gt;","&lt;br&gt;"))-LEN(B1738)-LEN(D1738)-LEN(E1738)-17)))</f>
        <v>#VALUE!</v>
      </c>
    </row>
    <row r="1739" spans="1:6" x14ac:dyDescent="0.25">
      <c r="A1739" s="12" t="str">
        <f>IF(exportált!A1739&lt;&gt;"",IFERROR(LEFT(exportált!A1739,SEARCH("&lt;br/&gt;",SUBSTITUTE(exportált!A1739,"&lt;br&gt;","&lt;br/&gt;"),1)-1),exportált!A1739),"")</f>
        <v/>
      </c>
      <c r="B1739" s="12" t="e">
        <f>LEFT(SUBSTITUTE(exportált!B1739,"&lt;br /&gt;","&lt;br&gt;"),SEARCH("&lt;br&gt;&lt;br&gt;",SUBSTITUTE(SUBSTITUTE(exportált!B1739,"&lt;br /&gt;","&lt;br&gt;"),"&lt;br /&gt;","&lt;br&gt;"),1)-1)</f>
        <v>#VALUE!</v>
      </c>
      <c r="C1739" s="12" t="e">
        <f>SUBSTITUTE(MID(SUBSTITUTE(exportált!B1739,"&lt;br /&gt;","&lt;br&gt;"),LEN('exportált formázott'!B1739)+LEN(D1739)+LEN(E1739)+LEN(F1739)+25,LEN(SUBSTITUTE(exportált!B1739,"&lt;br /&gt;","&lt;br&gt;"))-LEN(D1739)-LEN(E1739)-LEN(F1739)),"&lt;br&gt;",CHAR(10))</f>
        <v>#VALUE!</v>
      </c>
      <c r="D1739" s="12" t="e">
        <f>MID(SUBSTITUTE(exportált!B1739,"&lt;br /&gt;","&lt;br&gt;"),LEN('exportált formázott'!B1739)+9,SEARCH("&lt;br&gt;",RIGHT(SUBSTITUTE(exportált!B1739,"&lt;br /&gt;","&lt;br&gt;"),LEN(SUBSTITUTE(exportált!B1739,"&lt;br /&gt;","&lt;br&gt;"))-LEN(B1739)-8))-1)</f>
        <v>#VALUE!</v>
      </c>
      <c r="E1739" s="12" t="e">
        <f>MID(SUBSTITUTE(exportált!B1739,"&lt;br /&gt;","&lt;br&gt;"),LEN('exportált formázott'!B1739)+LEN(D1739)+13,SEARCH("&lt;br&gt;",RIGHT(SUBSTITUTE(exportált!B1739,"&lt;br /&gt;","&lt;br&gt;"),LEN(SUBSTITUTE(exportált!B1739,"&lt;br /&gt;","&lt;br&gt;"))-LEN(B1739)-LEN(D1739)-13)))</f>
        <v>#VALUE!</v>
      </c>
      <c r="F1739" s="12" t="e">
        <f>MID(SUBSTITUTE(exportált!B1739,"&lt;br /&gt;","&lt;br&gt;"),LEN('exportált formázott'!B1739)+LEN(D1739)+LEN(E1739)+17,SEARCH("&lt;br&gt;&lt;br&gt;",RIGHT(SUBSTITUTE(exportált!B1739,"&lt;br /&gt;","&lt;br&gt;"),LEN(SUBSTITUTE(exportált!B1739,"&lt;br /&gt;","&lt;br&gt;"))-LEN(B1739)-LEN(D1739)-LEN(E1739)-17)))</f>
        <v>#VALUE!</v>
      </c>
    </row>
    <row r="1740" spans="1:6" x14ac:dyDescent="0.25">
      <c r="A1740" s="12" t="str">
        <f>IF(exportált!A1740&lt;&gt;"",IFERROR(LEFT(exportált!A1740,SEARCH("&lt;br/&gt;",SUBSTITUTE(exportált!A1740,"&lt;br&gt;","&lt;br/&gt;"),1)-1),exportált!A1740),"")</f>
        <v/>
      </c>
      <c r="B1740" s="12" t="e">
        <f>LEFT(SUBSTITUTE(exportált!B1740,"&lt;br /&gt;","&lt;br&gt;"),SEARCH("&lt;br&gt;&lt;br&gt;",SUBSTITUTE(SUBSTITUTE(exportált!B1740,"&lt;br /&gt;","&lt;br&gt;"),"&lt;br /&gt;","&lt;br&gt;"),1)-1)</f>
        <v>#VALUE!</v>
      </c>
      <c r="C1740" s="12" t="e">
        <f>SUBSTITUTE(MID(SUBSTITUTE(exportált!B1740,"&lt;br /&gt;","&lt;br&gt;"),LEN('exportált formázott'!B1740)+LEN(D1740)+LEN(E1740)+LEN(F1740)+25,LEN(SUBSTITUTE(exportált!B1740,"&lt;br /&gt;","&lt;br&gt;"))-LEN(D1740)-LEN(E1740)-LEN(F1740)),"&lt;br&gt;",CHAR(10))</f>
        <v>#VALUE!</v>
      </c>
      <c r="D1740" s="12" t="e">
        <f>MID(SUBSTITUTE(exportált!B1740,"&lt;br /&gt;","&lt;br&gt;"),LEN('exportált formázott'!B1740)+9,SEARCH("&lt;br&gt;",RIGHT(SUBSTITUTE(exportált!B1740,"&lt;br /&gt;","&lt;br&gt;"),LEN(SUBSTITUTE(exportált!B1740,"&lt;br /&gt;","&lt;br&gt;"))-LEN(B1740)-8))-1)</f>
        <v>#VALUE!</v>
      </c>
      <c r="E1740" s="12" t="e">
        <f>MID(SUBSTITUTE(exportált!B1740,"&lt;br /&gt;","&lt;br&gt;"),LEN('exportált formázott'!B1740)+LEN(D1740)+13,SEARCH("&lt;br&gt;",RIGHT(SUBSTITUTE(exportált!B1740,"&lt;br /&gt;","&lt;br&gt;"),LEN(SUBSTITUTE(exportált!B1740,"&lt;br /&gt;","&lt;br&gt;"))-LEN(B1740)-LEN(D1740)-13)))</f>
        <v>#VALUE!</v>
      </c>
      <c r="F1740" s="12" t="e">
        <f>MID(SUBSTITUTE(exportált!B1740,"&lt;br /&gt;","&lt;br&gt;"),LEN('exportált formázott'!B1740)+LEN(D1740)+LEN(E1740)+17,SEARCH("&lt;br&gt;&lt;br&gt;",RIGHT(SUBSTITUTE(exportált!B1740,"&lt;br /&gt;","&lt;br&gt;"),LEN(SUBSTITUTE(exportált!B1740,"&lt;br /&gt;","&lt;br&gt;"))-LEN(B1740)-LEN(D1740)-LEN(E1740)-17)))</f>
        <v>#VALUE!</v>
      </c>
    </row>
    <row r="1741" spans="1:6" x14ac:dyDescent="0.25">
      <c r="A1741" s="12" t="str">
        <f>IF(exportált!A1741&lt;&gt;"",IFERROR(LEFT(exportált!A1741,SEARCH("&lt;br/&gt;",SUBSTITUTE(exportált!A1741,"&lt;br&gt;","&lt;br/&gt;"),1)-1),exportált!A1741),"")</f>
        <v/>
      </c>
      <c r="B1741" s="12" t="e">
        <f>LEFT(SUBSTITUTE(exportált!B1741,"&lt;br /&gt;","&lt;br&gt;"),SEARCH("&lt;br&gt;&lt;br&gt;",SUBSTITUTE(SUBSTITUTE(exportált!B1741,"&lt;br /&gt;","&lt;br&gt;"),"&lt;br /&gt;","&lt;br&gt;"),1)-1)</f>
        <v>#VALUE!</v>
      </c>
      <c r="C1741" s="12" t="e">
        <f>SUBSTITUTE(MID(SUBSTITUTE(exportált!B1741,"&lt;br /&gt;","&lt;br&gt;"),LEN('exportált formázott'!B1741)+LEN(D1741)+LEN(E1741)+LEN(F1741)+25,LEN(SUBSTITUTE(exportált!B1741,"&lt;br /&gt;","&lt;br&gt;"))-LEN(D1741)-LEN(E1741)-LEN(F1741)),"&lt;br&gt;",CHAR(10))</f>
        <v>#VALUE!</v>
      </c>
      <c r="D1741" s="12" t="e">
        <f>MID(SUBSTITUTE(exportált!B1741,"&lt;br /&gt;","&lt;br&gt;"),LEN('exportált formázott'!B1741)+9,SEARCH("&lt;br&gt;",RIGHT(SUBSTITUTE(exportált!B1741,"&lt;br /&gt;","&lt;br&gt;"),LEN(SUBSTITUTE(exportált!B1741,"&lt;br /&gt;","&lt;br&gt;"))-LEN(B1741)-8))-1)</f>
        <v>#VALUE!</v>
      </c>
      <c r="E1741" s="12" t="e">
        <f>MID(SUBSTITUTE(exportált!B1741,"&lt;br /&gt;","&lt;br&gt;"),LEN('exportált formázott'!B1741)+LEN(D1741)+13,SEARCH("&lt;br&gt;",RIGHT(SUBSTITUTE(exportált!B1741,"&lt;br /&gt;","&lt;br&gt;"),LEN(SUBSTITUTE(exportált!B1741,"&lt;br /&gt;","&lt;br&gt;"))-LEN(B1741)-LEN(D1741)-13)))</f>
        <v>#VALUE!</v>
      </c>
      <c r="F1741" s="12" t="e">
        <f>MID(SUBSTITUTE(exportált!B1741,"&lt;br /&gt;","&lt;br&gt;"),LEN('exportált formázott'!B1741)+LEN(D1741)+LEN(E1741)+17,SEARCH("&lt;br&gt;&lt;br&gt;",RIGHT(SUBSTITUTE(exportált!B1741,"&lt;br /&gt;","&lt;br&gt;"),LEN(SUBSTITUTE(exportált!B1741,"&lt;br /&gt;","&lt;br&gt;"))-LEN(B1741)-LEN(D1741)-LEN(E1741)-17)))</f>
        <v>#VALUE!</v>
      </c>
    </row>
    <row r="1742" spans="1:6" x14ac:dyDescent="0.25">
      <c r="A1742" s="12" t="str">
        <f>IF(exportált!A1742&lt;&gt;"",IFERROR(LEFT(exportált!A1742,SEARCH("&lt;br/&gt;",SUBSTITUTE(exportált!A1742,"&lt;br&gt;","&lt;br/&gt;"),1)-1),exportált!A1742),"")</f>
        <v/>
      </c>
      <c r="B1742" s="12" t="e">
        <f>LEFT(SUBSTITUTE(exportált!B1742,"&lt;br /&gt;","&lt;br&gt;"),SEARCH("&lt;br&gt;&lt;br&gt;",SUBSTITUTE(SUBSTITUTE(exportált!B1742,"&lt;br /&gt;","&lt;br&gt;"),"&lt;br /&gt;","&lt;br&gt;"),1)-1)</f>
        <v>#VALUE!</v>
      </c>
      <c r="C1742" s="12" t="e">
        <f>SUBSTITUTE(MID(SUBSTITUTE(exportált!B1742,"&lt;br /&gt;","&lt;br&gt;"),LEN('exportált formázott'!B1742)+LEN(D1742)+LEN(E1742)+LEN(F1742)+25,LEN(SUBSTITUTE(exportált!B1742,"&lt;br /&gt;","&lt;br&gt;"))-LEN(D1742)-LEN(E1742)-LEN(F1742)),"&lt;br&gt;",CHAR(10))</f>
        <v>#VALUE!</v>
      </c>
      <c r="D1742" s="12" t="e">
        <f>MID(SUBSTITUTE(exportált!B1742,"&lt;br /&gt;","&lt;br&gt;"),LEN('exportált formázott'!B1742)+9,SEARCH("&lt;br&gt;",RIGHT(SUBSTITUTE(exportált!B1742,"&lt;br /&gt;","&lt;br&gt;"),LEN(SUBSTITUTE(exportált!B1742,"&lt;br /&gt;","&lt;br&gt;"))-LEN(B1742)-8))-1)</f>
        <v>#VALUE!</v>
      </c>
      <c r="E1742" s="12" t="e">
        <f>MID(SUBSTITUTE(exportált!B1742,"&lt;br /&gt;","&lt;br&gt;"),LEN('exportált formázott'!B1742)+LEN(D1742)+13,SEARCH("&lt;br&gt;",RIGHT(SUBSTITUTE(exportált!B1742,"&lt;br /&gt;","&lt;br&gt;"),LEN(SUBSTITUTE(exportált!B1742,"&lt;br /&gt;","&lt;br&gt;"))-LEN(B1742)-LEN(D1742)-13)))</f>
        <v>#VALUE!</v>
      </c>
      <c r="F1742" s="12" t="e">
        <f>MID(SUBSTITUTE(exportált!B1742,"&lt;br /&gt;","&lt;br&gt;"),LEN('exportált formázott'!B1742)+LEN(D1742)+LEN(E1742)+17,SEARCH("&lt;br&gt;&lt;br&gt;",RIGHT(SUBSTITUTE(exportált!B1742,"&lt;br /&gt;","&lt;br&gt;"),LEN(SUBSTITUTE(exportált!B1742,"&lt;br /&gt;","&lt;br&gt;"))-LEN(B1742)-LEN(D1742)-LEN(E1742)-17)))</f>
        <v>#VALUE!</v>
      </c>
    </row>
    <row r="1743" spans="1:6" x14ac:dyDescent="0.25">
      <c r="A1743" s="12" t="str">
        <f>IF(exportált!A1743&lt;&gt;"",IFERROR(LEFT(exportált!A1743,SEARCH("&lt;br/&gt;",SUBSTITUTE(exportált!A1743,"&lt;br&gt;","&lt;br/&gt;"),1)-1),exportált!A1743),"")</f>
        <v/>
      </c>
      <c r="B1743" s="12" t="e">
        <f>LEFT(SUBSTITUTE(exportált!B1743,"&lt;br /&gt;","&lt;br&gt;"),SEARCH("&lt;br&gt;&lt;br&gt;",SUBSTITUTE(SUBSTITUTE(exportált!B1743,"&lt;br /&gt;","&lt;br&gt;"),"&lt;br /&gt;","&lt;br&gt;"),1)-1)</f>
        <v>#VALUE!</v>
      </c>
      <c r="C1743" s="12" t="e">
        <f>SUBSTITUTE(MID(SUBSTITUTE(exportált!B1743,"&lt;br /&gt;","&lt;br&gt;"),LEN('exportált formázott'!B1743)+LEN(D1743)+LEN(E1743)+LEN(F1743)+25,LEN(SUBSTITUTE(exportált!B1743,"&lt;br /&gt;","&lt;br&gt;"))-LEN(D1743)-LEN(E1743)-LEN(F1743)),"&lt;br&gt;",CHAR(10))</f>
        <v>#VALUE!</v>
      </c>
      <c r="D1743" s="12" t="e">
        <f>MID(SUBSTITUTE(exportált!B1743,"&lt;br /&gt;","&lt;br&gt;"),LEN('exportált formázott'!B1743)+9,SEARCH("&lt;br&gt;",RIGHT(SUBSTITUTE(exportált!B1743,"&lt;br /&gt;","&lt;br&gt;"),LEN(SUBSTITUTE(exportált!B1743,"&lt;br /&gt;","&lt;br&gt;"))-LEN(B1743)-8))-1)</f>
        <v>#VALUE!</v>
      </c>
      <c r="E1743" s="12" t="e">
        <f>MID(SUBSTITUTE(exportált!B1743,"&lt;br /&gt;","&lt;br&gt;"),LEN('exportált formázott'!B1743)+LEN(D1743)+13,SEARCH("&lt;br&gt;",RIGHT(SUBSTITUTE(exportált!B1743,"&lt;br /&gt;","&lt;br&gt;"),LEN(SUBSTITUTE(exportált!B1743,"&lt;br /&gt;","&lt;br&gt;"))-LEN(B1743)-LEN(D1743)-13)))</f>
        <v>#VALUE!</v>
      </c>
      <c r="F1743" s="12" t="e">
        <f>MID(SUBSTITUTE(exportált!B1743,"&lt;br /&gt;","&lt;br&gt;"),LEN('exportált formázott'!B1743)+LEN(D1743)+LEN(E1743)+17,SEARCH("&lt;br&gt;&lt;br&gt;",RIGHT(SUBSTITUTE(exportált!B1743,"&lt;br /&gt;","&lt;br&gt;"),LEN(SUBSTITUTE(exportált!B1743,"&lt;br /&gt;","&lt;br&gt;"))-LEN(B1743)-LEN(D1743)-LEN(E1743)-17)))</f>
        <v>#VALUE!</v>
      </c>
    </row>
    <row r="1744" spans="1:6" x14ac:dyDescent="0.25">
      <c r="A1744" s="12" t="str">
        <f>IF(exportált!A1744&lt;&gt;"",IFERROR(LEFT(exportált!A1744,SEARCH("&lt;br/&gt;",SUBSTITUTE(exportált!A1744,"&lt;br&gt;","&lt;br/&gt;"),1)-1),exportált!A1744),"")</f>
        <v/>
      </c>
      <c r="B1744" s="12" t="e">
        <f>LEFT(SUBSTITUTE(exportált!B1744,"&lt;br /&gt;","&lt;br&gt;"),SEARCH("&lt;br&gt;&lt;br&gt;",SUBSTITUTE(SUBSTITUTE(exportált!B1744,"&lt;br /&gt;","&lt;br&gt;"),"&lt;br /&gt;","&lt;br&gt;"),1)-1)</f>
        <v>#VALUE!</v>
      </c>
      <c r="C1744" s="12" t="e">
        <f>SUBSTITUTE(MID(SUBSTITUTE(exportált!B1744,"&lt;br /&gt;","&lt;br&gt;"),LEN('exportált formázott'!B1744)+LEN(D1744)+LEN(E1744)+LEN(F1744)+25,LEN(SUBSTITUTE(exportált!B1744,"&lt;br /&gt;","&lt;br&gt;"))-LEN(D1744)-LEN(E1744)-LEN(F1744)),"&lt;br&gt;",CHAR(10))</f>
        <v>#VALUE!</v>
      </c>
      <c r="D1744" s="12" t="e">
        <f>MID(SUBSTITUTE(exportált!B1744,"&lt;br /&gt;","&lt;br&gt;"),LEN('exportált formázott'!B1744)+9,SEARCH("&lt;br&gt;",RIGHT(SUBSTITUTE(exportált!B1744,"&lt;br /&gt;","&lt;br&gt;"),LEN(SUBSTITUTE(exportált!B1744,"&lt;br /&gt;","&lt;br&gt;"))-LEN(B1744)-8))-1)</f>
        <v>#VALUE!</v>
      </c>
      <c r="E1744" s="12" t="e">
        <f>MID(SUBSTITUTE(exportált!B1744,"&lt;br /&gt;","&lt;br&gt;"),LEN('exportált formázott'!B1744)+LEN(D1744)+13,SEARCH("&lt;br&gt;",RIGHT(SUBSTITUTE(exportált!B1744,"&lt;br /&gt;","&lt;br&gt;"),LEN(SUBSTITUTE(exportált!B1744,"&lt;br /&gt;","&lt;br&gt;"))-LEN(B1744)-LEN(D1744)-13)))</f>
        <v>#VALUE!</v>
      </c>
      <c r="F1744" s="12" t="e">
        <f>MID(SUBSTITUTE(exportált!B1744,"&lt;br /&gt;","&lt;br&gt;"),LEN('exportált formázott'!B1744)+LEN(D1744)+LEN(E1744)+17,SEARCH("&lt;br&gt;&lt;br&gt;",RIGHT(SUBSTITUTE(exportált!B1744,"&lt;br /&gt;","&lt;br&gt;"),LEN(SUBSTITUTE(exportált!B1744,"&lt;br /&gt;","&lt;br&gt;"))-LEN(B1744)-LEN(D1744)-LEN(E1744)-17)))</f>
        <v>#VALUE!</v>
      </c>
    </row>
    <row r="1745" spans="1:6" x14ac:dyDescent="0.25">
      <c r="A1745" s="12" t="str">
        <f>IF(exportált!A1745&lt;&gt;"",IFERROR(LEFT(exportált!A1745,SEARCH("&lt;br/&gt;",SUBSTITUTE(exportált!A1745,"&lt;br&gt;","&lt;br/&gt;"),1)-1),exportált!A1745),"")</f>
        <v/>
      </c>
      <c r="B1745" s="12" t="e">
        <f>LEFT(SUBSTITUTE(exportált!B1745,"&lt;br /&gt;","&lt;br&gt;"),SEARCH("&lt;br&gt;&lt;br&gt;",SUBSTITUTE(SUBSTITUTE(exportált!B1745,"&lt;br /&gt;","&lt;br&gt;"),"&lt;br /&gt;","&lt;br&gt;"),1)-1)</f>
        <v>#VALUE!</v>
      </c>
      <c r="C1745" s="12" t="e">
        <f>SUBSTITUTE(MID(SUBSTITUTE(exportált!B1745,"&lt;br /&gt;","&lt;br&gt;"),LEN('exportált formázott'!B1745)+LEN(D1745)+LEN(E1745)+LEN(F1745)+25,LEN(SUBSTITUTE(exportált!B1745,"&lt;br /&gt;","&lt;br&gt;"))-LEN(D1745)-LEN(E1745)-LEN(F1745)),"&lt;br&gt;",CHAR(10))</f>
        <v>#VALUE!</v>
      </c>
      <c r="D1745" s="12" t="e">
        <f>MID(SUBSTITUTE(exportált!B1745,"&lt;br /&gt;","&lt;br&gt;"),LEN('exportált formázott'!B1745)+9,SEARCH("&lt;br&gt;",RIGHT(SUBSTITUTE(exportált!B1745,"&lt;br /&gt;","&lt;br&gt;"),LEN(SUBSTITUTE(exportált!B1745,"&lt;br /&gt;","&lt;br&gt;"))-LEN(B1745)-8))-1)</f>
        <v>#VALUE!</v>
      </c>
      <c r="E1745" s="12" t="e">
        <f>MID(SUBSTITUTE(exportált!B1745,"&lt;br /&gt;","&lt;br&gt;"),LEN('exportált formázott'!B1745)+LEN(D1745)+13,SEARCH("&lt;br&gt;",RIGHT(SUBSTITUTE(exportált!B1745,"&lt;br /&gt;","&lt;br&gt;"),LEN(SUBSTITUTE(exportált!B1745,"&lt;br /&gt;","&lt;br&gt;"))-LEN(B1745)-LEN(D1745)-13)))</f>
        <v>#VALUE!</v>
      </c>
      <c r="F1745" s="12" t="e">
        <f>MID(SUBSTITUTE(exportált!B1745,"&lt;br /&gt;","&lt;br&gt;"),LEN('exportált formázott'!B1745)+LEN(D1745)+LEN(E1745)+17,SEARCH("&lt;br&gt;&lt;br&gt;",RIGHT(SUBSTITUTE(exportált!B1745,"&lt;br /&gt;","&lt;br&gt;"),LEN(SUBSTITUTE(exportált!B1745,"&lt;br /&gt;","&lt;br&gt;"))-LEN(B1745)-LEN(D1745)-LEN(E1745)-17)))</f>
        <v>#VALUE!</v>
      </c>
    </row>
    <row r="1746" spans="1:6" x14ac:dyDescent="0.25">
      <c r="A1746" s="12" t="str">
        <f>IF(exportált!A1746&lt;&gt;"",IFERROR(LEFT(exportált!A1746,SEARCH("&lt;br/&gt;",SUBSTITUTE(exportált!A1746,"&lt;br&gt;","&lt;br/&gt;"),1)-1),exportált!A1746),"")</f>
        <v/>
      </c>
      <c r="B1746" s="12" t="e">
        <f>LEFT(SUBSTITUTE(exportált!B1746,"&lt;br /&gt;","&lt;br&gt;"),SEARCH("&lt;br&gt;&lt;br&gt;",SUBSTITUTE(SUBSTITUTE(exportált!B1746,"&lt;br /&gt;","&lt;br&gt;"),"&lt;br /&gt;","&lt;br&gt;"),1)-1)</f>
        <v>#VALUE!</v>
      </c>
      <c r="C1746" s="12" t="e">
        <f>SUBSTITUTE(MID(SUBSTITUTE(exportált!B1746,"&lt;br /&gt;","&lt;br&gt;"),LEN('exportált formázott'!B1746)+LEN(D1746)+LEN(E1746)+LEN(F1746)+25,LEN(SUBSTITUTE(exportált!B1746,"&lt;br /&gt;","&lt;br&gt;"))-LEN(D1746)-LEN(E1746)-LEN(F1746)),"&lt;br&gt;",CHAR(10))</f>
        <v>#VALUE!</v>
      </c>
      <c r="D1746" s="12" t="e">
        <f>MID(SUBSTITUTE(exportált!B1746,"&lt;br /&gt;","&lt;br&gt;"),LEN('exportált formázott'!B1746)+9,SEARCH("&lt;br&gt;",RIGHT(SUBSTITUTE(exportált!B1746,"&lt;br /&gt;","&lt;br&gt;"),LEN(SUBSTITUTE(exportált!B1746,"&lt;br /&gt;","&lt;br&gt;"))-LEN(B1746)-8))-1)</f>
        <v>#VALUE!</v>
      </c>
      <c r="E1746" s="12" t="e">
        <f>MID(SUBSTITUTE(exportált!B1746,"&lt;br /&gt;","&lt;br&gt;"),LEN('exportált formázott'!B1746)+LEN(D1746)+13,SEARCH("&lt;br&gt;",RIGHT(SUBSTITUTE(exportált!B1746,"&lt;br /&gt;","&lt;br&gt;"),LEN(SUBSTITUTE(exportált!B1746,"&lt;br /&gt;","&lt;br&gt;"))-LEN(B1746)-LEN(D1746)-13)))</f>
        <v>#VALUE!</v>
      </c>
      <c r="F1746" s="12" t="e">
        <f>MID(SUBSTITUTE(exportált!B1746,"&lt;br /&gt;","&lt;br&gt;"),LEN('exportált formázott'!B1746)+LEN(D1746)+LEN(E1746)+17,SEARCH("&lt;br&gt;&lt;br&gt;",RIGHT(SUBSTITUTE(exportált!B1746,"&lt;br /&gt;","&lt;br&gt;"),LEN(SUBSTITUTE(exportált!B1746,"&lt;br /&gt;","&lt;br&gt;"))-LEN(B1746)-LEN(D1746)-LEN(E1746)-17)))</f>
        <v>#VALUE!</v>
      </c>
    </row>
    <row r="1747" spans="1:6" x14ac:dyDescent="0.25">
      <c r="A1747" s="12" t="str">
        <f>IF(exportált!A1747&lt;&gt;"",IFERROR(LEFT(exportált!A1747,SEARCH("&lt;br/&gt;",SUBSTITUTE(exportált!A1747,"&lt;br&gt;","&lt;br/&gt;"),1)-1),exportált!A1747),"")</f>
        <v/>
      </c>
      <c r="B1747" s="12" t="e">
        <f>LEFT(SUBSTITUTE(exportált!B1747,"&lt;br /&gt;","&lt;br&gt;"),SEARCH("&lt;br&gt;&lt;br&gt;",SUBSTITUTE(SUBSTITUTE(exportált!B1747,"&lt;br /&gt;","&lt;br&gt;"),"&lt;br /&gt;","&lt;br&gt;"),1)-1)</f>
        <v>#VALUE!</v>
      </c>
      <c r="C1747" s="12" t="e">
        <f>SUBSTITUTE(MID(SUBSTITUTE(exportált!B1747,"&lt;br /&gt;","&lt;br&gt;"),LEN('exportált formázott'!B1747)+LEN(D1747)+LEN(E1747)+LEN(F1747)+25,LEN(SUBSTITUTE(exportált!B1747,"&lt;br /&gt;","&lt;br&gt;"))-LEN(D1747)-LEN(E1747)-LEN(F1747)),"&lt;br&gt;",CHAR(10))</f>
        <v>#VALUE!</v>
      </c>
      <c r="D1747" s="12" t="e">
        <f>MID(SUBSTITUTE(exportált!B1747,"&lt;br /&gt;","&lt;br&gt;"),LEN('exportált formázott'!B1747)+9,SEARCH("&lt;br&gt;",RIGHT(SUBSTITUTE(exportált!B1747,"&lt;br /&gt;","&lt;br&gt;"),LEN(SUBSTITUTE(exportált!B1747,"&lt;br /&gt;","&lt;br&gt;"))-LEN(B1747)-8))-1)</f>
        <v>#VALUE!</v>
      </c>
      <c r="E1747" s="12" t="e">
        <f>MID(SUBSTITUTE(exportált!B1747,"&lt;br /&gt;","&lt;br&gt;"),LEN('exportált formázott'!B1747)+LEN(D1747)+13,SEARCH("&lt;br&gt;",RIGHT(SUBSTITUTE(exportált!B1747,"&lt;br /&gt;","&lt;br&gt;"),LEN(SUBSTITUTE(exportált!B1747,"&lt;br /&gt;","&lt;br&gt;"))-LEN(B1747)-LEN(D1747)-13)))</f>
        <v>#VALUE!</v>
      </c>
      <c r="F1747" s="12" t="e">
        <f>MID(SUBSTITUTE(exportált!B1747,"&lt;br /&gt;","&lt;br&gt;"),LEN('exportált formázott'!B1747)+LEN(D1747)+LEN(E1747)+17,SEARCH("&lt;br&gt;&lt;br&gt;",RIGHT(SUBSTITUTE(exportált!B1747,"&lt;br /&gt;","&lt;br&gt;"),LEN(SUBSTITUTE(exportált!B1747,"&lt;br /&gt;","&lt;br&gt;"))-LEN(B1747)-LEN(D1747)-LEN(E1747)-17)))</f>
        <v>#VALUE!</v>
      </c>
    </row>
    <row r="1748" spans="1:6" x14ac:dyDescent="0.25">
      <c r="A1748" s="12" t="str">
        <f>IF(exportált!A1748&lt;&gt;"",IFERROR(LEFT(exportált!A1748,SEARCH("&lt;br/&gt;",SUBSTITUTE(exportált!A1748,"&lt;br&gt;","&lt;br/&gt;"),1)-1),exportált!A1748),"")</f>
        <v/>
      </c>
      <c r="B1748" s="12" t="e">
        <f>LEFT(SUBSTITUTE(exportált!B1748,"&lt;br /&gt;","&lt;br&gt;"),SEARCH("&lt;br&gt;&lt;br&gt;",SUBSTITUTE(SUBSTITUTE(exportált!B1748,"&lt;br /&gt;","&lt;br&gt;"),"&lt;br /&gt;","&lt;br&gt;"),1)-1)</f>
        <v>#VALUE!</v>
      </c>
      <c r="C1748" s="12" t="e">
        <f>SUBSTITUTE(MID(SUBSTITUTE(exportált!B1748,"&lt;br /&gt;","&lt;br&gt;"),LEN('exportált formázott'!B1748)+LEN(D1748)+LEN(E1748)+LEN(F1748)+25,LEN(SUBSTITUTE(exportált!B1748,"&lt;br /&gt;","&lt;br&gt;"))-LEN(D1748)-LEN(E1748)-LEN(F1748)),"&lt;br&gt;",CHAR(10))</f>
        <v>#VALUE!</v>
      </c>
      <c r="D1748" s="12" t="e">
        <f>MID(SUBSTITUTE(exportált!B1748,"&lt;br /&gt;","&lt;br&gt;"),LEN('exportált formázott'!B1748)+9,SEARCH("&lt;br&gt;",RIGHT(SUBSTITUTE(exportált!B1748,"&lt;br /&gt;","&lt;br&gt;"),LEN(SUBSTITUTE(exportált!B1748,"&lt;br /&gt;","&lt;br&gt;"))-LEN(B1748)-8))-1)</f>
        <v>#VALUE!</v>
      </c>
      <c r="E1748" s="12" t="e">
        <f>MID(SUBSTITUTE(exportált!B1748,"&lt;br /&gt;","&lt;br&gt;"),LEN('exportált formázott'!B1748)+LEN(D1748)+13,SEARCH("&lt;br&gt;",RIGHT(SUBSTITUTE(exportált!B1748,"&lt;br /&gt;","&lt;br&gt;"),LEN(SUBSTITUTE(exportált!B1748,"&lt;br /&gt;","&lt;br&gt;"))-LEN(B1748)-LEN(D1748)-13)))</f>
        <v>#VALUE!</v>
      </c>
      <c r="F1748" s="12" t="e">
        <f>MID(SUBSTITUTE(exportált!B1748,"&lt;br /&gt;","&lt;br&gt;"),LEN('exportált formázott'!B1748)+LEN(D1748)+LEN(E1748)+17,SEARCH("&lt;br&gt;&lt;br&gt;",RIGHT(SUBSTITUTE(exportált!B1748,"&lt;br /&gt;","&lt;br&gt;"),LEN(SUBSTITUTE(exportált!B1748,"&lt;br /&gt;","&lt;br&gt;"))-LEN(B1748)-LEN(D1748)-LEN(E1748)-17)))</f>
        <v>#VALUE!</v>
      </c>
    </row>
    <row r="1749" spans="1:6" x14ac:dyDescent="0.25">
      <c r="A1749" s="12" t="str">
        <f>IF(exportált!A1749&lt;&gt;"",IFERROR(LEFT(exportált!A1749,SEARCH("&lt;br/&gt;",SUBSTITUTE(exportált!A1749,"&lt;br&gt;","&lt;br/&gt;"),1)-1),exportált!A1749),"")</f>
        <v/>
      </c>
      <c r="B1749" s="12" t="e">
        <f>LEFT(SUBSTITUTE(exportált!B1749,"&lt;br /&gt;","&lt;br&gt;"),SEARCH("&lt;br&gt;&lt;br&gt;",SUBSTITUTE(SUBSTITUTE(exportált!B1749,"&lt;br /&gt;","&lt;br&gt;"),"&lt;br /&gt;","&lt;br&gt;"),1)-1)</f>
        <v>#VALUE!</v>
      </c>
      <c r="C1749" s="12" t="e">
        <f>SUBSTITUTE(MID(SUBSTITUTE(exportált!B1749,"&lt;br /&gt;","&lt;br&gt;"),LEN('exportált formázott'!B1749)+LEN(D1749)+LEN(E1749)+LEN(F1749)+25,LEN(SUBSTITUTE(exportált!B1749,"&lt;br /&gt;","&lt;br&gt;"))-LEN(D1749)-LEN(E1749)-LEN(F1749)),"&lt;br&gt;",CHAR(10))</f>
        <v>#VALUE!</v>
      </c>
      <c r="D1749" s="12" t="e">
        <f>MID(SUBSTITUTE(exportált!B1749,"&lt;br /&gt;","&lt;br&gt;"),LEN('exportált formázott'!B1749)+9,SEARCH("&lt;br&gt;",RIGHT(SUBSTITUTE(exportált!B1749,"&lt;br /&gt;","&lt;br&gt;"),LEN(SUBSTITUTE(exportált!B1749,"&lt;br /&gt;","&lt;br&gt;"))-LEN(B1749)-8))-1)</f>
        <v>#VALUE!</v>
      </c>
      <c r="E1749" s="12" t="e">
        <f>MID(SUBSTITUTE(exportált!B1749,"&lt;br /&gt;","&lt;br&gt;"),LEN('exportált formázott'!B1749)+LEN(D1749)+13,SEARCH("&lt;br&gt;",RIGHT(SUBSTITUTE(exportált!B1749,"&lt;br /&gt;","&lt;br&gt;"),LEN(SUBSTITUTE(exportált!B1749,"&lt;br /&gt;","&lt;br&gt;"))-LEN(B1749)-LEN(D1749)-13)))</f>
        <v>#VALUE!</v>
      </c>
      <c r="F1749" s="12" t="e">
        <f>MID(SUBSTITUTE(exportált!B1749,"&lt;br /&gt;","&lt;br&gt;"),LEN('exportált formázott'!B1749)+LEN(D1749)+LEN(E1749)+17,SEARCH("&lt;br&gt;&lt;br&gt;",RIGHT(SUBSTITUTE(exportált!B1749,"&lt;br /&gt;","&lt;br&gt;"),LEN(SUBSTITUTE(exportált!B1749,"&lt;br /&gt;","&lt;br&gt;"))-LEN(B1749)-LEN(D1749)-LEN(E1749)-17)))</f>
        <v>#VALUE!</v>
      </c>
    </row>
    <row r="1750" spans="1:6" x14ac:dyDescent="0.25">
      <c r="A1750" s="12" t="str">
        <f>IF(exportált!A1750&lt;&gt;"",IFERROR(LEFT(exportált!A1750,SEARCH("&lt;br/&gt;",SUBSTITUTE(exportált!A1750,"&lt;br&gt;","&lt;br/&gt;"),1)-1),exportált!A1750),"")</f>
        <v/>
      </c>
      <c r="B1750" s="12" t="e">
        <f>LEFT(SUBSTITUTE(exportált!B1750,"&lt;br /&gt;","&lt;br&gt;"),SEARCH("&lt;br&gt;&lt;br&gt;",SUBSTITUTE(SUBSTITUTE(exportált!B1750,"&lt;br /&gt;","&lt;br&gt;"),"&lt;br /&gt;","&lt;br&gt;"),1)-1)</f>
        <v>#VALUE!</v>
      </c>
      <c r="C1750" s="12" t="e">
        <f>SUBSTITUTE(MID(SUBSTITUTE(exportált!B1750,"&lt;br /&gt;","&lt;br&gt;"),LEN('exportált formázott'!B1750)+LEN(D1750)+LEN(E1750)+LEN(F1750)+25,LEN(SUBSTITUTE(exportált!B1750,"&lt;br /&gt;","&lt;br&gt;"))-LEN(D1750)-LEN(E1750)-LEN(F1750)),"&lt;br&gt;",CHAR(10))</f>
        <v>#VALUE!</v>
      </c>
      <c r="D1750" s="12" t="e">
        <f>MID(SUBSTITUTE(exportált!B1750,"&lt;br /&gt;","&lt;br&gt;"),LEN('exportált formázott'!B1750)+9,SEARCH("&lt;br&gt;",RIGHT(SUBSTITUTE(exportált!B1750,"&lt;br /&gt;","&lt;br&gt;"),LEN(SUBSTITUTE(exportált!B1750,"&lt;br /&gt;","&lt;br&gt;"))-LEN(B1750)-8))-1)</f>
        <v>#VALUE!</v>
      </c>
      <c r="E1750" s="12" t="e">
        <f>MID(SUBSTITUTE(exportált!B1750,"&lt;br /&gt;","&lt;br&gt;"),LEN('exportált formázott'!B1750)+LEN(D1750)+13,SEARCH("&lt;br&gt;",RIGHT(SUBSTITUTE(exportált!B1750,"&lt;br /&gt;","&lt;br&gt;"),LEN(SUBSTITUTE(exportált!B1750,"&lt;br /&gt;","&lt;br&gt;"))-LEN(B1750)-LEN(D1750)-13)))</f>
        <v>#VALUE!</v>
      </c>
      <c r="F1750" s="12" t="e">
        <f>MID(SUBSTITUTE(exportált!B1750,"&lt;br /&gt;","&lt;br&gt;"),LEN('exportált formázott'!B1750)+LEN(D1750)+LEN(E1750)+17,SEARCH("&lt;br&gt;&lt;br&gt;",RIGHT(SUBSTITUTE(exportált!B1750,"&lt;br /&gt;","&lt;br&gt;"),LEN(SUBSTITUTE(exportált!B1750,"&lt;br /&gt;","&lt;br&gt;"))-LEN(B1750)-LEN(D1750)-LEN(E1750)-17)))</f>
        <v>#VALUE!</v>
      </c>
    </row>
    <row r="1751" spans="1:6" x14ac:dyDescent="0.25">
      <c r="A1751" s="12" t="str">
        <f>IF(exportált!A1751&lt;&gt;"",IFERROR(LEFT(exportált!A1751,SEARCH("&lt;br/&gt;",SUBSTITUTE(exportált!A1751,"&lt;br&gt;","&lt;br/&gt;"),1)-1),exportált!A1751),"")</f>
        <v/>
      </c>
      <c r="B1751" s="12" t="e">
        <f>LEFT(SUBSTITUTE(exportált!B1751,"&lt;br /&gt;","&lt;br&gt;"),SEARCH("&lt;br&gt;&lt;br&gt;",SUBSTITUTE(SUBSTITUTE(exportált!B1751,"&lt;br /&gt;","&lt;br&gt;"),"&lt;br /&gt;","&lt;br&gt;"),1)-1)</f>
        <v>#VALUE!</v>
      </c>
      <c r="C1751" s="12" t="e">
        <f>SUBSTITUTE(MID(SUBSTITUTE(exportált!B1751,"&lt;br /&gt;","&lt;br&gt;"),LEN('exportált formázott'!B1751)+LEN(D1751)+LEN(E1751)+LEN(F1751)+25,LEN(SUBSTITUTE(exportált!B1751,"&lt;br /&gt;","&lt;br&gt;"))-LEN(D1751)-LEN(E1751)-LEN(F1751)),"&lt;br&gt;",CHAR(10))</f>
        <v>#VALUE!</v>
      </c>
      <c r="D1751" s="12" t="e">
        <f>MID(SUBSTITUTE(exportált!B1751,"&lt;br /&gt;","&lt;br&gt;"),LEN('exportált formázott'!B1751)+9,SEARCH("&lt;br&gt;",RIGHT(SUBSTITUTE(exportált!B1751,"&lt;br /&gt;","&lt;br&gt;"),LEN(SUBSTITUTE(exportált!B1751,"&lt;br /&gt;","&lt;br&gt;"))-LEN(B1751)-8))-1)</f>
        <v>#VALUE!</v>
      </c>
      <c r="E1751" s="12" t="e">
        <f>MID(SUBSTITUTE(exportált!B1751,"&lt;br /&gt;","&lt;br&gt;"),LEN('exportált formázott'!B1751)+LEN(D1751)+13,SEARCH("&lt;br&gt;",RIGHT(SUBSTITUTE(exportált!B1751,"&lt;br /&gt;","&lt;br&gt;"),LEN(SUBSTITUTE(exportált!B1751,"&lt;br /&gt;","&lt;br&gt;"))-LEN(B1751)-LEN(D1751)-13)))</f>
        <v>#VALUE!</v>
      </c>
      <c r="F1751" s="12" t="e">
        <f>MID(SUBSTITUTE(exportált!B1751,"&lt;br /&gt;","&lt;br&gt;"),LEN('exportált formázott'!B1751)+LEN(D1751)+LEN(E1751)+17,SEARCH("&lt;br&gt;&lt;br&gt;",RIGHT(SUBSTITUTE(exportált!B1751,"&lt;br /&gt;","&lt;br&gt;"),LEN(SUBSTITUTE(exportált!B1751,"&lt;br /&gt;","&lt;br&gt;"))-LEN(B1751)-LEN(D1751)-LEN(E1751)-17)))</f>
        <v>#VALUE!</v>
      </c>
    </row>
    <row r="1752" spans="1:6" x14ac:dyDescent="0.25">
      <c r="A1752" s="12" t="str">
        <f>IF(exportált!A1752&lt;&gt;"",IFERROR(LEFT(exportált!A1752,SEARCH("&lt;br/&gt;",SUBSTITUTE(exportált!A1752,"&lt;br&gt;","&lt;br/&gt;"),1)-1),exportált!A1752),"")</f>
        <v/>
      </c>
      <c r="B1752" s="12" t="e">
        <f>LEFT(SUBSTITUTE(exportált!B1752,"&lt;br /&gt;","&lt;br&gt;"),SEARCH("&lt;br&gt;&lt;br&gt;",SUBSTITUTE(SUBSTITUTE(exportált!B1752,"&lt;br /&gt;","&lt;br&gt;"),"&lt;br /&gt;","&lt;br&gt;"),1)-1)</f>
        <v>#VALUE!</v>
      </c>
      <c r="C1752" s="12" t="e">
        <f>SUBSTITUTE(MID(SUBSTITUTE(exportált!B1752,"&lt;br /&gt;","&lt;br&gt;"),LEN('exportált formázott'!B1752)+LEN(D1752)+LEN(E1752)+LEN(F1752)+25,LEN(SUBSTITUTE(exportált!B1752,"&lt;br /&gt;","&lt;br&gt;"))-LEN(D1752)-LEN(E1752)-LEN(F1752)),"&lt;br&gt;",CHAR(10))</f>
        <v>#VALUE!</v>
      </c>
      <c r="D1752" s="12" t="e">
        <f>MID(SUBSTITUTE(exportált!B1752,"&lt;br /&gt;","&lt;br&gt;"),LEN('exportált formázott'!B1752)+9,SEARCH("&lt;br&gt;",RIGHT(SUBSTITUTE(exportált!B1752,"&lt;br /&gt;","&lt;br&gt;"),LEN(SUBSTITUTE(exportált!B1752,"&lt;br /&gt;","&lt;br&gt;"))-LEN(B1752)-8))-1)</f>
        <v>#VALUE!</v>
      </c>
      <c r="E1752" s="12" t="e">
        <f>MID(SUBSTITUTE(exportált!B1752,"&lt;br /&gt;","&lt;br&gt;"),LEN('exportált formázott'!B1752)+LEN(D1752)+13,SEARCH("&lt;br&gt;",RIGHT(SUBSTITUTE(exportált!B1752,"&lt;br /&gt;","&lt;br&gt;"),LEN(SUBSTITUTE(exportált!B1752,"&lt;br /&gt;","&lt;br&gt;"))-LEN(B1752)-LEN(D1752)-13)))</f>
        <v>#VALUE!</v>
      </c>
      <c r="F1752" s="12" t="e">
        <f>MID(SUBSTITUTE(exportált!B1752,"&lt;br /&gt;","&lt;br&gt;"),LEN('exportált formázott'!B1752)+LEN(D1752)+LEN(E1752)+17,SEARCH("&lt;br&gt;&lt;br&gt;",RIGHT(SUBSTITUTE(exportált!B1752,"&lt;br /&gt;","&lt;br&gt;"),LEN(SUBSTITUTE(exportált!B1752,"&lt;br /&gt;","&lt;br&gt;"))-LEN(B1752)-LEN(D1752)-LEN(E1752)-17)))</f>
        <v>#VALUE!</v>
      </c>
    </row>
    <row r="1753" spans="1:6" x14ac:dyDescent="0.25">
      <c r="A1753" s="12" t="str">
        <f>IF(exportált!A1753&lt;&gt;"",IFERROR(LEFT(exportált!A1753,SEARCH("&lt;br/&gt;",SUBSTITUTE(exportált!A1753,"&lt;br&gt;","&lt;br/&gt;"),1)-1),exportált!A1753),"")</f>
        <v/>
      </c>
      <c r="B1753" s="12" t="e">
        <f>LEFT(SUBSTITUTE(exportált!B1753,"&lt;br /&gt;","&lt;br&gt;"),SEARCH("&lt;br&gt;&lt;br&gt;",SUBSTITUTE(SUBSTITUTE(exportált!B1753,"&lt;br /&gt;","&lt;br&gt;"),"&lt;br /&gt;","&lt;br&gt;"),1)-1)</f>
        <v>#VALUE!</v>
      </c>
      <c r="C1753" s="12" t="e">
        <f>SUBSTITUTE(MID(SUBSTITUTE(exportált!B1753,"&lt;br /&gt;","&lt;br&gt;"),LEN('exportált formázott'!B1753)+LEN(D1753)+LEN(E1753)+LEN(F1753)+25,LEN(SUBSTITUTE(exportált!B1753,"&lt;br /&gt;","&lt;br&gt;"))-LEN(D1753)-LEN(E1753)-LEN(F1753)),"&lt;br&gt;",CHAR(10))</f>
        <v>#VALUE!</v>
      </c>
      <c r="D1753" s="12" t="e">
        <f>MID(SUBSTITUTE(exportált!B1753,"&lt;br /&gt;","&lt;br&gt;"),LEN('exportált formázott'!B1753)+9,SEARCH("&lt;br&gt;",RIGHT(SUBSTITUTE(exportált!B1753,"&lt;br /&gt;","&lt;br&gt;"),LEN(SUBSTITUTE(exportált!B1753,"&lt;br /&gt;","&lt;br&gt;"))-LEN(B1753)-8))-1)</f>
        <v>#VALUE!</v>
      </c>
      <c r="E1753" s="12" t="e">
        <f>MID(SUBSTITUTE(exportált!B1753,"&lt;br /&gt;","&lt;br&gt;"),LEN('exportált formázott'!B1753)+LEN(D1753)+13,SEARCH("&lt;br&gt;",RIGHT(SUBSTITUTE(exportált!B1753,"&lt;br /&gt;","&lt;br&gt;"),LEN(SUBSTITUTE(exportált!B1753,"&lt;br /&gt;","&lt;br&gt;"))-LEN(B1753)-LEN(D1753)-13)))</f>
        <v>#VALUE!</v>
      </c>
      <c r="F1753" s="12" t="e">
        <f>MID(SUBSTITUTE(exportált!B1753,"&lt;br /&gt;","&lt;br&gt;"),LEN('exportált formázott'!B1753)+LEN(D1753)+LEN(E1753)+17,SEARCH("&lt;br&gt;&lt;br&gt;",RIGHT(SUBSTITUTE(exportált!B1753,"&lt;br /&gt;","&lt;br&gt;"),LEN(SUBSTITUTE(exportált!B1753,"&lt;br /&gt;","&lt;br&gt;"))-LEN(B1753)-LEN(D1753)-LEN(E1753)-17)))</f>
        <v>#VALUE!</v>
      </c>
    </row>
    <row r="1754" spans="1:6" x14ac:dyDescent="0.25">
      <c r="A1754" s="12" t="str">
        <f>IF(exportált!A1754&lt;&gt;"",IFERROR(LEFT(exportált!A1754,SEARCH("&lt;br/&gt;",SUBSTITUTE(exportált!A1754,"&lt;br&gt;","&lt;br/&gt;"),1)-1),exportált!A1754),"")</f>
        <v/>
      </c>
      <c r="B1754" s="12" t="e">
        <f>LEFT(SUBSTITUTE(exportált!B1754,"&lt;br /&gt;","&lt;br&gt;"),SEARCH("&lt;br&gt;&lt;br&gt;",SUBSTITUTE(SUBSTITUTE(exportált!B1754,"&lt;br /&gt;","&lt;br&gt;"),"&lt;br /&gt;","&lt;br&gt;"),1)-1)</f>
        <v>#VALUE!</v>
      </c>
      <c r="C1754" s="12" t="e">
        <f>SUBSTITUTE(MID(SUBSTITUTE(exportált!B1754,"&lt;br /&gt;","&lt;br&gt;"),LEN('exportált formázott'!B1754)+LEN(D1754)+LEN(E1754)+LEN(F1754)+25,LEN(SUBSTITUTE(exportált!B1754,"&lt;br /&gt;","&lt;br&gt;"))-LEN(D1754)-LEN(E1754)-LEN(F1754)),"&lt;br&gt;",CHAR(10))</f>
        <v>#VALUE!</v>
      </c>
      <c r="D1754" s="12" t="e">
        <f>MID(SUBSTITUTE(exportált!B1754,"&lt;br /&gt;","&lt;br&gt;"),LEN('exportált formázott'!B1754)+9,SEARCH("&lt;br&gt;",RIGHT(SUBSTITUTE(exportált!B1754,"&lt;br /&gt;","&lt;br&gt;"),LEN(SUBSTITUTE(exportált!B1754,"&lt;br /&gt;","&lt;br&gt;"))-LEN(B1754)-8))-1)</f>
        <v>#VALUE!</v>
      </c>
      <c r="E1754" s="12" t="e">
        <f>MID(SUBSTITUTE(exportált!B1754,"&lt;br /&gt;","&lt;br&gt;"),LEN('exportált formázott'!B1754)+LEN(D1754)+13,SEARCH("&lt;br&gt;",RIGHT(SUBSTITUTE(exportált!B1754,"&lt;br /&gt;","&lt;br&gt;"),LEN(SUBSTITUTE(exportált!B1754,"&lt;br /&gt;","&lt;br&gt;"))-LEN(B1754)-LEN(D1754)-13)))</f>
        <v>#VALUE!</v>
      </c>
      <c r="F1754" s="12" t="e">
        <f>MID(SUBSTITUTE(exportált!B1754,"&lt;br /&gt;","&lt;br&gt;"),LEN('exportált formázott'!B1754)+LEN(D1754)+LEN(E1754)+17,SEARCH("&lt;br&gt;&lt;br&gt;",RIGHT(SUBSTITUTE(exportált!B1754,"&lt;br /&gt;","&lt;br&gt;"),LEN(SUBSTITUTE(exportált!B1754,"&lt;br /&gt;","&lt;br&gt;"))-LEN(B1754)-LEN(D1754)-LEN(E1754)-17)))</f>
        <v>#VALUE!</v>
      </c>
    </row>
    <row r="1755" spans="1:6" x14ac:dyDescent="0.25">
      <c r="A1755" s="12" t="str">
        <f>IF(exportált!A1755&lt;&gt;"",IFERROR(LEFT(exportált!A1755,SEARCH("&lt;br/&gt;",SUBSTITUTE(exportált!A1755,"&lt;br&gt;","&lt;br/&gt;"),1)-1),exportált!A1755),"")</f>
        <v/>
      </c>
      <c r="B1755" s="12" t="e">
        <f>LEFT(SUBSTITUTE(exportált!B1755,"&lt;br /&gt;","&lt;br&gt;"),SEARCH("&lt;br&gt;&lt;br&gt;",SUBSTITUTE(SUBSTITUTE(exportált!B1755,"&lt;br /&gt;","&lt;br&gt;"),"&lt;br /&gt;","&lt;br&gt;"),1)-1)</f>
        <v>#VALUE!</v>
      </c>
      <c r="C1755" s="12" t="e">
        <f>SUBSTITUTE(MID(SUBSTITUTE(exportált!B1755,"&lt;br /&gt;","&lt;br&gt;"),LEN('exportált formázott'!B1755)+LEN(D1755)+LEN(E1755)+LEN(F1755)+25,LEN(SUBSTITUTE(exportált!B1755,"&lt;br /&gt;","&lt;br&gt;"))-LEN(D1755)-LEN(E1755)-LEN(F1755)),"&lt;br&gt;",CHAR(10))</f>
        <v>#VALUE!</v>
      </c>
      <c r="D1755" s="12" t="e">
        <f>MID(SUBSTITUTE(exportált!B1755,"&lt;br /&gt;","&lt;br&gt;"),LEN('exportált formázott'!B1755)+9,SEARCH("&lt;br&gt;",RIGHT(SUBSTITUTE(exportált!B1755,"&lt;br /&gt;","&lt;br&gt;"),LEN(SUBSTITUTE(exportált!B1755,"&lt;br /&gt;","&lt;br&gt;"))-LEN(B1755)-8))-1)</f>
        <v>#VALUE!</v>
      </c>
      <c r="E1755" s="12" t="e">
        <f>MID(SUBSTITUTE(exportált!B1755,"&lt;br /&gt;","&lt;br&gt;"),LEN('exportált formázott'!B1755)+LEN(D1755)+13,SEARCH("&lt;br&gt;",RIGHT(SUBSTITUTE(exportált!B1755,"&lt;br /&gt;","&lt;br&gt;"),LEN(SUBSTITUTE(exportált!B1755,"&lt;br /&gt;","&lt;br&gt;"))-LEN(B1755)-LEN(D1755)-13)))</f>
        <v>#VALUE!</v>
      </c>
      <c r="F1755" s="12" t="e">
        <f>MID(SUBSTITUTE(exportált!B1755,"&lt;br /&gt;","&lt;br&gt;"),LEN('exportált formázott'!B1755)+LEN(D1755)+LEN(E1755)+17,SEARCH("&lt;br&gt;&lt;br&gt;",RIGHT(SUBSTITUTE(exportált!B1755,"&lt;br /&gt;","&lt;br&gt;"),LEN(SUBSTITUTE(exportált!B1755,"&lt;br /&gt;","&lt;br&gt;"))-LEN(B1755)-LEN(D1755)-LEN(E1755)-17)))</f>
        <v>#VALUE!</v>
      </c>
    </row>
    <row r="1756" spans="1:6" x14ac:dyDescent="0.25">
      <c r="A1756" s="12" t="str">
        <f>IF(exportált!A1756&lt;&gt;"",IFERROR(LEFT(exportált!A1756,SEARCH("&lt;br/&gt;",SUBSTITUTE(exportált!A1756,"&lt;br&gt;","&lt;br/&gt;"),1)-1),exportált!A1756),"")</f>
        <v/>
      </c>
      <c r="B1756" s="12" t="e">
        <f>LEFT(SUBSTITUTE(exportált!B1756,"&lt;br /&gt;","&lt;br&gt;"),SEARCH("&lt;br&gt;&lt;br&gt;",SUBSTITUTE(SUBSTITUTE(exportált!B1756,"&lt;br /&gt;","&lt;br&gt;"),"&lt;br /&gt;","&lt;br&gt;"),1)-1)</f>
        <v>#VALUE!</v>
      </c>
      <c r="C1756" s="12" t="e">
        <f>SUBSTITUTE(MID(SUBSTITUTE(exportált!B1756,"&lt;br /&gt;","&lt;br&gt;"),LEN('exportált formázott'!B1756)+LEN(D1756)+LEN(E1756)+LEN(F1756)+25,LEN(SUBSTITUTE(exportált!B1756,"&lt;br /&gt;","&lt;br&gt;"))-LEN(D1756)-LEN(E1756)-LEN(F1756)),"&lt;br&gt;",CHAR(10))</f>
        <v>#VALUE!</v>
      </c>
      <c r="D1756" s="12" t="e">
        <f>MID(SUBSTITUTE(exportált!B1756,"&lt;br /&gt;","&lt;br&gt;"),LEN('exportált formázott'!B1756)+9,SEARCH("&lt;br&gt;",RIGHT(SUBSTITUTE(exportált!B1756,"&lt;br /&gt;","&lt;br&gt;"),LEN(SUBSTITUTE(exportált!B1756,"&lt;br /&gt;","&lt;br&gt;"))-LEN(B1756)-8))-1)</f>
        <v>#VALUE!</v>
      </c>
      <c r="E1756" s="12" t="e">
        <f>MID(SUBSTITUTE(exportált!B1756,"&lt;br /&gt;","&lt;br&gt;"),LEN('exportált formázott'!B1756)+LEN(D1756)+13,SEARCH("&lt;br&gt;",RIGHT(SUBSTITUTE(exportált!B1756,"&lt;br /&gt;","&lt;br&gt;"),LEN(SUBSTITUTE(exportált!B1756,"&lt;br /&gt;","&lt;br&gt;"))-LEN(B1756)-LEN(D1756)-13)))</f>
        <v>#VALUE!</v>
      </c>
      <c r="F1756" s="12" t="e">
        <f>MID(SUBSTITUTE(exportált!B1756,"&lt;br /&gt;","&lt;br&gt;"),LEN('exportált formázott'!B1756)+LEN(D1756)+LEN(E1756)+17,SEARCH("&lt;br&gt;&lt;br&gt;",RIGHT(SUBSTITUTE(exportált!B1756,"&lt;br /&gt;","&lt;br&gt;"),LEN(SUBSTITUTE(exportált!B1756,"&lt;br /&gt;","&lt;br&gt;"))-LEN(B1756)-LEN(D1756)-LEN(E1756)-17)))</f>
        <v>#VALUE!</v>
      </c>
    </row>
    <row r="1757" spans="1:6" x14ac:dyDescent="0.25">
      <c r="A1757" s="12" t="str">
        <f>IF(exportált!A1757&lt;&gt;"",IFERROR(LEFT(exportált!A1757,SEARCH("&lt;br/&gt;",SUBSTITUTE(exportált!A1757,"&lt;br&gt;","&lt;br/&gt;"),1)-1),exportált!A1757),"")</f>
        <v/>
      </c>
      <c r="B1757" s="12" t="e">
        <f>LEFT(SUBSTITUTE(exportált!B1757,"&lt;br /&gt;","&lt;br&gt;"),SEARCH("&lt;br&gt;&lt;br&gt;",SUBSTITUTE(SUBSTITUTE(exportált!B1757,"&lt;br /&gt;","&lt;br&gt;"),"&lt;br /&gt;","&lt;br&gt;"),1)-1)</f>
        <v>#VALUE!</v>
      </c>
      <c r="C1757" s="12" t="e">
        <f>SUBSTITUTE(MID(SUBSTITUTE(exportált!B1757,"&lt;br /&gt;","&lt;br&gt;"),LEN('exportált formázott'!B1757)+LEN(D1757)+LEN(E1757)+LEN(F1757)+25,LEN(SUBSTITUTE(exportált!B1757,"&lt;br /&gt;","&lt;br&gt;"))-LEN(D1757)-LEN(E1757)-LEN(F1757)),"&lt;br&gt;",CHAR(10))</f>
        <v>#VALUE!</v>
      </c>
      <c r="D1757" s="12" t="e">
        <f>MID(SUBSTITUTE(exportált!B1757,"&lt;br /&gt;","&lt;br&gt;"),LEN('exportált formázott'!B1757)+9,SEARCH("&lt;br&gt;",RIGHT(SUBSTITUTE(exportált!B1757,"&lt;br /&gt;","&lt;br&gt;"),LEN(SUBSTITUTE(exportált!B1757,"&lt;br /&gt;","&lt;br&gt;"))-LEN(B1757)-8))-1)</f>
        <v>#VALUE!</v>
      </c>
      <c r="E1757" s="12" t="e">
        <f>MID(SUBSTITUTE(exportált!B1757,"&lt;br /&gt;","&lt;br&gt;"),LEN('exportált formázott'!B1757)+LEN(D1757)+13,SEARCH("&lt;br&gt;",RIGHT(SUBSTITUTE(exportált!B1757,"&lt;br /&gt;","&lt;br&gt;"),LEN(SUBSTITUTE(exportált!B1757,"&lt;br /&gt;","&lt;br&gt;"))-LEN(B1757)-LEN(D1757)-13)))</f>
        <v>#VALUE!</v>
      </c>
      <c r="F1757" s="12" t="e">
        <f>MID(SUBSTITUTE(exportált!B1757,"&lt;br /&gt;","&lt;br&gt;"),LEN('exportált formázott'!B1757)+LEN(D1757)+LEN(E1757)+17,SEARCH("&lt;br&gt;&lt;br&gt;",RIGHT(SUBSTITUTE(exportált!B1757,"&lt;br /&gt;","&lt;br&gt;"),LEN(SUBSTITUTE(exportált!B1757,"&lt;br /&gt;","&lt;br&gt;"))-LEN(B1757)-LEN(D1757)-LEN(E1757)-17)))</f>
        <v>#VALUE!</v>
      </c>
    </row>
    <row r="1758" spans="1:6" x14ac:dyDescent="0.25">
      <c r="A1758" s="12" t="str">
        <f>IF(exportált!A1758&lt;&gt;"",IFERROR(LEFT(exportált!A1758,SEARCH("&lt;br/&gt;",SUBSTITUTE(exportált!A1758,"&lt;br&gt;","&lt;br/&gt;"),1)-1),exportált!A1758),"")</f>
        <v/>
      </c>
      <c r="B1758" s="12" t="e">
        <f>LEFT(SUBSTITUTE(exportált!B1758,"&lt;br /&gt;","&lt;br&gt;"),SEARCH("&lt;br&gt;&lt;br&gt;",SUBSTITUTE(SUBSTITUTE(exportált!B1758,"&lt;br /&gt;","&lt;br&gt;"),"&lt;br /&gt;","&lt;br&gt;"),1)-1)</f>
        <v>#VALUE!</v>
      </c>
      <c r="C1758" s="12" t="e">
        <f>SUBSTITUTE(MID(SUBSTITUTE(exportált!B1758,"&lt;br /&gt;","&lt;br&gt;"),LEN('exportált formázott'!B1758)+LEN(D1758)+LEN(E1758)+LEN(F1758)+25,LEN(SUBSTITUTE(exportált!B1758,"&lt;br /&gt;","&lt;br&gt;"))-LEN(D1758)-LEN(E1758)-LEN(F1758)),"&lt;br&gt;",CHAR(10))</f>
        <v>#VALUE!</v>
      </c>
      <c r="D1758" s="12" t="e">
        <f>MID(SUBSTITUTE(exportált!B1758,"&lt;br /&gt;","&lt;br&gt;"),LEN('exportált formázott'!B1758)+9,SEARCH("&lt;br&gt;",RIGHT(SUBSTITUTE(exportált!B1758,"&lt;br /&gt;","&lt;br&gt;"),LEN(SUBSTITUTE(exportált!B1758,"&lt;br /&gt;","&lt;br&gt;"))-LEN(B1758)-8))-1)</f>
        <v>#VALUE!</v>
      </c>
      <c r="E1758" s="12" t="e">
        <f>MID(SUBSTITUTE(exportált!B1758,"&lt;br /&gt;","&lt;br&gt;"),LEN('exportált formázott'!B1758)+LEN(D1758)+13,SEARCH("&lt;br&gt;",RIGHT(SUBSTITUTE(exportált!B1758,"&lt;br /&gt;","&lt;br&gt;"),LEN(SUBSTITUTE(exportált!B1758,"&lt;br /&gt;","&lt;br&gt;"))-LEN(B1758)-LEN(D1758)-13)))</f>
        <v>#VALUE!</v>
      </c>
      <c r="F1758" s="12" t="e">
        <f>MID(SUBSTITUTE(exportált!B1758,"&lt;br /&gt;","&lt;br&gt;"),LEN('exportált formázott'!B1758)+LEN(D1758)+LEN(E1758)+17,SEARCH("&lt;br&gt;&lt;br&gt;",RIGHT(SUBSTITUTE(exportált!B1758,"&lt;br /&gt;","&lt;br&gt;"),LEN(SUBSTITUTE(exportált!B1758,"&lt;br /&gt;","&lt;br&gt;"))-LEN(B1758)-LEN(D1758)-LEN(E1758)-17)))</f>
        <v>#VALUE!</v>
      </c>
    </row>
    <row r="1759" spans="1:6" x14ac:dyDescent="0.25">
      <c r="A1759" s="12" t="str">
        <f>IF(exportált!A1759&lt;&gt;"",IFERROR(LEFT(exportált!A1759,SEARCH("&lt;br/&gt;",SUBSTITUTE(exportált!A1759,"&lt;br&gt;","&lt;br/&gt;"),1)-1),exportált!A1759),"")</f>
        <v/>
      </c>
      <c r="B1759" s="12" t="e">
        <f>LEFT(SUBSTITUTE(exportált!B1759,"&lt;br /&gt;","&lt;br&gt;"),SEARCH("&lt;br&gt;&lt;br&gt;",SUBSTITUTE(SUBSTITUTE(exportált!B1759,"&lt;br /&gt;","&lt;br&gt;"),"&lt;br /&gt;","&lt;br&gt;"),1)-1)</f>
        <v>#VALUE!</v>
      </c>
      <c r="C1759" s="12" t="e">
        <f>SUBSTITUTE(MID(SUBSTITUTE(exportált!B1759,"&lt;br /&gt;","&lt;br&gt;"),LEN('exportált formázott'!B1759)+LEN(D1759)+LEN(E1759)+LEN(F1759)+25,LEN(SUBSTITUTE(exportált!B1759,"&lt;br /&gt;","&lt;br&gt;"))-LEN(D1759)-LEN(E1759)-LEN(F1759)),"&lt;br&gt;",CHAR(10))</f>
        <v>#VALUE!</v>
      </c>
      <c r="D1759" s="12" t="e">
        <f>MID(SUBSTITUTE(exportált!B1759,"&lt;br /&gt;","&lt;br&gt;"),LEN('exportált formázott'!B1759)+9,SEARCH("&lt;br&gt;",RIGHT(SUBSTITUTE(exportált!B1759,"&lt;br /&gt;","&lt;br&gt;"),LEN(SUBSTITUTE(exportált!B1759,"&lt;br /&gt;","&lt;br&gt;"))-LEN(B1759)-8))-1)</f>
        <v>#VALUE!</v>
      </c>
      <c r="E1759" s="12" t="e">
        <f>MID(SUBSTITUTE(exportált!B1759,"&lt;br /&gt;","&lt;br&gt;"),LEN('exportált formázott'!B1759)+LEN(D1759)+13,SEARCH("&lt;br&gt;",RIGHT(SUBSTITUTE(exportált!B1759,"&lt;br /&gt;","&lt;br&gt;"),LEN(SUBSTITUTE(exportált!B1759,"&lt;br /&gt;","&lt;br&gt;"))-LEN(B1759)-LEN(D1759)-13)))</f>
        <v>#VALUE!</v>
      </c>
      <c r="F1759" s="12" t="e">
        <f>MID(SUBSTITUTE(exportált!B1759,"&lt;br /&gt;","&lt;br&gt;"),LEN('exportált formázott'!B1759)+LEN(D1759)+LEN(E1759)+17,SEARCH("&lt;br&gt;&lt;br&gt;",RIGHT(SUBSTITUTE(exportált!B1759,"&lt;br /&gt;","&lt;br&gt;"),LEN(SUBSTITUTE(exportált!B1759,"&lt;br /&gt;","&lt;br&gt;"))-LEN(B1759)-LEN(D1759)-LEN(E1759)-17)))</f>
        <v>#VALUE!</v>
      </c>
    </row>
    <row r="1760" spans="1:6" x14ac:dyDescent="0.25">
      <c r="A1760" s="12" t="str">
        <f>IF(exportált!A1760&lt;&gt;"",IFERROR(LEFT(exportált!A1760,SEARCH("&lt;br/&gt;",SUBSTITUTE(exportált!A1760,"&lt;br&gt;","&lt;br/&gt;"),1)-1),exportált!A1760),"")</f>
        <v/>
      </c>
      <c r="B1760" s="12" t="e">
        <f>LEFT(SUBSTITUTE(exportált!B1760,"&lt;br /&gt;","&lt;br&gt;"),SEARCH("&lt;br&gt;&lt;br&gt;",SUBSTITUTE(SUBSTITUTE(exportált!B1760,"&lt;br /&gt;","&lt;br&gt;"),"&lt;br /&gt;","&lt;br&gt;"),1)-1)</f>
        <v>#VALUE!</v>
      </c>
      <c r="C1760" s="12" t="e">
        <f>SUBSTITUTE(MID(SUBSTITUTE(exportált!B1760,"&lt;br /&gt;","&lt;br&gt;"),LEN('exportált formázott'!B1760)+LEN(D1760)+LEN(E1760)+LEN(F1760)+25,LEN(SUBSTITUTE(exportált!B1760,"&lt;br /&gt;","&lt;br&gt;"))-LEN(D1760)-LEN(E1760)-LEN(F1760)),"&lt;br&gt;",CHAR(10))</f>
        <v>#VALUE!</v>
      </c>
      <c r="D1760" s="12" t="e">
        <f>MID(SUBSTITUTE(exportált!B1760,"&lt;br /&gt;","&lt;br&gt;"),LEN('exportált formázott'!B1760)+9,SEARCH("&lt;br&gt;",RIGHT(SUBSTITUTE(exportált!B1760,"&lt;br /&gt;","&lt;br&gt;"),LEN(SUBSTITUTE(exportált!B1760,"&lt;br /&gt;","&lt;br&gt;"))-LEN(B1760)-8))-1)</f>
        <v>#VALUE!</v>
      </c>
      <c r="E1760" s="12" t="e">
        <f>MID(SUBSTITUTE(exportált!B1760,"&lt;br /&gt;","&lt;br&gt;"),LEN('exportált formázott'!B1760)+LEN(D1760)+13,SEARCH("&lt;br&gt;",RIGHT(SUBSTITUTE(exportált!B1760,"&lt;br /&gt;","&lt;br&gt;"),LEN(SUBSTITUTE(exportált!B1760,"&lt;br /&gt;","&lt;br&gt;"))-LEN(B1760)-LEN(D1760)-13)))</f>
        <v>#VALUE!</v>
      </c>
      <c r="F1760" s="12" t="e">
        <f>MID(SUBSTITUTE(exportált!B1760,"&lt;br /&gt;","&lt;br&gt;"),LEN('exportált formázott'!B1760)+LEN(D1760)+LEN(E1760)+17,SEARCH("&lt;br&gt;&lt;br&gt;",RIGHT(SUBSTITUTE(exportált!B1760,"&lt;br /&gt;","&lt;br&gt;"),LEN(SUBSTITUTE(exportált!B1760,"&lt;br /&gt;","&lt;br&gt;"))-LEN(B1760)-LEN(D1760)-LEN(E1760)-17)))</f>
        <v>#VALUE!</v>
      </c>
    </row>
    <row r="1761" spans="1:6" x14ac:dyDescent="0.25">
      <c r="A1761" s="12" t="str">
        <f>IF(exportált!A1761&lt;&gt;"",IFERROR(LEFT(exportált!A1761,SEARCH("&lt;br/&gt;",SUBSTITUTE(exportált!A1761,"&lt;br&gt;","&lt;br/&gt;"),1)-1),exportált!A1761),"")</f>
        <v/>
      </c>
      <c r="B1761" s="12" t="e">
        <f>LEFT(SUBSTITUTE(exportált!B1761,"&lt;br /&gt;","&lt;br&gt;"),SEARCH("&lt;br&gt;&lt;br&gt;",SUBSTITUTE(SUBSTITUTE(exportált!B1761,"&lt;br /&gt;","&lt;br&gt;"),"&lt;br /&gt;","&lt;br&gt;"),1)-1)</f>
        <v>#VALUE!</v>
      </c>
      <c r="C1761" s="12" t="e">
        <f>SUBSTITUTE(MID(SUBSTITUTE(exportált!B1761,"&lt;br /&gt;","&lt;br&gt;"),LEN('exportált formázott'!B1761)+LEN(D1761)+LEN(E1761)+LEN(F1761)+25,LEN(SUBSTITUTE(exportált!B1761,"&lt;br /&gt;","&lt;br&gt;"))-LEN(D1761)-LEN(E1761)-LEN(F1761)),"&lt;br&gt;",CHAR(10))</f>
        <v>#VALUE!</v>
      </c>
      <c r="D1761" s="12" t="e">
        <f>MID(SUBSTITUTE(exportált!B1761,"&lt;br /&gt;","&lt;br&gt;"),LEN('exportált formázott'!B1761)+9,SEARCH("&lt;br&gt;",RIGHT(SUBSTITUTE(exportált!B1761,"&lt;br /&gt;","&lt;br&gt;"),LEN(SUBSTITUTE(exportált!B1761,"&lt;br /&gt;","&lt;br&gt;"))-LEN(B1761)-8))-1)</f>
        <v>#VALUE!</v>
      </c>
      <c r="E1761" s="12" t="e">
        <f>MID(SUBSTITUTE(exportált!B1761,"&lt;br /&gt;","&lt;br&gt;"),LEN('exportált formázott'!B1761)+LEN(D1761)+13,SEARCH("&lt;br&gt;",RIGHT(SUBSTITUTE(exportált!B1761,"&lt;br /&gt;","&lt;br&gt;"),LEN(SUBSTITUTE(exportált!B1761,"&lt;br /&gt;","&lt;br&gt;"))-LEN(B1761)-LEN(D1761)-13)))</f>
        <v>#VALUE!</v>
      </c>
      <c r="F1761" s="12" t="e">
        <f>MID(SUBSTITUTE(exportált!B1761,"&lt;br /&gt;","&lt;br&gt;"),LEN('exportált formázott'!B1761)+LEN(D1761)+LEN(E1761)+17,SEARCH("&lt;br&gt;&lt;br&gt;",RIGHT(SUBSTITUTE(exportált!B1761,"&lt;br /&gt;","&lt;br&gt;"),LEN(SUBSTITUTE(exportált!B1761,"&lt;br /&gt;","&lt;br&gt;"))-LEN(B1761)-LEN(D1761)-LEN(E1761)-17)))</f>
        <v>#VALUE!</v>
      </c>
    </row>
    <row r="1762" spans="1:6" x14ac:dyDescent="0.25">
      <c r="A1762" s="12" t="str">
        <f>IF(exportált!A1762&lt;&gt;"",IFERROR(LEFT(exportált!A1762,SEARCH("&lt;br/&gt;",SUBSTITUTE(exportált!A1762,"&lt;br&gt;","&lt;br/&gt;"),1)-1),exportált!A1762),"")</f>
        <v/>
      </c>
      <c r="B1762" s="12" t="e">
        <f>LEFT(SUBSTITUTE(exportált!B1762,"&lt;br /&gt;","&lt;br&gt;"),SEARCH("&lt;br&gt;&lt;br&gt;",SUBSTITUTE(SUBSTITUTE(exportált!B1762,"&lt;br /&gt;","&lt;br&gt;"),"&lt;br /&gt;","&lt;br&gt;"),1)-1)</f>
        <v>#VALUE!</v>
      </c>
      <c r="C1762" s="12" t="e">
        <f>SUBSTITUTE(MID(SUBSTITUTE(exportált!B1762,"&lt;br /&gt;","&lt;br&gt;"),LEN('exportált formázott'!B1762)+LEN(D1762)+LEN(E1762)+LEN(F1762)+25,LEN(SUBSTITUTE(exportált!B1762,"&lt;br /&gt;","&lt;br&gt;"))-LEN(D1762)-LEN(E1762)-LEN(F1762)),"&lt;br&gt;",CHAR(10))</f>
        <v>#VALUE!</v>
      </c>
      <c r="D1762" s="12" t="e">
        <f>MID(SUBSTITUTE(exportált!B1762,"&lt;br /&gt;","&lt;br&gt;"),LEN('exportált formázott'!B1762)+9,SEARCH("&lt;br&gt;",RIGHT(SUBSTITUTE(exportált!B1762,"&lt;br /&gt;","&lt;br&gt;"),LEN(SUBSTITUTE(exportált!B1762,"&lt;br /&gt;","&lt;br&gt;"))-LEN(B1762)-8))-1)</f>
        <v>#VALUE!</v>
      </c>
      <c r="E1762" s="12" t="e">
        <f>MID(SUBSTITUTE(exportált!B1762,"&lt;br /&gt;","&lt;br&gt;"),LEN('exportált formázott'!B1762)+LEN(D1762)+13,SEARCH("&lt;br&gt;",RIGHT(SUBSTITUTE(exportált!B1762,"&lt;br /&gt;","&lt;br&gt;"),LEN(SUBSTITUTE(exportált!B1762,"&lt;br /&gt;","&lt;br&gt;"))-LEN(B1762)-LEN(D1762)-13)))</f>
        <v>#VALUE!</v>
      </c>
      <c r="F1762" s="12" t="e">
        <f>MID(SUBSTITUTE(exportált!B1762,"&lt;br /&gt;","&lt;br&gt;"),LEN('exportált formázott'!B1762)+LEN(D1762)+LEN(E1762)+17,SEARCH("&lt;br&gt;&lt;br&gt;",RIGHT(SUBSTITUTE(exportált!B1762,"&lt;br /&gt;","&lt;br&gt;"),LEN(SUBSTITUTE(exportált!B1762,"&lt;br /&gt;","&lt;br&gt;"))-LEN(B1762)-LEN(D1762)-LEN(E1762)-17)))</f>
        <v>#VALUE!</v>
      </c>
    </row>
    <row r="1763" spans="1:6" x14ac:dyDescent="0.25">
      <c r="A1763" s="12" t="str">
        <f>IF(exportált!A1763&lt;&gt;"",IFERROR(LEFT(exportált!A1763,SEARCH("&lt;br/&gt;",SUBSTITUTE(exportált!A1763,"&lt;br&gt;","&lt;br/&gt;"),1)-1),exportált!A1763),"")</f>
        <v/>
      </c>
      <c r="B1763" s="12" t="e">
        <f>LEFT(SUBSTITUTE(exportált!B1763,"&lt;br /&gt;","&lt;br&gt;"),SEARCH("&lt;br&gt;&lt;br&gt;",SUBSTITUTE(SUBSTITUTE(exportált!B1763,"&lt;br /&gt;","&lt;br&gt;"),"&lt;br /&gt;","&lt;br&gt;"),1)-1)</f>
        <v>#VALUE!</v>
      </c>
      <c r="C1763" s="12" t="e">
        <f>SUBSTITUTE(MID(SUBSTITUTE(exportált!B1763,"&lt;br /&gt;","&lt;br&gt;"),LEN('exportált formázott'!B1763)+LEN(D1763)+LEN(E1763)+LEN(F1763)+25,LEN(SUBSTITUTE(exportált!B1763,"&lt;br /&gt;","&lt;br&gt;"))-LEN(D1763)-LEN(E1763)-LEN(F1763)),"&lt;br&gt;",CHAR(10))</f>
        <v>#VALUE!</v>
      </c>
      <c r="D1763" s="12" t="e">
        <f>MID(SUBSTITUTE(exportált!B1763,"&lt;br /&gt;","&lt;br&gt;"),LEN('exportált formázott'!B1763)+9,SEARCH("&lt;br&gt;",RIGHT(SUBSTITUTE(exportált!B1763,"&lt;br /&gt;","&lt;br&gt;"),LEN(SUBSTITUTE(exportált!B1763,"&lt;br /&gt;","&lt;br&gt;"))-LEN(B1763)-8))-1)</f>
        <v>#VALUE!</v>
      </c>
      <c r="E1763" s="12" t="e">
        <f>MID(SUBSTITUTE(exportált!B1763,"&lt;br /&gt;","&lt;br&gt;"),LEN('exportált formázott'!B1763)+LEN(D1763)+13,SEARCH("&lt;br&gt;",RIGHT(SUBSTITUTE(exportált!B1763,"&lt;br /&gt;","&lt;br&gt;"),LEN(SUBSTITUTE(exportált!B1763,"&lt;br /&gt;","&lt;br&gt;"))-LEN(B1763)-LEN(D1763)-13)))</f>
        <v>#VALUE!</v>
      </c>
      <c r="F1763" s="12" t="e">
        <f>MID(SUBSTITUTE(exportált!B1763,"&lt;br /&gt;","&lt;br&gt;"),LEN('exportált formázott'!B1763)+LEN(D1763)+LEN(E1763)+17,SEARCH("&lt;br&gt;&lt;br&gt;",RIGHT(SUBSTITUTE(exportált!B1763,"&lt;br /&gt;","&lt;br&gt;"),LEN(SUBSTITUTE(exportált!B1763,"&lt;br /&gt;","&lt;br&gt;"))-LEN(B1763)-LEN(D1763)-LEN(E1763)-17)))</f>
        <v>#VALUE!</v>
      </c>
    </row>
    <row r="1764" spans="1:6" x14ac:dyDescent="0.25">
      <c r="A1764" s="12" t="str">
        <f>IF(exportált!A1764&lt;&gt;"",IFERROR(LEFT(exportált!A1764,SEARCH("&lt;br/&gt;",SUBSTITUTE(exportált!A1764,"&lt;br&gt;","&lt;br/&gt;"),1)-1),exportált!A1764),"")</f>
        <v/>
      </c>
      <c r="B1764" s="12" t="e">
        <f>LEFT(SUBSTITUTE(exportált!B1764,"&lt;br /&gt;","&lt;br&gt;"),SEARCH("&lt;br&gt;&lt;br&gt;",SUBSTITUTE(SUBSTITUTE(exportált!B1764,"&lt;br /&gt;","&lt;br&gt;"),"&lt;br /&gt;","&lt;br&gt;"),1)-1)</f>
        <v>#VALUE!</v>
      </c>
      <c r="C1764" s="12" t="e">
        <f>SUBSTITUTE(MID(SUBSTITUTE(exportált!B1764,"&lt;br /&gt;","&lt;br&gt;"),LEN('exportált formázott'!B1764)+LEN(D1764)+LEN(E1764)+LEN(F1764)+25,LEN(SUBSTITUTE(exportált!B1764,"&lt;br /&gt;","&lt;br&gt;"))-LEN(D1764)-LEN(E1764)-LEN(F1764)),"&lt;br&gt;",CHAR(10))</f>
        <v>#VALUE!</v>
      </c>
      <c r="D1764" s="12" t="e">
        <f>MID(SUBSTITUTE(exportált!B1764,"&lt;br /&gt;","&lt;br&gt;"),LEN('exportált formázott'!B1764)+9,SEARCH("&lt;br&gt;",RIGHT(SUBSTITUTE(exportált!B1764,"&lt;br /&gt;","&lt;br&gt;"),LEN(SUBSTITUTE(exportált!B1764,"&lt;br /&gt;","&lt;br&gt;"))-LEN(B1764)-8))-1)</f>
        <v>#VALUE!</v>
      </c>
      <c r="E1764" s="12" t="e">
        <f>MID(SUBSTITUTE(exportált!B1764,"&lt;br /&gt;","&lt;br&gt;"),LEN('exportált formázott'!B1764)+LEN(D1764)+13,SEARCH("&lt;br&gt;",RIGHT(SUBSTITUTE(exportált!B1764,"&lt;br /&gt;","&lt;br&gt;"),LEN(SUBSTITUTE(exportált!B1764,"&lt;br /&gt;","&lt;br&gt;"))-LEN(B1764)-LEN(D1764)-13)))</f>
        <v>#VALUE!</v>
      </c>
      <c r="F1764" s="12" t="e">
        <f>MID(SUBSTITUTE(exportált!B1764,"&lt;br /&gt;","&lt;br&gt;"),LEN('exportált formázott'!B1764)+LEN(D1764)+LEN(E1764)+17,SEARCH("&lt;br&gt;&lt;br&gt;",RIGHT(SUBSTITUTE(exportált!B1764,"&lt;br /&gt;","&lt;br&gt;"),LEN(SUBSTITUTE(exportált!B1764,"&lt;br /&gt;","&lt;br&gt;"))-LEN(B1764)-LEN(D1764)-LEN(E1764)-17)))</f>
        <v>#VALUE!</v>
      </c>
    </row>
    <row r="1765" spans="1:6" x14ac:dyDescent="0.25">
      <c r="A1765" s="12" t="str">
        <f>IF(exportált!A1765&lt;&gt;"",IFERROR(LEFT(exportált!A1765,SEARCH("&lt;br/&gt;",SUBSTITUTE(exportált!A1765,"&lt;br&gt;","&lt;br/&gt;"),1)-1),exportált!A1765),"")</f>
        <v/>
      </c>
      <c r="B1765" s="12" t="e">
        <f>LEFT(SUBSTITUTE(exportált!B1765,"&lt;br /&gt;","&lt;br&gt;"),SEARCH("&lt;br&gt;&lt;br&gt;",SUBSTITUTE(SUBSTITUTE(exportált!B1765,"&lt;br /&gt;","&lt;br&gt;"),"&lt;br /&gt;","&lt;br&gt;"),1)-1)</f>
        <v>#VALUE!</v>
      </c>
      <c r="C1765" s="12" t="e">
        <f>SUBSTITUTE(MID(SUBSTITUTE(exportált!B1765,"&lt;br /&gt;","&lt;br&gt;"),LEN('exportált formázott'!B1765)+LEN(D1765)+LEN(E1765)+LEN(F1765)+25,LEN(SUBSTITUTE(exportált!B1765,"&lt;br /&gt;","&lt;br&gt;"))-LEN(D1765)-LEN(E1765)-LEN(F1765)),"&lt;br&gt;",CHAR(10))</f>
        <v>#VALUE!</v>
      </c>
      <c r="D1765" s="12" t="e">
        <f>MID(SUBSTITUTE(exportált!B1765,"&lt;br /&gt;","&lt;br&gt;"),LEN('exportált formázott'!B1765)+9,SEARCH("&lt;br&gt;",RIGHT(SUBSTITUTE(exportált!B1765,"&lt;br /&gt;","&lt;br&gt;"),LEN(SUBSTITUTE(exportált!B1765,"&lt;br /&gt;","&lt;br&gt;"))-LEN(B1765)-8))-1)</f>
        <v>#VALUE!</v>
      </c>
      <c r="E1765" s="12" t="e">
        <f>MID(SUBSTITUTE(exportált!B1765,"&lt;br /&gt;","&lt;br&gt;"),LEN('exportált formázott'!B1765)+LEN(D1765)+13,SEARCH("&lt;br&gt;",RIGHT(SUBSTITUTE(exportált!B1765,"&lt;br /&gt;","&lt;br&gt;"),LEN(SUBSTITUTE(exportált!B1765,"&lt;br /&gt;","&lt;br&gt;"))-LEN(B1765)-LEN(D1765)-13)))</f>
        <v>#VALUE!</v>
      </c>
      <c r="F1765" s="12" t="e">
        <f>MID(SUBSTITUTE(exportált!B1765,"&lt;br /&gt;","&lt;br&gt;"),LEN('exportált formázott'!B1765)+LEN(D1765)+LEN(E1765)+17,SEARCH("&lt;br&gt;&lt;br&gt;",RIGHT(SUBSTITUTE(exportált!B1765,"&lt;br /&gt;","&lt;br&gt;"),LEN(SUBSTITUTE(exportált!B1765,"&lt;br /&gt;","&lt;br&gt;"))-LEN(B1765)-LEN(D1765)-LEN(E1765)-17)))</f>
        <v>#VALUE!</v>
      </c>
    </row>
    <row r="1766" spans="1:6" x14ac:dyDescent="0.25">
      <c r="A1766" s="12" t="str">
        <f>IF(exportált!A1766&lt;&gt;"",IFERROR(LEFT(exportált!A1766,SEARCH("&lt;br/&gt;",SUBSTITUTE(exportált!A1766,"&lt;br&gt;","&lt;br/&gt;"),1)-1),exportált!A1766),"")</f>
        <v/>
      </c>
      <c r="B1766" s="12" t="e">
        <f>LEFT(SUBSTITUTE(exportált!B1766,"&lt;br /&gt;","&lt;br&gt;"),SEARCH("&lt;br&gt;&lt;br&gt;",SUBSTITUTE(SUBSTITUTE(exportált!B1766,"&lt;br /&gt;","&lt;br&gt;"),"&lt;br /&gt;","&lt;br&gt;"),1)-1)</f>
        <v>#VALUE!</v>
      </c>
      <c r="C1766" s="12" t="e">
        <f>SUBSTITUTE(MID(SUBSTITUTE(exportált!B1766,"&lt;br /&gt;","&lt;br&gt;"),LEN('exportált formázott'!B1766)+LEN(D1766)+LEN(E1766)+LEN(F1766)+25,LEN(SUBSTITUTE(exportált!B1766,"&lt;br /&gt;","&lt;br&gt;"))-LEN(D1766)-LEN(E1766)-LEN(F1766)),"&lt;br&gt;",CHAR(10))</f>
        <v>#VALUE!</v>
      </c>
      <c r="D1766" s="12" t="e">
        <f>MID(SUBSTITUTE(exportált!B1766,"&lt;br /&gt;","&lt;br&gt;"),LEN('exportált formázott'!B1766)+9,SEARCH("&lt;br&gt;",RIGHT(SUBSTITUTE(exportált!B1766,"&lt;br /&gt;","&lt;br&gt;"),LEN(SUBSTITUTE(exportált!B1766,"&lt;br /&gt;","&lt;br&gt;"))-LEN(B1766)-8))-1)</f>
        <v>#VALUE!</v>
      </c>
      <c r="E1766" s="12" t="e">
        <f>MID(SUBSTITUTE(exportált!B1766,"&lt;br /&gt;","&lt;br&gt;"),LEN('exportált formázott'!B1766)+LEN(D1766)+13,SEARCH("&lt;br&gt;",RIGHT(SUBSTITUTE(exportált!B1766,"&lt;br /&gt;","&lt;br&gt;"),LEN(SUBSTITUTE(exportált!B1766,"&lt;br /&gt;","&lt;br&gt;"))-LEN(B1766)-LEN(D1766)-13)))</f>
        <v>#VALUE!</v>
      </c>
      <c r="F1766" s="12" t="e">
        <f>MID(SUBSTITUTE(exportált!B1766,"&lt;br /&gt;","&lt;br&gt;"),LEN('exportált formázott'!B1766)+LEN(D1766)+LEN(E1766)+17,SEARCH("&lt;br&gt;&lt;br&gt;",RIGHT(SUBSTITUTE(exportált!B1766,"&lt;br /&gt;","&lt;br&gt;"),LEN(SUBSTITUTE(exportált!B1766,"&lt;br /&gt;","&lt;br&gt;"))-LEN(B1766)-LEN(D1766)-LEN(E1766)-17)))</f>
        <v>#VALUE!</v>
      </c>
    </row>
    <row r="1767" spans="1:6" x14ac:dyDescent="0.25">
      <c r="A1767" s="12" t="str">
        <f>IF(exportált!A1767&lt;&gt;"",IFERROR(LEFT(exportált!A1767,SEARCH("&lt;br/&gt;",SUBSTITUTE(exportált!A1767,"&lt;br&gt;","&lt;br/&gt;"),1)-1),exportált!A1767),"")</f>
        <v/>
      </c>
      <c r="B1767" s="12" t="e">
        <f>LEFT(SUBSTITUTE(exportált!B1767,"&lt;br /&gt;","&lt;br&gt;"),SEARCH("&lt;br&gt;&lt;br&gt;",SUBSTITUTE(SUBSTITUTE(exportált!B1767,"&lt;br /&gt;","&lt;br&gt;"),"&lt;br /&gt;","&lt;br&gt;"),1)-1)</f>
        <v>#VALUE!</v>
      </c>
      <c r="C1767" s="12" t="e">
        <f>SUBSTITUTE(MID(SUBSTITUTE(exportált!B1767,"&lt;br /&gt;","&lt;br&gt;"),LEN('exportált formázott'!B1767)+LEN(D1767)+LEN(E1767)+LEN(F1767)+25,LEN(SUBSTITUTE(exportált!B1767,"&lt;br /&gt;","&lt;br&gt;"))-LEN(D1767)-LEN(E1767)-LEN(F1767)),"&lt;br&gt;",CHAR(10))</f>
        <v>#VALUE!</v>
      </c>
      <c r="D1767" s="12" t="e">
        <f>MID(SUBSTITUTE(exportált!B1767,"&lt;br /&gt;","&lt;br&gt;"),LEN('exportált formázott'!B1767)+9,SEARCH("&lt;br&gt;",RIGHT(SUBSTITUTE(exportált!B1767,"&lt;br /&gt;","&lt;br&gt;"),LEN(SUBSTITUTE(exportált!B1767,"&lt;br /&gt;","&lt;br&gt;"))-LEN(B1767)-8))-1)</f>
        <v>#VALUE!</v>
      </c>
      <c r="E1767" s="12" t="e">
        <f>MID(SUBSTITUTE(exportált!B1767,"&lt;br /&gt;","&lt;br&gt;"),LEN('exportált formázott'!B1767)+LEN(D1767)+13,SEARCH("&lt;br&gt;",RIGHT(SUBSTITUTE(exportált!B1767,"&lt;br /&gt;","&lt;br&gt;"),LEN(SUBSTITUTE(exportált!B1767,"&lt;br /&gt;","&lt;br&gt;"))-LEN(B1767)-LEN(D1767)-13)))</f>
        <v>#VALUE!</v>
      </c>
      <c r="F1767" s="12" t="e">
        <f>MID(SUBSTITUTE(exportált!B1767,"&lt;br /&gt;","&lt;br&gt;"),LEN('exportált formázott'!B1767)+LEN(D1767)+LEN(E1767)+17,SEARCH("&lt;br&gt;&lt;br&gt;",RIGHT(SUBSTITUTE(exportált!B1767,"&lt;br /&gt;","&lt;br&gt;"),LEN(SUBSTITUTE(exportált!B1767,"&lt;br /&gt;","&lt;br&gt;"))-LEN(B1767)-LEN(D1767)-LEN(E1767)-17)))</f>
        <v>#VALUE!</v>
      </c>
    </row>
    <row r="1768" spans="1:6" x14ac:dyDescent="0.25">
      <c r="A1768" s="12" t="str">
        <f>IF(exportált!A1768&lt;&gt;"",IFERROR(LEFT(exportált!A1768,SEARCH("&lt;br/&gt;",SUBSTITUTE(exportált!A1768,"&lt;br&gt;","&lt;br/&gt;"),1)-1),exportált!A1768),"")</f>
        <v/>
      </c>
      <c r="B1768" s="12" t="e">
        <f>LEFT(SUBSTITUTE(exportált!B1768,"&lt;br /&gt;","&lt;br&gt;"),SEARCH("&lt;br&gt;&lt;br&gt;",SUBSTITUTE(SUBSTITUTE(exportált!B1768,"&lt;br /&gt;","&lt;br&gt;"),"&lt;br /&gt;","&lt;br&gt;"),1)-1)</f>
        <v>#VALUE!</v>
      </c>
      <c r="C1768" s="12" t="e">
        <f>SUBSTITUTE(MID(SUBSTITUTE(exportált!B1768,"&lt;br /&gt;","&lt;br&gt;"),LEN('exportált formázott'!B1768)+LEN(D1768)+LEN(E1768)+LEN(F1768)+25,LEN(SUBSTITUTE(exportált!B1768,"&lt;br /&gt;","&lt;br&gt;"))-LEN(D1768)-LEN(E1768)-LEN(F1768)),"&lt;br&gt;",CHAR(10))</f>
        <v>#VALUE!</v>
      </c>
      <c r="D1768" s="12" t="e">
        <f>MID(SUBSTITUTE(exportált!B1768,"&lt;br /&gt;","&lt;br&gt;"),LEN('exportált formázott'!B1768)+9,SEARCH("&lt;br&gt;",RIGHT(SUBSTITUTE(exportált!B1768,"&lt;br /&gt;","&lt;br&gt;"),LEN(SUBSTITUTE(exportált!B1768,"&lt;br /&gt;","&lt;br&gt;"))-LEN(B1768)-8))-1)</f>
        <v>#VALUE!</v>
      </c>
      <c r="E1768" s="12" t="e">
        <f>MID(SUBSTITUTE(exportált!B1768,"&lt;br /&gt;","&lt;br&gt;"),LEN('exportált formázott'!B1768)+LEN(D1768)+13,SEARCH("&lt;br&gt;",RIGHT(SUBSTITUTE(exportált!B1768,"&lt;br /&gt;","&lt;br&gt;"),LEN(SUBSTITUTE(exportált!B1768,"&lt;br /&gt;","&lt;br&gt;"))-LEN(B1768)-LEN(D1768)-13)))</f>
        <v>#VALUE!</v>
      </c>
      <c r="F1768" s="12" t="e">
        <f>MID(SUBSTITUTE(exportált!B1768,"&lt;br /&gt;","&lt;br&gt;"),LEN('exportált formázott'!B1768)+LEN(D1768)+LEN(E1768)+17,SEARCH("&lt;br&gt;&lt;br&gt;",RIGHT(SUBSTITUTE(exportált!B1768,"&lt;br /&gt;","&lt;br&gt;"),LEN(SUBSTITUTE(exportált!B1768,"&lt;br /&gt;","&lt;br&gt;"))-LEN(B1768)-LEN(D1768)-LEN(E1768)-17)))</f>
        <v>#VALUE!</v>
      </c>
    </row>
    <row r="1769" spans="1:6" x14ac:dyDescent="0.25">
      <c r="A1769" s="12" t="str">
        <f>IF(exportált!A1769&lt;&gt;"",IFERROR(LEFT(exportált!A1769,SEARCH("&lt;br/&gt;",SUBSTITUTE(exportált!A1769,"&lt;br&gt;","&lt;br/&gt;"),1)-1),exportált!A1769),"")</f>
        <v/>
      </c>
      <c r="B1769" s="12" t="e">
        <f>LEFT(SUBSTITUTE(exportált!B1769,"&lt;br /&gt;","&lt;br&gt;"),SEARCH("&lt;br&gt;&lt;br&gt;",SUBSTITUTE(SUBSTITUTE(exportált!B1769,"&lt;br /&gt;","&lt;br&gt;"),"&lt;br /&gt;","&lt;br&gt;"),1)-1)</f>
        <v>#VALUE!</v>
      </c>
      <c r="C1769" s="12" t="e">
        <f>SUBSTITUTE(MID(SUBSTITUTE(exportált!B1769,"&lt;br /&gt;","&lt;br&gt;"),LEN('exportált formázott'!B1769)+LEN(D1769)+LEN(E1769)+LEN(F1769)+25,LEN(SUBSTITUTE(exportált!B1769,"&lt;br /&gt;","&lt;br&gt;"))-LEN(D1769)-LEN(E1769)-LEN(F1769)),"&lt;br&gt;",CHAR(10))</f>
        <v>#VALUE!</v>
      </c>
      <c r="D1769" s="12" t="e">
        <f>MID(SUBSTITUTE(exportált!B1769,"&lt;br /&gt;","&lt;br&gt;"),LEN('exportált formázott'!B1769)+9,SEARCH("&lt;br&gt;",RIGHT(SUBSTITUTE(exportált!B1769,"&lt;br /&gt;","&lt;br&gt;"),LEN(SUBSTITUTE(exportált!B1769,"&lt;br /&gt;","&lt;br&gt;"))-LEN(B1769)-8))-1)</f>
        <v>#VALUE!</v>
      </c>
      <c r="E1769" s="12" t="e">
        <f>MID(SUBSTITUTE(exportált!B1769,"&lt;br /&gt;","&lt;br&gt;"),LEN('exportált formázott'!B1769)+LEN(D1769)+13,SEARCH("&lt;br&gt;",RIGHT(SUBSTITUTE(exportált!B1769,"&lt;br /&gt;","&lt;br&gt;"),LEN(SUBSTITUTE(exportált!B1769,"&lt;br /&gt;","&lt;br&gt;"))-LEN(B1769)-LEN(D1769)-13)))</f>
        <v>#VALUE!</v>
      </c>
      <c r="F1769" s="12" t="e">
        <f>MID(SUBSTITUTE(exportált!B1769,"&lt;br /&gt;","&lt;br&gt;"),LEN('exportált formázott'!B1769)+LEN(D1769)+LEN(E1769)+17,SEARCH("&lt;br&gt;&lt;br&gt;",RIGHT(SUBSTITUTE(exportált!B1769,"&lt;br /&gt;","&lt;br&gt;"),LEN(SUBSTITUTE(exportált!B1769,"&lt;br /&gt;","&lt;br&gt;"))-LEN(B1769)-LEN(D1769)-LEN(E1769)-17)))</f>
        <v>#VALUE!</v>
      </c>
    </row>
    <row r="1770" spans="1:6" x14ac:dyDescent="0.25">
      <c r="A1770" s="12" t="str">
        <f>IF(exportált!A1770&lt;&gt;"",IFERROR(LEFT(exportált!A1770,SEARCH("&lt;br/&gt;",SUBSTITUTE(exportált!A1770,"&lt;br&gt;","&lt;br/&gt;"),1)-1),exportált!A1770),"")</f>
        <v/>
      </c>
      <c r="B1770" s="12" t="e">
        <f>LEFT(SUBSTITUTE(exportált!B1770,"&lt;br /&gt;","&lt;br&gt;"),SEARCH("&lt;br&gt;&lt;br&gt;",SUBSTITUTE(SUBSTITUTE(exportált!B1770,"&lt;br /&gt;","&lt;br&gt;"),"&lt;br /&gt;","&lt;br&gt;"),1)-1)</f>
        <v>#VALUE!</v>
      </c>
      <c r="C1770" s="12" t="e">
        <f>SUBSTITUTE(MID(SUBSTITUTE(exportált!B1770,"&lt;br /&gt;","&lt;br&gt;"),LEN('exportált formázott'!B1770)+LEN(D1770)+LEN(E1770)+LEN(F1770)+25,LEN(SUBSTITUTE(exportált!B1770,"&lt;br /&gt;","&lt;br&gt;"))-LEN(D1770)-LEN(E1770)-LEN(F1770)),"&lt;br&gt;",CHAR(10))</f>
        <v>#VALUE!</v>
      </c>
      <c r="D1770" s="12" t="e">
        <f>MID(SUBSTITUTE(exportált!B1770,"&lt;br /&gt;","&lt;br&gt;"),LEN('exportált formázott'!B1770)+9,SEARCH("&lt;br&gt;",RIGHT(SUBSTITUTE(exportált!B1770,"&lt;br /&gt;","&lt;br&gt;"),LEN(SUBSTITUTE(exportált!B1770,"&lt;br /&gt;","&lt;br&gt;"))-LEN(B1770)-8))-1)</f>
        <v>#VALUE!</v>
      </c>
      <c r="E1770" s="12" t="e">
        <f>MID(SUBSTITUTE(exportált!B1770,"&lt;br /&gt;","&lt;br&gt;"),LEN('exportált formázott'!B1770)+LEN(D1770)+13,SEARCH("&lt;br&gt;",RIGHT(SUBSTITUTE(exportált!B1770,"&lt;br /&gt;","&lt;br&gt;"),LEN(SUBSTITUTE(exportált!B1770,"&lt;br /&gt;","&lt;br&gt;"))-LEN(B1770)-LEN(D1770)-13)))</f>
        <v>#VALUE!</v>
      </c>
      <c r="F1770" s="12" t="e">
        <f>MID(SUBSTITUTE(exportált!B1770,"&lt;br /&gt;","&lt;br&gt;"),LEN('exportált formázott'!B1770)+LEN(D1770)+LEN(E1770)+17,SEARCH("&lt;br&gt;&lt;br&gt;",RIGHT(SUBSTITUTE(exportált!B1770,"&lt;br /&gt;","&lt;br&gt;"),LEN(SUBSTITUTE(exportált!B1770,"&lt;br /&gt;","&lt;br&gt;"))-LEN(B1770)-LEN(D1770)-LEN(E1770)-17)))</f>
        <v>#VALUE!</v>
      </c>
    </row>
    <row r="1771" spans="1:6" x14ac:dyDescent="0.25">
      <c r="A1771" s="12" t="str">
        <f>IF(exportált!A1771&lt;&gt;"",IFERROR(LEFT(exportált!A1771,SEARCH("&lt;br/&gt;",SUBSTITUTE(exportált!A1771,"&lt;br&gt;","&lt;br/&gt;"),1)-1),exportált!A1771),"")</f>
        <v/>
      </c>
      <c r="B1771" s="12" t="e">
        <f>LEFT(SUBSTITUTE(exportált!B1771,"&lt;br /&gt;","&lt;br&gt;"),SEARCH("&lt;br&gt;&lt;br&gt;",SUBSTITUTE(SUBSTITUTE(exportált!B1771,"&lt;br /&gt;","&lt;br&gt;"),"&lt;br /&gt;","&lt;br&gt;"),1)-1)</f>
        <v>#VALUE!</v>
      </c>
      <c r="C1771" s="12" t="e">
        <f>SUBSTITUTE(MID(SUBSTITUTE(exportált!B1771,"&lt;br /&gt;","&lt;br&gt;"),LEN('exportált formázott'!B1771)+LEN(D1771)+LEN(E1771)+LEN(F1771)+25,LEN(SUBSTITUTE(exportált!B1771,"&lt;br /&gt;","&lt;br&gt;"))-LEN(D1771)-LEN(E1771)-LEN(F1771)),"&lt;br&gt;",CHAR(10))</f>
        <v>#VALUE!</v>
      </c>
      <c r="D1771" s="12" t="e">
        <f>MID(SUBSTITUTE(exportált!B1771,"&lt;br /&gt;","&lt;br&gt;"),LEN('exportált formázott'!B1771)+9,SEARCH("&lt;br&gt;",RIGHT(SUBSTITUTE(exportált!B1771,"&lt;br /&gt;","&lt;br&gt;"),LEN(SUBSTITUTE(exportált!B1771,"&lt;br /&gt;","&lt;br&gt;"))-LEN(B1771)-8))-1)</f>
        <v>#VALUE!</v>
      </c>
      <c r="E1771" s="12" t="e">
        <f>MID(SUBSTITUTE(exportált!B1771,"&lt;br /&gt;","&lt;br&gt;"),LEN('exportált formázott'!B1771)+LEN(D1771)+13,SEARCH("&lt;br&gt;",RIGHT(SUBSTITUTE(exportált!B1771,"&lt;br /&gt;","&lt;br&gt;"),LEN(SUBSTITUTE(exportált!B1771,"&lt;br /&gt;","&lt;br&gt;"))-LEN(B1771)-LEN(D1771)-13)))</f>
        <v>#VALUE!</v>
      </c>
      <c r="F1771" s="12" t="e">
        <f>MID(SUBSTITUTE(exportált!B1771,"&lt;br /&gt;","&lt;br&gt;"),LEN('exportált formázott'!B1771)+LEN(D1771)+LEN(E1771)+17,SEARCH("&lt;br&gt;&lt;br&gt;",RIGHT(SUBSTITUTE(exportált!B1771,"&lt;br /&gt;","&lt;br&gt;"),LEN(SUBSTITUTE(exportált!B1771,"&lt;br /&gt;","&lt;br&gt;"))-LEN(B1771)-LEN(D1771)-LEN(E1771)-17)))</f>
        <v>#VALUE!</v>
      </c>
    </row>
    <row r="1772" spans="1:6" x14ac:dyDescent="0.25">
      <c r="A1772" s="12" t="str">
        <f>IF(exportált!A1772&lt;&gt;"",IFERROR(LEFT(exportált!A1772,SEARCH("&lt;br/&gt;",SUBSTITUTE(exportált!A1772,"&lt;br&gt;","&lt;br/&gt;"),1)-1),exportált!A1772),"")</f>
        <v/>
      </c>
      <c r="B1772" s="12" t="e">
        <f>LEFT(SUBSTITUTE(exportált!B1772,"&lt;br /&gt;","&lt;br&gt;"),SEARCH("&lt;br&gt;&lt;br&gt;",SUBSTITUTE(SUBSTITUTE(exportált!B1772,"&lt;br /&gt;","&lt;br&gt;"),"&lt;br /&gt;","&lt;br&gt;"),1)-1)</f>
        <v>#VALUE!</v>
      </c>
      <c r="C1772" s="12" t="e">
        <f>SUBSTITUTE(MID(SUBSTITUTE(exportált!B1772,"&lt;br /&gt;","&lt;br&gt;"),LEN('exportált formázott'!B1772)+LEN(D1772)+LEN(E1772)+LEN(F1772)+25,LEN(SUBSTITUTE(exportált!B1772,"&lt;br /&gt;","&lt;br&gt;"))-LEN(D1772)-LEN(E1772)-LEN(F1772)),"&lt;br&gt;",CHAR(10))</f>
        <v>#VALUE!</v>
      </c>
      <c r="D1772" s="12" t="e">
        <f>MID(SUBSTITUTE(exportált!B1772,"&lt;br /&gt;","&lt;br&gt;"),LEN('exportált formázott'!B1772)+9,SEARCH("&lt;br&gt;",RIGHT(SUBSTITUTE(exportált!B1772,"&lt;br /&gt;","&lt;br&gt;"),LEN(SUBSTITUTE(exportált!B1772,"&lt;br /&gt;","&lt;br&gt;"))-LEN(B1772)-8))-1)</f>
        <v>#VALUE!</v>
      </c>
      <c r="E1772" s="12" t="e">
        <f>MID(SUBSTITUTE(exportált!B1772,"&lt;br /&gt;","&lt;br&gt;"),LEN('exportált formázott'!B1772)+LEN(D1772)+13,SEARCH("&lt;br&gt;",RIGHT(SUBSTITUTE(exportált!B1772,"&lt;br /&gt;","&lt;br&gt;"),LEN(SUBSTITUTE(exportált!B1772,"&lt;br /&gt;","&lt;br&gt;"))-LEN(B1772)-LEN(D1772)-13)))</f>
        <v>#VALUE!</v>
      </c>
      <c r="F1772" s="12" t="e">
        <f>MID(SUBSTITUTE(exportált!B1772,"&lt;br /&gt;","&lt;br&gt;"),LEN('exportált formázott'!B1772)+LEN(D1772)+LEN(E1772)+17,SEARCH("&lt;br&gt;&lt;br&gt;",RIGHT(SUBSTITUTE(exportált!B1772,"&lt;br /&gt;","&lt;br&gt;"),LEN(SUBSTITUTE(exportált!B1772,"&lt;br /&gt;","&lt;br&gt;"))-LEN(B1772)-LEN(D1772)-LEN(E1772)-17)))</f>
        <v>#VALUE!</v>
      </c>
    </row>
    <row r="1773" spans="1:6" x14ac:dyDescent="0.25">
      <c r="A1773" s="12" t="str">
        <f>IF(exportált!A1773&lt;&gt;"",IFERROR(LEFT(exportált!A1773,SEARCH("&lt;br/&gt;",SUBSTITUTE(exportált!A1773,"&lt;br&gt;","&lt;br/&gt;"),1)-1),exportált!A1773),"")</f>
        <v/>
      </c>
      <c r="B1773" s="12" t="e">
        <f>LEFT(SUBSTITUTE(exportált!B1773,"&lt;br /&gt;","&lt;br&gt;"),SEARCH("&lt;br&gt;&lt;br&gt;",SUBSTITUTE(SUBSTITUTE(exportált!B1773,"&lt;br /&gt;","&lt;br&gt;"),"&lt;br /&gt;","&lt;br&gt;"),1)-1)</f>
        <v>#VALUE!</v>
      </c>
      <c r="C1773" s="12" t="e">
        <f>SUBSTITUTE(MID(SUBSTITUTE(exportált!B1773,"&lt;br /&gt;","&lt;br&gt;"),LEN('exportált formázott'!B1773)+LEN(D1773)+LEN(E1773)+LEN(F1773)+25,LEN(SUBSTITUTE(exportált!B1773,"&lt;br /&gt;","&lt;br&gt;"))-LEN(D1773)-LEN(E1773)-LEN(F1773)),"&lt;br&gt;",CHAR(10))</f>
        <v>#VALUE!</v>
      </c>
      <c r="D1773" s="12" t="e">
        <f>MID(SUBSTITUTE(exportált!B1773,"&lt;br /&gt;","&lt;br&gt;"),LEN('exportált formázott'!B1773)+9,SEARCH("&lt;br&gt;",RIGHT(SUBSTITUTE(exportált!B1773,"&lt;br /&gt;","&lt;br&gt;"),LEN(SUBSTITUTE(exportált!B1773,"&lt;br /&gt;","&lt;br&gt;"))-LEN(B1773)-8))-1)</f>
        <v>#VALUE!</v>
      </c>
      <c r="E1773" s="12" t="e">
        <f>MID(SUBSTITUTE(exportált!B1773,"&lt;br /&gt;","&lt;br&gt;"),LEN('exportált formázott'!B1773)+LEN(D1773)+13,SEARCH("&lt;br&gt;",RIGHT(SUBSTITUTE(exportált!B1773,"&lt;br /&gt;","&lt;br&gt;"),LEN(SUBSTITUTE(exportált!B1773,"&lt;br /&gt;","&lt;br&gt;"))-LEN(B1773)-LEN(D1773)-13)))</f>
        <v>#VALUE!</v>
      </c>
      <c r="F1773" s="12" t="e">
        <f>MID(SUBSTITUTE(exportált!B1773,"&lt;br /&gt;","&lt;br&gt;"),LEN('exportált formázott'!B1773)+LEN(D1773)+LEN(E1773)+17,SEARCH("&lt;br&gt;&lt;br&gt;",RIGHT(SUBSTITUTE(exportált!B1773,"&lt;br /&gt;","&lt;br&gt;"),LEN(SUBSTITUTE(exportált!B1773,"&lt;br /&gt;","&lt;br&gt;"))-LEN(B1773)-LEN(D1773)-LEN(E1773)-17)))</f>
        <v>#VALUE!</v>
      </c>
    </row>
    <row r="1774" spans="1:6" x14ac:dyDescent="0.25">
      <c r="A1774" s="12" t="str">
        <f>IF(exportált!A1774&lt;&gt;"",IFERROR(LEFT(exportált!A1774,SEARCH("&lt;br/&gt;",SUBSTITUTE(exportált!A1774,"&lt;br&gt;","&lt;br/&gt;"),1)-1),exportált!A1774),"")</f>
        <v/>
      </c>
      <c r="B1774" s="12" t="e">
        <f>LEFT(SUBSTITUTE(exportált!B1774,"&lt;br /&gt;","&lt;br&gt;"),SEARCH("&lt;br&gt;&lt;br&gt;",SUBSTITUTE(SUBSTITUTE(exportált!B1774,"&lt;br /&gt;","&lt;br&gt;"),"&lt;br /&gt;","&lt;br&gt;"),1)-1)</f>
        <v>#VALUE!</v>
      </c>
      <c r="C1774" s="12" t="e">
        <f>SUBSTITUTE(MID(SUBSTITUTE(exportált!B1774,"&lt;br /&gt;","&lt;br&gt;"),LEN('exportált formázott'!B1774)+LEN(D1774)+LEN(E1774)+LEN(F1774)+25,LEN(SUBSTITUTE(exportált!B1774,"&lt;br /&gt;","&lt;br&gt;"))-LEN(D1774)-LEN(E1774)-LEN(F1774)),"&lt;br&gt;",CHAR(10))</f>
        <v>#VALUE!</v>
      </c>
      <c r="D1774" s="12" t="e">
        <f>MID(SUBSTITUTE(exportált!B1774,"&lt;br /&gt;","&lt;br&gt;"),LEN('exportált formázott'!B1774)+9,SEARCH("&lt;br&gt;",RIGHT(SUBSTITUTE(exportált!B1774,"&lt;br /&gt;","&lt;br&gt;"),LEN(SUBSTITUTE(exportált!B1774,"&lt;br /&gt;","&lt;br&gt;"))-LEN(B1774)-8))-1)</f>
        <v>#VALUE!</v>
      </c>
      <c r="E1774" s="12" t="e">
        <f>MID(SUBSTITUTE(exportált!B1774,"&lt;br /&gt;","&lt;br&gt;"),LEN('exportált formázott'!B1774)+LEN(D1774)+13,SEARCH("&lt;br&gt;",RIGHT(SUBSTITUTE(exportált!B1774,"&lt;br /&gt;","&lt;br&gt;"),LEN(SUBSTITUTE(exportált!B1774,"&lt;br /&gt;","&lt;br&gt;"))-LEN(B1774)-LEN(D1774)-13)))</f>
        <v>#VALUE!</v>
      </c>
      <c r="F1774" s="12" t="e">
        <f>MID(SUBSTITUTE(exportált!B1774,"&lt;br /&gt;","&lt;br&gt;"),LEN('exportált formázott'!B1774)+LEN(D1774)+LEN(E1774)+17,SEARCH("&lt;br&gt;&lt;br&gt;",RIGHT(SUBSTITUTE(exportált!B1774,"&lt;br /&gt;","&lt;br&gt;"),LEN(SUBSTITUTE(exportált!B1774,"&lt;br /&gt;","&lt;br&gt;"))-LEN(B1774)-LEN(D1774)-LEN(E1774)-17)))</f>
        <v>#VALUE!</v>
      </c>
    </row>
    <row r="1775" spans="1:6" x14ac:dyDescent="0.25">
      <c r="A1775" s="12" t="str">
        <f>IF(exportált!A1775&lt;&gt;"",IFERROR(LEFT(exportált!A1775,SEARCH("&lt;br/&gt;",SUBSTITUTE(exportált!A1775,"&lt;br&gt;","&lt;br/&gt;"),1)-1),exportált!A1775),"")</f>
        <v/>
      </c>
      <c r="B1775" s="12" t="e">
        <f>LEFT(SUBSTITUTE(exportált!B1775,"&lt;br /&gt;","&lt;br&gt;"),SEARCH("&lt;br&gt;&lt;br&gt;",SUBSTITUTE(SUBSTITUTE(exportált!B1775,"&lt;br /&gt;","&lt;br&gt;"),"&lt;br /&gt;","&lt;br&gt;"),1)-1)</f>
        <v>#VALUE!</v>
      </c>
      <c r="C1775" s="12" t="e">
        <f>SUBSTITUTE(MID(SUBSTITUTE(exportált!B1775,"&lt;br /&gt;","&lt;br&gt;"),LEN('exportált formázott'!B1775)+LEN(D1775)+LEN(E1775)+LEN(F1775)+25,LEN(SUBSTITUTE(exportált!B1775,"&lt;br /&gt;","&lt;br&gt;"))-LEN(D1775)-LEN(E1775)-LEN(F1775)),"&lt;br&gt;",CHAR(10))</f>
        <v>#VALUE!</v>
      </c>
      <c r="D1775" s="12" t="e">
        <f>MID(SUBSTITUTE(exportált!B1775,"&lt;br /&gt;","&lt;br&gt;"),LEN('exportált formázott'!B1775)+9,SEARCH("&lt;br&gt;",RIGHT(SUBSTITUTE(exportált!B1775,"&lt;br /&gt;","&lt;br&gt;"),LEN(SUBSTITUTE(exportált!B1775,"&lt;br /&gt;","&lt;br&gt;"))-LEN(B1775)-8))-1)</f>
        <v>#VALUE!</v>
      </c>
      <c r="E1775" s="12" t="e">
        <f>MID(SUBSTITUTE(exportált!B1775,"&lt;br /&gt;","&lt;br&gt;"),LEN('exportált formázott'!B1775)+LEN(D1775)+13,SEARCH("&lt;br&gt;",RIGHT(SUBSTITUTE(exportált!B1775,"&lt;br /&gt;","&lt;br&gt;"),LEN(SUBSTITUTE(exportált!B1775,"&lt;br /&gt;","&lt;br&gt;"))-LEN(B1775)-LEN(D1775)-13)))</f>
        <v>#VALUE!</v>
      </c>
      <c r="F1775" s="12" t="e">
        <f>MID(SUBSTITUTE(exportált!B1775,"&lt;br /&gt;","&lt;br&gt;"),LEN('exportált formázott'!B1775)+LEN(D1775)+LEN(E1775)+17,SEARCH("&lt;br&gt;&lt;br&gt;",RIGHT(SUBSTITUTE(exportált!B1775,"&lt;br /&gt;","&lt;br&gt;"),LEN(SUBSTITUTE(exportált!B1775,"&lt;br /&gt;","&lt;br&gt;"))-LEN(B1775)-LEN(D1775)-LEN(E1775)-17)))</f>
        <v>#VALUE!</v>
      </c>
    </row>
    <row r="1776" spans="1:6" x14ac:dyDescent="0.25">
      <c r="A1776" s="12" t="str">
        <f>IF(exportált!A1776&lt;&gt;"",IFERROR(LEFT(exportált!A1776,SEARCH("&lt;br/&gt;",SUBSTITUTE(exportált!A1776,"&lt;br&gt;","&lt;br/&gt;"),1)-1),exportált!A1776),"")</f>
        <v/>
      </c>
      <c r="B1776" s="12" t="e">
        <f>LEFT(SUBSTITUTE(exportált!B1776,"&lt;br /&gt;","&lt;br&gt;"),SEARCH("&lt;br&gt;&lt;br&gt;",SUBSTITUTE(SUBSTITUTE(exportált!B1776,"&lt;br /&gt;","&lt;br&gt;"),"&lt;br /&gt;","&lt;br&gt;"),1)-1)</f>
        <v>#VALUE!</v>
      </c>
      <c r="C1776" s="12" t="e">
        <f>SUBSTITUTE(MID(SUBSTITUTE(exportált!B1776,"&lt;br /&gt;","&lt;br&gt;"),LEN('exportált formázott'!B1776)+LEN(D1776)+LEN(E1776)+LEN(F1776)+25,LEN(SUBSTITUTE(exportált!B1776,"&lt;br /&gt;","&lt;br&gt;"))-LEN(D1776)-LEN(E1776)-LEN(F1776)),"&lt;br&gt;",CHAR(10))</f>
        <v>#VALUE!</v>
      </c>
      <c r="D1776" s="12" t="e">
        <f>MID(SUBSTITUTE(exportált!B1776,"&lt;br /&gt;","&lt;br&gt;"),LEN('exportált formázott'!B1776)+9,SEARCH("&lt;br&gt;",RIGHT(SUBSTITUTE(exportált!B1776,"&lt;br /&gt;","&lt;br&gt;"),LEN(SUBSTITUTE(exportált!B1776,"&lt;br /&gt;","&lt;br&gt;"))-LEN(B1776)-8))-1)</f>
        <v>#VALUE!</v>
      </c>
      <c r="E1776" s="12" t="e">
        <f>MID(SUBSTITUTE(exportált!B1776,"&lt;br /&gt;","&lt;br&gt;"),LEN('exportált formázott'!B1776)+LEN(D1776)+13,SEARCH("&lt;br&gt;",RIGHT(SUBSTITUTE(exportált!B1776,"&lt;br /&gt;","&lt;br&gt;"),LEN(SUBSTITUTE(exportált!B1776,"&lt;br /&gt;","&lt;br&gt;"))-LEN(B1776)-LEN(D1776)-13)))</f>
        <v>#VALUE!</v>
      </c>
      <c r="F1776" s="12" t="e">
        <f>MID(SUBSTITUTE(exportált!B1776,"&lt;br /&gt;","&lt;br&gt;"),LEN('exportált formázott'!B1776)+LEN(D1776)+LEN(E1776)+17,SEARCH("&lt;br&gt;&lt;br&gt;",RIGHT(SUBSTITUTE(exportált!B1776,"&lt;br /&gt;","&lt;br&gt;"),LEN(SUBSTITUTE(exportált!B1776,"&lt;br /&gt;","&lt;br&gt;"))-LEN(B1776)-LEN(D1776)-LEN(E1776)-17)))</f>
        <v>#VALUE!</v>
      </c>
    </row>
    <row r="1777" spans="1:6" x14ac:dyDescent="0.25">
      <c r="A1777" s="12" t="str">
        <f>IF(exportált!A1777&lt;&gt;"",IFERROR(LEFT(exportált!A1777,SEARCH("&lt;br/&gt;",SUBSTITUTE(exportált!A1777,"&lt;br&gt;","&lt;br/&gt;"),1)-1),exportált!A1777),"")</f>
        <v/>
      </c>
      <c r="B1777" s="12" t="e">
        <f>LEFT(SUBSTITUTE(exportált!B1777,"&lt;br /&gt;","&lt;br&gt;"),SEARCH("&lt;br&gt;&lt;br&gt;",SUBSTITUTE(SUBSTITUTE(exportált!B1777,"&lt;br /&gt;","&lt;br&gt;"),"&lt;br /&gt;","&lt;br&gt;"),1)-1)</f>
        <v>#VALUE!</v>
      </c>
      <c r="C1777" s="12" t="e">
        <f>SUBSTITUTE(MID(SUBSTITUTE(exportált!B1777,"&lt;br /&gt;","&lt;br&gt;"),LEN('exportált formázott'!B1777)+LEN(D1777)+LEN(E1777)+LEN(F1777)+25,LEN(SUBSTITUTE(exportált!B1777,"&lt;br /&gt;","&lt;br&gt;"))-LEN(D1777)-LEN(E1777)-LEN(F1777)),"&lt;br&gt;",CHAR(10))</f>
        <v>#VALUE!</v>
      </c>
      <c r="D1777" s="12" t="e">
        <f>MID(SUBSTITUTE(exportált!B1777,"&lt;br /&gt;","&lt;br&gt;"),LEN('exportált formázott'!B1777)+9,SEARCH("&lt;br&gt;",RIGHT(SUBSTITUTE(exportált!B1777,"&lt;br /&gt;","&lt;br&gt;"),LEN(SUBSTITUTE(exportált!B1777,"&lt;br /&gt;","&lt;br&gt;"))-LEN(B1777)-8))-1)</f>
        <v>#VALUE!</v>
      </c>
      <c r="E1777" s="12" t="e">
        <f>MID(SUBSTITUTE(exportált!B1777,"&lt;br /&gt;","&lt;br&gt;"),LEN('exportált formázott'!B1777)+LEN(D1777)+13,SEARCH("&lt;br&gt;",RIGHT(SUBSTITUTE(exportált!B1777,"&lt;br /&gt;","&lt;br&gt;"),LEN(SUBSTITUTE(exportált!B1777,"&lt;br /&gt;","&lt;br&gt;"))-LEN(B1777)-LEN(D1777)-13)))</f>
        <v>#VALUE!</v>
      </c>
      <c r="F1777" s="12" t="e">
        <f>MID(SUBSTITUTE(exportált!B1777,"&lt;br /&gt;","&lt;br&gt;"),LEN('exportált formázott'!B1777)+LEN(D1777)+LEN(E1777)+17,SEARCH("&lt;br&gt;&lt;br&gt;",RIGHT(SUBSTITUTE(exportált!B1777,"&lt;br /&gt;","&lt;br&gt;"),LEN(SUBSTITUTE(exportált!B1777,"&lt;br /&gt;","&lt;br&gt;"))-LEN(B1777)-LEN(D1777)-LEN(E1777)-17)))</f>
        <v>#VALUE!</v>
      </c>
    </row>
    <row r="1778" spans="1:6" x14ac:dyDescent="0.25">
      <c r="A1778" s="12" t="str">
        <f>IF(exportált!A1778&lt;&gt;"",IFERROR(LEFT(exportált!A1778,SEARCH("&lt;br/&gt;",SUBSTITUTE(exportált!A1778,"&lt;br&gt;","&lt;br/&gt;"),1)-1),exportált!A1778),"")</f>
        <v/>
      </c>
      <c r="B1778" s="12" t="e">
        <f>LEFT(SUBSTITUTE(exportált!B1778,"&lt;br /&gt;","&lt;br&gt;"),SEARCH("&lt;br&gt;&lt;br&gt;",SUBSTITUTE(SUBSTITUTE(exportált!B1778,"&lt;br /&gt;","&lt;br&gt;"),"&lt;br /&gt;","&lt;br&gt;"),1)-1)</f>
        <v>#VALUE!</v>
      </c>
      <c r="C1778" s="12" t="e">
        <f>SUBSTITUTE(MID(SUBSTITUTE(exportált!B1778,"&lt;br /&gt;","&lt;br&gt;"),LEN('exportált formázott'!B1778)+LEN(D1778)+LEN(E1778)+LEN(F1778)+25,LEN(SUBSTITUTE(exportált!B1778,"&lt;br /&gt;","&lt;br&gt;"))-LEN(D1778)-LEN(E1778)-LEN(F1778)),"&lt;br&gt;",CHAR(10))</f>
        <v>#VALUE!</v>
      </c>
      <c r="D1778" s="12" t="e">
        <f>MID(SUBSTITUTE(exportált!B1778,"&lt;br /&gt;","&lt;br&gt;"),LEN('exportált formázott'!B1778)+9,SEARCH("&lt;br&gt;",RIGHT(SUBSTITUTE(exportált!B1778,"&lt;br /&gt;","&lt;br&gt;"),LEN(SUBSTITUTE(exportált!B1778,"&lt;br /&gt;","&lt;br&gt;"))-LEN(B1778)-8))-1)</f>
        <v>#VALUE!</v>
      </c>
      <c r="E1778" s="12" t="e">
        <f>MID(SUBSTITUTE(exportált!B1778,"&lt;br /&gt;","&lt;br&gt;"),LEN('exportált formázott'!B1778)+LEN(D1778)+13,SEARCH("&lt;br&gt;",RIGHT(SUBSTITUTE(exportált!B1778,"&lt;br /&gt;","&lt;br&gt;"),LEN(SUBSTITUTE(exportált!B1778,"&lt;br /&gt;","&lt;br&gt;"))-LEN(B1778)-LEN(D1778)-13)))</f>
        <v>#VALUE!</v>
      </c>
      <c r="F1778" s="12" t="e">
        <f>MID(SUBSTITUTE(exportált!B1778,"&lt;br /&gt;","&lt;br&gt;"),LEN('exportált formázott'!B1778)+LEN(D1778)+LEN(E1778)+17,SEARCH("&lt;br&gt;&lt;br&gt;",RIGHT(SUBSTITUTE(exportált!B1778,"&lt;br /&gt;","&lt;br&gt;"),LEN(SUBSTITUTE(exportált!B1778,"&lt;br /&gt;","&lt;br&gt;"))-LEN(B1778)-LEN(D1778)-LEN(E1778)-17)))</f>
        <v>#VALUE!</v>
      </c>
    </row>
    <row r="1779" spans="1:6" x14ac:dyDescent="0.25">
      <c r="A1779" s="12" t="str">
        <f>IF(exportált!A1779&lt;&gt;"",IFERROR(LEFT(exportált!A1779,SEARCH("&lt;br/&gt;",SUBSTITUTE(exportált!A1779,"&lt;br&gt;","&lt;br/&gt;"),1)-1),exportált!A1779),"")</f>
        <v/>
      </c>
      <c r="B1779" s="12" t="e">
        <f>LEFT(SUBSTITUTE(exportált!B1779,"&lt;br /&gt;","&lt;br&gt;"),SEARCH("&lt;br&gt;&lt;br&gt;",SUBSTITUTE(SUBSTITUTE(exportált!B1779,"&lt;br /&gt;","&lt;br&gt;"),"&lt;br /&gt;","&lt;br&gt;"),1)-1)</f>
        <v>#VALUE!</v>
      </c>
      <c r="C1779" s="12" t="e">
        <f>SUBSTITUTE(MID(SUBSTITUTE(exportált!B1779,"&lt;br /&gt;","&lt;br&gt;"),LEN('exportált formázott'!B1779)+LEN(D1779)+LEN(E1779)+LEN(F1779)+25,LEN(SUBSTITUTE(exportált!B1779,"&lt;br /&gt;","&lt;br&gt;"))-LEN(D1779)-LEN(E1779)-LEN(F1779)),"&lt;br&gt;",CHAR(10))</f>
        <v>#VALUE!</v>
      </c>
      <c r="D1779" s="12" t="e">
        <f>MID(SUBSTITUTE(exportált!B1779,"&lt;br /&gt;","&lt;br&gt;"),LEN('exportált formázott'!B1779)+9,SEARCH("&lt;br&gt;",RIGHT(SUBSTITUTE(exportált!B1779,"&lt;br /&gt;","&lt;br&gt;"),LEN(SUBSTITUTE(exportált!B1779,"&lt;br /&gt;","&lt;br&gt;"))-LEN(B1779)-8))-1)</f>
        <v>#VALUE!</v>
      </c>
      <c r="E1779" s="12" t="e">
        <f>MID(SUBSTITUTE(exportált!B1779,"&lt;br /&gt;","&lt;br&gt;"),LEN('exportált formázott'!B1779)+LEN(D1779)+13,SEARCH("&lt;br&gt;",RIGHT(SUBSTITUTE(exportált!B1779,"&lt;br /&gt;","&lt;br&gt;"),LEN(SUBSTITUTE(exportált!B1779,"&lt;br /&gt;","&lt;br&gt;"))-LEN(B1779)-LEN(D1779)-13)))</f>
        <v>#VALUE!</v>
      </c>
      <c r="F1779" s="12" t="e">
        <f>MID(SUBSTITUTE(exportált!B1779,"&lt;br /&gt;","&lt;br&gt;"),LEN('exportált formázott'!B1779)+LEN(D1779)+LEN(E1779)+17,SEARCH("&lt;br&gt;&lt;br&gt;",RIGHT(SUBSTITUTE(exportált!B1779,"&lt;br /&gt;","&lt;br&gt;"),LEN(SUBSTITUTE(exportált!B1779,"&lt;br /&gt;","&lt;br&gt;"))-LEN(B1779)-LEN(D1779)-LEN(E1779)-17)))</f>
        <v>#VALUE!</v>
      </c>
    </row>
    <row r="1780" spans="1:6" x14ac:dyDescent="0.25">
      <c r="A1780" s="12" t="str">
        <f>IF(exportált!A1780&lt;&gt;"",IFERROR(LEFT(exportált!A1780,SEARCH("&lt;br/&gt;",SUBSTITUTE(exportált!A1780,"&lt;br&gt;","&lt;br/&gt;"),1)-1),exportált!A1780),"")</f>
        <v/>
      </c>
      <c r="B1780" s="12" t="e">
        <f>LEFT(SUBSTITUTE(exportált!B1780,"&lt;br /&gt;","&lt;br&gt;"),SEARCH("&lt;br&gt;&lt;br&gt;",SUBSTITUTE(SUBSTITUTE(exportált!B1780,"&lt;br /&gt;","&lt;br&gt;"),"&lt;br /&gt;","&lt;br&gt;"),1)-1)</f>
        <v>#VALUE!</v>
      </c>
      <c r="C1780" s="12" t="e">
        <f>SUBSTITUTE(MID(SUBSTITUTE(exportált!B1780,"&lt;br /&gt;","&lt;br&gt;"),LEN('exportált formázott'!B1780)+LEN(D1780)+LEN(E1780)+LEN(F1780)+25,LEN(SUBSTITUTE(exportált!B1780,"&lt;br /&gt;","&lt;br&gt;"))-LEN(D1780)-LEN(E1780)-LEN(F1780)),"&lt;br&gt;",CHAR(10))</f>
        <v>#VALUE!</v>
      </c>
      <c r="D1780" s="12" t="e">
        <f>MID(SUBSTITUTE(exportált!B1780,"&lt;br /&gt;","&lt;br&gt;"),LEN('exportált formázott'!B1780)+9,SEARCH("&lt;br&gt;",RIGHT(SUBSTITUTE(exportált!B1780,"&lt;br /&gt;","&lt;br&gt;"),LEN(SUBSTITUTE(exportált!B1780,"&lt;br /&gt;","&lt;br&gt;"))-LEN(B1780)-8))-1)</f>
        <v>#VALUE!</v>
      </c>
      <c r="E1780" s="12" t="e">
        <f>MID(SUBSTITUTE(exportált!B1780,"&lt;br /&gt;","&lt;br&gt;"),LEN('exportált formázott'!B1780)+LEN(D1780)+13,SEARCH("&lt;br&gt;",RIGHT(SUBSTITUTE(exportált!B1780,"&lt;br /&gt;","&lt;br&gt;"),LEN(SUBSTITUTE(exportált!B1780,"&lt;br /&gt;","&lt;br&gt;"))-LEN(B1780)-LEN(D1780)-13)))</f>
        <v>#VALUE!</v>
      </c>
      <c r="F1780" s="12" t="e">
        <f>MID(SUBSTITUTE(exportált!B1780,"&lt;br /&gt;","&lt;br&gt;"),LEN('exportált formázott'!B1780)+LEN(D1780)+LEN(E1780)+17,SEARCH("&lt;br&gt;&lt;br&gt;",RIGHT(SUBSTITUTE(exportált!B1780,"&lt;br /&gt;","&lt;br&gt;"),LEN(SUBSTITUTE(exportált!B1780,"&lt;br /&gt;","&lt;br&gt;"))-LEN(B1780)-LEN(D1780)-LEN(E1780)-17)))</f>
        <v>#VALUE!</v>
      </c>
    </row>
    <row r="1781" spans="1:6" x14ac:dyDescent="0.25">
      <c r="A1781" s="12" t="str">
        <f>IF(exportált!A1781&lt;&gt;"",IFERROR(LEFT(exportált!A1781,SEARCH("&lt;br/&gt;",SUBSTITUTE(exportált!A1781,"&lt;br&gt;","&lt;br/&gt;"),1)-1),exportált!A1781),"")</f>
        <v/>
      </c>
      <c r="B1781" s="12" t="e">
        <f>LEFT(SUBSTITUTE(exportált!B1781,"&lt;br /&gt;","&lt;br&gt;"),SEARCH("&lt;br&gt;&lt;br&gt;",SUBSTITUTE(SUBSTITUTE(exportált!B1781,"&lt;br /&gt;","&lt;br&gt;"),"&lt;br /&gt;","&lt;br&gt;"),1)-1)</f>
        <v>#VALUE!</v>
      </c>
      <c r="C1781" s="12" t="e">
        <f>SUBSTITUTE(MID(SUBSTITUTE(exportált!B1781,"&lt;br /&gt;","&lt;br&gt;"),LEN('exportált formázott'!B1781)+LEN(D1781)+LEN(E1781)+LEN(F1781)+25,LEN(SUBSTITUTE(exportált!B1781,"&lt;br /&gt;","&lt;br&gt;"))-LEN(D1781)-LEN(E1781)-LEN(F1781)),"&lt;br&gt;",CHAR(10))</f>
        <v>#VALUE!</v>
      </c>
      <c r="D1781" s="12" t="e">
        <f>MID(SUBSTITUTE(exportált!B1781,"&lt;br /&gt;","&lt;br&gt;"),LEN('exportált formázott'!B1781)+9,SEARCH("&lt;br&gt;",RIGHT(SUBSTITUTE(exportált!B1781,"&lt;br /&gt;","&lt;br&gt;"),LEN(SUBSTITUTE(exportált!B1781,"&lt;br /&gt;","&lt;br&gt;"))-LEN(B1781)-8))-1)</f>
        <v>#VALUE!</v>
      </c>
      <c r="E1781" s="12" t="e">
        <f>MID(SUBSTITUTE(exportált!B1781,"&lt;br /&gt;","&lt;br&gt;"),LEN('exportált formázott'!B1781)+LEN(D1781)+13,SEARCH("&lt;br&gt;",RIGHT(SUBSTITUTE(exportált!B1781,"&lt;br /&gt;","&lt;br&gt;"),LEN(SUBSTITUTE(exportált!B1781,"&lt;br /&gt;","&lt;br&gt;"))-LEN(B1781)-LEN(D1781)-13)))</f>
        <v>#VALUE!</v>
      </c>
      <c r="F1781" s="12" t="e">
        <f>MID(SUBSTITUTE(exportált!B1781,"&lt;br /&gt;","&lt;br&gt;"),LEN('exportált formázott'!B1781)+LEN(D1781)+LEN(E1781)+17,SEARCH("&lt;br&gt;&lt;br&gt;",RIGHT(SUBSTITUTE(exportált!B1781,"&lt;br /&gt;","&lt;br&gt;"),LEN(SUBSTITUTE(exportált!B1781,"&lt;br /&gt;","&lt;br&gt;"))-LEN(B1781)-LEN(D1781)-LEN(E1781)-17)))</f>
        <v>#VALUE!</v>
      </c>
    </row>
    <row r="1782" spans="1:6" x14ac:dyDescent="0.25">
      <c r="A1782" s="12" t="str">
        <f>IF(exportált!A1782&lt;&gt;"",IFERROR(LEFT(exportált!A1782,SEARCH("&lt;br/&gt;",SUBSTITUTE(exportált!A1782,"&lt;br&gt;","&lt;br/&gt;"),1)-1),exportált!A1782),"")</f>
        <v/>
      </c>
      <c r="B1782" s="12" t="e">
        <f>LEFT(SUBSTITUTE(exportált!B1782,"&lt;br /&gt;","&lt;br&gt;"),SEARCH("&lt;br&gt;&lt;br&gt;",SUBSTITUTE(SUBSTITUTE(exportált!B1782,"&lt;br /&gt;","&lt;br&gt;"),"&lt;br /&gt;","&lt;br&gt;"),1)-1)</f>
        <v>#VALUE!</v>
      </c>
      <c r="C1782" s="12" t="e">
        <f>SUBSTITUTE(MID(SUBSTITUTE(exportált!B1782,"&lt;br /&gt;","&lt;br&gt;"),LEN('exportált formázott'!B1782)+LEN(D1782)+LEN(E1782)+LEN(F1782)+25,LEN(SUBSTITUTE(exportált!B1782,"&lt;br /&gt;","&lt;br&gt;"))-LEN(D1782)-LEN(E1782)-LEN(F1782)),"&lt;br&gt;",CHAR(10))</f>
        <v>#VALUE!</v>
      </c>
      <c r="D1782" s="12" t="e">
        <f>MID(SUBSTITUTE(exportált!B1782,"&lt;br /&gt;","&lt;br&gt;"),LEN('exportált formázott'!B1782)+9,SEARCH("&lt;br&gt;",RIGHT(SUBSTITUTE(exportált!B1782,"&lt;br /&gt;","&lt;br&gt;"),LEN(SUBSTITUTE(exportált!B1782,"&lt;br /&gt;","&lt;br&gt;"))-LEN(B1782)-8))-1)</f>
        <v>#VALUE!</v>
      </c>
      <c r="E1782" s="12" t="e">
        <f>MID(SUBSTITUTE(exportált!B1782,"&lt;br /&gt;","&lt;br&gt;"),LEN('exportált formázott'!B1782)+LEN(D1782)+13,SEARCH("&lt;br&gt;",RIGHT(SUBSTITUTE(exportált!B1782,"&lt;br /&gt;","&lt;br&gt;"),LEN(SUBSTITUTE(exportált!B1782,"&lt;br /&gt;","&lt;br&gt;"))-LEN(B1782)-LEN(D1782)-13)))</f>
        <v>#VALUE!</v>
      </c>
      <c r="F1782" s="12" t="e">
        <f>MID(SUBSTITUTE(exportált!B1782,"&lt;br /&gt;","&lt;br&gt;"),LEN('exportált formázott'!B1782)+LEN(D1782)+LEN(E1782)+17,SEARCH("&lt;br&gt;&lt;br&gt;",RIGHT(SUBSTITUTE(exportált!B1782,"&lt;br /&gt;","&lt;br&gt;"),LEN(SUBSTITUTE(exportált!B1782,"&lt;br /&gt;","&lt;br&gt;"))-LEN(B1782)-LEN(D1782)-LEN(E1782)-17)))</f>
        <v>#VALUE!</v>
      </c>
    </row>
    <row r="1783" spans="1:6" x14ac:dyDescent="0.25">
      <c r="A1783" s="12" t="str">
        <f>IF(exportált!A1783&lt;&gt;"",IFERROR(LEFT(exportált!A1783,SEARCH("&lt;br/&gt;",SUBSTITUTE(exportált!A1783,"&lt;br&gt;","&lt;br/&gt;"),1)-1),exportált!A1783),"")</f>
        <v/>
      </c>
      <c r="B1783" s="12" t="e">
        <f>LEFT(SUBSTITUTE(exportált!B1783,"&lt;br /&gt;","&lt;br&gt;"),SEARCH("&lt;br&gt;&lt;br&gt;",SUBSTITUTE(SUBSTITUTE(exportált!B1783,"&lt;br /&gt;","&lt;br&gt;"),"&lt;br /&gt;","&lt;br&gt;"),1)-1)</f>
        <v>#VALUE!</v>
      </c>
      <c r="C1783" s="12" t="e">
        <f>SUBSTITUTE(MID(SUBSTITUTE(exportált!B1783,"&lt;br /&gt;","&lt;br&gt;"),LEN('exportált formázott'!B1783)+LEN(D1783)+LEN(E1783)+LEN(F1783)+25,LEN(SUBSTITUTE(exportált!B1783,"&lt;br /&gt;","&lt;br&gt;"))-LEN(D1783)-LEN(E1783)-LEN(F1783)),"&lt;br&gt;",CHAR(10))</f>
        <v>#VALUE!</v>
      </c>
      <c r="D1783" s="12" t="e">
        <f>MID(SUBSTITUTE(exportált!B1783,"&lt;br /&gt;","&lt;br&gt;"),LEN('exportált formázott'!B1783)+9,SEARCH("&lt;br&gt;",RIGHT(SUBSTITUTE(exportált!B1783,"&lt;br /&gt;","&lt;br&gt;"),LEN(SUBSTITUTE(exportált!B1783,"&lt;br /&gt;","&lt;br&gt;"))-LEN(B1783)-8))-1)</f>
        <v>#VALUE!</v>
      </c>
      <c r="E1783" s="12" t="e">
        <f>MID(SUBSTITUTE(exportált!B1783,"&lt;br /&gt;","&lt;br&gt;"),LEN('exportált formázott'!B1783)+LEN(D1783)+13,SEARCH("&lt;br&gt;",RIGHT(SUBSTITUTE(exportált!B1783,"&lt;br /&gt;","&lt;br&gt;"),LEN(SUBSTITUTE(exportált!B1783,"&lt;br /&gt;","&lt;br&gt;"))-LEN(B1783)-LEN(D1783)-13)))</f>
        <v>#VALUE!</v>
      </c>
      <c r="F1783" s="12" t="e">
        <f>MID(SUBSTITUTE(exportált!B1783,"&lt;br /&gt;","&lt;br&gt;"),LEN('exportált formázott'!B1783)+LEN(D1783)+LEN(E1783)+17,SEARCH("&lt;br&gt;&lt;br&gt;",RIGHT(SUBSTITUTE(exportált!B1783,"&lt;br /&gt;","&lt;br&gt;"),LEN(SUBSTITUTE(exportált!B1783,"&lt;br /&gt;","&lt;br&gt;"))-LEN(B1783)-LEN(D1783)-LEN(E1783)-17)))</f>
        <v>#VALUE!</v>
      </c>
    </row>
    <row r="1784" spans="1:6" x14ac:dyDescent="0.25">
      <c r="A1784" s="12" t="str">
        <f>IF(exportált!A1784&lt;&gt;"",IFERROR(LEFT(exportált!A1784,SEARCH("&lt;br/&gt;",SUBSTITUTE(exportált!A1784,"&lt;br&gt;","&lt;br/&gt;"),1)-1),exportált!A1784),"")</f>
        <v/>
      </c>
      <c r="B1784" s="12" t="e">
        <f>LEFT(SUBSTITUTE(exportált!B1784,"&lt;br /&gt;","&lt;br&gt;"),SEARCH("&lt;br&gt;&lt;br&gt;",SUBSTITUTE(SUBSTITUTE(exportált!B1784,"&lt;br /&gt;","&lt;br&gt;"),"&lt;br /&gt;","&lt;br&gt;"),1)-1)</f>
        <v>#VALUE!</v>
      </c>
      <c r="C1784" s="12" t="e">
        <f>SUBSTITUTE(MID(SUBSTITUTE(exportált!B1784,"&lt;br /&gt;","&lt;br&gt;"),LEN('exportált formázott'!B1784)+LEN(D1784)+LEN(E1784)+LEN(F1784)+25,LEN(SUBSTITUTE(exportált!B1784,"&lt;br /&gt;","&lt;br&gt;"))-LEN(D1784)-LEN(E1784)-LEN(F1784)),"&lt;br&gt;",CHAR(10))</f>
        <v>#VALUE!</v>
      </c>
      <c r="D1784" s="12" t="e">
        <f>MID(SUBSTITUTE(exportált!B1784,"&lt;br /&gt;","&lt;br&gt;"),LEN('exportált formázott'!B1784)+9,SEARCH("&lt;br&gt;",RIGHT(SUBSTITUTE(exportált!B1784,"&lt;br /&gt;","&lt;br&gt;"),LEN(SUBSTITUTE(exportált!B1784,"&lt;br /&gt;","&lt;br&gt;"))-LEN(B1784)-8))-1)</f>
        <v>#VALUE!</v>
      </c>
      <c r="E1784" s="12" t="e">
        <f>MID(SUBSTITUTE(exportált!B1784,"&lt;br /&gt;","&lt;br&gt;"),LEN('exportált formázott'!B1784)+LEN(D1784)+13,SEARCH("&lt;br&gt;",RIGHT(SUBSTITUTE(exportált!B1784,"&lt;br /&gt;","&lt;br&gt;"),LEN(SUBSTITUTE(exportált!B1784,"&lt;br /&gt;","&lt;br&gt;"))-LEN(B1784)-LEN(D1784)-13)))</f>
        <v>#VALUE!</v>
      </c>
      <c r="F1784" s="12" t="e">
        <f>MID(SUBSTITUTE(exportált!B1784,"&lt;br /&gt;","&lt;br&gt;"),LEN('exportált formázott'!B1784)+LEN(D1784)+LEN(E1784)+17,SEARCH("&lt;br&gt;&lt;br&gt;",RIGHT(SUBSTITUTE(exportált!B1784,"&lt;br /&gt;","&lt;br&gt;"),LEN(SUBSTITUTE(exportált!B1784,"&lt;br /&gt;","&lt;br&gt;"))-LEN(B1784)-LEN(D1784)-LEN(E1784)-17)))</f>
        <v>#VALUE!</v>
      </c>
    </row>
    <row r="1785" spans="1:6" x14ac:dyDescent="0.25">
      <c r="A1785" s="12" t="str">
        <f>IF(exportált!A1785&lt;&gt;"",IFERROR(LEFT(exportált!A1785,SEARCH("&lt;br/&gt;",SUBSTITUTE(exportált!A1785,"&lt;br&gt;","&lt;br/&gt;"),1)-1),exportált!A1785),"")</f>
        <v/>
      </c>
      <c r="B1785" s="12" t="e">
        <f>LEFT(SUBSTITUTE(exportált!B1785,"&lt;br /&gt;","&lt;br&gt;"),SEARCH("&lt;br&gt;&lt;br&gt;",SUBSTITUTE(SUBSTITUTE(exportált!B1785,"&lt;br /&gt;","&lt;br&gt;"),"&lt;br /&gt;","&lt;br&gt;"),1)-1)</f>
        <v>#VALUE!</v>
      </c>
      <c r="C1785" s="12" t="e">
        <f>SUBSTITUTE(MID(SUBSTITUTE(exportált!B1785,"&lt;br /&gt;","&lt;br&gt;"),LEN('exportált formázott'!B1785)+LEN(D1785)+LEN(E1785)+LEN(F1785)+25,LEN(SUBSTITUTE(exportált!B1785,"&lt;br /&gt;","&lt;br&gt;"))-LEN(D1785)-LEN(E1785)-LEN(F1785)),"&lt;br&gt;",CHAR(10))</f>
        <v>#VALUE!</v>
      </c>
      <c r="D1785" s="12" t="e">
        <f>MID(SUBSTITUTE(exportált!B1785,"&lt;br /&gt;","&lt;br&gt;"),LEN('exportált formázott'!B1785)+9,SEARCH("&lt;br&gt;",RIGHT(SUBSTITUTE(exportált!B1785,"&lt;br /&gt;","&lt;br&gt;"),LEN(SUBSTITUTE(exportált!B1785,"&lt;br /&gt;","&lt;br&gt;"))-LEN(B1785)-8))-1)</f>
        <v>#VALUE!</v>
      </c>
      <c r="E1785" s="12" t="e">
        <f>MID(SUBSTITUTE(exportált!B1785,"&lt;br /&gt;","&lt;br&gt;"),LEN('exportált formázott'!B1785)+LEN(D1785)+13,SEARCH("&lt;br&gt;",RIGHT(SUBSTITUTE(exportált!B1785,"&lt;br /&gt;","&lt;br&gt;"),LEN(SUBSTITUTE(exportált!B1785,"&lt;br /&gt;","&lt;br&gt;"))-LEN(B1785)-LEN(D1785)-13)))</f>
        <v>#VALUE!</v>
      </c>
      <c r="F1785" s="12" t="e">
        <f>MID(SUBSTITUTE(exportált!B1785,"&lt;br /&gt;","&lt;br&gt;"),LEN('exportált formázott'!B1785)+LEN(D1785)+LEN(E1785)+17,SEARCH("&lt;br&gt;&lt;br&gt;",RIGHT(SUBSTITUTE(exportált!B1785,"&lt;br /&gt;","&lt;br&gt;"),LEN(SUBSTITUTE(exportált!B1785,"&lt;br /&gt;","&lt;br&gt;"))-LEN(B1785)-LEN(D1785)-LEN(E1785)-17)))</f>
        <v>#VALUE!</v>
      </c>
    </row>
    <row r="1786" spans="1:6" x14ac:dyDescent="0.25">
      <c r="A1786" s="12" t="str">
        <f>IF(exportált!A1786&lt;&gt;"",IFERROR(LEFT(exportált!A1786,SEARCH("&lt;br/&gt;",SUBSTITUTE(exportált!A1786,"&lt;br&gt;","&lt;br/&gt;"),1)-1),exportált!A1786),"")</f>
        <v/>
      </c>
      <c r="B1786" s="12" t="e">
        <f>LEFT(SUBSTITUTE(exportált!B1786,"&lt;br /&gt;","&lt;br&gt;"),SEARCH("&lt;br&gt;&lt;br&gt;",SUBSTITUTE(SUBSTITUTE(exportált!B1786,"&lt;br /&gt;","&lt;br&gt;"),"&lt;br /&gt;","&lt;br&gt;"),1)-1)</f>
        <v>#VALUE!</v>
      </c>
      <c r="C1786" s="12" t="e">
        <f>SUBSTITUTE(MID(SUBSTITUTE(exportált!B1786,"&lt;br /&gt;","&lt;br&gt;"),LEN('exportált formázott'!B1786)+LEN(D1786)+LEN(E1786)+LEN(F1786)+25,LEN(SUBSTITUTE(exportált!B1786,"&lt;br /&gt;","&lt;br&gt;"))-LEN(D1786)-LEN(E1786)-LEN(F1786)),"&lt;br&gt;",CHAR(10))</f>
        <v>#VALUE!</v>
      </c>
      <c r="D1786" s="12" t="e">
        <f>MID(SUBSTITUTE(exportált!B1786,"&lt;br /&gt;","&lt;br&gt;"),LEN('exportált formázott'!B1786)+9,SEARCH("&lt;br&gt;",RIGHT(SUBSTITUTE(exportált!B1786,"&lt;br /&gt;","&lt;br&gt;"),LEN(SUBSTITUTE(exportált!B1786,"&lt;br /&gt;","&lt;br&gt;"))-LEN(B1786)-8))-1)</f>
        <v>#VALUE!</v>
      </c>
      <c r="E1786" s="12" t="e">
        <f>MID(SUBSTITUTE(exportált!B1786,"&lt;br /&gt;","&lt;br&gt;"),LEN('exportált formázott'!B1786)+LEN(D1786)+13,SEARCH("&lt;br&gt;",RIGHT(SUBSTITUTE(exportált!B1786,"&lt;br /&gt;","&lt;br&gt;"),LEN(SUBSTITUTE(exportált!B1786,"&lt;br /&gt;","&lt;br&gt;"))-LEN(B1786)-LEN(D1786)-13)))</f>
        <v>#VALUE!</v>
      </c>
      <c r="F1786" s="12" t="e">
        <f>MID(SUBSTITUTE(exportált!B1786,"&lt;br /&gt;","&lt;br&gt;"),LEN('exportált formázott'!B1786)+LEN(D1786)+LEN(E1786)+17,SEARCH("&lt;br&gt;&lt;br&gt;",RIGHT(SUBSTITUTE(exportált!B1786,"&lt;br /&gt;","&lt;br&gt;"),LEN(SUBSTITUTE(exportált!B1786,"&lt;br /&gt;","&lt;br&gt;"))-LEN(B1786)-LEN(D1786)-LEN(E1786)-17)))</f>
        <v>#VALUE!</v>
      </c>
    </row>
    <row r="1787" spans="1:6" x14ac:dyDescent="0.25">
      <c r="A1787" s="12" t="str">
        <f>IF(exportált!A1787&lt;&gt;"",IFERROR(LEFT(exportált!A1787,SEARCH("&lt;br/&gt;",SUBSTITUTE(exportált!A1787,"&lt;br&gt;","&lt;br/&gt;"),1)-1),exportált!A1787),"")</f>
        <v/>
      </c>
      <c r="B1787" s="12" t="e">
        <f>LEFT(SUBSTITUTE(exportált!B1787,"&lt;br /&gt;","&lt;br&gt;"),SEARCH("&lt;br&gt;&lt;br&gt;",SUBSTITUTE(SUBSTITUTE(exportált!B1787,"&lt;br /&gt;","&lt;br&gt;"),"&lt;br /&gt;","&lt;br&gt;"),1)-1)</f>
        <v>#VALUE!</v>
      </c>
      <c r="C1787" s="12" t="e">
        <f>SUBSTITUTE(MID(SUBSTITUTE(exportált!B1787,"&lt;br /&gt;","&lt;br&gt;"),LEN('exportált formázott'!B1787)+LEN(D1787)+LEN(E1787)+LEN(F1787)+25,LEN(SUBSTITUTE(exportált!B1787,"&lt;br /&gt;","&lt;br&gt;"))-LEN(D1787)-LEN(E1787)-LEN(F1787)),"&lt;br&gt;",CHAR(10))</f>
        <v>#VALUE!</v>
      </c>
      <c r="D1787" s="12" t="e">
        <f>MID(SUBSTITUTE(exportált!B1787,"&lt;br /&gt;","&lt;br&gt;"),LEN('exportált formázott'!B1787)+9,SEARCH("&lt;br&gt;",RIGHT(SUBSTITUTE(exportált!B1787,"&lt;br /&gt;","&lt;br&gt;"),LEN(SUBSTITUTE(exportált!B1787,"&lt;br /&gt;","&lt;br&gt;"))-LEN(B1787)-8))-1)</f>
        <v>#VALUE!</v>
      </c>
      <c r="E1787" s="12" t="e">
        <f>MID(SUBSTITUTE(exportált!B1787,"&lt;br /&gt;","&lt;br&gt;"),LEN('exportált formázott'!B1787)+LEN(D1787)+13,SEARCH("&lt;br&gt;",RIGHT(SUBSTITUTE(exportált!B1787,"&lt;br /&gt;","&lt;br&gt;"),LEN(SUBSTITUTE(exportált!B1787,"&lt;br /&gt;","&lt;br&gt;"))-LEN(B1787)-LEN(D1787)-13)))</f>
        <v>#VALUE!</v>
      </c>
      <c r="F1787" s="12" t="e">
        <f>MID(SUBSTITUTE(exportált!B1787,"&lt;br /&gt;","&lt;br&gt;"),LEN('exportált formázott'!B1787)+LEN(D1787)+LEN(E1787)+17,SEARCH("&lt;br&gt;&lt;br&gt;",RIGHT(SUBSTITUTE(exportált!B1787,"&lt;br /&gt;","&lt;br&gt;"),LEN(SUBSTITUTE(exportált!B1787,"&lt;br /&gt;","&lt;br&gt;"))-LEN(B1787)-LEN(D1787)-LEN(E1787)-17)))</f>
        <v>#VALUE!</v>
      </c>
    </row>
    <row r="1788" spans="1:6" x14ac:dyDescent="0.25">
      <c r="A1788" s="12" t="str">
        <f>IF(exportált!A1788&lt;&gt;"",IFERROR(LEFT(exportált!A1788,SEARCH("&lt;br/&gt;",SUBSTITUTE(exportált!A1788,"&lt;br&gt;","&lt;br/&gt;"),1)-1),exportált!A1788),"")</f>
        <v/>
      </c>
      <c r="B1788" s="12" t="e">
        <f>LEFT(SUBSTITUTE(exportált!B1788,"&lt;br /&gt;","&lt;br&gt;"),SEARCH("&lt;br&gt;&lt;br&gt;",SUBSTITUTE(SUBSTITUTE(exportált!B1788,"&lt;br /&gt;","&lt;br&gt;"),"&lt;br /&gt;","&lt;br&gt;"),1)-1)</f>
        <v>#VALUE!</v>
      </c>
      <c r="C1788" s="12" t="e">
        <f>SUBSTITUTE(MID(SUBSTITUTE(exportált!B1788,"&lt;br /&gt;","&lt;br&gt;"),LEN('exportált formázott'!B1788)+LEN(D1788)+LEN(E1788)+LEN(F1788)+25,LEN(SUBSTITUTE(exportált!B1788,"&lt;br /&gt;","&lt;br&gt;"))-LEN(D1788)-LEN(E1788)-LEN(F1788)),"&lt;br&gt;",CHAR(10))</f>
        <v>#VALUE!</v>
      </c>
      <c r="D1788" s="12" t="e">
        <f>MID(SUBSTITUTE(exportált!B1788,"&lt;br /&gt;","&lt;br&gt;"),LEN('exportált formázott'!B1788)+9,SEARCH("&lt;br&gt;",RIGHT(SUBSTITUTE(exportált!B1788,"&lt;br /&gt;","&lt;br&gt;"),LEN(SUBSTITUTE(exportált!B1788,"&lt;br /&gt;","&lt;br&gt;"))-LEN(B1788)-8))-1)</f>
        <v>#VALUE!</v>
      </c>
      <c r="E1788" s="12" t="e">
        <f>MID(SUBSTITUTE(exportált!B1788,"&lt;br /&gt;","&lt;br&gt;"),LEN('exportált formázott'!B1788)+LEN(D1788)+13,SEARCH("&lt;br&gt;",RIGHT(SUBSTITUTE(exportált!B1788,"&lt;br /&gt;","&lt;br&gt;"),LEN(SUBSTITUTE(exportált!B1788,"&lt;br /&gt;","&lt;br&gt;"))-LEN(B1788)-LEN(D1788)-13)))</f>
        <v>#VALUE!</v>
      </c>
      <c r="F1788" s="12" t="e">
        <f>MID(SUBSTITUTE(exportált!B1788,"&lt;br /&gt;","&lt;br&gt;"),LEN('exportált formázott'!B1788)+LEN(D1788)+LEN(E1788)+17,SEARCH("&lt;br&gt;&lt;br&gt;",RIGHT(SUBSTITUTE(exportált!B1788,"&lt;br /&gt;","&lt;br&gt;"),LEN(SUBSTITUTE(exportált!B1788,"&lt;br /&gt;","&lt;br&gt;"))-LEN(B1788)-LEN(D1788)-LEN(E1788)-17)))</f>
        <v>#VALUE!</v>
      </c>
    </row>
    <row r="1789" spans="1:6" x14ac:dyDescent="0.25">
      <c r="A1789" s="12" t="str">
        <f>IF(exportált!A1789&lt;&gt;"",IFERROR(LEFT(exportált!A1789,SEARCH("&lt;br/&gt;",SUBSTITUTE(exportált!A1789,"&lt;br&gt;","&lt;br/&gt;"),1)-1),exportált!A1789),"")</f>
        <v/>
      </c>
      <c r="B1789" s="12" t="e">
        <f>LEFT(SUBSTITUTE(exportált!B1789,"&lt;br /&gt;","&lt;br&gt;"),SEARCH("&lt;br&gt;&lt;br&gt;",SUBSTITUTE(SUBSTITUTE(exportált!B1789,"&lt;br /&gt;","&lt;br&gt;"),"&lt;br /&gt;","&lt;br&gt;"),1)-1)</f>
        <v>#VALUE!</v>
      </c>
      <c r="C1789" s="12" t="e">
        <f>SUBSTITUTE(MID(SUBSTITUTE(exportált!B1789,"&lt;br /&gt;","&lt;br&gt;"),LEN('exportált formázott'!B1789)+LEN(D1789)+LEN(E1789)+LEN(F1789)+25,LEN(SUBSTITUTE(exportált!B1789,"&lt;br /&gt;","&lt;br&gt;"))-LEN(D1789)-LEN(E1789)-LEN(F1789)),"&lt;br&gt;",CHAR(10))</f>
        <v>#VALUE!</v>
      </c>
      <c r="D1789" s="12" t="e">
        <f>MID(SUBSTITUTE(exportált!B1789,"&lt;br /&gt;","&lt;br&gt;"),LEN('exportált formázott'!B1789)+9,SEARCH("&lt;br&gt;",RIGHT(SUBSTITUTE(exportált!B1789,"&lt;br /&gt;","&lt;br&gt;"),LEN(SUBSTITUTE(exportált!B1789,"&lt;br /&gt;","&lt;br&gt;"))-LEN(B1789)-8))-1)</f>
        <v>#VALUE!</v>
      </c>
      <c r="E1789" s="12" t="e">
        <f>MID(SUBSTITUTE(exportált!B1789,"&lt;br /&gt;","&lt;br&gt;"),LEN('exportált formázott'!B1789)+LEN(D1789)+13,SEARCH("&lt;br&gt;",RIGHT(SUBSTITUTE(exportált!B1789,"&lt;br /&gt;","&lt;br&gt;"),LEN(SUBSTITUTE(exportált!B1789,"&lt;br /&gt;","&lt;br&gt;"))-LEN(B1789)-LEN(D1789)-13)))</f>
        <v>#VALUE!</v>
      </c>
      <c r="F1789" s="12" t="e">
        <f>MID(SUBSTITUTE(exportált!B1789,"&lt;br /&gt;","&lt;br&gt;"),LEN('exportált formázott'!B1789)+LEN(D1789)+LEN(E1789)+17,SEARCH("&lt;br&gt;&lt;br&gt;",RIGHT(SUBSTITUTE(exportált!B1789,"&lt;br /&gt;","&lt;br&gt;"),LEN(SUBSTITUTE(exportált!B1789,"&lt;br /&gt;","&lt;br&gt;"))-LEN(B1789)-LEN(D1789)-LEN(E1789)-17)))</f>
        <v>#VALUE!</v>
      </c>
    </row>
    <row r="1790" spans="1:6" x14ac:dyDescent="0.25">
      <c r="A1790" s="12" t="str">
        <f>IF(exportált!A1790&lt;&gt;"",IFERROR(LEFT(exportált!A1790,SEARCH("&lt;br/&gt;",SUBSTITUTE(exportált!A1790,"&lt;br&gt;","&lt;br/&gt;"),1)-1),exportált!A1790),"")</f>
        <v/>
      </c>
      <c r="B1790" s="12" t="e">
        <f>LEFT(SUBSTITUTE(exportált!B1790,"&lt;br /&gt;","&lt;br&gt;"),SEARCH("&lt;br&gt;&lt;br&gt;",SUBSTITUTE(SUBSTITUTE(exportált!B1790,"&lt;br /&gt;","&lt;br&gt;"),"&lt;br /&gt;","&lt;br&gt;"),1)-1)</f>
        <v>#VALUE!</v>
      </c>
      <c r="C1790" s="12" t="e">
        <f>SUBSTITUTE(MID(SUBSTITUTE(exportált!B1790,"&lt;br /&gt;","&lt;br&gt;"),LEN('exportált formázott'!B1790)+LEN(D1790)+LEN(E1790)+LEN(F1790)+25,LEN(SUBSTITUTE(exportált!B1790,"&lt;br /&gt;","&lt;br&gt;"))-LEN(D1790)-LEN(E1790)-LEN(F1790)),"&lt;br&gt;",CHAR(10))</f>
        <v>#VALUE!</v>
      </c>
      <c r="D1790" s="12" t="e">
        <f>MID(SUBSTITUTE(exportált!B1790,"&lt;br /&gt;","&lt;br&gt;"),LEN('exportált formázott'!B1790)+9,SEARCH("&lt;br&gt;",RIGHT(SUBSTITUTE(exportált!B1790,"&lt;br /&gt;","&lt;br&gt;"),LEN(SUBSTITUTE(exportált!B1790,"&lt;br /&gt;","&lt;br&gt;"))-LEN(B1790)-8))-1)</f>
        <v>#VALUE!</v>
      </c>
      <c r="E1790" s="12" t="e">
        <f>MID(SUBSTITUTE(exportált!B1790,"&lt;br /&gt;","&lt;br&gt;"),LEN('exportált formázott'!B1790)+LEN(D1790)+13,SEARCH("&lt;br&gt;",RIGHT(SUBSTITUTE(exportált!B1790,"&lt;br /&gt;","&lt;br&gt;"),LEN(SUBSTITUTE(exportált!B1790,"&lt;br /&gt;","&lt;br&gt;"))-LEN(B1790)-LEN(D1790)-13)))</f>
        <v>#VALUE!</v>
      </c>
      <c r="F1790" s="12" t="e">
        <f>MID(SUBSTITUTE(exportált!B1790,"&lt;br /&gt;","&lt;br&gt;"),LEN('exportált formázott'!B1790)+LEN(D1790)+LEN(E1790)+17,SEARCH("&lt;br&gt;&lt;br&gt;",RIGHT(SUBSTITUTE(exportált!B1790,"&lt;br /&gt;","&lt;br&gt;"),LEN(SUBSTITUTE(exportált!B1790,"&lt;br /&gt;","&lt;br&gt;"))-LEN(B1790)-LEN(D1790)-LEN(E1790)-17)))</f>
        <v>#VALUE!</v>
      </c>
    </row>
    <row r="1791" spans="1:6" x14ac:dyDescent="0.25">
      <c r="A1791" s="12" t="str">
        <f>IF(exportált!A1791&lt;&gt;"",IFERROR(LEFT(exportált!A1791,SEARCH("&lt;br/&gt;",SUBSTITUTE(exportált!A1791,"&lt;br&gt;","&lt;br/&gt;"),1)-1),exportált!A1791),"")</f>
        <v/>
      </c>
      <c r="B1791" s="12" t="e">
        <f>LEFT(SUBSTITUTE(exportált!B1791,"&lt;br /&gt;","&lt;br&gt;"),SEARCH("&lt;br&gt;&lt;br&gt;",SUBSTITUTE(SUBSTITUTE(exportált!B1791,"&lt;br /&gt;","&lt;br&gt;"),"&lt;br /&gt;","&lt;br&gt;"),1)-1)</f>
        <v>#VALUE!</v>
      </c>
      <c r="C1791" s="12" t="e">
        <f>SUBSTITUTE(MID(SUBSTITUTE(exportált!B1791,"&lt;br /&gt;","&lt;br&gt;"),LEN('exportált formázott'!B1791)+LEN(D1791)+LEN(E1791)+LEN(F1791)+25,LEN(SUBSTITUTE(exportált!B1791,"&lt;br /&gt;","&lt;br&gt;"))-LEN(D1791)-LEN(E1791)-LEN(F1791)),"&lt;br&gt;",CHAR(10))</f>
        <v>#VALUE!</v>
      </c>
      <c r="D1791" s="12" t="e">
        <f>MID(SUBSTITUTE(exportált!B1791,"&lt;br /&gt;","&lt;br&gt;"),LEN('exportált formázott'!B1791)+9,SEARCH("&lt;br&gt;",RIGHT(SUBSTITUTE(exportált!B1791,"&lt;br /&gt;","&lt;br&gt;"),LEN(SUBSTITUTE(exportált!B1791,"&lt;br /&gt;","&lt;br&gt;"))-LEN(B1791)-8))-1)</f>
        <v>#VALUE!</v>
      </c>
      <c r="E1791" s="12" t="e">
        <f>MID(SUBSTITUTE(exportált!B1791,"&lt;br /&gt;","&lt;br&gt;"),LEN('exportált formázott'!B1791)+LEN(D1791)+13,SEARCH("&lt;br&gt;",RIGHT(SUBSTITUTE(exportált!B1791,"&lt;br /&gt;","&lt;br&gt;"),LEN(SUBSTITUTE(exportált!B1791,"&lt;br /&gt;","&lt;br&gt;"))-LEN(B1791)-LEN(D1791)-13)))</f>
        <v>#VALUE!</v>
      </c>
      <c r="F1791" s="12" t="e">
        <f>MID(SUBSTITUTE(exportált!B1791,"&lt;br /&gt;","&lt;br&gt;"),LEN('exportált formázott'!B1791)+LEN(D1791)+LEN(E1791)+17,SEARCH("&lt;br&gt;&lt;br&gt;",RIGHT(SUBSTITUTE(exportált!B1791,"&lt;br /&gt;","&lt;br&gt;"),LEN(SUBSTITUTE(exportált!B1791,"&lt;br /&gt;","&lt;br&gt;"))-LEN(B1791)-LEN(D1791)-LEN(E1791)-17)))</f>
        <v>#VALUE!</v>
      </c>
    </row>
    <row r="1792" spans="1:6" x14ac:dyDescent="0.25">
      <c r="A1792" s="12" t="str">
        <f>IF(exportált!A1792&lt;&gt;"",IFERROR(LEFT(exportált!A1792,SEARCH("&lt;br/&gt;",SUBSTITUTE(exportált!A1792,"&lt;br&gt;","&lt;br/&gt;"),1)-1),exportált!A1792),"")</f>
        <v/>
      </c>
      <c r="B1792" s="12" t="e">
        <f>LEFT(SUBSTITUTE(exportált!B1792,"&lt;br /&gt;","&lt;br&gt;"),SEARCH("&lt;br&gt;&lt;br&gt;",SUBSTITUTE(SUBSTITUTE(exportált!B1792,"&lt;br /&gt;","&lt;br&gt;"),"&lt;br /&gt;","&lt;br&gt;"),1)-1)</f>
        <v>#VALUE!</v>
      </c>
      <c r="C1792" s="12" t="e">
        <f>SUBSTITUTE(MID(SUBSTITUTE(exportált!B1792,"&lt;br /&gt;","&lt;br&gt;"),LEN('exportált formázott'!B1792)+LEN(D1792)+LEN(E1792)+LEN(F1792)+25,LEN(SUBSTITUTE(exportált!B1792,"&lt;br /&gt;","&lt;br&gt;"))-LEN(D1792)-LEN(E1792)-LEN(F1792)),"&lt;br&gt;",CHAR(10))</f>
        <v>#VALUE!</v>
      </c>
      <c r="D1792" s="12" t="e">
        <f>MID(SUBSTITUTE(exportált!B1792,"&lt;br /&gt;","&lt;br&gt;"),LEN('exportált formázott'!B1792)+9,SEARCH("&lt;br&gt;",RIGHT(SUBSTITUTE(exportált!B1792,"&lt;br /&gt;","&lt;br&gt;"),LEN(SUBSTITUTE(exportált!B1792,"&lt;br /&gt;","&lt;br&gt;"))-LEN(B1792)-8))-1)</f>
        <v>#VALUE!</v>
      </c>
      <c r="E1792" s="12" t="e">
        <f>MID(SUBSTITUTE(exportált!B1792,"&lt;br /&gt;","&lt;br&gt;"),LEN('exportált formázott'!B1792)+LEN(D1792)+13,SEARCH("&lt;br&gt;",RIGHT(SUBSTITUTE(exportált!B1792,"&lt;br /&gt;","&lt;br&gt;"),LEN(SUBSTITUTE(exportált!B1792,"&lt;br /&gt;","&lt;br&gt;"))-LEN(B1792)-LEN(D1792)-13)))</f>
        <v>#VALUE!</v>
      </c>
      <c r="F1792" s="12" t="e">
        <f>MID(SUBSTITUTE(exportált!B1792,"&lt;br /&gt;","&lt;br&gt;"),LEN('exportált formázott'!B1792)+LEN(D1792)+LEN(E1792)+17,SEARCH("&lt;br&gt;&lt;br&gt;",RIGHT(SUBSTITUTE(exportált!B1792,"&lt;br /&gt;","&lt;br&gt;"),LEN(SUBSTITUTE(exportált!B1792,"&lt;br /&gt;","&lt;br&gt;"))-LEN(B1792)-LEN(D1792)-LEN(E1792)-17)))</f>
        <v>#VALUE!</v>
      </c>
    </row>
    <row r="1793" spans="1:6" x14ac:dyDescent="0.25">
      <c r="A1793" s="12" t="str">
        <f>IF(exportált!A1793&lt;&gt;"",IFERROR(LEFT(exportált!A1793,SEARCH("&lt;br/&gt;",SUBSTITUTE(exportált!A1793,"&lt;br&gt;","&lt;br/&gt;"),1)-1),exportált!A1793),"")</f>
        <v/>
      </c>
      <c r="B1793" s="12" t="e">
        <f>LEFT(SUBSTITUTE(exportált!B1793,"&lt;br /&gt;","&lt;br&gt;"),SEARCH("&lt;br&gt;&lt;br&gt;",SUBSTITUTE(SUBSTITUTE(exportált!B1793,"&lt;br /&gt;","&lt;br&gt;"),"&lt;br /&gt;","&lt;br&gt;"),1)-1)</f>
        <v>#VALUE!</v>
      </c>
      <c r="C1793" s="12" t="e">
        <f>SUBSTITUTE(MID(SUBSTITUTE(exportált!B1793,"&lt;br /&gt;","&lt;br&gt;"),LEN('exportált formázott'!B1793)+LEN(D1793)+LEN(E1793)+LEN(F1793)+25,LEN(SUBSTITUTE(exportált!B1793,"&lt;br /&gt;","&lt;br&gt;"))-LEN(D1793)-LEN(E1793)-LEN(F1793)),"&lt;br&gt;",CHAR(10))</f>
        <v>#VALUE!</v>
      </c>
      <c r="D1793" s="12" t="e">
        <f>MID(SUBSTITUTE(exportált!B1793,"&lt;br /&gt;","&lt;br&gt;"),LEN('exportált formázott'!B1793)+9,SEARCH("&lt;br&gt;",RIGHT(SUBSTITUTE(exportált!B1793,"&lt;br /&gt;","&lt;br&gt;"),LEN(SUBSTITUTE(exportált!B1793,"&lt;br /&gt;","&lt;br&gt;"))-LEN(B1793)-8))-1)</f>
        <v>#VALUE!</v>
      </c>
      <c r="E1793" s="12" t="e">
        <f>MID(SUBSTITUTE(exportált!B1793,"&lt;br /&gt;","&lt;br&gt;"),LEN('exportált formázott'!B1793)+LEN(D1793)+13,SEARCH("&lt;br&gt;",RIGHT(SUBSTITUTE(exportált!B1793,"&lt;br /&gt;","&lt;br&gt;"),LEN(SUBSTITUTE(exportált!B1793,"&lt;br /&gt;","&lt;br&gt;"))-LEN(B1793)-LEN(D1793)-13)))</f>
        <v>#VALUE!</v>
      </c>
      <c r="F1793" s="12" t="e">
        <f>MID(SUBSTITUTE(exportált!B1793,"&lt;br /&gt;","&lt;br&gt;"),LEN('exportált formázott'!B1793)+LEN(D1793)+LEN(E1793)+17,SEARCH("&lt;br&gt;&lt;br&gt;",RIGHT(SUBSTITUTE(exportált!B1793,"&lt;br /&gt;","&lt;br&gt;"),LEN(SUBSTITUTE(exportált!B1793,"&lt;br /&gt;","&lt;br&gt;"))-LEN(B1793)-LEN(D1793)-LEN(E1793)-17)))</f>
        <v>#VALUE!</v>
      </c>
    </row>
    <row r="1794" spans="1:6" x14ac:dyDescent="0.25">
      <c r="A1794" s="12" t="str">
        <f>IF(exportált!A1794&lt;&gt;"",IFERROR(LEFT(exportált!A1794,SEARCH("&lt;br/&gt;",SUBSTITUTE(exportált!A1794,"&lt;br&gt;","&lt;br/&gt;"),1)-1),exportált!A1794),"")</f>
        <v/>
      </c>
      <c r="B1794" s="12" t="e">
        <f>LEFT(SUBSTITUTE(exportált!B1794,"&lt;br /&gt;","&lt;br&gt;"),SEARCH("&lt;br&gt;&lt;br&gt;",SUBSTITUTE(SUBSTITUTE(exportált!B1794,"&lt;br /&gt;","&lt;br&gt;"),"&lt;br /&gt;","&lt;br&gt;"),1)-1)</f>
        <v>#VALUE!</v>
      </c>
      <c r="C1794" s="12" t="e">
        <f>SUBSTITUTE(MID(SUBSTITUTE(exportált!B1794,"&lt;br /&gt;","&lt;br&gt;"),LEN('exportált formázott'!B1794)+LEN(D1794)+LEN(E1794)+LEN(F1794)+25,LEN(SUBSTITUTE(exportált!B1794,"&lt;br /&gt;","&lt;br&gt;"))-LEN(D1794)-LEN(E1794)-LEN(F1794)),"&lt;br&gt;",CHAR(10))</f>
        <v>#VALUE!</v>
      </c>
      <c r="D1794" s="12" t="e">
        <f>MID(SUBSTITUTE(exportált!B1794,"&lt;br /&gt;","&lt;br&gt;"),LEN('exportált formázott'!B1794)+9,SEARCH("&lt;br&gt;",RIGHT(SUBSTITUTE(exportált!B1794,"&lt;br /&gt;","&lt;br&gt;"),LEN(SUBSTITUTE(exportált!B1794,"&lt;br /&gt;","&lt;br&gt;"))-LEN(B1794)-8))-1)</f>
        <v>#VALUE!</v>
      </c>
      <c r="E1794" s="12" t="e">
        <f>MID(SUBSTITUTE(exportált!B1794,"&lt;br /&gt;","&lt;br&gt;"),LEN('exportált formázott'!B1794)+LEN(D1794)+13,SEARCH("&lt;br&gt;",RIGHT(SUBSTITUTE(exportált!B1794,"&lt;br /&gt;","&lt;br&gt;"),LEN(SUBSTITUTE(exportált!B1794,"&lt;br /&gt;","&lt;br&gt;"))-LEN(B1794)-LEN(D1794)-13)))</f>
        <v>#VALUE!</v>
      </c>
      <c r="F1794" s="12" t="e">
        <f>MID(SUBSTITUTE(exportált!B1794,"&lt;br /&gt;","&lt;br&gt;"),LEN('exportált formázott'!B1794)+LEN(D1794)+LEN(E1794)+17,SEARCH("&lt;br&gt;&lt;br&gt;",RIGHT(SUBSTITUTE(exportált!B1794,"&lt;br /&gt;","&lt;br&gt;"),LEN(SUBSTITUTE(exportált!B1794,"&lt;br /&gt;","&lt;br&gt;"))-LEN(B1794)-LEN(D1794)-LEN(E1794)-17)))</f>
        <v>#VALUE!</v>
      </c>
    </row>
    <row r="1795" spans="1:6" x14ac:dyDescent="0.25">
      <c r="A1795" s="12" t="str">
        <f>IF(exportált!A1795&lt;&gt;"",IFERROR(LEFT(exportált!A1795,SEARCH("&lt;br/&gt;",SUBSTITUTE(exportált!A1795,"&lt;br&gt;","&lt;br/&gt;"),1)-1),exportált!A1795),"")</f>
        <v/>
      </c>
      <c r="B1795" s="12" t="e">
        <f>LEFT(SUBSTITUTE(exportált!B1795,"&lt;br /&gt;","&lt;br&gt;"),SEARCH("&lt;br&gt;&lt;br&gt;",SUBSTITUTE(SUBSTITUTE(exportált!B1795,"&lt;br /&gt;","&lt;br&gt;"),"&lt;br /&gt;","&lt;br&gt;"),1)-1)</f>
        <v>#VALUE!</v>
      </c>
      <c r="C1795" s="12" t="e">
        <f>SUBSTITUTE(MID(SUBSTITUTE(exportált!B1795,"&lt;br /&gt;","&lt;br&gt;"),LEN('exportált formázott'!B1795)+LEN(D1795)+LEN(E1795)+LEN(F1795)+25,LEN(SUBSTITUTE(exportált!B1795,"&lt;br /&gt;","&lt;br&gt;"))-LEN(D1795)-LEN(E1795)-LEN(F1795)),"&lt;br&gt;",CHAR(10))</f>
        <v>#VALUE!</v>
      </c>
      <c r="D1795" s="12" t="e">
        <f>MID(SUBSTITUTE(exportált!B1795,"&lt;br /&gt;","&lt;br&gt;"),LEN('exportált formázott'!B1795)+9,SEARCH("&lt;br&gt;",RIGHT(SUBSTITUTE(exportált!B1795,"&lt;br /&gt;","&lt;br&gt;"),LEN(SUBSTITUTE(exportált!B1795,"&lt;br /&gt;","&lt;br&gt;"))-LEN(B1795)-8))-1)</f>
        <v>#VALUE!</v>
      </c>
      <c r="E1795" s="12" t="e">
        <f>MID(SUBSTITUTE(exportált!B1795,"&lt;br /&gt;","&lt;br&gt;"),LEN('exportált formázott'!B1795)+LEN(D1795)+13,SEARCH("&lt;br&gt;",RIGHT(SUBSTITUTE(exportált!B1795,"&lt;br /&gt;","&lt;br&gt;"),LEN(SUBSTITUTE(exportált!B1795,"&lt;br /&gt;","&lt;br&gt;"))-LEN(B1795)-LEN(D1795)-13)))</f>
        <v>#VALUE!</v>
      </c>
      <c r="F1795" s="12" t="e">
        <f>MID(SUBSTITUTE(exportált!B1795,"&lt;br /&gt;","&lt;br&gt;"),LEN('exportált formázott'!B1795)+LEN(D1795)+LEN(E1795)+17,SEARCH("&lt;br&gt;&lt;br&gt;",RIGHT(SUBSTITUTE(exportált!B1795,"&lt;br /&gt;","&lt;br&gt;"),LEN(SUBSTITUTE(exportált!B1795,"&lt;br /&gt;","&lt;br&gt;"))-LEN(B1795)-LEN(D1795)-LEN(E1795)-17)))</f>
        <v>#VALUE!</v>
      </c>
    </row>
    <row r="1796" spans="1:6" x14ac:dyDescent="0.25">
      <c r="A1796" s="12" t="str">
        <f>IF(exportált!A1796&lt;&gt;"",IFERROR(LEFT(exportált!A1796,SEARCH("&lt;br/&gt;",SUBSTITUTE(exportált!A1796,"&lt;br&gt;","&lt;br/&gt;"),1)-1),exportált!A1796),"")</f>
        <v/>
      </c>
      <c r="B1796" s="12" t="e">
        <f>LEFT(SUBSTITUTE(exportált!B1796,"&lt;br /&gt;","&lt;br&gt;"),SEARCH("&lt;br&gt;&lt;br&gt;",SUBSTITUTE(SUBSTITUTE(exportált!B1796,"&lt;br /&gt;","&lt;br&gt;"),"&lt;br /&gt;","&lt;br&gt;"),1)-1)</f>
        <v>#VALUE!</v>
      </c>
      <c r="C1796" s="12" t="e">
        <f>SUBSTITUTE(MID(SUBSTITUTE(exportált!B1796,"&lt;br /&gt;","&lt;br&gt;"),LEN('exportált formázott'!B1796)+LEN(D1796)+LEN(E1796)+LEN(F1796)+25,LEN(SUBSTITUTE(exportált!B1796,"&lt;br /&gt;","&lt;br&gt;"))-LEN(D1796)-LEN(E1796)-LEN(F1796)),"&lt;br&gt;",CHAR(10))</f>
        <v>#VALUE!</v>
      </c>
      <c r="D1796" s="12" t="e">
        <f>MID(SUBSTITUTE(exportált!B1796,"&lt;br /&gt;","&lt;br&gt;"),LEN('exportált formázott'!B1796)+9,SEARCH("&lt;br&gt;",RIGHT(SUBSTITUTE(exportált!B1796,"&lt;br /&gt;","&lt;br&gt;"),LEN(SUBSTITUTE(exportált!B1796,"&lt;br /&gt;","&lt;br&gt;"))-LEN(B1796)-8))-1)</f>
        <v>#VALUE!</v>
      </c>
      <c r="E1796" s="12" t="e">
        <f>MID(SUBSTITUTE(exportált!B1796,"&lt;br /&gt;","&lt;br&gt;"),LEN('exportált formázott'!B1796)+LEN(D1796)+13,SEARCH("&lt;br&gt;",RIGHT(SUBSTITUTE(exportált!B1796,"&lt;br /&gt;","&lt;br&gt;"),LEN(SUBSTITUTE(exportált!B1796,"&lt;br /&gt;","&lt;br&gt;"))-LEN(B1796)-LEN(D1796)-13)))</f>
        <v>#VALUE!</v>
      </c>
      <c r="F1796" s="12" t="e">
        <f>MID(SUBSTITUTE(exportált!B1796,"&lt;br /&gt;","&lt;br&gt;"),LEN('exportált formázott'!B1796)+LEN(D1796)+LEN(E1796)+17,SEARCH("&lt;br&gt;&lt;br&gt;",RIGHT(SUBSTITUTE(exportált!B1796,"&lt;br /&gt;","&lt;br&gt;"),LEN(SUBSTITUTE(exportált!B1796,"&lt;br /&gt;","&lt;br&gt;"))-LEN(B1796)-LEN(D1796)-LEN(E1796)-17)))</f>
        <v>#VALUE!</v>
      </c>
    </row>
    <row r="1797" spans="1:6" x14ac:dyDescent="0.25">
      <c r="A1797" s="12" t="str">
        <f>IF(exportált!A1797&lt;&gt;"",IFERROR(LEFT(exportált!A1797,SEARCH("&lt;br/&gt;",SUBSTITUTE(exportált!A1797,"&lt;br&gt;","&lt;br/&gt;"),1)-1),exportált!A1797),"")</f>
        <v/>
      </c>
      <c r="B1797" s="12" t="e">
        <f>LEFT(SUBSTITUTE(exportált!B1797,"&lt;br /&gt;","&lt;br&gt;"),SEARCH("&lt;br&gt;&lt;br&gt;",SUBSTITUTE(SUBSTITUTE(exportált!B1797,"&lt;br /&gt;","&lt;br&gt;"),"&lt;br /&gt;","&lt;br&gt;"),1)-1)</f>
        <v>#VALUE!</v>
      </c>
      <c r="C1797" s="12" t="e">
        <f>SUBSTITUTE(MID(SUBSTITUTE(exportált!B1797,"&lt;br /&gt;","&lt;br&gt;"),LEN('exportált formázott'!B1797)+LEN(D1797)+LEN(E1797)+LEN(F1797)+25,LEN(SUBSTITUTE(exportált!B1797,"&lt;br /&gt;","&lt;br&gt;"))-LEN(D1797)-LEN(E1797)-LEN(F1797)),"&lt;br&gt;",CHAR(10))</f>
        <v>#VALUE!</v>
      </c>
      <c r="D1797" s="12" t="e">
        <f>MID(SUBSTITUTE(exportált!B1797,"&lt;br /&gt;","&lt;br&gt;"),LEN('exportált formázott'!B1797)+9,SEARCH("&lt;br&gt;",RIGHT(SUBSTITUTE(exportált!B1797,"&lt;br /&gt;","&lt;br&gt;"),LEN(SUBSTITUTE(exportált!B1797,"&lt;br /&gt;","&lt;br&gt;"))-LEN(B1797)-8))-1)</f>
        <v>#VALUE!</v>
      </c>
      <c r="E1797" s="12" t="e">
        <f>MID(SUBSTITUTE(exportált!B1797,"&lt;br /&gt;","&lt;br&gt;"),LEN('exportált formázott'!B1797)+LEN(D1797)+13,SEARCH("&lt;br&gt;",RIGHT(SUBSTITUTE(exportált!B1797,"&lt;br /&gt;","&lt;br&gt;"),LEN(SUBSTITUTE(exportált!B1797,"&lt;br /&gt;","&lt;br&gt;"))-LEN(B1797)-LEN(D1797)-13)))</f>
        <v>#VALUE!</v>
      </c>
      <c r="F1797" s="12" t="e">
        <f>MID(SUBSTITUTE(exportált!B1797,"&lt;br /&gt;","&lt;br&gt;"),LEN('exportált formázott'!B1797)+LEN(D1797)+LEN(E1797)+17,SEARCH("&lt;br&gt;&lt;br&gt;",RIGHT(SUBSTITUTE(exportált!B1797,"&lt;br /&gt;","&lt;br&gt;"),LEN(SUBSTITUTE(exportált!B1797,"&lt;br /&gt;","&lt;br&gt;"))-LEN(B1797)-LEN(D1797)-LEN(E1797)-17)))</f>
        <v>#VALUE!</v>
      </c>
    </row>
    <row r="1798" spans="1:6" x14ac:dyDescent="0.25">
      <c r="A1798" s="12" t="str">
        <f>IF(exportált!A1798&lt;&gt;"",IFERROR(LEFT(exportált!A1798,SEARCH("&lt;br/&gt;",SUBSTITUTE(exportált!A1798,"&lt;br&gt;","&lt;br/&gt;"),1)-1),exportált!A1798),"")</f>
        <v/>
      </c>
      <c r="B1798" s="12" t="e">
        <f>LEFT(SUBSTITUTE(exportált!B1798,"&lt;br /&gt;","&lt;br&gt;"),SEARCH("&lt;br&gt;&lt;br&gt;",SUBSTITUTE(SUBSTITUTE(exportált!B1798,"&lt;br /&gt;","&lt;br&gt;"),"&lt;br /&gt;","&lt;br&gt;"),1)-1)</f>
        <v>#VALUE!</v>
      </c>
      <c r="C1798" s="12" t="e">
        <f>SUBSTITUTE(MID(SUBSTITUTE(exportált!B1798,"&lt;br /&gt;","&lt;br&gt;"),LEN('exportált formázott'!B1798)+LEN(D1798)+LEN(E1798)+LEN(F1798)+25,LEN(SUBSTITUTE(exportált!B1798,"&lt;br /&gt;","&lt;br&gt;"))-LEN(D1798)-LEN(E1798)-LEN(F1798)),"&lt;br&gt;",CHAR(10))</f>
        <v>#VALUE!</v>
      </c>
      <c r="D1798" s="12" t="e">
        <f>MID(SUBSTITUTE(exportált!B1798,"&lt;br /&gt;","&lt;br&gt;"),LEN('exportált formázott'!B1798)+9,SEARCH("&lt;br&gt;",RIGHT(SUBSTITUTE(exportált!B1798,"&lt;br /&gt;","&lt;br&gt;"),LEN(SUBSTITUTE(exportált!B1798,"&lt;br /&gt;","&lt;br&gt;"))-LEN(B1798)-8))-1)</f>
        <v>#VALUE!</v>
      </c>
      <c r="E1798" s="12" t="e">
        <f>MID(SUBSTITUTE(exportált!B1798,"&lt;br /&gt;","&lt;br&gt;"),LEN('exportált formázott'!B1798)+LEN(D1798)+13,SEARCH("&lt;br&gt;",RIGHT(SUBSTITUTE(exportált!B1798,"&lt;br /&gt;","&lt;br&gt;"),LEN(SUBSTITUTE(exportált!B1798,"&lt;br /&gt;","&lt;br&gt;"))-LEN(B1798)-LEN(D1798)-13)))</f>
        <v>#VALUE!</v>
      </c>
      <c r="F1798" s="12" t="e">
        <f>MID(SUBSTITUTE(exportált!B1798,"&lt;br /&gt;","&lt;br&gt;"),LEN('exportált formázott'!B1798)+LEN(D1798)+LEN(E1798)+17,SEARCH("&lt;br&gt;&lt;br&gt;",RIGHT(SUBSTITUTE(exportált!B1798,"&lt;br /&gt;","&lt;br&gt;"),LEN(SUBSTITUTE(exportált!B1798,"&lt;br /&gt;","&lt;br&gt;"))-LEN(B1798)-LEN(D1798)-LEN(E1798)-17)))</f>
        <v>#VALUE!</v>
      </c>
    </row>
    <row r="1799" spans="1:6" x14ac:dyDescent="0.25">
      <c r="A1799" s="12" t="str">
        <f>IF(exportált!A1799&lt;&gt;"",IFERROR(LEFT(exportált!A1799,SEARCH("&lt;br/&gt;",SUBSTITUTE(exportált!A1799,"&lt;br&gt;","&lt;br/&gt;"),1)-1),exportált!A1799),"")</f>
        <v/>
      </c>
      <c r="B1799" s="12" t="e">
        <f>LEFT(SUBSTITUTE(exportált!B1799,"&lt;br /&gt;","&lt;br&gt;"),SEARCH("&lt;br&gt;&lt;br&gt;",SUBSTITUTE(SUBSTITUTE(exportált!B1799,"&lt;br /&gt;","&lt;br&gt;"),"&lt;br /&gt;","&lt;br&gt;"),1)-1)</f>
        <v>#VALUE!</v>
      </c>
      <c r="C1799" s="12" t="e">
        <f>SUBSTITUTE(MID(SUBSTITUTE(exportált!B1799,"&lt;br /&gt;","&lt;br&gt;"),LEN('exportált formázott'!B1799)+LEN(D1799)+LEN(E1799)+LEN(F1799)+25,LEN(SUBSTITUTE(exportált!B1799,"&lt;br /&gt;","&lt;br&gt;"))-LEN(D1799)-LEN(E1799)-LEN(F1799)),"&lt;br&gt;",CHAR(10))</f>
        <v>#VALUE!</v>
      </c>
      <c r="D1799" s="12" t="e">
        <f>MID(SUBSTITUTE(exportált!B1799,"&lt;br /&gt;","&lt;br&gt;"),LEN('exportált formázott'!B1799)+9,SEARCH("&lt;br&gt;",RIGHT(SUBSTITUTE(exportált!B1799,"&lt;br /&gt;","&lt;br&gt;"),LEN(SUBSTITUTE(exportált!B1799,"&lt;br /&gt;","&lt;br&gt;"))-LEN(B1799)-8))-1)</f>
        <v>#VALUE!</v>
      </c>
      <c r="E1799" s="12" t="e">
        <f>MID(SUBSTITUTE(exportált!B1799,"&lt;br /&gt;","&lt;br&gt;"),LEN('exportált formázott'!B1799)+LEN(D1799)+13,SEARCH("&lt;br&gt;",RIGHT(SUBSTITUTE(exportált!B1799,"&lt;br /&gt;","&lt;br&gt;"),LEN(SUBSTITUTE(exportált!B1799,"&lt;br /&gt;","&lt;br&gt;"))-LEN(B1799)-LEN(D1799)-13)))</f>
        <v>#VALUE!</v>
      </c>
      <c r="F1799" s="12" t="e">
        <f>MID(SUBSTITUTE(exportált!B1799,"&lt;br /&gt;","&lt;br&gt;"),LEN('exportált formázott'!B1799)+LEN(D1799)+LEN(E1799)+17,SEARCH("&lt;br&gt;&lt;br&gt;",RIGHT(SUBSTITUTE(exportált!B1799,"&lt;br /&gt;","&lt;br&gt;"),LEN(SUBSTITUTE(exportált!B1799,"&lt;br /&gt;","&lt;br&gt;"))-LEN(B1799)-LEN(D1799)-LEN(E1799)-17)))</f>
        <v>#VALUE!</v>
      </c>
    </row>
    <row r="1800" spans="1:6" x14ac:dyDescent="0.25">
      <c r="A1800" s="12" t="str">
        <f>IF(exportált!A1800&lt;&gt;"",IFERROR(LEFT(exportált!A1800,SEARCH("&lt;br/&gt;",SUBSTITUTE(exportált!A1800,"&lt;br&gt;","&lt;br/&gt;"),1)-1),exportált!A1800),"")</f>
        <v/>
      </c>
      <c r="B1800" s="12" t="e">
        <f>LEFT(SUBSTITUTE(exportált!B1800,"&lt;br /&gt;","&lt;br&gt;"),SEARCH("&lt;br&gt;&lt;br&gt;",SUBSTITUTE(SUBSTITUTE(exportált!B1800,"&lt;br /&gt;","&lt;br&gt;"),"&lt;br /&gt;","&lt;br&gt;"),1)-1)</f>
        <v>#VALUE!</v>
      </c>
      <c r="C1800" s="12" t="e">
        <f>SUBSTITUTE(MID(SUBSTITUTE(exportált!B1800,"&lt;br /&gt;","&lt;br&gt;"),LEN('exportált formázott'!B1800)+LEN(D1800)+LEN(E1800)+LEN(F1800)+25,LEN(SUBSTITUTE(exportált!B1800,"&lt;br /&gt;","&lt;br&gt;"))-LEN(D1800)-LEN(E1800)-LEN(F1800)),"&lt;br&gt;",CHAR(10))</f>
        <v>#VALUE!</v>
      </c>
      <c r="D1800" s="12" t="e">
        <f>MID(SUBSTITUTE(exportált!B1800,"&lt;br /&gt;","&lt;br&gt;"),LEN('exportált formázott'!B1800)+9,SEARCH("&lt;br&gt;",RIGHT(SUBSTITUTE(exportált!B1800,"&lt;br /&gt;","&lt;br&gt;"),LEN(SUBSTITUTE(exportált!B1800,"&lt;br /&gt;","&lt;br&gt;"))-LEN(B1800)-8))-1)</f>
        <v>#VALUE!</v>
      </c>
      <c r="E1800" s="12" t="e">
        <f>MID(SUBSTITUTE(exportált!B1800,"&lt;br /&gt;","&lt;br&gt;"),LEN('exportált formázott'!B1800)+LEN(D1800)+13,SEARCH("&lt;br&gt;",RIGHT(SUBSTITUTE(exportált!B1800,"&lt;br /&gt;","&lt;br&gt;"),LEN(SUBSTITUTE(exportált!B1800,"&lt;br /&gt;","&lt;br&gt;"))-LEN(B1800)-LEN(D1800)-13)))</f>
        <v>#VALUE!</v>
      </c>
      <c r="F1800" s="12" t="e">
        <f>MID(SUBSTITUTE(exportált!B1800,"&lt;br /&gt;","&lt;br&gt;"),LEN('exportált formázott'!B1800)+LEN(D1800)+LEN(E1800)+17,SEARCH("&lt;br&gt;&lt;br&gt;",RIGHT(SUBSTITUTE(exportált!B1800,"&lt;br /&gt;","&lt;br&gt;"),LEN(SUBSTITUTE(exportált!B1800,"&lt;br /&gt;","&lt;br&gt;"))-LEN(B1800)-LEN(D1800)-LEN(E1800)-17)))</f>
        <v>#VALUE!</v>
      </c>
    </row>
    <row r="1801" spans="1:6" x14ac:dyDescent="0.25">
      <c r="A1801" s="12" t="str">
        <f>IF(exportált!A1801&lt;&gt;"",IFERROR(LEFT(exportált!A1801,SEARCH("&lt;br/&gt;",SUBSTITUTE(exportált!A1801,"&lt;br&gt;","&lt;br/&gt;"),1)-1),exportált!A1801),"")</f>
        <v/>
      </c>
      <c r="B1801" s="12" t="e">
        <f>LEFT(SUBSTITUTE(exportált!B1801,"&lt;br /&gt;","&lt;br&gt;"),SEARCH("&lt;br&gt;&lt;br&gt;",SUBSTITUTE(SUBSTITUTE(exportált!B1801,"&lt;br /&gt;","&lt;br&gt;"),"&lt;br /&gt;","&lt;br&gt;"),1)-1)</f>
        <v>#VALUE!</v>
      </c>
      <c r="C1801" s="12" t="e">
        <f>SUBSTITUTE(MID(SUBSTITUTE(exportált!B1801,"&lt;br /&gt;","&lt;br&gt;"),LEN('exportált formázott'!B1801)+LEN(D1801)+LEN(E1801)+LEN(F1801)+25,LEN(SUBSTITUTE(exportált!B1801,"&lt;br /&gt;","&lt;br&gt;"))-LEN(D1801)-LEN(E1801)-LEN(F1801)),"&lt;br&gt;",CHAR(10))</f>
        <v>#VALUE!</v>
      </c>
      <c r="D1801" s="12" t="e">
        <f>MID(SUBSTITUTE(exportált!B1801,"&lt;br /&gt;","&lt;br&gt;"),LEN('exportált formázott'!B1801)+9,SEARCH("&lt;br&gt;",RIGHT(SUBSTITUTE(exportált!B1801,"&lt;br /&gt;","&lt;br&gt;"),LEN(SUBSTITUTE(exportált!B1801,"&lt;br /&gt;","&lt;br&gt;"))-LEN(B1801)-8))-1)</f>
        <v>#VALUE!</v>
      </c>
      <c r="E1801" s="12" t="e">
        <f>MID(SUBSTITUTE(exportált!B1801,"&lt;br /&gt;","&lt;br&gt;"),LEN('exportált formázott'!B1801)+LEN(D1801)+13,SEARCH("&lt;br&gt;",RIGHT(SUBSTITUTE(exportált!B1801,"&lt;br /&gt;","&lt;br&gt;"),LEN(SUBSTITUTE(exportált!B1801,"&lt;br /&gt;","&lt;br&gt;"))-LEN(B1801)-LEN(D1801)-13)))</f>
        <v>#VALUE!</v>
      </c>
      <c r="F1801" s="12" t="e">
        <f>MID(SUBSTITUTE(exportált!B1801,"&lt;br /&gt;","&lt;br&gt;"),LEN('exportált formázott'!B1801)+LEN(D1801)+LEN(E1801)+17,SEARCH("&lt;br&gt;&lt;br&gt;",RIGHT(SUBSTITUTE(exportált!B1801,"&lt;br /&gt;","&lt;br&gt;"),LEN(SUBSTITUTE(exportált!B1801,"&lt;br /&gt;","&lt;br&gt;"))-LEN(B1801)-LEN(D1801)-LEN(E1801)-17)))</f>
        <v>#VALUE!</v>
      </c>
    </row>
    <row r="1802" spans="1:6" x14ac:dyDescent="0.25">
      <c r="A1802" s="12" t="str">
        <f>IF(exportált!A1802&lt;&gt;"",IFERROR(LEFT(exportált!A1802,SEARCH("&lt;br/&gt;",SUBSTITUTE(exportált!A1802,"&lt;br&gt;","&lt;br/&gt;"),1)-1),exportált!A1802),"")</f>
        <v/>
      </c>
      <c r="B1802" s="12" t="e">
        <f>LEFT(SUBSTITUTE(exportált!B1802,"&lt;br /&gt;","&lt;br&gt;"),SEARCH("&lt;br&gt;&lt;br&gt;",SUBSTITUTE(SUBSTITUTE(exportált!B1802,"&lt;br /&gt;","&lt;br&gt;"),"&lt;br /&gt;","&lt;br&gt;"),1)-1)</f>
        <v>#VALUE!</v>
      </c>
      <c r="C1802" s="12" t="e">
        <f>SUBSTITUTE(MID(SUBSTITUTE(exportált!B1802,"&lt;br /&gt;","&lt;br&gt;"),LEN('exportált formázott'!B1802)+LEN(D1802)+LEN(E1802)+LEN(F1802)+25,LEN(SUBSTITUTE(exportált!B1802,"&lt;br /&gt;","&lt;br&gt;"))-LEN(D1802)-LEN(E1802)-LEN(F1802)),"&lt;br&gt;",CHAR(10))</f>
        <v>#VALUE!</v>
      </c>
      <c r="D1802" s="12" t="e">
        <f>MID(SUBSTITUTE(exportált!B1802,"&lt;br /&gt;","&lt;br&gt;"),LEN('exportált formázott'!B1802)+9,SEARCH("&lt;br&gt;",RIGHT(SUBSTITUTE(exportált!B1802,"&lt;br /&gt;","&lt;br&gt;"),LEN(SUBSTITUTE(exportált!B1802,"&lt;br /&gt;","&lt;br&gt;"))-LEN(B1802)-8))-1)</f>
        <v>#VALUE!</v>
      </c>
      <c r="E1802" s="12" t="e">
        <f>MID(SUBSTITUTE(exportált!B1802,"&lt;br /&gt;","&lt;br&gt;"),LEN('exportált formázott'!B1802)+LEN(D1802)+13,SEARCH("&lt;br&gt;",RIGHT(SUBSTITUTE(exportált!B1802,"&lt;br /&gt;","&lt;br&gt;"),LEN(SUBSTITUTE(exportált!B1802,"&lt;br /&gt;","&lt;br&gt;"))-LEN(B1802)-LEN(D1802)-13)))</f>
        <v>#VALUE!</v>
      </c>
      <c r="F1802" s="12" t="e">
        <f>MID(SUBSTITUTE(exportált!B1802,"&lt;br /&gt;","&lt;br&gt;"),LEN('exportált formázott'!B1802)+LEN(D1802)+LEN(E1802)+17,SEARCH("&lt;br&gt;&lt;br&gt;",RIGHT(SUBSTITUTE(exportált!B1802,"&lt;br /&gt;","&lt;br&gt;"),LEN(SUBSTITUTE(exportált!B1802,"&lt;br /&gt;","&lt;br&gt;"))-LEN(B1802)-LEN(D1802)-LEN(E1802)-17)))</f>
        <v>#VALUE!</v>
      </c>
    </row>
    <row r="1803" spans="1:6" x14ac:dyDescent="0.25">
      <c r="A1803" s="12" t="str">
        <f>IF(exportált!A1803&lt;&gt;"",IFERROR(LEFT(exportált!A1803,SEARCH("&lt;br/&gt;",SUBSTITUTE(exportált!A1803,"&lt;br&gt;","&lt;br/&gt;"),1)-1),exportált!A1803),"")</f>
        <v/>
      </c>
      <c r="B1803" s="12" t="e">
        <f>LEFT(SUBSTITUTE(exportált!B1803,"&lt;br /&gt;","&lt;br&gt;"),SEARCH("&lt;br&gt;&lt;br&gt;",SUBSTITUTE(SUBSTITUTE(exportált!B1803,"&lt;br /&gt;","&lt;br&gt;"),"&lt;br /&gt;","&lt;br&gt;"),1)-1)</f>
        <v>#VALUE!</v>
      </c>
      <c r="C1803" s="12" t="e">
        <f>SUBSTITUTE(MID(SUBSTITUTE(exportált!B1803,"&lt;br /&gt;","&lt;br&gt;"),LEN('exportált formázott'!B1803)+LEN(D1803)+LEN(E1803)+LEN(F1803)+25,LEN(SUBSTITUTE(exportált!B1803,"&lt;br /&gt;","&lt;br&gt;"))-LEN(D1803)-LEN(E1803)-LEN(F1803)),"&lt;br&gt;",CHAR(10))</f>
        <v>#VALUE!</v>
      </c>
      <c r="D1803" s="12" t="e">
        <f>MID(SUBSTITUTE(exportált!B1803,"&lt;br /&gt;","&lt;br&gt;"),LEN('exportált formázott'!B1803)+9,SEARCH("&lt;br&gt;",RIGHT(SUBSTITUTE(exportált!B1803,"&lt;br /&gt;","&lt;br&gt;"),LEN(SUBSTITUTE(exportált!B1803,"&lt;br /&gt;","&lt;br&gt;"))-LEN(B1803)-8))-1)</f>
        <v>#VALUE!</v>
      </c>
      <c r="E1803" s="12" t="e">
        <f>MID(SUBSTITUTE(exportált!B1803,"&lt;br /&gt;","&lt;br&gt;"),LEN('exportált formázott'!B1803)+LEN(D1803)+13,SEARCH("&lt;br&gt;",RIGHT(SUBSTITUTE(exportált!B1803,"&lt;br /&gt;","&lt;br&gt;"),LEN(SUBSTITUTE(exportált!B1803,"&lt;br /&gt;","&lt;br&gt;"))-LEN(B1803)-LEN(D1803)-13)))</f>
        <v>#VALUE!</v>
      </c>
      <c r="F1803" s="12" t="e">
        <f>MID(SUBSTITUTE(exportált!B1803,"&lt;br /&gt;","&lt;br&gt;"),LEN('exportált formázott'!B1803)+LEN(D1803)+LEN(E1803)+17,SEARCH("&lt;br&gt;&lt;br&gt;",RIGHT(SUBSTITUTE(exportált!B1803,"&lt;br /&gt;","&lt;br&gt;"),LEN(SUBSTITUTE(exportált!B1803,"&lt;br /&gt;","&lt;br&gt;"))-LEN(B1803)-LEN(D1803)-LEN(E1803)-17)))</f>
        <v>#VALUE!</v>
      </c>
    </row>
    <row r="1804" spans="1:6" x14ac:dyDescent="0.25">
      <c r="A1804" s="12" t="str">
        <f>IF(exportált!A1804&lt;&gt;"",IFERROR(LEFT(exportált!A1804,SEARCH("&lt;br/&gt;",SUBSTITUTE(exportált!A1804,"&lt;br&gt;","&lt;br/&gt;"),1)-1),exportált!A1804),"")</f>
        <v/>
      </c>
      <c r="B1804" s="12" t="e">
        <f>LEFT(SUBSTITUTE(exportált!B1804,"&lt;br /&gt;","&lt;br&gt;"),SEARCH("&lt;br&gt;&lt;br&gt;",SUBSTITUTE(SUBSTITUTE(exportált!B1804,"&lt;br /&gt;","&lt;br&gt;"),"&lt;br /&gt;","&lt;br&gt;"),1)-1)</f>
        <v>#VALUE!</v>
      </c>
      <c r="C1804" s="12" t="e">
        <f>SUBSTITUTE(MID(SUBSTITUTE(exportált!B1804,"&lt;br /&gt;","&lt;br&gt;"),LEN('exportált formázott'!B1804)+LEN(D1804)+LEN(E1804)+LEN(F1804)+25,LEN(SUBSTITUTE(exportált!B1804,"&lt;br /&gt;","&lt;br&gt;"))-LEN(D1804)-LEN(E1804)-LEN(F1804)),"&lt;br&gt;",CHAR(10))</f>
        <v>#VALUE!</v>
      </c>
      <c r="D1804" s="12" t="e">
        <f>MID(SUBSTITUTE(exportált!B1804,"&lt;br /&gt;","&lt;br&gt;"),LEN('exportált formázott'!B1804)+9,SEARCH("&lt;br&gt;",RIGHT(SUBSTITUTE(exportált!B1804,"&lt;br /&gt;","&lt;br&gt;"),LEN(SUBSTITUTE(exportált!B1804,"&lt;br /&gt;","&lt;br&gt;"))-LEN(B1804)-8))-1)</f>
        <v>#VALUE!</v>
      </c>
      <c r="E1804" s="12" t="e">
        <f>MID(SUBSTITUTE(exportált!B1804,"&lt;br /&gt;","&lt;br&gt;"),LEN('exportált formázott'!B1804)+LEN(D1804)+13,SEARCH("&lt;br&gt;",RIGHT(SUBSTITUTE(exportált!B1804,"&lt;br /&gt;","&lt;br&gt;"),LEN(SUBSTITUTE(exportált!B1804,"&lt;br /&gt;","&lt;br&gt;"))-LEN(B1804)-LEN(D1804)-13)))</f>
        <v>#VALUE!</v>
      </c>
      <c r="F1804" s="12" t="e">
        <f>MID(SUBSTITUTE(exportált!B1804,"&lt;br /&gt;","&lt;br&gt;"),LEN('exportált formázott'!B1804)+LEN(D1804)+LEN(E1804)+17,SEARCH("&lt;br&gt;&lt;br&gt;",RIGHT(SUBSTITUTE(exportált!B1804,"&lt;br /&gt;","&lt;br&gt;"),LEN(SUBSTITUTE(exportált!B1804,"&lt;br /&gt;","&lt;br&gt;"))-LEN(B1804)-LEN(D1804)-LEN(E1804)-17)))</f>
        <v>#VALUE!</v>
      </c>
    </row>
    <row r="1805" spans="1:6" x14ac:dyDescent="0.25">
      <c r="A1805" s="12" t="str">
        <f>IF(exportált!A1805&lt;&gt;"",IFERROR(LEFT(exportált!A1805,SEARCH("&lt;br/&gt;",SUBSTITUTE(exportált!A1805,"&lt;br&gt;","&lt;br/&gt;"),1)-1),exportált!A1805),"")</f>
        <v/>
      </c>
      <c r="B1805" s="12" t="e">
        <f>LEFT(SUBSTITUTE(exportált!B1805,"&lt;br /&gt;","&lt;br&gt;"),SEARCH("&lt;br&gt;&lt;br&gt;",SUBSTITUTE(SUBSTITUTE(exportált!B1805,"&lt;br /&gt;","&lt;br&gt;"),"&lt;br /&gt;","&lt;br&gt;"),1)-1)</f>
        <v>#VALUE!</v>
      </c>
      <c r="C1805" s="12" t="e">
        <f>SUBSTITUTE(MID(SUBSTITUTE(exportált!B1805,"&lt;br /&gt;","&lt;br&gt;"),LEN('exportált formázott'!B1805)+LEN(D1805)+LEN(E1805)+LEN(F1805)+25,LEN(SUBSTITUTE(exportált!B1805,"&lt;br /&gt;","&lt;br&gt;"))-LEN(D1805)-LEN(E1805)-LEN(F1805)),"&lt;br&gt;",CHAR(10))</f>
        <v>#VALUE!</v>
      </c>
      <c r="D1805" s="12" t="e">
        <f>MID(SUBSTITUTE(exportált!B1805,"&lt;br /&gt;","&lt;br&gt;"),LEN('exportált formázott'!B1805)+9,SEARCH("&lt;br&gt;",RIGHT(SUBSTITUTE(exportált!B1805,"&lt;br /&gt;","&lt;br&gt;"),LEN(SUBSTITUTE(exportált!B1805,"&lt;br /&gt;","&lt;br&gt;"))-LEN(B1805)-8))-1)</f>
        <v>#VALUE!</v>
      </c>
      <c r="E1805" s="12" t="e">
        <f>MID(SUBSTITUTE(exportált!B1805,"&lt;br /&gt;","&lt;br&gt;"),LEN('exportált formázott'!B1805)+LEN(D1805)+13,SEARCH("&lt;br&gt;",RIGHT(SUBSTITUTE(exportált!B1805,"&lt;br /&gt;","&lt;br&gt;"),LEN(SUBSTITUTE(exportált!B1805,"&lt;br /&gt;","&lt;br&gt;"))-LEN(B1805)-LEN(D1805)-13)))</f>
        <v>#VALUE!</v>
      </c>
      <c r="F1805" s="12" t="e">
        <f>MID(SUBSTITUTE(exportált!B1805,"&lt;br /&gt;","&lt;br&gt;"),LEN('exportált formázott'!B1805)+LEN(D1805)+LEN(E1805)+17,SEARCH("&lt;br&gt;&lt;br&gt;",RIGHT(SUBSTITUTE(exportált!B1805,"&lt;br /&gt;","&lt;br&gt;"),LEN(SUBSTITUTE(exportált!B1805,"&lt;br /&gt;","&lt;br&gt;"))-LEN(B1805)-LEN(D1805)-LEN(E1805)-17)))</f>
        <v>#VALUE!</v>
      </c>
    </row>
    <row r="1806" spans="1:6" x14ac:dyDescent="0.25">
      <c r="A1806" s="12" t="str">
        <f>IF(exportált!A1806&lt;&gt;"",IFERROR(LEFT(exportált!A1806,SEARCH("&lt;br/&gt;",SUBSTITUTE(exportált!A1806,"&lt;br&gt;","&lt;br/&gt;"),1)-1),exportált!A1806),"")</f>
        <v/>
      </c>
      <c r="B1806" s="12" t="e">
        <f>LEFT(SUBSTITUTE(exportált!B1806,"&lt;br /&gt;","&lt;br&gt;"),SEARCH("&lt;br&gt;&lt;br&gt;",SUBSTITUTE(SUBSTITUTE(exportált!B1806,"&lt;br /&gt;","&lt;br&gt;"),"&lt;br /&gt;","&lt;br&gt;"),1)-1)</f>
        <v>#VALUE!</v>
      </c>
      <c r="C1806" s="12" t="e">
        <f>SUBSTITUTE(MID(SUBSTITUTE(exportált!B1806,"&lt;br /&gt;","&lt;br&gt;"),LEN('exportált formázott'!B1806)+LEN(D1806)+LEN(E1806)+LEN(F1806)+25,LEN(SUBSTITUTE(exportált!B1806,"&lt;br /&gt;","&lt;br&gt;"))-LEN(D1806)-LEN(E1806)-LEN(F1806)),"&lt;br&gt;",CHAR(10))</f>
        <v>#VALUE!</v>
      </c>
      <c r="D1806" s="12" t="e">
        <f>MID(SUBSTITUTE(exportált!B1806,"&lt;br /&gt;","&lt;br&gt;"),LEN('exportált formázott'!B1806)+9,SEARCH("&lt;br&gt;",RIGHT(SUBSTITUTE(exportált!B1806,"&lt;br /&gt;","&lt;br&gt;"),LEN(SUBSTITUTE(exportált!B1806,"&lt;br /&gt;","&lt;br&gt;"))-LEN(B1806)-8))-1)</f>
        <v>#VALUE!</v>
      </c>
      <c r="E1806" s="12" t="e">
        <f>MID(SUBSTITUTE(exportált!B1806,"&lt;br /&gt;","&lt;br&gt;"),LEN('exportált formázott'!B1806)+LEN(D1806)+13,SEARCH("&lt;br&gt;",RIGHT(SUBSTITUTE(exportált!B1806,"&lt;br /&gt;","&lt;br&gt;"),LEN(SUBSTITUTE(exportált!B1806,"&lt;br /&gt;","&lt;br&gt;"))-LEN(B1806)-LEN(D1806)-13)))</f>
        <v>#VALUE!</v>
      </c>
      <c r="F1806" s="12" t="e">
        <f>MID(SUBSTITUTE(exportált!B1806,"&lt;br /&gt;","&lt;br&gt;"),LEN('exportált formázott'!B1806)+LEN(D1806)+LEN(E1806)+17,SEARCH("&lt;br&gt;&lt;br&gt;",RIGHT(SUBSTITUTE(exportált!B1806,"&lt;br /&gt;","&lt;br&gt;"),LEN(SUBSTITUTE(exportált!B1806,"&lt;br /&gt;","&lt;br&gt;"))-LEN(B1806)-LEN(D1806)-LEN(E1806)-17)))</f>
        <v>#VALUE!</v>
      </c>
    </row>
    <row r="1807" spans="1:6" x14ac:dyDescent="0.25">
      <c r="A1807" s="12" t="str">
        <f>IF(exportált!A1807&lt;&gt;"",IFERROR(LEFT(exportált!A1807,SEARCH("&lt;br/&gt;",SUBSTITUTE(exportált!A1807,"&lt;br&gt;","&lt;br/&gt;"),1)-1),exportált!A1807),"")</f>
        <v/>
      </c>
      <c r="B1807" s="12" t="e">
        <f>LEFT(SUBSTITUTE(exportált!B1807,"&lt;br /&gt;","&lt;br&gt;"),SEARCH("&lt;br&gt;&lt;br&gt;",SUBSTITUTE(SUBSTITUTE(exportált!B1807,"&lt;br /&gt;","&lt;br&gt;"),"&lt;br /&gt;","&lt;br&gt;"),1)-1)</f>
        <v>#VALUE!</v>
      </c>
      <c r="C1807" s="12" t="e">
        <f>SUBSTITUTE(MID(SUBSTITUTE(exportált!B1807,"&lt;br /&gt;","&lt;br&gt;"),LEN('exportált formázott'!B1807)+LEN(D1807)+LEN(E1807)+LEN(F1807)+25,LEN(SUBSTITUTE(exportált!B1807,"&lt;br /&gt;","&lt;br&gt;"))-LEN(D1807)-LEN(E1807)-LEN(F1807)),"&lt;br&gt;",CHAR(10))</f>
        <v>#VALUE!</v>
      </c>
      <c r="D1807" s="12" t="e">
        <f>MID(SUBSTITUTE(exportált!B1807,"&lt;br /&gt;","&lt;br&gt;"),LEN('exportált formázott'!B1807)+9,SEARCH("&lt;br&gt;",RIGHT(SUBSTITUTE(exportált!B1807,"&lt;br /&gt;","&lt;br&gt;"),LEN(SUBSTITUTE(exportált!B1807,"&lt;br /&gt;","&lt;br&gt;"))-LEN(B1807)-8))-1)</f>
        <v>#VALUE!</v>
      </c>
      <c r="E1807" s="12" t="e">
        <f>MID(SUBSTITUTE(exportált!B1807,"&lt;br /&gt;","&lt;br&gt;"),LEN('exportált formázott'!B1807)+LEN(D1807)+13,SEARCH("&lt;br&gt;",RIGHT(SUBSTITUTE(exportált!B1807,"&lt;br /&gt;","&lt;br&gt;"),LEN(SUBSTITUTE(exportált!B1807,"&lt;br /&gt;","&lt;br&gt;"))-LEN(B1807)-LEN(D1807)-13)))</f>
        <v>#VALUE!</v>
      </c>
      <c r="F1807" s="12" t="e">
        <f>MID(SUBSTITUTE(exportált!B1807,"&lt;br /&gt;","&lt;br&gt;"),LEN('exportált formázott'!B1807)+LEN(D1807)+LEN(E1807)+17,SEARCH("&lt;br&gt;&lt;br&gt;",RIGHT(SUBSTITUTE(exportált!B1807,"&lt;br /&gt;","&lt;br&gt;"),LEN(SUBSTITUTE(exportált!B1807,"&lt;br /&gt;","&lt;br&gt;"))-LEN(B1807)-LEN(D1807)-LEN(E1807)-17)))</f>
        <v>#VALUE!</v>
      </c>
    </row>
    <row r="1808" spans="1:6" x14ac:dyDescent="0.25">
      <c r="A1808" s="12" t="str">
        <f>IF(exportált!A1808&lt;&gt;"",IFERROR(LEFT(exportált!A1808,SEARCH("&lt;br/&gt;",SUBSTITUTE(exportált!A1808,"&lt;br&gt;","&lt;br/&gt;"),1)-1),exportált!A1808),"")</f>
        <v/>
      </c>
      <c r="B1808" s="12" t="e">
        <f>LEFT(SUBSTITUTE(exportált!B1808,"&lt;br /&gt;","&lt;br&gt;"),SEARCH("&lt;br&gt;&lt;br&gt;",SUBSTITUTE(SUBSTITUTE(exportált!B1808,"&lt;br /&gt;","&lt;br&gt;"),"&lt;br /&gt;","&lt;br&gt;"),1)-1)</f>
        <v>#VALUE!</v>
      </c>
      <c r="C1808" s="12" t="e">
        <f>SUBSTITUTE(MID(SUBSTITUTE(exportált!B1808,"&lt;br /&gt;","&lt;br&gt;"),LEN('exportált formázott'!B1808)+LEN(D1808)+LEN(E1808)+LEN(F1808)+25,LEN(SUBSTITUTE(exportált!B1808,"&lt;br /&gt;","&lt;br&gt;"))-LEN(D1808)-LEN(E1808)-LEN(F1808)),"&lt;br&gt;",CHAR(10))</f>
        <v>#VALUE!</v>
      </c>
      <c r="D1808" s="12" t="e">
        <f>MID(SUBSTITUTE(exportált!B1808,"&lt;br /&gt;","&lt;br&gt;"),LEN('exportált formázott'!B1808)+9,SEARCH("&lt;br&gt;",RIGHT(SUBSTITUTE(exportált!B1808,"&lt;br /&gt;","&lt;br&gt;"),LEN(SUBSTITUTE(exportált!B1808,"&lt;br /&gt;","&lt;br&gt;"))-LEN(B1808)-8))-1)</f>
        <v>#VALUE!</v>
      </c>
      <c r="E1808" s="12" t="e">
        <f>MID(SUBSTITUTE(exportált!B1808,"&lt;br /&gt;","&lt;br&gt;"),LEN('exportált formázott'!B1808)+LEN(D1808)+13,SEARCH("&lt;br&gt;",RIGHT(SUBSTITUTE(exportált!B1808,"&lt;br /&gt;","&lt;br&gt;"),LEN(SUBSTITUTE(exportált!B1808,"&lt;br /&gt;","&lt;br&gt;"))-LEN(B1808)-LEN(D1808)-13)))</f>
        <v>#VALUE!</v>
      </c>
      <c r="F1808" s="12" t="e">
        <f>MID(SUBSTITUTE(exportált!B1808,"&lt;br /&gt;","&lt;br&gt;"),LEN('exportált formázott'!B1808)+LEN(D1808)+LEN(E1808)+17,SEARCH("&lt;br&gt;&lt;br&gt;",RIGHT(SUBSTITUTE(exportált!B1808,"&lt;br /&gt;","&lt;br&gt;"),LEN(SUBSTITUTE(exportált!B1808,"&lt;br /&gt;","&lt;br&gt;"))-LEN(B1808)-LEN(D1808)-LEN(E1808)-17)))</f>
        <v>#VALUE!</v>
      </c>
    </row>
    <row r="1809" spans="1:6" x14ac:dyDescent="0.25">
      <c r="A1809" s="12" t="str">
        <f>IF(exportált!A1809&lt;&gt;"",IFERROR(LEFT(exportált!A1809,SEARCH("&lt;br/&gt;",SUBSTITUTE(exportált!A1809,"&lt;br&gt;","&lt;br/&gt;"),1)-1),exportált!A1809),"")</f>
        <v/>
      </c>
      <c r="B1809" s="12" t="e">
        <f>LEFT(SUBSTITUTE(exportált!B1809,"&lt;br /&gt;","&lt;br&gt;"),SEARCH("&lt;br&gt;&lt;br&gt;",SUBSTITUTE(SUBSTITUTE(exportált!B1809,"&lt;br /&gt;","&lt;br&gt;"),"&lt;br /&gt;","&lt;br&gt;"),1)-1)</f>
        <v>#VALUE!</v>
      </c>
      <c r="C1809" s="12" t="e">
        <f>SUBSTITUTE(MID(SUBSTITUTE(exportált!B1809,"&lt;br /&gt;","&lt;br&gt;"),LEN('exportált formázott'!B1809)+LEN(D1809)+LEN(E1809)+LEN(F1809)+25,LEN(SUBSTITUTE(exportált!B1809,"&lt;br /&gt;","&lt;br&gt;"))-LEN(D1809)-LEN(E1809)-LEN(F1809)),"&lt;br&gt;",CHAR(10))</f>
        <v>#VALUE!</v>
      </c>
      <c r="D1809" s="12" t="e">
        <f>MID(SUBSTITUTE(exportált!B1809,"&lt;br /&gt;","&lt;br&gt;"),LEN('exportált formázott'!B1809)+9,SEARCH("&lt;br&gt;",RIGHT(SUBSTITUTE(exportált!B1809,"&lt;br /&gt;","&lt;br&gt;"),LEN(SUBSTITUTE(exportált!B1809,"&lt;br /&gt;","&lt;br&gt;"))-LEN(B1809)-8))-1)</f>
        <v>#VALUE!</v>
      </c>
      <c r="E1809" s="12" t="e">
        <f>MID(SUBSTITUTE(exportált!B1809,"&lt;br /&gt;","&lt;br&gt;"),LEN('exportált formázott'!B1809)+LEN(D1809)+13,SEARCH("&lt;br&gt;",RIGHT(SUBSTITUTE(exportált!B1809,"&lt;br /&gt;","&lt;br&gt;"),LEN(SUBSTITUTE(exportált!B1809,"&lt;br /&gt;","&lt;br&gt;"))-LEN(B1809)-LEN(D1809)-13)))</f>
        <v>#VALUE!</v>
      </c>
      <c r="F1809" s="12" t="e">
        <f>MID(SUBSTITUTE(exportált!B1809,"&lt;br /&gt;","&lt;br&gt;"),LEN('exportált formázott'!B1809)+LEN(D1809)+LEN(E1809)+17,SEARCH("&lt;br&gt;&lt;br&gt;",RIGHT(SUBSTITUTE(exportált!B1809,"&lt;br /&gt;","&lt;br&gt;"),LEN(SUBSTITUTE(exportált!B1809,"&lt;br /&gt;","&lt;br&gt;"))-LEN(B1809)-LEN(D1809)-LEN(E1809)-17)))</f>
        <v>#VALUE!</v>
      </c>
    </row>
    <row r="1810" spans="1:6" x14ac:dyDescent="0.25">
      <c r="A1810" s="12" t="str">
        <f>IF(exportált!A1810&lt;&gt;"",IFERROR(LEFT(exportált!A1810,SEARCH("&lt;br/&gt;",SUBSTITUTE(exportált!A1810,"&lt;br&gt;","&lt;br/&gt;"),1)-1),exportált!A1810),"")</f>
        <v/>
      </c>
      <c r="B1810" s="12" t="e">
        <f>LEFT(SUBSTITUTE(exportált!B1810,"&lt;br /&gt;","&lt;br&gt;"),SEARCH("&lt;br&gt;&lt;br&gt;",SUBSTITUTE(SUBSTITUTE(exportált!B1810,"&lt;br /&gt;","&lt;br&gt;"),"&lt;br /&gt;","&lt;br&gt;"),1)-1)</f>
        <v>#VALUE!</v>
      </c>
      <c r="C1810" s="12" t="e">
        <f>SUBSTITUTE(MID(SUBSTITUTE(exportált!B1810,"&lt;br /&gt;","&lt;br&gt;"),LEN('exportált formázott'!B1810)+LEN(D1810)+LEN(E1810)+LEN(F1810)+25,LEN(SUBSTITUTE(exportált!B1810,"&lt;br /&gt;","&lt;br&gt;"))-LEN(D1810)-LEN(E1810)-LEN(F1810)),"&lt;br&gt;",CHAR(10))</f>
        <v>#VALUE!</v>
      </c>
      <c r="D1810" s="12" t="e">
        <f>MID(SUBSTITUTE(exportált!B1810,"&lt;br /&gt;","&lt;br&gt;"),LEN('exportált formázott'!B1810)+9,SEARCH("&lt;br&gt;",RIGHT(SUBSTITUTE(exportált!B1810,"&lt;br /&gt;","&lt;br&gt;"),LEN(SUBSTITUTE(exportált!B1810,"&lt;br /&gt;","&lt;br&gt;"))-LEN(B1810)-8))-1)</f>
        <v>#VALUE!</v>
      </c>
      <c r="E1810" s="12" t="e">
        <f>MID(SUBSTITUTE(exportált!B1810,"&lt;br /&gt;","&lt;br&gt;"),LEN('exportált formázott'!B1810)+LEN(D1810)+13,SEARCH("&lt;br&gt;",RIGHT(SUBSTITUTE(exportált!B1810,"&lt;br /&gt;","&lt;br&gt;"),LEN(SUBSTITUTE(exportált!B1810,"&lt;br /&gt;","&lt;br&gt;"))-LEN(B1810)-LEN(D1810)-13)))</f>
        <v>#VALUE!</v>
      </c>
      <c r="F1810" s="12" t="e">
        <f>MID(SUBSTITUTE(exportált!B1810,"&lt;br /&gt;","&lt;br&gt;"),LEN('exportált formázott'!B1810)+LEN(D1810)+LEN(E1810)+17,SEARCH("&lt;br&gt;&lt;br&gt;",RIGHT(SUBSTITUTE(exportált!B1810,"&lt;br /&gt;","&lt;br&gt;"),LEN(SUBSTITUTE(exportált!B1810,"&lt;br /&gt;","&lt;br&gt;"))-LEN(B1810)-LEN(D1810)-LEN(E1810)-17)))</f>
        <v>#VALUE!</v>
      </c>
    </row>
    <row r="1811" spans="1:6" x14ac:dyDescent="0.25">
      <c r="A1811" s="12" t="str">
        <f>IF(exportált!A1811&lt;&gt;"",IFERROR(LEFT(exportált!A1811,SEARCH("&lt;br/&gt;",SUBSTITUTE(exportált!A1811,"&lt;br&gt;","&lt;br/&gt;"),1)-1),exportált!A1811),"")</f>
        <v/>
      </c>
      <c r="B1811" s="12" t="e">
        <f>LEFT(SUBSTITUTE(exportált!B1811,"&lt;br /&gt;","&lt;br&gt;"),SEARCH("&lt;br&gt;&lt;br&gt;",SUBSTITUTE(SUBSTITUTE(exportált!B1811,"&lt;br /&gt;","&lt;br&gt;"),"&lt;br /&gt;","&lt;br&gt;"),1)-1)</f>
        <v>#VALUE!</v>
      </c>
      <c r="C1811" s="12" t="e">
        <f>SUBSTITUTE(MID(SUBSTITUTE(exportált!B1811,"&lt;br /&gt;","&lt;br&gt;"),LEN('exportált formázott'!B1811)+LEN(D1811)+LEN(E1811)+LEN(F1811)+25,LEN(SUBSTITUTE(exportált!B1811,"&lt;br /&gt;","&lt;br&gt;"))-LEN(D1811)-LEN(E1811)-LEN(F1811)),"&lt;br&gt;",CHAR(10))</f>
        <v>#VALUE!</v>
      </c>
      <c r="D1811" s="12" t="e">
        <f>MID(SUBSTITUTE(exportált!B1811,"&lt;br /&gt;","&lt;br&gt;"),LEN('exportált formázott'!B1811)+9,SEARCH("&lt;br&gt;",RIGHT(SUBSTITUTE(exportált!B1811,"&lt;br /&gt;","&lt;br&gt;"),LEN(SUBSTITUTE(exportált!B1811,"&lt;br /&gt;","&lt;br&gt;"))-LEN(B1811)-8))-1)</f>
        <v>#VALUE!</v>
      </c>
      <c r="E1811" s="12" t="e">
        <f>MID(SUBSTITUTE(exportált!B1811,"&lt;br /&gt;","&lt;br&gt;"),LEN('exportált formázott'!B1811)+LEN(D1811)+13,SEARCH("&lt;br&gt;",RIGHT(SUBSTITUTE(exportált!B1811,"&lt;br /&gt;","&lt;br&gt;"),LEN(SUBSTITUTE(exportált!B1811,"&lt;br /&gt;","&lt;br&gt;"))-LEN(B1811)-LEN(D1811)-13)))</f>
        <v>#VALUE!</v>
      </c>
      <c r="F1811" s="12" t="e">
        <f>MID(SUBSTITUTE(exportált!B1811,"&lt;br /&gt;","&lt;br&gt;"),LEN('exportált formázott'!B1811)+LEN(D1811)+LEN(E1811)+17,SEARCH("&lt;br&gt;&lt;br&gt;",RIGHT(SUBSTITUTE(exportált!B1811,"&lt;br /&gt;","&lt;br&gt;"),LEN(SUBSTITUTE(exportált!B1811,"&lt;br /&gt;","&lt;br&gt;"))-LEN(B1811)-LEN(D1811)-LEN(E1811)-17)))</f>
        <v>#VALUE!</v>
      </c>
    </row>
    <row r="1812" spans="1:6" x14ac:dyDescent="0.25">
      <c r="A1812" s="12" t="str">
        <f>IF(exportált!A1812&lt;&gt;"",IFERROR(LEFT(exportált!A1812,SEARCH("&lt;br/&gt;",SUBSTITUTE(exportált!A1812,"&lt;br&gt;","&lt;br/&gt;"),1)-1),exportált!A1812),"")</f>
        <v/>
      </c>
      <c r="B1812" s="12" t="e">
        <f>LEFT(SUBSTITUTE(exportált!B1812,"&lt;br /&gt;","&lt;br&gt;"),SEARCH("&lt;br&gt;&lt;br&gt;",SUBSTITUTE(SUBSTITUTE(exportált!B1812,"&lt;br /&gt;","&lt;br&gt;"),"&lt;br /&gt;","&lt;br&gt;"),1)-1)</f>
        <v>#VALUE!</v>
      </c>
      <c r="C1812" s="12" t="e">
        <f>SUBSTITUTE(MID(SUBSTITUTE(exportált!B1812,"&lt;br /&gt;","&lt;br&gt;"),LEN('exportált formázott'!B1812)+LEN(D1812)+LEN(E1812)+LEN(F1812)+25,LEN(SUBSTITUTE(exportált!B1812,"&lt;br /&gt;","&lt;br&gt;"))-LEN(D1812)-LEN(E1812)-LEN(F1812)),"&lt;br&gt;",CHAR(10))</f>
        <v>#VALUE!</v>
      </c>
      <c r="D1812" s="12" t="e">
        <f>MID(SUBSTITUTE(exportált!B1812,"&lt;br /&gt;","&lt;br&gt;"),LEN('exportált formázott'!B1812)+9,SEARCH("&lt;br&gt;",RIGHT(SUBSTITUTE(exportált!B1812,"&lt;br /&gt;","&lt;br&gt;"),LEN(SUBSTITUTE(exportált!B1812,"&lt;br /&gt;","&lt;br&gt;"))-LEN(B1812)-8))-1)</f>
        <v>#VALUE!</v>
      </c>
      <c r="E1812" s="12" t="e">
        <f>MID(SUBSTITUTE(exportált!B1812,"&lt;br /&gt;","&lt;br&gt;"),LEN('exportált formázott'!B1812)+LEN(D1812)+13,SEARCH("&lt;br&gt;",RIGHT(SUBSTITUTE(exportált!B1812,"&lt;br /&gt;","&lt;br&gt;"),LEN(SUBSTITUTE(exportált!B1812,"&lt;br /&gt;","&lt;br&gt;"))-LEN(B1812)-LEN(D1812)-13)))</f>
        <v>#VALUE!</v>
      </c>
      <c r="F1812" s="12" t="e">
        <f>MID(SUBSTITUTE(exportált!B1812,"&lt;br /&gt;","&lt;br&gt;"),LEN('exportált formázott'!B1812)+LEN(D1812)+LEN(E1812)+17,SEARCH("&lt;br&gt;&lt;br&gt;",RIGHT(SUBSTITUTE(exportált!B1812,"&lt;br /&gt;","&lt;br&gt;"),LEN(SUBSTITUTE(exportált!B1812,"&lt;br /&gt;","&lt;br&gt;"))-LEN(B1812)-LEN(D1812)-LEN(E1812)-17)))</f>
        <v>#VALUE!</v>
      </c>
    </row>
    <row r="1813" spans="1:6" x14ac:dyDescent="0.25">
      <c r="A1813" s="12" t="str">
        <f>IF(exportált!A1813&lt;&gt;"",IFERROR(LEFT(exportált!A1813,SEARCH("&lt;br/&gt;",SUBSTITUTE(exportált!A1813,"&lt;br&gt;","&lt;br/&gt;"),1)-1),exportált!A1813),"")</f>
        <v/>
      </c>
      <c r="B1813" s="12" t="e">
        <f>LEFT(SUBSTITUTE(exportált!B1813,"&lt;br /&gt;","&lt;br&gt;"),SEARCH("&lt;br&gt;&lt;br&gt;",SUBSTITUTE(SUBSTITUTE(exportált!B1813,"&lt;br /&gt;","&lt;br&gt;"),"&lt;br /&gt;","&lt;br&gt;"),1)-1)</f>
        <v>#VALUE!</v>
      </c>
      <c r="C1813" s="12" t="e">
        <f>SUBSTITUTE(MID(SUBSTITUTE(exportált!B1813,"&lt;br /&gt;","&lt;br&gt;"),LEN('exportált formázott'!B1813)+LEN(D1813)+LEN(E1813)+LEN(F1813)+25,LEN(SUBSTITUTE(exportált!B1813,"&lt;br /&gt;","&lt;br&gt;"))-LEN(D1813)-LEN(E1813)-LEN(F1813)),"&lt;br&gt;",CHAR(10))</f>
        <v>#VALUE!</v>
      </c>
      <c r="D1813" s="12" t="e">
        <f>MID(SUBSTITUTE(exportált!B1813,"&lt;br /&gt;","&lt;br&gt;"),LEN('exportált formázott'!B1813)+9,SEARCH("&lt;br&gt;",RIGHT(SUBSTITUTE(exportált!B1813,"&lt;br /&gt;","&lt;br&gt;"),LEN(SUBSTITUTE(exportált!B1813,"&lt;br /&gt;","&lt;br&gt;"))-LEN(B1813)-8))-1)</f>
        <v>#VALUE!</v>
      </c>
      <c r="E1813" s="12" t="e">
        <f>MID(SUBSTITUTE(exportált!B1813,"&lt;br /&gt;","&lt;br&gt;"),LEN('exportált formázott'!B1813)+LEN(D1813)+13,SEARCH("&lt;br&gt;",RIGHT(SUBSTITUTE(exportált!B1813,"&lt;br /&gt;","&lt;br&gt;"),LEN(SUBSTITUTE(exportált!B1813,"&lt;br /&gt;","&lt;br&gt;"))-LEN(B1813)-LEN(D1813)-13)))</f>
        <v>#VALUE!</v>
      </c>
      <c r="F1813" s="12" t="e">
        <f>MID(SUBSTITUTE(exportált!B1813,"&lt;br /&gt;","&lt;br&gt;"),LEN('exportált formázott'!B1813)+LEN(D1813)+LEN(E1813)+17,SEARCH("&lt;br&gt;&lt;br&gt;",RIGHT(SUBSTITUTE(exportált!B1813,"&lt;br /&gt;","&lt;br&gt;"),LEN(SUBSTITUTE(exportált!B1813,"&lt;br /&gt;","&lt;br&gt;"))-LEN(B1813)-LEN(D1813)-LEN(E1813)-17)))</f>
        <v>#VALUE!</v>
      </c>
    </row>
    <row r="1814" spans="1:6" x14ac:dyDescent="0.25">
      <c r="A1814" s="12" t="str">
        <f>IF(exportált!A1814&lt;&gt;"",IFERROR(LEFT(exportált!A1814,SEARCH("&lt;br/&gt;",SUBSTITUTE(exportált!A1814,"&lt;br&gt;","&lt;br/&gt;"),1)-1),exportált!A1814),"")</f>
        <v/>
      </c>
      <c r="B1814" s="12" t="e">
        <f>LEFT(SUBSTITUTE(exportált!B1814,"&lt;br /&gt;","&lt;br&gt;"),SEARCH("&lt;br&gt;&lt;br&gt;",SUBSTITUTE(SUBSTITUTE(exportált!B1814,"&lt;br /&gt;","&lt;br&gt;"),"&lt;br /&gt;","&lt;br&gt;"),1)-1)</f>
        <v>#VALUE!</v>
      </c>
      <c r="C1814" s="12" t="e">
        <f>SUBSTITUTE(MID(SUBSTITUTE(exportált!B1814,"&lt;br /&gt;","&lt;br&gt;"),LEN('exportált formázott'!B1814)+LEN(D1814)+LEN(E1814)+LEN(F1814)+25,LEN(SUBSTITUTE(exportált!B1814,"&lt;br /&gt;","&lt;br&gt;"))-LEN(D1814)-LEN(E1814)-LEN(F1814)),"&lt;br&gt;",CHAR(10))</f>
        <v>#VALUE!</v>
      </c>
      <c r="D1814" s="12" t="e">
        <f>MID(SUBSTITUTE(exportált!B1814,"&lt;br /&gt;","&lt;br&gt;"),LEN('exportált formázott'!B1814)+9,SEARCH("&lt;br&gt;",RIGHT(SUBSTITUTE(exportált!B1814,"&lt;br /&gt;","&lt;br&gt;"),LEN(SUBSTITUTE(exportált!B1814,"&lt;br /&gt;","&lt;br&gt;"))-LEN(B1814)-8))-1)</f>
        <v>#VALUE!</v>
      </c>
      <c r="E1814" s="12" t="e">
        <f>MID(SUBSTITUTE(exportált!B1814,"&lt;br /&gt;","&lt;br&gt;"),LEN('exportált formázott'!B1814)+LEN(D1814)+13,SEARCH("&lt;br&gt;",RIGHT(SUBSTITUTE(exportált!B1814,"&lt;br /&gt;","&lt;br&gt;"),LEN(SUBSTITUTE(exportált!B1814,"&lt;br /&gt;","&lt;br&gt;"))-LEN(B1814)-LEN(D1814)-13)))</f>
        <v>#VALUE!</v>
      </c>
      <c r="F1814" s="12" t="e">
        <f>MID(SUBSTITUTE(exportált!B1814,"&lt;br /&gt;","&lt;br&gt;"),LEN('exportált formázott'!B1814)+LEN(D1814)+LEN(E1814)+17,SEARCH("&lt;br&gt;&lt;br&gt;",RIGHT(SUBSTITUTE(exportált!B1814,"&lt;br /&gt;","&lt;br&gt;"),LEN(SUBSTITUTE(exportált!B1814,"&lt;br /&gt;","&lt;br&gt;"))-LEN(B1814)-LEN(D1814)-LEN(E1814)-17)))</f>
        <v>#VALUE!</v>
      </c>
    </row>
    <row r="1815" spans="1:6" x14ac:dyDescent="0.25">
      <c r="A1815" s="12" t="str">
        <f>IF(exportált!A1815&lt;&gt;"",IFERROR(LEFT(exportált!A1815,SEARCH("&lt;br/&gt;",SUBSTITUTE(exportált!A1815,"&lt;br&gt;","&lt;br/&gt;"),1)-1),exportált!A1815),"")</f>
        <v/>
      </c>
      <c r="B1815" s="12" t="e">
        <f>LEFT(SUBSTITUTE(exportált!B1815,"&lt;br /&gt;","&lt;br&gt;"),SEARCH("&lt;br&gt;&lt;br&gt;",SUBSTITUTE(SUBSTITUTE(exportált!B1815,"&lt;br /&gt;","&lt;br&gt;"),"&lt;br /&gt;","&lt;br&gt;"),1)-1)</f>
        <v>#VALUE!</v>
      </c>
      <c r="C1815" s="12" t="e">
        <f>SUBSTITUTE(MID(SUBSTITUTE(exportált!B1815,"&lt;br /&gt;","&lt;br&gt;"),LEN('exportált formázott'!B1815)+LEN(D1815)+LEN(E1815)+LEN(F1815)+25,LEN(SUBSTITUTE(exportált!B1815,"&lt;br /&gt;","&lt;br&gt;"))-LEN(D1815)-LEN(E1815)-LEN(F1815)),"&lt;br&gt;",CHAR(10))</f>
        <v>#VALUE!</v>
      </c>
      <c r="D1815" s="12" t="e">
        <f>MID(SUBSTITUTE(exportált!B1815,"&lt;br /&gt;","&lt;br&gt;"),LEN('exportált formázott'!B1815)+9,SEARCH("&lt;br&gt;",RIGHT(SUBSTITUTE(exportált!B1815,"&lt;br /&gt;","&lt;br&gt;"),LEN(SUBSTITUTE(exportált!B1815,"&lt;br /&gt;","&lt;br&gt;"))-LEN(B1815)-8))-1)</f>
        <v>#VALUE!</v>
      </c>
      <c r="E1815" s="12" t="e">
        <f>MID(SUBSTITUTE(exportált!B1815,"&lt;br /&gt;","&lt;br&gt;"),LEN('exportált formázott'!B1815)+LEN(D1815)+13,SEARCH("&lt;br&gt;",RIGHT(SUBSTITUTE(exportált!B1815,"&lt;br /&gt;","&lt;br&gt;"),LEN(SUBSTITUTE(exportált!B1815,"&lt;br /&gt;","&lt;br&gt;"))-LEN(B1815)-LEN(D1815)-13)))</f>
        <v>#VALUE!</v>
      </c>
      <c r="F1815" s="12" t="e">
        <f>MID(SUBSTITUTE(exportált!B1815,"&lt;br /&gt;","&lt;br&gt;"),LEN('exportált formázott'!B1815)+LEN(D1815)+LEN(E1815)+17,SEARCH("&lt;br&gt;&lt;br&gt;",RIGHT(SUBSTITUTE(exportált!B1815,"&lt;br /&gt;","&lt;br&gt;"),LEN(SUBSTITUTE(exportált!B1815,"&lt;br /&gt;","&lt;br&gt;"))-LEN(B1815)-LEN(D1815)-LEN(E1815)-17)))</f>
        <v>#VALUE!</v>
      </c>
    </row>
    <row r="1816" spans="1:6" x14ac:dyDescent="0.25">
      <c r="A1816" s="12" t="str">
        <f>IF(exportált!A1816&lt;&gt;"",IFERROR(LEFT(exportált!A1816,SEARCH("&lt;br/&gt;",SUBSTITUTE(exportált!A1816,"&lt;br&gt;","&lt;br/&gt;"),1)-1),exportált!A1816),"")</f>
        <v/>
      </c>
      <c r="B1816" s="12" t="e">
        <f>LEFT(SUBSTITUTE(exportált!B1816,"&lt;br /&gt;","&lt;br&gt;"),SEARCH("&lt;br&gt;&lt;br&gt;",SUBSTITUTE(SUBSTITUTE(exportált!B1816,"&lt;br /&gt;","&lt;br&gt;"),"&lt;br /&gt;","&lt;br&gt;"),1)-1)</f>
        <v>#VALUE!</v>
      </c>
      <c r="C1816" s="12" t="e">
        <f>SUBSTITUTE(MID(SUBSTITUTE(exportált!B1816,"&lt;br /&gt;","&lt;br&gt;"),LEN('exportált formázott'!B1816)+LEN(D1816)+LEN(E1816)+LEN(F1816)+25,LEN(SUBSTITUTE(exportált!B1816,"&lt;br /&gt;","&lt;br&gt;"))-LEN(D1816)-LEN(E1816)-LEN(F1816)),"&lt;br&gt;",CHAR(10))</f>
        <v>#VALUE!</v>
      </c>
      <c r="D1816" s="12" t="e">
        <f>MID(SUBSTITUTE(exportált!B1816,"&lt;br /&gt;","&lt;br&gt;"),LEN('exportált formázott'!B1816)+9,SEARCH("&lt;br&gt;",RIGHT(SUBSTITUTE(exportált!B1816,"&lt;br /&gt;","&lt;br&gt;"),LEN(SUBSTITUTE(exportált!B1816,"&lt;br /&gt;","&lt;br&gt;"))-LEN(B1816)-8))-1)</f>
        <v>#VALUE!</v>
      </c>
      <c r="E1816" s="12" t="e">
        <f>MID(SUBSTITUTE(exportált!B1816,"&lt;br /&gt;","&lt;br&gt;"),LEN('exportált formázott'!B1816)+LEN(D1816)+13,SEARCH("&lt;br&gt;",RIGHT(SUBSTITUTE(exportált!B1816,"&lt;br /&gt;","&lt;br&gt;"),LEN(SUBSTITUTE(exportált!B1816,"&lt;br /&gt;","&lt;br&gt;"))-LEN(B1816)-LEN(D1816)-13)))</f>
        <v>#VALUE!</v>
      </c>
      <c r="F1816" s="12" t="e">
        <f>MID(SUBSTITUTE(exportált!B1816,"&lt;br /&gt;","&lt;br&gt;"),LEN('exportált formázott'!B1816)+LEN(D1816)+LEN(E1816)+17,SEARCH("&lt;br&gt;&lt;br&gt;",RIGHT(SUBSTITUTE(exportált!B1816,"&lt;br /&gt;","&lt;br&gt;"),LEN(SUBSTITUTE(exportált!B1816,"&lt;br /&gt;","&lt;br&gt;"))-LEN(B1816)-LEN(D1816)-LEN(E1816)-17)))</f>
        <v>#VALUE!</v>
      </c>
    </row>
    <row r="1817" spans="1:6" x14ac:dyDescent="0.25">
      <c r="A1817" s="12" t="str">
        <f>IF(exportált!A1817&lt;&gt;"",IFERROR(LEFT(exportált!A1817,SEARCH("&lt;br/&gt;",SUBSTITUTE(exportált!A1817,"&lt;br&gt;","&lt;br/&gt;"),1)-1),exportált!A1817),"")</f>
        <v/>
      </c>
      <c r="B1817" s="12" t="e">
        <f>LEFT(SUBSTITUTE(exportált!B1817,"&lt;br /&gt;","&lt;br&gt;"),SEARCH("&lt;br&gt;&lt;br&gt;",SUBSTITUTE(SUBSTITUTE(exportált!B1817,"&lt;br /&gt;","&lt;br&gt;"),"&lt;br /&gt;","&lt;br&gt;"),1)-1)</f>
        <v>#VALUE!</v>
      </c>
      <c r="C1817" s="12" t="e">
        <f>SUBSTITUTE(MID(SUBSTITUTE(exportált!B1817,"&lt;br /&gt;","&lt;br&gt;"),LEN('exportált formázott'!B1817)+LEN(D1817)+LEN(E1817)+LEN(F1817)+25,LEN(SUBSTITUTE(exportált!B1817,"&lt;br /&gt;","&lt;br&gt;"))-LEN(D1817)-LEN(E1817)-LEN(F1817)),"&lt;br&gt;",CHAR(10))</f>
        <v>#VALUE!</v>
      </c>
      <c r="D1817" s="12" t="e">
        <f>MID(SUBSTITUTE(exportált!B1817,"&lt;br /&gt;","&lt;br&gt;"),LEN('exportált formázott'!B1817)+9,SEARCH("&lt;br&gt;",RIGHT(SUBSTITUTE(exportált!B1817,"&lt;br /&gt;","&lt;br&gt;"),LEN(SUBSTITUTE(exportált!B1817,"&lt;br /&gt;","&lt;br&gt;"))-LEN(B1817)-8))-1)</f>
        <v>#VALUE!</v>
      </c>
      <c r="E1817" s="12" t="e">
        <f>MID(SUBSTITUTE(exportált!B1817,"&lt;br /&gt;","&lt;br&gt;"),LEN('exportált formázott'!B1817)+LEN(D1817)+13,SEARCH("&lt;br&gt;",RIGHT(SUBSTITUTE(exportált!B1817,"&lt;br /&gt;","&lt;br&gt;"),LEN(SUBSTITUTE(exportált!B1817,"&lt;br /&gt;","&lt;br&gt;"))-LEN(B1817)-LEN(D1817)-13)))</f>
        <v>#VALUE!</v>
      </c>
      <c r="F1817" s="12" t="e">
        <f>MID(SUBSTITUTE(exportált!B1817,"&lt;br /&gt;","&lt;br&gt;"),LEN('exportált formázott'!B1817)+LEN(D1817)+LEN(E1817)+17,SEARCH("&lt;br&gt;&lt;br&gt;",RIGHT(SUBSTITUTE(exportált!B1817,"&lt;br /&gt;","&lt;br&gt;"),LEN(SUBSTITUTE(exportált!B1817,"&lt;br /&gt;","&lt;br&gt;"))-LEN(B1817)-LEN(D1817)-LEN(E1817)-17)))</f>
        <v>#VALUE!</v>
      </c>
    </row>
    <row r="1818" spans="1:6" x14ac:dyDescent="0.25">
      <c r="A1818" s="12" t="str">
        <f>IF(exportált!A1818&lt;&gt;"",IFERROR(LEFT(exportált!A1818,SEARCH("&lt;br/&gt;",SUBSTITUTE(exportált!A1818,"&lt;br&gt;","&lt;br/&gt;"),1)-1),exportált!A1818),"")</f>
        <v/>
      </c>
      <c r="B1818" s="12" t="e">
        <f>LEFT(SUBSTITUTE(exportált!B1818,"&lt;br /&gt;","&lt;br&gt;"),SEARCH("&lt;br&gt;&lt;br&gt;",SUBSTITUTE(SUBSTITUTE(exportált!B1818,"&lt;br /&gt;","&lt;br&gt;"),"&lt;br /&gt;","&lt;br&gt;"),1)-1)</f>
        <v>#VALUE!</v>
      </c>
      <c r="C1818" s="12" t="e">
        <f>SUBSTITUTE(MID(SUBSTITUTE(exportált!B1818,"&lt;br /&gt;","&lt;br&gt;"),LEN('exportált formázott'!B1818)+LEN(D1818)+LEN(E1818)+LEN(F1818)+25,LEN(SUBSTITUTE(exportált!B1818,"&lt;br /&gt;","&lt;br&gt;"))-LEN(D1818)-LEN(E1818)-LEN(F1818)),"&lt;br&gt;",CHAR(10))</f>
        <v>#VALUE!</v>
      </c>
      <c r="D1818" s="12" t="e">
        <f>MID(SUBSTITUTE(exportált!B1818,"&lt;br /&gt;","&lt;br&gt;"),LEN('exportált formázott'!B1818)+9,SEARCH("&lt;br&gt;",RIGHT(SUBSTITUTE(exportált!B1818,"&lt;br /&gt;","&lt;br&gt;"),LEN(SUBSTITUTE(exportált!B1818,"&lt;br /&gt;","&lt;br&gt;"))-LEN(B1818)-8))-1)</f>
        <v>#VALUE!</v>
      </c>
      <c r="E1818" s="12" t="e">
        <f>MID(SUBSTITUTE(exportált!B1818,"&lt;br /&gt;","&lt;br&gt;"),LEN('exportált formázott'!B1818)+LEN(D1818)+13,SEARCH("&lt;br&gt;",RIGHT(SUBSTITUTE(exportált!B1818,"&lt;br /&gt;","&lt;br&gt;"),LEN(SUBSTITUTE(exportált!B1818,"&lt;br /&gt;","&lt;br&gt;"))-LEN(B1818)-LEN(D1818)-13)))</f>
        <v>#VALUE!</v>
      </c>
      <c r="F1818" s="12" t="e">
        <f>MID(SUBSTITUTE(exportált!B1818,"&lt;br /&gt;","&lt;br&gt;"),LEN('exportált formázott'!B1818)+LEN(D1818)+LEN(E1818)+17,SEARCH("&lt;br&gt;&lt;br&gt;",RIGHT(SUBSTITUTE(exportált!B1818,"&lt;br /&gt;","&lt;br&gt;"),LEN(SUBSTITUTE(exportált!B1818,"&lt;br /&gt;","&lt;br&gt;"))-LEN(B1818)-LEN(D1818)-LEN(E1818)-17)))</f>
        <v>#VALUE!</v>
      </c>
    </row>
    <row r="1819" spans="1:6" x14ac:dyDescent="0.25">
      <c r="A1819" s="12" t="str">
        <f>IF(exportált!A1819&lt;&gt;"",IFERROR(LEFT(exportált!A1819,SEARCH("&lt;br/&gt;",SUBSTITUTE(exportált!A1819,"&lt;br&gt;","&lt;br/&gt;"),1)-1),exportált!A1819),"")</f>
        <v/>
      </c>
      <c r="B1819" s="12" t="e">
        <f>LEFT(SUBSTITUTE(exportált!B1819,"&lt;br /&gt;","&lt;br&gt;"),SEARCH("&lt;br&gt;&lt;br&gt;",SUBSTITUTE(SUBSTITUTE(exportált!B1819,"&lt;br /&gt;","&lt;br&gt;"),"&lt;br /&gt;","&lt;br&gt;"),1)-1)</f>
        <v>#VALUE!</v>
      </c>
      <c r="C1819" s="12" t="e">
        <f>SUBSTITUTE(MID(SUBSTITUTE(exportált!B1819,"&lt;br /&gt;","&lt;br&gt;"),LEN('exportált formázott'!B1819)+LEN(D1819)+LEN(E1819)+LEN(F1819)+25,LEN(SUBSTITUTE(exportált!B1819,"&lt;br /&gt;","&lt;br&gt;"))-LEN(D1819)-LEN(E1819)-LEN(F1819)),"&lt;br&gt;",CHAR(10))</f>
        <v>#VALUE!</v>
      </c>
      <c r="D1819" s="12" t="e">
        <f>MID(SUBSTITUTE(exportált!B1819,"&lt;br /&gt;","&lt;br&gt;"),LEN('exportált formázott'!B1819)+9,SEARCH("&lt;br&gt;",RIGHT(SUBSTITUTE(exportált!B1819,"&lt;br /&gt;","&lt;br&gt;"),LEN(SUBSTITUTE(exportált!B1819,"&lt;br /&gt;","&lt;br&gt;"))-LEN(B1819)-8))-1)</f>
        <v>#VALUE!</v>
      </c>
      <c r="E1819" s="12" t="e">
        <f>MID(SUBSTITUTE(exportált!B1819,"&lt;br /&gt;","&lt;br&gt;"),LEN('exportált formázott'!B1819)+LEN(D1819)+13,SEARCH("&lt;br&gt;",RIGHT(SUBSTITUTE(exportált!B1819,"&lt;br /&gt;","&lt;br&gt;"),LEN(SUBSTITUTE(exportált!B1819,"&lt;br /&gt;","&lt;br&gt;"))-LEN(B1819)-LEN(D1819)-13)))</f>
        <v>#VALUE!</v>
      </c>
      <c r="F1819" s="12" t="e">
        <f>MID(SUBSTITUTE(exportált!B1819,"&lt;br /&gt;","&lt;br&gt;"),LEN('exportált formázott'!B1819)+LEN(D1819)+LEN(E1819)+17,SEARCH("&lt;br&gt;&lt;br&gt;",RIGHT(SUBSTITUTE(exportált!B1819,"&lt;br /&gt;","&lt;br&gt;"),LEN(SUBSTITUTE(exportált!B1819,"&lt;br /&gt;","&lt;br&gt;"))-LEN(B1819)-LEN(D1819)-LEN(E1819)-17)))</f>
        <v>#VALUE!</v>
      </c>
    </row>
    <row r="1820" spans="1:6" x14ac:dyDescent="0.25">
      <c r="A1820" s="12" t="str">
        <f>IF(exportált!A1820&lt;&gt;"",IFERROR(LEFT(exportált!A1820,SEARCH("&lt;br/&gt;",SUBSTITUTE(exportált!A1820,"&lt;br&gt;","&lt;br/&gt;"),1)-1),exportált!A1820),"")</f>
        <v/>
      </c>
      <c r="B1820" s="12" t="e">
        <f>LEFT(SUBSTITUTE(exportált!B1820,"&lt;br /&gt;","&lt;br&gt;"),SEARCH("&lt;br&gt;&lt;br&gt;",SUBSTITUTE(SUBSTITUTE(exportált!B1820,"&lt;br /&gt;","&lt;br&gt;"),"&lt;br /&gt;","&lt;br&gt;"),1)-1)</f>
        <v>#VALUE!</v>
      </c>
      <c r="C1820" s="12" t="e">
        <f>SUBSTITUTE(MID(SUBSTITUTE(exportált!B1820,"&lt;br /&gt;","&lt;br&gt;"),LEN('exportált formázott'!B1820)+LEN(D1820)+LEN(E1820)+LEN(F1820)+25,LEN(SUBSTITUTE(exportált!B1820,"&lt;br /&gt;","&lt;br&gt;"))-LEN(D1820)-LEN(E1820)-LEN(F1820)),"&lt;br&gt;",CHAR(10))</f>
        <v>#VALUE!</v>
      </c>
      <c r="D1820" s="12" t="e">
        <f>MID(SUBSTITUTE(exportált!B1820,"&lt;br /&gt;","&lt;br&gt;"),LEN('exportált formázott'!B1820)+9,SEARCH("&lt;br&gt;",RIGHT(SUBSTITUTE(exportált!B1820,"&lt;br /&gt;","&lt;br&gt;"),LEN(SUBSTITUTE(exportált!B1820,"&lt;br /&gt;","&lt;br&gt;"))-LEN(B1820)-8))-1)</f>
        <v>#VALUE!</v>
      </c>
      <c r="E1820" s="12" t="e">
        <f>MID(SUBSTITUTE(exportált!B1820,"&lt;br /&gt;","&lt;br&gt;"),LEN('exportált formázott'!B1820)+LEN(D1820)+13,SEARCH("&lt;br&gt;",RIGHT(SUBSTITUTE(exportált!B1820,"&lt;br /&gt;","&lt;br&gt;"),LEN(SUBSTITUTE(exportált!B1820,"&lt;br /&gt;","&lt;br&gt;"))-LEN(B1820)-LEN(D1820)-13)))</f>
        <v>#VALUE!</v>
      </c>
      <c r="F1820" s="12" t="e">
        <f>MID(SUBSTITUTE(exportált!B1820,"&lt;br /&gt;","&lt;br&gt;"),LEN('exportált formázott'!B1820)+LEN(D1820)+LEN(E1820)+17,SEARCH("&lt;br&gt;&lt;br&gt;",RIGHT(SUBSTITUTE(exportált!B1820,"&lt;br /&gt;","&lt;br&gt;"),LEN(SUBSTITUTE(exportált!B1820,"&lt;br /&gt;","&lt;br&gt;"))-LEN(B1820)-LEN(D1820)-LEN(E1820)-17)))</f>
        <v>#VALUE!</v>
      </c>
    </row>
    <row r="1821" spans="1:6" x14ac:dyDescent="0.25">
      <c r="A1821" s="12" t="str">
        <f>IF(exportált!A1821&lt;&gt;"",IFERROR(LEFT(exportált!A1821,SEARCH("&lt;br/&gt;",SUBSTITUTE(exportált!A1821,"&lt;br&gt;","&lt;br/&gt;"),1)-1),exportált!A1821),"")</f>
        <v/>
      </c>
      <c r="B1821" s="12" t="e">
        <f>LEFT(SUBSTITUTE(exportált!B1821,"&lt;br /&gt;","&lt;br&gt;"),SEARCH("&lt;br&gt;&lt;br&gt;",SUBSTITUTE(SUBSTITUTE(exportált!B1821,"&lt;br /&gt;","&lt;br&gt;"),"&lt;br /&gt;","&lt;br&gt;"),1)-1)</f>
        <v>#VALUE!</v>
      </c>
      <c r="C1821" s="12" t="e">
        <f>SUBSTITUTE(MID(SUBSTITUTE(exportált!B1821,"&lt;br /&gt;","&lt;br&gt;"),LEN('exportált formázott'!B1821)+LEN(D1821)+LEN(E1821)+LEN(F1821)+25,LEN(SUBSTITUTE(exportált!B1821,"&lt;br /&gt;","&lt;br&gt;"))-LEN(D1821)-LEN(E1821)-LEN(F1821)),"&lt;br&gt;",CHAR(10))</f>
        <v>#VALUE!</v>
      </c>
      <c r="D1821" s="12" t="e">
        <f>MID(SUBSTITUTE(exportált!B1821,"&lt;br /&gt;","&lt;br&gt;"),LEN('exportált formázott'!B1821)+9,SEARCH("&lt;br&gt;",RIGHT(SUBSTITUTE(exportált!B1821,"&lt;br /&gt;","&lt;br&gt;"),LEN(SUBSTITUTE(exportált!B1821,"&lt;br /&gt;","&lt;br&gt;"))-LEN(B1821)-8))-1)</f>
        <v>#VALUE!</v>
      </c>
      <c r="E1821" s="12" t="e">
        <f>MID(SUBSTITUTE(exportált!B1821,"&lt;br /&gt;","&lt;br&gt;"),LEN('exportált formázott'!B1821)+LEN(D1821)+13,SEARCH("&lt;br&gt;",RIGHT(SUBSTITUTE(exportált!B1821,"&lt;br /&gt;","&lt;br&gt;"),LEN(SUBSTITUTE(exportált!B1821,"&lt;br /&gt;","&lt;br&gt;"))-LEN(B1821)-LEN(D1821)-13)))</f>
        <v>#VALUE!</v>
      </c>
      <c r="F1821" s="12" t="e">
        <f>MID(SUBSTITUTE(exportált!B1821,"&lt;br /&gt;","&lt;br&gt;"),LEN('exportált formázott'!B1821)+LEN(D1821)+LEN(E1821)+17,SEARCH("&lt;br&gt;&lt;br&gt;",RIGHT(SUBSTITUTE(exportált!B1821,"&lt;br /&gt;","&lt;br&gt;"),LEN(SUBSTITUTE(exportált!B1821,"&lt;br /&gt;","&lt;br&gt;"))-LEN(B1821)-LEN(D1821)-LEN(E1821)-17)))</f>
        <v>#VALUE!</v>
      </c>
    </row>
    <row r="1822" spans="1:6" x14ac:dyDescent="0.25">
      <c r="A1822" s="12" t="str">
        <f>IF(exportált!A1822&lt;&gt;"",IFERROR(LEFT(exportált!A1822,SEARCH("&lt;br/&gt;",SUBSTITUTE(exportált!A1822,"&lt;br&gt;","&lt;br/&gt;"),1)-1),exportált!A1822),"")</f>
        <v/>
      </c>
      <c r="B1822" s="12" t="e">
        <f>LEFT(SUBSTITUTE(exportált!B1822,"&lt;br /&gt;","&lt;br&gt;"),SEARCH("&lt;br&gt;&lt;br&gt;",SUBSTITUTE(SUBSTITUTE(exportált!B1822,"&lt;br /&gt;","&lt;br&gt;"),"&lt;br /&gt;","&lt;br&gt;"),1)-1)</f>
        <v>#VALUE!</v>
      </c>
      <c r="C1822" s="12" t="e">
        <f>SUBSTITUTE(MID(SUBSTITUTE(exportált!B1822,"&lt;br /&gt;","&lt;br&gt;"),LEN('exportált formázott'!B1822)+LEN(D1822)+LEN(E1822)+LEN(F1822)+25,LEN(SUBSTITUTE(exportált!B1822,"&lt;br /&gt;","&lt;br&gt;"))-LEN(D1822)-LEN(E1822)-LEN(F1822)),"&lt;br&gt;",CHAR(10))</f>
        <v>#VALUE!</v>
      </c>
      <c r="D1822" s="12" t="e">
        <f>MID(SUBSTITUTE(exportált!B1822,"&lt;br /&gt;","&lt;br&gt;"),LEN('exportált formázott'!B1822)+9,SEARCH("&lt;br&gt;",RIGHT(SUBSTITUTE(exportált!B1822,"&lt;br /&gt;","&lt;br&gt;"),LEN(SUBSTITUTE(exportált!B1822,"&lt;br /&gt;","&lt;br&gt;"))-LEN(B1822)-8))-1)</f>
        <v>#VALUE!</v>
      </c>
      <c r="E1822" s="12" t="e">
        <f>MID(SUBSTITUTE(exportált!B1822,"&lt;br /&gt;","&lt;br&gt;"),LEN('exportált formázott'!B1822)+LEN(D1822)+13,SEARCH("&lt;br&gt;",RIGHT(SUBSTITUTE(exportált!B1822,"&lt;br /&gt;","&lt;br&gt;"),LEN(SUBSTITUTE(exportált!B1822,"&lt;br /&gt;","&lt;br&gt;"))-LEN(B1822)-LEN(D1822)-13)))</f>
        <v>#VALUE!</v>
      </c>
      <c r="F1822" s="12" t="e">
        <f>MID(SUBSTITUTE(exportált!B1822,"&lt;br /&gt;","&lt;br&gt;"),LEN('exportált formázott'!B1822)+LEN(D1822)+LEN(E1822)+17,SEARCH("&lt;br&gt;&lt;br&gt;",RIGHT(SUBSTITUTE(exportált!B1822,"&lt;br /&gt;","&lt;br&gt;"),LEN(SUBSTITUTE(exportált!B1822,"&lt;br /&gt;","&lt;br&gt;"))-LEN(B1822)-LEN(D1822)-LEN(E1822)-17)))</f>
        <v>#VALUE!</v>
      </c>
    </row>
    <row r="1823" spans="1:6" x14ac:dyDescent="0.25">
      <c r="A1823" s="12" t="str">
        <f>IF(exportált!A1823&lt;&gt;"",IFERROR(LEFT(exportált!A1823,SEARCH("&lt;br/&gt;",SUBSTITUTE(exportált!A1823,"&lt;br&gt;","&lt;br/&gt;"),1)-1),exportált!A1823),"")</f>
        <v/>
      </c>
      <c r="B1823" s="12" t="e">
        <f>LEFT(SUBSTITUTE(exportált!B1823,"&lt;br /&gt;","&lt;br&gt;"),SEARCH("&lt;br&gt;&lt;br&gt;",SUBSTITUTE(SUBSTITUTE(exportált!B1823,"&lt;br /&gt;","&lt;br&gt;"),"&lt;br /&gt;","&lt;br&gt;"),1)-1)</f>
        <v>#VALUE!</v>
      </c>
      <c r="C1823" s="12" t="e">
        <f>SUBSTITUTE(MID(SUBSTITUTE(exportált!B1823,"&lt;br /&gt;","&lt;br&gt;"),LEN('exportált formázott'!B1823)+LEN(D1823)+LEN(E1823)+LEN(F1823)+25,LEN(SUBSTITUTE(exportált!B1823,"&lt;br /&gt;","&lt;br&gt;"))-LEN(D1823)-LEN(E1823)-LEN(F1823)),"&lt;br&gt;",CHAR(10))</f>
        <v>#VALUE!</v>
      </c>
      <c r="D1823" s="12" t="e">
        <f>MID(SUBSTITUTE(exportált!B1823,"&lt;br /&gt;","&lt;br&gt;"),LEN('exportált formázott'!B1823)+9,SEARCH("&lt;br&gt;",RIGHT(SUBSTITUTE(exportált!B1823,"&lt;br /&gt;","&lt;br&gt;"),LEN(SUBSTITUTE(exportált!B1823,"&lt;br /&gt;","&lt;br&gt;"))-LEN(B1823)-8))-1)</f>
        <v>#VALUE!</v>
      </c>
      <c r="E1823" s="12" t="e">
        <f>MID(SUBSTITUTE(exportált!B1823,"&lt;br /&gt;","&lt;br&gt;"),LEN('exportált formázott'!B1823)+LEN(D1823)+13,SEARCH("&lt;br&gt;",RIGHT(SUBSTITUTE(exportált!B1823,"&lt;br /&gt;","&lt;br&gt;"),LEN(SUBSTITUTE(exportált!B1823,"&lt;br /&gt;","&lt;br&gt;"))-LEN(B1823)-LEN(D1823)-13)))</f>
        <v>#VALUE!</v>
      </c>
      <c r="F1823" s="12" t="e">
        <f>MID(SUBSTITUTE(exportált!B1823,"&lt;br /&gt;","&lt;br&gt;"),LEN('exportált formázott'!B1823)+LEN(D1823)+LEN(E1823)+17,SEARCH("&lt;br&gt;&lt;br&gt;",RIGHT(SUBSTITUTE(exportált!B1823,"&lt;br /&gt;","&lt;br&gt;"),LEN(SUBSTITUTE(exportált!B1823,"&lt;br /&gt;","&lt;br&gt;"))-LEN(B1823)-LEN(D1823)-LEN(E1823)-17)))</f>
        <v>#VALUE!</v>
      </c>
    </row>
    <row r="1824" spans="1:6" x14ac:dyDescent="0.25">
      <c r="A1824" s="12" t="str">
        <f>IF(exportált!A1824&lt;&gt;"",IFERROR(LEFT(exportált!A1824,SEARCH("&lt;br/&gt;",SUBSTITUTE(exportált!A1824,"&lt;br&gt;","&lt;br/&gt;"),1)-1),exportált!A1824),"")</f>
        <v/>
      </c>
      <c r="B1824" s="12" t="e">
        <f>LEFT(SUBSTITUTE(exportált!B1824,"&lt;br /&gt;","&lt;br&gt;"),SEARCH("&lt;br&gt;&lt;br&gt;",SUBSTITUTE(SUBSTITUTE(exportált!B1824,"&lt;br /&gt;","&lt;br&gt;"),"&lt;br /&gt;","&lt;br&gt;"),1)-1)</f>
        <v>#VALUE!</v>
      </c>
      <c r="C1824" s="12" t="e">
        <f>SUBSTITUTE(MID(SUBSTITUTE(exportált!B1824,"&lt;br /&gt;","&lt;br&gt;"),LEN('exportált formázott'!B1824)+LEN(D1824)+LEN(E1824)+LEN(F1824)+25,LEN(SUBSTITUTE(exportált!B1824,"&lt;br /&gt;","&lt;br&gt;"))-LEN(D1824)-LEN(E1824)-LEN(F1824)),"&lt;br&gt;",CHAR(10))</f>
        <v>#VALUE!</v>
      </c>
      <c r="D1824" s="12" t="e">
        <f>MID(SUBSTITUTE(exportált!B1824,"&lt;br /&gt;","&lt;br&gt;"),LEN('exportált formázott'!B1824)+9,SEARCH("&lt;br&gt;",RIGHT(SUBSTITUTE(exportált!B1824,"&lt;br /&gt;","&lt;br&gt;"),LEN(SUBSTITUTE(exportált!B1824,"&lt;br /&gt;","&lt;br&gt;"))-LEN(B1824)-8))-1)</f>
        <v>#VALUE!</v>
      </c>
      <c r="E1824" s="12" t="e">
        <f>MID(SUBSTITUTE(exportált!B1824,"&lt;br /&gt;","&lt;br&gt;"),LEN('exportált formázott'!B1824)+LEN(D1824)+13,SEARCH("&lt;br&gt;",RIGHT(SUBSTITUTE(exportált!B1824,"&lt;br /&gt;","&lt;br&gt;"),LEN(SUBSTITUTE(exportált!B1824,"&lt;br /&gt;","&lt;br&gt;"))-LEN(B1824)-LEN(D1824)-13)))</f>
        <v>#VALUE!</v>
      </c>
      <c r="F1824" s="12" t="e">
        <f>MID(SUBSTITUTE(exportált!B1824,"&lt;br /&gt;","&lt;br&gt;"),LEN('exportált formázott'!B1824)+LEN(D1824)+LEN(E1824)+17,SEARCH("&lt;br&gt;&lt;br&gt;",RIGHT(SUBSTITUTE(exportált!B1824,"&lt;br /&gt;","&lt;br&gt;"),LEN(SUBSTITUTE(exportált!B1824,"&lt;br /&gt;","&lt;br&gt;"))-LEN(B1824)-LEN(D1824)-LEN(E1824)-17)))</f>
        <v>#VALUE!</v>
      </c>
    </row>
    <row r="1825" spans="1:6" x14ac:dyDescent="0.25">
      <c r="A1825" s="12" t="str">
        <f>IF(exportált!A1825&lt;&gt;"",IFERROR(LEFT(exportált!A1825,SEARCH("&lt;br/&gt;",SUBSTITUTE(exportált!A1825,"&lt;br&gt;","&lt;br/&gt;"),1)-1),exportált!A1825),"")</f>
        <v/>
      </c>
      <c r="B1825" s="12" t="e">
        <f>LEFT(SUBSTITUTE(exportált!B1825,"&lt;br /&gt;","&lt;br&gt;"),SEARCH("&lt;br&gt;&lt;br&gt;",SUBSTITUTE(SUBSTITUTE(exportált!B1825,"&lt;br /&gt;","&lt;br&gt;"),"&lt;br /&gt;","&lt;br&gt;"),1)-1)</f>
        <v>#VALUE!</v>
      </c>
      <c r="C1825" s="12" t="e">
        <f>SUBSTITUTE(MID(SUBSTITUTE(exportált!B1825,"&lt;br /&gt;","&lt;br&gt;"),LEN('exportált formázott'!B1825)+LEN(D1825)+LEN(E1825)+LEN(F1825)+25,LEN(SUBSTITUTE(exportált!B1825,"&lt;br /&gt;","&lt;br&gt;"))-LEN(D1825)-LEN(E1825)-LEN(F1825)),"&lt;br&gt;",CHAR(10))</f>
        <v>#VALUE!</v>
      </c>
      <c r="D1825" s="12" t="e">
        <f>MID(SUBSTITUTE(exportált!B1825,"&lt;br /&gt;","&lt;br&gt;"),LEN('exportált formázott'!B1825)+9,SEARCH("&lt;br&gt;",RIGHT(SUBSTITUTE(exportált!B1825,"&lt;br /&gt;","&lt;br&gt;"),LEN(SUBSTITUTE(exportált!B1825,"&lt;br /&gt;","&lt;br&gt;"))-LEN(B1825)-8))-1)</f>
        <v>#VALUE!</v>
      </c>
      <c r="E1825" s="12" t="e">
        <f>MID(SUBSTITUTE(exportált!B1825,"&lt;br /&gt;","&lt;br&gt;"),LEN('exportált formázott'!B1825)+LEN(D1825)+13,SEARCH("&lt;br&gt;",RIGHT(SUBSTITUTE(exportált!B1825,"&lt;br /&gt;","&lt;br&gt;"),LEN(SUBSTITUTE(exportált!B1825,"&lt;br /&gt;","&lt;br&gt;"))-LEN(B1825)-LEN(D1825)-13)))</f>
        <v>#VALUE!</v>
      </c>
      <c r="F1825" s="12" t="e">
        <f>MID(SUBSTITUTE(exportált!B1825,"&lt;br /&gt;","&lt;br&gt;"),LEN('exportált formázott'!B1825)+LEN(D1825)+LEN(E1825)+17,SEARCH("&lt;br&gt;&lt;br&gt;",RIGHT(SUBSTITUTE(exportált!B1825,"&lt;br /&gt;","&lt;br&gt;"),LEN(SUBSTITUTE(exportált!B1825,"&lt;br /&gt;","&lt;br&gt;"))-LEN(B1825)-LEN(D1825)-LEN(E1825)-17)))</f>
        <v>#VALUE!</v>
      </c>
    </row>
    <row r="1826" spans="1:6" x14ac:dyDescent="0.25">
      <c r="A1826" s="12" t="str">
        <f>IF(exportált!A1826&lt;&gt;"",IFERROR(LEFT(exportált!A1826,SEARCH("&lt;br/&gt;",SUBSTITUTE(exportált!A1826,"&lt;br&gt;","&lt;br/&gt;"),1)-1),exportált!A1826),"")</f>
        <v/>
      </c>
      <c r="B1826" s="12" t="e">
        <f>LEFT(SUBSTITUTE(exportált!B1826,"&lt;br /&gt;","&lt;br&gt;"),SEARCH("&lt;br&gt;&lt;br&gt;",SUBSTITUTE(SUBSTITUTE(exportált!B1826,"&lt;br /&gt;","&lt;br&gt;"),"&lt;br /&gt;","&lt;br&gt;"),1)-1)</f>
        <v>#VALUE!</v>
      </c>
      <c r="C1826" s="12" t="e">
        <f>SUBSTITUTE(MID(SUBSTITUTE(exportált!B1826,"&lt;br /&gt;","&lt;br&gt;"),LEN('exportált formázott'!B1826)+LEN(D1826)+LEN(E1826)+LEN(F1826)+25,LEN(SUBSTITUTE(exportált!B1826,"&lt;br /&gt;","&lt;br&gt;"))-LEN(D1826)-LEN(E1826)-LEN(F1826)),"&lt;br&gt;",CHAR(10))</f>
        <v>#VALUE!</v>
      </c>
      <c r="D1826" s="12" t="e">
        <f>MID(SUBSTITUTE(exportált!B1826,"&lt;br /&gt;","&lt;br&gt;"),LEN('exportált formázott'!B1826)+9,SEARCH("&lt;br&gt;",RIGHT(SUBSTITUTE(exportált!B1826,"&lt;br /&gt;","&lt;br&gt;"),LEN(SUBSTITUTE(exportált!B1826,"&lt;br /&gt;","&lt;br&gt;"))-LEN(B1826)-8))-1)</f>
        <v>#VALUE!</v>
      </c>
      <c r="E1826" s="12" t="e">
        <f>MID(SUBSTITUTE(exportált!B1826,"&lt;br /&gt;","&lt;br&gt;"),LEN('exportált formázott'!B1826)+LEN(D1826)+13,SEARCH("&lt;br&gt;",RIGHT(SUBSTITUTE(exportált!B1826,"&lt;br /&gt;","&lt;br&gt;"),LEN(SUBSTITUTE(exportált!B1826,"&lt;br /&gt;","&lt;br&gt;"))-LEN(B1826)-LEN(D1826)-13)))</f>
        <v>#VALUE!</v>
      </c>
      <c r="F1826" s="12" t="e">
        <f>MID(SUBSTITUTE(exportált!B1826,"&lt;br /&gt;","&lt;br&gt;"),LEN('exportált formázott'!B1826)+LEN(D1826)+LEN(E1826)+17,SEARCH("&lt;br&gt;&lt;br&gt;",RIGHT(SUBSTITUTE(exportált!B1826,"&lt;br /&gt;","&lt;br&gt;"),LEN(SUBSTITUTE(exportált!B1826,"&lt;br /&gt;","&lt;br&gt;"))-LEN(B1826)-LEN(D1826)-LEN(E1826)-17)))</f>
        <v>#VALUE!</v>
      </c>
    </row>
    <row r="1827" spans="1:6" x14ac:dyDescent="0.25">
      <c r="A1827" s="12" t="str">
        <f>IF(exportált!A1827&lt;&gt;"",IFERROR(LEFT(exportált!A1827,SEARCH("&lt;br/&gt;",SUBSTITUTE(exportált!A1827,"&lt;br&gt;","&lt;br/&gt;"),1)-1),exportált!A1827),"")</f>
        <v/>
      </c>
      <c r="B1827" s="12" t="e">
        <f>LEFT(SUBSTITUTE(exportált!B1827,"&lt;br /&gt;","&lt;br&gt;"),SEARCH("&lt;br&gt;&lt;br&gt;",SUBSTITUTE(SUBSTITUTE(exportált!B1827,"&lt;br /&gt;","&lt;br&gt;"),"&lt;br /&gt;","&lt;br&gt;"),1)-1)</f>
        <v>#VALUE!</v>
      </c>
      <c r="C1827" s="12" t="e">
        <f>SUBSTITUTE(MID(SUBSTITUTE(exportált!B1827,"&lt;br /&gt;","&lt;br&gt;"),LEN('exportált formázott'!B1827)+LEN(D1827)+LEN(E1827)+LEN(F1827)+25,LEN(SUBSTITUTE(exportált!B1827,"&lt;br /&gt;","&lt;br&gt;"))-LEN(D1827)-LEN(E1827)-LEN(F1827)),"&lt;br&gt;",CHAR(10))</f>
        <v>#VALUE!</v>
      </c>
      <c r="D1827" s="12" t="e">
        <f>MID(SUBSTITUTE(exportált!B1827,"&lt;br /&gt;","&lt;br&gt;"),LEN('exportált formázott'!B1827)+9,SEARCH("&lt;br&gt;",RIGHT(SUBSTITUTE(exportált!B1827,"&lt;br /&gt;","&lt;br&gt;"),LEN(SUBSTITUTE(exportált!B1827,"&lt;br /&gt;","&lt;br&gt;"))-LEN(B1827)-8))-1)</f>
        <v>#VALUE!</v>
      </c>
      <c r="E1827" s="12" t="e">
        <f>MID(SUBSTITUTE(exportált!B1827,"&lt;br /&gt;","&lt;br&gt;"),LEN('exportált formázott'!B1827)+LEN(D1827)+13,SEARCH("&lt;br&gt;",RIGHT(SUBSTITUTE(exportált!B1827,"&lt;br /&gt;","&lt;br&gt;"),LEN(SUBSTITUTE(exportált!B1827,"&lt;br /&gt;","&lt;br&gt;"))-LEN(B1827)-LEN(D1827)-13)))</f>
        <v>#VALUE!</v>
      </c>
      <c r="F1827" s="12" t="e">
        <f>MID(SUBSTITUTE(exportált!B1827,"&lt;br /&gt;","&lt;br&gt;"),LEN('exportált formázott'!B1827)+LEN(D1827)+LEN(E1827)+17,SEARCH("&lt;br&gt;&lt;br&gt;",RIGHT(SUBSTITUTE(exportált!B1827,"&lt;br /&gt;","&lt;br&gt;"),LEN(SUBSTITUTE(exportált!B1827,"&lt;br /&gt;","&lt;br&gt;"))-LEN(B1827)-LEN(D1827)-LEN(E1827)-17)))</f>
        <v>#VALUE!</v>
      </c>
    </row>
    <row r="1828" spans="1:6" x14ac:dyDescent="0.25">
      <c r="A1828" s="12" t="str">
        <f>IF(exportált!A1828&lt;&gt;"",IFERROR(LEFT(exportált!A1828,SEARCH("&lt;br/&gt;",SUBSTITUTE(exportált!A1828,"&lt;br&gt;","&lt;br/&gt;"),1)-1),exportált!A1828),"")</f>
        <v/>
      </c>
      <c r="B1828" s="12" t="e">
        <f>LEFT(SUBSTITUTE(exportált!B1828,"&lt;br /&gt;","&lt;br&gt;"),SEARCH("&lt;br&gt;&lt;br&gt;",SUBSTITUTE(SUBSTITUTE(exportált!B1828,"&lt;br /&gt;","&lt;br&gt;"),"&lt;br /&gt;","&lt;br&gt;"),1)-1)</f>
        <v>#VALUE!</v>
      </c>
      <c r="C1828" s="12" t="e">
        <f>SUBSTITUTE(MID(SUBSTITUTE(exportált!B1828,"&lt;br /&gt;","&lt;br&gt;"),LEN('exportált formázott'!B1828)+LEN(D1828)+LEN(E1828)+LEN(F1828)+25,LEN(SUBSTITUTE(exportált!B1828,"&lt;br /&gt;","&lt;br&gt;"))-LEN(D1828)-LEN(E1828)-LEN(F1828)),"&lt;br&gt;",CHAR(10))</f>
        <v>#VALUE!</v>
      </c>
      <c r="D1828" s="12" t="e">
        <f>MID(SUBSTITUTE(exportált!B1828,"&lt;br /&gt;","&lt;br&gt;"),LEN('exportált formázott'!B1828)+9,SEARCH("&lt;br&gt;",RIGHT(SUBSTITUTE(exportált!B1828,"&lt;br /&gt;","&lt;br&gt;"),LEN(SUBSTITUTE(exportált!B1828,"&lt;br /&gt;","&lt;br&gt;"))-LEN(B1828)-8))-1)</f>
        <v>#VALUE!</v>
      </c>
      <c r="E1828" s="12" t="e">
        <f>MID(SUBSTITUTE(exportált!B1828,"&lt;br /&gt;","&lt;br&gt;"),LEN('exportált formázott'!B1828)+LEN(D1828)+13,SEARCH("&lt;br&gt;",RIGHT(SUBSTITUTE(exportált!B1828,"&lt;br /&gt;","&lt;br&gt;"),LEN(SUBSTITUTE(exportált!B1828,"&lt;br /&gt;","&lt;br&gt;"))-LEN(B1828)-LEN(D1828)-13)))</f>
        <v>#VALUE!</v>
      </c>
      <c r="F1828" s="12" t="e">
        <f>MID(SUBSTITUTE(exportált!B1828,"&lt;br /&gt;","&lt;br&gt;"),LEN('exportált formázott'!B1828)+LEN(D1828)+LEN(E1828)+17,SEARCH("&lt;br&gt;&lt;br&gt;",RIGHT(SUBSTITUTE(exportált!B1828,"&lt;br /&gt;","&lt;br&gt;"),LEN(SUBSTITUTE(exportált!B1828,"&lt;br /&gt;","&lt;br&gt;"))-LEN(B1828)-LEN(D1828)-LEN(E1828)-17)))</f>
        <v>#VALUE!</v>
      </c>
    </row>
    <row r="1829" spans="1:6" x14ac:dyDescent="0.25">
      <c r="A1829" s="12" t="str">
        <f>IF(exportált!A1829&lt;&gt;"",IFERROR(LEFT(exportált!A1829,SEARCH("&lt;br/&gt;",SUBSTITUTE(exportált!A1829,"&lt;br&gt;","&lt;br/&gt;"),1)-1),exportált!A1829),"")</f>
        <v/>
      </c>
      <c r="B1829" s="12" t="e">
        <f>LEFT(SUBSTITUTE(exportált!B1829,"&lt;br /&gt;","&lt;br&gt;"),SEARCH("&lt;br&gt;&lt;br&gt;",SUBSTITUTE(SUBSTITUTE(exportált!B1829,"&lt;br /&gt;","&lt;br&gt;"),"&lt;br /&gt;","&lt;br&gt;"),1)-1)</f>
        <v>#VALUE!</v>
      </c>
      <c r="C1829" s="12" t="e">
        <f>SUBSTITUTE(MID(SUBSTITUTE(exportált!B1829,"&lt;br /&gt;","&lt;br&gt;"),LEN('exportált formázott'!B1829)+LEN(D1829)+LEN(E1829)+LEN(F1829)+25,LEN(SUBSTITUTE(exportált!B1829,"&lt;br /&gt;","&lt;br&gt;"))-LEN(D1829)-LEN(E1829)-LEN(F1829)),"&lt;br&gt;",CHAR(10))</f>
        <v>#VALUE!</v>
      </c>
      <c r="D1829" s="12" t="e">
        <f>MID(SUBSTITUTE(exportált!B1829,"&lt;br /&gt;","&lt;br&gt;"),LEN('exportált formázott'!B1829)+9,SEARCH("&lt;br&gt;",RIGHT(SUBSTITUTE(exportált!B1829,"&lt;br /&gt;","&lt;br&gt;"),LEN(SUBSTITUTE(exportált!B1829,"&lt;br /&gt;","&lt;br&gt;"))-LEN(B1829)-8))-1)</f>
        <v>#VALUE!</v>
      </c>
      <c r="E1829" s="12" t="e">
        <f>MID(SUBSTITUTE(exportált!B1829,"&lt;br /&gt;","&lt;br&gt;"),LEN('exportált formázott'!B1829)+LEN(D1829)+13,SEARCH("&lt;br&gt;",RIGHT(SUBSTITUTE(exportált!B1829,"&lt;br /&gt;","&lt;br&gt;"),LEN(SUBSTITUTE(exportált!B1829,"&lt;br /&gt;","&lt;br&gt;"))-LEN(B1829)-LEN(D1829)-13)))</f>
        <v>#VALUE!</v>
      </c>
      <c r="F1829" s="12" t="e">
        <f>MID(SUBSTITUTE(exportált!B1829,"&lt;br /&gt;","&lt;br&gt;"),LEN('exportált formázott'!B1829)+LEN(D1829)+LEN(E1829)+17,SEARCH("&lt;br&gt;&lt;br&gt;",RIGHT(SUBSTITUTE(exportált!B1829,"&lt;br /&gt;","&lt;br&gt;"),LEN(SUBSTITUTE(exportált!B1829,"&lt;br /&gt;","&lt;br&gt;"))-LEN(B1829)-LEN(D1829)-LEN(E1829)-17)))</f>
        <v>#VALUE!</v>
      </c>
    </row>
    <row r="1830" spans="1:6" x14ac:dyDescent="0.25">
      <c r="A1830" s="12" t="str">
        <f>IF(exportált!A1830&lt;&gt;"",IFERROR(LEFT(exportált!A1830,SEARCH("&lt;br/&gt;",SUBSTITUTE(exportált!A1830,"&lt;br&gt;","&lt;br/&gt;"),1)-1),exportált!A1830),"")</f>
        <v/>
      </c>
      <c r="B1830" s="12" t="e">
        <f>LEFT(SUBSTITUTE(exportált!B1830,"&lt;br /&gt;","&lt;br&gt;"),SEARCH("&lt;br&gt;&lt;br&gt;",SUBSTITUTE(SUBSTITUTE(exportált!B1830,"&lt;br /&gt;","&lt;br&gt;"),"&lt;br /&gt;","&lt;br&gt;"),1)-1)</f>
        <v>#VALUE!</v>
      </c>
      <c r="C1830" s="12" t="e">
        <f>SUBSTITUTE(MID(SUBSTITUTE(exportált!B1830,"&lt;br /&gt;","&lt;br&gt;"),LEN('exportált formázott'!B1830)+LEN(D1830)+LEN(E1830)+LEN(F1830)+25,LEN(SUBSTITUTE(exportált!B1830,"&lt;br /&gt;","&lt;br&gt;"))-LEN(D1830)-LEN(E1830)-LEN(F1830)),"&lt;br&gt;",CHAR(10))</f>
        <v>#VALUE!</v>
      </c>
      <c r="D1830" s="12" t="e">
        <f>MID(SUBSTITUTE(exportált!B1830,"&lt;br /&gt;","&lt;br&gt;"),LEN('exportált formázott'!B1830)+9,SEARCH("&lt;br&gt;",RIGHT(SUBSTITUTE(exportált!B1830,"&lt;br /&gt;","&lt;br&gt;"),LEN(SUBSTITUTE(exportált!B1830,"&lt;br /&gt;","&lt;br&gt;"))-LEN(B1830)-8))-1)</f>
        <v>#VALUE!</v>
      </c>
      <c r="E1830" s="12" t="e">
        <f>MID(SUBSTITUTE(exportált!B1830,"&lt;br /&gt;","&lt;br&gt;"),LEN('exportált formázott'!B1830)+LEN(D1830)+13,SEARCH("&lt;br&gt;",RIGHT(SUBSTITUTE(exportált!B1830,"&lt;br /&gt;","&lt;br&gt;"),LEN(SUBSTITUTE(exportált!B1830,"&lt;br /&gt;","&lt;br&gt;"))-LEN(B1830)-LEN(D1830)-13)))</f>
        <v>#VALUE!</v>
      </c>
      <c r="F1830" s="12" t="e">
        <f>MID(SUBSTITUTE(exportált!B1830,"&lt;br /&gt;","&lt;br&gt;"),LEN('exportált formázott'!B1830)+LEN(D1830)+LEN(E1830)+17,SEARCH("&lt;br&gt;&lt;br&gt;",RIGHT(SUBSTITUTE(exportált!B1830,"&lt;br /&gt;","&lt;br&gt;"),LEN(SUBSTITUTE(exportált!B1830,"&lt;br /&gt;","&lt;br&gt;"))-LEN(B1830)-LEN(D1830)-LEN(E1830)-17)))</f>
        <v>#VALUE!</v>
      </c>
    </row>
    <row r="1831" spans="1:6" x14ac:dyDescent="0.25">
      <c r="A1831" s="12" t="str">
        <f>IF(exportált!A1831&lt;&gt;"",IFERROR(LEFT(exportált!A1831,SEARCH("&lt;br/&gt;",SUBSTITUTE(exportált!A1831,"&lt;br&gt;","&lt;br/&gt;"),1)-1),exportált!A1831),"")</f>
        <v/>
      </c>
      <c r="B1831" s="12" t="e">
        <f>LEFT(SUBSTITUTE(exportált!B1831,"&lt;br /&gt;","&lt;br&gt;"),SEARCH("&lt;br&gt;&lt;br&gt;",SUBSTITUTE(SUBSTITUTE(exportált!B1831,"&lt;br /&gt;","&lt;br&gt;"),"&lt;br /&gt;","&lt;br&gt;"),1)-1)</f>
        <v>#VALUE!</v>
      </c>
      <c r="C1831" s="12" t="e">
        <f>SUBSTITUTE(MID(SUBSTITUTE(exportált!B1831,"&lt;br /&gt;","&lt;br&gt;"),LEN('exportált formázott'!B1831)+LEN(D1831)+LEN(E1831)+LEN(F1831)+25,LEN(SUBSTITUTE(exportált!B1831,"&lt;br /&gt;","&lt;br&gt;"))-LEN(D1831)-LEN(E1831)-LEN(F1831)),"&lt;br&gt;",CHAR(10))</f>
        <v>#VALUE!</v>
      </c>
      <c r="D1831" s="12" t="e">
        <f>MID(SUBSTITUTE(exportált!B1831,"&lt;br /&gt;","&lt;br&gt;"),LEN('exportált formázott'!B1831)+9,SEARCH("&lt;br&gt;",RIGHT(SUBSTITUTE(exportált!B1831,"&lt;br /&gt;","&lt;br&gt;"),LEN(SUBSTITUTE(exportált!B1831,"&lt;br /&gt;","&lt;br&gt;"))-LEN(B1831)-8))-1)</f>
        <v>#VALUE!</v>
      </c>
      <c r="E1831" s="12" t="e">
        <f>MID(SUBSTITUTE(exportált!B1831,"&lt;br /&gt;","&lt;br&gt;"),LEN('exportált formázott'!B1831)+LEN(D1831)+13,SEARCH("&lt;br&gt;",RIGHT(SUBSTITUTE(exportált!B1831,"&lt;br /&gt;","&lt;br&gt;"),LEN(SUBSTITUTE(exportált!B1831,"&lt;br /&gt;","&lt;br&gt;"))-LEN(B1831)-LEN(D1831)-13)))</f>
        <v>#VALUE!</v>
      </c>
      <c r="F1831" s="12" t="e">
        <f>MID(SUBSTITUTE(exportált!B1831,"&lt;br /&gt;","&lt;br&gt;"),LEN('exportált formázott'!B1831)+LEN(D1831)+LEN(E1831)+17,SEARCH("&lt;br&gt;&lt;br&gt;",RIGHT(SUBSTITUTE(exportált!B1831,"&lt;br /&gt;","&lt;br&gt;"),LEN(SUBSTITUTE(exportált!B1831,"&lt;br /&gt;","&lt;br&gt;"))-LEN(B1831)-LEN(D1831)-LEN(E1831)-17)))</f>
        <v>#VALUE!</v>
      </c>
    </row>
    <row r="1832" spans="1:6" x14ac:dyDescent="0.25">
      <c r="A1832" s="12" t="str">
        <f>IF(exportált!A1832&lt;&gt;"",IFERROR(LEFT(exportált!A1832,SEARCH("&lt;br/&gt;",SUBSTITUTE(exportált!A1832,"&lt;br&gt;","&lt;br/&gt;"),1)-1),exportált!A1832),"")</f>
        <v/>
      </c>
      <c r="B1832" s="12" t="e">
        <f>LEFT(SUBSTITUTE(exportált!B1832,"&lt;br /&gt;","&lt;br&gt;"),SEARCH("&lt;br&gt;&lt;br&gt;",SUBSTITUTE(SUBSTITUTE(exportált!B1832,"&lt;br /&gt;","&lt;br&gt;"),"&lt;br /&gt;","&lt;br&gt;"),1)-1)</f>
        <v>#VALUE!</v>
      </c>
      <c r="C1832" s="12" t="e">
        <f>SUBSTITUTE(MID(SUBSTITUTE(exportált!B1832,"&lt;br /&gt;","&lt;br&gt;"),LEN('exportált formázott'!B1832)+LEN(D1832)+LEN(E1832)+LEN(F1832)+25,LEN(SUBSTITUTE(exportált!B1832,"&lt;br /&gt;","&lt;br&gt;"))-LEN(D1832)-LEN(E1832)-LEN(F1832)),"&lt;br&gt;",CHAR(10))</f>
        <v>#VALUE!</v>
      </c>
      <c r="D1832" s="12" t="e">
        <f>MID(SUBSTITUTE(exportált!B1832,"&lt;br /&gt;","&lt;br&gt;"),LEN('exportált formázott'!B1832)+9,SEARCH("&lt;br&gt;",RIGHT(SUBSTITUTE(exportált!B1832,"&lt;br /&gt;","&lt;br&gt;"),LEN(SUBSTITUTE(exportált!B1832,"&lt;br /&gt;","&lt;br&gt;"))-LEN(B1832)-8))-1)</f>
        <v>#VALUE!</v>
      </c>
      <c r="E1832" s="12" t="e">
        <f>MID(SUBSTITUTE(exportált!B1832,"&lt;br /&gt;","&lt;br&gt;"),LEN('exportált formázott'!B1832)+LEN(D1832)+13,SEARCH("&lt;br&gt;",RIGHT(SUBSTITUTE(exportált!B1832,"&lt;br /&gt;","&lt;br&gt;"),LEN(SUBSTITUTE(exportált!B1832,"&lt;br /&gt;","&lt;br&gt;"))-LEN(B1832)-LEN(D1832)-13)))</f>
        <v>#VALUE!</v>
      </c>
      <c r="F1832" s="12" t="e">
        <f>MID(SUBSTITUTE(exportált!B1832,"&lt;br /&gt;","&lt;br&gt;"),LEN('exportált formázott'!B1832)+LEN(D1832)+LEN(E1832)+17,SEARCH("&lt;br&gt;&lt;br&gt;",RIGHT(SUBSTITUTE(exportált!B1832,"&lt;br /&gt;","&lt;br&gt;"),LEN(SUBSTITUTE(exportált!B1832,"&lt;br /&gt;","&lt;br&gt;"))-LEN(B1832)-LEN(D1832)-LEN(E1832)-17)))</f>
        <v>#VALUE!</v>
      </c>
    </row>
    <row r="1833" spans="1:6" x14ac:dyDescent="0.25">
      <c r="A1833" s="12" t="str">
        <f>IF(exportált!A1833&lt;&gt;"",IFERROR(LEFT(exportált!A1833,SEARCH("&lt;br/&gt;",SUBSTITUTE(exportált!A1833,"&lt;br&gt;","&lt;br/&gt;"),1)-1),exportált!A1833),"")</f>
        <v/>
      </c>
      <c r="B1833" s="12" t="e">
        <f>LEFT(SUBSTITUTE(exportált!B1833,"&lt;br /&gt;","&lt;br&gt;"),SEARCH("&lt;br&gt;&lt;br&gt;",SUBSTITUTE(SUBSTITUTE(exportált!B1833,"&lt;br /&gt;","&lt;br&gt;"),"&lt;br /&gt;","&lt;br&gt;"),1)-1)</f>
        <v>#VALUE!</v>
      </c>
      <c r="C1833" s="12" t="e">
        <f>SUBSTITUTE(MID(SUBSTITUTE(exportált!B1833,"&lt;br /&gt;","&lt;br&gt;"),LEN('exportált formázott'!B1833)+LEN(D1833)+LEN(E1833)+LEN(F1833)+25,LEN(SUBSTITUTE(exportált!B1833,"&lt;br /&gt;","&lt;br&gt;"))-LEN(D1833)-LEN(E1833)-LEN(F1833)),"&lt;br&gt;",CHAR(10))</f>
        <v>#VALUE!</v>
      </c>
      <c r="D1833" s="12" t="e">
        <f>MID(SUBSTITUTE(exportált!B1833,"&lt;br /&gt;","&lt;br&gt;"),LEN('exportált formázott'!B1833)+9,SEARCH("&lt;br&gt;",RIGHT(SUBSTITUTE(exportált!B1833,"&lt;br /&gt;","&lt;br&gt;"),LEN(SUBSTITUTE(exportált!B1833,"&lt;br /&gt;","&lt;br&gt;"))-LEN(B1833)-8))-1)</f>
        <v>#VALUE!</v>
      </c>
      <c r="E1833" s="12" t="e">
        <f>MID(SUBSTITUTE(exportált!B1833,"&lt;br /&gt;","&lt;br&gt;"),LEN('exportált formázott'!B1833)+LEN(D1833)+13,SEARCH("&lt;br&gt;",RIGHT(SUBSTITUTE(exportált!B1833,"&lt;br /&gt;","&lt;br&gt;"),LEN(SUBSTITUTE(exportált!B1833,"&lt;br /&gt;","&lt;br&gt;"))-LEN(B1833)-LEN(D1833)-13)))</f>
        <v>#VALUE!</v>
      </c>
      <c r="F1833" s="12" t="e">
        <f>MID(SUBSTITUTE(exportált!B1833,"&lt;br /&gt;","&lt;br&gt;"),LEN('exportált formázott'!B1833)+LEN(D1833)+LEN(E1833)+17,SEARCH("&lt;br&gt;&lt;br&gt;",RIGHT(SUBSTITUTE(exportált!B1833,"&lt;br /&gt;","&lt;br&gt;"),LEN(SUBSTITUTE(exportált!B1833,"&lt;br /&gt;","&lt;br&gt;"))-LEN(B1833)-LEN(D1833)-LEN(E1833)-17)))</f>
        <v>#VALUE!</v>
      </c>
    </row>
    <row r="1834" spans="1:6" x14ac:dyDescent="0.25">
      <c r="A1834" s="12" t="str">
        <f>IF(exportált!A1834&lt;&gt;"",IFERROR(LEFT(exportált!A1834,SEARCH("&lt;br/&gt;",SUBSTITUTE(exportált!A1834,"&lt;br&gt;","&lt;br/&gt;"),1)-1),exportált!A1834),"")</f>
        <v/>
      </c>
      <c r="B1834" s="12" t="e">
        <f>LEFT(SUBSTITUTE(exportált!B1834,"&lt;br /&gt;","&lt;br&gt;"),SEARCH("&lt;br&gt;&lt;br&gt;",SUBSTITUTE(SUBSTITUTE(exportált!B1834,"&lt;br /&gt;","&lt;br&gt;"),"&lt;br /&gt;","&lt;br&gt;"),1)-1)</f>
        <v>#VALUE!</v>
      </c>
      <c r="C1834" s="12" t="e">
        <f>SUBSTITUTE(MID(SUBSTITUTE(exportált!B1834,"&lt;br /&gt;","&lt;br&gt;"),LEN('exportált formázott'!B1834)+LEN(D1834)+LEN(E1834)+LEN(F1834)+25,LEN(SUBSTITUTE(exportált!B1834,"&lt;br /&gt;","&lt;br&gt;"))-LEN(D1834)-LEN(E1834)-LEN(F1834)),"&lt;br&gt;",CHAR(10))</f>
        <v>#VALUE!</v>
      </c>
      <c r="D1834" s="12" t="e">
        <f>MID(SUBSTITUTE(exportált!B1834,"&lt;br /&gt;","&lt;br&gt;"),LEN('exportált formázott'!B1834)+9,SEARCH("&lt;br&gt;",RIGHT(SUBSTITUTE(exportált!B1834,"&lt;br /&gt;","&lt;br&gt;"),LEN(SUBSTITUTE(exportált!B1834,"&lt;br /&gt;","&lt;br&gt;"))-LEN(B1834)-8))-1)</f>
        <v>#VALUE!</v>
      </c>
      <c r="E1834" s="12" t="e">
        <f>MID(SUBSTITUTE(exportált!B1834,"&lt;br /&gt;","&lt;br&gt;"),LEN('exportált formázott'!B1834)+LEN(D1834)+13,SEARCH("&lt;br&gt;",RIGHT(SUBSTITUTE(exportált!B1834,"&lt;br /&gt;","&lt;br&gt;"),LEN(SUBSTITUTE(exportált!B1834,"&lt;br /&gt;","&lt;br&gt;"))-LEN(B1834)-LEN(D1834)-13)))</f>
        <v>#VALUE!</v>
      </c>
      <c r="F1834" s="12" t="e">
        <f>MID(SUBSTITUTE(exportált!B1834,"&lt;br /&gt;","&lt;br&gt;"),LEN('exportált formázott'!B1834)+LEN(D1834)+LEN(E1834)+17,SEARCH("&lt;br&gt;&lt;br&gt;",RIGHT(SUBSTITUTE(exportált!B1834,"&lt;br /&gt;","&lt;br&gt;"),LEN(SUBSTITUTE(exportált!B1834,"&lt;br /&gt;","&lt;br&gt;"))-LEN(B1834)-LEN(D1834)-LEN(E1834)-17)))</f>
        <v>#VALUE!</v>
      </c>
    </row>
    <row r="1835" spans="1:6" x14ac:dyDescent="0.25">
      <c r="A1835" s="12" t="str">
        <f>IF(exportált!A1835&lt;&gt;"",IFERROR(LEFT(exportált!A1835,SEARCH("&lt;br/&gt;",SUBSTITUTE(exportált!A1835,"&lt;br&gt;","&lt;br/&gt;"),1)-1),exportált!A1835),"")</f>
        <v/>
      </c>
      <c r="B1835" s="12" t="e">
        <f>LEFT(SUBSTITUTE(exportált!B1835,"&lt;br /&gt;","&lt;br&gt;"),SEARCH("&lt;br&gt;&lt;br&gt;",SUBSTITUTE(SUBSTITUTE(exportált!B1835,"&lt;br /&gt;","&lt;br&gt;"),"&lt;br /&gt;","&lt;br&gt;"),1)-1)</f>
        <v>#VALUE!</v>
      </c>
      <c r="C1835" s="12" t="e">
        <f>SUBSTITUTE(MID(SUBSTITUTE(exportált!B1835,"&lt;br /&gt;","&lt;br&gt;"),LEN('exportált formázott'!B1835)+LEN(D1835)+LEN(E1835)+LEN(F1835)+25,LEN(SUBSTITUTE(exportált!B1835,"&lt;br /&gt;","&lt;br&gt;"))-LEN(D1835)-LEN(E1835)-LEN(F1835)),"&lt;br&gt;",CHAR(10))</f>
        <v>#VALUE!</v>
      </c>
      <c r="D1835" s="12" t="e">
        <f>MID(SUBSTITUTE(exportált!B1835,"&lt;br /&gt;","&lt;br&gt;"),LEN('exportált formázott'!B1835)+9,SEARCH("&lt;br&gt;",RIGHT(SUBSTITUTE(exportált!B1835,"&lt;br /&gt;","&lt;br&gt;"),LEN(SUBSTITUTE(exportált!B1835,"&lt;br /&gt;","&lt;br&gt;"))-LEN(B1835)-8))-1)</f>
        <v>#VALUE!</v>
      </c>
      <c r="E1835" s="12" t="e">
        <f>MID(SUBSTITUTE(exportált!B1835,"&lt;br /&gt;","&lt;br&gt;"),LEN('exportált formázott'!B1835)+LEN(D1835)+13,SEARCH("&lt;br&gt;",RIGHT(SUBSTITUTE(exportált!B1835,"&lt;br /&gt;","&lt;br&gt;"),LEN(SUBSTITUTE(exportált!B1835,"&lt;br /&gt;","&lt;br&gt;"))-LEN(B1835)-LEN(D1835)-13)))</f>
        <v>#VALUE!</v>
      </c>
      <c r="F1835" s="12" t="e">
        <f>MID(SUBSTITUTE(exportált!B1835,"&lt;br /&gt;","&lt;br&gt;"),LEN('exportált formázott'!B1835)+LEN(D1835)+LEN(E1835)+17,SEARCH("&lt;br&gt;&lt;br&gt;",RIGHT(SUBSTITUTE(exportált!B1835,"&lt;br /&gt;","&lt;br&gt;"),LEN(SUBSTITUTE(exportált!B1835,"&lt;br /&gt;","&lt;br&gt;"))-LEN(B1835)-LEN(D1835)-LEN(E1835)-17)))</f>
        <v>#VALUE!</v>
      </c>
    </row>
    <row r="1836" spans="1:6" x14ac:dyDescent="0.25">
      <c r="A1836" s="12" t="str">
        <f>IF(exportált!A1836&lt;&gt;"",IFERROR(LEFT(exportált!A1836,SEARCH("&lt;br/&gt;",SUBSTITUTE(exportált!A1836,"&lt;br&gt;","&lt;br/&gt;"),1)-1),exportált!A1836),"")</f>
        <v/>
      </c>
      <c r="B1836" s="12" t="e">
        <f>LEFT(SUBSTITUTE(exportált!B1836,"&lt;br /&gt;","&lt;br&gt;"),SEARCH("&lt;br&gt;&lt;br&gt;",SUBSTITUTE(SUBSTITUTE(exportált!B1836,"&lt;br /&gt;","&lt;br&gt;"),"&lt;br /&gt;","&lt;br&gt;"),1)-1)</f>
        <v>#VALUE!</v>
      </c>
      <c r="C1836" s="12" t="e">
        <f>SUBSTITUTE(MID(SUBSTITUTE(exportált!B1836,"&lt;br /&gt;","&lt;br&gt;"),LEN('exportált formázott'!B1836)+LEN(D1836)+LEN(E1836)+LEN(F1836)+25,LEN(SUBSTITUTE(exportált!B1836,"&lt;br /&gt;","&lt;br&gt;"))-LEN(D1836)-LEN(E1836)-LEN(F1836)),"&lt;br&gt;",CHAR(10))</f>
        <v>#VALUE!</v>
      </c>
      <c r="D1836" s="12" t="e">
        <f>MID(SUBSTITUTE(exportált!B1836,"&lt;br /&gt;","&lt;br&gt;"),LEN('exportált formázott'!B1836)+9,SEARCH("&lt;br&gt;",RIGHT(SUBSTITUTE(exportált!B1836,"&lt;br /&gt;","&lt;br&gt;"),LEN(SUBSTITUTE(exportált!B1836,"&lt;br /&gt;","&lt;br&gt;"))-LEN(B1836)-8))-1)</f>
        <v>#VALUE!</v>
      </c>
      <c r="E1836" s="12" t="e">
        <f>MID(SUBSTITUTE(exportált!B1836,"&lt;br /&gt;","&lt;br&gt;"),LEN('exportált formázott'!B1836)+LEN(D1836)+13,SEARCH("&lt;br&gt;",RIGHT(SUBSTITUTE(exportált!B1836,"&lt;br /&gt;","&lt;br&gt;"),LEN(SUBSTITUTE(exportált!B1836,"&lt;br /&gt;","&lt;br&gt;"))-LEN(B1836)-LEN(D1836)-13)))</f>
        <v>#VALUE!</v>
      </c>
      <c r="F1836" s="12" t="e">
        <f>MID(SUBSTITUTE(exportált!B1836,"&lt;br /&gt;","&lt;br&gt;"),LEN('exportált formázott'!B1836)+LEN(D1836)+LEN(E1836)+17,SEARCH("&lt;br&gt;&lt;br&gt;",RIGHT(SUBSTITUTE(exportált!B1836,"&lt;br /&gt;","&lt;br&gt;"),LEN(SUBSTITUTE(exportált!B1836,"&lt;br /&gt;","&lt;br&gt;"))-LEN(B1836)-LEN(D1836)-LEN(E1836)-17)))</f>
        <v>#VALUE!</v>
      </c>
    </row>
    <row r="1837" spans="1:6" x14ac:dyDescent="0.25">
      <c r="A1837" s="12" t="str">
        <f>IF(exportált!A1837&lt;&gt;"",IFERROR(LEFT(exportált!A1837,SEARCH("&lt;br/&gt;",SUBSTITUTE(exportált!A1837,"&lt;br&gt;","&lt;br/&gt;"),1)-1),exportált!A1837),"")</f>
        <v/>
      </c>
      <c r="B1837" s="12" t="e">
        <f>LEFT(SUBSTITUTE(exportált!B1837,"&lt;br /&gt;","&lt;br&gt;"),SEARCH("&lt;br&gt;&lt;br&gt;",SUBSTITUTE(SUBSTITUTE(exportált!B1837,"&lt;br /&gt;","&lt;br&gt;"),"&lt;br /&gt;","&lt;br&gt;"),1)-1)</f>
        <v>#VALUE!</v>
      </c>
      <c r="C1837" s="12" t="e">
        <f>SUBSTITUTE(MID(SUBSTITUTE(exportált!B1837,"&lt;br /&gt;","&lt;br&gt;"),LEN('exportált formázott'!B1837)+LEN(D1837)+LEN(E1837)+LEN(F1837)+25,LEN(SUBSTITUTE(exportált!B1837,"&lt;br /&gt;","&lt;br&gt;"))-LEN(D1837)-LEN(E1837)-LEN(F1837)),"&lt;br&gt;",CHAR(10))</f>
        <v>#VALUE!</v>
      </c>
      <c r="D1837" s="12" t="e">
        <f>MID(SUBSTITUTE(exportált!B1837,"&lt;br /&gt;","&lt;br&gt;"),LEN('exportált formázott'!B1837)+9,SEARCH("&lt;br&gt;",RIGHT(SUBSTITUTE(exportált!B1837,"&lt;br /&gt;","&lt;br&gt;"),LEN(SUBSTITUTE(exportált!B1837,"&lt;br /&gt;","&lt;br&gt;"))-LEN(B1837)-8))-1)</f>
        <v>#VALUE!</v>
      </c>
      <c r="E1837" s="12" t="e">
        <f>MID(SUBSTITUTE(exportált!B1837,"&lt;br /&gt;","&lt;br&gt;"),LEN('exportált formázott'!B1837)+LEN(D1837)+13,SEARCH("&lt;br&gt;",RIGHT(SUBSTITUTE(exportált!B1837,"&lt;br /&gt;","&lt;br&gt;"),LEN(SUBSTITUTE(exportált!B1837,"&lt;br /&gt;","&lt;br&gt;"))-LEN(B1837)-LEN(D1837)-13)))</f>
        <v>#VALUE!</v>
      </c>
      <c r="F1837" s="12" t="e">
        <f>MID(SUBSTITUTE(exportált!B1837,"&lt;br /&gt;","&lt;br&gt;"),LEN('exportált formázott'!B1837)+LEN(D1837)+LEN(E1837)+17,SEARCH("&lt;br&gt;&lt;br&gt;",RIGHT(SUBSTITUTE(exportált!B1837,"&lt;br /&gt;","&lt;br&gt;"),LEN(SUBSTITUTE(exportált!B1837,"&lt;br /&gt;","&lt;br&gt;"))-LEN(B1837)-LEN(D1837)-LEN(E1837)-17)))</f>
        <v>#VALUE!</v>
      </c>
    </row>
    <row r="1838" spans="1:6" x14ac:dyDescent="0.25">
      <c r="A1838" s="12" t="str">
        <f>IF(exportált!A1838&lt;&gt;"",IFERROR(LEFT(exportált!A1838,SEARCH("&lt;br/&gt;",SUBSTITUTE(exportált!A1838,"&lt;br&gt;","&lt;br/&gt;"),1)-1),exportált!A1838),"")</f>
        <v/>
      </c>
      <c r="B1838" s="12" t="e">
        <f>LEFT(SUBSTITUTE(exportált!B1838,"&lt;br /&gt;","&lt;br&gt;"),SEARCH("&lt;br&gt;&lt;br&gt;",SUBSTITUTE(SUBSTITUTE(exportált!B1838,"&lt;br /&gt;","&lt;br&gt;"),"&lt;br /&gt;","&lt;br&gt;"),1)-1)</f>
        <v>#VALUE!</v>
      </c>
      <c r="C1838" s="12" t="e">
        <f>SUBSTITUTE(MID(SUBSTITUTE(exportált!B1838,"&lt;br /&gt;","&lt;br&gt;"),LEN('exportált formázott'!B1838)+LEN(D1838)+LEN(E1838)+LEN(F1838)+25,LEN(SUBSTITUTE(exportált!B1838,"&lt;br /&gt;","&lt;br&gt;"))-LEN(D1838)-LEN(E1838)-LEN(F1838)),"&lt;br&gt;",CHAR(10))</f>
        <v>#VALUE!</v>
      </c>
      <c r="D1838" s="12" t="e">
        <f>MID(SUBSTITUTE(exportált!B1838,"&lt;br /&gt;","&lt;br&gt;"),LEN('exportált formázott'!B1838)+9,SEARCH("&lt;br&gt;",RIGHT(SUBSTITUTE(exportált!B1838,"&lt;br /&gt;","&lt;br&gt;"),LEN(SUBSTITUTE(exportált!B1838,"&lt;br /&gt;","&lt;br&gt;"))-LEN(B1838)-8))-1)</f>
        <v>#VALUE!</v>
      </c>
      <c r="E1838" s="12" t="e">
        <f>MID(SUBSTITUTE(exportált!B1838,"&lt;br /&gt;","&lt;br&gt;"),LEN('exportált formázott'!B1838)+LEN(D1838)+13,SEARCH("&lt;br&gt;",RIGHT(SUBSTITUTE(exportált!B1838,"&lt;br /&gt;","&lt;br&gt;"),LEN(SUBSTITUTE(exportált!B1838,"&lt;br /&gt;","&lt;br&gt;"))-LEN(B1838)-LEN(D1838)-13)))</f>
        <v>#VALUE!</v>
      </c>
      <c r="F1838" s="12" t="e">
        <f>MID(SUBSTITUTE(exportált!B1838,"&lt;br /&gt;","&lt;br&gt;"),LEN('exportált formázott'!B1838)+LEN(D1838)+LEN(E1838)+17,SEARCH("&lt;br&gt;&lt;br&gt;",RIGHT(SUBSTITUTE(exportált!B1838,"&lt;br /&gt;","&lt;br&gt;"),LEN(SUBSTITUTE(exportált!B1838,"&lt;br /&gt;","&lt;br&gt;"))-LEN(B1838)-LEN(D1838)-LEN(E1838)-17)))</f>
        <v>#VALUE!</v>
      </c>
    </row>
    <row r="1839" spans="1:6" x14ac:dyDescent="0.25">
      <c r="A1839" s="12" t="str">
        <f>IF(exportált!A1839&lt;&gt;"",IFERROR(LEFT(exportált!A1839,SEARCH("&lt;br/&gt;",SUBSTITUTE(exportált!A1839,"&lt;br&gt;","&lt;br/&gt;"),1)-1),exportált!A1839),"")</f>
        <v/>
      </c>
      <c r="B1839" s="12" t="e">
        <f>LEFT(SUBSTITUTE(exportált!B1839,"&lt;br /&gt;","&lt;br&gt;"),SEARCH("&lt;br&gt;&lt;br&gt;",SUBSTITUTE(SUBSTITUTE(exportált!B1839,"&lt;br /&gt;","&lt;br&gt;"),"&lt;br /&gt;","&lt;br&gt;"),1)-1)</f>
        <v>#VALUE!</v>
      </c>
      <c r="C1839" s="12" t="e">
        <f>SUBSTITUTE(MID(SUBSTITUTE(exportált!B1839,"&lt;br /&gt;","&lt;br&gt;"),LEN('exportált formázott'!B1839)+LEN(D1839)+LEN(E1839)+LEN(F1839)+25,LEN(SUBSTITUTE(exportált!B1839,"&lt;br /&gt;","&lt;br&gt;"))-LEN(D1839)-LEN(E1839)-LEN(F1839)),"&lt;br&gt;",CHAR(10))</f>
        <v>#VALUE!</v>
      </c>
      <c r="D1839" s="12" t="e">
        <f>MID(SUBSTITUTE(exportált!B1839,"&lt;br /&gt;","&lt;br&gt;"),LEN('exportált formázott'!B1839)+9,SEARCH("&lt;br&gt;",RIGHT(SUBSTITUTE(exportált!B1839,"&lt;br /&gt;","&lt;br&gt;"),LEN(SUBSTITUTE(exportált!B1839,"&lt;br /&gt;","&lt;br&gt;"))-LEN(B1839)-8))-1)</f>
        <v>#VALUE!</v>
      </c>
      <c r="E1839" s="12" t="e">
        <f>MID(SUBSTITUTE(exportált!B1839,"&lt;br /&gt;","&lt;br&gt;"),LEN('exportált formázott'!B1839)+LEN(D1839)+13,SEARCH("&lt;br&gt;",RIGHT(SUBSTITUTE(exportált!B1839,"&lt;br /&gt;","&lt;br&gt;"),LEN(SUBSTITUTE(exportált!B1839,"&lt;br /&gt;","&lt;br&gt;"))-LEN(B1839)-LEN(D1839)-13)))</f>
        <v>#VALUE!</v>
      </c>
      <c r="F1839" s="12" t="e">
        <f>MID(SUBSTITUTE(exportált!B1839,"&lt;br /&gt;","&lt;br&gt;"),LEN('exportált formázott'!B1839)+LEN(D1839)+LEN(E1839)+17,SEARCH("&lt;br&gt;&lt;br&gt;",RIGHT(SUBSTITUTE(exportált!B1839,"&lt;br /&gt;","&lt;br&gt;"),LEN(SUBSTITUTE(exportált!B1839,"&lt;br /&gt;","&lt;br&gt;"))-LEN(B1839)-LEN(D1839)-LEN(E1839)-17)))</f>
        <v>#VALUE!</v>
      </c>
    </row>
    <row r="1840" spans="1:6" x14ac:dyDescent="0.25">
      <c r="A1840" s="12" t="str">
        <f>IF(exportált!A1840&lt;&gt;"",IFERROR(LEFT(exportált!A1840,SEARCH("&lt;br/&gt;",SUBSTITUTE(exportált!A1840,"&lt;br&gt;","&lt;br/&gt;"),1)-1),exportált!A1840),"")</f>
        <v/>
      </c>
      <c r="B1840" s="12" t="e">
        <f>LEFT(SUBSTITUTE(exportált!B1840,"&lt;br /&gt;","&lt;br&gt;"),SEARCH("&lt;br&gt;&lt;br&gt;",SUBSTITUTE(SUBSTITUTE(exportált!B1840,"&lt;br /&gt;","&lt;br&gt;"),"&lt;br /&gt;","&lt;br&gt;"),1)-1)</f>
        <v>#VALUE!</v>
      </c>
      <c r="C1840" s="12" t="e">
        <f>SUBSTITUTE(MID(SUBSTITUTE(exportált!B1840,"&lt;br /&gt;","&lt;br&gt;"),LEN('exportált formázott'!B1840)+LEN(D1840)+LEN(E1840)+LEN(F1840)+25,LEN(SUBSTITUTE(exportált!B1840,"&lt;br /&gt;","&lt;br&gt;"))-LEN(D1840)-LEN(E1840)-LEN(F1840)),"&lt;br&gt;",CHAR(10))</f>
        <v>#VALUE!</v>
      </c>
      <c r="D1840" s="12" t="e">
        <f>MID(SUBSTITUTE(exportált!B1840,"&lt;br /&gt;","&lt;br&gt;"),LEN('exportált formázott'!B1840)+9,SEARCH("&lt;br&gt;",RIGHT(SUBSTITUTE(exportált!B1840,"&lt;br /&gt;","&lt;br&gt;"),LEN(SUBSTITUTE(exportált!B1840,"&lt;br /&gt;","&lt;br&gt;"))-LEN(B1840)-8))-1)</f>
        <v>#VALUE!</v>
      </c>
      <c r="E1840" s="12" t="e">
        <f>MID(SUBSTITUTE(exportált!B1840,"&lt;br /&gt;","&lt;br&gt;"),LEN('exportált formázott'!B1840)+LEN(D1840)+13,SEARCH("&lt;br&gt;",RIGHT(SUBSTITUTE(exportált!B1840,"&lt;br /&gt;","&lt;br&gt;"),LEN(SUBSTITUTE(exportált!B1840,"&lt;br /&gt;","&lt;br&gt;"))-LEN(B1840)-LEN(D1840)-13)))</f>
        <v>#VALUE!</v>
      </c>
      <c r="F1840" s="12" t="e">
        <f>MID(SUBSTITUTE(exportált!B1840,"&lt;br /&gt;","&lt;br&gt;"),LEN('exportált formázott'!B1840)+LEN(D1840)+LEN(E1840)+17,SEARCH("&lt;br&gt;&lt;br&gt;",RIGHT(SUBSTITUTE(exportált!B1840,"&lt;br /&gt;","&lt;br&gt;"),LEN(SUBSTITUTE(exportált!B1840,"&lt;br /&gt;","&lt;br&gt;"))-LEN(B1840)-LEN(D1840)-LEN(E1840)-17)))</f>
        <v>#VALUE!</v>
      </c>
    </row>
    <row r="1841" spans="1:6" x14ac:dyDescent="0.25">
      <c r="A1841" s="12" t="str">
        <f>IF(exportált!A1841&lt;&gt;"",IFERROR(LEFT(exportált!A1841,SEARCH("&lt;br/&gt;",SUBSTITUTE(exportált!A1841,"&lt;br&gt;","&lt;br/&gt;"),1)-1),exportált!A1841),"")</f>
        <v/>
      </c>
      <c r="B1841" s="12" t="e">
        <f>LEFT(SUBSTITUTE(exportált!B1841,"&lt;br /&gt;","&lt;br&gt;"),SEARCH("&lt;br&gt;&lt;br&gt;",SUBSTITUTE(SUBSTITUTE(exportált!B1841,"&lt;br /&gt;","&lt;br&gt;"),"&lt;br /&gt;","&lt;br&gt;"),1)-1)</f>
        <v>#VALUE!</v>
      </c>
      <c r="C1841" s="12" t="e">
        <f>SUBSTITUTE(MID(SUBSTITUTE(exportált!B1841,"&lt;br /&gt;","&lt;br&gt;"),LEN('exportált formázott'!B1841)+LEN(D1841)+LEN(E1841)+LEN(F1841)+25,LEN(SUBSTITUTE(exportált!B1841,"&lt;br /&gt;","&lt;br&gt;"))-LEN(D1841)-LEN(E1841)-LEN(F1841)),"&lt;br&gt;",CHAR(10))</f>
        <v>#VALUE!</v>
      </c>
      <c r="D1841" s="12" t="e">
        <f>MID(SUBSTITUTE(exportált!B1841,"&lt;br /&gt;","&lt;br&gt;"),LEN('exportált formázott'!B1841)+9,SEARCH("&lt;br&gt;",RIGHT(SUBSTITUTE(exportált!B1841,"&lt;br /&gt;","&lt;br&gt;"),LEN(SUBSTITUTE(exportált!B1841,"&lt;br /&gt;","&lt;br&gt;"))-LEN(B1841)-8))-1)</f>
        <v>#VALUE!</v>
      </c>
      <c r="E1841" s="12" t="e">
        <f>MID(SUBSTITUTE(exportált!B1841,"&lt;br /&gt;","&lt;br&gt;"),LEN('exportált formázott'!B1841)+LEN(D1841)+13,SEARCH("&lt;br&gt;",RIGHT(SUBSTITUTE(exportált!B1841,"&lt;br /&gt;","&lt;br&gt;"),LEN(SUBSTITUTE(exportált!B1841,"&lt;br /&gt;","&lt;br&gt;"))-LEN(B1841)-LEN(D1841)-13)))</f>
        <v>#VALUE!</v>
      </c>
      <c r="F1841" s="12" t="e">
        <f>MID(SUBSTITUTE(exportált!B1841,"&lt;br /&gt;","&lt;br&gt;"),LEN('exportált formázott'!B1841)+LEN(D1841)+LEN(E1841)+17,SEARCH("&lt;br&gt;&lt;br&gt;",RIGHT(SUBSTITUTE(exportált!B1841,"&lt;br /&gt;","&lt;br&gt;"),LEN(SUBSTITUTE(exportált!B1841,"&lt;br /&gt;","&lt;br&gt;"))-LEN(B1841)-LEN(D1841)-LEN(E1841)-17)))</f>
        <v>#VALUE!</v>
      </c>
    </row>
    <row r="1842" spans="1:6" x14ac:dyDescent="0.25">
      <c r="A1842" s="12" t="str">
        <f>IF(exportált!A1842&lt;&gt;"",IFERROR(LEFT(exportált!A1842,SEARCH("&lt;br/&gt;",SUBSTITUTE(exportált!A1842,"&lt;br&gt;","&lt;br/&gt;"),1)-1),exportált!A1842),"")</f>
        <v/>
      </c>
      <c r="B1842" s="12" t="e">
        <f>LEFT(SUBSTITUTE(exportált!B1842,"&lt;br /&gt;","&lt;br&gt;"),SEARCH("&lt;br&gt;&lt;br&gt;",SUBSTITUTE(SUBSTITUTE(exportált!B1842,"&lt;br /&gt;","&lt;br&gt;"),"&lt;br /&gt;","&lt;br&gt;"),1)-1)</f>
        <v>#VALUE!</v>
      </c>
      <c r="C1842" s="12" t="e">
        <f>SUBSTITUTE(MID(SUBSTITUTE(exportált!B1842,"&lt;br /&gt;","&lt;br&gt;"),LEN('exportált formázott'!B1842)+LEN(D1842)+LEN(E1842)+LEN(F1842)+25,LEN(SUBSTITUTE(exportált!B1842,"&lt;br /&gt;","&lt;br&gt;"))-LEN(D1842)-LEN(E1842)-LEN(F1842)),"&lt;br&gt;",CHAR(10))</f>
        <v>#VALUE!</v>
      </c>
      <c r="D1842" s="12" t="e">
        <f>MID(SUBSTITUTE(exportált!B1842,"&lt;br /&gt;","&lt;br&gt;"),LEN('exportált formázott'!B1842)+9,SEARCH("&lt;br&gt;",RIGHT(SUBSTITUTE(exportált!B1842,"&lt;br /&gt;","&lt;br&gt;"),LEN(SUBSTITUTE(exportált!B1842,"&lt;br /&gt;","&lt;br&gt;"))-LEN(B1842)-8))-1)</f>
        <v>#VALUE!</v>
      </c>
      <c r="E1842" s="12" t="e">
        <f>MID(SUBSTITUTE(exportált!B1842,"&lt;br /&gt;","&lt;br&gt;"),LEN('exportált formázott'!B1842)+LEN(D1842)+13,SEARCH("&lt;br&gt;",RIGHT(SUBSTITUTE(exportált!B1842,"&lt;br /&gt;","&lt;br&gt;"),LEN(SUBSTITUTE(exportált!B1842,"&lt;br /&gt;","&lt;br&gt;"))-LEN(B1842)-LEN(D1842)-13)))</f>
        <v>#VALUE!</v>
      </c>
      <c r="F1842" s="12" t="e">
        <f>MID(SUBSTITUTE(exportált!B1842,"&lt;br /&gt;","&lt;br&gt;"),LEN('exportált formázott'!B1842)+LEN(D1842)+LEN(E1842)+17,SEARCH("&lt;br&gt;&lt;br&gt;",RIGHT(SUBSTITUTE(exportált!B1842,"&lt;br /&gt;","&lt;br&gt;"),LEN(SUBSTITUTE(exportált!B1842,"&lt;br /&gt;","&lt;br&gt;"))-LEN(B1842)-LEN(D1842)-LEN(E1842)-17)))</f>
        <v>#VALUE!</v>
      </c>
    </row>
    <row r="1843" spans="1:6" x14ac:dyDescent="0.25">
      <c r="A1843" s="12" t="str">
        <f>IF(exportált!A1843&lt;&gt;"",IFERROR(LEFT(exportált!A1843,SEARCH("&lt;br/&gt;",SUBSTITUTE(exportált!A1843,"&lt;br&gt;","&lt;br/&gt;"),1)-1),exportált!A1843),"")</f>
        <v/>
      </c>
      <c r="B1843" s="12" t="e">
        <f>LEFT(SUBSTITUTE(exportált!B1843,"&lt;br /&gt;","&lt;br&gt;"),SEARCH("&lt;br&gt;&lt;br&gt;",SUBSTITUTE(SUBSTITUTE(exportált!B1843,"&lt;br /&gt;","&lt;br&gt;"),"&lt;br /&gt;","&lt;br&gt;"),1)-1)</f>
        <v>#VALUE!</v>
      </c>
      <c r="C1843" s="12" t="e">
        <f>SUBSTITUTE(MID(SUBSTITUTE(exportált!B1843,"&lt;br /&gt;","&lt;br&gt;"),LEN('exportált formázott'!B1843)+LEN(D1843)+LEN(E1843)+LEN(F1843)+25,LEN(SUBSTITUTE(exportált!B1843,"&lt;br /&gt;","&lt;br&gt;"))-LEN(D1843)-LEN(E1843)-LEN(F1843)),"&lt;br&gt;",CHAR(10))</f>
        <v>#VALUE!</v>
      </c>
      <c r="D1843" s="12" t="e">
        <f>MID(SUBSTITUTE(exportált!B1843,"&lt;br /&gt;","&lt;br&gt;"),LEN('exportált formázott'!B1843)+9,SEARCH("&lt;br&gt;",RIGHT(SUBSTITUTE(exportált!B1843,"&lt;br /&gt;","&lt;br&gt;"),LEN(SUBSTITUTE(exportált!B1843,"&lt;br /&gt;","&lt;br&gt;"))-LEN(B1843)-8))-1)</f>
        <v>#VALUE!</v>
      </c>
      <c r="E1843" s="12" t="e">
        <f>MID(SUBSTITUTE(exportált!B1843,"&lt;br /&gt;","&lt;br&gt;"),LEN('exportált formázott'!B1843)+LEN(D1843)+13,SEARCH("&lt;br&gt;",RIGHT(SUBSTITUTE(exportált!B1843,"&lt;br /&gt;","&lt;br&gt;"),LEN(SUBSTITUTE(exportált!B1843,"&lt;br /&gt;","&lt;br&gt;"))-LEN(B1843)-LEN(D1843)-13)))</f>
        <v>#VALUE!</v>
      </c>
      <c r="F1843" s="12" t="e">
        <f>MID(SUBSTITUTE(exportált!B1843,"&lt;br /&gt;","&lt;br&gt;"),LEN('exportált formázott'!B1843)+LEN(D1843)+LEN(E1843)+17,SEARCH("&lt;br&gt;&lt;br&gt;",RIGHT(SUBSTITUTE(exportált!B1843,"&lt;br /&gt;","&lt;br&gt;"),LEN(SUBSTITUTE(exportált!B1843,"&lt;br /&gt;","&lt;br&gt;"))-LEN(B1843)-LEN(D1843)-LEN(E1843)-17)))</f>
        <v>#VALUE!</v>
      </c>
    </row>
    <row r="1844" spans="1:6" x14ac:dyDescent="0.25">
      <c r="A1844" s="12" t="str">
        <f>IF(exportált!A1844&lt;&gt;"",IFERROR(LEFT(exportált!A1844,SEARCH("&lt;br/&gt;",SUBSTITUTE(exportált!A1844,"&lt;br&gt;","&lt;br/&gt;"),1)-1),exportált!A1844),"")</f>
        <v/>
      </c>
      <c r="B1844" s="12" t="e">
        <f>LEFT(SUBSTITUTE(exportált!B1844,"&lt;br /&gt;","&lt;br&gt;"),SEARCH("&lt;br&gt;&lt;br&gt;",SUBSTITUTE(SUBSTITUTE(exportált!B1844,"&lt;br /&gt;","&lt;br&gt;"),"&lt;br /&gt;","&lt;br&gt;"),1)-1)</f>
        <v>#VALUE!</v>
      </c>
      <c r="C1844" s="12" t="e">
        <f>SUBSTITUTE(MID(SUBSTITUTE(exportált!B1844,"&lt;br /&gt;","&lt;br&gt;"),LEN('exportált formázott'!B1844)+LEN(D1844)+LEN(E1844)+LEN(F1844)+25,LEN(SUBSTITUTE(exportált!B1844,"&lt;br /&gt;","&lt;br&gt;"))-LEN(D1844)-LEN(E1844)-LEN(F1844)),"&lt;br&gt;",CHAR(10))</f>
        <v>#VALUE!</v>
      </c>
      <c r="D1844" s="12" t="e">
        <f>MID(SUBSTITUTE(exportált!B1844,"&lt;br /&gt;","&lt;br&gt;"),LEN('exportált formázott'!B1844)+9,SEARCH("&lt;br&gt;",RIGHT(SUBSTITUTE(exportált!B1844,"&lt;br /&gt;","&lt;br&gt;"),LEN(SUBSTITUTE(exportált!B1844,"&lt;br /&gt;","&lt;br&gt;"))-LEN(B1844)-8))-1)</f>
        <v>#VALUE!</v>
      </c>
      <c r="E1844" s="12" t="e">
        <f>MID(SUBSTITUTE(exportált!B1844,"&lt;br /&gt;","&lt;br&gt;"),LEN('exportált formázott'!B1844)+LEN(D1844)+13,SEARCH("&lt;br&gt;",RIGHT(SUBSTITUTE(exportált!B1844,"&lt;br /&gt;","&lt;br&gt;"),LEN(SUBSTITUTE(exportált!B1844,"&lt;br /&gt;","&lt;br&gt;"))-LEN(B1844)-LEN(D1844)-13)))</f>
        <v>#VALUE!</v>
      </c>
      <c r="F1844" s="12" t="e">
        <f>MID(SUBSTITUTE(exportált!B1844,"&lt;br /&gt;","&lt;br&gt;"),LEN('exportált formázott'!B1844)+LEN(D1844)+LEN(E1844)+17,SEARCH("&lt;br&gt;&lt;br&gt;",RIGHT(SUBSTITUTE(exportált!B1844,"&lt;br /&gt;","&lt;br&gt;"),LEN(SUBSTITUTE(exportált!B1844,"&lt;br /&gt;","&lt;br&gt;"))-LEN(B1844)-LEN(D1844)-LEN(E1844)-17)))</f>
        <v>#VALUE!</v>
      </c>
    </row>
    <row r="1845" spans="1:6" x14ac:dyDescent="0.25">
      <c r="A1845" s="12" t="str">
        <f>IF(exportált!A1845&lt;&gt;"",IFERROR(LEFT(exportált!A1845,SEARCH("&lt;br/&gt;",SUBSTITUTE(exportált!A1845,"&lt;br&gt;","&lt;br/&gt;"),1)-1),exportált!A1845),"")</f>
        <v/>
      </c>
      <c r="B1845" s="12" t="e">
        <f>LEFT(SUBSTITUTE(exportált!B1845,"&lt;br /&gt;","&lt;br&gt;"),SEARCH("&lt;br&gt;&lt;br&gt;",SUBSTITUTE(SUBSTITUTE(exportált!B1845,"&lt;br /&gt;","&lt;br&gt;"),"&lt;br /&gt;","&lt;br&gt;"),1)-1)</f>
        <v>#VALUE!</v>
      </c>
      <c r="C1845" s="12" t="e">
        <f>SUBSTITUTE(MID(SUBSTITUTE(exportált!B1845,"&lt;br /&gt;","&lt;br&gt;"),LEN('exportált formázott'!B1845)+LEN(D1845)+LEN(E1845)+LEN(F1845)+25,LEN(SUBSTITUTE(exportált!B1845,"&lt;br /&gt;","&lt;br&gt;"))-LEN(D1845)-LEN(E1845)-LEN(F1845)),"&lt;br&gt;",CHAR(10))</f>
        <v>#VALUE!</v>
      </c>
      <c r="D1845" s="12" t="e">
        <f>MID(SUBSTITUTE(exportált!B1845,"&lt;br /&gt;","&lt;br&gt;"),LEN('exportált formázott'!B1845)+9,SEARCH("&lt;br&gt;",RIGHT(SUBSTITUTE(exportált!B1845,"&lt;br /&gt;","&lt;br&gt;"),LEN(SUBSTITUTE(exportált!B1845,"&lt;br /&gt;","&lt;br&gt;"))-LEN(B1845)-8))-1)</f>
        <v>#VALUE!</v>
      </c>
      <c r="E1845" s="12" t="e">
        <f>MID(SUBSTITUTE(exportált!B1845,"&lt;br /&gt;","&lt;br&gt;"),LEN('exportált formázott'!B1845)+LEN(D1845)+13,SEARCH("&lt;br&gt;",RIGHT(SUBSTITUTE(exportált!B1845,"&lt;br /&gt;","&lt;br&gt;"),LEN(SUBSTITUTE(exportált!B1845,"&lt;br /&gt;","&lt;br&gt;"))-LEN(B1845)-LEN(D1845)-13)))</f>
        <v>#VALUE!</v>
      </c>
      <c r="F1845" s="12" t="e">
        <f>MID(SUBSTITUTE(exportált!B1845,"&lt;br /&gt;","&lt;br&gt;"),LEN('exportált formázott'!B1845)+LEN(D1845)+LEN(E1845)+17,SEARCH("&lt;br&gt;&lt;br&gt;",RIGHT(SUBSTITUTE(exportált!B1845,"&lt;br /&gt;","&lt;br&gt;"),LEN(SUBSTITUTE(exportált!B1845,"&lt;br /&gt;","&lt;br&gt;"))-LEN(B1845)-LEN(D1845)-LEN(E1845)-17)))</f>
        <v>#VALUE!</v>
      </c>
    </row>
    <row r="1846" spans="1:6" x14ac:dyDescent="0.25">
      <c r="A1846" s="12" t="str">
        <f>IF(exportált!A1846&lt;&gt;"",IFERROR(LEFT(exportált!A1846,SEARCH("&lt;br/&gt;",SUBSTITUTE(exportált!A1846,"&lt;br&gt;","&lt;br/&gt;"),1)-1),exportált!A1846),"")</f>
        <v/>
      </c>
      <c r="B1846" s="12" t="e">
        <f>LEFT(SUBSTITUTE(exportált!B1846,"&lt;br /&gt;","&lt;br&gt;"),SEARCH("&lt;br&gt;&lt;br&gt;",SUBSTITUTE(SUBSTITUTE(exportált!B1846,"&lt;br /&gt;","&lt;br&gt;"),"&lt;br /&gt;","&lt;br&gt;"),1)-1)</f>
        <v>#VALUE!</v>
      </c>
      <c r="C1846" s="12" t="e">
        <f>SUBSTITUTE(MID(SUBSTITUTE(exportált!B1846,"&lt;br /&gt;","&lt;br&gt;"),LEN('exportált formázott'!B1846)+LEN(D1846)+LEN(E1846)+LEN(F1846)+25,LEN(SUBSTITUTE(exportált!B1846,"&lt;br /&gt;","&lt;br&gt;"))-LEN(D1846)-LEN(E1846)-LEN(F1846)),"&lt;br&gt;",CHAR(10))</f>
        <v>#VALUE!</v>
      </c>
      <c r="D1846" s="12" t="e">
        <f>MID(SUBSTITUTE(exportált!B1846,"&lt;br /&gt;","&lt;br&gt;"),LEN('exportált formázott'!B1846)+9,SEARCH("&lt;br&gt;",RIGHT(SUBSTITUTE(exportált!B1846,"&lt;br /&gt;","&lt;br&gt;"),LEN(SUBSTITUTE(exportált!B1846,"&lt;br /&gt;","&lt;br&gt;"))-LEN(B1846)-8))-1)</f>
        <v>#VALUE!</v>
      </c>
      <c r="E1846" s="12" t="e">
        <f>MID(SUBSTITUTE(exportált!B1846,"&lt;br /&gt;","&lt;br&gt;"),LEN('exportált formázott'!B1846)+LEN(D1846)+13,SEARCH("&lt;br&gt;",RIGHT(SUBSTITUTE(exportált!B1846,"&lt;br /&gt;","&lt;br&gt;"),LEN(SUBSTITUTE(exportált!B1846,"&lt;br /&gt;","&lt;br&gt;"))-LEN(B1846)-LEN(D1846)-13)))</f>
        <v>#VALUE!</v>
      </c>
      <c r="F1846" s="12" t="e">
        <f>MID(SUBSTITUTE(exportált!B1846,"&lt;br /&gt;","&lt;br&gt;"),LEN('exportált formázott'!B1846)+LEN(D1846)+LEN(E1846)+17,SEARCH("&lt;br&gt;&lt;br&gt;",RIGHT(SUBSTITUTE(exportált!B1846,"&lt;br /&gt;","&lt;br&gt;"),LEN(SUBSTITUTE(exportált!B1846,"&lt;br /&gt;","&lt;br&gt;"))-LEN(B1846)-LEN(D1846)-LEN(E1846)-17)))</f>
        <v>#VALUE!</v>
      </c>
    </row>
    <row r="1847" spans="1:6" x14ac:dyDescent="0.25">
      <c r="A1847" s="12" t="str">
        <f>IF(exportált!A1847&lt;&gt;"",IFERROR(LEFT(exportált!A1847,SEARCH("&lt;br/&gt;",SUBSTITUTE(exportált!A1847,"&lt;br&gt;","&lt;br/&gt;"),1)-1),exportált!A1847),"")</f>
        <v/>
      </c>
      <c r="B1847" s="12" t="e">
        <f>LEFT(SUBSTITUTE(exportált!B1847,"&lt;br /&gt;","&lt;br&gt;"),SEARCH("&lt;br&gt;&lt;br&gt;",SUBSTITUTE(SUBSTITUTE(exportált!B1847,"&lt;br /&gt;","&lt;br&gt;"),"&lt;br /&gt;","&lt;br&gt;"),1)-1)</f>
        <v>#VALUE!</v>
      </c>
      <c r="C1847" s="12" t="e">
        <f>SUBSTITUTE(MID(SUBSTITUTE(exportált!B1847,"&lt;br /&gt;","&lt;br&gt;"),LEN('exportált formázott'!B1847)+LEN(D1847)+LEN(E1847)+LEN(F1847)+25,LEN(SUBSTITUTE(exportált!B1847,"&lt;br /&gt;","&lt;br&gt;"))-LEN(D1847)-LEN(E1847)-LEN(F1847)),"&lt;br&gt;",CHAR(10))</f>
        <v>#VALUE!</v>
      </c>
      <c r="D1847" s="12" t="e">
        <f>MID(SUBSTITUTE(exportált!B1847,"&lt;br /&gt;","&lt;br&gt;"),LEN('exportált formázott'!B1847)+9,SEARCH("&lt;br&gt;",RIGHT(SUBSTITUTE(exportált!B1847,"&lt;br /&gt;","&lt;br&gt;"),LEN(SUBSTITUTE(exportált!B1847,"&lt;br /&gt;","&lt;br&gt;"))-LEN(B1847)-8))-1)</f>
        <v>#VALUE!</v>
      </c>
      <c r="E1847" s="12" t="e">
        <f>MID(SUBSTITUTE(exportált!B1847,"&lt;br /&gt;","&lt;br&gt;"),LEN('exportált formázott'!B1847)+LEN(D1847)+13,SEARCH("&lt;br&gt;",RIGHT(SUBSTITUTE(exportált!B1847,"&lt;br /&gt;","&lt;br&gt;"),LEN(SUBSTITUTE(exportált!B1847,"&lt;br /&gt;","&lt;br&gt;"))-LEN(B1847)-LEN(D1847)-13)))</f>
        <v>#VALUE!</v>
      </c>
      <c r="F1847" s="12" t="e">
        <f>MID(SUBSTITUTE(exportált!B1847,"&lt;br /&gt;","&lt;br&gt;"),LEN('exportált formázott'!B1847)+LEN(D1847)+LEN(E1847)+17,SEARCH("&lt;br&gt;&lt;br&gt;",RIGHT(SUBSTITUTE(exportált!B1847,"&lt;br /&gt;","&lt;br&gt;"),LEN(SUBSTITUTE(exportált!B1847,"&lt;br /&gt;","&lt;br&gt;"))-LEN(B1847)-LEN(D1847)-LEN(E1847)-17)))</f>
        <v>#VALUE!</v>
      </c>
    </row>
    <row r="1848" spans="1:6" x14ac:dyDescent="0.25">
      <c r="A1848" s="12" t="str">
        <f>IF(exportált!A1848&lt;&gt;"",IFERROR(LEFT(exportált!A1848,SEARCH("&lt;br/&gt;",SUBSTITUTE(exportált!A1848,"&lt;br&gt;","&lt;br/&gt;"),1)-1),exportált!A1848),"")</f>
        <v/>
      </c>
      <c r="B1848" s="12" t="e">
        <f>LEFT(SUBSTITUTE(exportált!B1848,"&lt;br /&gt;","&lt;br&gt;"),SEARCH("&lt;br&gt;&lt;br&gt;",SUBSTITUTE(SUBSTITUTE(exportált!B1848,"&lt;br /&gt;","&lt;br&gt;"),"&lt;br /&gt;","&lt;br&gt;"),1)-1)</f>
        <v>#VALUE!</v>
      </c>
      <c r="C1848" s="12" t="e">
        <f>SUBSTITUTE(MID(SUBSTITUTE(exportált!B1848,"&lt;br /&gt;","&lt;br&gt;"),LEN('exportált formázott'!B1848)+LEN(D1848)+LEN(E1848)+LEN(F1848)+25,LEN(SUBSTITUTE(exportált!B1848,"&lt;br /&gt;","&lt;br&gt;"))-LEN(D1848)-LEN(E1848)-LEN(F1848)),"&lt;br&gt;",CHAR(10))</f>
        <v>#VALUE!</v>
      </c>
      <c r="D1848" s="12" t="e">
        <f>MID(SUBSTITUTE(exportált!B1848,"&lt;br /&gt;","&lt;br&gt;"),LEN('exportált formázott'!B1848)+9,SEARCH("&lt;br&gt;",RIGHT(SUBSTITUTE(exportált!B1848,"&lt;br /&gt;","&lt;br&gt;"),LEN(SUBSTITUTE(exportált!B1848,"&lt;br /&gt;","&lt;br&gt;"))-LEN(B1848)-8))-1)</f>
        <v>#VALUE!</v>
      </c>
      <c r="E1848" s="12" t="e">
        <f>MID(SUBSTITUTE(exportált!B1848,"&lt;br /&gt;","&lt;br&gt;"),LEN('exportált formázott'!B1848)+LEN(D1848)+13,SEARCH("&lt;br&gt;",RIGHT(SUBSTITUTE(exportált!B1848,"&lt;br /&gt;","&lt;br&gt;"),LEN(SUBSTITUTE(exportált!B1848,"&lt;br /&gt;","&lt;br&gt;"))-LEN(B1848)-LEN(D1848)-13)))</f>
        <v>#VALUE!</v>
      </c>
      <c r="F1848" s="12" t="e">
        <f>MID(SUBSTITUTE(exportált!B1848,"&lt;br /&gt;","&lt;br&gt;"),LEN('exportált formázott'!B1848)+LEN(D1848)+LEN(E1848)+17,SEARCH("&lt;br&gt;&lt;br&gt;",RIGHT(SUBSTITUTE(exportált!B1848,"&lt;br /&gt;","&lt;br&gt;"),LEN(SUBSTITUTE(exportált!B1848,"&lt;br /&gt;","&lt;br&gt;"))-LEN(B1848)-LEN(D1848)-LEN(E1848)-17)))</f>
        <v>#VALUE!</v>
      </c>
    </row>
    <row r="1849" spans="1:6" x14ac:dyDescent="0.25">
      <c r="A1849" s="12" t="str">
        <f>IF(exportált!A1849&lt;&gt;"",IFERROR(LEFT(exportált!A1849,SEARCH("&lt;br/&gt;",SUBSTITUTE(exportált!A1849,"&lt;br&gt;","&lt;br/&gt;"),1)-1),exportált!A1849),"")</f>
        <v/>
      </c>
      <c r="B1849" s="12" t="e">
        <f>LEFT(SUBSTITUTE(exportált!B1849,"&lt;br /&gt;","&lt;br&gt;"),SEARCH("&lt;br&gt;&lt;br&gt;",SUBSTITUTE(SUBSTITUTE(exportált!B1849,"&lt;br /&gt;","&lt;br&gt;"),"&lt;br /&gt;","&lt;br&gt;"),1)-1)</f>
        <v>#VALUE!</v>
      </c>
      <c r="C1849" s="12" t="e">
        <f>SUBSTITUTE(MID(SUBSTITUTE(exportált!B1849,"&lt;br /&gt;","&lt;br&gt;"),LEN('exportált formázott'!B1849)+LEN(D1849)+LEN(E1849)+LEN(F1849)+25,LEN(SUBSTITUTE(exportált!B1849,"&lt;br /&gt;","&lt;br&gt;"))-LEN(D1849)-LEN(E1849)-LEN(F1849)),"&lt;br&gt;",CHAR(10))</f>
        <v>#VALUE!</v>
      </c>
      <c r="D1849" s="12" t="e">
        <f>MID(SUBSTITUTE(exportált!B1849,"&lt;br /&gt;","&lt;br&gt;"),LEN('exportált formázott'!B1849)+9,SEARCH("&lt;br&gt;",RIGHT(SUBSTITUTE(exportált!B1849,"&lt;br /&gt;","&lt;br&gt;"),LEN(SUBSTITUTE(exportált!B1849,"&lt;br /&gt;","&lt;br&gt;"))-LEN(B1849)-8))-1)</f>
        <v>#VALUE!</v>
      </c>
      <c r="E1849" s="12" t="e">
        <f>MID(SUBSTITUTE(exportált!B1849,"&lt;br /&gt;","&lt;br&gt;"),LEN('exportált formázott'!B1849)+LEN(D1849)+13,SEARCH("&lt;br&gt;",RIGHT(SUBSTITUTE(exportált!B1849,"&lt;br /&gt;","&lt;br&gt;"),LEN(SUBSTITUTE(exportált!B1849,"&lt;br /&gt;","&lt;br&gt;"))-LEN(B1849)-LEN(D1849)-13)))</f>
        <v>#VALUE!</v>
      </c>
      <c r="F1849" s="12" t="e">
        <f>MID(SUBSTITUTE(exportált!B1849,"&lt;br /&gt;","&lt;br&gt;"),LEN('exportált formázott'!B1849)+LEN(D1849)+LEN(E1849)+17,SEARCH("&lt;br&gt;&lt;br&gt;",RIGHT(SUBSTITUTE(exportált!B1849,"&lt;br /&gt;","&lt;br&gt;"),LEN(SUBSTITUTE(exportált!B1849,"&lt;br /&gt;","&lt;br&gt;"))-LEN(B1849)-LEN(D1849)-LEN(E1849)-17)))</f>
        <v>#VALUE!</v>
      </c>
    </row>
    <row r="1850" spans="1:6" x14ac:dyDescent="0.25">
      <c r="A1850" s="12" t="str">
        <f>IF(exportált!A1850&lt;&gt;"",IFERROR(LEFT(exportált!A1850,SEARCH("&lt;br/&gt;",SUBSTITUTE(exportált!A1850,"&lt;br&gt;","&lt;br/&gt;"),1)-1),exportált!A1850),"")</f>
        <v/>
      </c>
      <c r="B1850" s="12" t="e">
        <f>LEFT(SUBSTITUTE(exportált!B1850,"&lt;br /&gt;","&lt;br&gt;"),SEARCH("&lt;br&gt;&lt;br&gt;",SUBSTITUTE(SUBSTITUTE(exportált!B1850,"&lt;br /&gt;","&lt;br&gt;"),"&lt;br /&gt;","&lt;br&gt;"),1)-1)</f>
        <v>#VALUE!</v>
      </c>
      <c r="C1850" s="12" t="e">
        <f>SUBSTITUTE(MID(SUBSTITUTE(exportált!B1850,"&lt;br /&gt;","&lt;br&gt;"),LEN('exportált formázott'!B1850)+LEN(D1850)+LEN(E1850)+LEN(F1850)+25,LEN(SUBSTITUTE(exportált!B1850,"&lt;br /&gt;","&lt;br&gt;"))-LEN(D1850)-LEN(E1850)-LEN(F1850)),"&lt;br&gt;",CHAR(10))</f>
        <v>#VALUE!</v>
      </c>
      <c r="D1850" s="12" t="e">
        <f>MID(SUBSTITUTE(exportált!B1850,"&lt;br /&gt;","&lt;br&gt;"),LEN('exportált formázott'!B1850)+9,SEARCH("&lt;br&gt;",RIGHT(SUBSTITUTE(exportált!B1850,"&lt;br /&gt;","&lt;br&gt;"),LEN(SUBSTITUTE(exportált!B1850,"&lt;br /&gt;","&lt;br&gt;"))-LEN(B1850)-8))-1)</f>
        <v>#VALUE!</v>
      </c>
      <c r="E1850" s="12" t="e">
        <f>MID(SUBSTITUTE(exportált!B1850,"&lt;br /&gt;","&lt;br&gt;"),LEN('exportált formázott'!B1850)+LEN(D1850)+13,SEARCH("&lt;br&gt;",RIGHT(SUBSTITUTE(exportált!B1850,"&lt;br /&gt;","&lt;br&gt;"),LEN(SUBSTITUTE(exportált!B1850,"&lt;br /&gt;","&lt;br&gt;"))-LEN(B1850)-LEN(D1850)-13)))</f>
        <v>#VALUE!</v>
      </c>
      <c r="F1850" s="12" t="e">
        <f>MID(SUBSTITUTE(exportált!B1850,"&lt;br /&gt;","&lt;br&gt;"),LEN('exportált formázott'!B1850)+LEN(D1850)+LEN(E1850)+17,SEARCH("&lt;br&gt;&lt;br&gt;",RIGHT(SUBSTITUTE(exportált!B1850,"&lt;br /&gt;","&lt;br&gt;"),LEN(SUBSTITUTE(exportált!B1850,"&lt;br /&gt;","&lt;br&gt;"))-LEN(B1850)-LEN(D1850)-LEN(E1850)-17)))</f>
        <v>#VALUE!</v>
      </c>
    </row>
    <row r="1851" spans="1:6" x14ac:dyDescent="0.25">
      <c r="A1851" s="12" t="str">
        <f>IF(exportált!A1851&lt;&gt;"",IFERROR(LEFT(exportált!A1851,SEARCH("&lt;br/&gt;",SUBSTITUTE(exportált!A1851,"&lt;br&gt;","&lt;br/&gt;"),1)-1),exportált!A1851),"")</f>
        <v/>
      </c>
      <c r="B1851" s="12" t="e">
        <f>LEFT(SUBSTITUTE(exportált!B1851,"&lt;br /&gt;","&lt;br&gt;"),SEARCH("&lt;br&gt;&lt;br&gt;",SUBSTITUTE(SUBSTITUTE(exportált!B1851,"&lt;br /&gt;","&lt;br&gt;"),"&lt;br /&gt;","&lt;br&gt;"),1)-1)</f>
        <v>#VALUE!</v>
      </c>
      <c r="C1851" s="12" t="e">
        <f>SUBSTITUTE(MID(SUBSTITUTE(exportált!B1851,"&lt;br /&gt;","&lt;br&gt;"),LEN('exportált formázott'!B1851)+LEN(D1851)+LEN(E1851)+LEN(F1851)+25,LEN(SUBSTITUTE(exportált!B1851,"&lt;br /&gt;","&lt;br&gt;"))-LEN(D1851)-LEN(E1851)-LEN(F1851)),"&lt;br&gt;",CHAR(10))</f>
        <v>#VALUE!</v>
      </c>
      <c r="D1851" s="12" t="e">
        <f>MID(SUBSTITUTE(exportált!B1851,"&lt;br /&gt;","&lt;br&gt;"),LEN('exportált formázott'!B1851)+9,SEARCH("&lt;br&gt;",RIGHT(SUBSTITUTE(exportált!B1851,"&lt;br /&gt;","&lt;br&gt;"),LEN(SUBSTITUTE(exportált!B1851,"&lt;br /&gt;","&lt;br&gt;"))-LEN(B1851)-8))-1)</f>
        <v>#VALUE!</v>
      </c>
      <c r="E1851" s="12" t="e">
        <f>MID(SUBSTITUTE(exportált!B1851,"&lt;br /&gt;","&lt;br&gt;"),LEN('exportált formázott'!B1851)+LEN(D1851)+13,SEARCH("&lt;br&gt;",RIGHT(SUBSTITUTE(exportált!B1851,"&lt;br /&gt;","&lt;br&gt;"),LEN(SUBSTITUTE(exportált!B1851,"&lt;br /&gt;","&lt;br&gt;"))-LEN(B1851)-LEN(D1851)-13)))</f>
        <v>#VALUE!</v>
      </c>
      <c r="F1851" s="12" t="e">
        <f>MID(SUBSTITUTE(exportált!B1851,"&lt;br /&gt;","&lt;br&gt;"),LEN('exportált formázott'!B1851)+LEN(D1851)+LEN(E1851)+17,SEARCH("&lt;br&gt;&lt;br&gt;",RIGHT(SUBSTITUTE(exportált!B1851,"&lt;br /&gt;","&lt;br&gt;"),LEN(SUBSTITUTE(exportált!B1851,"&lt;br /&gt;","&lt;br&gt;"))-LEN(B1851)-LEN(D1851)-LEN(E1851)-17)))</f>
        <v>#VALUE!</v>
      </c>
    </row>
    <row r="1852" spans="1:6" x14ac:dyDescent="0.25">
      <c r="A1852" s="12" t="str">
        <f>IF(exportált!A1852&lt;&gt;"",IFERROR(LEFT(exportált!A1852,SEARCH("&lt;br/&gt;",SUBSTITUTE(exportált!A1852,"&lt;br&gt;","&lt;br/&gt;"),1)-1),exportált!A1852),"")</f>
        <v/>
      </c>
      <c r="B1852" s="12" t="e">
        <f>LEFT(SUBSTITUTE(exportált!B1852,"&lt;br /&gt;","&lt;br&gt;"),SEARCH("&lt;br&gt;&lt;br&gt;",SUBSTITUTE(SUBSTITUTE(exportált!B1852,"&lt;br /&gt;","&lt;br&gt;"),"&lt;br /&gt;","&lt;br&gt;"),1)-1)</f>
        <v>#VALUE!</v>
      </c>
      <c r="C1852" s="12" t="e">
        <f>SUBSTITUTE(MID(SUBSTITUTE(exportált!B1852,"&lt;br /&gt;","&lt;br&gt;"),LEN('exportált formázott'!B1852)+LEN(D1852)+LEN(E1852)+LEN(F1852)+25,LEN(SUBSTITUTE(exportált!B1852,"&lt;br /&gt;","&lt;br&gt;"))-LEN(D1852)-LEN(E1852)-LEN(F1852)),"&lt;br&gt;",CHAR(10))</f>
        <v>#VALUE!</v>
      </c>
      <c r="D1852" s="12" t="e">
        <f>MID(SUBSTITUTE(exportált!B1852,"&lt;br /&gt;","&lt;br&gt;"),LEN('exportált formázott'!B1852)+9,SEARCH("&lt;br&gt;",RIGHT(SUBSTITUTE(exportált!B1852,"&lt;br /&gt;","&lt;br&gt;"),LEN(SUBSTITUTE(exportált!B1852,"&lt;br /&gt;","&lt;br&gt;"))-LEN(B1852)-8))-1)</f>
        <v>#VALUE!</v>
      </c>
      <c r="E1852" s="12" t="e">
        <f>MID(SUBSTITUTE(exportált!B1852,"&lt;br /&gt;","&lt;br&gt;"),LEN('exportált formázott'!B1852)+LEN(D1852)+13,SEARCH("&lt;br&gt;",RIGHT(SUBSTITUTE(exportált!B1852,"&lt;br /&gt;","&lt;br&gt;"),LEN(SUBSTITUTE(exportált!B1852,"&lt;br /&gt;","&lt;br&gt;"))-LEN(B1852)-LEN(D1852)-13)))</f>
        <v>#VALUE!</v>
      </c>
      <c r="F1852" s="12" t="e">
        <f>MID(SUBSTITUTE(exportált!B1852,"&lt;br /&gt;","&lt;br&gt;"),LEN('exportált formázott'!B1852)+LEN(D1852)+LEN(E1852)+17,SEARCH("&lt;br&gt;&lt;br&gt;",RIGHT(SUBSTITUTE(exportált!B1852,"&lt;br /&gt;","&lt;br&gt;"),LEN(SUBSTITUTE(exportált!B1852,"&lt;br /&gt;","&lt;br&gt;"))-LEN(B1852)-LEN(D1852)-LEN(E1852)-17)))</f>
        <v>#VALUE!</v>
      </c>
    </row>
    <row r="1853" spans="1:6" x14ac:dyDescent="0.25">
      <c r="A1853" s="12" t="str">
        <f>IF(exportált!A1853&lt;&gt;"",IFERROR(LEFT(exportált!A1853,SEARCH("&lt;br/&gt;",SUBSTITUTE(exportált!A1853,"&lt;br&gt;","&lt;br/&gt;"),1)-1),exportált!A1853),"")</f>
        <v/>
      </c>
      <c r="B1853" s="12" t="e">
        <f>LEFT(SUBSTITUTE(exportált!B1853,"&lt;br /&gt;","&lt;br&gt;"),SEARCH("&lt;br&gt;&lt;br&gt;",SUBSTITUTE(SUBSTITUTE(exportált!B1853,"&lt;br /&gt;","&lt;br&gt;"),"&lt;br /&gt;","&lt;br&gt;"),1)-1)</f>
        <v>#VALUE!</v>
      </c>
      <c r="C1853" s="12" t="e">
        <f>SUBSTITUTE(MID(SUBSTITUTE(exportált!B1853,"&lt;br /&gt;","&lt;br&gt;"),LEN('exportált formázott'!B1853)+LEN(D1853)+LEN(E1853)+LEN(F1853)+25,LEN(SUBSTITUTE(exportált!B1853,"&lt;br /&gt;","&lt;br&gt;"))-LEN(D1853)-LEN(E1853)-LEN(F1853)),"&lt;br&gt;",CHAR(10))</f>
        <v>#VALUE!</v>
      </c>
      <c r="D1853" s="12" t="e">
        <f>MID(SUBSTITUTE(exportált!B1853,"&lt;br /&gt;","&lt;br&gt;"),LEN('exportált formázott'!B1853)+9,SEARCH("&lt;br&gt;",RIGHT(SUBSTITUTE(exportált!B1853,"&lt;br /&gt;","&lt;br&gt;"),LEN(SUBSTITUTE(exportált!B1853,"&lt;br /&gt;","&lt;br&gt;"))-LEN(B1853)-8))-1)</f>
        <v>#VALUE!</v>
      </c>
      <c r="E1853" s="12" t="e">
        <f>MID(SUBSTITUTE(exportált!B1853,"&lt;br /&gt;","&lt;br&gt;"),LEN('exportált formázott'!B1853)+LEN(D1853)+13,SEARCH("&lt;br&gt;",RIGHT(SUBSTITUTE(exportált!B1853,"&lt;br /&gt;","&lt;br&gt;"),LEN(SUBSTITUTE(exportált!B1853,"&lt;br /&gt;","&lt;br&gt;"))-LEN(B1853)-LEN(D1853)-13)))</f>
        <v>#VALUE!</v>
      </c>
      <c r="F1853" s="12" t="e">
        <f>MID(SUBSTITUTE(exportált!B1853,"&lt;br /&gt;","&lt;br&gt;"),LEN('exportált formázott'!B1853)+LEN(D1853)+LEN(E1853)+17,SEARCH("&lt;br&gt;&lt;br&gt;",RIGHT(SUBSTITUTE(exportált!B1853,"&lt;br /&gt;","&lt;br&gt;"),LEN(SUBSTITUTE(exportált!B1853,"&lt;br /&gt;","&lt;br&gt;"))-LEN(B1853)-LEN(D1853)-LEN(E1853)-17)))</f>
        <v>#VALUE!</v>
      </c>
    </row>
    <row r="1854" spans="1:6" x14ac:dyDescent="0.25">
      <c r="A1854" s="12" t="str">
        <f>IF(exportált!A1854&lt;&gt;"",IFERROR(LEFT(exportált!A1854,SEARCH("&lt;br/&gt;",SUBSTITUTE(exportált!A1854,"&lt;br&gt;","&lt;br/&gt;"),1)-1),exportált!A1854),"")</f>
        <v/>
      </c>
      <c r="B1854" s="12" t="e">
        <f>LEFT(SUBSTITUTE(exportált!B1854,"&lt;br /&gt;","&lt;br&gt;"),SEARCH("&lt;br&gt;&lt;br&gt;",SUBSTITUTE(SUBSTITUTE(exportált!B1854,"&lt;br /&gt;","&lt;br&gt;"),"&lt;br /&gt;","&lt;br&gt;"),1)-1)</f>
        <v>#VALUE!</v>
      </c>
      <c r="C1854" s="12" t="e">
        <f>SUBSTITUTE(MID(SUBSTITUTE(exportált!B1854,"&lt;br /&gt;","&lt;br&gt;"),LEN('exportált formázott'!B1854)+LEN(D1854)+LEN(E1854)+LEN(F1854)+25,LEN(SUBSTITUTE(exportált!B1854,"&lt;br /&gt;","&lt;br&gt;"))-LEN(D1854)-LEN(E1854)-LEN(F1854)),"&lt;br&gt;",CHAR(10))</f>
        <v>#VALUE!</v>
      </c>
      <c r="D1854" s="12" t="e">
        <f>MID(SUBSTITUTE(exportált!B1854,"&lt;br /&gt;","&lt;br&gt;"),LEN('exportált formázott'!B1854)+9,SEARCH("&lt;br&gt;",RIGHT(SUBSTITUTE(exportált!B1854,"&lt;br /&gt;","&lt;br&gt;"),LEN(SUBSTITUTE(exportált!B1854,"&lt;br /&gt;","&lt;br&gt;"))-LEN(B1854)-8))-1)</f>
        <v>#VALUE!</v>
      </c>
      <c r="E1854" s="12" t="e">
        <f>MID(SUBSTITUTE(exportált!B1854,"&lt;br /&gt;","&lt;br&gt;"),LEN('exportált formázott'!B1854)+LEN(D1854)+13,SEARCH("&lt;br&gt;",RIGHT(SUBSTITUTE(exportált!B1854,"&lt;br /&gt;","&lt;br&gt;"),LEN(SUBSTITUTE(exportált!B1854,"&lt;br /&gt;","&lt;br&gt;"))-LEN(B1854)-LEN(D1854)-13)))</f>
        <v>#VALUE!</v>
      </c>
      <c r="F1854" s="12" t="e">
        <f>MID(SUBSTITUTE(exportált!B1854,"&lt;br /&gt;","&lt;br&gt;"),LEN('exportált formázott'!B1854)+LEN(D1854)+LEN(E1854)+17,SEARCH("&lt;br&gt;&lt;br&gt;",RIGHT(SUBSTITUTE(exportált!B1854,"&lt;br /&gt;","&lt;br&gt;"),LEN(SUBSTITUTE(exportált!B1854,"&lt;br /&gt;","&lt;br&gt;"))-LEN(B1854)-LEN(D1854)-LEN(E1854)-17)))</f>
        <v>#VALUE!</v>
      </c>
    </row>
    <row r="1855" spans="1:6" x14ac:dyDescent="0.25">
      <c r="A1855" s="12" t="str">
        <f>IF(exportált!A1855&lt;&gt;"",IFERROR(LEFT(exportált!A1855,SEARCH("&lt;br/&gt;",SUBSTITUTE(exportált!A1855,"&lt;br&gt;","&lt;br/&gt;"),1)-1),exportált!A1855),"")</f>
        <v/>
      </c>
      <c r="B1855" s="12" t="e">
        <f>LEFT(SUBSTITUTE(exportált!B1855,"&lt;br /&gt;","&lt;br&gt;"),SEARCH("&lt;br&gt;&lt;br&gt;",SUBSTITUTE(SUBSTITUTE(exportált!B1855,"&lt;br /&gt;","&lt;br&gt;"),"&lt;br /&gt;","&lt;br&gt;"),1)-1)</f>
        <v>#VALUE!</v>
      </c>
      <c r="C1855" s="12" t="e">
        <f>SUBSTITUTE(MID(SUBSTITUTE(exportált!B1855,"&lt;br /&gt;","&lt;br&gt;"),LEN('exportált formázott'!B1855)+LEN(D1855)+LEN(E1855)+LEN(F1855)+25,LEN(SUBSTITUTE(exportált!B1855,"&lt;br /&gt;","&lt;br&gt;"))-LEN(D1855)-LEN(E1855)-LEN(F1855)),"&lt;br&gt;",CHAR(10))</f>
        <v>#VALUE!</v>
      </c>
      <c r="D1855" s="12" t="e">
        <f>MID(SUBSTITUTE(exportált!B1855,"&lt;br /&gt;","&lt;br&gt;"),LEN('exportált formázott'!B1855)+9,SEARCH("&lt;br&gt;",RIGHT(SUBSTITUTE(exportált!B1855,"&lt;br /&gt;","&lt;br&gt;"),LEN(SUBSTITUTE(exportált!B1855,"&lt;br /&gt;","&lt;br&gt;"))-LEN(B1855)-8))-1)</f>
        <v>#VALUE!</v>
      </c>
      <c r="E1855" s="12" t="e">
        <f>MID(SUBSTITUTE(exportált!B1855,"&lt;br /&gt;","&lt;br&gt;"),LEN('exportált formázott'!B1855)+LEN(D1855)+13,SEARCH("&lt;br&gt;",RIGHT(SUBSTITUTE(exportált!B1855,"&lt;br /&gt;","&lt;br&gt;"),LEN(SUBSTITUTE(exportált!B1855,"&lt;br /&gt;","&lt;br&gt;"))-LEN(B1855)-LEN(D1855)-13)))</f>
        <v>#VALUE!</v>
      </c>
      <c r="F1855" s="12" t="e">
        <f>MID(SUBSTITUTE(exportált!B1855,"&lt;br /&gt;","&lt;br&gt;"),LEN('exportált formázott'!B1855)+LEN(D1855)+LEN(E1855)+17,SEARCH("&lt;br&gt;&lt;br&gt;",RIGHT(SUBSTITUTE(exportált!B1855,"&lt;br /&gt;","&lt;br&gt;"),LEN(SUBSTITUTE(exportált!B1855,"&lt;br /&gt;","&lt;br&gt;"))-LEN(B1855)-LEN(D1855)-LEN(E1855)-17)))</f>
        <v>#VALUE!</v>
      </c>
    </row>
    <row r="1856" spans="1:6" x14ac:dyDescent="0.25">
      <c r="A1856" s="12" t="str">
        <f>IF(exportált!A1856&lt;&gt;"",IFERROR(LEFT(exportált!A1856,SEARCH("&lt;br/&gt;",SUBSTITUTE(exportált!A1856,"&lt;br&gt;","&lt;br/&gt;"),1)-1),exportált!A1856),"")</f>
        <v/>
      </c>
      <c r="B1856" s="12" t="e">
        <f>LEFT(SUBSTITUTE(exportált!B1856,"&lt;br /&gt;","&lt;br&gt;"),SEARCH("&lt;br&gt;&lt;br&gt;",SUBSTITUTE(SUBSTITUTE(exportált!B1856,"&lt;br /&gt;","&lt;br&gt;"),"&lt;br /&gt;","&lt;br&gt;"),1)-1)</f>
        <v>#VALUE!</v>
      </c>
      <c r="C1856" s="12" t="e">
        <f>SUBSTITUTE(MID(SUBSTITUTE(exportált!B1856,"&lt;br /&gt;","&lt;br&gt;"),LEN('exportált formázott'!B1856)+LEN(D1856)+LEN(E1856)+LEN(F1856)+25,LEN(SUBSTITUTE(exportált!B1856,"&lt;br /&gt;","&lt;br&gt;"))-LEN(D1856)-LEN(E1856)-LEN(F1856)),"&lt;br&gt;",CHAR(10))</f>
        <v>#VALUE!</v>
      </c>
      <c r="D1856" s="12" t="e">
        <f>MID(SUBSTITUTE(exportált!B1856,"&lt;br /&gt;","&lt;br&gt;"),LEN('exportált formázott'!B1856)+9,SEARCH("&lt;br&gt;",RIGHT(SUBSTITUTE(exportált!B1856,"&lt;br /&gt;","&lt;br&gt;"),LEN(SUBSTITUTE(exportált!B1856,"&lt;br /&gt;","&lt;br&gt;"))-LEN(B1856)-8))-1)</f>
        <v>#VALUE!</v>
      </c>
      <c r="E1856" s="12" t="e">
        <f>MID(SUBSTITUTE(exportált!B1856,"&lt;br /&gt;","&lt;br&gt;"),LEN('exportált formázott'!B1856)+LEN(D1856)+13,SEARCH("&lt;br&gt;",RIGHT(SUBSTITUTE(exportált!B1856,"&lt;br /&gt;","&lt;br&gt;"),LEN(SUBSTITUTE(exportált!B1856,"&lt;br /&gt;","&lt;br&gt;"))-LEN(B1856)-LEN(D1856)-13)))</f>
        <v>#VALUE!</v>
      </c>
      <c r="F1856" s="12" t="e">
        <f>MID(SUBSTITUTE(exportált!B1856,"&lt;br /&gt;","&lt;br&gt;"),LEN('exportált formázott'!B1856)+LEN(D1856)+LEN(E1856)+17,SEARCH("&lt;br&gt;&lt;br&gt;",RIGHT(SUBSTITUTE(exportált!B1856,"&lt;br /&gt;","&lt;br&gt;"),LEN(SUBSTITUTE(exportált!B1856,"&lt;br /&gt;","&lt;br&gt;"))-LEN(B1856)-LEN(D1856)-LEN(E1856)-17)))</f>
        <v>#VALUE!</v>
      </c>
    </row>
    <row r="1857" spans="1:6" x14ac:dyDescent="0.25">
      <c r="A1857" s="12" t="str">
        <f>IF(exportált!A1857&lt;&gt;"",IFERROR(LEFT(exportált!A1857,SEARCH("&lt;br/&gt;",SUBSTITUTE(exportált!A1857,"&lt;br&gt;","&lt;br/&gt;"),1)-1),exportált!A1857),"")</f>
        <v/>
      </c>
      <c r="B1857" s="12" t="e">
        <f>LEFT(SUBSTITUTE(exportált!B1857,"&lt;br /&gt;","&lt;br&gt;"),SEARCH("&lt;br&gt;&lt;br&gt;",SUBSTITUTE(SUBSTITUTE(exportált!B1857,"&lt;br /&gt;","&lt;br&gt;"),"&lt;br /&gt;","&lt;br&gt;"),1)-1)</f>
        <v>#VALUE!</v>
      </c>
      <c r="C1857" s="12" t="e">
        <f>SUBSTITUTE(MID(SUBSTITUTE(exportált!B1857,"&lt;br /&gt;","&lt;br&gt;"),LEN('exportált formázott'!B1857)+LEN(D1857)+LEN(E1857)+LEN(F1857)+25,LEN(SUBSTITUTE(exportált!B1857,"&lt;br /&gt;","&lt;br&gt;"))-LEN(D1857)-LEN(E1857)-LEN(F1857)),"&lt;br&gt;",CHAR(10))</f>
        <v>#VALUE!</v>
      </c>
      <c r="D1857" s="12" t="e">
        <f>MID(SUBSTITUTE(exportált!B1857,"&lt;br /&gt;","&lt;br&gt;"),LEN('exportált formázott'!B1857)+9,SEARCH("&lt;br&gt;",RIGHT(SUBSTITUTE(exportált!B1857,"&lt;br /&gt;","&lt;br&gt;"),LEN(SUBSTITUTE(exportált!B1857,"&lt;br /&gt;","&lt;br&gt;"))-LEN(B1857)-8))-1)</f>
        <v>#VALUE!</v>
      </c>
      <c r="E1857" s="12" t="e">
        <f>MID(SUBSTITUTE(exportált!B1857,"&lt;br /&gt;","&lt;br&gt;"),LEN('exportált formázott'!B1857)+LEN(D1857)+13,SEARCH("&lt;br&gt;",RIGHT(SUBSTITUTE(exportált!B1857,"&lt;br /&gt;","&lt;br&gt;"),LEN(SUBSTITUTE(exportált!B1857,"&lt;br /&gt;","&lt;br&gt;"))-LEN(B1857)-LEN(D1857)-13)))</f>
        <v>#VALUE!</v>
      </c>
      <c r="F1857" s="12" t="e">
        <f>MID(SUBSTITUTE(exportált!B1857,"&lt;br /&gt;","&lt;br&gt;"),LEN('exportált formázott'!B1857)+LEN(D1857)+LEN(E1857)+17,SEARCH("&lt;br&gt;&lt;br&gt;",RIGHT(SUBSTITUTE(exportált!B1857,"&lt;br /&gt;","&lt;br&gt;"),LEN(SUBSTITUTE(exportált!B1857,"&lt;br /&gt;","&lt;br&gt;"))-LEN(B1857)-LEN(D1857)-LEN(E1857)-17)))</f>
        <v>#VALUE!</v>
      </c>
    </row>
    <row r="1858" spans="1:6" x14ac:dyDescent="0.25">
      <c r="A1858" s="12" t="str">
        <f>IF(exportált!A1858&lt;&gt;"",IFERROR(LEFT(exportált!A1858,SEARCH("&lt;br/&gt;",SUBSTITUTE(exportált!A1858,"&lt;br&gt;","&lt;br/&gt;"),1)-1),exportált!A1858),"")</f>
        <v/>
      </c>
      <c r="B1858" s="12" t="e">
        <f>LEFT(SUBSTITUTE(exportált!B1858,"&lt;br /&gt;","&lt;br&gt;"),SEARCH("&lt;br&gt;&lt;br&gt;",SUBSTITUTE(SUBSTITUTE(exportált!B1858,"&lt;br /&gt;","&lt;br&gt;"),"&lt;br /&gt;","&lt;br&gt;"),1)-1)</f>
        <v>#VALUE!</v>
      </c>
      <c r="C1858" s="12" t="e">
        <f>SUBSTITUTE(MID(SUBSTITUTE(exportált!B1858,"&lt;br /&gt;","&lt;br&gt;"),LEN('exportált formázott'!B1858)+LEN(D1858)+LEN(E1858)+LEN(F1858)+25,LEN(SUBSTITUTE(exportált!B1858,"&lt;br /&gt;","&lt;br&gt;"))-LEN(D1858)-LEN(E1858)-LEN(F1858)),"&lt;br&gt;",CHAR(10))</f>
        <v>#VALUE!</v>
      </c>
      <c r="D1858" s="12" t="e">
        <f>MID(SUBSTITUTE(exportált!B1858,"&lt;br /&gt;","&lt;br&gt;"),LEN('exportált formázott'!B1858)+9,SEARCH("&lt;br&gt;",RIGHT(SUBSTITUTE(exportált!B1858,"&lt;br /&gt;","&lt;br&gt;"),LEN(SUBSTITUTE(exportált!B1858,"&lt;br /&gt;","&lt;br&gt;"))-LEN(B1858)-8))-1)</f>
        <v>#VALUE!</v>
      </c>
      <c r="E1858" s="12" t="e">
        <f>MID(SUBSTITUTE(exportált!B1858,"&lt;br /&gt;","&lt;br&gt;"),LEN('exportált formázott'!B1858)+LEN(D1858)+13,SEARCH("&lt;br&gt;",RIGHT(SUBSTITUTE(exportált!B1858,"&lt;br /&gt;","&lt;br&gt;"),LEN(SUBSTITUTE(exportált!B1858,"&lt;br /&gt;","&lt;br&gt;"))-LEN(B1858)-LEN(D1858)-13)))</f>
        <v>#VALUE!</v>
      </c>
      <c r="F1858" s="12" t="e">
        <f>MID(SUBSTITUTE(exportált!B1858,"&lt;br /&gt;","&lt;br&gt;"),LEN('exportált formázott'!B1858)+LEN(D1858)+LEN(E1858)+17,SEARCH("&lt;br&gt;&lt;br&gt;",RIGHT(SUBSTITUTE(exportált!B1858,"&lt;br /&gt;","&lt;br&gt;"),LEN(SUBSTITUTE(exportált!B1858,"&lt;br /&gt;","&lt;br&gt;"))-LEN(B1858)-LEN(D1858)-LEN(E1858)-17)))</f>
        <v>#VALUE!</v>
      </c>
    </row>
    <row r="1859" spans="1:6" x14ac:dyDescent="0.25">
      <c r="A1859" s="12" t="str">
        <f>IF(exportált!A1859&lt;&gt;"",IFERROR(LEFT(exportált!A1859,SEARCH("&lt;br/&gt;",SUBSTITUTE(exportált!A1859,"&lt;br&gt;","&lt;br/&gt;"),1)-1),exportált!A1859),"")</f>
        <v/>
      </c>
      <c r="B1859" s="12" t="e">
        <f>LEFT(SUBSTITUTE(exportált!B1859,"&lt;br /&gt;","&lt;br&gt;"),SEARCH("&lt;br&gt;&lt;br&gt;",SUBSTITUTE(SUBSTITUTE(exportált!B1859,"&lt;br /&gt;","&lt;br&gt;"),"&lt;br /&gt;","&lt;br&gt;"),1)-1)</f>
        <v>#VALUE!</v>
      </c>
      <c r="C1859" s="12" t="e">
        <f>SUBSTITUTE(MID(SUBSTITUTE(exportált!B1859,"&lt;br /&gt;","&lt;br&gt;"),LEN('exportált formázott'!B1859)+LEN(D1859)+LEN(E1859)+LEN(F1859)+25,LEN(SUBSTITUTE(exportált!B1859,"&lt;br /&gt;","&lt;br&gt;"))-LEN(D1859)-LEN(E1859)-LEN(F1859)),"&lt;br&gt;",CHAR(10))</f>
        <v>#VALUE!</v>
      </c>
      <c r="D1859" s="12" t="e">
        <f>MID(SUBSTITUTE(exportált!B1859,"&lt;br /&gt;","&lt;br&gt;"),LEN('exportált formázott'!B1859)+9,SEARCH("&lt;br&gt;",RIGHT(SUBSTITUTE(exportált!B1859,"&lt;br /&gt;","&lt;br&gt;"),LEN(SUBSTITUTE(exportált!B1859,"&lt;br /&gt;","&lt;br&gt;"))-LEN(B1859)-8))-1)</f>
        <v>#VALUE!</v>
      </c>
      <c r="E1859" s="12" t="e">
        <f>MID(SUBSTITUTE(exportált!B1859,"&lt;br /&gt;","&lt;br&gt;"),LEN('exportált formázott'!B1859)+LEN(D1859)+13,SEARCH("&lt;br&gt;",RIGHT(SUBSTITUTE(exportált!B1859,"&lt;br /&gt;","&lt;br&gt;"),LEN(SUBSTITUTE(exportált!B1859,"&lt;br /&gt;","&lt;br&gt;"))-LEN(B1859)-LEN(D1859)-13)))</f>
        <v>#VALUE!</v>
      </c>
      <c r="F1859" s="12" t="e">
        <f>MID(SUBSTITUTE(exportált!B1859,"&lt;br /&gt;","&lt;br&gt;"),LEN('exportált formázott'!B1859)+LEN(D1859)+LEN(E1859)+17,SEARCH("&lt;br&gt;&lt;br&gt;",RIGHT(SUBSTITUTE(exportált!B1859,"&lt;br /&gt;","&lt;br&gt;"),LEN(SUBSTITUTE(exportált!B1859,"&lt;br /&gt;","&lt;br&gt;"))-LEN(B1859)-LEN(D1859)-LEN(E1859)-17)))</f>
        <v>#VALUE!</v>
      </c>
    </row>
    <row r="1860" spans="1:6" x14ac:dyDescent="0.25">
      <c r="A1860" s="12" t="str">
        <f>IF(exportált!A1860&lt;&gt;"",IFERROR(LEFT(exportált!A1860,SEARCH("&lt;br/&gt;",SUBSTITUTE(exportált!A1860,"&lt;br&gt;","&lt;br/&gt;"),1)-1),exportált!A1860),"")</f>
        <v/>
      </c>
      <c r="B1860" s="12" t="e">
        <f>LEFT(SUBSTITUTE(exportált!B1860,"&lt;br /&gt;","&lt;br&gt;"),SEARCH("&lt;br&gt;&lt;br&gt;",SUBSTITUTE(SUBSTITUTE(exportált!B1860,"&lt;br /&gt;","&lt;br&gt;"),"&lt;br /&gt;","&lt;br&gt;"),1)-1)</f>
        <v>#VALUE!</v>
      </c>
      <c r="C1860" s="12" t="e">
        <f>SUBSTITUTE(MID(SUBSTITUTE(exportált!B1860,"&lt;br /&gt;","&lt;br&gt;"),LEN('exportált formázott'!B1860)+LEN(D1860)+LEN(E1860)+LEN(F1860)+25,LEN(SUBSTITUTE(exportált!B1860,"&lt;br /&gt;","&lt;br&gt;"))-LEN(D1860)-LEN(E1860)-LEN(F1860)),"&lt;br&gt;",CHAR(10))</f>
        <v>#VALUE!</v>
      </c>
      <c r="D1860" s="12" t="e">
        <f>MID(SUBSTITUTE(exportált!B1860,"&lt;br /&gt;","&lt;br&gt;"),LEN('exportált formázott'!B1860)+9,SEARCH("&lt;br&gt;",RIGHT(SUBSTITUTE(exportált!B1860,"&lt;br /&gt;","&lt;br&gt;"),LEN(SUBSTITUTE(exportált!B1860,"&lt;br /&gt;","&lt;br&gt;"))-LEN(B1860)-8))-1)</f>
        <v>#VALUE!</v>
      </c>
      <c r="E1860" s="12" t="e">
        <f>MID(SUBSTITUTE(exportált!B1860,"&lt;br /&gt;","&lt;br&gt;"),LEN('exportált formázott'!B1860)+LEN(D1860)+13,SEARCH("&lt;br&gt;",RIGHT(SUBSTITUTE(exportált!B1860,"&lt;br /&gt;","&lt;br&gt;"),LEN(SUBSTITUTE(exportált!B1860,"&lt;br /&gt;","&lt;br&gt;"))-LEN(B1860)-LEN(D1860)-13)))</f>
        <v>#VALUE!</v>
      </c>
      <c r="F1860" s="12" t="e">
        <f>MID(SUBSTITUTE(exportált!B1860,"&lt;br /&gt;","&lt;br&gt;"),LEN('exportált formázott'!B1860)+LEN(D1860)+LEN(E1860)+17,SEARCH("&lt;br&gt;&lt;br&gt;",RIGHT(SUBSTITUTE(exportált!B1860,"&lt;br /&gt;","&lt;br&gt;"),LEN(SUBSTITUTE(exportált!B1860,"&lt;br /&gt;","&lt;br&gt;"))-LEN(B1860)-LEN(D1860)-LEN(E1860)-17)))</f>
        <v>#VALUE!</v>
      </c>
    </row>
    <row r="1861" spans="1:6" x14ac:dyDescent="0.25">
      <c r="A1861" s="12" t="str">
        <f>IF(exportált!A1861&lt;&gt;"",IFERROR(LEFT(exportált!A1861,SEARCH("&lt;br/&gt;",SUBSTITUTE(exportált!A1861,"&lt;br&gt;","&lt;br/&gt;"),1)-1),exportált!A1861),"")</f>
        <v/>
      </c>
      <c r="B1861" s="12" t="e">
        <f>LEFT(SUBSTITUTE(exportált!B1861,"&lt;br /&gt;","&lt;br&gt;"),SEARCH("&lt;br&gt;&lt;br&gt;",SUBSTITUTE(SUBSTITUTE(exportált!B1861,"&lt;br /&gt;","&lt;br&gt;"),"&lt;br /&gt;","&lt;br&gt;"),1)-1)</f>
        <v>#VALUE!</v>
      </c>
      <c r="C1861" s="12" t="e">
        <f>SUBSTITUTE(MID(SUBSTITUTE(exportált!B1861,"&lt;br /&gt;","&lt;br&gt;"),LEN('exportált formázott'!B1861)+LEN(D1861)+LEN(E1861)+LEN(F1861)+25,LEN(SUBSTITUTE(exportált!B1861,"&lt;br /&gt;","&lt;br&gt;"))-LEN(D1861)-LEN(E1861)-LEN(F1861)),"&lt;br&gt;",CHAR(10))</f>
        <v>#VALUE!</v>
      </c>
      <c r="D1861" s="12" t="e">
        <f>MID(SUBSTITUTE(exportált!B1861,"&lt;br /&gt;","&lt;br&gt;"),LEN('exportált formázott'!B1861)+9,SEARCH("&lt;br&gt;",RIGHT(SUBSTITUTE(exportált!B1861,"&lt;br /&gt;","&lt;br&gt;"),LEN(SUBSTITUTE(exportált!B1861,"&lt;br /&gt;","&lt;br&gt;"))-LEN(B1861)-8))-1)</f>
        <v>#VALUE!</v>
      </c>
      <c r="E1861" s="12" t="e">
        <f>MID(SUBSTITUTE(exportált!B1861,"&lt;br /&gt;","&lt;br&gt;"),LEN('exportált formázott'!B1861)+LEN(D1861)+13,SEARCH("&lt;br&gt;",RIGHT(SUBSTITUTE(exportált!B1861,"&lt;br /&gt;","&lt;br&gt;"),LEN(SUBSTITUTE(exportált!B1861,"&lt;br /&gt;","&lt;br&gt;"))-LEN(B1861)-LEN(D1861)-13)))</f>
        <v>#VALUE!</v>
      </c>
      <c r="F1861" s="12" t="e">
        <f>MID(SUBSTITUTE(exportált!B1861,"&lt;br /&gt;","&lt;br&gt;"),LEN('exportált formázott'!B1861)+LEN(D1861)+LEN(E1861)+17,SEARCH("&lt;br&gt;&lt;br&gt;",RIGHT(SUBSTITUTE(exportált!B1861,"&lt;br /&gt;","&lt;br&gt;"),LEN(SUBSTITUTE(exportált!B1861,"&lt;br /&gt;","&lt;br&gt;"))-LEN(B1861)-LEN(D1861)-LEN(E1861)-17)))</f>
        <v>#VALUE!</v>
      </c>
    </row>
    <row r="1862" spans="1:6" x14ac:dyDescent="0.25">
      <c r="A1862" s="12" t="str">
        <f>IF(exportált!A1862&lt;&gt;"",IFERROR(LEFT(exportált!A1862,SEARCH("&lt;br/&gt;",SUBSTITUTE(exportált!A1862,"&lt;br&gt;","&lt;br/&gt;"),1)-1),exportált!A1862),"")</f>
        <v/>
      </c>
      <c r="B1862" s="12" t="e">
        <f>LEFT(SUBSTITUTE(exportált!B1862,"&lt;br /&gt;","&lt;br&gt;"),SEARCH("&lt;br&gt;&lt;br&gt;",SUBSTITUTE(SUBSTITUTE(exportált!B1862,"&lt;br /&gt;","&lt;br&gt;"),"&lt;br /&gt;","&lt;br&gt;"),1)-1)</f>
        <v>#VALUE!</v>
      </c>
      <c r="C1862" s="12" t="e">
        <f>SUBSTITUTE(MID(SUBSTITUTE(exportált!B1862,"&lt;br /&gt;","&lt;br&gt;"),LEN('exportált formázott'!B1862)+LEN(D1862)+LEN(E1862)+LEN(F1862)+25,LEN(SUBSTITUTE(exportált!B1862,"&lt;br /&gt;","&lt;br&gt;"))-LEN(D1862)-LEN(E1862)-LEN(F1862)),"&lt;br&gt;",CHAR(10))</f>
        <v>#VALUE!</v>
      </c>
      <c r="D1862" s="12" t="e">
        <f>MID(SUBSTITUTE(exportált!B1862,"&lt;br /&gt;","&lt;br&gt;"),LEN('exportált formázott'!B1862)+9,SEARCH("&lt;br&gt;",RIGHT(SUBSTITUTE(exportált!B1862,"&lt;br /&gt;","&lt;br&gt;"),LEN(SUBSTITUTE(exportált!B1862,"&lt;br /&gt;","&lt;br&gt;"))-LEN(B1862)-8))-1)</f>
        <v>#VALUE!</v>
      </c>
      <c r="E1862" s="12" t="e">
        <f>MID(SUBSTITUTE(exportált!B1862,"&lt;br /&gt;","&lt;br&gt;"),LEN('exportált formázott'!B1862)+LEN(D1862)+13,SEARCH("&lt;br&gt;",RIGHT(SUBSTITUTE(exportált!B1862,"&lt;br /&gt;","&lt;br&gt;"),LEN(SUBSTITUTE(exportált!B1862,"&lt;br /&gt;","&lt;br&gt;"))-LEN(B1862)-LEN(D1862)-13)))</f>
        <v>#VALUE!</v>
      </c>
      <c r="F1862" s="12" t="e">
        <f>MID(SUBSTITUTE(exportált!B1862,"&lt;br /&gt;","&lt;br&gt;"),LEN('exportált formázott'!B1862)+LEN(D1862)+LEN(E1862)+17,SEARCH("&lt;br&gt;&lt;br&gt;",RIGHT(SUBSTITUTE(exportált!B1862,"&lt;br /&gt;","&lt;br&gt;"),LEN(SUBSTITUTE(exportált!B1862,"&lt;br /&gt;","&lt;br&gt;"))-LEN(B1862)-LEN(D1862)-LEN(E1862)-17)))</f>
        <v>#VALUE!</v>
      </c>
    </row>
    <row r="1863" spans="1:6" x14ac:dyDescent="0.25">
      <c r="A1863" s="12" t="str">
        <f>IF(exportált!A1863&lt;&gt;"",IFERROR(LEFT(exportált!A1863,SEARCH("&lt;br/&gt;",SUBSTITUTE(exportált!A1863,"&lt;br&gt;","&lt;br/&gt;"),1)-1),exportált!A1863),"")</f>
        <v/>
      </c>
      <c r="B1863" s="12" t="e">
        <f>LEFT(SUBSTITUTE(exportált!B1863,"&lt;br /&gt;","&lt;br&gt;"),SEARCH("&lt;br&gt;&lt;br&gt;",SUBSTITUTE(SUBSTITUTE(exportált!B1863,"&lt;br /&gt;","&lt;br&gt;"),"&lt;br /&gt;","&lt;br&gt;"),1)-1)</f>
        <v>#VALUE!</v>
      </c>
      <c r="C1863" s="12" t="e">
        <f>SUBSTITUTE(MID(SUBSTITUTE(exportált!B1863,"&lt;br /&gt;","&lt;br&gt;"),LEN('exportált formázott'!B1863)+LEN(D1863)+LEN(E1863)+LEN(F1863)+25,LEN(SUBSTITUTE(exportált!B1863,"&lt;br /&gt;","&lt;br&gt;"))-LEN(D1863)-LEN(E1863)-LEN(F1863)),"&lt;br&gt;",CHAR(10))</f>
        <v>#VALUE!</v>
      </c>
      <c r="D1863" s="12" t="e">
        <f>MID(SUBSTITUTE(exportált!B1863,"&lt;br /&gt;","&lt;br&gt;"),LEN('exportált formázott'!B1863)+9,SEARCH("&lt;br&gt;",RIGHT(SUBSTITUTE(exportált!B1863,"&lt;br /&gt;","&lt;br&gt;"),LEN(SUBSTITUTE(exportált!B1863,"&lt;br /&gt;","&lt;br&gt;"))-LEN(B1863)-8))-1)</f>
        <v>#VALUE!</v>
      </c>
      <c r="E1863" s="12" t="e">
        <f>MID(SUBSTITUTE(exportált!B1863,"&lt;br /&gt;","&lt;br&gt;"),LEN('exportált formázott'!B1863)+LEN(D1863)+13,SEARCH("&lt;br&gt;",RIGHT(SUBSTITUTE(exportált!B1863,"&lt;br /&gt;","&lt;br&gt;"),LEN(SUBSTITUTE(exportált!B1863,"&lt;br /&gt;","&lt;br&gt;"))-LEN(B1863)-LEN(D1863)-13)))</f>
        <v>#VALUE!</v>
      </c>
      <c r="F1863" s="12" t="e">
        <f>MID(SUBSTITUTE(exportált!B1863,"&lt;br /&gt;","&lt;br&gt;"),LEN('exportált formázott'!B1863)+LEN(D1863)+LEN(E1863)+17,SEARCH("&lt;br&gt;&lt;br&gt;",RIGHT(SUBSTITUTE(exportált!B1863,"&lt;br /&gt;","&lt;br&gt;"),LEN(SUBSTITUTE(exportált!B1863,"&lt;br /&gt;","&lt;br&gt;"))-LEN(B1863)-LEN(D1863)-LEN(E1863)-17)))</f>
        <v>#VALUE!</v>
      </c>
    </row>
    <row r="1864" spans="1:6" x14ac:dyDescent="0.25">
      <c r="A1864" s="12" t="str">
        <f>IF(exportált!A1864&lt;&gt;"",IFERROR(LEFT(exportált!A1864,SEARCH("&lt;br/&gt;",SUBSTITUTE(exportált!A1864,"&lt;br&gt;","&lt;br/&gt;"),1)-1),exportált!A1864),"")</f>
        <v/>
      </c>
      <c r="B1864" s="12" t="e">
        <f>LEFT(SUBSTITUTE(exportált!B1864,"&lt;br /&gt;","&lt;br&gt;"),SEARCH("&lt;br&gt;&lt;br&gt;",SUBSTITUTE(SUBSTITUTE(exportált!B1864,"&lt;br /&gt;","&lt;br&gt;"),"&lt;br /&gt;","&lt;br&gt;"),1)-1)</f>
        <v>#VALUE!</v>
      </c>
      <c r="C1864" s="12" t="e">
        <f>SUBSTITUTE(MID(SUBSTITUTE(exportált!B1864,"&lt;br /&gt;","&lt;br&gt;"),LEN('exportált formázott'!B1864)+LEN(D1864)+LEN(E1864)+LEN(F1864)+25,LEN(SUBSTITUTE(exportált!B1864,"&lt;br /&gt;","&lt;br&gt;"))-LEN(D1864)-LEN(E1864)-LEN(F1864)),"&lt;br&gt;",CHAR(10))</f>
        <v>#VALUE!</v>
      </c>
      <c r="D1864" s="12" t="e">
        <f>MID(SUBSTITUTE(exportált!B1864,"&lt;br /&gt;","&lt;br&gt;"),LEN('exportált formázott'!B1864)+9,SEARCH("&lt;br&gt;",RIGHT(SUBSTITUTE(exportált!B1864,"&lt;br /&gt;","&lt;br&gt;"),LEN(SUBSTITUTE(exportált!B1864,"&lt;br /&gt;","&lt;br&gt;"))-LEN(B1864)-8))-1)</f>
        <v>#VALUE!</v>
      </c>
      <c r="E1864" s="12" t="e">
        <f>MID(SUBSTITUTE(exportált!B1864,"&lt;br /&gt;","&lt;br&gt;"),LEN('exportált formázott'!B1864)+LEN(D1864)+13,SEARCH("&lt;br&gt;",RIGHT(SUBSTITUTE(exportált!B1864,"&lt;br /&gt;","&lt;br&gt;"),LEN(SUBSTITUTE(exportált!B1864,"&lt;br /&gt;","&lt;br&gt;"))-LEN(B1864)-LEN(D1864)-13)))</f>
        <v>#VALUE!</v>
      </c>
      <c r="F1864" s="12" t="e">
        <f>MID(SUBSTITUTE(exportált!B1864,"&lt;br /&gt;","&lt;br&gt;"),LEN('exportált formázott'!B1864)+LEN(D1864)+LEN(E1864)+17,SEARCH("&lt;br&gt;&lt;br&gt;",RIGHT(SUBSTITUTE(exportált!B1864,"&lt;br /&gt;","&lt;br&gt;"),LEN(SUBSTITUTE(exportált!B1864,"&lt;br /&gt;","&lt;br&gt;"))-LEN(B1864)-LEN(D1864)-LEN(E1864)-17)))</f>
        <v>#VALUE!</v>
      </c>
    </row>
    <row r="1865" spans="1:6" x14ac:dyDescent="0.25">
      <c r="A1865" s="12" t="str">
        <f>IF(exportált!A1865&lt;&gt;"",IFERROR(LEFT(exportált!A1865,SEARCH("&lt;br/&gt;",SUBSTITUTE(exportált!A1865,"&lt;br&gt;","&lt;br/&gt;"),1)-1),exportált!A1865),"")</f>
        <v/>
      </c>
      <c r="B1865" s="12" t="e">
        <f>LEFT(SUBSTITUTE(exportált!B1865,"&lt;br /&gt;","&lt;br&gt;"),SEARCH("&lt;br&gt;&lt;br&gt;",SUBSTITUTE(SUBSTITUTE(exportált!B1865,"&lt;br /&gt;","&lt;br&gt;"),"&lt;br /&gt;","&lt;br&gt;"),1)-1)</f>
        <v>#VALUE!</v>
      </c>
      <c r="C1865" s="12" t="e">
        <f>SUBSTITUTE(MID(SUBSTITUTE(exportált!B1865,"&lt;br /&gt;","&lt;br&gt;"),LEN('exportált formázott'!B1865)+LEN(D1865)+LEN(E1865)+LEN(F1865)+25,LEN(SUBSTITUTE(exportált!B1865,"&lt;br /&gt;","&lt;br&gt;"))-LEN(D1865)-LEN(E1865)-LEN(F1865)),"&lt;br&gt;",CHAR(10))</f>
        <v>#VALUE!</v>
      </c>
      <c r="D1865" s="12" t="e">
        <f>MID(SUBSTITUTE(exportált!B1865,"&lt;br /&gt;","&lt;br&gt;"),LEN('exportált formázott'!B1865)+9,SEARCH("&lt;br&gt;",RIGHT(SUBSTITUTE(exportált!B1865,"&lt;br /&gt;","&lt;br&gt;"),LEN(SUBSTITUTE(exportált!B1865,"&lt;br /&gt;","&lt;br&gt;"))-LEN(B1865)-8))-1)</f>
        <v>#VALUE!</v>
      </c>
      <c r="E1865" s="12" t="e">
        <f>MID(SUBSTITUTE(exportált!B1865,"&lt;br /&gt;","&lt;br&gt;"),LEN('exportált formázott'!B1865)+LEN(D1865)+13,SEARCH("&lt;br&gt;",RIGHT(SUBSTITUTE(exportált!B1865,"&lt;br /&gt;","&lt;br&gt;"),LEN(SUBSTITUTE(exportált!B1865,"&lt;br /&gt;","&lt;br&gt;"))-LEN(B1865)-LEN(D1865)-13)))</f>
        <v>#VALUE!</v>
      </c>
      <c r="F1865" s="12" t="e">
        <f>MID(SUBSTITUTE(exportált!B1865,"&lt;br /&gt;","&lt;br&gt;"),LEN('exportált formázott'!B1865)+LEN(D1865)+LEN(E1865)+17,SEARCH("&lt;br&gt;&lt;br&gt;",RIGHT(SUBSTITUTE(exportált!B1865,"&lt;br /&gt;","&lt;br&gt;"),LEN(SUBSTITUTE(exportált!B1865,"&lt;br /&gt;","&lt;br&gt;"))-LEN(B1865)-LEN(D1865)-LEN(E1865)-17)))</f>
        <v>#VALUE!</v>
      </c>
    </row>
    <row r="1866" spans="1:6" x14ac:dyDescent="0.25">
      <c r="A1866" s="12" t="str">
        <f>IF(exportált!A1866&lt;&gt;"",IFERROR(LEFT(exportált!A1866,SEARCH("&lt;br/&gt;",SUBSTITUTE(exportált!A1866,"&lt;br&gt;","&lt;br/&gt;"),1)-1),exportált!A1866),"")</f>
        <v/>
      </c>
      <c r="B1866" s="12" t="e">
        <f>LEFT(SUBSTITUTE(exportált!B1866,"&lt;br /&gt;","&lt;br&gt;"),SEARCH("&lt;br&gt;&lt;br&gt;",SUBSTITUTE(SUBSTITUTE(exportált!B1866,"&lt;br /&gt;","&lt;br&gt;"),"&lt;br /&gt;","&lt;br&gt;"),1)-1)</f>
        <v>#VALUE!</v>
      </c>
      <c r="C1866" s="12" t="e">
        <f>SUBSTITUTE(MID(SUBSTITUTE(exportált!B1866,"&lt;br /&gt;","&lt;br&gt;"),LEN('exportált formázott'!B1866)+LEN(D1866)+LEN(E1866)+LEN(F1866)+25,LEN(SUBSTITUTE(exportált!B1866,"&lt;br /&gt;","&lt;br&gt;"))-LEN(D1866)-LEN(E1866)-LEN(F1866)),"&lt;br&gt;",CHAR(10))</f>
        <v>#VALUE!</v>
      </c>
      <c r="D1866" s="12" t="e">
        <f>MID(SUBSTITUTE(exportált!B1866,"&lt;br /&gt;","&lt;br&gt;"),LEN('exportált formázott'!B1866)+9,SEARCH("&lt;br&gt;",RIGHT(SUBSTITUTE(exportált!B1866,"&lt;br /&gt;","&lt;br&gt;"),LEN(SUBSTITUTE(exportált!B1866,"&lt;br /&gt;","&lt;br&gt;"))-LEN(B1866)-8))-1)</f>
        <v>#VALUE!</v>
      </c>
      <c r="E1866" s="12" t="e">
        <f>MID(SUBSTITUTE(exportált!B1866,"&lt;br /&gt;","&lt;br&gt;"),LEN('exportált formázott'!B1866)+LEN(D1866)+13,SEARCH("&lt;br&gt;",RIGHT(SUBSTITUTE(exportált!B1866,"&lt;br /&gt;","&lt;br&gt;"),LEN(SUBSTITUTE(exportált!B1866,"&lt;br /&gt;","&lt;br&gt;"))-LEN(B1866)-LEN(D1866)-13)))</f>
        <v>#VALUE!</v>
      </c>
      <c r="F1866" s="12" t="e">
        <f>MID(SUBSTITUTE(exportált!B1866,"&lt;br /&gt;","&lt;br&gt;"),LEN('exportált formázott'!B1866)+LEN(D1866)+LEN(E1866)+17,SEARCH("&lt;br&gt;&lt;br&gt;",RIGHT(SUBSTITUTE(exportált!B1866,"&lt;br /&gt;","&lt;br&gt;"),LEN(SUBSTITUTE(exportált!B1866,"&lt;br /&gt;","&lt;br&gt;"))-LEN(B1866)-LEN(D1866)-LEN(E1866)-17)))</f>
        <v>#VALUE!</v>
      </c>
    </row>
    <row r="1867" spans="1:6" x14ac:dyDescent="0.25">
      <c r="A1867" s="12" t="str">
        <f>IF(exportált!A1867&lt;&gt;"",IFERROR(LEFT(exportált!A1867,SEARCH("&lt;br/&gt;",SUBSTITUTE(exportált!A1867,"&lt;br&gt;","&lt;br/&gt;"),1)-1),exportált!A1867),"")</f>
        <v/>
      </c>
      <c r="B1867" s="12" t="e">
        <f>LEFT(SUBSTITUTE(exportált!B1867,"&lt;br /&gt;","&lt;br&gt;"),SEARCH("&lt;br&gt;&lt;br&gt;",SUBSTITUTE(SUBSTITUTE(exportált!B1867,"&lt;br /&gt;","&lt;br&gt;"),"&lt;br /&gt;","&lt;br&gt;"),1)-1)</f>
        <v>#VALUE!</v>
      </c>
      <c r="C1867" s="12" t="e">
        <f>SUBSTITUTE(MID(SUBSTITUTE(exportált!B1867,"&lt;br /&gt;","&lt;br&gt;"),LEN('exportált formázott'!B1867)+LEN(D1867)+LEN(E1867)+LEN(F1867)+25,LEN(SUBSTITUTE(exportált!B1867,"&lt;br /&gt;","&lt;br&gt;"))-LEN(D1867)-LEN(E1867)-LEN(F1867)),"&lt;br&gt;",CHAR(10))</f>
        <v>#VALUE!</v>
      </c>
      <c r="D1867" s="12" t="e">
        <f>MID(SUBSTITUTE(exportált!B1867,"&lt;br /&gt;","&lt;br&gt;"),LEN('exportált formázott'!B1867)+9,SEARCH("&lt;br&gt;",RIGHT(SUBSTITUTE(exportált!B1867,"&lt;br /&gt;","&lt;br&gt;"),LEN(SUBSTITUTE(exportált!B1867,"&lt;br /&gt;","&lt;br&gt;"))-LEN(B1867)-8))-1)</f>
        <v>#VALUE!</v>
      </c>
      <c r="E1867" s="12" t="e">
        <f>MID(SUBSTITUTE(exportált!B1867,"&lt;br /&gt;","&lt;br&gt;"),LEN('exportált formázott'!B1867)+LEN(D1867)+13,SEARCH("&lt;br&gt;",RIGHT(SUBSTITUTE(exportált!B1867,"&lt;br /&gt;","&lt;br&gt;"),LEN(SUBSTITUTE(exportált!B1867,"&lt;br /&gt;","&lt;br&gt;"))-LEN(B1867)-LEN(D1867)-13)))</f>
        <v>#VALUE!</v>
      </c>
      <c r="F1867" s="12" t="e">
        <f>MID(SUBSTITUTE(exportált!B1867,"&lt;br /&gt;","&lt;br&gt;"),LEN('exportált formázott'!B1867)+LEN(D1867)+LEN(E1867)+17,SEARCH("&lt;br&gt;&lt;br&gt;",RIGHT(SUBSTITUTE(exportált!B1867,"&lt;br /&gt;","&lt;br&gt;"),LEN(SUBSTITUTE(exportált!B1867,"&lt;br /&gt;","&lt;br&gt;"))-LEN(B1867)-LEN(D1867)-LEN(E1867)-17)))</f>
        <v>#VALUE!</v>
      </c>
    </row>
    <row r="1868" spans="1:6" x14ac:dyDescent="0.25">
      <c r="A1868" s="12" t="str">
        <f>IF(exportált!A1868&lt;&gt;"",IFERROR(LEFT(exportált!A1868,SEARCH("&lt;br/&gt;",SUBSTITUTE(exportált!A1868,"&lt;br&gt;","&lt;br/&gt;"),1)-1),exportált!A1868),"")</f>
        <v/>
      </c>
      <c r="B1868" s="12" t="e">
        <f>LEFT(SUBSTITUTE(exportált!B1868,"&lt;br /&gt;","&lt;br&gt;"),SEARCH("&lt;br&gt;&lt;br&gt;",SUBSTITUTE(SUBSTITUTE(exportált!B1868,"&lt;br /&gt;","&lt;br&gt;"),"&lt;br /&gt;","&lt;br&gt;"),1)-1)</f>
        <v>#VALUE!</v>
      </c>
      <c r="C1868" s="12" t="e">
        <f>SUBSTITUTE(MID(SUBSTITUTE(exportált!B1868,"&lt;br /&gt;","&lt;br&gt;"),LEN('exportált formázott'!B1868)+LEN(D1868)+LEN(E1868)+LEN(F1868)+25,LEN(SUBSTITUTE(exportált!B1868,"&lt;br /&gt;","&lt;br&gt;"))-LEN(D1868)-LEN(E1868)-LEN(F1868)),"&lt;br&gt;",CHAR(10))</f>
        <v>#VALUE!</v>
      </c>
      <c r="D1868" s="12" t="e">
        <f>MID(SUBSTITUTE(exportált!B1868,"&lt;br /&gt;","&lt;br&gt;"),LEN('exportált formázott'!B1868)+9,SEARCH("&lt;br&gt;",RIGHT(SUBSTITUTE(exportált!B1868,"&lt;br /&gt;","&lt;br&gt;"),LEN(SUBSTITUTE(exportált!B1868,"&lt;br /&gt;","&lt;br&gt;"))-LEN(B1868)-8))-1)</f>
        <v>#VALUE!</v>
      </c>
      <c r="E1868" s="12" t="e">
        <f>MID(SUBSTITUTE(exportált!B1868,"&lt;br /&gt;","&lt;br&gt;"),LEN('exportált formázott'!B1868)+LEN(D1868)+13,SEARCH("&lt;br&gt;",RIGHT(SUBSTITUTE(exportált!B1868,"&lt;br /&gt;","&lt;br&gt;"),LEN(SUBSTITUTE(exportált!B1868,"&lt;br /&gt;","&lt;br&gt;"))-LEN(B1868)-LEN(D1868)-13)))</f>
        <v>#VALUE!</v>
      </c>
      <c r="F1868" s="12" t="e">
        <f>MID(SUBSTITUTE(exportált!B1868,"&lt;br /&gt;","&lt;br&gt;"),LEN('exportált formázott'!B1868)+LEN(D1868)+LEN(E1868)+17,SEARCH("&lt;br&gt;&lt;br&gt;",RIGHT(SUBSTITUTE(exportált!B1868,"&lt;br /&gt;","&lt;br&gt;"),LEN(SUBSTITUTE(exportált!B1868,"&lt;br /&gt;","&lt;br&gt;"))-LEN(B1868)-LEN(D1868)-LEN(E1868)-17)))</f>
        <v>#VALUE!</v>
      </c>
    </row>
    <row r="1869" spans="1:6" x14ac:dyDescent="0.25">
      <c r="A1869" s="12" t="str">
        <f>IF(exportált!A1869&lt;&gt;"",IFERROR(LEFT(exportált!A1869,SEARCH("&lt;br/&gt;",SUBSTITUTE(exportált!A1869,"&lt;br&gt;","&lt;br/&gt;"),1)-1),exportált!A1869),"")</f>
        <v/>
      </c>
      <c r="B1869" s="12" t="e">
        <f>LEFT(SUBSTITUTE(exportált!B1869,"&lt;br /&gt;","&lt;br&gt;"),SEARCH("&lt;br&gt;&lt;br&gt;",SUBSTITUTE(SUBSTITUTE(exportált!B1869,"&lt;br /&gt;","&lt;br&gt;"),"&lt;br /&gt;","&lt;br&gt;"),1)-1)</f>
        <v>#VALUE!</v>
      </c>
      <c r="C1869" s="12" t="e">
        <f>SUBSTITUTE(MID(SUBSTITUTE(exportált!B1869,"&lt;br /&gt;","&lt;br&gt;"),LEN('exportált formázott'!B1869)+LEN(D1869)+LEN(E1869)+LEN(F1869)+25,LEN(SUBSTITUTE(exportált!B1869,"&lt;br /&gt;","&lt;br&gt;"))-LEN(D1869)-LEN(E1869)-LEN(F1869)),"&lt;br&gt;",CHAR(10))</f>
        <v>#VALUE!</v>
      </c>
      <c r="D1869" s="12" t="e">
        <f>MID(SUBSTITUTE(exportált!B1869,"&lt;br /&gt;","&lt;br&gt;"),LEN('exportált formázott'!B1869)+9,SEARCH("&lt;br&gt;",RIGHT(SUBSTITUTE(exportált!B1869,"&lt;br /&gt;","&lt;br&gt;"),LEN(SUBSTITUTE(exportált!B1869,"&lt;br /&gt;","&lt;br&gt;"))-LEN(B1869)-8))-1)</f>
        <v>#VALUE!</v>
      </c>
      <c r="E1869" s="12" t="e">
        <f>MID(SUBSTITUTE(exportált!B1869,"&lt;br /&gt;","&lt;br&gt;"),LEN('exportált formázott'!B1869)+LEN(D1869)+13,SEARCH("&lt;br&gt;",RIGHT(SUBSTITUTE(exportált!B1869,"&lt;br /&gt;","&lt;br&gt;"),LEN(SUBSTITUTE(exportált!B1869,"&lt;br /&gt;","&lt;br&gt;"))-LEN(B1869)-LEN(D1869)-13)))</f>
        <v>#VALUE!</v>
      </c>
      <c r="F1869" s="12" t="e">
        <f>MID(SUBSTITUTE(exportált!B1869,"&lt;br /&gt;","&lt;br&gt;"),LEN('exportált formázott'!B1869)+LEN(D1869)+LEN(E1869)+17,SEARCH("&lt;br&gt;&lt;br&gt;",RIGHT(SUBSTITUTE(exportált!B1869,"&lt;br /&gt;","&lt;br&gt;"),LEN(SUBSTITUTE(exportált!B1869,"&lt;br /&gt;","&lt;br&gt;"))-LEN(B1869)-LEN(D1869)-LEN(E1869)-17)))</f>
        <v>#VALUE!</v>
      </c>
    </row>
    <row r="1870" spans="1:6" x14ac:dyDescent="0.25">
      <c r="A1870" s="12" t="str">
        <f>IF(exportált!A1870&lt;&gt;"",IFERROR(LEFT(exportált!A1870,SEARCH("&lt;br/&gt;",SUBSTITUTE(exportált!A1870,"&lt;br&gt;","&lt;br/&gt;"),1)-1),exportált!A1870),"")</f>
        <v/>
      </c>
      <c r="B1870" s="12" t="e">
        <f>LEFT(SUBSTITUTE(exportált!B1870,"&lt;br /&gt;","&lt;br&gt;"),SEARCH("&lt;br&gt;&lt;br&gt;",SUBSTITUTE(SUBSTITUTE(exportált!B1870,"&lt;br /&gt;","&lt;br&gt;"),"&lt;br /&gt;","&lt;br&gt;"),1)-1)</f>
        <v>#VALUE!</v>
      </c>
      <c r="C1870" s="12" t="e">
        <f>SUBSTITUTE(MID(SUBSTITUTE(exportált!B1870,"&lt;br /&gt;","&lt;br&gt;"),LEN('exportált formázott'!B1870)+LEN(D1870)+LEN(E1870)+LEN(F1870)+25,LEN(SUBSTITUTE(exportált!B1870,"&lt;br /&gt;","&lt;br&gt;"))-LEN(D1870)-LEN(E1870)-LEN(F1870)),"&lt;br&gt;",CHAR(10))</f>
        <v>#VALUE!</v>
      </c>
      <c r="D1870" s="12" t="e">
        <f>MID(SUBSTITUTE(exportált!B1870,"&lt;br /&gt;","&lt;br&gt;"),LEN('exportált formázott'!B1870)+9,SEARCH("&lt;br&gt;",RIGHT(SUBSTITUTE(exportált!B1870,"&lt;br /&gt;","&lt;br&gt;"),LEN(SUBSTITUTE(exportált!B1870,"&lt;br /&gt;","&lt;br&gt;"))-LEN(B1870)-8))-1)</f>
        <v>#VALUE!</v>
      </c>
      <c r="E1870" s="12" t="e">
        <f>MID(SUBSTITUTE(exportált!B1870,"&lt;br /&gt;","&lt;br&gt;"),LEN('exportált formázott'!B1870)+LEN(D1870)+13,SEARCH("&lt;br&gt;",RIGHT(SUBSTITUTE(exportált!B1870,"&lt;br /&gt;","&lt;br&gt;"),LEN(SUBSTITUTE(exportált!B1870,"&lt;br /&gt;","&lt;br&gt;"))-LEN(B1870)-LEN(D1870)-13)))</f>
        <v>#VALUE!</v>
      </c>
      <c r="F1870" s="12" t="e">
        <f>MID(SUBSTITUTE(exportált!B1870,"&lt;br /&gt;","&lt;br&gt;"),LEN('exportált formázott'!B1870)+LEN(D1870)+LEN(E1870)+17,SEARCH("&lt;br&gt;&lt;br&gt;",RIGHT(SUBSTITUTE(exportált!B1870,"&lt;br /&gt;","&lt;br&gt;"),LEN(SUBSTITUTE(exportált!B1870,"&lt;br /&gt;","&lt;br&gt;"))-LEN(B1870)-LEN(D1870)-LEN(E1870)-17)))</f>
        <v>#VALUE!</v>
      </c>
    </row>
    <row r="1871" spans="1:6" x14ac:dyDescent="0.25">
      <c r="A1871" s="12" t="str">
        <f>IF(exportált!A1871&lt;&gt;"",IFERROR(LEFT(exportált!A1871,SEARCH("&lt;br/&gt;",SUBSTITUTE(exportált!A1871,"&lt;br&gt;","&lt;br/&gt;"),1)-1),exportált!A1871),"")</f>
        <v/>
      </c>
      <c r="B1871" s="12" t="e">
        <f>LEFT(SUBSTITUTE(exportált!B1871,"&lt;br /&gt;","&lt;br&gt;"),SEARCH("&lt;br&gt;&lt;br&gt;",SUBSTITUTE(SUBSTITUTE(exportált!B1871,"&lt;br /&gt;","&lt;br&gt;"),"&lt;br /&gt;","&lt;br&gt;"),1)-1)</f>
        <v>#VALUE!</v>
      </c>
      <c r="C1871" s="12" t="e">
        <f>SUBSTITUTE(MID(SUBSTITUTE(exportált!B1871,"&lt;br /&gt;","&lt;br&gt;"),LEN('exportált formázott'!B1871)+LEN(D1871)+LEN(E1871)+LEN(F1871)+25,LEN(SUBSTITUTE(exportált!B1871,"&lt;br /&gt;","&lt;br&gt;"))-LEN(D1871)-LEN(E1871)-LEN(F1871)),"&lt;br&gt;",CHAR(10))</f>
        <v>#VALUE!</v>
      </c>
      <c r="D1871" s="12" t="e">
        <f>MID(SUBSTITUTE(exportált!B1871,"&lt;br /&gt;","&lt;br&gt;"),LEN('exportált formázott'!B1871)+9,SEARCH("&lt;br&gt;",RIGHT(SUBSTITUTE(exportált!B1871,"&lt;br /&gt;","&lt;br&gt;"),LEN(SUBSTITUTE(exportált!B1871,"&lt;br /&gt;","&lt;br&gt;"))-LEN(B1871)-8))-1)</f>
        <v>#VALUE!</v>
      </c>
      <c r="E1871" s="12" t="e">
        <f>MID(SUBSTITUTE(exportált!B1871,"&lt;br /&gt;","&lt;br&gt;"),LEN('exportált formázott'!B1871)+LEN(D1871)+13,SEARCH("&lt;br&gt;",RIGHT(SUBSTITUTE(exportált!B1871,"&lt;br /&gt;","&lt;br&gt;"),LEN(SUBSTITUTE(exportált!B1871,"&lt;br /&gt;","&lt;br&gt;"))-LEN(B1871)-LEN(D1871)-13)))</f>
        <v>#VALUE!</v>
      </c>
      <c r="F1871" s="12" t="e">
        <f>MID(SUBSTITUTE(exportált!B1871,"&lt;br /&gt;","&lt;br&gt;"),LEN('exportált formázott'!B1871)+LEN(D1871)+LEN(E1871)+17,SEARCH("&lt;br&gt;&lt;br&gt;",RIGHT(SUBSTITUTE(exportált!B1871,"&lt;br /&gt;","&lt;br&gt;"),LEN(SUBSTITUTE(exportált!B1871,"&lt;br /&gt;","&lt;br&gt;"))-LEN(B1871)-LEN(D1871)-LEN(E1871)-17)))</f>
        <v>#VALUE!</v>
      </c>
    </row>
    <row r="1872" spans="1:6" x14ac:dyDescent="0.25">
      <c r="A1872" s="12" t="str">
        <f>IF(exportált!A1872&lt;&gt;"",IFERROR(LEFT(exportált!A1872,SEARCH("&lt;br/&gt;",SUBSTITUTE(exportált!A1872,"&lt;br&gt;","&lt;br/&gt;"),1)-1),exportált!A1872),"")</f>
        <v/>
      </c>
      <c r="B1872" s="12" t="e">
        <f>LEFT(SUBSTITUTE(exportált!B1872,"&lt;br /&gt;","&lt;br&gt;"),SEARCH("&lt;br&gt;&lt;br&gt;",SUBSTITUTE(SUBSTITUTE(exportált!B1872,"&lt;br /&gt;","&lt;br&gt;"),"&lt;br /&gt;","&lt;br&gt;"),1)-1)</f>
        <v>#VALUE!</v>
      </c>
      <c r="C1872" s="12" t="e">
        <f>SUBSTITUTE(MID(SUBSTITUTE(exportált!B1872,"&lt;br /&gt;","&lt;br&gt;"),LEN('exportált formázott'!B1872)+LEN(D1872)+LEN(E1872)+LEN(F1872)+25,LEN(SUBSTITUTE(exportált!B1872,"&lt;br /&gt;","&lt;br&gt;"))-LEN(D1872)-LEN(E1872)-LEN(F1872)),"&lt;br&gt;",CHAR(10))</f>
        <v>#VALUE!</v>
      </c>
      <c r="D1872" s="12" t="e">
        <f>MID(SUBSTITUTE(exportált!B1872,"&lt;br /&gt;","&lt;br&gt;"),LEN('exportált formázott'!B1872)+9,SEARCH("&lt;br&gt;",RIGHT(SUBSTITUTE(exportált!B1872,"&lt;br /&gt;","&lt;br&gt;"),LEN(SUBSTITUTE(exportált!B1872,"&lt;br /&gt;","&lt;br&gt;"))-LEN(B1872)-8))-1)</f>
        <v>#VALUE!</v>
      </c>
      <c r="E1872" s="12" t="e">
        <f>MID(SUBSTITUTE(exportált!B1872,"&lt;br /&gt;","&lt;br&gt;"),LEN('exportált formázott'!B1872)+LEN(D1872)+13,SEARCH("&lt;br&gt;",RIGHT(SUBSTITUTE(exportált!B1872,"&lt;br /&gt;","&lt;br&gt;"),LEN(SUBSTITUTE(exportált!B1872,"&lt;br /&gt;","&lt;br&gt;"))-LEN(B1872)-LEN(D1872)-13)))</f>
        <v>#VALUE!</v>
      </c>
      <c r="F1872" s="12" t="e">
        <f>MID(SUBSTITUTE(exportált!B1872,"&lt;br /&gt;","&lt;br&gt;"),LEN('exportált formázott'!B1872)+LEN(D1872)+LEN(E1872)+17,SEARCH("&lt;br&gt;&lt;br&gt;",RIGHT(SUBSTITUTE(exportált!B1872,"&lt;br /&gt;","&lt;br&gt;"),LEN(SUBSTITUTE(exportált!B1872,"&lt;br /&gt;","&lt;br&gt;"))-LEN(B1872)-LEN(D1872)-LEN(E1872)-17)))</f>
        <v>#VALUE!</v>
      </c>
    </row>
    <row r="1873" spans="1:6" x14ac:dyDescent="0.25">
      <c r="A1873" s="12" t="str">
        <f>IF(exportált!A1873&lt;&gt;"",IFERROR(LEFT(exportált!A1873,SEARCH("&lt;br/&gt;",SUBSTITUTE(exportált!A1873,"&lt;br&gt;","&lt;br/&gt;"),1)-1),exportált!A1873),"")</f>
        <v/>
      </c>
      <c r="B1873" s="12" t="e">
        <f>LEFT(SUBSTITUTE(exportált!B1873,"&lt;br /&gt;","&lt;br&gt;"),SEARCH("&lt;br&gt;&lt;br&gt;",SUBSTITUTE(SUBSTITUTE(exportált!B1873,"&lt;br /&gt;","&lt;br&gt;"),"&lt;br /&gt;","&lt;br&gt;"),1)-1)</f>
        <v>#VALUE!</v>
      </c>
      <c r="C1873" s="12" t="e">
        <f>SUBSTITUTE(MID(SUBSTITUTE(exportált!B1873,"&lt;br /&gt;","&lt;br&gt;"),LEN('exportált formázott'!B1873)+LEN(D1873)+LEN(E1873)+LEN(F1873)+25,LEN(SUBSTITUTE(exportált!B1873,"&lt;br /&gt;","&lt;br&gt;"))-LEN(D1873)-LEN(E1873)-LEN(F1873)),"&lt;br&gt;",CHAR(10))</f>
        <v>#VALUE!</v>
      </c>
      <c r="D1873" s="12" t="e">
        <f>MID(SUBSTITUTE(exportált!B1873,"&lt;br /&gt;","&lt;br&gt;"),LEN('exportált formázott'!B1873)+9,SEARCH("&lt;br&gt;",RIGHT(SUBSTITUTE(exportált!B1873,"&lt;br /&gt;","&lt;br&gt;"),LEN(SUBSTITUTE(exportált!B1873,"&lt;br /&gt;","&lt;br&gt;"))-LEN(B1873)-8))-1)</f>
        <v>#VALUE!</v>
      </c>
      <c r="E1873" s="12" t="e">
        <f>MID(SUBSTITUTE(exportált!B1873,"&lt;br /&gt;","&lt;br&gt;"),LEN('exportált formázott'!B1873)+LEN(D1873)+13,SEARCH("&lt;br&gt;",RIGHT(SUBSTITUTE(exportált!B1873,"&lt;br /&gt;","&lt;br&gt;"),LEN(SUBSTITUTE(exportált!B1873,"&lt;br /&gt;","&lt;br&gt;"))-LEN(B1873)-LEN(D1873)-13)))</f>
        <v>#VALUE!</v>
      </c>
      <c r="F1873" s="12" t="e">
        <f>MID(SUBSTITUTE(exportált!B1873,"&lt;br /&gt;","&lt;br&gt;"),LEN('exportált formázott'!B1873)+LEN(D1873)+LEN(E1873)+17,SEARCH("&lt;br&gt;&lt;br&gt;",RIGHT(SUBSTITUTE(exportált!B1873,"&lt;br /&gt;","&lt;br&gt;"),LEN(SUBSTITUTE(exportált!B1873,"&lt;br /&gt;","&lt;br&gt;"))-LEN(B1873)-LEN(D1873)-LEN(E1873)-17)))</f>
        <v>#VALUE!</v>
      </c>
    </row>
    <row r="1874" spans="1:6" x14ac:dyDescent="0.25">
      <c r="A1874" s="12" t="str">
        <f>IF(exportált!A1874&lt;&gt;"",IFERROR(LEFT(exportált!A1874,SEARCH("&lt;br/&gt;",SUBSTITUTE(exportált!A1874,"&lt;br&gt;","&lt;br/&gt;"),1)-1),exportált!A1874),"")</f>
        <v/>
      </c>
      <c r="B1874" s="12" t="e">
        <f>LEFT(SUBSTITUTE(exportált!B1874,"&lt;br /&gt;","&lt;br&gt;"),SEARCH("&lt;br&gt;&lt;br&gt;",SUBSTITUTE(SUBSTITUTE(exportált!B1874,"&lt;br /&gt;","&lt;br&gt;"),"&lt;br /&gt;","&lt;br&gt;"),1)-1)</f>
        <v>#VALUE!</v>
      </c>
      <c r="C1874" s="12" t="e">
        <f>SUBSTITUTE(MID(SUBSTITUTE(exportált!B1874,"&lt;br /&gt;","&lt;br&gt;"),LEN('exportált formázott'!B1874)+LEN(D1874)+LEN(E1874)+LEN(F1874)+25,LEN(SUBSTITUTE(exportált!B1874,"&lt;br /&gt;","&lt;br&gt;"))-LEN(D1874)-LEN(E1874)-LEN(F1874)),"&lt;br&gt;",CHAR(10))</f>
        <v>#VALUE!</v>
      </c>
      <c r="D1874" s="12" t="e">
        <f>MID(SUBSTITUTE(exportált!B1874,"&lt;br /&gt;","&lt;br&gt;"),LEN('exportált formázott'!B1874)+9,SEARCH("&lt;br&gt;",RIGHT(SUBSTITUTE(exportált!B1874,"&lt;br /&gt;","&lt;br&gt;"),LEN(SUBSTITUTE(exportált!B1874,"&lt;br /&gt;","&lt;br&gt;"))-LEN(B1874)-8))-1)</f>
        <v>#VALUE!</v>
      </c>
      <c r="E1874" s="12" t="e">
        <f>MID(SUBSTITUTE(exportált!B1874,"&lt;br /&gt;","&lt;br&gt;"),LEN('exportált formázott'!B1874)+LEN(D1874)+13,SEARCH("&lt;br&gt;",RIGHT(SUBSTITUTE(exportált!B1874,"&lt;br /&gt;","&lt;br&gt;"),LEN(SUBSTITUTE(exportált!B1874,"&lt;br /&gt;","&lt;br&gt;"))-LEN(B1874)-LEN(D1874)-13)))</f>
        <v>#VALUE!</v>
      </c>
      <c r="F1874" s="12" t="e">
        <f>MID(SUBSTITUTE(exportált!B1874,"&lt;br /&gt;","&lt;br&gt;"),LEN('exportált formázott'!B1874)+LEN(D1874)+LEN(E1874)+17,SEARCH("&lt;br&gt;&lt;br&gt;",RIGHT(SUBSTITUTE(exportált!B1874,"&lt;br /&gt;","&lt;br&gt;"),LEN(SUBSTITUTE(exportált!B1874,"&lt;br /&gt;","&lt;br&gt;"))-LEN(B1874)-LEN(D1874)-LEN(E1874)-17)))</f>
        <v>#VALUE!</v>
      </c>
    </row>
    <row r="1875" spans="1:6" x14ac:dyDescent="0.25">
      <c r="A1875" s="12" t="str">
        <f>IF(exportált!A1875&lt;&gt;"",IFERROR(LEFT(exportált!A1875,SEARCH("&lt;br/&gt;",SUBSTITUTE(exportált!A1875,"&lt;br&gt;","&lt;br/&gt;"),1)-1),exportált!A1875),"")</f>
        <v/>
      </c>
      <c r="B1875" s="12" t="e">
        <f>LEFT(SUBSTITUTE(exportált!B1875,"&lt;br /&gt;","&lt;br&gt;"),SEARCH("&lt;br&gt;&lt;br&gt;",SUBSTITUTE(SUBSTITUTE(exportált!B1875,"&lt;br /&gt;","&lt;br&gt;"),"&lt;br /&gt;","&lt;br&gt;"),1)-1)</f>
        <v>#VALUE!</v>
      </c>
      <c r="C1875" s="12" t="e">
        <f>SUBSTITUTE(MID(SUBSTITUTE(exportált!B1875,"&lt;br /&gt;","&lt;br&gt;"),LEN('exportált formázott'!B1875)+LEN(D1875)+LEN(E1875)+LEN(F1875)+25,LEN(SUBSTITUTE(exportált!B1875,"&lt;br /&gt;","&lt;br&gt;"))-LEN(D1875)-LEN(E1875)-LEN(F1875)),"&lt;br&gt;",CHAR(10))</f>
        <v>#VALUE!</v>
      </c>
      <c r="D1875" s="12" t="e">
        <f>MID(SUBSTITUTE(exportált!B1875,"&lt;br /&gt;","&lt;br&gt;"),LEN('exportált formázott'!B1875)+9,SEARCH("&lt;br&gt;",RIGHT(SUBSTITUTE(exportált!B1875,"&lt;br /&gt;","&lt;br&gt;"),LEN(SUBSTITUTE(exportált!B1875,"&lt;br /&gt;","&lt;br&gt;"))-LEN(B1875)-8))-1)</f>
        <v>#VALUE!</v>
      </c>
      <c r="E1875" s="12" t="e">
        <f>MID(SUBSTITUTE(exportált!B1875,"&lt;br /&gt;","&lt;br&gt;"),LEN('exportált formázott'!B1875)+LEN(D1875)+13,SEARCH("&lt;br&gt;",RIGHT(SUBSTITUTE(exportált!B1875,"&lt;br /&gt;","&lt;br&gt;"),LEN(SUBSTITUTE(exportált!B1875,"&lt;br /&gt;","&lt;br&gt;"))-LEN(B1875)-LEN(D1875)-13)))</f>
        <v>#VALUE!</v>
      </c>
      <c r="F1875" s="12" t="e">
        <f>MID(SUBSTITUTE(exportált!B1875,"&lt;br /&gt;","&lt;br&gt;"),LEN('exportált formázott'!B1875)+LEN(D1875)+LEN(E1875)+17,SEARCH("&lt;br&gt;&lt;br&gt;",RIGHT(SUBSTITUTE(exportált!B1875,"&lt;br /&gt;","&lt;br&gt;"),LEN(SUBSTITUTE(exportált!B1875,"&lt;br /&gt;","&lt;br&gt;"))-LEN(B1875)-LEN(D1875)-LEN(E1875)-17)))</f>
        <v>#VALUE!</v>
      </c>
    </row>
    <row r="1876" spans="1:6" x14ac:dyDescent="0.25">
      <c r="A1876" s="12" t="str">
        <f>IF(exportált!A1876&lt;&gt;"",IFERROR(LEFT(exportált!A1876,SEARCH("&lt;br/&gt;",SUBSTITUTE(exportált!A1876,"&lt;br&gt;","&lt;br/&gt;"),1)-1),exportált!A1876),"")</f>
        <v/>
      </c>
      <c r="B1876" s="12" t="e">
        <f>LEFT(SUBSTITUTE(exportált!B1876,"&lt;br /&gt;","&lt;br&gt;"),SEARCH("&lt;br&gt;&lt;br&gt;",SUBSTITUTE(SUBSTITUTE(exportált!B1876,"&lt;br /&gt;","&lt;br&gt;"),"&lt;br /&gt;","&lt;br&gt;"),1)-1)</f>
        <v>#VALUE!</v>
      </c>
      <c r="C1876" s="12" t="e">
        <f>SUBSTITUTE(MID(SUBSTITUTE(exportált!B1876,"&lt;br /&gt;","&lt;br&gt;"),LEN('exportált formázott'!B1876)+LEN(D1876)+LEN(E1876)+LEN(F1876)+25,LEN(SUBSTITUTE(exportált!B1876,"&lt;br /&gt;","&lt;br&gt;"))-LEN(D1876)-LEN(E1876)-LEN(F1876)),"&lt;br&gt;",CHAR(10))</f>
        <v>#VALUE!</v>
      </c>
      <c r="D1876" s="12" t="e">
        <f>MID(SUBSTITUTE(exportált!B1876,"&lt;br /&gt;","&lt;br&gt;"),LEN('exportált formázott'!B1876)+9,SEARCH("&lt;br&gt;",RIGHT(SUBSTITUTE(exportált!B1876,"&lt;br /&gt;","&lt;br&gt;"),LEN(SUBSTITUTE(exportált!B1876,"&lt;br /&gt;","&lt;br&gt;"))-LEN(B1876)-8))-1)</f>
        <v>#VALUE!</v>
      </c>
      <c r="E1876" s="12" t="e">
        <f>MID(SUBSTITUTE(exportált!B1876,"&lt;br /&gt;","&lt;br&gt;"),LEN('exportált formázott'!B1876)+LEN(D1876)+13,SEARCH("&lt;br&gt;",RIGHT(SUBSTITUTE(exportált!B1876,"&lt;br /&gt;","&lt;br&gt;"),LEN(SUBSTITUTE(exportált!B1876,"&lt;br /&gt;","&lt;br&gt;"))-LEN(B1876)-LEN(D1876)-13)))</f>
        <v>#VALUE!</v>
      </c>
      <c r="F1876" s="12" t="e">
        <f>MID(SUBSTITUTE(exportált!B1876,"&lt;br /&gt;","&lt;br&gt;"),LEN('exportált formázott'!B1876)+LEN(D1876)+LEN(E1876)+17,SEARCH("&lt;br&gt;&lt;br&gt;",RIGHT(SUBSTITUTE(exportált!B1876,"&lt;br /&gt;","&lt;br&gt;"),LEN(SUBSTITUTE(exportált!B1876,"&lt;br /&gt;","&lt;br&gt;"))-LEN(B1876)-LEN(D1876)-LEN(E1876)-17)))</f>
        <v>#VALUE!</v>
      </c>
    </row>
    <row r="1877" spans="1:6" x14ac:dyDescent="0.25">
      <c r="A1877" s="12" t="str">
        <f>IF(exportált!A1877&lt;&gt;"",IFERROR(LEFT(exportált!A1877,SEARCH("&lt;br/&gt;",SUBSTITUTE(exportált!A1877,"&lt;br&gt;","&lt;br/&gt;"),1)-1),exportált!A1877),"")</f>
        <v/>
      </c>
      <c r="B1877" s="12" t="e">
        <f>LEFT(SUBSTITUTE(exportált!B1877,"&lt;br /&gt;","&lt;br&gt;"),SEARCH("&lt;br&gt;&lt;br&gt;",SUBSTITUTE(SUBSTITUTE(exportált!B1877,"&lt;br /&gt;","&lt;br&gt;"),"&lt;br /&gt;","&lt;br&gt;"),1)-1)</f>
        <v>#VALUE!</v>
      </c>
      <c r="C1877" s="12" t="e">
        <f>SUBSTITUTE(MID(SUBSTITUTE(exportált!B1877,"&lt;br /&gt;","&lt;br&gt;"),LEN('exportált formázott'!B1877)+LEN(D1877)+LEN(E1877)+LEN(F1877)+25,LEN(SUBSTITUTE(exportált!B1877,"&lt;br /&gt;","&lt;br&gt;"))-LEN(D1877)-LEN(E1877)-LEN(F1877)),"&lt;br&gt;",CHAR(10))</f>
        <v>#VALUE!</v>
      </c>
      <c r="D1877" s="12" t="e">
        <f>MID(SUBSTITUTE(exportált!B1877,"&lt;br /&gt;","&lt;br&gt;"),LEN('exportált formázott'!B1877)+9,SEARCH("&lt;br&gt;",RIGHT(SUBSTITUTE(exportált!B1877,"&lt;br /&gt;","&lt;br&gt;"),LEN(SUBSTITUTE(exportált!B1877,"&lt;br /&gt;","&lt;br&gt;"))-LEN(B1877)-8))-1)</f>
        <v>#VALUE!</v>
      </c>
      <c r="E1877" s="12" t="e">
        <f>MID(SUBSTITUTE(exportált!B1877,"&lt;br /&gt;","&lt;br&gt;"),LEN('exportált formázott'!B1877)+LEN(D1877)+13,SEARCH("&lt;br&gt;",RIGHT(SUBSTITUTE(exportált!B1877,"&lt;br /&gt;","&lt;br&gt;"),LEN(SUBSTITUTE(exportált!B1877,"&lt;br /&gt;","&lt;br&gt;"))-LEN(B1877)-LEN(D1877)-13)))</f>
        <v>#VALUE!</v>
      </c>
      <c r="F1877" s="12" t="e">
        <f>MID(SUBSTITUTE(exportált!B1877,"&lt;br /&gt;","&lt;br&gt;"),LEN('exportált formázott'!B1877)+LEN(D1877)+LEN(E1877)+17,SEARCH("&lt;br&gt;&lt;br&gt;",RIGHT(SUBSTITUTE(exportált!B1877,"&lt;br /&gt;","&lt;br&gt;"),LEN(SUBSTITUTE(exportált!B1877,"&lt;br /&gt;","&lt;br&gt;"))-LEN(B1877)-LEN(D1877)-LEN(E1877)-17)))</f>
        <v>#VALUE!</v>
      </c>
    </row>
    <row r="1878" spans="1:6" x14ac:dyDescent="0.25">
      <c r="A1878" s="12" t="str">
        <f>IF(exportált!A1878&lt;&gt;"",IFERROR(LEFT(exportált!A1878,SEARCH("&lt;br/&gt;",SUBSTITUTE(exportált!A1878,"&lt;br&gt;","&lt;br/&gt;"),1)-1),exportált!A1878),"")</f>
        <v/>
      </c>
      <c r="B1878" s="12" t="e">
        <f>LEFT(SUBSTITUTE(exportált!B1878,"&lt;br /&gt;","&lt;br&gt;"),SEARCH("&lt;br&gt;&lt;br&gt;",SUBSTITUTE(SUBSTITUTE(exportált!B1878,"&lt;br /&gt;","&lt;br&gt;"),"&lt;br /&gt;","&lt;br&gt;"),1)-1)</f>
        <v>#VALUE!</v>
      </c>
      <c r="C1878" s="12" t="e">
        <f>SUBSTITUTE(MID(SUBSTITUTE(exportált!B1878,"&lt;br /&gt;","&lt;br&gt;"),LEN('exportált formázott'!B1878)+LEN(D1878)+LEN(E1878)+LEN(F1878)+25,LEN(SUBSTITUTE(exportált!B1878,"&lt;br /&gt;","&lt;br&gt;"))-LEN(D1878)-LEN(E1878)-LEN(F1878)),"&lt;br&gt;",CHAR(10))</f>
        <v>#VALUE!</v>
      </c>
      <c r="D1878" s="12" t="e">
        <f>MID(SUBSTITUTE(exportált!B1878,"&lt;br /&gt;","&lt;br&gt;"),LEN('exportált formázott'!B1878)+9,SEARCH("&lt;br&gt;",RIGHT(SUBSTITUTE(exportált!B1878,"&lt;br /&gt;","&lt;br&gt;"),LEN(SUBSTITUTE(exportált!B1878,"&lt;br /&gt;","&lt;br&gt;"))-LEN(B1878)-8))-1)</f>
        <v>#VALUE!</v>
      </c>
      <c r="E1878" s="12" t="e">
        <f>MID(SUBSTITUTE(exportált!B1878,"&lt;br /&gt;","&lt;br&gt;"),LEN('exportált formázott'!B1878)+LEN(D1878)+13,SEARCH("&lt;br&gt;",RIGHT(SUBSTITUTE(exportált!B1878,"&lt;br /&gt;","&lt;br&gt;"),LEN(SUBSTITUTE(exportált!B1878,"&lt;br /&gt;","&lt;br&gt;"))-LEN(B1878)-LEN(D1878)-13)))</f>
        <v>#VALUE!</v>
      </c>
      <c r="F1878" s="12" t="e">
        <f>MID(SUBSTITUTE(exportált!B1878,"&lt;br /&gt;","&lt;br&gt;"),LEN('exportált formázott'!B1878)+LEN(D1878)+LEN(E1878)+17,SEARCH("&lt;br&gt;&lt;br&gt;",RIGHT(SUBSTITUTE(exportált!B1878,"&lt;br /&gt;","&lt;br&gt;"),LEN(SUBSTITUTE(exportált!B1878,"&lt;br /&gt;","&lt;br&gt;"))-LEN(B1878)-LEN(D1878)-LEN(E1878)-17)))</f>
        <v>#VALUE!</v>
      </c>
    </row>
    <row r="1879" spans="1:6" x14ac:dyDescent="0.25">
      <c r="A1879" s="12" t="str">
        <f>IF(exportált!A1879&lt;&gt;"",IFERROR(LEFT(exportált!A1879,SEARCH("&lt;br/&gt;",SUBSTITUTE(exportált!A1879,"&lt;br&gt;","&lt;br/&gt;"),1)-1),exportált!A1879),"")</f>
        <v/>
      </c>
      <c r="B1879" s="12" t="e">
        <f>LEFT(SUBSTITUTE(exportált!B1879,"&lt;br /&gt;","&lt;br&gt;"),SEARCH("&lt;br&gt;&lt;br&gt;",SUBSTITUTE(SUBSTITUTE(exportált!B1879,"&lt;br /&gt;","&lt;br&gt;"),"&lt;br /&gt;","&lt;br&gt;"),1)-1)</f>
        <v>#VALUE!</v>
      </c>
      <c r="C1879" s="12" t="e">
        <f>SUBSTITUTE(MID(SUBSTITUTE(exportált!B1879,"&lt;br /&gt;","&lt;br&gt;"),LEN('exportált formázott'!B1879)+LEN(D1879)+LEN(E1879)+LEN(F1879)+25,LEN(SUBSTITUTE(exportált!B1879,"&lt;br /&gt;","&lt;br&gt;"))-LEN(D1879)-LEN(E1879)-LEN(F1879)),"&lt;br&gt;",CHAR(10))</f>
        <v>#VALUE!</v>
      </c>
      <c r="D1879" s="12" t="e">
        <f>MID(SUBSTITUTE(exportált!B1879,"&lt;br /&gt;","&lt;br&gt;"),LEN('exportált formázott'!B1879)+9,SEARCH("&lt;br&gt;",RIGHT(SUBSTITUTE(exportált!B1879,"&lt;br /&gt;","&lt;br&gt;"),LEN(SUBSTITUTE(exportált!B1879,"&lt;br /&gt;","&lt;br&gt;"))-LEN(B1879)-8))-1)</f>
        <v>#VALUE!</v>
      </c>
      <c r="E1879" s="12" t="e">
        <f>MID(SUBSTITUTE(exportált!B1879,"&lt;br /&gt;","&lt;br&gt;"),LEN('exportált formázott'!B1879)+LEN(D1879)+13,SEARCH("&lt;br&gt;",RIGHT(SUBSTITUTE(exportált!B1879,"&lt;br /&gt;","&lt;br&gt;"),LEN(SUBSTITUTE(exportált!B1879,"&lt;br /&gt;","&lt;br&gt;"))-LEN(B1879)-LEN(D1879)-13)))</f>
        <v>#VALUE!</v>
      </c>
      <c r="F1879" s="12" t="e">
        <f>MID(SUBSTITUTE(exportált!B1879,"&lt;br /&gt;","&lt;br&gt;"),LEN('exportált formázott'!B1879)+LEN(D1879)+LEN(E1879)+17,SEARCH("&lt;br&gt;&lt;br&gt;",RIGHT(SUBSTITUTE(exportált!B1879,"&lt;br /&gt;","&lt;br&gt;"),LEN(SUBSTITUTE(exportált!B1879,"&lt;br /&gt;","&lt;br&gt;"))-LEN(B1879)-LEN(D1879)-LEN(E1879)-17)))</f>
        <v>#VALUE!</v>
      </c>
    </row>
    <row r="1880" spans="1:6" x14ac:dyDescent="0.25">
      <c r="A1880" s="12" t="str">
        <f>IF(exportált!A1880&lt;&gt;"",IFERROR(LEFT(exportált!A1880,SEARCH("&lt;br/&gt;",SUBSTITUTE(exportált!A1880,"&lt;br&gt;","&lt;br/&gt;"),1)-1),exportált!A1880),"")</f>
        <v/>
      </c>
      <c r="B1880" s="12" t="e">
        <f>LEFT(SUBSTITUTE(exportált!B1880,"&lt;br /&gt;","&lt;br&gt;"),SEARCH("&lt;br&gt;&lt;br&gt;",SUBSTITUTE(SUBSTITUTE(exportált!B1880,"&lt;br /&gt;","&lt;br&gt;"),"&lt;br /&gt;","&lt;br&gt;"),1)-1)</f>
        <v>#VALUE!</v>
      </c>
      <c r="C1880" s="12" t="e">
        <f>SUBSTITUTE(MID(SUBSTITUTE(exportált!B1880,"&lt;br /&gt;","&lt;br&gt;"),LEN('exportált formázott'!B1880)+LEN(D1880)+LEN(E1880)+LEN(F1880)+25,LEN(SUBSTITUTE(exportált!B1880,"&lt;br /&gt;","&lt;br&gt;"))-LEN(D1880)-LEN(E1880)-LEN(F1880)),"&lt;br&gt;",CHAR(10))</f>
        <v>#VALUE!</v>
      </c>
      <c r="D1880" s="12" t="e">
        <f>MID(SUBSTITUTE(exportált!B1880,"&lt;br /&gt;","&lt;br&gt;"),LEN('exportált formázott'!B1880)+9,SEARCH("&lt;br&gt;",RIGHT(SUBSTITUTE(exportált!B1880,"&lt;br /&gt;","&lt;br&gt;"),LEN(SUBSTITUTE(exportált!B1880,"&lt;br /&gt;","&lt;br&gt;"))-LEN(B1880)-8))-1)</f>
        <v>#VALUE!</v>
      </c>
      <c r="E1880" s="12" t="e">
        <f>MID(SUBSTITUTE(exportált!B1880,"&lt;br /&gt;","&lt;br&gt;"),LEN('exportált formázott'!B1880)+LEN(D1880)+13,SEARCH("&lt;br&gt;",RIGHT(SUBSTITUTE(exportált!B1880,"&lt;br /&gt;","&lt;br&gt;"),LEN(SUBSTITUTE(exportált!B1880,"&lt;br /&gt;","&lt;br&gt;"))-LEN(B1880)-LEN(D1880)-13)))</f>
        <v>#VALUE!</v>
      </c>
      <c r="F1880" s="12" t="e">
        <f>MID(SUBSTITUTE(exportált!B1880,"&lt;br /&gt;","&lt;br&gt;"),LEN('exportált formázott'!B1880)+LEN(D1880)+LEN(E1880)+17,SEARCH("&lt;br&gt;&lt;br&gt;",RIGHT(SUBSTITUTE(exportált!B1880,"&lt;br /&gt;","&lt;br&gt;"),LEN(SUBSTITUTE(exportált!B1880,"&lt;br /&gt;","&lt;br&gt;"))-LEN(B1880)-LEN(D1880)-LEN(E1880)-17)))</f>
        <v>#VALUE!</v>
      </c>
    </row>
    <row r="1881" spans="1:6" x14ac:dyDescent="0.25">
      <c r="A1881" s="12" t="str">
        <f>IF(exportált!A1881&lt;&gt;"",IFERROR(LEFT(exportált!A1881,SEARCH("&lt;br/&gt;",SUBSTITUTE(exportált!A1881,"&lt;br&gt;","&lt;br/&gt;"),1)-1),exportált!A1881),"")</f>
        <v/>
      </c>
      <c r="B1881" s="12" t="e">
        <f>LEFT(SUBSTITUTE(exportált!B1881,"&lt;br /&gt;","&lt;br&gt;"),SEARCH("&lt;br&gt;&lt;br&gt;",SUBSTITUTE(SUBSTITUTE(exportált!B1881,"&lt;br /&gt;","&lt;br&gt;"),"&lt;br /&gt;","&lt;br&gt;"),1)-1)</f>
        <v>#VALUE!</v>
      </c>
      <c r="C1881" s="12" t="e">
        <f>SUBSTITUTE(MID(SUBSTITUTE(exportált!B1881,"&lt;br /&gt;","&lt;br&gt;"),LEN('exportált formázott'!B1881)+LEN(D1881)+LEN(E1881)+LEN(F1881)+25,LEN(SUBSTITUTE(exportált!B1881,"&lt;br /&gt;","&lt;br&gt;"))-LEN(D1881)-LEN(E1881)-LEN(F1881)),"&lt;br&gt;",CHAR(10))</f>
        <v>#VALUE!</v>
      </c>
      <c r="D1881" s="12" t="e">
        <f>MID(SUBSTITUTE(exportált!B1881,"&lt;br /&gt;","&lt;br&gt;"),LEN('exportált formázott'!B1881)+9,SEARCH("&lt;br&gt;",RIGHT(SUBSTITUTE(exportált!B1881,"&lt;br /&gt;","&lt;br&gt;"),LEN(SUBSTITUTE(exportált!B1881,"&lt;br /&gt;","&lt;br&gt;"))-LEN(B1881)-8))-1)</f>
        <v>#VALUE!</v>
      </c>
      <c r="E1881" s="12" t="e">
        <f>MID(SUBSTITUTE(exportált!B1881,"&lt;br /&gt;","&lt;br&gt;"),LEN('exportált formázott'!B1881)+LEN(D1881)+13,SEARCH("&lt;br&gt;",RIGHT(SUBSTITUTE(exportált!B1881,"&lt;br /&gt;","&lt;br&gt;"),LEN(SUBSTITUTE(exportált!B1881,"&lt;br /&gt;","&lt;br&gt;"))-LEN(B1881)-LEN(D1881)-13)))</f>
        <v>#VALUE!</v>
      </c>
      <c r="F1881" s="12" t="e">
        <f>MID(SUBSTITUTE(exportált!B1881,"&lt;br /&gt;","&lt;br&gt;"),LEN('exportált formázott'!B1881)+LEN(D1881)+LEN(E1881)+17,SEARCH("&lt;br&gt;&lt;br&gt;",RIGHT(SUBSTITUTE(exportált!B1881,"&lt;br /&gt;","&lt;br&gt;"),LEN(SUBSTITUTE(exportált!B1881,"&lt;br /&gt;","&lt;br&gt;"))-LEN(B1881)-LEN(D1881)-LEN(E1881)-17)))</f>
        <v>#VALUE!</v>
      </c>
    </row>
    <row r="1882" spans="1:6" x14ac:dyDescent="0.25">
      <c r="A1882" s="12" t="str">
        <f>IF(exportált!A1882&lt;&gt;"",IFERROR(LEFT(exportált!A1882,SEARCH("&lt;br/&gt;",SUBSTITUTE(exportált!A1882,"&lt;br&gt;","&lt;br/&gt;"),1)-1),exportált!A1882),"")</f>
        <v/>
      </c>
      <c r="B1882" s="12" t="e">
        <f>LEFT(SUBSTITUTE(exportált!B1882,"&lt;br /&gt;","&lt;br&gt;"),SEARCH("&lt;br&gt;&lt;br&gt;",SUBSTITUTE(SUBSTITUTE(exportált!B1882,"&lt;br /&gt;","&lt;br&gt;"),"&lt;br /&gt;","&lt;br&gt;"),1)-1)</f>
        <v>#VALUE!</v>
      </c>
      <c r="C1882" s="12" t="e">
        <f>SUBSTITUTE(MID(SUBSTITUTE(exportált!B1882,"&lt;br /&gt;","&lt;br&gt;"),LEN('exportált formázott'!B1882)+LEN(D1882)+LEN(E1882)+LEN(F1882)+25,LEN(SUBSTITUTE(exportált!B1882,"&lt;br /&gt;","&lt;br&gt;"))-LEN(D1882)-LEN(E1882)-LEN(F1882)),"&lt;br&gt;",CHAR(10))</f>
        <v>#VALUE!</v>
      </c>
      <c r="D1882" s="12" t="e">
        <f>MID(SUBSTITUTE(exportált!B1882,"&lt;br /&gt;","&lt;br&gt;"),LEN('exportált formázott'!B1882)+9,SEARCH("&lt;br&gt;",RIGHT(SUBSTITUTE(exportált!B1882,"&lt;br /&gt;","&lt;br&gt;"),LEN(SUBSTITUTE(exportált!B1882,"&lt;br /&gt;","&lt;br&gt;"))-LEN(B1882)-8))-1)</f>
        <v>#VALUE!</v>
      </c>
      <c r="E1882" s="12" t="e">
        <f>MID(SUBSTITUTE(exportált!B1882,"&lt;br /&gt;","&lt;br&gt;"),LEN('exportált formázott'!B1882)+LEN(D1882)+13,SEARCH("&lt;br&gt;",RIGHT(SUBSTITUTE(exportált!B1882,"&lt;br /&gt;","&lt;br&gt;"),LEN(SUBSTITUTE(exportált!B1882,"&lt;br /&gt;","&lt;br&gt;"))-LEN(B1882)-LEN(D1882)-13)))</f>
        <v>#VALUE!</v>
      </c>
      <c r="F1882" s="12" t="e">
        <f>MID(SUBSTITUTE(exportált!B1882,"&lt;br /&gt;","&lt;br&gt;"),LEN('exportált formázott'!B1882)+LEN(D1882)+LEN(E1882)+17,SEARCH("&lt;br&gt;&lt;br&gt;",RIGHT(SUBSTITUTE(exportált!B1882,"&lt;br /&gt;","&lt;br&gt;"),LEN(SUBSTITUTE(exportált!B1882,"&lt;br /&gt;","&lt;br&gt;"))-LEN(B1882)-LEN(D1882)-LEN(E1882)-17)))</f>
        <v>#VALUE!</v>
      </c>
    </row>
    <row r="1883" spans="1:6" x14ac:dyDescent="0.25">
      <c r="A1883" s="12" t="str">
        <f>IF(exportált!A1883&lt;&gt;"",IFERROR(LEFT(exportált!A1883,SEARCH("&lt;br/&gt;",SUBSTITUTE(exportált!A1883,"&lt;br&gt;","&lt;br/&gt;"),1)-1),exportált!A1883),"")</f>
        <v/>
      </c>
      <c r="B1883" s="12" t="e">
        <f>LEFT(SUBSTITUTE(exportált!B1883,"&lt;br /&gt;","&lt;br&gt;"),SEARCH("&lt;br&gt;&lt;br&gt;",SUBSTITUTE(SUBSTITUTE(exportált!B1883,"&lt;br /&gt;","&lt;br&gt;"),"&lt;br /&gt;","&lt;br&gt;"),1)-1)</f>
        <v>#VALUE!</v>
      </c>
      <c r="C1883" s="12" t="e">
        <f>SUBSTITUTE(MID(SUBSTITUTE(exportált!B1883,"&lt;br /&gt;","&lt;br&gt;"),LEN('exportált formázott'!B1883)+LEN(D1883)+LEN(E1883)+LEN(F1883)+25,LEN(SUBSTITUTE(exportált!B1883,"&lt;br /&gt;","&lt;br&gt;"))-LEN(D1883)-LEN(E1883)-LEN(F1883)),"&lt;br&gt;",CHAR(10))</f>
        <v>#VALUE!</v>
      </c>
      <c r="D1883" s="12" t="e">
        <f>MID(SUBSTITUTE(exportált!B1883,"&lt;br /&gt;","&lt;br&gt;"),LEN('exportált formázott'!B1883)+9,SEARCH("&lt;br&gt;",RIGHT(SUBSTITUTE(exportált!B1883,"&lt;br /&gt;","&lt;br&gt;"),LEN(SUBSTITUTE(exportált!B1883,"&lt;br /&gt;","&lt;br&gt;"))-LEN(B1883)-8))-1)</f>
        <v>#VALUE!</v>
      </c>
      <c r="E1883" s="12" t="e">
        <f>MID(SUBSTITUTE(exportált!B1883,"&lt;br /&gt;","&lt;br&gt;"),LEN('exportált formázott'!B1883)+LEN(D1883)+13,SEARCH("&lt;br&gt;",RIGHT(SUBSTITUTE(exportált!B1883,"&lt;br /&gt;","&lt;br&gt;"),LEN(SUBSTITUTE(exportált!B1883,"&lt;br /&gt;","&lt;br&gt;"))-LEN(B1883)-LEN(D1883)-13)))</f>
        <v>#VALUE!</v>
      </c>
      <c r="F1883" s="12" t="e">
        <f>MID(SUBSTITUTE(exportált!B1883,"&lt;br /&gt;","&lt;br&gt;"),LEN('exportált formázott'!B1883)+LEN(D1883)+LEN(E1883)+17,SEARCH("&lt;br&gt;&lt;br&gt;",RIGHT(SUBSTITUTE(exportált!B1883,"&lt;br /&gt;","&lt;br&gt;"),LEN(SUBSTITUTE(exportált!B1883,"&lt;br /&gt;","&lt;br&gt;"))-LEN(B1883)-LEN(D1883)-LEN(E1883)-17)))</f>
        <v>#VALUE!</v>
      </c>
    </row>
    <row r="1884" spans="1:6" x14ac:dyDescent="0.25">
      <c r="A1884" s="12" t="str">
        <f>IF(exportált!A1884&lt;&gt;"",IFERROR(LEFT(exportált!A1884,SEARCH("&lt;br/&gt;",SUBSTITUTE(exportált!A1884,"&lt;br&gt;","&lt;br/&gt;"),1)-1),exportált!A1884),"")</f>
        <v/>
      </c>
      <c r="B1884" s="12" t="e">
        <f>LEFT(SUBSTITUTE(exportált!B1884,"&lt;br /&gt;","&lt;br&gt;"),SEARCH("&lt;br&gt;&lt;br&gt;",SUBSTITUTE(SUBSTITUTE(exportált!B1884,"&lt;br /&gt;","&lt;br&gt;"),"&lt;br /&gt;","&lt;br&gt;"),1)-1)</f>
        <v>#VALUE!</v>
      </c>
      <c r="C1884" s="12" t="e">
        <f>SUBSTITUTE(MID(SUBSTITUTE(exportált!B1884,"&lt;br /&gt;","&lt;br&gt;"),LEN('exportált formázott'!B1884)+LEN(D1884)+LEN(E1884)+LEN(F1884)+25,LEN(SUBSTITUTE(exportált!B1884,"&lt;br /&gt;","&lt;br&gt;"))-LEN(D1884)-LEN(E1884)-LEN(F1884)),"&lt;br&gt;",CHAR(10))</f>
        <v>#VALUE!</v>
      </c>
      <c r="D1884" s="12" t="e">
        <f>MID(SUBSTITUTE(exportált!B1884,"&lt;br /&gt;","&lt;br&gt;"),LEN('exportált formázott'!B1884)+9,SEARCH("&lt;br&gt;",RIGHT(SUBSTITUTE(exportált!B1884,"&lt;br /&gt;","&lt;br&gt;"),LEN(SUBSTITUTE(exportált!B1884,"&lt;br /&gt;","&lt;br&gt;"))-LEN(B1884)-8))-1)</f>
        <v>#VALUE!</v>
      </c>
      <c r="E1884" s="12" t="e">
        <f>MID(SUBSTITUTE(exportált!B1884,"&lt;br /&gt;","&lt;br&gt;"),LEN('exportált formázott'!B1884)+LEN(D1884)+13,SEARCH("&lt;br&gt;",RIGHT(SUBSTITUTE(exportált!B1884,"&lt;br /&gt;","&lt;br&gt;"),LEN(SUBSTITUTE(exportált!B1884,"&lt;br /&gt;","&lt;br&gt;"))-LEN(B1884)-LEN(D1884)-13)))</f>
        <v>#VALUE!</v>
      </c>
      <c r="F1884" s="12" t="e">
        <f>MID(SUBSTITUTE(exportált!B1884,"&lt;br /&gt;","&lt;br&gt;"),LEN('exportált formázott'!B1884)+LEN(D1884)+LEN(E1884)+17,SEARCH("&lt;br&gt;&lt;br&gt;",RIGHT(SUBSTITUTE(exportált!B1884,"&lt;br /&gt;","&lt;br&gt;"),LEN(SUBSTITUTE(exportált!B1884,"&lt;br /&gt;","&lt;br&gt;"))-LEN(B1884)-LEN(D1884)-LEN(E1884)-17)))</f>
        <v>#VALUE!</v>
      </c>
    </row>
    <row r="1885" spans="1:6" x14ac:dyDescent="0.25">
      <c r="A1885" s="12" t="str">
        <f>IF(exportált!A1885&lt;&gt;"",IFERROR(LEFT(exportált!A1885,SEARCH("&lt;br/&gt;",SUBSTITUTE(exportált!A1885,"&lt;br&gt;","&lt;br/&gt;"),1)-1),exportált!A1885),"")</f>
        <v/>
      </c>
      <c r="B1885" s="12" t="e">
        <f>LEFT(SUBSTITUTE(exportált!B1885,"&lt;br /&gt;","&lt;br&gt;"),SEARCH("&lt;br&gt;&lt;br&gt;",SUBSTITUTE(SUBSTITUTE(exportált!B1885,"&lt;br /&gt;","&lt;br&gt;"),"&lt;br /&gt;","&lt;br&gt;"),1)-1)</f>
        <v>#VALUE!</v>
      </c>
      <c r="C1885" s="12" t="e">
        <f>SUBSTITUTE(MID(SUBSTITUTE(exportált!B1885,"&lt;br /&gt;","&lt;br&gt;"),LEN('exportált formázott'!B1885)+LEN(D1885)+LEN(E1885)+LEN(F1885)+25,LEN(SUBSTITUTE(exportált!B1885,"&lt;br /&gt;","&lt;br&gt;"))-LEN(D1885)-LEN(E1885)-LEN(F1885)),"&lt;br&gt;",CHAR(10))</f>
        <v>#VALUE!</v>
      </c>
      <c r="D1885" s="12" t="e">
        <f>MID(SUBSTITUTE(exportált!B1885,"&lt;br /&gt;","&lt;br&gt;"),LEN('exportált formázott'!B1885)+9,SEARCH("&lt;br&gt;",RIGHT(SUBSTITUTE(exportált!B1885,"&lt;br /&gt;","&lt;br&gt;"),LEN(SUBSTITUTE(exportált!B1885,"&lt;br /&gt;","&lt;br&gt;"))-LEN(B1885)-8))-1)</f>
        <v>#VALUE!</v>
      </c>
      <c r="E1885" s="12" t="e">
        <f>MID(SUBSTITUTE(exportált!B1885,"&lt;br /&gt;","&lt;br&gt;"),LEN('exportált formázott'!B1885)+LEN(D1885)+13,SEARCH("&lt;br&gt;",RIGHT(SUBSTITUTE(exportált!B1885,"&lt;br /&gt;","&lt;br&gt;"),LEN(SUBSTITUTE(exportált!B1885,"&lt;br /&gt;","&lt;br&gt;"))-LEN(B1885)-LEN(D1885)-13)))</f>
        <v>#VALUE!</v>
      </c>
      <c r="F1885" s="12" t="e">
        <f>MID(SUBSTITUTE(exportált!B1885,"&lt;br /&gt;","&lt;br&gt;"),LEN('exportált formázott'!B1885)+LEN(D1885)+LEN(E1885)+17,SEARCH("&lt;br&gt;&lt;br&gt;",RIGHT(SUBSTITUTE(exportált!B1885,"&lt;br /&gt;","&lt;br&gt;"),LEN(SUBSTITUTE(exportált!B1885,"&lt;br /&gt;","&lt;br&gt;"))-LEN(B1885)-LEN(D1885)-LEN(E1885)-17)))</f>
        <v>#VALUE!</v>
      </c>
    </row>
    <row r="1886" spans="1:6" x14ac:dyDescent="0.25">
      <c r="A1886" s="12" t="str">
        <f>IF(exportált!A1886&lt;&gt;"",IFERROR(LEFT(exportált!A1886,SEARCH("&lt;br/&gt;",SUBSTITUTE(exportált!A1886,"&lt;br&gt;","&lt;br/&gt;"),1)-1),exportált!A1886),"")</f>
        <v/>
      </c>
      <c r="B1886" s="12" t="e">
        <f>LEFT(SUBSTITUTE(exportált!B1886,"&lt;br /&gt;","&lt;br&gt;"),SEARCH("&lt;br&gt;&lt;br&gt;",SUBSTITUTE(SUBSTITUTE(exportált!B1886,"&lt;br /&gt;","&lt;br&gt;"),"&lt;br /&gt;","&lt;br&gt;"),1)-1)</f>
        <v>#VALUE!</v>
      </c>
      <c r="C1886" s="12" t="e">
        <f>SUBSTITUTE(MID(SUBSTITUTE(exportált!B1886,"&lt;br /&gt;","&lt;br&gt;"),LEN('exportált formázott'!B1886)+LEN(D1886)+LEN(E1886)+LEN(F1886)+25,LEN(SUBSTITUTE(exportált!B1886,"&lt;br /&gt;","&lt;br&gt;"))-LEN(D1886)-LEN(E1886)-LEN(F1886)),"&lt;br&gt;",CHAR(10))</f>
        <v>#VALUE!</v>
      </c>
      <c r="D1886" s="12" t="e">
        <f>MID(SUBSTITUTE(exportált!B1886,"&lt;br /&gt;","&lt;br&gt;"),LEN('exportált formázott'!B1886)+9,SEARCH("&lt;br&gt;",RIGHT(SUBSTITUTE(exportált!B1886,"&lt;br /&gt;","&lt;br&gt;"),LEN(SUBSTITUTE(exportált!B1886,"&lt;br /&gt;","&lt;br&gt;"))-LEN(B1886)-8))-1)</f>
        <v>#VALUE!</v>
      </c>
      <c r="E1886" s="12" t="e">
        <f>MID(SUBSTITUTE(exportált!B1886,"&lt;br /&gt;","&lt;br&gt;"),LEN('exportált formázott'!B1886)+LEN(D1886)+13,SEARCH("&lt;br&gt;",RIGHT(SUBSTITUTE(exportált!B1886,"&lt;br /&gt;","&lt;br&gt;"),LEN(SUBSTITUTE(exportált!B1886,"&lt;br /&gt;","&lt;br&gt;"))-LEN(B1886)-LEN(D1886)-13)))</f>
        <v>#VALUE!</v>
      </c>
      <c r="F1886" s="12" t="e">
        <f>MID(SUBSTITUTE(exportált!B1886,"&lt;br /&gt;","&lt;br&gt;"),LEN('exportált formázott'!B1886)+LEN(D1886)+LEN(E1886)+17,SEARCH("&lt;br&gt;&lt;br&gt;",RIGHT(SUBSTITUTE(exportált!B1886,"&lt;br /&gt;","&lt;br&gt;"),LEN(SUBSTITUTE(exportált!B1886,"&lt;br /&gt;","&lt;br&gt;"))-LEN(B1886)-LEN(D1886)-LEN(E1886)-17)))</f>
        <v>#VALUE!</v>
      </c>
    </row>
    <row r="1887" spans="1:6" x14ac:dyDescent="0.25">
      <c r="A1887" s="12" t="str">
        <f>IF(exportált!A1887&lt;&gt;"",IFERROR(LEFT(exportált!A1887,SEARCH("&lt;br/&gt;",SUBSTITUTE(exportált!A1887,"&lt;br&gt;","&lt;br/&gt;"),1)-1),exportált!A1887),"")</f>
        <v/>
      </c>
      <c r="B1887" s="12" t="e">
        <f>LEFT(SUBSTITUTE(exportált!B1887,"&lt;br /&gt;","&lt;br&gt;"),SEARCH("&lt;br&gt;&lt;br&gt;",SUBSTITUTE(SUBSTITUTE(exportált!B1887,"&lt;br /&gt;","&lt;br&gt;"),"&lt;br /&gt;","&lt;br&gt;"),1)-1)</f>
        <v>#VALUE!</v>
      </c>
      <c r="C1887" s="12" t="e">
        <f>SUBSTITUTE(MID(SUBSTITUTE(exportált!B1887,"&lt;br /&gt;","&lt;br&gt;"),LEN('exportált formázott'!B1887)+LEN(D1887)+LEN(E1887)+LEN(F1887)+25,LEN(SUBSTITUTE(exportált!B1887,"&lt;br /&gt;","&lt;br&gt;"))-LEN(D1887)-LEN(E1887)-LEN(F1887)),"&lt;br&gt;",CHAR(10))</f>
        <v>#VALUE!</v>
      </c>
      <c r="D1887" s="12" t="e">
        <f>MID(SUBSTITUTE(exportált!B1887,"&lt;br /&gt;","&lt;br&gt;"),LEN('exportált formázott'!B1887)+9,SEARCH("&lt;br&gt;",RIGHT(SUBSTITUTE(exportált!B1887,"&lt;br /&gt;","&lt;br&gt;"),LEN(SUBSTITUTE(exportált!B1887,"&lt;br /&gt;","&lt;br&gt;"))-LEN(B1887)-8))-1)</f>
        <v>#VALUE!</v>
      </c>
      <c r="E1887" s="12" t="e">
        <f>MID(SUBSTITUTE(exportált!B1887,"&lt;br /&gt;","&lt;br&gt;"),LEN('exportált formázott'!B1887)+LEN(D1887)+13,SEARCH("&lt;br&gt;",RIGHT(SUBSTITUTE(exportált!B1887,"&lt;br /&gt;","&lt;br&gt;"),LEN(SUBSTITUTE(exportált!B1887,"&lt;br /&gt;","&lt;br&gt;"))-LEN(B1887)-LEN(D1887)-13)))</f>
        <v>#VALUE!</v>
      </c>
      <c r="F1887" s="12" t="e">
        <f>MID(SUBSTITUTE(exportált!B1887,"&lt;br /&gt;","&lt;br&gt;"),LEN('exportált formázott'!B1887)+LEN(D1887)+LEN(E1887)+17,SEARCH("&lt;br&gt;&lt;br&gt;",RIGHT(SUBSTITUTE(exportált!B1887,"&lt;br /&gt;","&lt;br&gt;"),LEN(SUBSTITUTE(exportált!B1887,"&lt;br /&gt;","&lt;br&gt;"))-LEN(B1887)-LEN(D1887)-LEN(E1887)-17)))</f>
        <v>#VALUE!</v>
      </c>
    </row>
    <row r="1888" spans="1:6" x14ac:dyDescent="0.25">
      <c r="A1888" s="12" t="str">
        <f>IF(exportált!A1888&lt;&gt;"",IFERROR(LEFT(exportált!A1888,SEARCH("&lt;br/&gt;",SUBSTITUTE(exportált!A1888,"&lt;br&gt;","&lt;br/&gt;"),1)-1),exportált!A1888),"")</f>
        <v/>
      </c>
      <c r="B1888" s="12" t="e">
        <f>LEFT(SUBSTITUTE(exportált!B1888,"&lt;br /&gt;","&lt;br&gt;"),SEARCH("&lt;br&gt;&lt;br&gt;",SUBSTITUTE(SUBSTITUTE(exportált!B1888,"&lt;br /&gt;","&lt;br&gt;"),"&lt;br /&gt;","&lt;br&gt;"),1)-1)</f>
        <v>#VALUE!</v>
      </c>
      <c r="C1888" s="12" t="e">
        <f>SUBSTITUTE(MID(SUBSTITUTE(exportált!B1888,"&lt;br /&gt;","&lt;br&gt;"),LEN('exportált formázott'!B1888)+LEN(D1888)+LEN(E1888)+LEN(F1888)+25,LEN(SUBSTITUTE(exportált!B1888,"&lt;br /&gt;","&lt;br&gt;"))-LEN(D1888)-LEN(E1888)-LEN(F1888)),"&lt;br&gt;",CHAR(10))</f>
        <v>#VALUE!</v>
      </c>
      <c r="D1888" s="12" t="e">
        <f>MID(SUBSTITUTE(exportált!B1888,"&lt;br /&gt;","&lt;br&gt;"),LEN('exportált formázott'!B1888)+9,SEARCH("&lt;br&gt;",RIGHT(SUBSTITUTE(exportált!B1888,"&lt;br /&gt;","&lt;br&gt;"),LEN(SUBSTITUTE(exportált!B1888,"&lt;br /&gt;","&lt;br&gt;"))-LEN(B1888)-8))-1)</f>
        <v>#VALUE!</v>
      </c>
      <c r="E1888" s="12" t="e">
        <f>MID(SUBSTITUTE(exportált!B1888,"&lt;br /&gt;","&lt;br&gt;"),LEN('exportált formázott'!B1888)+LEN(D1888)+13,SEARCH("&lt;br&gt;",RIGHT(SUBSTITUTE(exportált!B1888,"&lt;br /&gt;","&lt;br&gt;"),LEN(SUBSTITUTE(exportált!B1888,"&lt;br /&gt;","&lt;br&gt;"))-LEN(B1888)-LEN(D1888)-13)))</f>
        <v>#VALUE!</v>
      </c>
      <c r="F1888" s="12" t="e">
        <f>MID(SUBSTITUTE(exportált!B1888,"&lt;br /&gt;","&lt;br&gt;"),LEN('exportált formázott'!B1888)+LEN(D1888)+LEN(E1888)+17,SEARCH("&lt;br&gt;&lt;br&gt;",RIGHT(SUBSTITUTE(exportált!B1888,"&lt;br /&gt;","&lt;br&gt;"),LEN(SUBSTITUTE(exportált!B1888,"&lt;br /&gt;","&lt;br&gt;"))-LEN(B1888)-LEN(D1888)-LEN(E1888)-17)))</f>
        <v>#VALUE!</v>
      </c>
    </row>
    <row r="1889" spans="1:6" x14ac:dyDescent="0.25">
      <c r="A1889" s="12" t="str">
        <f>IF(exportált!A1889&lt;&gt;"",IFERROR(LEFT(exportált!A1889,SEARCH("&lt;br/&gt;",SUBSTITUTE(exportált!A1889,"&lt;br&gt;","&lt;br/&gt;"),1)-1),exportált!A1889),"")</f>
        <v/>
      </c>
      <c r="B1889" s="12" t="e">
        <f>LEFT(SUBSTITUTE(exportált!B1889,"&lt;br /&gt;","&lt;br&gt;"),SEARCH("&lt;br&gt;&lt;br&gt;",SUBSTITUTE(SUBSTITUTE(exportált!B1889,"&lt;br /&gt;","&lt;br&gt;"),"&lt;br /&gt;","&lt;br&gt;"),1)-1)</f>
        <v>#VALUE!</v>
      </c>
      <c r="C1889" s="12" t="e">
        <f>SUBSTITUTE(MID(SUBSTITUTE(exportált!B1889,"&lt;br /&gt;","&lt;br&gt;"),LEN('exportált formázott'!B1889)+LEN(D1889)+LEN(E1889)+LEN(F1889)+25,LEN(SUBSTITUTE(exportált!B1889,"&lt;br /&gt;","&lt;br&gt;"))-LEN(D1889)-LEN(E1889)-LEN(F1889)),"&lt;br&gt;",CHAR(10))</f>
        <v>#VALUE!</v>
      </c>
      <c r="D1889" s="12" t="e">
        <f>MID(SUBSTITUTE(exportált!B1889,"&lt;br /&gt;","&lt;br&gt;"),LEN('exportált formázott'!B1889)+9,SEARCH("&lt;br&gt;",RIGHT(SUBSTITUTE(exportált!B1889,"&lt;br /&gt;","&lt;br&gt;"),LEN(SUBSTITUTE(exportált!B1889,"&lt;br /&gt;","&lt;br&gt;"))-LEN(B1889)-8))-1)</f>
        <v>#VALUE!</v>
      </c>
      <c r="E1889" s="12" t="e">
        <f>MID(SUBSTITUTE(exportált!B1889,"&lt;br /&gt;","&lt;br&gt;"),LEN('exportált formázott'!B1889)+LEN(D1889)+13,SEARCH("&lt;br&gt;",RIGHT(SUBSTITUTE(exportált!B1889,"&lt;br /&gt;","&lt;br&gt;"),LEN(SUBSTITUTE(exportált!B1889,"&lt;br /&gt;","&lt;br&gt;"))-LEN(B1889)-LEN(D1889)-13)))</f>
        <v>#VALUE!</v>
      </c>
      <c r="F1889" s="12" t="e">
        <f>MID(SUBSTITUTE(exportált!B1889,"&lt;br /&gt;","&lt;br&gt;"),LEN('exportált formázott'!B1889)+LEN(D1889)+LEN(E1889)+17,SEARCH("&lt;br&gt;&lt;br&gt;",RIGHT(SUBSTITUTE(exportált!B1889,"&lt;br /&gt;","&lt;br&gt;"),LEN(SUBSTITUTE(exportált!B1889,"&lt;br /&gt;","&lt;br&gt;"))-LEN(B1889)-LEN(D1889)-LEN(E1889)-17)))</f>
        <v>#VALUE!</v>
      </c>
    </row>
    <row r="1890" spans="1:6" x14ac:dyDescent="0.25">
      <c r="A1890" s="12" t="str">
        <f>IF(exportált!A1890&lt;&gt;"",IFERROR(LEFT(exportált!A1890,SEARCH("&lt;br/&gt;",SUBSTITUTE(exportált!A1890,"&lt;br&gt;","&lt;br/&gt;"),1)-1),exportált!A1890),"")</f>
        <v/>
      </c>
      <c r="B1890" s="12" t="e">
        <f>LEFT(SUBSTITUTE(exportált!B1890,"&lt;br /&gt;","&lt;br&gt;"),SEARCH("&lt;br&gt;&lt;br&gt;",SUBSTITUTE(SUBSTITUTE(exportált!B1890,"&lt;br /&gt;","&lt;br&gt;"),"&lt;br /&gt;","&lt;br&gt;"),1)-1)</f>
        <v>#VALUE!</v>
      </c>
      <c r="C1890" s="12" t="e">
        <f>SUBSTITUTE(MID(SUBSTITUTE(exportált!B1890,"&lt;br /&gt;","&lt;br&gt;"),LEN('exportált formázott'!B1890)+LEN(D1890)+LEN(E1890)+LEN(F1890)+25,LEN(SUBSTITUTE(exportált!B1890,"&lt;br /&gt;","&lt;br&gt;"))-LEN(D1890)-LEN(E1890)-LEN(F1890)),"&lt;br&gt;",CHAR(10))</f>
        <v>#VALUE!</v>
      </c>
      <c r="D1890" s="12" t="e">
        <f>MID(SUBSTITUTE(exportált!B1890,"&lt;br /&gt;","&lt;br&gt;"),LEN('exportált formázott'!B1890)+9,SEARCH("&lt;br&gt;",RIGHT(SUBSTITUTE(exportált!B1890,"&lt;br /&gt;","&lt;br&gt;"),LEN(SUBSTITUTE(exportált!B1890,"&lt;br /&gt;","&lt;br&gt;"))-LEN(B1890)-8))-1)</f>
        <v>#VALUE!</v>
      </c>
      <c r="E1890" s="12" t="e">
        <f>MID(SUBSTITUTE(exportált!B1890,"&lt;br /&gt;","&lt;br&gt;"),LEN('exportált formázott'!B1890)+LEN(D1890)+13,SEARCH("&lt;br&gt;",RIGHT(SUBSTITUTE(exportált!B1890,"&lt;br /&gt;","&lt;br&gt;"),LEN(SUBSTITUTE(exportált!B1890,"&lt;br /&gt;","&lt;br&gt;"))-LEN(B1890)-LEN(D1890)-13)))</f>
        <v>#VALUE!</v>
      </c>
      <c r="F1890" s="12" t="e">
        <f>MID(SUBSTITUTE(exportált!B1890,"&lt;br /&gt;","&lt;br&gt;"),LEN('exportált formázott'!B1890)+LEN(D1890)+LEN(E1890)+17,SEARCH("&lt;br&gt;&lt;br&gt;",RIGHT(SUBSTITUTE(exportált!B1890,"&lt;br /&gt;","&lt;br&gt;"),LEN(SUBSTITUTE(exportált!B1890,"&lt;br /&gt;","&lt;br&gt;"))-LEN(B1890)-LEN(D1890)-LEN(E1890)-17)))</f>
        <v>#VALUE!</v>
      </c>
    </row>
    <row r="1891" spans="1:6" x14ac:dyDescent="0.25">
      <c r="A1891" s="12" t="str">
        <f>IF(exportált!A1891&lt;&gt;"",IFERROR(LEFT(exportált!A1891,SEARCH("&lt;br/&gt;",SUBSTITUTE(exportált!A1891,"&lt;br&gt;","&lt;br/&gt;"),1)-1),exportált!A1891),"")</f>
        <v/>
      </c>
      <c r="B1891" s="12" t="e">
        <f>LEFT(SUBSTITUTE(exportált!B1891,"&lt;br /&gt;","&lt;br&gt;"),SEARCH("&lt;br&gt;&lt;br&gt;",SUBSTITUTE(SUBSTITUTE(exportált!B1891,"&lt;br /&gt;","&lt;br&gt;"),"&lt;br /&gt;","&lt;br&gt;"),1)-1)</f>
        <v>#VALUE!</v>
      </c>
      <c r="C1891" s="12" t="e">
        <f>SUBSTITUTE(MID(SUBSTITUTE(exportált!B1891,"&lt;br /&gt;","&lt;br&gt;"),LEN('exportált formázott'!B1891)+LEN(D1891)+LEN(E1891)+LEN(F1891)+25,LEN(SUBSTITUTE(exportált!B1891,"&lt;br /&gt;","&lt;br&gt;"))-LEN(D1891)-LEN(E1891)-LEN(F1891)),"&lt;br&gt;",CHAR(10))</f>
        <v>#VALUE!</v>
      </c>
      <c r="D1891" s="12" t="e">
        <f>MID(SUBSTITUTE(exportált!B1891,"&lt;br /&gt;","&lt;br&gt;"),LEN('exportált formázott'!B1891)+9,SEARCH("&lt;br&gt;",RIGHT(SUBSTITUTE(exportált!B1891,"&lt;br /&gt;","&lt;br&gt;"),LEN(SUBSTITUTE(exportált!B1891,"&lt;br /&gt;","&lt;br&gt;"))-LEN(B1891)-8))-1)</f>
        <v>#VALUE!</v>
      </c>
      <c r="E1891" s="12" t="e">
        <f>MID(SUBSTITUTE(exportált!B1891,"&lt;br /&gt;","&lt;br&gt;"),LEN('exportált formázott'!B1891)+LEN(D1891)+13,SEARCH("&lt;br&gt;",RIGHT(SUBSTITUTE(exportált!B1891,"&lt;br /&gt;","&lt;br&gt;"),LEN(SUBSTITUTE(exportált!B1891,"&lt;br /&gt;","&lt;br&gt;"))-LEN(B1891)-LEN(D1891)-13)))</f>
        <v>#VALUE!</v>
      </c>
      <c r="F1891" s="12" t="e">
        <f>MID(SUBSTITUTE(exportált!B1891,"&lt;br /&gt;","&lt;br&gt;"),LEN('exportált formázott'!B1891)+LEN(D1891)+LEN(E1891)+17,SEARCH("&lt;br&gt;&lt;br&gt;",RIGHT(SUBSTITUTE(exportált!B1891,"&lt;br /&gt;","&lt;br&gt;"),LEN(SUBSTITUTE(exportált!B1891,"&lt;br /&gt;","&lt;br&gt;"))-LEN(B1891)-LEN(D1891)-LEN(E1891)-17)))</f>
        <v>#VALUE!</v>
      </c>
    </row>
    <row r="1892" spans="1:6" x14ac:dyDescent="0.25">
      <c r="A1892" s="12" t="str">
        <f>IF(exportált!A1892&lt;&gt;"",IFERROR(LEFT(exportált!A1892,SEARCH("&lt;br/&gt;",SUBSTITUTE(exportált!A1892,"&lt;br&gt;","&lt;br/&gt;"),1)-1),exportált!A1892),"")</f>
        <v/>
      </c>
      <c r="B1892" s="12" t="e">
        <f>LEFT(SUBSTITUTE(exportált!B1892,"&lt;br /&gt;","&lt;br&gt;"),SEARCH("&lt;br&gt;&lt;br&gt;",SUBSTITUTE(SUBSTITUTE(exportált!B1892,"&lt;br /&gt;","&lt;br&gt;"),"&lt;br /&gt;","&lt;br&gt;"),1)-1)</f>
        <v>#VALUE!</v>
      </c>
      <c r="C1892" s="12" t="e">
        <f>SUBSTITUTE(MID(SUBSTITUTE(exportált!B1892,"&lt;br /&gt;","&lt;br&gt;"),LEN('exportált formázott'!B1892)+LEN(D1892)+LEN(E1892)+LEN(F1892)+25,LEN(SUBSTITUTE(exportált!B1892,"&lt;br /&gt;","&lt;br&gt;"))-LEN(D1892)-LEN(E1892)-LEN(F1892)),"&lt;br&gt;",CHAR(10))</f>
        <v>#VALUE!</v>
      </c>
      <c r="D1892" s="12" t="e">
        <f>MID(SUBSTITUTE(exportált!B1892,"&lt;br /&gt;","&lt;br&gt;"),LEN('exportált formázott'!B1892)+9,SEARCH("&lt;br&gt;",RIGHT(SUBSTITUTE(exportált!B1892,"&lt;br /&gt;","&lt;br&gt;"),LEN(SUBSTITUTE(exportált!B1892,"&lt;br /&gt;","&lt;br&gt;"))-LEN(B1892)-8))-1)</f>
        <v>#VALUE!</v>
      </c>
      <c r="E1892" s="12" t="e">
        <f>MID(SUBSTITUTE(exportált!B1892,"&lt;br /&gt;","&lt;br&gt;"),LEN('exportált formázott'!B1892)+LEN(D1892)+13,SEARCH("&lt;br&gt;",RIGHT(SUBSTITUTE(exportált!B1892,"&lt;br /&gt;","&lt;br&gt;"),LEN(SUBSTITUTE(exportált!B1892,"&lt;br /&gt;","&lt;br&gt;"))-LEN(B1892)-LEN(D1892)-13)))</f>
        <v>#VALUE!</v>
      </c>
      <c r="F1892" s="12" t="e">
        <f>MID(SUBSTITUTE(exportált!B1892,"&lt;br /&gt;","&lt;br&gt;"),LEN('exportált formázott'!B1892)+LEN(D1892)+LEN(E1892)+17,SEARCH("&lt;br&gt;&lt;br&gt;",RIGHT(SUBSTITUTE(exportált!B1892,"&lt;br /&gt;","&lt;br&gt;"),LEN(SUBSTITUTE(exportált!B1892,"&lt;br /&gt;","&lt;br&gt;"))-LEN(B1892)-LEN(D1892)-LEN(E1892)-17)))</f>
        <v>#VALUE!</v>
      </c>
    </row>
    <row r="1893" spans="1:6" x14ac:dyDescent="0.25">
      <c r="A1893" s="12" t="str">
        <f>IF(exportált!A1893&lt;&gt;"",IFERROR(LEFT(exportált!A1893,SEARCH("&lt;br/&gt;",SUBSTITUTE(exportált!A1893,"&lt;br&gt;","&lt;br/&gt;"),1)-1),exportált!A1893),"")</f>
        <v/>
      </c>
      <c r="B1893" s="12" t="e">
        <f>LEFT(SUBSTITUTE(exportált!B1893,"&lt;br /&gt;","&lt;br&gt;"),SEARCH("&lt;br&gt;&lt;br&gt;",SUBSTITUTE(SUBSTITUTE(exportált!B1893,"&lt;br /&gt;","&lt;br&gt;"),"&lt;br /&gt;","&lt;br&gt;"),1)-1)</f>
        <v>#VALUE!</v>
      </c>
      <c r="C1893" s="12" t="e">
        <f>SUBSTITUTE(MID(SUBSTITUTE(exportált!B1893,"&lt;br /&gt;","&lt;br&gt;"),LEN('exportált formázott'!B1893)+LEN(D1893)+LEN(E1893)+LEN(F1893)+25,LEN(SUBSTITUTE(exportált!B1893,"&lt;br /&gt;","&lt;br&gt;"))-LEN(D1893)-LEN(E1893)-LEN(F1893)),"&lt;br&gt;",CHAR(10))</f>
        <v>#VALUE!</v>
      </c>
      <c r="D1893" s="12" t="e">
        <f>MID(SUBSTITUTE(exportált!B1893,"&lt;br /&gt;","&lt;br&gt;"),LEN('exportált formázott'!B1893)+9,SEARCH("&lt;br&gt;",RIGHT(SUBSTITUTE(exportált!B1893,"&lt;br /&gt;","&lt;br&gt;"),LEN(SUBSTITUTE(exportált!B1893,"&lt;br /&gt;","&lt;br&gt;"))-LEN(B1893)-8))-1)</f>
        <v>#VALUE!</v>
      </c>
      <c r="E1893" s="12" t="e">
        <f>MID(SUBSTITUTE(exportált!B1893,"&lt;br /&gt;","&lt;br&gt;"),LEN('exportált formázott'!B1893)+LEN(D1893)+13,SEARCH("&lt;br&gt;",RIGHT(SUBSTITUTE(exportált!B1893,"&lt;br /&gt;","&lt;br&gt;"),LEN(SUBSTITUTE(exportált!B1893,"&lt;br /&gt;","&lt;br&gt;"))-LEN(B1893)-LEN(D1893)-13)))</f>
        <v>#VALUE!</v>
      </c>
      <c r="F1893" s="12" t="e">
        <f>MID(SUBSTITUTE(exportált!B1893,"&lt;br /&gt;","&lt;br&gt;"),LEN('exportált formázott'!B1893)+LEN(D1893)+LEN(E1893)+17,SEARCH("&lt;br&gt;&lt;br&gt;",RIGHT(SUBSTITUTE(exportált!B1893,"&lt;br /&gt;","&lt;br&gt;"),LEN(SUBSTITUTE(exportált!B1893,"&lt;br /&gt;","&lt;br&gt;"))-LEN(B1893)-LEN(D1893)-LEN(E1893)-17)))</f>
        <v>#VALUE!</v>
      </c>
    </row>
    <row r="1894" spans="1:6" x14ac:dyDescent="0.25">
      <c r="A1894" s="12" t="str">
        <f>IF(exportált!A1894&lt;&gt;"",IFERROR(LEFT(exportált!A1894,SEARCH("&lt;br/&gt;",SUBSTITUTE(exportált!A1894,"&lt;br&gt;","&lt;br/&gt;"),1)-1),exportált!A1894),"")</f>
        <v/>
      </c>
      <c r="B1894" s="12" t="e">
        <f>LEFT(SUBSTITUTE(exportált!B1894,"&lt;br /&gt;","&lt;br&gt;"),SEARCH("&lt;br&gt;&lt;br&gt;",SUBSTITUTE(SUBSTITUTE(exportált!B1894,"&lt;br /&gt;","&lt;br&gt;"),"&lt;br /&gt;","&lt;br&gt;"),1)-1)</f>
        <v>#VALUE!</v>
      </c>
      <c r="C1894" s="12" t="e">
        <f>SUBSTITUTE(MID(SUBSTITUTE(exportált!B1894,"&lt;br /&gt;","&lt;br&gt;"),LEN('exportált formázott'!B1894)+LEN(D1894)+LEN(E1894)+LEN(F1894)+25,LEN(SUBSTITUTE(exportált!B1894,"&lt;br /&gt;","&lt;br&gt;"))-LEN(D1894)-LEN(E1894)-LEN(F1894)),"&lt;br&gt;",CHAR(10))</f>
        <v>#VALUE!</v>
      </c>
      <c r="D1894" s="12" t="e">
        <f>MID(SUBSTITUTE(exportált!B1894,"&lt;br /&gt;","&lt;br&gt;"),LEN('exportált formázott'!B1894)+9,SEARCH("&lt;br&gt;",RIGHT(SUBSTITUTE(exportált!B1894,"&lt;br /&gt;","&lt;br&gt;"),LEN(SUBSTITUTE(exportált!B1894,"&lt;br /&gt;","&lt;br&gt;"))-LEN(B1894)-8))-1)</f>
        <v>#VALUE!</v>
      </c>
      <c r="E1894" s="12" t="e">
        <f>MID(SUBSTITUTE(exportált!B1894,"&lt;br /&gt;","&lt;br&gt;"),LEN('exportált formázott'!B1894)+LEN(D1894)+13,SEARCH("&lt;br&gt;",RIGHT(SUBSTITUTE(exportált!B1894,"&lt;br /&gt;","&lt;br&gt;"),LEN(SUBSTITUTE(exportált!B1894,"&lt;br /&gt;","&lt;br&gt;"))-LEN(B1894)-LEN(D1894)-13)))</f>
        <v>#VALUE!</v>
      </c>
      <c r="F1894" s="12" t="e">
        <f>MID(SUBSTITUTE(exportált!B1894,"&lt;br /&gt;","&lt;br&gt;"),LEN('exportált formázott'!B1894)+LEN(D1894)+LEN(E1894)+17,SEARCH("&lt;br&gt;&lt;br&gt;",RIGHT(SUBSTITUTE(exportált!B1894,"&lt;br /&gt;","&lt;br&gt;"),LEN(SUBSTITUTE(exportált!B1894,"&lt;br /&gt;","&lt;br&gt;"))-LEN(B1894)-LEN(D1894)-LEN(E1894)-17)))</f>
        <v>#VALUE!</v>
      </c>
    </row>
    <row r="1895" spans="1:6" x14ac:dyDescent="0.25">
      <c r="A1895" s="12" t="str">
        <f>IF(exportált!A1895&lt;&gt;"",IFERROR(LEFT(exportált!A1895,SEARCH("&lt;br/&gt;",SUBSTITUTE(exportált!A1895,"&lt;br&gt;","&lt;br/&gt;"),1)-1),exportált!A1895),"")</f>
        <v/>
      </c>
      <c r="B1895" s="12" t="e">
        <f>LEFT(SUBSTITUTE(exportált!B1895,"&lt;br /&gt;","&lt;br&gt;"),SEARCH("&lt;br&gt;&lt;br&gt;",SUBSTITUTE(SUBSTITUTE(exportált!B1895,"&lt;br /&gt;","&lt;br&gt;"),"&lt;br /&gt;","&lt;br&gt;"),1)-1)</f>
        <v>#VALUE!</v>
      </c>
      <c r="C1895" s="12" t="e">
        <f>SUBSTITUTE(MID(SUBSTITUTE(exportált!B1895,"&lt;br /&gt;","&lt;br&gt;"),LEN('exportált formázott'!B1895)+LEN(D1895)+LEN(E1895)+LEN(F1895)+25,LEN(SUBSTITUTE(exportált!B1895,"&lt;br /&gt;","&lt;br&gt;"))-LEN(D1895)-LEN(E1895)-LEN(F1895)),"&lt;br&gt;",CHAR(10))</f>
        <v>#VALUE!</v>
      </c>
      <c r="D1895" s="12" t="e">
        <f>MID(SUBSTITUTE(exportált!B1895,"&lt;br /&gt;","&lt;br&gt;"),LEN('exportált formázott'!B1895)+9,SEARCH("&lt;br&gt;",RIGHT(SUBSTITUTE(exportált!B1895,"&lt;br /&gt;","&lt;br&gt;"),LEN(SUBSTITUTE(exportált!B1895,"&lt;br /&gt;","&lt;br&gt;"))-LEN(B1895)-8))-1)</f>
        <v>#VALUE!</v>
      </c>
      <c r="E1895" s="12" t="e">
        <f>MID(SUBSTITUTE(exportált!B1895,"&lt;br /&gt;","&lt;br&gt;"),LEN('exportált formázott'!B1895)+LEN(D1895)+13,SEARCH("&lt;br&gt;",RIGHT(SUBSTITUTE(exportált!B1895,"&lt;br /&gt;","&lt;br&gt;"),LEN(SUBSTITUTE(exportált!B1895,"&lt;br /&gt;","&lt;br&gt;"))-LEN(B1895)-LEN(D1895)-13)))</f>
        <v>#VALUE!</v>
      </c>
      <c r="F1895" s="12" t="e">
        <f>MID(SUBSTITUTE(exportált!B1895,"&lt;br /&gt;","&lt;br&gt;"),LEN('exportált formázott'!B1895)+LEN(D1895)+LEN(E1895)+17,SEARCH("&lt;br&gt;&lt;br&gt;",RIGHT(SUBSTITUTE(exportált!B1895,"&lt;br /&gt;","&lt;br&gt;"),LEN(SUBSTITUTE(exportált!B1895,"&lt;br /&gt;","&lt;br&gt;"))-LEN(B1895)-LEN(D1895)-LEN(E1895)-17)))</f>
        <v>#VALUE!</v>
      </c>
    </row>
    <row r="1896" spans="1:6" x14ac:dyDescent="0.25">
      <c r="A1896" s="12" t="str">
        <f>IF(exportált!A1896&lt;&gt;"",IFERROR(LEFT(exportált!A1896,SEARCH("&lt;br/&gt;",SUBSTITUTE(exportált!A1896,"&lt;br&gt;","&lt;br/&gt;"),1)-1),exportált!A1896),"")</f>
        <v/>
      </c>
      <c r="B1896" s="12" t="e">
        <f>LEFT(SUBSTITUTE(exportált!B1896,"&lt;br /&gt;","&lt;br&gt;"),SEARCH("&lt;br&gt;&lt;br&gt;",SUBSTITUTE(SUBSTITUTE(exportált!B1896,"&lt;br /&gt;","&lt;br&gt;"),"&lt;br /&gt;","&lt;br&gt;"),1)-1)</f>
        <v>#VALUE!</v>
      </c>
      <c r="C1896" s="12" t="e">
        <f>SUBSTITUTE(MID(SUBSTITUTE(exportált!B1896,"&lt;br /&gt;","&lt;br&gt;"),LEN('exportált formázott'!B1896)+LEN(D1896)+LEN(E1896)+LEN(F1896)+25,LEN(SUBSTITUTE(exportált!B1896,"&lt;br /&gt;","&lt;br&gt;"))-LEN(D1896)-LEN(E1896)-LEN(F1896)),"&lt;br&gt;",CHAR(10))</f>
        <v>#VALUE!</v>
      </c>
      <c r="D1896" s="12" t="e">
        <f>MID(SUBSTITUTE(exportált!B1896,"&lt;br /&gt;","&lt;br&gt;"),LEN('exportált formázott'!B1896)+9,SEARCH("&lt;br&gt;",RIGHT(SUBSTITUTE(exportált!B1896,"&lt;br /&gt;","&lt;br&gt;"),LEN(SUBSTITUTE(exportált!B1896,"&lt;br /&gt;","&lt;br&gt;"))-LEN(B1896)-8))-1)</f>
        <v>#VALUE!</v>
      </c>
      <c r="E1896" s="12" t="e">
        <f>MID(SUBSTITUTE(exportált!B1896,"&lt;br /&gt;","&lt;br&gt;"),LEN('exportált formázott'!B1896)+LEN(D1896)+13,SEARCH("&lt;br&gt;",RIGHT(SUBSTITUTE(exportált!B1896,"&lt;br /&gt;","&lt;br&gt;"),LEN(SUBSTITUTE(exportált!B1896,"&lt;br /&gt;","&lt;br&gt;"))-LEN(B1896)-LEN(D1896)-13)))</f>
        <v>#VALUE!</v>
      </c>
      <c r="F1896" s="12" t="e">
        <f>MID(SUBSTITUTE(exportált!B1896,"&lt;br /&gt;","&lt;br&gt;"),LEN('exportált formázott'!B1896)+LEN(D1896)+LEN(E1896)+17,SEARCH("&lt;br&gt;&lt;br&gt;",RIGHT(SUBSTITUTE(exportált!B1896,"&lt;br /&gt;","&lt;br&gt;"),LEN(SUBSTITUTE(exportált!B1896,"&lt;br /&gt;","&lt;br&gt;"))-LEN(B1896)-LEN(D1896)-LEN(E1896)-17)))</f>
        <v>#VALUE!</v>
      </c>
    </row>
    <row r="1897" spans="1:6" x14ac:dyDescent="0.25">
      <c r="A1897" s="12" t="str">
        <f>IF(exportált!A1897&lt;&gt;"",IFERROR(LEFT(exportált!A1897,SEARCH("&lt;br/&gt;",SUBSTITUTE(exportált!A1897,"&lt;br&gt;","&lt;br/&gt;"),1)-1),exportált!A1897),"")</f>
        <v/>
      </c>
      <c r="B1897" s="12" t="e">
        <f>LEFT(SUBSTITUTE(exportált!B1897,"&lt;br /&gt;","&lt;br&gt;"),SEARCH("&lt;br&gt;&lt;br&gt;",SUBSTITUTE(SUBSTITUTE(exportált!B1897,"&lt;br /&gt;","&lt;br&gt;"),"&lt;br /&gt;","&lt;br&gt;"),1)-1)</f>
        <v>#VALUE!</v>
      </c>
      <c r="C1897" s="12" t="e">
        <f>SUBSTITUTE(MID(SUBSTITUTE(exportált!B1897,"&lt;br /&gt;","&lt;br&gt;"),LEN('exportált formázott'!B1897)+LEN(D1897)+LEN(E1897)+LEN(F1897)+25,LEN(SUBSTITUTE(exportált!B1897,"&lt;br /&gt;","&lt;br&gt;"))-LEN(D1897)-LEN(E1897)-LEN(F1897)),"&lt;br&gt;",CHAR(10))</f>
        <v>#VALUE!</v>
      </c>
      <c r="D1897" s="12" t="e">
        <f>MID(SUBSTITUTE(exportált!B1897,"&lt;br /&gt;","&lt;br&gt;"),LEN('exportált formázott'!B1897)+9,SEARCH("&lt;br&gt;",RIGHT(SUBSTITUTE(exportált!B1897,"&lt;br /&gt;","&lt;br&gt;"),LEN(SUBSTITUTE(exportált!B1897,"&lt;br /&gt;","&lt;br&gt;"))-LEN(B1897)-8))-1)</f>
        <v>#VALUE!</v>
      </c>
      <c r="E1897" s="12" t="e">
        <f>MID(SUBSTITUTE(exportált!B1897,"&lt;br /&gt;","&lt;br&gt;"),LEN('exportált formázott'!B1897)+LEN(D1897)+13,SEARCH("&lt;br&gt;",RIGHT(SUBSTITUTE(exportált!B1897,"&lt;br /&gt;","&lt;br&gt;"),LEN(SUBSTITUTE(exportált!B1897,"&lt;br /&gt;","&lt;br&gt;"))-LEN(B1897)-LEN(D1897)-13)))</f>
        <v>#VALUE!</v>
      </c>
      <c r="F1897" s="12" t="e">
        <f>MID(SUBSTITUTE(exportált!B1897,"&lt;br /&gt;","&lt;br&gt;"),LEN('exportált formázott'!B1897)+LEN(D1897)+LEN(E1897)+17,SEARCH("&lt;br&gt;&lt;br&gt;",RIGHT(SUBSTITUTE(exportált!B1897,"&lt;br /&gt;","&lt;br&gt;"),LEN(SUBSTITUTE(exportált!B1897,"&lt;br /&gt;","&lt;br&gt;"))-LEN(B1897)-LEN(D1897)-LEN(E1897)-17)))</f>
        <v>#VALUE!</v>
      </c>
    </row>
    <row r="1898" spans="1:6" x14ac:dyDescent="0.25">
      <c r="A1898" s="12" t="str">
        <f>IF(exportált!A1898&lt;&gt;"",IFERROR(LEFT(exportált!A1898,SEARCH("&lt;br/&gt;",SUBSTITUTE(exportált!A1898,"&lt;br&gt;","&lt;br/&gt;"),1)-1),exportált!A1898),"")</f>
        <v/>
      </c>
      <c r="B1898" s="12" t="e">
        <f>LEFT(SUBSTITUTE(exportált!B1898,"&lt;br /&gt;","&lt;br&gt;"),SEARCH("&lt;br&gt;&lt;br&gt;",SUBSTITUTE(SUBSTITUTE(exportált!B1898,"&lt;br /&gt;","&lt;br&gt;"),"&lt;br /&gt;","&lt;br&gt;"),1)-1)</f>
        <v>#VALUE!</v>
      </c>
      <c r="C1898" s="12" t="e">
        <f>SUBSTITUTE(MID(SUBSTITUTE(exportált!B1898,"&lt;br /&gt;","&lt;br&gt;"),LEN('exportált formázott'!B1898)+LEN(D1898)+LEN(E1898)+LEN(F1898)+25,LEN(SUBSTITUTE(exportált!B1898,"&lt;br /&gt;","&lt;br&gt;"))-LEN(D1898)-LEN(E1898)-LEN(F1898)),"&lt;br&gt;",CHAR(10))</f>
        <v>#VALUE!</v>
      </c>
      <c r="D1898" s="12" t="e">
        <f>MID(SUBSTITUTE(exportált!B1898,"&lt;br /&gt;","&lt;br&gt;"),LEN('exportált formázott'!B1898)+9,SEARCH("&lt;br&gt;",RIGHT(SUBSTITUTE(exportált!B1898,"&lt;br /&gt;","&lt;br&gt;"),LEN(SUBSTITUTE(exportált!B1898,"&lt;br /&gt;","&lt;br&gt;"))-LEN(B1898)-8))-1)</f>
        <v>#VALUE!</v>
      </c>
      <c r="E1898" s="12" t="e">
        <f>MID(SUBSTITUTE(exportált!B1898,"&lt;br /&gt;","&lt;br&gt;"),LEN('exportált formázott'!B1898)+LEN(D1898)+13,SEARCH("&lt;br&gt;",RIGHT(SUBSTITUTE(exportált!B1898,"&lt;br /&gt;","&lt;br&gt;"),LEN(SUBSTITUTE(exportált!B1898,"&lt;br /&gt;","&lt;br&gt;"))-LEN(B1898)-LEN(D1898)-13)))</f>
        <v>#VALUE!</v>
      </c>
      <c r="F1898" s="12" t="e">
        <f>MID(SUBSTITUTE(exportált!B1898,"&lt;br /&gt;","&lt;br&gt;"),LEN('exportált formázott'!B1898)+LEN(D1898)+LEN(E1898)+17,SEARCH("&lt;br&gt;&lt;br&gt;",RIGHT(SUBSTITUTE(exportált!B1898,"&lt;br /&gt;","&lt;br&gt;"),LEN(SUBSTITUTE(exportált!B1898,"&lt;br /&gt;","&lt;br&gt;"))-LEN(B1898)-LEN(D1898)-LEN(E1898)-17)))</f>
        <v>#VALUE!</v>
      </c>
    </row>
    <row r="1899" spans="1:6" x14ac:dyDescent="0.25">
      <c r="A1899" s="12" t="str">
        <f>IF(exportált!A1899&lt;&gt;"",IFERROR(LEFT(exportált!A1899,SEARCH("&lt;br/&gt;",SUBSTITUTE(exportált!A1899,"&lt;br&gt;","&lt;br/&gt;"),1)-1),exportált!A1899),"")</f>
        <v/>
      </c>
      <c r="B1899" s="12" t="e">
        <f>LEFT(SUBSTITUTE(exportált!B1899,"&lt;br /&gt;","&lt;br&gt;"),SEARCH("&lt;br&gt;&lt;br&gt;",SUBSTITUTE(SUBSTITUTE(exportált!B1899,"&lt;br /&gt;","&lt;br&gt;"),"&lt;br /&gt;","&lt;br&gt;"),1)-1)</f>
        <v>#VALUE!</v>
      </c>
      <c r="C1899" s="12" t="e">
        <f>SUBSTITUTE(MID(SUBSTITUTE(exportált!B1899,"&lt;br /&gt;","&lt;br&gt;"),LEN('exportált formázott'!B1899)+LEN(D1899)+LEN(E1899)+LEN(F1899)+25,LEN(SUBSTITUTE(exportált!B1899,"&lt;br /&gt;","&lt;br&gt;"))-LEN(D1899)-LEN(E1899)-LEN(F1899)),"&lt;br&gt;",CHAR(10))</f>
        <v>#VALUE!</v>
      </c>
      <c r="D1899" s="12" t="e">
        <f>MID(SUBSTITUTE(exportált!B1899,"&lt;br /&gt;","&lt;br&gt;"),LEN('exportált formázott'!B1899)+9,SEARCH("&lt;br&gt;",RIGHT(SUBSTITUTE(exportált!B1899,"&lt;br /&gt;","&lt;br&gt;"),LEN(SUBSTITUTE(exportált!B1899,"&lt;br /&gt;","&lt;br&gt;"))-LEN(B1899)-8))-1)</f>
        <v>#VALUE!</v>
      </c>
      <c r="E1899" s="12" t="e">
        <f>MID(SUBSTITUTE(exportált!B1899,"&lt;br /&gt;","&lt;br&gt;"),LEN('exportált formázott'!B1899)+LEN(D1899)+13,SEARCH("&lt;br&gt;",RIGHT(SUBSTITUTE(exportált!B1899,"&lt;br /&gt;","&lt;br&gt;"),LEN(SUBSTITUTE(exportált!B1899,"&lt;br /&gt;","&lt;br&gt;"))-LEN(B1899)-LEN(D1899)-13)))</f>
        <v>#VALUE!</v>
      </c>
      <c r="F1899" s="12" t="e">
        <f>MID(SUBSTITUTE(exportált!B1899,"&lt;br /&gt;","&lt;br&gt;"),LEN('exportált formázott'!B1899)+LEN(D1899)+LEN(E1899)+17,SEARCH("&lt;br&gt;&lt;br&gt;",RIGHT(SUBSTITUTE(exportált!B1899,"&lt;br /&gt;","&lt;br&gt;"),LEN(SUBSTITUTE(exportált!B1899,"&lt;br /&gt;","&lt;br&gt;"))-LEN(B1899)-LEN(D1899)-LEN(E1899)-17)))</f>
        <v>#VALUE!</v>
      </c>
    </row>
    <row r="1900" spans="1:6" x14ac:dyDescent="0.25">
      <c r="A1900" s="12" t="str">
        <f>IF(exportált!A1900&lt;&gt;"",IFERROR(LEFT(exportált!A1900,SEARCH("&lt;br/&gt;",SUBSTITUTE(exportált!A1900,"&lt;br&gt;","&lt;br/&gt;"),1)-1),exportált!A1900),"")</f>
        <v/>
      </c>
      <c r="B1900" s="12" t="e">
        <f>LEFT(SUBSTITUTE(exportált!B1900,"&lt;br /&gt;","&lt;br&gt;"),SEARCH("&lt;br&gt;&lt;br&gt;",SUBSTITUTE(SUBSTITUTE(exportált!B1900,"&lt;br /&gt;","&lt;br&gt;"),"&lt;br /&gt;","&lt;br&gt;"),1)-1)</f>
        <v>#VALUE!</v>
      </c>
      <c r="C1900" s="12" t="e">
        <f>SUBSTITUTE(MID(SUBSTITUTE(exportált!B1900,"&lt;br /&gt;","&lt;br&gt;"),LEN('exportált formázott'!B1900)+LEN(D1900)+LEN(E1900)+LEN(F1900)+25,LEN(SUBSTITUTE(exportált!B1900,"&lt;br /&gt;","&lt;br&gt;"))-LEN(D1900)-LEN(E1900)-LEN(F1900)),"&lt;br&gt;",CHAR(10))</f>
        <v>#VALUE!</v>
      </c>
      <c r="D1900" s="12" t="e">
        <f>MID(SUBSTITUTE(exportált!B1900,"&lt;br /&gt;","&lt;br&gt;"),LEN('exportált formázott'!B1900)+9,SEARCH("&lt;br&gt;",RIGHT(SUBSTITUTE(exportált!B1900,"&lt;br /&gt;","&lt;br&gt;"),LEN(SUBSTITUTE(exportált!B1900,"&lt;br /&gt;","&lt;br&gt;"))-LEN(B1900)-8))-1)</f>
        <v>#VALUE!</v>
      </c>
      <c r="E1900" s="12" t="e">
        <f>MID(SUBSTITUTE(exportált!B1900,"&lt;br /&gt;","&lt;br&gt;"),LEN('exportált formázott'!B1900)+LEN(D1900)+13,SEARCH("&lt;br&gt;",RIGHT(SUBSTITUTE(exportált!B1900,"&lt;br /&gt;","&lt;br&gt;"),LEN(SUBSTITUTE(exportált!B1900,"&lt;br /&gt;","&lt;br&gt;"))-LEN(B1900)-LEN(D1900)-13)))</f>
        <v>#VALUE!</v>
      </c>
      <c r="F1900" s="12" t="e">
        <f>MID(SUBSTITUTE(exportált!B1900,"&lt;br /&gt;","&lt;br&gt;"),LEN('exportált formázott'!B1900)+LEN(D1900)+LEN(E1900)+17,SEARCH("&lt;br&gt;&lt;br&gt;",RIGHT(SUBSTITUTE(exportált!B1900,"&lt;br /&gt;","&lt;br&gt;"),LEN(SUBSTITUTE(exportált!B1900,"&lt;br /&gt;","&lt;br&gt;"))-LEN(B1900)-LEN(D1900)-LEN(E1900)-17)))</f>
        <v>#VALUE!</v>
      </c>
    </row>
    <row r="1901" spans="1:6" x14ac:dyDescent="0.25">
      <c r="A1901" s="12" t="str">
        <f>IF(exportált!A1901&lt;&gt;"",IFERROR(LEFT(exportált!A1901,SEARCH("&lt;br/&gt;",SUBSTITUTE(exportált!A1901,"&lt;br&gt;","&lt;br/&gt;"),1)-1),exportált!A1901),"")</f>
        <v/>
      </c>
      <c r="B1901" s="12" t="e">
        <f>LEFT(SUBSTITUTE(exportált!B1901,"&lt;br /&gt;","&lt;br&gt;"),SEARCH("&lt;br&gt;&lt;br&gt;",SUBSTITUTE(SUBSTITUTE(exportált!B1901,"&lt;br /&gt;","&lt;br&gt;"),"&lt;br /&gt;","&lt;br&gt;"),1)-1)</f>
        <v>#VALUE!</v>
      </c>
      <c r="C1901" s="12" t="e">
        <f>SUBSTITUTE(MID(SUBSTITUTE(exportált!B1901,"&lt;br /&gt;","&lt;br&gt;"),LEN('exportált formázott'!B1901)+LEN(D1901)+LEN(E1901)+LEN(F1901)+25,LEN(SUBSTITUTE(exportált!B1901,"&lt;br /&gt;","&lt;br&gt;"))-LEN(D1901)-LEN(E1901)-LEN(F1901)),"&lt;br&gt;",CHAR(10))</f>
        <v>#VALUE!</v>
      </c>
      <c r="D1901" s="12" t="e">
        <f>MID(SUBSTITUTE(exportált!B1901,"&lt;br /&gt;","&lt;br&gt;"),LEN('exportált formázott'!B1901)+9,SEARCH("&lt;br&gt;",RIGHT(SUBSTITUTE(exportált!B1901,"&lt;br /&gt;","&lt;br&gt;"),LEN(SUBSTITUTE(exportált!B1901,"&lt;br /&gt;","&lt;br&gt;"))-LEN(B1901)-8))-1)</f>
        <v>#VALUE!</v>
      </c>
      <c r="E1901" s="12" t="e">
        <f>MID(SUBSTITUTE(exportált!B1901,"&lt;br /&gt;","&lt;br&gt;"),LEN('exportált formázott'!B1901)+LEN(D1901)+13,SEARCH("&lt;br&gt;",RIGHT(SUBSTITUTE(exportált!B1901,"&lt;br /&gt;","&lt;br&gt;"),LEN(SUBSTITUTE(exportált!B1901,"&lt;br /&gt;","&lt;br&gt;"))-LEN(B1901)-LEN(D1901)-13)))</f>
        <v>#VALUE!</v>
      </c>
      <c r="F1901" s="12" t="e">
        <f>MID(SUBSTITUTE(exportált!B1901,"&lt;br /&gt;","&lt;br&gt;"),LEN('exportált formázott'!B1901)+LEN(D1901)+LEN(E1901)+17,SEARCH("&lt;br&gt;&lt;br&gt;",RIGHT(SUBSTITUTE(exportált!B1901,"&lt;br /&gt;","&lt;br&gt;"),LEN(SUBSTITUTE(exportált!B1901,"&lt;br /&gt;","&lt;br&gt;"))-LEN(B1901)-LEN(D1901)-LEN(E1901)-17)))</f>
        <v>#VALUE!</v>
      </c>
    </row>
    <row r="1902" spans="1:6" x14ac:dyDescent="0.25">
      <c r="A1902" s="12" t="str">
        <f>IF(exportált!A1902&lt;&gt;"",IFERROR(LEFT(exportált!A1902,SEARCH("&lt;br/&gt;",SUBSTITUTE(exportált!A1902,"&lt;br&gt;","&lt;br/&gt;"),1)-1),exportált!A1902),"")</f>
        <v/>
      </c>
      <c r="B1902" s="12" t="e">
        <f>LEFT(SUBSTITUTE(exportált!B1902,"&lt;br /&gt;","&lt;br&gt;"),SEARCH("&lt;br&gt;&lt;br&gt;",SUBSTITUTE(SUBSTITUTE(exportált!B1902,"&lt;br /&gt;","&lt;br&gt;"),"&lt;br /&gt;","&lt;br&gt;"),1)-1)</f>
        <v>#VALUE!</v>
      </c>
      <c r="C1902" s="12" t="e">
        <f>SUBSTITUTE(MID(SUBSTITUTE(exportált!B1902,"&lt;br /&gt;","&lt;br&gt;"),LEN('exportált formázott'!B1902)+LEN(D1902)+LEN(E1902)+LEN(F1902)+25,LEN(SUBSTITUTE(exportált!B1902,"&lt;br /&gt;","&lt;br&gt;"))-LEN(D1902)-LEN(E1902)-LEN(F1902)),"&lt;br&gt;",CHAR(10))</f>
        <v>#VALUE!</v>
      </c>
      <c r="D1902" s="12" t="e">
        <f>MID(SUBSTITUTE(exportált!B1902,"&lt;br /&gt;","&lt;br&gt;"),LEN('exportált formázott'!B1902)+9,SEARCH("&lt;br&gt;",RIGHT(SUBSTITUTE(exportált!B1902,"&lt;br /&gt;","&lt;br&gt;"),LEN(SUBSTITUTE(exportált!B1902,"&lt;br /&gt;","&lt;br&gt;"))-LEN(B1902)-8))-1)</f>
        <v>#VALUE!</v>
      </c>
      <c r="E1902" s="12" t="e">
        <f>MID(SUBSTITUTE(exportált!B1902,"&lt;br /&gt;","&lt;br&gt;"),LEN('exportált formázott'!B1902)+LEN(D1902)+13,SEARCH("&lt;br&gt;",RIGHT(SUBSTITUTE(exportált!B1902,"&lt;br /&gt;","&lt;br&gt;"),LEN(SUBSTITUTE(exportált!B1902,"&lt;br /&gt;","&lt;br&gt;"))-LEN(B1902)-LEN(D1902)-13)))</f>
        <v>#VALUE!</v>
      </c>
      <c r="F1902" s="12" t="e">
        <f>MID(SUBSTITUTE(exportált!B1902,"&lt;br /&gt;","&lt;br&gt;"),LEN('exportált formázott'!B1902)+LEN(D1902)+LEN(E1902)+17,SEARCH("&lt;br&gt;&lt;br&gt;",RIGHT(SUBSTITUTE(exportált!B1902,"&lt;br /&gt;","&lt;br&gt;"),LEN(SUBSTITUTE(exportált!B1902,"&lt;br /&gt;","&lt;br&gt;"))-LEN(B1902)-LEN(D1902)-LEN(E1902)-17)))</f>
        <v>#VALUE!</v>
      </c>
    </row>
    <row r="1903" spans="1:6" x14ac:dyDescent="0.25">
      <c r="A1903" s="12" t="str">
        <f>IF(exportált!A1903&lt;&gt;"",IFERROR(LEFT(exportált!A1903,SEARCH("&lt;br/&gt;",SUBSTITUTE(exportált!A1903,"&lt;br&gt;","&lt;br/&gt;"),1)-1),exportált!A1903),"")</f>
        <v/>
      </c>
      <c r="B1903" s="12" t="e">
        <f>LEFT(SUBSTITUTE(exportált!B1903,"&lt;br /&gt;","&lt;br&gt;"),SEARCH("&lt;br&gt;&lt;br&gt;",SUBSTITUTE(SUBSTITUTE(exportált!B1903,"&lt;br /&gt;","&lt;br&gt;"),"&lt;br /&gt;","&lt;br&gt;"),1)-1)</f>
        <v>#VALUE!</v>
      </c>
      <c r="C1903" s="12" t="e">
        <f>SUBSTITUTE(MID(SUBSTITUTE(exportált!B1903,"&lt;br /&gt;","&lt;br&gt;"),LEN('exportált formázott'!B1903)+LEN(D1903)+LEN(E1903)+LEN(F1903)+25,LEN(SUBSTITUTE(exportált!B1903,"&lt;br /&gt;","&lt;br&gt;"))-LEN(D1903)-LEN(E1903)-LEN(F1903)),"&lt;br&gt;",CHAR(10))</f>
        <v>#VALUE!</v>
      </c>
      <c r="D1903" s="12" t="e">
        <f>MID(SUBSTITUTE(exportált!B1903,"&lt;br /&gt;","&lt;br&gt;"),LEN('exportált formázott'!B1903)+9,SEARCH("&lt;br&gt;",RIGHT(SUBSTITUTE(exportált!B1903,"&lt;br /&gt;","&lt;br&gt;"),LEN(SUBSTITUTE(exportált!B1903,"&lt;br /&gt;","&lt;br&gt;"))-LEN(B1903)-8))-1)</f>
        <v>#VALUE!</v>
      </c>
      <c r="E1903" s="12" t="e">
        <f>MID(SUBSTITUTE(exportált!B1903,"&lt;br /&gt;","&lt;br&gt;"),LEN('exportált formázott'!B1903)+LEN(D1903)+13,SEARCH("&lt;br&gt;",RIGHT(SUBSTITUTE(exportált!B1903,"&lt;br /&gt;","&lt;br&gt;"),LEN(SUBSTITUTE(exportált!B1903,"&lt;br /&gt;","&lt;br&gt;"))-LEN(B1903)-LEN(D1903)-13)))</f>
        <v>#VALUE!</v>
      </c>
      <c r="F1903" s="12" t="e">
        <f>MID(SUBSTITUTE(exportált!B1903,"&lt;br /&gt;","&lt;br&gt;"),LEN('exportált formázott'!B1903)+LEN(D1903)+LEN(E1903)+17,SEARCH("&lt;br&gt;&lt;br&gt;",RIGHT(SUBSTITUTE(exportált!B1903,"&lt;br /&gt;","&lt;br&gt;"),LEN(SUBSTITUTE(exportált!B1903,"&lt;br /&gt;","&lt;br&gt;"))-LEN(B1903)-LEN(D1903)-LEN(E1903)-17)))</f>
        <v>#VALUE!</v>
      </c>
    </row>
    <row r="1904" spans="1:6" x14ac:dyDescent="0.25">
      <c r="A1904" s="12" t="str">
        <f>IF(exportált!A1904&lt;&gt;"",IFERROR(LEFT(exportált!A1904,SEARCH("&lt;br/&gt;",SUBSTITUTE(exportált!A1904,"&lt;br&gt;","&lt;br/&gt;"),1)-1),exportált!A1904),"")</f>
        <v/>
      </c>
      <c r="B1904" s="12" t="e">
        <f>LEFT(SUBSTITUTE(exportált!B1904,"&lt;br /&gt;","&lt;br&gt;"),SEARCH("&lt;br&gt;&lt;br&gt;",SUBSTITUTE(SUBSTITUTE(exportált!B1904,"&lt;br /&gt;","&lt;br&gt;"),"&lt;br /&gt;","&lt;br&gt;"),1)-1)</f>
        <v>#VALUE!</v>
      </c>
      <c r="C1904" s="12" t="e">
        <f>SUBSTITUTE(MID(SUBSTITUTE(exportált!B1904,"&lt;br /&gt;","&lt;br&gt;"),LEN('exportált formázott'!B1904)+LEN(D1904)+LEN(E1904)+LEN(F1904)+25,LEN(SUBSTITUTE(exportált!B1904,"&lt;br /&gt;","&lt;br&gt;"))-LEN(D1904)-LEN(E1904)-LEN(F1904)),"&lt;br&gt;",CHAR(10))</f>
        <v>#VALUE!</v>
      </c>
      <c r="D1904" s="12" t="e">
        <f>MID(SUBSTITUTE(exportált!B1904,"&lt;br /&gt;","&lt;br&gt;"),LEN('exportált formázott'!B1904)+9,SEARCH("&lt;br&gt;",RIGHT(SUBSTITUTE(exportált!B1904,"&lt;br /&gt;","&lt;br&gt;"),LEN(SUBSTITUTE(exportált!B1904,"&lt;br /&gt;","&lt;br&gt;"))-LEN(B1904)-8))-1)</f>
        <v>#VALUE!</v>
      </c>
      <c r="E1904" s="12" t="e">
        <f>MID(SUBSTITUTE(exportált!B1904,"&lt;br /&gt;","&lt;br&gt;"),LEN('exportált formázott'!B1904)+LEN(D1904)+13,SEARCH("&lt;br&gt;",RIGHT(SUBSTITUTE(exportált!B1904,"&lt;br /&gt;","&lt;br&gt;"),LEN(SUBSTITUTE(exportált!B1904,"&lt;br /&gt;","&lt;br&gt;"))-LEN(B1904)-LEN(D1904)-13)))</f>
        <v>#VALUE!</v>
      </c>
      <c r="F1904" s="12" t="e">
        <f>MID(SUBSTITUTE(exportált!B1904,"&lt;br /&gt;","&lt;br&gt;"),LEN('exportált formázott'!B1904)+LEN(D1904)+LEN(E1904)+17,SEARCH("&lt;br&gt;&lt;br&gt;",RIGHT(SUBSTITUTE(exportált!B1904,"&lt;br /&gt;","&lt;br&gt;"),LEN(SUBSTITUTE(exportált!B1904,"&lt;br /&gt;","&lt;br&gt;"))-LEN(B1904)-LEN(D1904)-LEN(E1904)-17)))</f>
        <v>#VALUE!</v>
      </c>
    </row>
    <row r="1905" spans="1:6" x14ac:dyDescent="0.25">
      <c r="A1905" s="12" t="str">
        <f>IF(exportált!A1905&lt;&gt;"",IFERROR(LEFT(exportált!A1905,SEARCH("&lt;br/&gt;",SUBSTITUTE(exportált!A1905,"&lt;br&gt;","&lt;br/&gt;"),1)-1),exportált!A1905),"")</f>
        <v/>
      </c>
      <c r="B1905" s="12" t="e">
        <f>LEFT(SUBSTITUTE(exportált!B1905,"&lt;br /&gt;","&lt;br&gt;"),SEARCH("&lt;br&gt;&lt;br&gt;",SUBSTITUTE(SUBSTITUTE(exportált!B1905,"&lt;br /&gt;","&lt;br&gt;"),"&lt;br /&gt;","&lt;br&gt;"),1)-1)</f>
        <v>#VALUE!</v>
      </c>
      <c r="C1905" s="12" t="e">
        <f>SUBSTITUTE(MID(SUBSTITUTE(exportált!B1905,"&lt;br /&gt;","&lt;br&gt;"),LEN('exportált formázott'!B1905)+LEN(D1905)+LEN(E1905)+LEN(F1905)+25,LEN(SUBSTITUTE(exportált!B1905,"&lt;br /&gt;","&lt;br&gt;"))-LEN(D1905)-LEN(E1905)-LEN(F1905)),"&lt;br&gt;",CHAR(10))</f>
        <v>#VALUE!</v>
      </c>
      <c r="D1905" s="12" t="e">
        <f>MID(SUBSTITUTE(exportált!B1905,"&lt;br /&gt;","&lt;br&gt;"),LEN('exportált formázott'!B1905)+9,SEARCH("&lt;br&gt;",RIGHT(SUBSTITUTE(exportált!B1905,"&lt;br /&gt;","&lt;br&gt;"),LEN(SUBSTITUTE(exportált!B1905,"&lt;br /&gt;","&lt;br&gt;"))-LEN(B1905)-8))-1)</f>
        <v>#VALUE!</v>
      </c>
      <c r="E1905" s="12" t="e">
        <f>MID(SUBSTITUTE(exportált!B1905,"&lt;br /&gt;","&lt;br&gt;"),LEN('exportált formázott'!B1905)+LEN(D1905)+13,SEARCH("&lt;br&gt;",RIGHT(SUBSTITUTE(exportált!B1905,"&lt;br /&gt;","&lt;br&gt;"),LEN(SUBSTITUTE(exportált!B1905,"&lt;br /&gt;","&lt;br&gt;"))-LEN(B1905)-LEN(D1905)-13)))</f>
        <v>#VALUE!</v>
      </c>
      <c r="F1905" s="12" t="e">
        <f>MID(SUBSTITUTE(exportált!B1905,"&lt;br /&gt;","&lt;br&gt;"),LEN('exportált formázott'!B1905)+LEN(D1905)+LEN(E1905)+17,SEARCH("&lt;br&gt;&lt;br&gt;",RIGHT(SUBSTITUTE(exportált!B1905,"&lt;br /&gt;","&lt;br&gt;"),LEN(SUBSTITUTE(exportált!B1905,"&lt;br /&gt;","&lt;br&gt;"))-LEN(B1905)-LEN(D1905)-LEN(E1905)-17)))</f>
        <v>#VALUE!</v>
      </c>
    </row>
    <row r="1906" spans="1:6" x14ac:dyDescent="0.25">
      <c r="A1906" s="12" t="str">
        <f>IF(exportált!A1906&lt;&gt;"",IFERROR(LEFT(exportált!A1906,SEARCH("&lt;br/&gt;",SUBSTITUTE(exportált!A1906,"&lt;br&gt;","&lt;br/&gt;"),1)-1),exportált!A1906),"")</f>
        <v/>
      </c>
      <c r="B1906" s="12" t="e">
        <f>LEFT(SUBSTITUTE(exportált!B1906,"&lt;br /&gt;","&lt;br&gt;"),SEARCH("&lt;br&gt;&lt;br&gt;",SUBSTITUTE(SUBSTITUTE(exportált!B1906,"&lt;br /&gt;","&lt;br&gt;"),"&lt;br /&gt;","&lt;br&gt;"),1)-1)</f>
        <v>#VALUE!</v>
      </c>
      <c r="C1906" s="12" t="e">
        <f>SUBSTITUTE(MID(SUBSTITUTE(exportált!B1906,"&lt;br /&gt;","&lt;br&gt;"),LEN('exportált formázott'!B1906)+LEN(D1906)+LEN(E1906)+LEN(F1906)+25,LEN(SUBSTITUTE(exportált!B1906,"&lt;br /&gt;","&lt;br&gt;"))-LEN(D1906)-LEN(E1906)-LEN(F1906)),"&lt;br&gt;",CHAR(10))</f>
        <v>#VALUE!</v>
      </c>
      <c r="D1906" s="12" t="e">
        <f>MID(SUBSTITUTE(exportált!B1906,"&lt;br /&gt;","&lt;br&gt;"),LEN('exportált formázott'!B1906)+9,SEARCH("&lt;br&gt;",RIGHT(SUBSTITUTE(exportált!B1906,"&lt;br /&gt;","&lt;br&gt;"),LEN(SUBSTITUTE(exportált!B1906,"&lt;br /&gt;","&lt;br&gt;"))-LEN(B1906)-8))-1)</f>
        <v>#VALUE!</v>
      </c>
      <c r="E1906" s="12" t="e">
        <f>MID(SUBSTITUTE(exportált!B1906,"&lt;br /&gt;","&lt;br&gt;"),LEN('exportált formázott'!B1906)+LEN(D1906)+13,SEARCH("&lt;br&gt;",RIGHT(SUBSTITUTE(exportált!B1906,"&lt;br /&gt;","&lt;br&gt;"),LEN(SUBSTITUTE(exportált!B1906,"&lt;br /&gt;","&lt;br&gt;"))-LEN(B1906)-LEN(D1906)-13)))</f>
        <v>#VALUE!</v>
      </c>
      <c r="F1906" s="12" t="e">
        <f>MID(SUBSTITUTE(exportált!B1906,"&lt;br /&gt;","&lt;br&gt;"),LEN('exportált formázott'!B1906)+LEN(D1906)+LEN(E1906)+17,SEARCH("&lt;br&gt;&lt;br&gt;",RIGHT(SUBSTITUTE(exportált!B1906,"&lt;br /&gt;","&lt;br&gt;"),LEN(SUBSTITUTE(exportált!B1906,"&lt;br /&gt;","&lt;br&gt;"))-LEN(B1906)-LEN(D1906)-LEN(E1906)-17)))</f>
        <v>#VALUE!</v>
      </c>
    </row>
    <row r="1907" spans="1:6" x14ac:dyDescent="0.25">
      <c r="A1907" s="12" t="str">
        <f>IF(exportált!A1907&lt;&gt;"",IFERROR(LEFT(exportált!A1907,SEARCH("&lt;br/&gt;",SUBSTITUTE(exportált!A1907,"&lt;br&gt;","&lt;br/&gt;"),1)-1),exportált!A1907),"")</f>
        <v/>
      </c>
      <c r="B1907" s="12" t="e">
        <f>LEFT(SUBSTITUTE(exportált!B1907,"&lt;br /&gt;","&lt;br&gt;"),SEARCH("&lt;br&gt;&lt;br&gt;",SUBSTITUTE(SUBSTITUTE(exportált!B1907,"&lt;br /&gt;","&lt;br&gt;"),"&lt;br /&gt;","&lt;br&gt;"),1)-1)</f>
        <v>#VALUE!</v>
      </c>
      <c r="C1907" s="12" t="e">
        <f>SUBSTITUTE(MID(SUBSTITUTE(exportált!B1907,"&lt;br /&gt;","&lt;br&gt;"),LEN('exportált formázott'!B1907)+LEN(D1907)+LEN(E1907)+LEN(F1907)+25,LEN(SUBSTITUTE(exportált!B1907,"&lt;br /&gt;","&lt;br&gt;"))-LEN(D1907)-LEN(E1907)-LEN(F1907)),"&lt;br&gt;",CHAR(10))</f>
        <v>#VALUE!</v>
      </c>
      <c r="D1907" s="12" t="e">
        <f>MID(SUBSTITUTE(exportált!B1907,"&lt;br /&gt;","&lt;br&gt;"),LEN('exportált formázott'!B1907)+9,SEARCH("&lt;br&gt;",RIGHT(SUBSTITUTE(exportált!B1907,"&lt;br /&gt;","&lt;br&gt;"),LEN(SUBSTITUTE(exportált!B1907,"&lt;br /&gt;","&lt;br&gt;"))-LEN(B1907)-8))-1)</f>
        <v>#VALUE!</v>
      </c>
      <c r="E1907" s="12" t="e">
        <f>MID(SUBSTITUTE(exportált!B1907,"&lt;br /&gt;","&lt;br&gt;"),LEN('exportált formázott'!B1907)+LEN(D1907)+13,SEARCH("&lt;br&gt;",RIGHT(SUBSTITUTE(exportált!B1907,"&lt;br /&gt;","&lt;br&gt;"),LEN(SUBSTITUTE(exportált!B1907,"&lt;br /&gt;","&lt;br&gt;"))-LEN(B1907)-LEN(D1907)-13)))</f>
        <v>#VALUE!</v>
      </c>
      <c r="F1907" s="12" t="e">
        <f>MID(SUBSTITUTE(exportált!B1907,"&lt;br /&gt;","&lt;br&gt;"),LEN('exportált formázott'!B1907)+LEN(D1907)+LEN(E1907)+17,SEARCH("&lt;br&gt;&lt;br&gt;",RIGHT(SUBSTITUTE(exportált!B1907,"&lt;br /&gt;","&lt;br&gt;"),LEN(SUBSTITUTE(exportált!B1907,"&lt;br /&gt;","&lt;br&gt;"))-LEN(B1907)-LEN(D1907)-LEN(E1907)-17)))</f>
        <v>#VALUE!</v>
      </c>
    </row>
    <row r="1908" spans="1:6" x14ac:dyDescent="0.25">
      <c r="A1908" s="12" t="str">
        <f>IF(exportált!A1908&lt;&gt;"",IFERROR(LEFT(exportált!A1908,SEARCH("&lt;br/&gt;",SUBSTITUTE(exportált!A1908,"&lt;br&gt;","&lt;br/&gt;"),1)-1),exportált!A1908),"")</f>
        <v/>
      </c>
      <c r="B1908" s="12" t="e">
        <f>LEFT(SUBSTITUTE(exportált!B1908,"&lt;br /&gt;","&lt;br&gt;"),SEARCH("&lt;br&gt;&lt;br&gt;",SUBSTITUTE(SUBSTITUTE(exportált!B1908,"&lt;br /&gt;","&lt;br&gt;"),"&lt;br /&gt;","&lt;br&gt;"),1)-1)</f>
        <v>#VALUE!</v>
      </c>
      <c r="C1908" s="12" t="e">
        <f>SUBSTITUTE(MID(SUBSTITUTE(exportált!B1908,"&lt;br /&gt;","&lt;br&gt;"),LEN('exportált formázott'!B1908)+LEN(D1908)+LEN(E1908)+LEN(F1908)+25,LEN(SUBSTITUTE(exportált!B1908,"&lt;br /&gt;","&lt;br&gt;"))-LEN(D1908)-LEN(E1908)-LEN(F1908)),"&lt;br&gt;",CHAR(10))</f>
        <v>#VALUE!</v>
      </c>
      <c r="D1908" s="12" t="e">
        <f>MID(SUBSTITUTE(exportált!B1908,"&lt;br /&gt;","&lt;br&gt;"),LEN('exportált formázott'!B1908)+9,SEARCH("&lt;br&gt;",RIGHT(SUBSTITUTE(exportált!B1908,"&lt;br /&gt;","&lt;br&gt;"),LEN(SUBSTITUTE(exportált!B1908,"&lt;br /&gt;","&lt;br&gt;"))-LEN(B1908)-8))-1)</f>
        <v>#VALUE!</v>
      </c>
      <c r="E1908" s="12" t="e">
        <f>MID(SUBSTITUTE(exportált!B1908,"&lt;br /&gt;","&lt;br&gt;"),LEN('exportált formázott'!B1908)+LEN(D1908)+13,SEARCH("&lt;br&gt;",RIGHT(SUBSTITUTE(exportált!B1908,"&lt;br /&gt;","&lt;br&gt;"),LEN(SUBSTITUTE(exportált!B1908,"&lt;br /&gt;","&lt;br&gt;"))-LEN(B1908)-LEN(D1908)-13)))</f>
        <v>#VALUE!</v>
      </c>
      <c r="F1908" s="12" t="e">
        <f>MID(SUBSTITUTE(exportált!B1908,"&lt;br /&gt;","&lt;br&gt;"),LEN('exportált formázott'!B1908)+LEN(D1908)+LEN(E1908)+17,SEARCH("&lt;br&gt;&lt;br&gt;",RIGHT(SUBSTITUTE(exportált!B1908,"&lt;br /&gt;","&lt;br&gt;"),LEN(SUBSTITUTE(exportált!B1908,"&lt;br /&gt;","&lt;br&gt;"))-LEN(B1908)-LEN(D1908)-LEN(E1908)-17)))</f>
        <v>#VALUE!</v>
      </c>
    </row>
    <row r="1909" spans="1:6" x14ac:dyDescent="0.25">
      <c r="A1909" s="12" t="str">
        <f>IF(exportált!A1909&lt;&gt;"",IFERROR(LEFT(exportált!A1909,SEARCH("&lt;br/&gt;",SUBSTITUTE(exportált!A1909,"&lt;br&gt;","&lt;br/&gt;"),1)-1),exportált!A1909),"")</f>
        <v/>
      </c>
      <c r="B1909" s="12" t="e">
        <f>LEFT(SUBSTITUTE(exportált!B1909,"&lt;br /&gt;","&lt;br&gt;"),SEARCH("&lt;br&gt;&lt;br&gt;",SUBSTITUTE(SUBSTITUTE(exportált!B1909,"&lt;br /&gt;","&lt;br&gt;"),"&lt;br /&gt;","&lt;br&gt;"),1)-1)</f>
        <v>#VALUE!</v>
      </c>
      <c r="C1909" s="12" t="e">
        <f>SUBSTITUTE(MID(SUBSTITUTE(exportált!B1909,"&lt;br /&gt;","&lt;br&gt;"),LEN('exportált formázott'!B1909)+LEN(D1909)+LEN(E1909)+LEN(F1909)+25,LEN(SUBSTITUTE(exportált!B1909,"&lt;br /&gt;","&lt;br&gt;"))-LEN(D1909)-LEN(E1909)-LEN(F1909)),"&lt;br&gt;",CHAR(10))</f>
        <v>#VALUE!</v>
      </c>
      <c r="D1909" s="12" t="e">
        <f>MID(SUBSTITUTE(exportált!B1909,"&lt;br /&gt;","&lt;br&gt;"),LEN('exportált formázott'!B1909)+9,SEARCH("&lt;br&gt;",RIGHT(SUBSTITUTE(exportált!B1909,"&lt;br /&gt;","&lt;br&gt;"),LEN(SUBSTITUTE(exportált!B1909,"&lt;br /&gt;","&lt;br&gt;"))-LEN(B1909)-8))-1)</f>
        <v>#VALUE!</v>
      </c>
      <c r="E1909" s="12" t="e">
        <f>MID(SUBSTITUTE(exportált!B1909,"&lt;br /&gt;","&lt;br&gt;"),LEN('exportált formázott'!B1909)+LEN(D1909)+13,SEARCH("&lt;br&gt;",RIGHT(SUBSTITUTE(exportált!B1909,"&lt;br /&gt;","&lt;br&gt;"),LEN(SUBSTITUTE(exportált!B1909,"&lt;br /&gt;","&lt;br&gt;"))-LEN(B1909)-LEN(D1909)-13)))</f>
        <v>#VALUE!</v>
      </c>
      <c r="F1909" s="12" t="e">
        <f>MID(SUBSTITUTE(exportált!B1909,"&lt;br /&gt;","&lt;br&gt;"),LEN('exportált formázott'!B1909)+LEN(D1909)+LEN(E1909)+17,SEARCH("&lt;br&gt;&lt;br&gt;",RIGHT(SUBSTITUTE(exportált!B1909,"&lt;br /&gt;","&lt;br&gt;"),LEN(SUBSTITUTE(exportált!B1909,"&lt;br /&gt;","&lt;br&gt;"))-LEN(B1909)-LEN(D1909)-LEN(E1909)-17)))</f>
        <v>#VALUE!</v>
      </c>
    </row>
    <row r="1910" spans="1:6" x14ac:dyDescent="0.25">
      <c r="A1910" s="12" t="str">
        <f>IF(exportált!A1910&lt;&gt;"",IFERROR(LEFT(exportált!A1910,SEARCH("&lt;br/&gt;",SUBSTITUTE(exportált!A1910,"&lt;br&gt;","&lt;br/&gt;"),1)-1),exportált!A1910),"")</f>
        <v/>
      </c>
      <c r="B1910" s="12" t="e">
        <f>LEFT(SUBSTITUTE(exportált!B1910,"&lt;br /&gt;","&lt;br&gt;"),SEARCH("&lt;br&gt;&lt;br&gt;",SUBSTITUTE(SUBSTITUTE(exportált!B1910,"&lt;br /&gt;","&lt;br&gt;"),"&lt;br /&gt;","&lt;br&gt;"),1)-1)</f>
        <v>#VALUE!</v>
      </c>
      <c r="C1910" s="12" t="e">
        <f>SUBSTITUTE(MID(SUBSTITUTE(exportált!B1910,"&lt;br /&gt;","&lt;br&gt;"),LEN('exportált formázott'!B1910)+LEN(D1910)+LEN(E1910)+LEN(F1910)+25,LEN(SUBSTITUTE(exportált!B1910,"&lt;br /&gt;","&lt;br&gt;"))-LEN(D1910)-LEN(E1910)-LEN(F1910)),"&lt;br&gt;",CHAR(10))</f>
        <v>#VALUE!</v>
      </c>
      <c r="D1910" s="12" t="e">
        <f>MID(SUBSTITUTE(exportált!B1910,"&lt;br /&gt;","&lt;br&gt;"),LEN('exportált formázott'!B1910)+9,SEARCH("&lt;br&gt;",RIGHT(SUBSTITUTE(exportált!B1910,"&lt;br /&gt;","&lt;br&gt;"),LEN(SUBSTITUTE(exportált!B1910,"&lt;br /&gt;","&lt;br&gt;"))-LEN(B1910)-8))-1)</f>
        <v>#VALUE!</v>
      </c>
      <c r="E1910" s="12" t="e">
        <f>MID(SUBSTITUTE(exportált!B1910,"&lt;br /&gt;","&lt;br&gt;"),LEN('exportált formázott'!B1910)+LEN(D1910)+13,SEARCH("&lt;br&gt;",RIGHT(SUBSTITUTE(exportált!B1910,"&lt;br /&gt;","&lt;br&gt;"),LEN(SUBSTITUTE(exportált!B1910,"&lt;br /&gt;","&lt;br&gt;"))-LEN(B1910)-LEN(D1910)-13)))</f>
        <v>#VALUE!</v>
      </c>
      <c r="F1910" s="12" t="e">
        <f>MID(SUBSTITUTE(exportált!B1910,"&lt;br /&gt;","&lt;br&gt;"),LEN('exportált formázott'!B1910)+LEN(D1910)+LEN(E1910)+17,SEARCH("&lt;br&gt;&lt;br&gt;",RIGHT(SUBSTITUTE(exportált!B1910,"&lt;br /&gt;","&lt;br&gt;"),LEN(SUBSTITUTE(exportált!B1910,"&lt;br /&gt;","&lt;br&gt;"))-LEN(B1910)-LEN(D1910)-LEN(E1910)-17)))</f>
        <v>#VALUE!</v>
      </c>
    </row>
    <row r="1911" spans="1:6" x14ac:dyDescent="0.25">
      <c r="A1911" s="12" t="str">
        <f>IF(exportált!A1911&lt;&gt;"",IFERROR(LEFT(exportált!A1911,SEARCH("&lt;br/&gt;",SUBSTITUTE(exportált!A1911,"&lt;br&gt;","&lt;br/&gt;"),1)-1),exportált!A1911),"")</f>
        <v/>
      </c>
      <c r="B1911" s="12" t="e">
        <f>LEFT(SUBSTITUTE(exportált!B1911,"&lt;br /&gt;","&lt;br&gt;"),SEARCH("&lt;br&gt;&lt;br&gt;",SUBSTITUTE(SUBSTITUTE(exportált!B1911,"&lt;br /&gt;","&lt;br&gt;"),"&lt;br /&gt;","&lt;br&gt;"),1)-1)</f>
        <v>#VALUE!</v>
      </c>
      <c r="C1911" s="12" t="e">
        <f>SUBSTITUTE(MID(SUBSTITUTE(exportált!B1911,"&lt;br /&gt;","&lt;br&gt;"),LEN('exportált formázott'!B1911)+LEN(D1911)+LEN(E1911)+LEN(F1911)+25,LEN(SUBSTITUTE(exportált!B1911,"&lt;br /&gt;","&lt;br&gt;"))-LEN(D1911)-LEN(E1911)-LEN(F1911)),"&lt;br&gt;",CHAR(10))</f>
        <v>#VALUE!</v>
      </c>
      <c r="D1911" s="12" t="e">
        <f>MID(SUBSTITUTE(exportált!B1911,"&lt;br /&gt;","&lt;br&gt;"),LEN('exportált formázott'!B1911)+9,SEARCH("&lt;br&gt;",RIGHT(SUBSTITUTE(exportált!B1911,"&lt;br /&gt;","&lt;br&gt;"),LEN(SUBSTITUTE(exportált!B1911,"&lt;br /&gt;","&lt;br&gt;"))-LEN(B1911)-8))-1)</f>
        <v>#VALUE!</v>
      </c>
      <c r="E1911" s="12" t="e">
        <f>MID(SUBSTITUTE(exportált!B1911,"&lt;br /&gt;","&lt;br&gt;"),LEN('exportált formázott'!B1911)+LEN(D1911)+13,SEARCH("&lt;br&gt;",RIGHT(SUBSTITUTE(exportált!B1911,"&lt;br /&gt;","&lt;br&gt;"),LEN(SUBSTITUTE(exportált!B1911,"&lt;br /&gt;","&lt;br&gt;"))-LEN(B1911)-LEN(D1911)-13)))</f>
        <v>#VALUE!</v>
      </c>
      <c r="F1911" s="12" t="e">
        <f>MID(SUBSTITUTE(exportált!B1911,"&lt;br /&gt;","&lt;br&gt;"),LEN('exportált formázott'!B1911)+LEN(D1911)+LEN(E1911)+17,SEARCH("&lt;br&gt;&lt;br&gt;",RIGHT(SUBSTITUTE(exportált!B1911,"&lt;br /&gt;","&lt;br&gt;"),LEN(SUBSTITUTE(exportált!B1911,"&lt;br /&gt;","&lt;br&gt;"))-LEN(B1911)-LEN(D1911)-LEN(E1911)-17)))</f>
        <v>#VALUE!</v>
      </c>
    </row>
    <row r="1912" spans="1:6" x14ac:dyDescent="0.25">
      <c r="A1912" s="12" t="str">
        <f>IF(exportált!A1912&lt;&gt;"",IFERROR(LEFT(exportált!A1912,SEARCH("&lt;br/&gt;",SUBSTITUTE(exportált!A1912,"&lt;br&gt;","&lt;br/&gt;"),1)-1),exportált!A1912),"")</f>
        <v/>
      </c>
      <c r="B1912" s="12" t="e">
        <f>LEFT(SUBSTITUTE(exportált!B1912,"&lt;br /&gt;","&lt;br&gt;"),SEARCH("&lt;br&gt;&lt;br&gt;",SUBSTITUTE(SUBSTITUTE(exportált!B1912,"&lt;br /&gt;","&lt;br&gt;"),"&lt;br /&gt;","&lt;br&gt;"),1)-1)</f>
        <v>#VALUE!</v>
      </c>
      <c r="C1912" s="12" t="e">
        <f>SUBSTITUTE(MID(SUBSTITUTE(exportált!B1912,"&lt;br /&gt;","&lt;br&gt;"),LEN('exportált formázott'!B1912)+LEN(D1912)+LEN(E1912)+LEN(F1912)+25,LEN(SUBSTITUTE(exportált!B1912,"&lt;br /&gt;","&lt;br&gt;"))-LEN(D1912)-LEN(E1912)-LEN(F1912)),"&lt;br&gt;",CHAR(10))</f>
        <v>#VALUE!</v>
      </c>
      <c r="D1912" s="12" t="e">
        <f>MID(SUBSTITUTE(exportált!B1912,"&lt;br /&gt;","&lt;br&gt;"),LEN('exportált formázott'!B1912)+9,SEARCH("&lt;br&gt;",RIGHT(SUBSTITUTE(exportált!B1912,"&lt;br /&gt;","&lt;br&gt;"),LEN(SUBSTITUTE(exportált!B1912,"&lt;br /&gt;","&lt;br&gt;"))-LEN(B1912)-8))-1)</f>
        <v>#VALUE!</v>
      </c>
      <c r="E1912" s="12" t="e">
        <f>MID(SUBSTITUTE(exportált!B1912,"&lt;br /&gt;","&lt;br&gt;"),LEN('exportált formázott'!B1912)+LEN(D1912)+13,SEARCH("&lt;br&gt;",RIGHT(SUBSTITUTE(exportált!B1912,"&lt;br /&gt;","&lt;br&gt;"),LEN(SUBSTITUTE(exportált!B1912,"&lt;br /&gt;","&lt;br&gt;"))-LEN(B1912)-LEN(D1912)-13)))</f>
        <v>#VALUE!</v>
      </c>
      <c r="F1912" s="12" t="e">
        <f>MID(SUBSTITUTE(exportált!B1912,"&lt;br /&gt;","&lt;br&gt;"),LEN('exportált formázott'!B1912)+LEN(D1912)+LEN(E1912)+17,SEARCH("&lt;br&gt;&lt;br&gt;",RIGHT(SUBSTITUTE(exportált!B1912,"&lt;br /&gt;","&lt;br&gt;"),LEN(SUBSTITUTE(exportált!B1912,"&lt;br /&gt;","&lt;br&gt;"))-LEN(B1912)-LEN(D1912)-LEN(E1912)-17)))</f>
        <v>#VALUE!</v>
      </c>
    </row>
    <row r="1913" spans="1:6" x14ac:dyDescent="0.25">
      <c r="A1913" s="12" t="str">
        <f>IF(exportált!A1913&lt;&gt;"",IFERROR(LEFT(exportált!A1913,SEARCH("&lt;br/&gt;",SUBSTITUTE(exportált!A1913,"&lt;br&gt;","&lt;br/&gt;"),1)-1),exportált!A1913),"")</f>
        <v/>
      </c>
      <c r="B1913" s="12" t="e">
        <f>LEFT(SUBSTITUTE(exportált!B1913,"&lt;br /&gt;","&lt;br&gt;"),SEARCH("&lt;br&gt;&lt;br&gt;",SUBSTITUTE(SUBSTITUTE(exportált!B1913,"&lt;br /&gt;","&lt;br&gt;"),"&lt;br /&gt;","&lt;br&gt;"),1)-1)</f>
        <v>#VALUE!</v>
      </c>
      <c r="C1913" s="12" t="e">
        <f>SUBSTITUTE(MID(SUBSTITUTE(exportált!B1913,"&lt;br /&gt;","&lt;br&gt;"),LEN('exportált formázott'!B1913)+LEN(D1913)+LEN(E1913)+LEN(F1913)+25,LEN(SUBSTITUTE(exportált!B1913,"&lt;br /&gt;","&lt;br&gt;"))-LEN(D1913)-LEN(E1913)-LEN(F1913)),"&lt;br&gt;",CHAR(10))</f>
        <v>#VALUE!</v>
      </c>
      <c r="D1913" s="12" t="e">
        <f>MID(SUBSTITUTE(exportált!B1913,"&lt;br /&gt;","&lt;br&gt;"),LEN('exportált formázott'!B1913)+9,SEARCH("&lt;br&gt;",RIGHT(SUBSTITUTE(exportált!B1913,"&lt;br /&gt;","&lt;br&gt;"),LEN(SUBSTITUTE(exportált!B1913,"&lt;br /&gt;","&lt;br&gt;"))-LEN(B1913)-8))-1)</f>
        <v>#VALUE!</v>
      </c>
      <c r="E1913" s="12" t="e">
        <f>MID(SUBSTITUTE(exportált!B1913,"&lt;br /&gt;","&lt;br&gt;"),LEN('exportált formázott'!B1913)+LEN(D1913)+13,SEARCH("&lt;br&gt;",RIGHT(SUBSTITUTE(exportált!B1913,"&lt;br /&gt;","&lt;br&gt;"),LEN(SUBSTITUTE(exportált!B1913,"&lt;br /&gt;","&lt;br&gt;"))-LEN(B1913)-LEN(D1913)-13)))</f>
        <v>#VALUE!</v>
      </c>
      <c r="F1913" s="12" t="e">
        <f>MID(SUBSTITUTE(exportált!B1913,"&lt;br /&gt;","&lt;br&gt;"),LEN('exportált formázott'!B1913)+LEN(D1913)+LEN(E1913)+17,SEARCH("&lt;br&gt;&lt;br&gt;",RIGHT(SUBSTITUTE(exportált!B1913,"&lt;br /&gt;","&lt;br&gt;"),LEN(SUBSTITUTE(exportált!B1913,"&lt;br /&gt;","&lt;br&gt;"))-LEN(B1913)-LEN(D1913)-LEN(E1913)-17)))</f>
        <v>#VALUE!</v>
      </c>
    </row>
    <row r="1914" spans="1:6" x14ac:dyDescent="0.25">
      <c r="A1914" s="12" t="str">
        <f>IF(exportált!A1914&lt;&gt;"",IFERROR(LEFT(exportált!A1914,SEARCH("&lt;br/&gt;",SUBSTITUTE(exportált!A1914,"&lt;br&gt;","&lt;br/&gt;"),1)-1),exportált!A1914),"")</f>
        <v/>
      </c>
      <c r="B1914" s="12" t="e">
        <f>LEFT(SUBSTITUTE(exportált!B1914,"&lt;br /&gt;","&lt;br&gt;"),SEARCH("&lt;br&gt;&lt;br&gt;",SUBSTITUTE(SUBSTITUTE(exportált!B1914,"&lt;br /&gt;","&lt;br&gt;"),"&lt;br /&gt;","&lt;br&gt;"),1)-1)</f>
        <v>#VALUE!</v>
      </c>
      <c r="C1914" s="12" t="e">
        <f>SUBSTITUTE(MID(SUBSTITUTE(exportált!B1914,"&lt;br /&gt;","&lt;br&gt;"),LEN('exportált formázott'!B1914)+LEN(D1914)+LEN(E1914)+LEN(F1914)+25,LEN(SUBSTITUTE(exportált!B1914,"&lt;br /&gt;","&lt;br&gt;"))-LEN(D1914)-LEN(E1914)-LEN(F1914)),"&lt;br&gt;",CHAR(10))</f>
        <v>#VALUE!</v>
      </c>
      <c r="D1914" s="12" t="e">
        <f>MID(SUBSTITUTE(exportált!B1914,"&lt;br /&gt;","&lt;br&gt;"),LEN('exportált formázott'!B1914)+9,SEARCH("&lt;br&gt;",RIGHT(SUBSTITUTE(exportált!B1914,"&lt;br /&gt;","&lt;br&gt;"),LEN(SUBSTITUTE(exportált!B1914,"&lt;br /&gt;","&lt;br&gt;"))-LEN(B1914)-8))-1)</f>
        <v>#VALUE!</v>
      </c>
      <c r="E1914" s="12" t="e">
        <f>MID(SUBSTITUTE(exportált!B1914,"&lt;br /&gt;","&lt;br&gt;"),LEN('exportált formázott'!B1914)+LEN(D1914)+13,SEARCH("&lt;br&gt;",RIGHT(SUBSTITUTE(exportált!B1914,"&lt;br /&gt;","&lt;br&gt;"),LEN(SUBSTITUTE(exportált!B1914,"&lt;br /&gt;","&lt;br&gt;"))-LEN(B1914)-LEN(D1914)-13)))</f>
        <v>#VALUE!</v>
      </c>
      <c r="F1914" s="12" t="e">
        <f>MID(SUBSTITUTE(exportált!B1914,"&lt;br /&gt;","&lt;br&gt;"),LEN('exportált formázott'!B1914)+LEN(D1914)+LEN(E1914)+17,SEARCH("&lt;br&gt;&lt;br&gt;",RIGHT(SUBSTITUTE(exportált!B1914,"&lt;br /&gt;","&lt;br&gt;"),LEN(SUBSTITUTE(exportált!B1914,"&lt;br /&gt;","&lt;br&gt;"))-LEN(B1914)-LEN(D1914)-LEN(E1914)-17)))</f>
        <v>#VALUE!</v>
      </c>
    </row>
    <row r="1915" spans="1:6" x14ac:dyDescent="0.25">
      <c r="A1915" s="12" t="str">
        <f>IF(exportált!A1915&lt;&gt;"",IFERROR(LEFT(exportált!A1915,SEARCH("&lt;br/&gt;",SUBSTITUTE(exportált!A1915,"&lt;br&gt;","&lt;br/&gt;"),1)-1),exportált!A1915),"")</f>
        <v/>
      </c>
      <c r="B1915" s="12" t="e">
        <f>LEFT(SUBSTITUTE(exportált!B1915,"&lt;br /&gt;","&lt;br&gt;"),SEARCH("&lt;br&gt;&lt;br&gt;",SUBSTITUTE(SUBSTITUTE(exportált!B1915,"&lt;br /&gt;","&lt;br&gt;"),"&lt;br /&gt;","&lt;br&gt;"),1)-1)</f>
        <v>#VALUE!</v>
      </c>
      <c r="C1915" s="12" t="e">
        <f>SUBSTITUTE(MID(SUBSTITUTE(exportált!B1915,"&lt;br /&gt;","&lt;br&gt;"),LEN('exportált formázott'!B1915)+LEN(D1915)+LEN(E1915)+LEN(F1915)+25,LEN(SUBSTITUTE(exportált!B1915,"&lt;br /&gt;","&lt;br&gt;"))-LEN(D1915)-LEN(E1915)-LEN(F1915)),"&lt;br&gt;",CHAR(10))</f>
        <v>#VALUE!</v>
      </c>
      <c r="D1915" s="12" t="e">
        <f>MID(SUBSTITUTE(exportált!B1915,"&lt;br /&gt;","&lt;br&gt;"),LEN('exportált formázott'!B1915)+9,SEARCH("&lt;br&gt;",RIGHT(SUBSTITUTE(exportált!B1915,"&lt;br /&gt;","&lt;br&gt;"),LEN(SUBSTITUTE(exportált!B1915,"&lt;br /&gt;","&lt;br&gt;"))-LEN(B1915)-8))-1)</f>
        <v>#VALUE!</v>
      </c>
      <c r="E1915" s="12" t="e">
        <f>MID(SUBSTITUTE(exportált!B1915,"&lt;br /&gt;","&lt;br&gt;"),LEN('exportált formázott'!B1915)+LEN(D1915)+13,SEARCH("&lt;br&gt;",RIGHT(SUBSTITUTE(exportált!B1915,"&lt;br /&gt;","&lt;br&gt;"),LEN(SUBSTITUTE(exportált!B1915,"&lt;br /&gt;","&lt;br&gt;"))-LEN(B1915)-LEN(D1915)-13)))</f>
        <v>#VALUE!</v>
      </c>
      <c r="F1915" s="12" t="e">
        <f>MID(SUBSTITUTE(exportált!B1915,"&lt;br /&gt;","&lt;br&gt;"),LEN('exportált formázott'!B1915)+LEN(D1915)+LEN(E1915)+17,SEARCH("&lt;br&gt;&lt;br&gt;",RIGHT(SUBSTITUTE(exportált!B1915,"&lt;br /&gt;","&lt;br&gt;"),LEN(SUBSTITUTE(exportált!B1915,"&lt;br /&gt;","&lt;br&gt;"))-LEN(B1915)-LEN(D1915)-LEN(E1915)-17)))</f>
        <v>#VALUE!</v>
      </c>
    </row>
    <row r="1916" spans="1:6" x14ac:dyDescent="0.25">
      <c r="A1916" s="12" t="str">
        <f>IF(exportált!A1916&lt;&gt;"",IFERROR(LEFT(exportált!A1916,SEARCH("&lt;br/&gt;",SUBSTITUTE(exportált!A1916,"&lt;br&gt;","&lt;br/&gt;"),1)-1),exportált!A1916),"")</f>
        <v/>
      </c>
      <c r="B1916" s="12" t="e">
        <f>LEFT(SUBSTITUTE(exportált!B1916,"&lt;br /&gt;","&lt;br&gt;"),SEARCH("&lt;br&gt;&lt;br&gt;",SUBSTITUTE(SUBSTITUTE(exportált!B1916,"&lt;br /&gt;","&lt;br&gt;"),"&lt;br /&gt;","&lt;br&gt;"),1)-1)</f>
        <v>#VALUE!</v>
      </c>
      <c r="C1916" s="12" t="e">
        <f>SUBSTITUTE(MID(SUBSTITUTE(exportált!B1916,"&lt;br /&gt;","&lt;br&gt;"),LEN('exportált formázott'!B1916)+LEN(D1916)+LEN(E1916)+LEN(F1916)+25,LEN(SUBSTITUTE(exportált!B1916,"&lt;br /&gt;","&lt;br&gt;"))-LEN(D1916)-LEN(E1916)-LEN(F1916)),"&lt;br&gt;",CHAR(10))</f>
        <v>#VALUE!</v>
      </c>
      <c r="D1916" s="12" t="e">
        <f>MID(SUBSTITUTE(exportált!B1916,"&lt;br /&gt;","&lt;br&gt;"),LEN('exportált formázott'!B1916)+9,SEARCH("&lt;br&gt;",RIGHT(SUBSTITUTE(exportált!B1916,"&lt;br /&gt;","&lt;br&gt;"),LEN(SUBSTITUTE(exportált!B1916,"&lt;br /&gt;","&lt;br&gt;"))-LEN(B1916)-8))-1)</f>
        <v>#VALUE!</v>
      </c>
      <c r="E1916" s="12" t="e">
        <f>MID(SUBSTITUTE(exportált!B1916,"&lt;br /&gt;","&lt;br&gt;"),LEN('exportált formázott'!B1916)+LEN(D1916)+13,SEARCH("&lt;br&gt;",RIGHT(SUBSTITUTE(exportált!B1916,"&lt;br /&gt;","&lt;br&gt;"),LEN(SUBSTITUTE(exportált!B1916,"&lt;br /&gt;","&lt;br&gt;"))-LEN(B1916)-LEN(D1916)-13)))</f>
        <v>#VALUE!</v>
      </c>
      <c r="F1916" s="12" t="e">
        <f>MID(SUBSTITUTE(exportált!B1916,"&lt;br /&gt;","&lt;br&gt;"),LEN('exportált formázott'!B1916)+LEN(D1916)+LEN(E1916)+17,SEARCH("&lt;br&gt;&lt;br&gt;",RIGHT(SUBSTITUTE(exportált!B1916,"&lt;br /&gt;","&lt;br&gt;"),LEN(SUBSTITUTE(exportált!B1916,"&lt;br /&gt;","&lt;br&gt;"))-LEN(B1916)-LEN(D1916)-LEN(E1916)-17)))</f>
        <v>#VALUE!</v>
      </c>
    </row>
    <row r="1917" spans="1:6" x14ac:dyDescent="0.25">
      <c r="A1917" s="12" t="str">
        <f>IF(exportált!A1917&lt;&gt;"",IFERROR(LEFT(exportált!A1917,SEARCH("&lt;br/&gt;",SUBSTITUTE(exportált!A1917,"&lt;br&gt;","&lt;br/&gt;"),1)-1),exportált!A1917),"")</f>
        <v/>
      </c>
      <c r="B1917" s="12" t="e">
        <f>LEFT(SUBSTITUTE(exportált!B1917,"&lt;br /&gt;","&lt;br&gt;"),SEARCH("&lt;br&gt;&lt;br&gt;",SUBSTITUTE(SUBSTITUTE(exportált!B1917,"&lt;br /&gt;","&lt;br&gt;"),"&lt;br /&gt;","&lt;br&gt;"),1)-1)</f>
        <v>#VALUE!</v>
      </c>
      <c r="C1917" s="12" t="e">
        <f>SUBSTITUTE(MID(SUBSTITUTE(exportált!B1917,"&lt;br /&gt;","&lt;br&gt;"),LEN('exportált formázott'!B1917)+LEN(D1917)+LEN(E1917)+LEN(F1917)+25,LEN(SUBSTITUTE(exportált!B1917,"&lt;br /&gt;","&lt;br&gt;"))-LEN(D1917)-LEN(E1917)-LEN(F1917)),"&lt;br&gt;",CHAR(10))</f>
        <v>#VALUE!</v>
      </c>
      <c r="D1917" s="12" t="e">
        <f>MID(SUBSTITUTE(exportált!B1917,"&lt;br /&gt;","&lt;br&gt;"),LEN('exportált formázott'!B1917)+9,SEARCH("&lt;br&gt;",RIGHT(SUBSTITUTE(exportált!B1917,"&lt;br /&gt;","&lt;br&gt;"),LEN(SUBSTITUTE(exportált!B1917,"&lt;br /&gt;","&lt;br&gt;"))-LEN(B1917)-8))-1)</f>
        <v>#VALUE!</v>
      </c>
      <c r="E1917" s="12" t="e">
        <f>MID(SUBSTITUTE(exportált!B1917,"&lt;br /&gt;","&lt;br&gt;"),LEN('exportált formázott'!B1917)+LEN(D1917)+13,SEARCH("&lt;br&gt;",RIGHT(SUBSTITUTE(exportált!B1917,"&lt;br /&gt;","&lt;br&gt;"),LEN(SUBSTITUTE(exportált!B1917,"&lt;br /&gt;","&lt;br&gt;"))-LEN(B1917)-LEN(D1917)-13)))</f>
        <v>#VALUE!</v>
      </c>
      <c r="F1917" s="12" t="e">
        <f>MID(SUBSTITUTE(exportált!B1917,"&lt;br /&gt;","&lt;br&gt;"),LEN('exportált formázott'!B1917)+LEN(D1917)+LEN(E1917)+17,SEARCH("&lt;br&gt;&lt;br&gt;",RIGHT(SUBSTITUTE(exportált!B1917,"&lt;br /&gt;","&lt;br&gt;"),LEN(SUBSTITUTE(exportált!B1917,"&lt;br /&gt;","&lt;br&gt;"))-LEN(B1917)-LEN(D1917)-LEN(E1917)-17)))</f>
        <v>#VALUE!</v>
      </c>
    </row>
    <row r="1918" spans="1:6" x14ac:dyDescent="0.25">
      <c r="A1918" s="12" t="str">
        <f>IF(exportált!A1918&lt;&gt;"",IFERROR(LEFT(exportált!A1918,SEARCH("&lt;br/&gt;",SUBSTITUTE(exportált!A1918,"&lt;br&gt;","&lt;br/&gt;"),1)-1),exportált!A1918),"")</f>
        <v/>
      </c>
      <c r="B1918" s="12" t="e">
        <f>LEFT(SUBSTITUTE(exportált!B1918,"&lt;br /&gt;","&lt;br&gt;"),SEARCH("&lt;br&gt;&lt;br&gt;",SUBSTITUTE(SUBSTITUTE(exportált!B1918,"&lt;br /&gt;","&lt;br&gt;"),"&lt;br /&gt;","&lt;br&gt;"),1)-1)</f>
        <v>#VALUE!</v>
      </c>
      <c r="C1918" s="12" t="e">
        <f>SUBSTITUTE(MID(SUBSTITUTE(exportált!B1918,"&lt;br /&gt;","&lt;br&gt;"),LEN('exportált formázott'!B1918)+LEN(D1918)+LEN(E1918)+LEN(F1918)+25,LEN(SUBSTITUTE(exportált!B1918,"&lt;br /&gt;","&lt;br&gt;"))-LEN(D1918)-LEN(E1918)-LEN(F1918)),"&lt;br&gt;",CHAR(10))</f>
        <v>#VALUE!</v>
      </c>
      <c r="D1918" s="12" t="e">
        <f>MID(SUBSTITUTE(exportált!B1918,"&lt;br /&gt;","&lt;br&gt;"),LEN('exportált formázott'!B1918)+9,SEARCH("&lt;br&gt;",RIGHT(SUBSTITUTE(exportált!B1918,"&lt;br /&gt;","&lt;br&gt;"),LEN(SUBSTITUTE(exportált!B1918,"&lt;br /&gt;","&lt;br&gt;"))-LEN(B1918)-8))-1)</f>
        <v>#VALUE!</v>
      </c>
      <c r="E1918" s="12" t="e">
        <f>MID(SUBSTITUTE(exportált!B1918,"&lt;br /&gt;","&lt;br&gt;"),LEN('exportált formázott'!B1918)+LEN(D1918)+13,SEARCH("&lt;br&gt;",RIGHT(SUBSTITUTE(exportált!B1918,"&lt;br /&gt;","&lt;br&gt;"),LEN(SUBSTITUTE(exportált!B1918,"&lt;br /&gt;","&lt;br&gt;"))-LEN(B1918)-LEN(D1918)-13)))</f>
        <v>#VALUE!</v>
      </c>
      <c r="F1918" s="12" t="e">
        <f>MID(SUBSTITUTE(exportált!B1918,"&lt;br /&gt;","&lt;br&gt;"),LEN('exportált formázott'!B1918)+LEN(D1918)+LEN(E1918)+17,SEARCH("&lt;br&gt;&lt;br&gt;",RIGHT(SUBSTITUTE(exportált!B1918,"&lt;br /&gt;","&lt;br&gt;"),LEN(SUBSTITUTE(exportált!B1918,"&lt;br /&gt;","&lt;br&gt;"))-LEN(B1918)-LEN(D1918)-LEN(E1918)-17)))</f>
        <v>#VALUE!</v>
      </c>
    </row>
    <row r="1919" spans="1:6" x14ac:dyDescent="0.25">
      <c r="A1919" s="12" t="str">
        <f>IF(exportált!A1919&lt;&gt;"",IFERROR(LEFT(exportált!A1919,SEARCH("&lt;br/&gt;",SUBSTITUTE(exportált!A1919,"&lt;br&gt;","&lt;br/&gt;"),1)-1),exportált!A1919),"")</f>
        <v/>
      </c>
      <c r="B1919" s="12" t="e">
        <f>LEFT(SUBSTITUTE(exportált!B1919,"&lt;br /&gt;","&lt;br&gt;"),SEARCH("&lt;br&gt;&lt;br&gt;",SUBSTITUTE(SUBSTITUTE(exportált!B1919,"&lt;br /&gt;","&lt;br&gt;"),"&lt;br /&gt;","&lt;br&gt;"),1)-1)</f>
        <v>#VALUE!</v>
      </c>
      <c r="C1919" s="12" t="e">
        <f>SUBSTITUTE(MID(SUBSTITUTE(exportált!B1919,"&lt;br /&gt;","&lt;br&gt;"),LEN('exportált formázott'!B1919)+LEN(D1919)+LEN(E1919)+LEN(F1919)+25,LEN(SUBSTITUTE(exportált!B1919,"&lt;br /&gt;","&lt;br&gt;"))-LEN(D1919)-LEN(E1919)-LEN(F1919)),"&lt;br&gt;",CHAR(10))</f>
        <v>#VALUE!</v>
      </c>
      <c r="D1919" s="12" t="e">
        <f>MID(SUBSTITUTE(exportált!B1919,"&lt;br /&gt;","&lt;br&gt;"),LEN('exportált formázott'!B1919)+9,SEARCH("&lt;br&gt;",RIGHT(SUBSTITUTE(exportált!B1919,"&lt;br /&gt;","&lt;br&gt;"),LEN(SUBSTITUTE(exportált!B1919,"&lt;br /&gt;","&lt;br&gt;"))-LEN(B1919)-8))-1)</f>
        <v>#VALUE!</v>
      </c>
      <c r="E1919" s="12" t="e">
        <f>MID(SUBSTITUTE(exportált!B1919,"&lt;br /&gt;","&lt;br&gt;"),LEN('exportált formázott'!B1919)+LEN(D1919)+13,SEARCH("&lt;br&gt;",RIGHT(SUBSTITUTE(exportált!B1919,"&lt;br /&gt;","&lt;br&gt;"),LEN(SUBSTITUTE(exportált!B1919,"&lt;br /&gt;","&lt;br&gt;"))-LEN(B1919)-LEN(D1919)-13)))</f>
        <v>#VALUE!</v>
      </c>
      <c r="F1919" s="12" t="e">
        <f>MID(SUBSTITUTE(exportált!B1919,"&lt;br /&gt;","&lt;br&gt;"),LEN('exportált formázott'!B1919)+LEN(D1919)+LEN(E1919)+17,SEARCH("&lt;br&gt;&lt;br&gt;",RIGHT(SUBSTITUTE(exportált!B1919,"&lt;br /&gt;","&lt;br&gt;"),LEN(SUBSTITUTE(exportált!B1919,"&lt;br /&gt;","&lt;br&gt;"))-LEN(B1919)-LEN(D1919)-LEN(E1919)-17)))</f>
        <v>#VALUE!</v>
      </c>
    </row>
    <row r="1920" spans="1:6" x14ac:dyDescent="0.25">
      <c r="A1920" s="12" t="str">
        <f>IF(exportált!A1920&lt;&gt;"",IFERROR(LEFT(exportált!A1920,SEARCH("&lt;br/&gt;",SUBSTITUTE(exportált!A1920,"&lt;br&gt;","&lt;br/&gt;"),1)-1),exportált!A1920),"")</f>
        <v/>
      </c>
      <c r="B1920" s="12" t="e">
        <f>LEFT(SUBSTITUTE(exportált!B1920,"&lt;br /&gt;","&lt;br&gt;"),SEARCH("&lt;br&gt;&lt;br&gt;",SUBSTITUTE(SUBSTITUTE(exportált!B1920,"&lt;br /&gt;","&lt;br&gt;"),"&lt;br /&gt;","&lt;br&gt;"),1)-1)</f>
        <v>#VALUE!</v>
      </c>
      <c r="C1920" s="12" t="e">
        <f>SUBSTITUTE(MID(SUBSTITUTE(exportált!B1920,"&lt;br /&gt;","&lt;br&gt;"),LEN('exportált formázott'!B1920)+LEN(D1920)+LEN(E1920)+LEN(F1920)+25,LEN(SUBSTITUTE(exportált!B1920,"&lt;br /&gt;","&lt;br&gt;"))-LEN(D1920)-LEN(E1920)-LEN(F1920)),"&lt;br&gt;",CHAR(10))</f>
        <v>#VALUE!</v>
      </c>
      <c r="D1920" s="12" t="e">
        <f>MID(SUBSTITUTE(exportált!B1920,"&lt;br /&gt;","&lt;br&gt;"),LEN('exportált formázott'!B1920)+9,SEARCH("&lt;br&gt;",RIGHT(SUBSTITUTE(exportált!B1920,"&lt;br /&gt;","&lt;br&gt;"),LEN(SUBSTITUTE(exportált!B1920,"&lt;br /&gt;","&lt;br&gt;"))-LEN(B1920)-8))-1)</f>
        <v>#VALUE!</v>
      </c>
      <c r="E1920" s="12" t="e">
        <f>MID(SUBSTITUTE(exportált!B1920,"&lt;br /&gt;","&lt;br&gt;"),LEN('exportált formázott'!B1920)+LEN(D1920)+13,SEARCH("&lt;br&gt;",RIGHT(SUBSTITUTE(exportált!B1920,"&lt;br /&gt;","&lt;br&gt;"),LEN(SUBSTITUTE(exportált!B1920,"&lt;br /&gt;","&lt;br&gt;"))-LEN(B1920)-LEN(D1920)-13)))</f>
        <v>#VALUE!</v>
      </c>
      <c r="F1920" s="12" t="e">
        <f>MID(SUBSTITUTE(exportált!B1920,"&lt;br /&gt;","&lt;br&gt;"),LEN('exportált formázott'!B1920)+LEN(D1920)+LEN(E1920)+17,SEARCH("&lt;br&gt;&lt;br&gt;",RIGHT(SUBSTITUTE(exportált!B1920,"&lt;br /&gt;","&lt;br&gt;"),LEN(SUBSTITUTE(exportált!B1920,"&lt;br /&gt;","&lt;br&gt;"))-LEN(B1920)-LEN(D1920)-LEN(E1920)-17)))</f>
        <v>#VALUE!</v>
      </c>
    </row>
    <row r="1921" spans="1:6" x14ac:dyDescent="0.25">
      <c r="A1921" s="12" t="str">
        <f>IF(exportált!A1921&lt;&gt;"",IFERROR(LEFT(exportált!A1921,SEARCH("&lt;br/&gt;",SUBSTITUTE(exportált!A1921,"&lt;br&gt;","&lt;br/&gt;"),1)-1),exportált!A1921),"")</f>
        <v/>
      </c>
      <c r="B1921" s="12" t="e">
        <f>LEFT(SUBSTITUTE(exportált!B1921,"&lt;br /&gt;","&lt;br&gt;"),SEARCH("&lt;br&gt;&lt;br&gt;",SUBSTITUTE(SUBSTITUTE(exportált!B1921,"&lt;br /&gt;","&lt;br&gt;"),"&lt;br /&gt;","&lt;br&gt;"),1)-1)</f>
        <v>#VALUE!</v>
      </c>
      <c r="C1921" s="12" t="e">
        <f>SUBSTITUTE(MID(SUBSTITUTE(exportált!B1921,"&lt;br /&gt;","&lt;br&gt;"),LEN('exportált formázott'!B1921)+LEN(D1921)+LEN(E1921)+LEN(F1921)+25,LEN(SUBSTITUTE(exportált!B1921,"&lt;br /&gt;","&lt;br&gt;"))-LEN(D1921)-LEN(E1921)-LEN(F1921)),"&lt;br&gt;",CHAR(10))</f>
        <v>#VALUE!</v>
      </c>
      <c r="D1921" s="12" t="e">
        <f>MID(SUBSTITUTE(exportált!B1921,"&lt;br /&gt;","&lt;br&gt;"),LEN('exportált formázott'!B1921)+9,SEARCH("&lt;br&gt;",RIGHT(SUBSTITUTE(exportált!B1921,"&lt;br /&gt;","&lt;br&gt;"),LEN(SUBSTITUTE(exportált!B1921,"&lt;br /&gt;","&lt;br&gt;"))-LEN(B1921)-8))-1)</f>
        <v>#VALUE!</v>
      </c>
      <c r="E1921" s="12" t="e">
        <f>MID(SUBSTITUTE(exportált!B1921,"&lt;br /&gt;","&lt;br&gt;"),LEN('exportált formázott'!B1921)+LEN(D1921)+13,SEARCH("&lt;br&gt;",RIGHT(SUBSTITUTE(exportált!B1921,"&lt;br /&gt;","&lt;br&gt;"),LEN(SUBSTITUTE(exportált!B1921,"&lt;br /&gt;","&lt;br&gt;"))-LEN(B1921)-LEN(D1921)-13)))</f>
        <v>#VALUE!</v>
      </c>
      <c r="F1921" s="12" t="e">
        <f>MID(SUBSTITUTE(exportált!B1921,"&lt;br /&gt;","&lt;br&gt;"),LEN('exportált formázott'!B1921)+LEN(D1921)+LEN(E1921)+17,SEARCH("&lt;br&gt;&lt;br&gt;",RIGHT(SUBSTITUTE(exportált!B1921,"&lt;br /&gt;","&lt;br&gt;"),LEN(SUBSTITUTE(exportált!B1921,"&lt;br /&gt;","&lt;br&gt;"))-LEN(B1921)-LEN(D1921)-LEN(E1921)-17)))</f>
        <v>#VALUE!</v>
      </c>
    </row>
    <row r="1922" spans="1:6" x14ac:dyDescent="0.25">
      <c r="A1922" s="12" t="str">
        <f>IF(exportált!A1922&lt;&gt;"",IFERROR(LEFT(exportált!A1922,SEARCH("&lt;br/&gt;",SUBSTITUTE(exportált!A1922,"&lt;br&gt;","&lt;br/&gt;"),1)-1),exportált!A1922),"")</f>
        <v/>
      </c>
      <c r="B1922" s="12" t="e">
        <f>LEFT(SUBSTITUTE(exportált!B1922,"&lt;br /&gt;","&lt;br&gt;"),SEARCH("&lt;br&gt;&lt;br&gt;",SUBSTITUTE(SUBSTITUTE(exportált!B1922,"&lt;br /&gt;","&lt;br&gt;"),"&lt;br /&gt;","&lt;br&gt;"),1)-1)</f>
        <v>#VALUE!</v>
      </c>
      <c r="C1922" s="12" t="e">
        <f>SUBSTITUTE(MID(SUBSTITUTE(exportált!B1922,"&lt;br /&gt;","&lt;br&gt;"),LEN('exportált formázott'!B1922)+LEN(D1922)+LEN(E1922)+LEN(F1922)+25,LEN(SUBSTITUTE(exportált!B1922,"&lt;br /&gt;","&lt;br&gt;"))-LEN(D1922)-LEN(E1922)-LEN(F1922)),"&lt;br&gt;",CHAR(10))</f>
        <v>#VALUE!</v>
      </c>
      <c r="D1922" s="12" t="e">
        <f>MID(SUBSTITUTE(exportált!B1922,"&lt;br /&gt;","&lt;br&gt;"),LEN('exportált formázott'!B1922)+9,SEARCH("&lt;br&gt;",RIGHT(SUBSTITUTE(exportált!B1922,"&lt;br /&gt;","&lt;br&gt;"),LEN(SUBSTITUTE(exportált!B1922,"&lt;br /&gt;","&lt;br&gt;"))-LEN(B1922)-8))-1)</f>
        <v>#VALUE!</v>
      </c>
      <c r="E1922" s="12" t="e">
        <f>MID(SUBSTITUTE(exportált!B1922,"&lt;br /&gt;","&lt;br&gt;"),LEN('exportált formázott'!B1922)+LEN(D1922)+13,SEARCH("&lt;br&gt;",RIGHT(SUBSTITUTE(exportált!B1922,"&lt;br /&gt;","&lt;br&gt;"),LEN(SUBSTITUTE(exportált!B1922,"&lt;br /&gt;","&lt;br&gt;"))-LEN(B1922)-LEN(D1922)-13)))</f>
        <v>#VALUE!</v>
      </c>
      <c r="F1922" s="12" t="e">
        <f>MID(SUBSTITUTE(exportált!B1922,"&lt;br /&gt;","&lt;br&gt;"),LEN('exportált formázott'!B1922)+LEN(D1922)+LEN(E1922)+17,SEARCH("&lt;br&gt;&lt;br&gt;",RIGHT(SUBSTITUTE(exportált!B1922,"&lt;br /&gt;","&lt;br&gt;"),LEN(SUBSTITUTE(exportált!B1922,"&lt;br /&gt;","&lt;br&gt;"))-LEN(B1922)-LEN(D1922)-LEN(E1922)-17)))</f>
        <v>#VALUE!</v>
      </c>
    </row>
    <row r="1923" spans="1:6" x14ac:dyDescent="0.25">
      <c r="A1923" s="12" t="str">
        <f>IF(exportált!A1923&lt;&gt;"",IFERROR(LEFT(exportált!A1923,SEARCH("&lt;br/&gt;",SUBSTITUTE(exportált!A1923,"&lt;br&gt;","&lt;br/&gt;"),1)-1),exportált!A1923),"")</f>
        <v/>
      </c>
      <c r="B1923" s="12" t="e">
        <f>LEFT(SUBSTITUTE(exportált!B1923,"&lt;br /&gt;","&lt;br&gt;"),SEARCH("&lt;br&gt;&lt;br&gt;",SUBSTITUTE(SUBSTITUTE(exportált!B1923,"&lt;br /&gt;","&lt;br&gt;"),"&lt;br /&gt;","&lt;br&gt;"),1)-1)</f>
        <v>#VALUE!</v>
      </c>
      <c r="C1923" s="12" t="e">
        <f>SUBSTITUTE(MID(SUBSTITUTE(exportált!B1923,"&lt;br /&gt;","&lt;br&gt;"),LEN('exportált formázott'!B1923)+LEN(D1923)+LEN(E1923)+LEN(F1923)+25,LEN(SUBSTITUTE(exportált!B1923,"&lt;br /&gt;","&lt;br&gt;"))-LEN(D1923)-LEN(E1923)-LEN(F1923)),"&lt;br&gt;",CHAR(10))</f>
        <v>#VALUE!</v>
      </c>
      <c r="D1923" s="12" t="e">
        <f>MID(SUBSTITUTE(exportált!B1923,"&lt;br /&gt;","&lt;br&gt;"),LEN('exportált formázott'!B1923)+9,SEARCH("&lt;br&gt;",RIGHT(SUBSTITUTE(exportált!B1923,"&lt;br /&gt;","&lt;br&gt;"),LEN(SUBSTITUTE(exportált!B1923,"&lt;br /&gt;","&lt;br&gt;"))-LEN(B1923)-8))-1)</f>
        <v>#VALUE!</v>
      </c>
      <c r="E1923" s="12" t="e">
        <f>MID(SUBSTITUTE(exportált!B1923,"&lt;br /&gt;","&lt;br&gt;"),LEN('exportált formázott'!B1923)+LEN(D1923)+13,SEARCH("&lt;br&gt;",RIGHT(SUBSTITUTE(exportált!B1923,"&lt;br /&gt;","&lt;br&gt;"),LEN(SUBSTITUTE(exportált!B1923,"&lt;br /&gt;","&lt;br&gt;"))-LEN(B1923)-LEN(D1923)-13)))</f>
        <v>#VALUE!</v>
      </c>
      <c r="F1923" s="12" t="e">
        <f>MID(SUBSTITUTE(exportált!B1923,"&lt;br /&gt;","&lt;br&gt;"),LEN('exportált formázott'!B1923)+LEN(D1923)+LEN(E1923)+17,SEARCH("&lt;br&gt;&lt;br&gt;",RIGHT(SUBSTITUTE(exportált!B1923,"&lt;br /&gt;","&lt;br&gt;"),LEN(SUBSTITUTE(exportált!B1923,"&lt;br /&gt;","&lt;br&gt;"))-LEN(B1923)-LEN(D1923)-LEN(E1923)-17)))</f>
        <v>#VALUE!</v>
      </c>
    </row>
    <row r="1924" spans="1:6" x14ac:dyDescent="0.25">
      <c r="A1924" s="12" t="str">
        <f>IF(exportált!A1924&lt;&gt;"",IFERROR(LEFT(exportált!A1924,SEARCH("&lt;br/&gt;",SUBSTITUTE(exportált!A1924,"&lt;br&gt;","&lt;br/&gt;"),1)-1),exportált!A1924),"")</f>
        <v/>
      </c>
      <c r="B1924" s="12" t="e">
        <f>LEFT(SUBSTITUTE(exportált!B1924,"&lt;br /&gt;","&lt;br&gt;"),SEARCH("&lt;br&gt;&lt;br&gt;",SUBSTITUTE(SUBSTITUTE(exportált!B1924,"&lt;br /&gt;","&lt;br&gt;"),"&lt;br /&gt;","&lt;br&gt;"),1)-1)</f>
        <v>#VALUE!</v>
      </c>
      <c r="C1924" s="12" t="e">
        <f>SUBSTITUTE(MID(SUBSTITUTE(exportált!B1924,"&lt;br /&gt;","&lt;br&gt;"),LEN('exportált formázott'!B1924)+LEN(D1924)+LEN(E1924)+LEN(F1924)+25,LEN(SUBSTITUTE(exportált!B1924,"&lt;br /&gt;","&lt;br&gt;"))-LEN(D1924)-LEN(E1924)-LEN(F1924)),"&lt;br&gt;",CHAR(10))</f>
        <v>#VALUE!</v>
      </c>
      <c r="D1924" s="12" t="e">
        <f>MID(SUBSTITUTE(exportált!B1924,"&lt;br /&gt;","&lt;br&gt;"),LEN('exportált formázott'!B1924)+9,SEARCH("&lt;br&gt;",RIGHT(SUBSTITUTE(exportált!B1924,"&lt;br /&gt;","&lt;br&gt;"),LEN(SUBSTITUTE(exportált!B1924,"&lt;br /&gt;","&lt;br&gt;"))-LEN(B1924)-8))-1)</f>
        <v>#VALUE!</v>
      </c>
      <c r="E1924" s="12" t="e">
        <f>MID(SUBSTITUTE(exportált!B1924,"&lt;br /&gt;","&lt;br&gt;"),LEN('exportált formázott'!B1924)+LEN(D1924)+13,SEARCH("&lt;br&gt;",RIGHT(SUBSTITUTE(exportált!B1924,"&lt;br /&gt;","&lt;br&gt;"),LEN(SUBSTITUTE(exportált!B1924,"&lt;br /&gt;","&lt;br&gt;"))-LEN(B1924)-LEN(D1924)-13)))</f>
        <v>#VALUE!</v>
      </c>
      <c r="F1924" s="12" t="e">
        <f>MID(SUBSTITUTE(exportált!B1924,"&lt;br /&gt;","&lt;br&gt;"),LEN('exportált formázott'!B1924)+LEN(D1924)+LEN(E1924)+17,SEARCH("&lt;br&gt;&lt;br&gt;",RIGHT(SUBSTITUTE(exportált!B1924,"&lt;br /&gt;","&lt;br&gt;"),LEN(SUBSTITUTE(exportált!B1924,"&lt;br /&gt;","&lt;br&gt;"))-LEN(B1924)-LEN(D1924)-LEN(E1924)-17)))</f>
        <v>#VALUE!</v>
      </c>
    </row>
    <row r="1925" spans="1:6" x14ac:dyDescent="0.25">
      <c r="A1925" s="12" t="str">
        <f>IF(exportált!A1925&lt;&gt;"",IFERROR(LEFT(exportált!A1925,SEARCH("&lt;br/&gt;",SUBSTITUTE(exportált!A1925,"&lt;br&gt;","&lt;br/&gt;"),1)-1),exportált!A1925),"")</f>
        <v/>
      </c>
      <c r="B1925" s="12" t="e">
        <f>LEFT(SUBSTITUTE(exportált!B1925,"&lt;br /&gt;","&lt;br&gt;"),SEARCH("&lt;br&gt;&lt;br&gt;",SUBSTITUTE(SUBSTITUTE(exportált!B1925,"&lt;br /&gt;","&lt;br&gt;"),"&lt;br /&gt;","&lt;br&gt;"),1)-1)</f>
        <v>#VALUE!</v>
      </c>
      <c r="C1925" s="12" t="e">
        <f>SUBSTITUTE(MID(SUBSTITUTE(exportált!B1925,"&lt;br /&gt;","&lt;br&gt;"),LEN('exportált formázott'!B1925)+LEN(D1925)+LEN(E1925)+LEN(F1925)+25,LEN(SUBSTITUTE(exportált!B1925,"&lt;br /&gt;","&lt;br&gt;"))-LEN(D1925)-LEN(E1925)-LEN(F1925)),"&lt;br&gt;",CHAR(10))</f>
        <v>#VALUE!</v>
      </c>
      <c r="D1925" s="12" t="e">
        <f>MID(SUBSTITUTE(exportált!B1925,"&lt;br /&gt;","&lt;br&gt;"),LEN('exportált formázott'!B1925)+9,SEARCH("&lt;br&gt;",RIGHT(SUBSTITUTE(exportált!B1925,"&lt;br /&gt;","&lt;br&gt;"),LEN(SUBSTITUTE(exportált!B1925,"&lt;br /&gt;","&lt;br&gt;"))-LEN(B1925)-8))-1)</f>
        <v>#VALUE!</v>
      </c>
      <c r="E1925" s="12" t="e">
        <f>MID(SUBSTITUTE(exportált!B1925,"&lt;br /&gt;","&lt;br&gt;"),LEN('exportált formázott'!B1925)+LEN(D1925)+13,SEARCH("&lt;br&gt;",RIGHT(SUBSTITUTE(exportált!B1925,"&lt;br /&gt;","&lt;br&gt;"),LEN(SUBSTITUTE(exportált!B1925,"&lt;br /&gt;","&lt;br&gt;"))-LEN(B1925)-LEN(D1925)-13)))</f>
        <v>#VALUE!</v>
      </c>
      <c r="F1925" s="12" t="e">
        <f>MID(SUBSTITUTE(exportált!B1925,"&lt;br /&gt;","&lt;br&gt;"),LEN('exportált formázott'!B1925)+LEN(D1925)+LEN(E1925)+17,SEARCH("&lt;br&gt;&lt;br&gt;",RIGHT(SUBSTITUTE(exportált!B1925,"&lt;br /&gt;","&lt;br&gt;"),LEN(SUBSTITUTE(exportált!B1925,"&lt;br /&gt;","&lt;br&gt;"))-LEN(B1925)-LEN(D1925)-LEN(E1925)-17)))</f>
        <v>#VALUE!</v>
      </c>
    </row>
    <row r="1926" spans="1:6" x14ac:dyDescent="0.25">
      <c r="A1926" s="12" t="str">
        <f>IF(exportált!A1926&lt;&gt;"",IFERROR(LEFT(exportált!A1926,SEARCH("&lt;br/&gt;",SUBSTITUTE(exportált!A1926,"&lt;br&gt;","&lt;br/&gt;"),1)-1),exportált!A1926),"")</f>
        <v/>
      </c>
      <c r="B1926" s="12" t="e">
        <f>LEFT(SUBSTITUTE(exportált!B1926,"&lt;br /&gt;","&lt;br&gt;"),SEARCH("&lt;br&gt;&lt;br&gt;",SUBSTITUTE(SUBSTITUTE(exportált!B1926,"&lt;br /&gt;","&lt;br&gt;"),"&lt;br /&gt;","&lt;br&gt;"),1)-1)</f>
        <v>#VALUE!</v>
      </c>
      <c r="C1926" s="12" t="e">
        <f>SUBSTITUTE(MID(SUBSTITUTE(exportált!B1926,"&lt;br /&gt;","&lt;br&gt;"),LEN('exportált formázott'!B1926)+LEN(D1926)+LEN(E1926)+LEN(F1926)+25,LEN(SUBSTITUTE(exportált!B1926,"&lt;br /&gt;","&lt;br&gt;"))-LEN(D1926)-LEN(E1926)-LEN(F1926)),"&lt;br&gt;",CHAR(10))</f>
        <v>#VALUE!</v>
      </c>
      <c r="D1926" s="12" t="e">
        <f>MID(SUBSTITUTE(exportált!B1926,"&lt;br /&gt;","&lt;br&gt;"),LEN('exportált formázott'!B1926)+9,SEARCH("&lt;br&gt;",RIGHT(SUBSTITUTE(exportált!B1926,"&lt;br /&gt;","&lt;br&gt;"),LEN(SUBSTITUTE(exportált!B1926,"&lt;br /&gt;","&lt;br&gt;"))-LEN(B1926)-8))-1)</f>
        <v>#VALUE!</v>
      </c>
      <c r="E1926" s="12" t="e">
        <f>MID(SUBSTITUTE(exportált!B1926,"&lt;br /&gt;","&lt;br&gt;"),LEN('exportált formázott'!B1926)+LEN(D1926)+13,SEARCH("&lt;br&gt;",RIGHT(SUBSTITUTE(exportált!B1926,"&lt;br /&gt;","&lt;br&gt;"),LEN(SUBSTITUTE(exportált!B1926,"&lt;br /&gt;","&lt;br&gt;"))-LEN(B1926)-LEN(D1926)-13)))</f>
        <v>#VALUE!</v>
      </c>
      <c r="F1926" s="12" t="e">
        <f>MID(SUBSTITUTE(exportált!B1926,"&lt;br /&gt;","&lt;br&gt;"),LEN('exportált formázott'!B1926)+LEN(D1926)+LEN(E1926)+17,SEARCH("&lt;br&gt;&lt;br&gt;",RIGHT(SUBSTITUTE(exportált!B1926,"&lt;br /&gt;","&lt;br&gt;"),LEN(SUBSTITUTE(exportált!B1926,"&lt;br /&gt;","&lt;br&gt;"))-LEN(B1926)-LEN(D1926)-LEN(E1926)-17)))</f>
        <v>#VALUE!</v>
      </c>
    </row>
    <row r="1927" spans="1:6" x14ac:dyDescent="0.25">
      <c r="A1927" s="12" t="str">
        <f>IF(exportált!A1927&lt;&gt;"",IFERROR(LEFT(exportált!A1927,SEARCH("&lt;br/&gt;",SUBSTITUTE(exportált!A1927,"&lt;br&gt;","&lt;br/&gt;"),1)-1),exportált!A1927),"")</f>
        <v/>
      </c>
      <c r="B1927" s="12" t="e">
        <f>LEFT(SUBSTITUTE(exportált!B1927,"&lt;br /&gt;","&lt;br&gt;"),SEARCH("&lt;br&gt;&lt;br&gt;",SUBSTITUTE(SUBSTITUTE(exportált!B1927,"&lt;br /&gt;","&lt;br&gt;"),"&lt;br /&gt;","&lt;br&gt;"),1)-1)</f>
        <v>#VALUE!</v>
      </c>
      <c r="C1927" s="12" t="e">
        <f>SUBSTITUTE(MID(SUBSTITUTE(exportált!B1927,"&lt;br /&gt;","&lt;br&gt;"),LEN('exportált formázott'!B1927)+LEN(D1927)+LEN(E1927)+LEN(F1927)+25,LEN(SUBSTITUTE(exportált!B1927,"&lt;br /&gt;","&lt;br&gt;"))-LEN(D1927)-LEN(E1927)-LEN(F1927)),"&lt;br&gt;",CHAR(10))</f>
        <v>#VALUE!</v>
      </c>
      <c r="D1927" s="12" t="e">
        <f>MID(SUBSTITUTE(exportált!B1927,"&lt;br /&gt;","&lt;br&gt;"),LEN('exportált formázott'!B1927)+9,SEARCH("&lt;br&gt;",RIGHT(SUBSTITUTE(exportált!B1927,"&lt;br /&gt;","&lt;br&gt;"),LEN(SUBSTITUTE(exportált!B1927,"&lt;br /&gt;","&lt;br&gt;"))-LEN(B1927)-8))-1)</f>
        <v>#VALUE!</v>
      </c>
      <c r="E1927" s="12" t="e">
        <f>MID(SUBSTITUTE(exportált!B1927,"&lt;br /&gt;","&lt;br&gt;"),LEN('exportált formázott'!B1927)+LEN(D1927)+13,SEARCH("&lt;br&gt;",RIGHT(SUBSTITUTE(exportált!B1927,"&lt;br /&gt;","&lt;br&gt;"),LEN(SUBSTITUTE(exportált!B1927,"&lt;br /&gt;","&lt;br&gt;"))-LEN(B1927)-LEN(D1927)-13)))</f>
        <v>#VALUE!</v>
      </c>
      <c r="F1927" s="12" t="e">
        <f>MID(SUBSTITUTE(exportált!B1927,"&lt;br /&gt;","&lt;br&gt;"),LEN('exportált formázott'!B1927)+LEN(D1927)+LEN(E1927)+17,SEARCH("&lt;br&gt;&lt;br&gt;",RIGHT(SUBSTITUTE(exportált!B1927,"&lt;br /&gt;","&lt;br&gt;"),LEN(SUBSTITUTE(exportált!B1927,"&lt;br /&gt;","&lt;br&gt;"))-LEN(B1927)-LEN(D1927)-LEN(E1927)-17)))</f>
        <v>#VALUE!</v>
      </c>
    </row>
    <row r="1928" spans="1:6" x14ac:dyDescent="0.25">
      <c r="A1928" s="12" t="str">
        <f>IF(exportált!A1928&lt;&gt;"",IFERROR(LEFT(exportált!A1928,SEARCH("&lt;br/&gt;",SUBSTITUTE(exportált!A1928,"&lt;br&gt;","&lt;br/&gt;"),1)-1),exportált!A1928),"")</f>
        <v/>
      </c>
      <c r="B1928" s="12" t="e">
        <f>LEFT(SUBSTITUTE(exportált!B1928,"&lt;br /&gt;","&lt;br&gt;"),SEARCH("&lt;br&gt;&lt;br&gt;",SUBSTITUTE(SUBSTITUTE(exportált!B1928,"&lt;br /&gt;","&lt;br&gt;"),"&lt;br /&gt;","&lt;br&gt;"),1)-1)</f>
        <v>#VALUE!</v>
      </c>
      <c r="C1928" s="12" t="e">
        <f>SUBSTITUTE(MID(SUBSTITUTE(exportált!B1928,"&lt;br /&gt;","&lt;br&gt;"),LEN('exportált formázott'!B1928)+LEN(D1928)+LEN(E1928)+LEN(F1928)+25,LEN(SUBSTITUTE(exportált!B1928,"&lt;br /&gt;","&lt;br&gt;"))-LEN(D1928)-LEN(E1928)-LEN(F1928)),"&lt;br&gt;",CHAR(10))</f>
        <v>#VALUE!</v>
      </c>
      <c r="D1928" s="12" t="e">
        <f>MID(SUBSTITUTE(exportált!B1928,"&lt;br /&gt;","&lt;br&gt;"),LEN('exportált formázott'!B1928)+9,SEARCH("&lt;br&gt;",RIGHT(SUBSTITUTE(exportált!B1928,"&lt;br /&gt;","&lt;br&gt;"),LEN(SUBSTITUTE(exportált!B1928,"&lt;br /&gt;","&lt;br&gt;"))-LEN(B1928)-8))-1)</f>
        <v>#VALUE!</v>
      </c>
      <c r="E1928" s="12" t="e">
        <f>MID(SUBSTITUTE(exportált!B1928,"&lt;br /&gt;","&lt;br&gt;"),LEN('exportált formázott'!B1928)+LEN(D1928)+13,SEARCH("&lt;br&gt;",RIGHT(SUBSTITUTE(exportált!B1928,"&lt;br /&gt;","&lt;br&gt;"),LEN(SUBSTITUTE(exportált!B1928,"&lt;br /&gt;","&lt;br&gt;"))-LEN(B1928)-LEN(D1928)-13)))</f>
        <v>#VALUE!</v>
      </c>
      <c r="F1928" s="12" t="e">
        <f>MID(SUBSTITUTE(exportált!B1928,"&lt;br /&gt;","&lt;br&gt;"),LEN('exportált formázott'!B1928)+LEN(D1928)+LEN(E1928)+17,SEARCH("&lt;br&gt;&lt;br&gt;",RIGHT(SUBSTITUTE(exportált!B1928,"&lt;br /&gt;","&lt;br&gt;"),LEN(SUBSTITUTE(exportált!B1928,"&lt;br /&gt;","&lt;br&gt;"))-LEN(B1928)-LEN(D1928)-LEN(E1928)-17)))</f>
        <v>#VALUE!</v>
      </c>
    </row>
    <row r="1929" spans="1:6" x14ac:dyDescent="0.25">
      <c r="A1929" s="12" t="str">
        <f>IF(exportált!A1929&lt;&gt;"",IFERROR(LEFT(exportált!A1929,SEARCH("&lt;br/&gt;",SUBSTITUTE(exportált!A1929,"&lt;br&gt;","&lt;br/&gt;"),1)-1),exportált!A1929),"")</f>
        <v/>
      </c>
      <c r="B1929" s="12" t="e">
        <f>LEFT(SUBSTITUTE(exportált!B1929,"&lt;br /&gt;","&lt;br&gt;"),SEARCH("&lt;br&gt;&lt;br&gt;",SUBSTITUTE(SUBSTITUTE(exportált!B1929,"&lt;br /&gt;","&lt;br&gt;"),"&lt;br /&gt;","&lt;br&gt;"),1)-1)</f>
        <v>#VALUE!</v>
      </c>
      <c r="C1929" s="12" t="e">
        <f>SUBSTITUTE(MID(SUBSTITUTE(exportált!B1929,"&lt;br /&gt;","&lt;br&gt;"),LEN('exportált formázott'!B1929)+LEN(D1929)+LEN(E1929)+LEN(F1929)+25,LEN(SUBSTITUTE(exportált!B1929,"&lt;br /&gt;","&lt;br&gt;"))-LEN(D1929)-LEN(E1929)-LEN(F1929)),"&lt;br&gt;",CHAR(10))</f>
        <v>#VALUE!</v>
      </c>
      <c r="D1929" s="12" t="e">
        <f>MID(SUBSTITUTE(exportált!B1929,"&lt;br /&gt;","&lt;br&gt;"),LEN('exportált formázott'!B1929)+9,SEARCH("&lt;br&gt;",RIGHT(SUBSTITUTE(exportált!B1929,"&lt;br /&gt;","&lt;br&gt;"),LEN(SUBSTITUTE(exportált!B1929,"&lt;br /&gt;","&lt;br&gt;"))-LEN(B1929)-8))-1)</f>
        <v>#VALUE!</v>
      </c>
      <c r="E1929" s="12" t="e">
        <f>MID(SUBSTITUTE(exportált!B1929,"&lt;br /&gt;","&lt;br&gt;"),LEN('exportált formázott'!B1929)+LEN(D1929)+13,SEARCH("&lt;br&gt;",RIGHT(SUBSTITUTE(exportált!B1929,"&lt;br /&gt;","&lt;br&gt;"),LEN(SUBSTITUTE(exportált!B1929,"&lt;br /&gt;","&lt;br&gt;"))-LEN(B1929)-LEN(D1929)-13)))</f>
        <v>#VALUE!</v>
      </c>
      <c r="F1929" s="12" t="e">
        <f>MID(SUBSTITUTE(exportált!B1929,"&lt;br /&gt;","&lt;br&gt;"),LEN('exportált formázott'!B1929)+LEN(D1929)+LEN(E1929)+17,SEARCH("&lt;br&gt;&lt;br&gt;",RIGHT(SUBSTITUTE(exportált!B1929,"&lt;br /&gt;","&lt;br&gt;"),LEN(SUBSTITUTE(exportált!B1929,"&lt;br /&gt;","&lt;br&gt;"))-LEN(B1929)-LEN(D1929)-LEN(E1929)-17)))</f>
        <v>#VALUE!</v>
      </c>
    </row>
    <row r="1930" spans="1:6" x14ac:dyDescent="0.25">
      <c r="A1930" s="12" t="str">
        <f>IF(exportált!A1930&lt;&gt;"",IFERROR(LEFT(exportált!A1930,SEARCH("&lt;br/&gt;",SUBSTITUTE(exportált!A1930,"&lt;br&gt;","&lt;br/&gt;"),1)-1),exportált!A1930),"")</f>
        <v/>
      </c>
      <c r="B1930" s="12" t="e">
        <f>LEFT(SUBSTITUTE(exportált!B1930,"&lt;br /&gt;","&lt;br&gt;"),SEARCH("&lt;br&gt;&lt;br&gt;",SUBSTITUTE(SUBSTITUTE(exportált!B1930,"&lt;br /&gt;","&lt;br&gt;"),"&lt;br /&gt;","&lt;br&gt;"),1)-1)</f>
        <v>#VALUE!</v>
      </c>
      <c r="C1930" s="12" t="e">
        <f>SUBSTITUTE(MID(SUBSTITUTE(exportált!B1930,"&lt;br /&gt;","&lt;br&gt;"),LEN('exportált formázott'!B1930)+LEN(D1930)+LEN(E1930)+LEN(F1930)+25,LEN(SUBSTITUTE(exportált!B1930,"&lt;br /&gt;","&lt;br&gt;"))-LEN(D1930)-LEN(E1930)-LEN(F1930)),"&lt;br&gt;",CHAR(10))</f>
        <v>#VALUE!</v>
      </c>
      <c r="D1930" s="12" t="e">
        <f>MID(SUBSTITUTE(exportált!B1930,"&lt;br /&gt;","&lt;br&gt;"),LEN('exportált formázott'!B1930)+9,SEARCH("&lt;br&gt;",RIGHT(SUBSTITUTE(exportált!B1930,"&lt;br /&gt;","&lt;br&gt;"),LEN(SUBSTITUTE(exportált!B1930,"&lt;br /&gt;","&lt;br&gt;"))-LEN(B1930)-8))-1)</f>
        <v>#VALUE!</v>
      </c>
      <c r="E1930" s="12" t="e">
        <f>MID(SUBSTITUTE(exportált!B1930,"&lt;br /&gt;","&lt;br&gt;"),LEN('exportált formázott'!B1930)+LEN(D1930)+13,SEARCH("&lt;br&gt;",RIGHT(SUBSTITUTE(exportált!B1930,"&lt;br /&gt;","&lt;br&gt;"),LEN(SUBSTITUTE(exportált!B1930,"&lt;br /&gt;","&lt;br&gt;"))-LEN(B1930)-LEN(D1930)-13)))</f>
        <v>#VALUE!</v>
      </c>
      <c r="F1930" s="12" t="e">
        <f>MID(SUBSTITUTE(exportált!B1930,"&lt;br /&gt;","&lt;br&gt;"),LEN('exportált formázott'!B1930)+LEN(D1930)+LEN(E1930)+17,SEARCH("&lt;br&gt;&lt;br&gt;",RIGHT(SUBSTITUTE(exportált!B1930,"&lt;br /&gt;","&lt;br&gt;"),LEN(SUBSTITUTE(exportált!B1930,"&lt;br /&gt;","&lt;br&gt;"))-LEN(B1930)-LEN(D1930)-LEN(E1930)-17)))</f>
        <v>#VALUE!</v>
      </c>
    </row>
    <row r="1931" spans="1:6" x14ac:dyDescent="0.25">
      <c r="A1931" s="12" t="str">
        <f>IF(exportált!A1931&lt;&gt;"",IFERROR(LEFT(exportált!A1931,SEARCH("&lt;br/&gt;",SUBSTITUTE(exportált!A1931,"&lt;br&gt;","&lt;br/&gt;"),1)-1),exportált!A1931),"")</f>
        <v/>
      </c>
      <c r="B1931" s="12" t="e">
        <f>LEFT(SUBSTITUTE(exportált!B1931,"&lt;br /&gt;","&lt;br&gt;"),SEARCH("&lt;br&gt;&lt;br&gt;",SUBSTITUTE(SUBSTITUTE(exportált!B1931,"&lt;br /&gt;","&lt;br&gt;"),"&lt;br /&gt;","&lt;br&gt;"),1)-1)</f>
        <v>#VALUE!</v>
      </c>
      <c r="C1931" s="12" t="e">
        <f>SUBSTITUTE(MID(SUBSTITUTE(exportált!B1931,"&lt;br /&gt;","&lt;br&gt;"),LEN('exportált formázott'!B1931)+LEN(D1931)+LEN(E1931)+LEN(F1931)+25,LEN(SUBSTITUTE(exportált!B1931,"&lt;br /&gt;","&lt;br&gt;"))-LEN(D1931)-LEN(E1931)-LEN(F1931)),"&lt;br&gt;",CHAR(10))</f>
        <v>#VALUE!</v>
      </c>
      <c r="D1931" s="12" t="e">
        <f>MID(SUBSTITUTE(exportált!B1931,"&lt;br /&gt;","&lt;br&gt;"),LEN('exportált formázott'!B1931)+9,SEARCH("&lt;br&gt;",RIGHT(SUBSTITUTE(exportált!B1931,"&lt;br /&gt;","&lt;br&gt;"),LEN(SUBSTITUTE(exportált!B1931,"&lt;br /&gt;","&lt;br&gt;"))-LEN(B1931)-8))-1)</f>
        <v>#VALUE!</v>
      </c>
      <c r="E1931" s="12" t="e">
        <f>MID(SUBSTITUTE(exportált!B1931,"&lt;br /&gt;","&lt;br&gt;"),LEN('exportált formázott'!B1931)+LEN(D1931)+13,SEARCH("&lt;br&gt;",RIGHT(SUBSTITUTE(exportált!B1931,"&lt;br /&gt;","&lt;br&gt;"),LEN(SUBSTITUTE(exportált!B1931,"&lt;br /&gt;","&lt;br&gt;"))-LEN(B1931)-LEN(D1931)-13)))</f>
        <v>#VALUE!</v>
      </c>
      <c r="F1931" s="12" t="e">
        <f>MID(SUBSTITUTE(exportált!B1931,"&lt;br /&gt;","&lt;br&gt;"),LEN('exportált formázott'!B1931)+LEN(D1931)+LEN(E1931)+17,SEARCH("&lt;br&gt;&lt;br&gt;",RIGHT(SUBSTITUTE(exportált!B1931,"&lt;br /&gt;","&lt;br&gt;"),LEN(SUBSTITUTE(exportált!B1931,"&lt;br /&gt;","&lt;br&gt;"))-LEN(B1931)-LEN(D1931)-LEN(E1931)-17)))</f>
        <v>#VALUE!</v>
      </c>
    </row>
    <row r="1932" spans="1:6" x14ac:dyDescent="0.25">
      <c r="A1932" s="12" t="str">
        <f>IF(exportált!A1932&lt;&gt;"",IFERROR(LEFT(exportált!A1932,SEARCH("&lt;br/&gt;",SUBSTITUTE(exportált!A1932,"&lt;br&gt;","&lt;br/&gt;"),1)-1),exportált!A1932),"")</f>
        <v/>
      </c>
      <c r="B1932" s="12" t="e">
        <f>LEFT(SUBSTITUTE(exportált!B1932,"&lt;br /&gt;","&lt;br&gt;"),SEARCH("&lt;br&gt;&lt;br&gt;",SUBSTITUTE(SUBSTITUTE(exportált!B1932,"&lt;br /&gt;","&lt;br&gt;"),"&lt;br /&gt;","&lt;br&gt;"),1)-1)</f>
        <v>#VALUE!</v>
      </c>
      <c r="C1932" s="12" t="e">
        <f>SUBSTITUTE(MID(SUBSTITUTE(exportált!B1932,"&lt;br /&gt;","&lt;br&gt;"),LEN('exportált formázott'!B1932)+LEN(D1932)+LEN(E1932)+LEN(F1932)+25,LEN(SUBSTITUTE(exportált!B1932,"&lt;br /&gt;","&lt;br&gt;"))-LEN(D1932)-LEN(E1932)-LEN(F1932)),"&lt;br&gt;",CHAR(10))</f>
        <v>#VALUE!</v>
      </c>
      <c r="D1932" s="12" t="e">
        <f>MID(SUBSTITUTE(exportált!B1932,"&lt;br /&gt;","&lt;br&gt;"),LEN('exportált formázott'!B1932)+9,SEARCH("&lt;br&gt;",RIGHT(SUBSTITUTE(exportált!B1932,"&lt;br /&gt;","&lt;br&gt;"),LEN(SUBSTITUTE(exportált!B1932,"&lt;br /&gt;","&lt;br&gt;"))-LEN(B1932)-8))-1)</f>
        <v>#VALUE!</v>
      </c>
      <c r="E1932" s="12" t="e">
        <f>MID(SUBSTITUTE(exportált!B1932,"&lt;br /&gt;","&lt;br&gt;"),LEN('exportált formázott'!B1932)+LEN(D1932)+13,SEARCH("&lt;br&gt;",RIGHT(SUBSTITUTE(exportált!B1932,"&lt;br /&gt;","&lt;br&gt;"),LEN(SUBSTITUTE(exportált!B1932,"&lt;br /&gt;","&lt;br&gt;"))-LEN(B1932)-LEN(D1932)-13)))</f>
        <v>#VALUE!</v>
      </c>
      <c r="F1932" s="12" t="e">
        <f>MID(SUBSTITUTE(exportált!B1932,"&lt;br /&gt;","&lt;br&gt;"),LEN('exportált formázott'!B1932)+LEN(D1932)+LEN(E1932)+17,SEARCH("&lt;br&gt;&lt;br&gt;",RIGHT(SUBSTITUTE(exportált!B1932,"&lt;br /&gt;","&lt;br&gt;"),LEN(SUBSTITUTE(exportált!B1932,"&lt;br /&gt;","&lt;br&gt;"))-LEN(B1932)-LEN(D1932)-LEN(E1932)-17)))</f>
        <v>#VALUE!</v>
      </c>
    </row>
    <row r="1933" spans="1:6" x14ac:dyDescent="0.25">
      <c r="A1933" s="12" t="str">
        <f>IF(exportált!A1933&lt;&gt;"",IFERROR(LEFT(exportált!A1933,SEARCH("&lt;br/&gt;",SUBSTITUTE(exportált!A1933,"&lt;br&gt;","&lt;br/&gt;"),1)-1),exportált!A1933),"")</f>
        <v/>
      </c>
      <c r="B1933" s="12" t="e">
        <f>LEFT(SUBSTITUTE(exportált!B1933,"&lt;br /&gt;","&lt;br&gt;"),SEARCH("&lt;br&gt;&lt;br&gt;",SUBSTITUTE(SUBSTITUTE(exportált!B1933,"&lt;br /&gt;","&lt;br&gt;"),"&lt;br /&gt;","&lt;br&gt;"),1)-1)</f>
        <v>#VALUE!</v>
      </c>
      <c r="C1933" s="12" t="e">
        <f>SUBSTITUTE(MID(SUBSTITUTE(exportált!B1933,"&lt;br /&gt;","&lt;br&gt;"),LEN('exportált formázott'!B1933)+LEN(D1933)+LEN(E1933)+LEN(F1933)+25,LEN(SUBSTITUTE(exportált!B1933,"&lt;br /&gt;","&lt;br&gt;"))-LEN(D1933)-LEN(E1933)-LEN(F1933)),"&lt;br&gt;",CHAR(10))</f>
        <v>#VALUE!</v>
      </c>
      <c r="D1933" s="12" t="e">
        <f>MID(SUBSTITUTE(exportált!B1933,"&lt;br /&gt;","&lt;br&gt;"),LEN('exportált formázott'!B1933)+9,SEARCH("&lt;br&gt;",RIGHT(SUBSTITUTE(exportált!B1933,"&lt;br /&gt;","&lt;br&gt;"),LEN(SUBSTITUTE(exportált!B1933,"&lt;br /&gt;","&lt;br&gt;"))-LEN(B1933)-8))-1)</f>
        <v>#VALUE!</v>
      </c>
      <c r="E1933" s="12" t="e">
        <f>MID(SUBSTITUTE(exportált!B1933,"&lt;br /&gt;","&lt;br&gt;"),LEN('exportált formázott'!B1933)+LEN(D1933)+13,SEARCH("&lt;br&gt;",RIGHT(SUBSTITUTE(exportált!B1933,"&lt;br /&gt;","&lt;br&gt;"),LEN(SUBSTITUTE(exportált!B1933,"&lt;br /&gt;","&lt;br&gt;"))-LEN(B1933)-LEN(D1933)-13)))</f>
        <v>#VALUE!</v>
      </c>
      <c r="F1933" s="12" t="e">
        <f>MID(SUBSTITUTE(exportált!B1933,"&lt;br /&gt;","&lt;br&gt;"),LEN('exportált formázott'!B1933)+LEN(D1933)+LEN(E1933)+17,SEARCH("&lt;br&gt;&lt;br&gt;",RIGHT(SUBSTITUTE(exportált!B1933,"&lt;br /&gt;","&lt;br&gt;"),LEN(SUBSTITUTE(exportált!B1933,"&lt;br /&gt;","&lt;br&gt;"))-LEN(B1933)-LEN(D1933)-LEN(E1933)-17)))</f>
        <v>#VALUE!</v>
      </c>
    </row>
    <row r="1934" spans="1:6" x14ac:dyDescent="0.25">
      <c r="A1934" s="12" t="str">
        <f>IF(exportált!A1934&lt;&gt;"",IFERROR(LEFT(exportált!A1934,SEARCH("&lt;br/&gt;",SUBSTITUTE(exportált!A1934,"&lt;br&gt;","&lt;br/&gt;"),1)-1),exportált!A1934),"")</f>
        <v/>
      </c>
      <c r="B1934" s="12" t="e">
        <f>LEFT(SUBSTITUTE(exportált!B1934,"&lt;br /&gt;","&lt;br&gt;"),SEARCH("&lt;br&gt;&lt;br&gt;",SUBSTITUTE(SUBSTITUTE(exportált!B1934,"&lt;br /&gt;","&lt;br&gt;"),"&lt;br /&gt;","&lt;br&gt;"),1)-1)</f>
        <v>#VALUE!</v>
      </c>
      <c r="C1934" s="12" t="e">
        <f>SUBSTITUTE(MID(SUBSTITUTE(exportált!B1934,"&lt;br /&gt;","&lt;br&gt;"),LEN('exportált formázott'!B1934)+LEN(D1934)+LEN(E1934)+LEN(F1934)+25,LEN(SUBSTITUTE(exportált!B1934,"&lt;br /&gt;","&lt;br&gt;"))-LEN(D1934)-LEN(E1934)-LEN(F1934)),"&lt;br&gt;",CHAR(10))</f>
        <v>#VALUE!</v>
      </c>
      <c r="D1934" s="12" t="e">
        <f>MID(SUBSTITUTE(exportált!B1934,"&lt;br /&gt;","&lt;br&gt;"),LEN('exportált formázott'!B1934)+9,SEARCH("&lt;br&gt;",RIGHT(SUBSTITUTE(exportált!B1934,"&lt;br /&gt;","&lt;br&gt;"),LEN(SUBSTITUTE(exportált!B1934,"&lt;br /&gt;","&lt;br&gt;"))-LEN(B1934)-8))-1)</f>
        <v>#VALUE!</v>
      </c>
      <c r="E1934" s="12" t="e">
        <f>MID(SUBSTITUTE(exportált!B1934,"&lt;br /&gt;","&lt;br&gt;"),LEN('exportált formázott'!B1934)+LEN(D1934)+13,SEARCH("&lt;br&gt;",RIGHT(SUBSTITUTE(exportált!B1934,"&lt;br /&gt;","&lt;br&gt;"),LEN(SUBSTITUTE(exportált!B1934,"&lt;br /&gt;","&lt;br&gt;"))-LEN(B1934)-LEN(D1934)-13)))</f>
        <v>#VALUE!</v>
      </c>
      <c r="F1934" s="12" t="e">
        <f>MID(SUBSTITUTE(exportált!B1934,"&lt;br /&gt;","&lt;br&gt;"),LEN('exportált formázott'!B1934)+LEN(D1934)+LEN(E1934)+17,SEARCH("&lt;br&gt;&lt;br&gt;",RIGHT(SUBSTITUTE(exportált!B1934,"&lt;br /&gt;","&lt;br&gt;"),LEN(SUBSTITUTE(exportált!B1934,"&lt;br /&gt;","&lt;br&gt;"))-LEN(B1934)-LEN(D1934)-LEN(E1934)-17)))</f>
        <v>#VALUE!</v>
      </c>
    </row>
    <row r="1935" spans="1:6" x14ac:dyDescent="0.25">
      <c r="A1935" s="12" t="str">
        <f>IF(exportált!A1935&lt;&gt;"",IFERROR(LEFT(exportált!A1935,SEARCH("&lt;br/&gt;",SUBSTITUTE(exportált!A1935,"&lt;br&gt;","&lt;br/&gt;"),1)-1),exportált!A1935),"")</f>
        <v/>
      </c>
      <c r="B1935" s="12" t="e">
        <f>LEFT(SUBSTITUTE(exportált!B1935,"&lt;br /&gt;","&lt;br&gt;"),SEARCH("&lt;br&gt;&lt;br&gt;",SUBSTITUTE(SUBSTITUTE(exportált!B1935,"&lt;br /&gt;","&lt;br&gt;"),"&lt;br /&gt;","&lt;br&gt;"),1)-1)</f>
        <v>#VALUE!</v>
      </c>
      <c r="C1935" s="12" t="e">
        <f>SUBSTITUTE(MID(SUBSTITUTE(exportált!B1935,"&lt;br /&gt;","&lt;br&gt;"),LEN('exportált formázott'!B1935)+LEN(D1935)+LEN(E1935)+LEN(F1935)+25,LEN(SUBSTITUTE(exportált!B1935,"&lt;br /&gt;","&lt;br&gt;"))-LEN(D1935)-LEN(E1935)-LEN(F1935)),"&lt;br&gt;",CHAR(10))</f>
        <v>#VALUE!</v>
      </c>
      <c r="D1935" s="12" t="e">
        <f>MID(SUBSTITUTE(exportált!B1935,"&lt;br /&gt;","&lt;br&gt;"),LEN('exportált formázott'!B1935)+9,SEARCH("&lt;br&gt;",RIGHT(SUBSTITUTE(exportált!B1935,"&lt;br /&gt;","&lt;br&gt;"),LEN(SUBSTITUTE(exportált!B1935,"&lt;br /&gt;","&lt;br&gt;"))-LEN(B1935)-8))-1)</f>
        <v>#VALUE!</v>
      </c>
      <c r="E1935" s="12" t="e">
        <f>MID(SUBSTITUTE(exportált!B1935,"&lt;br /&gt;","&lt;br&gt;"),LEN('exportált formázott'!B1935)+LEN(D1935)+13,SEARCH("&lt;br&gt;",RIGHT(SUBSTITUTE(exportált!B1935,"&lt;br /&gt;","&lt;br&gt;"),LEN(SUBSTITUTE(exportált!B1935,"&lt;br /&gt;","&lt;br&gt;"))-LEN(B1935)-LEN(D1935)-13)))</f>
        <v>#VALUE!</v>
      </c>
      <c r="F1935" s="12" t="e">
        <f>MID(SUBSTITUTE(exportált!B1935,"&lt;br /&gt;","&lt;br&gt;"),LEN('exportált formázott'!B1935)+LEN(D1935)+LEN(E1935)+17,SEARCH("&lt;br&gt;&lt;br&gt;",RIGHT(SUBSTITUTE(exportált!B1935,"&lt;br /&gt;","&lt;br&gt;"),LEN(SUBSTITUTE(exportált!B1935,"&lt;br /&gt;","&lt;br&gt;"))-LEN(B1935)-LEN(D1935)-LEN(E1935)-17)))</f>
        <v>#VALUE!</v>
      </c>
    </row>
    <row r="1936" spans="1:6" x14ac:dyDescent="0.25">
      <c r="A1936" s="12" t="str">
        <f>IF(exportált!A1936&lt;&gt;"",IFERROR(LEFT(exportált!A1936,SEARCH("&lt;br/&gt;",SUBSTITUTE(exportált!A1936,"&lt;br&gt;","&lt;br/&gt;"),1)-1),exportált!A1936),"")</f>
        <v/>
      </c>
      <c r="B1936" s="12" t="e">
        <f>LEFT(SUBSTITUTE(exportált!B1936,"&lt;br /&gt;","&lt;br&gt;"),SEARCH("&lt;br&gt;&lt;br&gt;",SUBSTITUTE(SUBSTITUTE(exportált!B1936,"&lt;br /&gt;","&lt;br&gt;"),"&lt;br /&gt;","&lt;br&gt;"),1)-1)</f>
        <v>#VALUE!</v>
      </c>
      <c r="C1936" s="12" t="e">
        <f>SUBSTITUTE(MID(SUBSTITUTE(exportált!B1936,"&lt;br /&gt;","&lt;br&gt;"),LEN('exportált formázott'!B1936)+LEN(D1936)+LEN(E1936)+LEN(F1936)+25,LEN(SUBSTITUTE(exportált!B1936,"&lt;br /&gt;","&lt;br&gt;"))-LEN(D1936)-LEN(E1936)-LEN(F1936)),"&lt;br&gt;",CHAR(10))</f>
        <v>#VALUE!</v>
      </c>
      <c r="D1936" s="12" t="e">
        <f>MID(SUBSTITUTE(exportált!B1936,"&lt;br /&gt;","&lt;br&gt;"),LEN('exportált formázott'!B1936)+9,SEARCH("&lt;br&gt;",RIGHT(SUBSTITUTE(exportált!B1936,"&lt;br /&gt;","&lt;br&gt;"),LEN(SUBSTITUTE(exportált!B1936,"&lt;br /&gt;","&lt;br&gt;"))-LEN(B1936)-8))-1)</f>
        <v>#VALUE!</v>
      </c>
      <c r="E1936" s="12" t="e">
        <f>MID(SUBSTITUTE(exportált!B1936,"&lt;br /&gt;","&lt;br&gt;"),LEN('exportált formázott'!B1936)+LEN(D1936)+13,SEARCH("&lt;br&gt;",RIGHT(SUBSTITUTE(exportált!B1936,"&lt;br /&gt;","&lt;br&gt;"),LEN(SUBSTITUTE(exportált!B1936,"&lt;br /&gt;","&lt;br&gt;"))-LEN(B1936)-LEN(D1936)-13)))</f>
        <v>#VALUE!</v>
      </c>
      <c r="F1936" s="12" t="e">
        <f>MID(SUBSTITUTE(exportált!B1936,"&lt;br /&gt;","&lt;br&gt;"),LEN('exportált formázott'!B1936)+LEN(D1936)+LEN(E1936)+17,SEARCH("&lt;br&gt;&lt;br&gt;",RIGHT(SUBSTITUTE(exportált!B1936,"&lt;br /&gt;","&lt;br&gt;"),LEN(SUBSTITUTE(exportált!B1936,"&lt;br /&gt;","&lt;br&gt;"))-LEN(B1936)-LEN(D1936)-LEN(E1936)-17)))</f>
        <v>#VALUE!</v>
      </c>
    </row>
    <row r="1937" spans="1:6" x14ac:dyDescent="0.25">
      <c r="A1937" s="12" t="str">
        <f>IF(exportált!A1937&lt;&gt;"",IFERROR(LEFT(exportált!A1937,SEARCH("&lt;br/&gt;",SUBSTITUTE(exportált!A1937,"&lt;br&gt;","&lt;br/&gt;"),1)-1),exportált!A1937),"")</f>
        <v/>
      </c>
      <c r="B1937" s="12" t="e">
        <f>LEFT(SUBSTITUTE(exportált!B1937,"&lt;br /&gt;","&lt;br&gt;"),SEARCH("&lt;br&gt;&lt;br&gt;",SUBSTITUTE(SUBSTITUTE(exportált!B1937,"&lt;br /&gt;","&lt;br&gt;"),"&lt;br /&gt;","&lt;br&gt;"),1)-1)</f>
        <v>#VALUE!</v>
      </c>
      <c r="C1937" s="12" t="e">
        <f>SUBSTITUTE(MID(SUBSTITUTE(exportált!B1937,"&lt;br /&gt;","&lt;br&gt;"),LEN('exportált formázott'!B1937)+LEN(D1937)+LEN(E1937)+LEN(F1937)+25,LEN(SUBSTITUTE(exportált!B1937,"&lt;br /&gt;","&lt;br&gt;"))-LEN(D1937)-LEN(E1937)-LEN(F1937)),"&lt;br&gt;",CHAR(10))</f>
        <v>#VALUE!</v>
      </c>
      <c r="D1937" s="12" t="e">
        <f>MID(SUBSTITUTE(exportált!B1937,"&lt;br /&gt;","&lt;br&gt;"),LEN('exportált formázott'!B1937)+9,SEARCH("&lt;br&gt;",RIGHT(SUBSTITUTE(exportált!B1937,"&lt;br /&gt;","&lt;br&gt;"),LEN(SUBSTITUTE(exportált!B1937,"&lt;br /&gt;","&lt;br&gt;"))-LEN(B1937)-8))-1)</f>
        <v>#VALUE!</v>
      </c>
      <c r="E1937" s="12" t="e">
        <f>MID(SUBSTITUTE(exportált!B1937,"&lt;br /&gt;","&lt;br&gt;"),LEN('exportált formázott'!B1937)+LEN(D1937)+13,SEARCH("&lt;br&gt;",RIGHT(SUBSTITUTE(exportált!B1937,"&lt;br /&gt;","&lt;br&gt;"),LEN(SUBSTITUTE(exportált!B1937,"&lt;br /&gt;","&lt;br&gt;"))-LEN(B1937)-LEN(D1937)-13)))</f>
        <v>#VALUE!</v>
      </c>
      <c r="F1937" s="12" t="e">
        <f>MID(SUBSTITUTE(exportált!B1937,"&lt;br /&gt;","&lt;br&gt;"),LEN('exportált formázott'!B1937)+LEN(D1937)+LEN(E1937)+17,SEARCH("&lt;br&gt;&lt;br&gt;",RIGHT(SUBSTITUTE(exportált!B1937,"&lt;br /&gt;","&lt;br&gt;"),LEN(SUBSTITUTE(exportált!B1937,"&lt;br /&gt;","&lt;br&gt;"))-LEN(B1937)-LEN(D1937)-LEN(E1937)-17)))</f>
        <v>#VALUE!</v>
      </c>
    </row>
    <row r="1938" spans="1:6" x14ac:dyDescent="0.25">
      <c r="A1938" s="12" t="str">
        <f>IF(exportált!A1938&lt;&gt;"",IFERROR(LEFT(exportált!A1938,SEARCH("&lt;br/&gt;",SUBSTITUTE(exportált!A1938,"&lt;br&gt;","&lt;br/&gt;"),1)-1),exportált!A1938),"")</f>
        <v/>
      </c>
      <c r="B1938" s="12" t="e">
        <f>LEFT(SUBSTITUTE(exportált!B1938,"&lt;br /&gt;","&lt;br&gt;"),SEARCH("&lt;br&gt;&lt;br&gt;",SUBSTITUTE(SUBSTITUTE(exportált!B1938,"&lt;br /&gt;","&lt;br&gt;"),"&lt;br /&gt;","&lt;br&gt;"),1)-1)</f>
        <v>#VALUE!</v>
      </c>
      <c r="C1938" s="12" t="e">
        <f>SUBSTITUTE(MID(SUBSTITUTE(exportált!B1938,"&lt;br /&gt;","&lt;br&gt;"),LEN('exportált formázott'!B1938)+LEN(D1938)+LEN(E1938)+LEN(F1938)+25,LEN(SUBSTITUTE(exportált!B1938,"&lt;br /&gt;","&lt;br&gt;"))-LEN(D1938)-LEN(E1938)-LEN(F1938)),"&lt;br&gt;",CHAR(10))</f>
        <v>#VALUE!</v>
      </c>
      <c r="D1938" s="12" t="e">
        <f>MID(SUBSTITUTE(exportált!B1938,"&lt;br /&gt;","&lt;br&gt;"),LEN('exportált formázott'!B1938)+9,SEARCH("&lt;br&gt;",RIGHT(SUBSTITUTE(exportált!B1938,"&lt;br /&gt;","&lt;br&gt;"),LEN(SUBSTITUTE(exportált!B1938,"&lt;br /&gt;","&lt;br&gt;"))-LEN(B1938)-8))-1)</f>
        <v>#VALUE!</v>
      </c>
      <c r="E1938" s="12" t="e">
        <f>MID(SUBSTITUTE(exportált!B1938,"&lt;br /&gt;","&lt;br&gt;"),LEN('exportált formázott'!B1938)+LEN(D1938)+13,SEARCH("&lt;br&gt;",RIGHT(SUBSTITUTE(exportált!B1938,"&lt;br /&gt;","&lt;br&gt;"),LEN(SUBSTITUTE(exportált!B1938,"&lt;br /&gt;","&lt;br&gt;"))-LEN(B1938)-LEN(D1938)-13)))</f>
        <v>#VALUE!</v>
      </c>
      <c r="F1938" s="12" t="e">
        <f>MID(SUBSTITUTE(exportált!B1938,"&lt;br /&gt;","&lt;br&gt;"),LEN('exportált formázott'!B1938)+LEN(D1938)+LEN(E1938)+17,SEARCH("&lt;br&gt;&lt;br&gt;",RIGHT(SUBSTITUTE(exportált!B1938,"&lt;br /&gt;","&lt;br&gt;"),LEN(SUBSTITUTE(exportált!B1938,"&lt;br /&gt;","&lt;br&gt;"))-LEN(B1938)-LEN(D1938)-LEN(E1938)-17)))</f>
        <v>#VALUE!</v>
      </c>
    </row>
    <row r="1939" spans="1:6" x14ac:dyDescent="0.25">
      <c r="A1939" s="12" t="str">
        <f>IF(exportált!A1939&lt;&gt;"",IFERROR(LEFT(exportált!A1939,SEARCH("&lt;br/&gt;",SUBSTITUTE(exportált!A1939,"&lt;br&gt;","&lt;br/&gt;"),1)-1),exportált!A1939),"")</f>
        <v/>
      </c>
      <c r="B1939" s="12" t="e">
        <f>LEFT(SUBSTITUTE(exportált!B1939,"&lt;br /&gt;","&lt;br&gt;"),SEARCH("&lt;br&gt;&lt;br&gt;",SUBSTITUTE(SUBSTITUTE(exportált!B1939,"&lt;br /&gt;","&lt;br&gt;"),"&lt;br /&gt;","&lt;br&gt;"),1)-1)</f>
        <v>#VALUE!</v>
      </c>
      <c r="C1939" s="12" t="e">
        <f>SUBSTITUTE(MID(SUBSTITUTE(exportált!B1939,"&lt;br /&gt;","&lt;br&gt;"),LEN('exportált formázott'!B1939)+LEN(D1939)+LEN(E1939)+LEN(F1939)+25,LEN(SUBSTITUTE(exportált!B1939,"&lt;br /&gt;","&lt;br&gt;"))-LEN(D1939)-LEN(E1939)-LEN(F1939)),"&lt;br&gt;",CHAR(10))</f>
        <v>#VALUE!</v>
      </c>
      <c r="D1939" s="12" t="e">
        <f>MID(SUBSTITUTE(exportált!B1939,"&lt;br /&gt;","&lt;br&gt;"),LEN('exportált formázott'!B1939)+9,SEARCH("&lt;br&gt;",RIGHT(SUBSTITUTE(exportált!B1939,"&lt;br /&gt;","&lt;br&gt;"),LEN(SUBSTITUTE(exportált!B1939,"&lt;br /&gt;","&lt;br&gt;"))-LEN(B1939)-8))-1)</f>
        <v>#VALUE!</v>
      </c>
      <c r="E1939" s="12" t="e">
        <f>MID(SUBSTITUTE(exportált!B1939,"&lt;br /&gt;","&lt;br&gt;"),LEN('exportált formázott'!B1939)+LEN(D1939)+13,SEARCH("&lt;br&gt;",RIGHT(SUBSTITUTE(exportált!B1939,"&lt;br /&gt;","&lt;br&gt;"),LEN(SUBSTITUTE(exportált!B1939,"&lt;br /&gt;","&lt;br&gt;"))-LEN(B1939)-LEN(D1939)-13)))</f>
        <v>#VALUE!</v>
      </c>
      <c r="F1939" s="12" t="e">
        <f>MID(SUBSTITUTE(exportált!B1939,"&lt;br /&gt;","&lt;br&gt;"),LEN('exportált formázott'!B1939)+LEN(D1939)+LEN(E1939)+17,SEARCH("&lt;br&gt;&lt;br&gt;",RIGHT(SUBSTITUTE(exportált!B1939,"&lt;br /&gt;","&lt;br&gt;"),LEN(SUBSTITUTE(exportált!B1939,"&lt;br /&gt;","&lt;br&gt;"))-LEN(B1939)-LEN(D1939)-LEN(E1939)-17)))</f>
        <v>#VALUE!</v>
      </c>
    </row>
    <row r="1940" spans="1:6" x14ac:dyDescent="0.25">
      <c r="A1940" s="12" t="str">
        <f>IF(exportált!A1940&lt;&gt;"",IFERROR(LEFT(exportált!A1940,SEARCH("&lt;br/&gt;",SUBSTITUTE(exportált!A1940,"&lt;br&gt;","&lt;br/&gt;"),1)-1),exportált!A1940),"")</f>
        <v/>
      </c>
      <c r="B1940" s="12" t="e">
        <f>LEFT(SUBSTITUTE(exportált!B1940,"&lt;br /&gt;","&lt;br&gt;"),SEARCH("&lt;br&gt;&lt;br&gt;",SUBSTITUTE(SUBSTITUTE(exportált!B1940,"&lt;br /&gt;","&lt;br&gt;"),"&lt;br /&gt;","&lt;br&gt;"),1)-1)</f>
        <v>#VALUE!</v>
      </c>
      <c r="C1940" s="12" t="e">
        <f>SUBSTITUTE(MID(SUBSTITUTE(exportált!B1940,"&lt;br /&gt;","&lt;br&gt;"),LEN('exportált formázott'!B1940)+LEN(D1940)+LEN(E1940)+LEN(F1940)+25,LEN(SUBSTITUTE(exportált!B1940,"&lt;br /&gt;","&lt;br&gt;"))-LEN(D1940)-LEN(E1940)-LEN(F1940)),"&lt;br&gt;",CHAR(10))</f>
        <v>#VALUE!</v>
      </c>
      <c r="D1940" s="12" t="e">
        <f>MID(SUBSTITUTE(exportált!B1940,"&lt;br /&gt;","&lt;br&gt;"),LEN('exportált formázott'!B1940)+9,SEARCH("&lt;br&gt;",RIGHT(SUBSTITUTE(exportált!B1940,"&lt;br /&gt;","&lt;br&gt;"),LEN(SUBSTITUTE(exportált!B1940,"&lt;br /&gt;","&lt;br&gt;"))-LEN(B1940)-8))-1)</f>
        <v>#VALUE!</v>
      </c>
      <c r="E1940" s="12" t="e">
        <f>MID(SUBSTITUTE(exportált!B1940,"&lt;br /&gt;","&lt;br&gt;"),LEN('exportált formázott'!B1940)+LEN(D1940)+13,SEARCH("&lt;br&gt;",RIGHT(SUBSTITUTE(exportált!B1940,"&lt;br /&gt;","&lt;br&gt;"),LEN(SUBSTITUTE(exportált!B1940,"&lt;br /&gt;","&lt;br&gt;"))-LEN(B1940)-LEN(D1940)-13)))</f>
        <v>#VALUE!</v>
      </c>
      <c r="F1940" s="12" t="e">
        <f>MID(SUBSTITUTE(exportált!B1940,"&lt;br /&gt;","&lt;br&gt;"),LEN('exportált formázott'!B1940)+LEN(D1940)+LEN(E1940)+17,SEARCH("&lt;br&gt;&lt;br&gt;",RIGHT(SUBSTITUTE(exportált!B1940,"&lt;br /&gt;","&lt;br&gt;"),LEN(SUBSTITUTE(exportált!B1940,"&lt;br /&gt;","&lt;br&gt;"))-LEN(B1940)-LEN(D1940)-LEN(E1940)-17)))</f>
        <v>#VALUE!</v>
      </c>
    </row>
    <row r="1941" spans="1:6" x14ac:dyDescent="0.25">
      <c r="A1941" s="12" t="str">
        <f>IF(exportált!A1941&lt;&gt;"",IFERROR(LEFT(exportált!A1941,SEARCH("&lt;br/&gt;",SUBSTITUTE(exportált!A1941,"&lt;br&gt;","&lt;br/&gt;"),1)-1),exportált!A1941),"")</f>
        <v/>
      </c>
      <c r="B1941" s="12" t="e">
        <f>LEFT(SUBSTITUTE(exportált!B1941,"&lt;br /&gt;","&lt;br&gt;"),SEARCH("&lt;br&gt;&lt;br&gt;",SUBSTITUTE(SUBSTITUTE(exportált!B1941,"&lt;br /&gt;","&lt;br&gt;"),"&lt;br /&gt;","&lt;br&gt;"),1)-1)</f>
        <v>#VALUE!</v>
      </c>
      <c r="C1941" s="12" t="e">
        <f>SUBSTITUTE(MID(SUBSTITUTE(exportált!B1941,"&lt;br /&gt;","&lt;br&gt;"),LEN('exportált formázott'!B1941)+LEN(D1941)+LEN(E1941)+LEN(F1941)+25,LEN(SUBSTITUTE(exportált!B1941,"&lt;br /&gt;","&lt;br&gt;"))-LEN(D1941)-LEN(E1941)-LEN(F1941)),"&lt;br&gt;",CHAR(10))</f>
        <v>#VALUE!</v>
      </c>
      <c r="D1941" s="12" t="e">
        <f>MID(SUBSTITUTE(exportált!B1941,"&lt;br /&gt;","&lt;br&gt;"),LEN('exportált formázott'!B1941)+9,SEARCH("&lt;br&gt;",RIGHT(SUBSTITUTE(exportált!B1941,"&lt;br /&gt;","&lt;br&gt;"),LEN(SUBSTITUTE(exportált!B1941,"&lt;br /&gt;","&lt;br&gt;"))-LEN(B1941)-8))-1)</f>
        <v>#VALUE!</v>
      </c>
      <c r="E1941" s="12" t="e">
        <f>MID(SUBSTITUTE(exportált!B1941,"&lt;br /&gt;","&lt;br&gt;"),LEN('exportált formázott'!B1941)+LEN(D1941)+13,SEARCH("&lt;br&gt;",RIGHT(SUBSTITUTE(exportált!B1941,"&lt;br /&gt;","&lt;br&gt;"),LEN(SUBSTITUTE(exportált!B1941,"&lt;br /&gt;","&lt;br&gt;"))-LEN(B1941)-LEN(D1941)-13)))</f>
        <v>#VALUE!</v>
      </c>
      <c r="F1941" s="12" t="e">
        <f>MID(SUBSTITUTE(exportált!B1941,"&lt;br /&gt;","&lt;br&gt;"),LEN('exportált formázott'!B1941)+LEN(D1941)+LEN(E1941)+17,SEARCH("&lt;br&gt;&lt;br&gt;",RIGHT(SUBSTITUTE(exportált!B1941,"&lt;br /&gt;","&lt;br&gt;"),LEN(SUBSTITUTE(exportált!B1941,"&lt;br /&gt;","&lt;br&gt;"))-LEN(B1941)-LEN(D1941)-LEN(E1941)-17)))</f>
        <v>#VALUE!</v>
      </c>
    </row>
    <row r="1942" spans="1:6" x14ac:dyDescent="0.25">
      <c r="A1942" s="12" t="str">
        <f>IF(exportált!A1942&lt;&gt;"",IFERROR(LEFT(exportált!A1942,SEARCH("&lt;br/&gt;",SUBSTITUTE(exportált!A1942,"&lt;br&gt;","&lt;br/&gt;"),1)-1),exportált!A1942),"")</f>
        <v/>
      </c>
      <c r="B1942" s="12" t="e">
        <f>LEFT(SUBSTITUTE(exportált!B1942,"&lt;br /&gt;","&lt;br&gt;"),SEARCH("&lt;br&gt;&lt;br&gt;",SUBSTITUTE(SUBSTITUTE(exportált!B1942,"&lt;br /&gt;","&lt;br&gt;"),"&lt;br /&gt;","&lt;br&gt;"),1)-1)</f>
        <v>#VALUE!</v>
      </c>
      <c r="C1942" s="12" t="e">
        <f>SUBSTITUTE(MID(SUBSTITUTE(exportált!B1942,"&lt;br /&gt;","&lt;br&gt;"),LEN('exportált formázott'!B1942)+LEN(D1942)+LEN(E1942)+LEN(F1942)+25,LEN(SUBSTITUTE(exportált!B1942,"&lt;br /&gt;","&lt;br&gt;"))-LEN(D1942)-LEN(E1942)-LEN(F1942)),"&lt;br&gt;",CHAR(10))</f>
        <v>#VALUE!</v>
      </c>
      <c r="D1942" s="12" t="e">
        <f>MID(SUBSTITUTE(exportált!B1942,"&lt;br /&gt;","&lt;br&gt;"),LEN('exportált formázott'!B1942)+9,SEARCH("&lt;br&gt;",RIGHT(SUBSTITUTE(exportált!B1942,"&lt;br /&gt;","&lt;br&gt;"),LEN(SUBSTITUTE(exportált!B1942,"&lt;br /&gt;","&lt;br&gt;"))-LEN(B1942)-8))-1)</f>
        <v>#VALUE!</v>
      </c>
      <c r="E1942" s="12" t="e">
        <f>MID(SUBSTITUTE(exportált!B1942,"&lt;br /&gt;","&lt;br&gt;"),LEN('exportált formázott'!B1942)+LEN(D1942)+13,SEARCH("&lt;br&gt;",RIGHT(SUBSTITUTE(exportált!B1942,"&lt;br /&gt;","&lt;br&gt;"),LEN(SUBSTITUTE(exportált!B1942,"&lt;br /&gt;","&lt;br&gt;"))-LEN(B1942)-LEN(D1942)-13)))</f>
        <v>#VALUE!</v>
      </c>
      <c r="F1942" s="12" t="e">
        <f>MID(SUBSTITUTE(exportált!B1942,"&lt;br /&gt;","&lt;br&gt;"),LEN('exportált formázott'!B1942)+LEN(D1942)+LEN(E1942)+17,SEARCH("&lt;br&gt;&lt;br&gt;",RIGHT(SUBSTITUTE(exportált!B1942,"&lt;br /&gt;","&lt;br&gt;"),LEN(SUBSTITUTE(exportált!B1942,"&lt;br /&gt;","&lt;br&gt;"))-LEN(B1942)-LEN(D1942)-LEN(E1942)-17)))</f>
        <v>#VALUE!</v>
      </c>
    </row>
    <row r="1943" spans="1:6" x14ac:dyDescent="0.25">
      <c r="A1943" s="12" t="str">
        <f>IF(exportált!A1943&lt;&gt;"",IFERROR(LEFT(exportált!A1943,SEARCH("&lt;br/&gt;",SUBSTITUTE(exportált!A1943,"&lt;br&gt;","&lt;br/&gt;"),1)-1),exportált!A1943),"")</f>
        <v/>
      </c>
      <c r="B1943" s="12" t="e">
        <f>LEFT(SUBSTITUTE(exportált!B1943,"&lt;br /&gt;","&lt;br&gt;"),SEARCH("&lt;br&gt;&lt;br&gt;",SUBSTITUTE(SUBSTITUTE(exportált!B1943,"&lt;br /&gt;","&lt;br&gt;"),"&lt;br /&gt;","&lt;br&gt;"),1)-1)</f>
        <v>#VALUE!</v>
      </c>
      <c r="C1943" s="12" t="e">
        <f>SUBSTITUTE(MID(SUBSTITUTE(exportált!B1943,"&lt;br /&gt;","&lt;br&gt;"),LEN('exportált formázott'!B1943)+LEN(D1943)+LEN(E1943)+LEN(F1943)+25,LEN(SUBSTITUTE(exportált!B1943,"&lt;br /&gt;","&lt;br&gt;"))-LEN(D1943)-LEN(E1943)-LEN(F1943)),"&lt;br&gt;",CHAR(10))</f>
        <v>#VALUE!</v>
      </c>
      <c r="D1943" s="12" t="e">
        <f>MID(SUBSTITUTE(exportált!B1943,"&lt;br /&gt;","&lt;br&gt;"),LEN('exportált formázott'!B1943)+9,SEARCH("&lt;br&gt;",RIGHT(SUBSTITUTE(exportált!B1943,"&lt;br /&gt;","&lt;br&gt;"),LEN(SUBSTITUTE(exportált!B1943,"&lt;br /&gt;","&lt;br&gt;"))-LEN(B1943)-8))-1)</f>
        <v>#VALUE!</v>
      </c>
      <c r="E1943" s="12" t="e">
        <f>MID(SUBSTITUTE(exportált!B1943,"&lt;br /&gt;","&lt;br&gt;"),LEN('exportált formázott'!B1943)+LEN(D1943)+13,SEARCH("&lt;br&gt;",RIGHT(SUBSTITUTE(exportált!B1943,"&lt;br /&gt;","&lt;br&gt;"),LEN(SUBSTITUTE(exportált!B1943,"&lt;br /&gt;","&lt;br&gt;"))-LEN(B1943)-LEN(D1943)-13)))</f>
        <v>#VALUE!</v>
      </c>
      <c r="F1943" s="12" t="e">
        <f>MID(SUBSTITUTE(exportált!B1943,"&lt;br /&gt;","&lt;br&gt;"),LEN('exportált formázott'!B1943)+LEN(D1943)+LEN(E1943)+17,SEARCH("&lt;br&gt;&lt;br&gt;",RIGHT(SUBSTITUTE(exportált!B1943,"&lt;br /&gt;","&lt;br&gt;"),LEN(SUBSTITUTE(exportált!B1943,"&lt;br /&gt;","&lt;br&gt;"))-LEN(B1943)-LEN(D1943)-LEN(E1943)-17)))</f>
        <v>#VALUE!</v>
      </c>
    </row>
    <row r="1944" spans="1:6" x14ac:dyDescent="0.25">
      <c r="A1944" s="12" t="str">
        <f>IF(exportált!A1944&lt;&gt;"",IFERROR(LEFT(exportált!A1944,SEARCH("&lt;br/&gt;",SUBSTITUTE(exportált!A1944,"&lt;br&gt;","&lt;br/&gt;"),1)-1),exportált!A1944),"")</f>
        <v/>
      </c>
      <c r="B1944" s="12" t="e">
        <f>LEFT(SUBSTITUTE(exportált!B1944,"&lt;br /&gt;","&lt;br&gt;"),SEARCH("&lt;br&gt;&lt;br&gt;",SUBSTITUTE(SUBSTITUTE(exportált!B1944,"&lt;br /&gt;","&lt;br&gt;"),"&lt;br /&gt;","&lt;br&gt;"),1)-1)</f>
        <v>#VALUE!</v>
      </c>
      <c r="C1944" s="12" t="e">
        <f>SUBSTITUTE(MID(SUBSTITUTE(exportált!B1944,"&lt;br /&gt;","&lt;br&gt;"),LEN('exportált formázott'!B1944)+LEN(D1944)+LEN(E1944)+LEN(F1944)+25,LEN(SUBSTITUTE(exportált!B1944,"&lt;br /&gt;","&lt;br&gt;"))-LEN(D1944)-LEN(E1944)-LEN(F1944)),"&lt;br&gt;",CHAR(10))</f>
        <v>#VALUE!</v>
      </c>
      <c r="D1944" s="12" t="e">
        <f>MID(SUBSTITUTE(exportált!B1944,"&lt;br /&gt;","&lt;br&gt;"),LEN('exportált formázott'!B1944)+9,SEARCH("&lt;br&gt;",RIGHT(SUBSTITUTE(exportált!B1944,"&lt;br /&gt;","&lt;br&gt;"),LEN(SUBSTITUTE(exportált!B1944,"&lt;br /&gt;","&lt;br&gt;"))-LEN(B1944)-8))-1)</f>
        <v>#VALUE!</v>
      </c>
      <c r="E1944" s="12" t="e">
        <f>MID(SUBSTITUTE(exportált!B1944,"&lt;br /&gt;","&lt;br&gt;"),LEN('exportált formázott'!B1944)+LEN(D1944)+13,SEARCH("&lt;br&gt;",RIGHT(SUBSTITUTE(exportált!B1944,"&lt;br /&gt;","&lt;br&gt;"),LEN(SUBSTITUTE(exportált!B1944,"&lt;br /&gt;","&lt;br&gt;"))-LEN(B1944)-LEN(D1944)-13)))</f>
        <v>#VALUE!</v>
      </c>
      <c r="F1944" s="12" t="e">
        <f>MID(SUBSTITUTE(exportált!B1944,"&lt;br /&gt;","&lt;br&gt;"),LEN('exportált formázott'!B1944)+LEN(D1944)+LEN(E1944)+17,SEARCH("&lt;br&gt;&lt;br&gt;",RIGHT(SUBSTITUTE(exportált!B1944,"&lt;br /&gt;","&lt;br&gt;"),LEN(SUBSTITUTE(exportált!B1944,"&lt;br /&gt;","&lt;br&gt;"))-LEN(B1944)-LEN(D1944)-LEN(E1944)-17)))</f>
        <v>#VALUE!</v>
      </c>
    </row>
    <row r="1945" spans="1:6" x14ac:dyDescent="0.25">
      <c r="A1945" s="12" t="str">
        <f>IF(exportált!A1945&lt;&gt;"",IFERROR(LEFT(exportált!A1945,SEARCH("&lt;br/&gt;",SUBSTITUTE(exportált!A1945,"&lt;br&gt;","&lt;br/&gt;"),1)-1),exportált!A1945),"")</f>
        <v/>
      </c>
      <c r="B1945" s="12" t="e">
        <f>LEFT(SUBSTITUTE(exportált!B1945,"&lt;br /&gt;","&lt;br&gt;"),SEARCH("&lt;br&gt;&lt;br&gt;",SUBSTITUTE(SUBSTITUTE(exportált!B1945,"&lt;br /&gt;","&lt;br&gt;"),"&lt;br /&gt;","&lt;br&gt;"),1)-1)</f>
        <v>#VALUE!</v>
      </c>
      <c r="C1945" s="12" t="e">
        <f>SUBSTITUTE(MID(SUBSTITUTE(exportált!B1945,"&lt;br /&gt;","&lt;br&gt;"),LEN('exportált formázott'!B1945)+LEN(D1945)+LEN(E1945)+LEN(F1945)+25,LEN(SUBSTITUTE(exportált!B1945,"&lt;br /&gt;","&lt;br&gt;"))-LEN(D1945)-LEN(E1945)-LEN(F1945)),"&lt;br&gt;",CHAR(10))</f>
        <v>#VALUE!</v>
      </c>
      <c r="D1945" s="12" t="e">
        <f>MID(SUBSTITUTE(exportált!B1945,"&lt;br /&gt;","&lt;br&gt;"),LEN('exportált formázott'!B1945)+9,SEARCH("&lt;br&gt;",RIGHT(SUBSTITUTE(exportált!B1945,"&lt;br /&gt;","&lt;br&gt;"),LEN(SUBSTITUTE(exportált!B1945,"&lt;br /&gt;","&lt;br&gt;"))-LEN(B1945)-8))-1)</f>
        <v>#VALUE!</v>
      </c>
      <c r="E1945" s="12" t="e">
        <f>MID(SUBSTITUTE(exportált!B1945,"&lt;br /&gt;","&lt;br&gt;"),LEN('exportált formázott'!B1945)+LEN(D1945)+13,SEARCH("&lt;br&gt;",RIGHT(SUBSTITUTE(exportált!B1945,"&lt;br /&gt;","&lt;br&gt;"),LEN(SUBSTITUTE(exportált!B1945,"&lt;br /&gt;","&lt;br&gt;"))-LEN(B1945)-LEN(D1945)-13)))</f>
        <v>#VALUE!</v>
      </c>
      <c r="F1945" s="12" t="e">
        <f>MID(SUBSTITUTE(exportált!B1945,"&lt;br /&gt;","&lt;br&gt;"),LEN('exportált formázott'!B1945)+LEN(D1945)+LEN(E1945)+17,SEARCH("&lt;br&gt;&lt;br&gt;",RIGHT(SUBSTITUTE(exportált!B1945,"&lt;br /&gt;","&lt;br&gt;"),LEN(SUBSTITUTE(exportált!B1945,"&lt;br /&gt;","&lt;br&gt;"))-LEN(B1945)-LEN(D1945)-LEN(E1945)-17)))</f>
        <v>#VALUE!</v>
      </c>
    </row>
    <row r="1946" spans="1:6" x14ac:dyDescent="0.25">
      <c r="A1946" s="12" t="str">
        <f>IF(exportált!A1946&lt;&gt;"",IFERROR(LEFT(exportált!A1946,SEARCH("&lt;br/&gt;",SUBSTITUTE(exportált!A1946,"&lt;br&gt;","&lt;br/&gt;"),1)-1),exportált!A1946),"")</f>
        <v/>
      </c>
      <c r="B1946" s="12" t="e">
        <f>LEFT(SUBSTITUTE(exportált!B1946,"&lt;br /&gt;","&lt;br&gt;"),SEARCH("&lt;br&gt;&lt;br&gt;",SUBSTITUTE(SUBSTITUTE(exportált!B1946,"&lt;br /&gt;","&lt;br&gt;"),"&lt;br /&gt;","&lt;br&gt;"),1)-1)</f>
        <v>#VALUE!</v>
      </c>
      <c r="C1946" s="12" t="e">
        <f>SUBSTITUTE(MID(SUBSTITUTE(exportált!B1946,"&lt;br /&gt;","&lt;br&gt;"),LEN('exportált formázott'!B1946)+LEN(D1946)+LEN(E1946)+LEN(F1946)+25,LEN(SUBSTITUTE(exportált!B1946,"&lt;br /&gt;","&lt;br&gt;"))-LEN(D1946)-LEN(E1946)-LEN(F1946)),"&lt;br&gt;",CHAR(10))</f>
        <v>#VALUE!</v>
      </c>
      <c r="D1946" s="12" t="e">
        <f>MID(SUBSTITUTE(exportált!B1946,"&lt;br /&gt;","&lt;br&gt;"),LEN('exportált formázott'!B1946)+9,SEARCH("&lt;br&gt;",RIGHT(SUBSTITUTE(exportált!B1946,"&lt;br /&gt;","&lt;br&gt;"),LEN(SUBSTITUTE(exportált!B1946,"&lt;br /&gt;","&lt;br&gt;"))-LEN(B1946)-8))-1)</f>
        <v>#VALUE!</v>
      </c>
      <c r="E1946" s="12" t="e">
        <f>MID(SUBSTITUTE(exportált!B1946,"&lt;br /&gt;","&lt;br&gt;"),LEN('exportált formázott'!B1946)+LEN(D1946)+13,SEARCH("&lt;br&gt;",RIGHT(SUBSTITUTE(exportált!B1946,"&lt;br /&gt;","&lt;br&gt;"),LEN(SUBSTITUTE(exportált!B1946,"&lt;br /&gt;","&lt;br&gt;"))-LEN(B1946)-LEN(D1946)-13)))</f>
        <v>#VALUE!</v>
      </c>
      <c r="F1946" s="12" t="e">
        <f>MID(SUBSTITUTE(exportált!B1946,"&lt;br /&gt;","&lt;br&gt;"),LEN('exportált formázott'!B1946)+LEN(D1946)+LEN(E1946)+17,SEARCH("&lt;br&gt;&lt;br&gt;",RIGHT(SUBSTITUTE(exportált!B1946,"&lt;br /&gt;","&lt;br&gt;"),LEN(SUBSTITUTE(exportált!B1946,"&lt;br /&gt;","&lt;br&gt;"))-LEN(B1946)-LEN(D1946)-LEN(E1946)-17)))</f>
        <v>#VALUE!</v>
      </c>
    </row>
    <row r="1947" spans="1:6" x14ac:dyDescent="0.25">
      <c r="A1947" s="12" t="str">
        <f>IF(exportált!A1947&lt;&gt;"",IFERROR(LEFT(exportált!A1947,SEARCH("&lt;br/&gt;",SUBSTITUTE(exportált!A1947,"&lt;br&gt;","&lt;br/&gt;"),1)-1),exportált!A1947),"")</f>
        <v/>
      </c>
      <c r="B1947" s="12" t="e">
        <f>LEFT(SUBSTITUTE(exportált!B1947,"&lt;br /&gt;","&lt;br&gt;"),SEARCH("&lt;br&gt;&lt;br&gt;",SUBSTITUTE(SUBSTITUTE(exportált!B1947,"&lt;br /&gt;","&lt;br&gt;"),"&lt;br /&gt;","&lt;br&gt;"),1)-1)</f>
        <v>#VALUE!</v>
      </c>
      <c r="C1947" s="12" t="e">
        <f>SUBSTITUTE(MID(SUBSTITUTE(exportált!B1947,"&lt;br /&gt;","&lt;br&gt;"),LEN('exportált formázott'!B1947)+LEN(D1947)+LEN(E1947)+LEN(F1947)+25,LEN(SUBSTITUTE(exportált!B1947,"&lt;br /&gt;","&lt;br&gt;"))-LEN(D1947)-LEN(E1947)-LEN(F1947)),"&lt;br&gt;",CHAR(10))</f>
        <v>#VALUE!</v>
      </c>
      <c r="D1947" s="12" t="e">
        <f>MID(SUBSTITUTE(exportált!B1947,"&lt;br /&gt;","&lt;br&gt;"),LEN('exportált formázott'!B1947)+9,SEARCH("&lt;br&gt;",RIGHT(SUBSTITUTE(exportált!B1947,"&lt;br /&gt;","&lt;br&gt;"),LEN(SUBSTITUTE(exportált!B1947,"&lt;br /&gt;","&lt;br&gt;"))-LEN(B1947)-8))-1)</f>
        <v>#VALUE!</v>
      </c>
      <c r="E1947" s="12" t="e">
        <f>MID(SUBSTITUTE(exportált!B1947,"&lt;br /&gt;","&lt;br&gt;"),LEN('exportált formázott'!B1947)+LEN(D1947)+13,SEARCH("&lt;br&gt;",RIGHT(SUBSTITUTE(exportált!B1947,"&lt;br /&gt;","&lt;br&gt;"),LEN(SUBSTITUTE(exportált!B1947,"&lt;br /&gt;","&lt;br&gt;"))-LEN(B1947)-LEN(D1947)-13)))</f>
        <v>#VALUE!</v>
      </c>
      <c r="F1947" s="12" t="e">
        <f>MID(SUBSTITUTE(exportált!B1947,"&lt;br /&gt;","&lt;br&gt;"),LEN('exportált formázott'!B1947)+LEN(D1947)+LEN(E1947)+17,SEARCH("&lt;br&gt;&lt;br&gt;",RIGHT(SUBSTITUTE(exportált!B1947,"&lt;br /&gt;","&lt;br&gt;"),LEN(SUBSTITUTE(exportált!B1947,"&lt;br /&gt;","&lt;br&gt;"))-LEN(B1947)-LEN(D1947)-LEN(E1947)-17)))</f>
        <v>#VALUE!</v>
      </c>
    </row>
    <row r="1948" spans="1:6" x14ac:dyDescent="0.25">
      <c r="A1948" s="12" t="str">
        <f>IF(exportált!A1948&lt;&gt;"",IFERROR(LEFT(exportált!A1948,SEARCH("&lt;br/&gt;",SUBSTITUTE(exportált!A1948,"&lt;br&gt;","&lt;br/&gt;"),1)-1),exportált!A1948),"")</f>
        <v/>
      </c>
      <c r="B1948" s="12" t="e">
        <f>LEFT(SUBSTITUTE(exportált!B1948,"&lt;br /&gt;","&lt;br&gt;"),SEARCH("&lt;br&gt;&lt;br&gt;",SUBSTITUTE(SUBSTITUTE(exportált!B1948,"&lt;br /&gt;","&lt;br&gt;"),"&lt;br /&gt;","&lt;br&gt;"),1)-1)</f>
        <v>#VALUE!</v>
      </c>
      <c r="C1948" s="12" t="e">
        <f>SUBSTITUTE(MID(SUBSTITUTE(exportált!B1948,"&lt;br /&gt;","&lt;br&gt;"),LEN('exportált formázott'!B1948)+LEN(D1948)+LEN(E1948)+LEN(F1948)+25,LEN(SUBSTITUTE(exportált!B1948,"&lt;br /&gt;","&lt;br&gt;"))-LEN(D1948)-LEN(E1948)-LEN(F1948)),"&lt;br&gt;",CHAR(10))</f>
        <v>#VALUE!</v>
      </c>
      <c r="D1948" s="12" t="e">
        <f>MID(SUBSTITUTE(exportált!B1948,"&lt;br /&gt;","&lt;br&gt;"),LEN('exportált formázott'!B1948)+9,SEARCH("&lt;br&gt;",RIGHT(SUBSTITUTE(exportált!B1948,"&lt;br /&gt;","&lt;br&gt;"),LEN(SUBSTITUTE(exportált!B1948,"&lt;br /&gt;","&lt;br&gt;"))-LEN(B1948)-8))-1)</f>
        <v>#VALUE!</v>
      </c>
      <c r="E1948" s="12" t="e">
        <f>MID(SUBSTITUTE(exportált!B1948,"&lt;br /&gt;","&lt;br&gt;"),LEN('exportált formázott'!B1948)+LEN(D1948)+13,SEARCH("&lt;br&gt;",RIGHT(SUBSTITUTE(exportált!B1948,"&lt;br /&gt;","&lt;br&gt;"),LEN(SUBSTITUTE(exportált!B1948,"&lt;br /&gt;","&lt;br&gt;"))-LEN(B1948)-LEN(D1948)-13)))</f>
        <v>#VALUE!</v>
      </c>
      <c r="F1948" s="12" t="e">
        <f>MID(SUBSTITUTE(exportált!B1948,"&lt;br /&gt;","&lt;br&gt;"),LEN('exportált formázott'!B1948)+LEN(D1948)+LEN(E1948)+17,SEARCH("&lt;br&gt;&lt;br&gt;",RIGHT(SUBSTITUTE(exportált!B1948,"&lt;br /&gt;","&lt;br&gt;"),LEN(SUBSTITUTE(exportált!B1948,"&lt;br /&gt;","&lt;br&gt;"))-LEN(B1948)-LEN(D1948)-LEN(E1948)-17)))</f>
        <v>#VALUE!</v>
      </c>
    </row>
    <row r="1949" spans="1:6" x14ac:dyDescent="0.25">
      <c r="A1949" s="12" t="str">
        <f>IF(exportált!A1949&lt;&gt;"",IFERROR(LEFT(exportált!A1949,SEARCH("&lt;br/&gt;",SUBSTITUTE(exportált!A1949,"&lt;br&gt;","&lt;br/&gt;"),1)-1),exportált!A1949),"")</f>
        <v/>
      </c>
      <c r="B1949" s="12" t="e">
        <f>LEFT(SUBSTITUTE(exportált!B1949,"&lt;br /&gt;","&lt;br&gt;"),SEARCH("&lt;br&gt;&lt;br&gt;",SUBSTITUTE(SUBSTITUTE(exportált!B1949,"&lt;br /&gt;","&lt;br&gt;"),"&lt;br /&gt;","&lt;br&gt;"),1)-1)</f>
        <v>#VALUE!</v>
      </c>
      <c r="C1949" s="12" t="e">
        <f>SUBSTITUTE(MID(SUBSTITUTE(exportált!B1949,"&lt;br /&gt;","&lt;br&gt;"),LEN('exportált formázott'!B1949)+LEN(D1949)+LEN(E1949)+LEN(F1949)+25,LEN(SUBSTITUTE(exportált!B1949,"&lt;br /&gt;","&lt;br&gt;"))-LEN(D1949)-LEN(E1949)-LEN(F1949)),"&lt;br&gt;",CHAR(10))</f>
        <v>#VALUE!</v>
      </c>
      <c r="D1949" s="12" t="e">
        <f>MID(SUBSTITUTE(exportált!B1949,"&lt;br /&gt;","&lt;br&gt;"),LEN('exportált formázott'!B1949)+9,SEARCH("&lt;br&gt;",RIGHT(SUBSTITUTE(exportált!B1949,"&lt;br /&gt;","&lt;br&gt;"),LEN(SUBSTITUTE(exportált!B1949,"&lt;br /&gt;","&lt;br&gt;"))-LEN(B1949)-8))-1)</f>
        <v>#VALUE!</v>
      </c>
      <c r="E1949" s="12" t="e">
        <f>MID(SUBSTITUTE(exportált!B1949,"&lt;br /&gt;","&lt;br&gt;"),LEN('exportált formázott'!B1949)+LEN(D1949)+13,SEARCH("&lt;br&gt;",RIGHT(SUBSTITUTE(exportált!B1949,"&lt;br /&gt;","&lt;br&gt;"),LEN(SUBSTITUTE(exportált!B1949,"&lt;br /&gt;","&lt;br&gt;"))-LEN(B1949)-LEN(D1949)-13)))</f>
        <v>#VALUE!</v>
      </c>
      <c r="F1949" s="12" t="e">
        <f>MID(SUBSTITUTE(exportált!B1949,"&lt;br /&gt;","&lt;br&gt;"),LEN('exportált formázott'!B1949)+LEN(D1949)+LEN(E1949)+17,SEARCH("&lt;br&gt;&lt;br&gt;",RIGHT(SUBSTITUTE(exportált!B1949,"&lt;br /&gt;","&lt;br&gt;"),LEN(SUBSTITUTE(exportált!B1949,"&lt;br /&gt;","&lt;br&gt;"))-LEN(B1949)-LEN(D1949)-LEN(E1949)-17)))</f>
        <v>#VALUE!</v>
      </c>
    </row>
    <row r="1950" spans="1:6" x14ac:dyDescent="0.25">
      <c r="A1950" s="12" t="str">
        <f>IF(exportált!A1950&lt;&gt;"",IFERROR(LEFT(exportált!A1950,SEARCH("&lt;br/&gt;",SUBSTITUTE(exportált!A1950,"&lt;br&gt;","&lt;br/&gt;"),1)-1),exportált!A1950),"")</f>
        <v/>
      </c>
      <c r="B1950" s="12" t="e">
        <f>LEFT(SUBSTITUTE(exportált!B1950,"&lt;br /&gt;","&lt;br&gt;"),SEARCH("&lt;br&gt;&lt;br&gt;",SUBSTITUTE(SUBSTITUTE(exportált!B1950,"&lt;br /&gt;","&lt;br&gt;"),"&lt;br /&gt;","&lt;br&gt;"),1)-1)</f>
        <v>#VALUE!</v>
      </c>
      <c r="C1950" s="12" t="e">
        <f>SUBSTITUTE(MID(SUBSTITUTE(exportált!B1950,"&lt;br /&gt;","&lt;br&gt;"),LEN('exportált formázott'!B1950)+LEN(D1950)+LEN(E1950)+LEN(F1950)+25,LEN(SUBSTITUTE(exportált!B1950,"&lt;br /&gt;","&lt;br&gt;"))-LEN(D1950)-LEN(E1950)-LEN(F1950)),"&lt;br&gt;",CHAR(10))</f>
        <v>#VALUE!</v>
      </c>
      <c r="D1950" s="12" t="e">
        <f>MID(SUBSTITUTE(exportált!B1950,"&lt;br /&gt;","&lt;br&gt;"),LEN('exportált formázott'!B1950)+9,SEARCH("&lt;br&gt;",RIGHT(SUBSTITUTE(exportált!B1950,"&lt;br /&gt;","&lt;br&gt;"),LEN(SUBSTITUTE(exportált!B1950,"&lt;br /&gt;","&lt;br&gt;"))-LEN(B1950)-8))-1)</f>
        <v>#VALUE!</v>
      </c>
      <c r="E1950" s="12" t="e">
        <f>MID(SUBSTITUTE(exportált!B1950,"&lt;br /&gt;","&lt;br&gt;"),LEN('exportált formázott'!B1950)+LEN(D1950)+13,SEARCH("&lt;br&gt;",RIGHT(SUBSTITUTE(exportált!B1950,"&lt;br /&gt;","&lt;br&gt;"),LEN(SUBSTITUTE(exportált!B1950,"&lt;br /&gt;","&lt;br&gt;"))-LEN(B1950)-LEN(D1950)-13)))</f>
        <v>#VALUE!</v>
      </c>
      <c r="F1950" s="12" t="e">
        <f>MID(SUBSTITUTE(exportált!B1950,"&lt;br /&gt;","&lt;br&gt;"),LEN('exportált formázott'!B1950)+LEN(D1950)+LEN(E1950)+17,SEARCH("&lt;br&gt;&lt;br&gt;",RIGHT(SUBSTITUTE(exportált!B1950,"&lt;br /&gt;","&lt;br&gt;"),LEN(SUBSTITUTE(exportált!B1950,"&lt;br /&gt;","&lt;br&gt;"))-LEN(B1950)-LEN(D1950)-LEN(E1950)-17)))</f>
        <v>#VALUE!</v>
      </c>
    </row>
    <row r="1951" spans="1:6" x14ac:dyDescent="0.25">
      <c r="A1951" s="12" t="str">
        <f>IF(exportált!A1951&lt;&gt;"",IFERROR(LEFT(exportált!A1951,SEARCH("&lt;br/&gt;",SUBSTITUTE(exportált!A1951,"&lt;br&gt;","&lt;br/&gt;"),1)-1),exportált!A1951),"")</f>
        <v/>
      </c>
      <c r="B1951" s="12" t="e">
        <f>LEFT(SUBSTITUTE(exportált!B1951,"&lt;br /&gt;","&lt;br&gt;"),SEARCH("&lt;br&gt;&lt;br&gt;",SUBSTITUTE(SUBSTITUTE(exportált!B1951,"&lt;br /&gt;","&lt;br&gt;"),"&lt;br /&gt;","&lt;br&gt;"),1)-1)</f>
        <v>#VALUE!</v>
      </c>
      <c r="C1951" s="12" t="e">
        <f>SUBSTITUTE(MID(SUBSTITUTE(exportált!B1951,"&lt;br /&gt;","&lt;br&gt;"),LEN('exportált formázott'!B1951)+LEN(D1951)+LEN(E1951)+LEN(F1951)+25,LEN(SUBSTITUTE(exportált!B1951,"&lt;br /&gt;","&lt;br&gt;"))-LEN(D1951)-LEN(E1951)-LEN(F1951)),"&lt;br&gt;",CHAR(10))</f>
        <v>#VALUE!</v>
      </c>
      <c r="D1951" s="12" t="e">
        <f>MID(SUBSTITUTE(exportált!B1951,"&lt;br /&gt;","&lt;br&gt;"),LEN('exportált formázott'!B1951)+9,SEARCH("&lt;br&gt;",RIGHT(SUBSTITUTE(exportált!B1951,"&lt;br /&gt;","&lt;br&gt;"),LEN(SUBSTITUTE(exportált!B1951,"&lt;br /&gt;","&lt;br&gt;"))-LEN(B1951)-8))-1)</f>
        <v>#VALUE!</v>
      </c>
      <c r="E1951" s="12" t="e">
        <f>MID(SUBSTITUTE(exportált!B1951,"&lt;br /&gt;","&lt;br&gt;"),LEN('exportált formázott'!B1951)+LEN(D1951)+13,SEARCH("&lt;br&gt;",RIGHT(SUBSTITUTE(exportált!B1951,"&lt;br /&gt;","&lt;br&gt;"),LEN(SUBSTITUTE(exportált!B1951,"&lt;br /&gt;","&lt;br&gt;"))-LEN(B1951)-LEN(D1951)-13)))</f>
        <v>#VALUE!</v>
      </c>
      <c r="F1951" s="12" t="e">
        <f>MID(SUBSTITUTE(exportált!B1951,"&lt;br /&gt;","&lt;br&gt;"),LEN('exportált formázott'!B1951)+LEN(D1951)+LEN(E1951)+17,SEARCH("&lt;br&gt;&lt;br&gt;",RIGHT(SUBSTITUTE(exportált!B1951,"&lt;br /&gt;","&lt;br&gt;"),LEN(SUBSTITUTE(exportált!B1951,"&lt;br /&gt;","&lt;br&gt;"))-LEN(B1951)-LEN(D1951)-LEN(E1951)-17)))</f>
        <v>#VALUE!</v>
      </c>
    </row>
    <row r="1952" spans="1:6" x14ac:dyDescent="0.25">
      <c r="A1952" s="12" t="str">
        <f>IF(exportált!A1952&lt;&gt;"",IFERROR(LEFT(exportált!A1952,SEARCH("&lt;br/&gt;",SUBSTITUTE(exportált!A1952,"&lt;br&gt;","&lt;br/&gt;"),1)-1),exportált!A1952),"")</f>
        <v/>
      </c>
      <c r="B1952" s="12" t="e">
        <f>LEFT(SUBSTITUTE(exportált!B1952,"&lt;br /&gt;","&lt;br&gt;"),SEARCH("&lt;br&gt;&lt;br&gt;",SUBSTITUTE(SUBSTITUTE(exportált!B1952,"&lt;br /&gt;","&lt;br&gt;"),"&lt;br /&gt;","&lt;br&gt;"),1)-1)</f>
        <v>#VALUE!</v>
      </c>
      <c r="C1952" s="12" t="e">
        <f>SUBSTITUTE(MID(SUBSTITUTE(exportált!B1952,"&lt;br /&gt;","&lt;br&gt;"),LEN('exportált formázott'!B1952)+LEN(D1952)+LEN(E1952)+LEN(F1952)+25,LEN(SUBSTITUTE(exportált!B1952,"&lt;br /&gt;","&lt;br&gt;"))-LEN(D1952)-LEN(E1952)-LEN(F1952)),"&lt;br&gt;",CHAR(10))</f>
        <v>#VALUE!</v>
      </c>
      <c r="D1952" s="12" t="e">
        <f>MID(SUBSTITUTE(exportált!B1952,"&lt;br /&gt;","&lt;br&gt;"),LEN('exportált formázott'!B1952)+9,SEARCH("&lt;br&gt;",RIGHT(SUBSTITUTE(exportált!B1952,"&lt;br /&gt;","&lt;br&gt;"),LEN(SUBSTITUTE(exportált!B1952,"&lt;br /&gt;","&lt;br&gt;"))-LEN(B1952)-8))-1)</f>
        <v>#VALUE!</v>
      </c>
      <c r="E1952" s="12" t="e">
        <f>MID(SUBSTITUTE(exportált!B1952,"&lt;br /&gt;","&lt;br&gt;"),LEN('exportált formázott'!B1952)+LEN(D1952)+13,SEARCH("&lt;br&gt;",RIGHT(SUBSTITUTE(exportált!B1952,"&lt;br /&gt;","&lt;br&gt;"),LEN(SUBSTITUTE(exportált!B1952,"&lt;br /&gt;","&lt;br&gt;"))-LEN(B1952)-LEN(D1952)-13)))</f>
        <v>#VALUE!</v>
      </c>
      <c r="F1952" s="12" t="e">
        <f>MID(SUBSTITUTE(exportált!B1952,"&lt;br /&gt;","&lt;br&gt;"),LEN('exportált formázott'!B1952)+LEN(D1952)+LEN(E1952)+17,SEARCH("&lt;br&gt;&lt;br&gt;",RIGHT(SUBSTITUTE(exportált!B1952,"&lt;br /&gt;","&lt;br&gt;"),LEN(SUBSTITUTE(exportált!B1952,"&lt;br /&gt;","&lt;br&gt;"))-LEN(B1952)-LEN(D1952)-LEN(E1952)-17)))</f>
        <v>#VALUE!</v>
      </c>
    </row>
    <row r="1953" spans="1:6" x14ac:dyDescent="0.25">
      <c r="A1953" s="12" t="str">
        <f>IF(exportált!A1953&lt;&gt;"",IFERROR(LEFT(exportált!A1953,SEARCH("&lt;br/&gt;",SUBSTITUTE(exportált!A1953,"&lt;br&gt;","&lt;br/&gt;"),1)-1),exportált!A1953),"")</f>
        <v/>
      </c>
      <c r="B1953" s="12" t="e">
        <f>LEFT(SUBSTITUTE(exportált!B1953,"&lt;br /&gt;","&lt;br&gt;"),SEARCH("&lt;br&gt;&lt;br&gt;",SUBSTITUTE(SUBSTITUTE(exportált!B1953,"&lt;br /&gt;","&lt;br&gt;"),"&lt;br /&gt;","&lt;br&gt;"),1)-1)</f>
        <v>#VALUE!</v>
      </c>
      <c r="C1953" s="12" t="e">
        <f>SUBSTITUTE(MID(SUBSTITUTE(exportált!B1953,"&lt;br /&gt;","&lt;br&gt;"),LEN('exportált formázott'!B1953)+LEN(D1953)+LEN(E1953)+LEN(F1953)+25,LEN(SUBSTITUTE(exportált!B1953,"&lt;br /&gt;","&lt;br&gt;"))-LEN(D1953)-LEN(E1953)-LEN(F1953)),"&lt;br&gt;",CHAR(10))</f>
        <v>#VALUE!</v>
      </c>
      <c r="D1953" s="12" t="e">
        <f>MID(SUBSTITUTE(exportált!B1953,"&lt;br /&gt;","&lt;br&gt;"),LEN('exportált formázott'!B1953)+9,SEARCH("&lt;br&gt;",RIGHT(SUBSTITUTE(exportált!B1953,"&lt;br /&gt;","&lt;br&gt;"),LEN(SUBSTITUTE(exportált!B1953,"&lt;br /&gt;","&lt;br&gt;"))-LEN(B1953)-8))-1)</f>
        <v>#VALUE!</v>
      </c>
      <c r="E1953" s="12" t="e">
        <f>MID(SUBSTITUTE(exportált!B1953,"&lt;br /&gt;","&lt;br&gt;"),LEN('exportált formázott'!B1953)+LEN(D1953)+13,SEARCH("&lt;br&gt;",RIGHT(SUBSTITUTE(exportált!B1953,"&lt;br /&gt;","&lt;br&gt;"),LEN(SUBSTITUTE(exportált!B1953,"&lt;br /&gt;","&lt;br&gt;"))-LEN(B1953)-LEN(D1953)-13)))</f>
        <v>#VALUE!</v>
      </c>
      <c r="F1953" s="12" t="e">
        <f>MID(SUBSTITUTE(exportált!B1953,"&lt;br /&gt;","&lt;br&gt;"),LEN('exportált formázott'!B1953)+LEN(D1953)+LEN(E1953)+17,SEARCH("&lt;br&gt;&lt;br&gt;",RIGHT(SUBSTITUTE(exportált!B1953,"&lt;br /&gt;","&lt;br&gt;"),LEN(SUBSTITUTE(exportált!B1953,"&lt;br /&gt;","&lt;br&gt;"))-LEN(B1953)-LEN(D1953)-LEN(E1953)-17)))</f>
        <v>#VALUE!</v>
      </c>
    </row>
    <row r="1954" spans="1:6" x14ac:dyDescent="0.25">
      <c r="A1954" s="12" t="str">
        <f>IF(exportált!A1954&lt;&gt;"",IFERROR(LEFT(exportált!A1954,SEARCH("&lt;br/&gt;",SUBSTITUTE(exportált!A1954,"&lt;br&gt;","&lt;br/&gt;"),1)-1),exportált!A1954),"")</f>
        <v/>
      </c>
      <c r="B1954" s="12" t="e">
        <f>LEFT(SUBSTITUTE(exportált!B1954,"&lt;br /&gt;","&lt;br&gt;"),SEARCH("&lt;br&gt;&lt;br&gt;",SUBSTITUTE(SUBSTITUTE(exportált!B1954,"&lt;br /&gt;","&lt;br&gt;"),"&lt;br /&gt;","&lt;br&gt;"),1)-1)</f>
        <v>#VALUE!</v>
      </c>
      <c r="C1954" s="12" t="e">
        <f>SUBSTITUTE(MID(SUBSTITUTE(exportált!B1954,"&lt;br /&gt;","&lt;br&gt;"),LEN('exportált formázott'!B1954)+LEN(D1954)+LEN(E1954)+LEN(F1954)+25,LEN(SUBSTITUTE(exportált!B1954,"&lt;br /&gt;","&lt;br&gt;"))-LEN(D1954)-LEN(E1954)-LEN(F1954)),"&lt;br&gt;",CHAR(10))</f>
        <v>#VALUE!</v>
      </c>
      <c r="D1954" s="12" t="e">
        <f>MID(SUBSTITUTE(exportált!B1954,"&lt;br /&gt;","&lt;br&gt;"),LEN('exportált formázott'!B1954)+9,SEARCH("&lt;br&gt;",RIGHT(SUBSTITUTE(exportált!B1954,"&lt;br /&gt;","&lt;br&gt;"),LEN(SUBSTITUTE(exportált!B1954,"&lt;br /&gt;","&lt;br&gt;"))-LEN(B1954)-8))-1)</f>
        <v>#VALUE!</v>
      </c>
      <c r="E1954" s="12" t="e">
        <f>MID(SUBSTITUTE(exportált!B1954,"&lt;br /&gt;","&lt;br&gt;"),LEN('exportált formázott'!B1954)+LEN(D1954)+13,SEARCH("&lt;br&gt;",RIGHT(SUBSTITUTE(exportált!B1954,"&lt;br /&gt;","&lt;br&gt;"),LEN(SUBSTITUTE(exportált!B1954,"&lt;br /&gt;","&lt;br&gt;"))-LEN(B1954)-LEN(D1954)-13)))</f>
        <v>#VALUE!</v>
      </c>
      <c r="F1954" s="12" t="e">
        <f>MID(SUBSTITUTE(exportált!B1954,"&lt;br /&gt;","&lt;br&gt;"),LEN('exportált formázott'!B1954)+LEN(D1954)+LEN(E1954)+17,SEARCH("&lt;br&gt;&lt;br&gt;",RIGHT(SUBSTITUTE(exportált!B1954,"&lt;br /&gt;","&lt;br&gt;"),LEN(SUBSTITUTE(exportált!B1954,"&lt;br /&gt;","&lt;br&gt;"))-LEN(B1954)-LEN(D1954)-LEN(E1954)-17)))</f>
        <v>#VALUE!</v>
      </c>
    </row>
    <row r="1955" spans="1:6" x14ac:dyDescent="0.25">
      <c r="A1955" s="12" t="str">
        <f>IF(exportált!A1955&lt;&gt;"",IFERROR(LEFT(exportált!A1955,SEARCH("&lt;br/&gt;",SUBSTITUTE(exportált!A1955,"&lt;br&gt;","&lt;br/&gt;"),1)-1),exportált!A1955),"")</f>
        <v/>
      </c>
      <c r="B1955" s="12" t="e">
        <f>LEFT(SUBSTITUTE(exportált!B1955,"&lt;br /&gt;","&lt;br&gt;"),SEARCH("&lt;br&gt;&lt;br&gt;",SUBSTITUTE(SUBSTITUTE(exportált!B1955,"&lt;br /&gt;","&lt;br&gt;"),"&lt;br /&gt;","&lt;br&gt;"),1)-1)</f>
        <v>#VALUE!</v>
      </c>
      <c r="C1955" s="12" t="e">
        <f>SUBSTITUTE(MID(SUBSTITUTE(exportált!B1955,"&lt;br /&gt;","&lt;br&gt;"),LEN('exportált formázott'!B1955)+LEN(D1955)+LEN(E1955)+LEN(F1955)+25,LEN(SUBSTITUTE(exportált!B1955,"&lt;br /&gt;","&lt;br&gt;"))-LEN(D1955)-LEN(E1955)-LEN(F1955)),"&lt;br&gt;",CHAR(10))</f>
        <v>#VALUE!</v>
      </c>
      <c r="D1955" s="12" t="e">
        <f>MID(SUBSTITUTE(exportált!B1955,"&lt;br /&gt;","&lt;br&gt;"),LEN('exportált formázott'!B1955)+9,SEARCH("&lt;br&gt;",RIGHT(SUBSTITUTE(exportált!B1955,"&lt;br /&gt;","&lt;br&gt;"),LEN(SUBSTITUTE(exportált!B1955,"&lt;br /&gt;","&lt;br&gt;"))-LEN(B1955)-8))-1)</f>
        <v>#VALUE!</v>
      </c>
      <c r="E1955" s="12" t="e">
        <f>MID(SUBSTITUTE(exportált!B1955,"&lt;br /&gt;","&lt;br&gt;"),LEN('exportált formázott'!B1955)+LEN(D1955)+13,SEARCH("&lt;br&gt;",RIGHT(SUBSTITUTE(exportált!B1955,"&lt;br /&gt;","&lt;br&gt;"),LEN(SUBSTITUTE(exportált!B1955,"&lt;br /&gt;","&lt;br&gt;"))-LEN(B1955)-LEN(D1955)-13)))</f>
        <v>#VALUE!</v>
      </c>
      <c r="F1955" s="12" t="e">
        <f>MID(SUBSTITUTE(exportált!B1955,"&lt;br /&gt;","&lt;br&gt;"),LEN('exportált formázott'!B1955)+LEN(D1955)+LEN(E1955)+17,SEARCH("&lt;br&gt;&lt;br&gt;",RIGHT(SUBSTITUTE(exportált!B1955,"&lt;br /&gt;","&lt;br&gt;"),LEN(SUBSTITUTE(exportált!B1955,"&lt;br /&gt;","&lt;br&gt;"))-LEN(B1955)-LEN(D1955)-LEN(E1955)-17)))</f>
        <v>#VALUE!</v>
      </c>
    </row>
    <row r="1956" spans="1:6" x14ac:dyDescent="0.25">
      <c r="A1956" s="12" t="str">
        <f>IF(exportált!A1956&lt;&gt;"",IFERROR(LEFT(exportált!A1956,SEARCH("&lt;br/&gt;",SUBSTITUTE(exportált!A1956,"&lt;br&gt;","&lt;br/&gt;"),1)-1),exportált!A1956),"")</f>
        <v/>
      </c>
      <c r="B1956" s="12" t="e">
        <f>LEFT(SUBSTITUTE(exportált!B1956,"&lt;br /&gt;","&lt;br&gt;"),SEARCH("&lt;br&gt;&lt;br&gt;",SUBSTITUTE(SUBSTITUTE(exportált!B1956,"&lt;br /&gt;","&lt;br&gt;"),"&lt;br /&gt;","&lt;br&gt;"),1)-1)</f>
        <v>#VALUE!</v>
      </c>
      <c r="C1956" s="12" t="e">
        <f>SUBSTITUTE(MID(SUBSTITUTE(exportált!B1956,"&lt;br /&gt;","&lt;br&gt;"),LEN('exportált formázott'!B1956)+LEN(D1956)+LEN(E1956)+LEN(F1956)+25,LEN(SUBSTITUTE(exportált!B1956,"&lt;br /&gt;","&lt;br&gt;"))-LEN(D1956)-LEN(E1956)-LEN(F1956)),"&lt;br&gt;",CHAR(10))</f>
        <v>#VALUE!</v>
      </c>
      <c r="D1956" s="12" t="e">
        <f>MID(SUBSTITUTE(exportált!B1956,"&lt;br /&gt;","&lt;br&gt;"),LEN('exportált formázott'!B1956)+9,SEARCH("&lt;br&gt;",RIGHT(SUBSTITUTE(exportált!B1956,"&lt;br /&gt;","&lt;br&gt;"),LEN(SUBSTITUTE(exportált!B1956,"&lt;br /&gt;","&lt;br&gt;"))-LEN(B1956)-8))-1)</f>
        <v>#VALUE!</v>
      </c>
      <c r="E1956" s="12" t="e">
        <f>MID(SUBSTITUTE(exportált!B1956,"&lt;br /&gt;","&lt;br&gt;"),LEN('exportált formázott'!B1956)+LEN(D1956)+13,SEARCH("&lt;br&gt;",RIGHT(SUBSTITUTE(exportált!B1956,"&lt;br /&gt;","&lt;br&gt;"),LEN(SUBSTITUTE(exportált!B1956,"&lt;br /&gt;","&lt;br&gt;"))-LEN(B1956)-LEN(D1956)-13)))</f>
        <v>#VALUE!</v>
      </c>
      <c r="F1956" s="12" t="e">
        <f>MID(SUBSTITUTE(exportált!B1956,"&lt;br /&gt;","&lt;br&gt;"),LEN('exportált formázott'!B1956)+LEN(D1956)+LEN(E1956)+17,SEARCH("&lt;br&gt;&lt;br&gt;",RIGHT(SUBSTITUTE(exportált!B1956,"&lt;br /&gt;","&lt;br&gt;"),LEN(SUBSTITUTE(exportált!B1956,"&lt;br /&gt;","&lt;br&gt;"))-LEN(B1956)-LEN(D1956)-LEN(E1956)-17)))</f>
        <v>#VALUE!</v>
      </c>
    </row>
    <row r="1957" spans="1:6" x14ac:dyDescent="0.25">
      <c r="A1957" s="12" t="str">
        <f>IF(exportált!A1957&lt;&gt;"",IFERROR(LEFT(exportált!A1957,SEARCH("&lt;br/&gt;",SUBSTITUTE(exportált!A1957,"&lt;br&gt;","&lt;br/&gt;"),1)-1),exportált!A1957),"")</f>
        <v/>
      </c>
      <c r="B1957" s="12" t="e">
        <f>LEFT(SUBSTITUTE(exportált!B1957,"&lt;br /&gt;","&lt;br&gt;"),SEARCH("&lt;br&gt;&lt;br&gt;",SUBSTITUTE(SUBSTITUTE(exportált!B1957,"&lt;br /&gt;","&lt;br&gt;"),"&lt;br /&gt;","&lt;br&gt;"),1)-1)</f>
        <v>#VALUE!</v>
      </c>
      <c r="C1957" s="12" t="e">
        <f>SUBSTITUTE(MID(SUBSTITUTE(exportált!B1957,"&lt;br /&gt;","&lt;br&gt;"),LEN('exportált formázott'!B1957)+LEN(D1957)+LEN(E1957)+LEN(F1957)+25,LEN(SUBSTITUTE(exportált!B1957,"&lt;br /&gt;","&lt;br&gt;"))-LEN(D1957)-LEN(E1957)-LEN(F1957)),"&lt;br&gt;",CHAR(10))</f>
        <v>#VALUE!</v>
      </c>
      <c r="D1957" s="12" t="e">
        <f>MID(SUBSTITUTE(exportált!B1957,"&lt;br /&gt;","&lt;br&gt;"),LEN('exportált formázott'!B1957)+9,SEARCH("&lt;br&gt;",RIGHT(SUBSTITUTE(exportált!B1957,"&lt;br /&gt;","&lt;br&gt;"),LEN(SUBSTITUTE(exportált!B1957,"&lt;br /&gt;","&lt;br&gt;"))-LEN(B1957)-8))-1)</f>
        <v>#VALUE!</v>
      </c>
      <c r="E1957" s="12" t="e">
        <f>MID(SUBSTITUTE(exportált!B1957,"&lt;br /&gt;","&lt;br&gt;"),LEN('exportált formázott'!B1957)+LEN(D1957)+13,SEARCH("&lt;br&gt;",RIGHT(SUBSTITUTE(exportált!B1957,"&lt;br /&gt;","&lt;br&gt;"),LEN(SUBSTITUTE(exportált!B1957,"&lt;br /&gt;","&lt;br&gt;"))-LEN(B1957)-LEN(D1957)-13)))</f>
        <v>#VALUE!</v>
      </c>
      <c r="F1957" s="12" t="e">
        <f>MID(SUBSTITUTE(exportált!B1957,"&lt;br /&gt;","&lt;br&gt;"),LEN('exportált formázott'!B1957)+LEN(D1957)+LEN(E1957)+17,SEARCH("&lt;br&gt;&lt;br&gt;",RIGHT(SUBSTITUTE(exportált!B1957,"&lt;br /&gt;","&lt;br&gt;"),LEN(SUBSTITUTE(exportált!B1957,"&lt;br /&gt;","&lt;br&gt;"))-LEN(B1957)-LEN(D1957)-LEN(E1957)-17)))</f>
        <v>#VALUE!</v>
      </c>
    </row>
    <row r="1958" spans="1:6" x14ac:dyDescent="0.25">
      <c r="A1958" s="12" t="str">
        <f>IF(exportált!A1958&lt;&gt;"",IFERROR(LEFT(exportált!A1958,SEARCH("&lt;br/&gt;",SUBSTITUTE(exportált!A1958,"&lt;br&gt;","&lt;br/&gt;"),1)-1),exportált!A1958),"")</f>
        <v/>
      </c>
      <c r="B1958" s="12" t="e">
        <f>LEFT(SUBSTITUTE(exportált!B1958,"&lt;br /&gt;","&lt;br&gt;"),SEARCH("&lt;br&gt;&lt;br&gt;",SUBSTITUTE(SUBSTITUTE(exportált!B1958,"&lt;br /&gt;","&lt;br&gt;"),"&lt;br /&gt;","&lt;br&gt;"),1)-1)</f>
        <v>#VALUE!</v>
      </c>
      <c r="C1958" s="12" t="e">
        <f>SUBSTITUTE(MID(SUBSTITUTE(exportált!B1958,"&lt;br /&gt;","&lt;br&gt;"),LEN('exportált formázott'!B1958)+LEN(D1958)+LEN(E1958)+LEN(F1958)+25,LEN(SUBSTITUTE(exportált!B1958,"&lt;br /&gt;","&lt;br&gt;"))-LEN(D1958)-LEN(E1958)-LEN(F1958)),"&lt;br&gt;",CHAR(10))</f>
        <v>#VALUE!</v>
      </c>
      <c r="D1958" s="12" t="e">
        <f>MID(SUBSTITUTE(exportált!B1958,"&lt;br /&gt;","&lt;br&gt;"),LEN('exportált formázott'!B1958)+9,SEARCH("&lt;br&gt;",RIGHT(SUBSTITUTE(exportált!B1958,"&lt;br /&gt;","&lt;br&gt;"),LEN(SUBSTITUTE(exportált!B1958,"&lt;br /&gt;","&lt;br&gt;"))-LEN(B1958)-8))-1)</f>
        <v>#VALUE!</v>
      </c>
      <c r="E1958" s="12" t="e">
        <f>MID(SUBSTITUTE(exportált!B1958,"&lt;br /&gt;","&lt;br&gt;"),LEN('exportált formázott'!B1958)+LEN(D1958)+13,SEARCH("&lt;br&gt;",RIGHT(SUBSTITUTE(exportált!B1958,"&lt;br /&gt;","&lt;br&gt;"),LEN(SUBSTITUTE(exportált!B1958,"&lt;br /&gt;","&lt;br&gt;"))-LEN(B1958)-LEN(D1958)-13)))</f>
        <v>#VALUE!</v>
      </c>
      <c r="F1958" s="12" t="e">
        <f>MID(SUBSTITUTE(exportált!B1958,"&lt;br /&gt;","&lt;br&gt;"),LEN('exportált formázott'!B1958)+LEN(D1958)+LEN(E1958)+17,SEARCH("&lt;br&gt;&lt;br&gt;",RIGHT(SUBSTITUTE(exportált!B1958,"&lt;br /&gt;","&lt;br&gt;"),LEN(SUBSTITUTE(exportált!B1958,"&lt;br /&gt;","&lt;br&gt;"))-LEN(B1958)-LEN(D1958)-LEN(E1958)-17)))</f>
        <v>#VALUE!</v>
      </c>
    </row>
    <row r="1959" spans="1:6" x14ac:dyDescent="0.25">
      <c r="A1959" s="12" t="str">
        <f>IF(exportált!A1959&lt;&gt;"",IFERROR(LEFT(exportált!A1959,SEARCH("&lt;br/&gt;",SUBSTITUTE(exportált!A1959,"&lt;br&gt;","&lt;br/&gt;"),1)-1),exportált!A1959),"")</f>
        <v/>
      </c>
      <c r="B1959" s="12" t="e">
        <f>LEFT(SUBSTITUTE(exportált!B1959,"&lt;br /&gt;","&lt;br&gt;"),SEARCH("&lt;br&gt;&lt;br&gt;",SUBSTITUTE(SUBSTITUTE(exportált!B1959,"&lt;br /&gt;","&lt;br&gt;"),"&lt;br /&gt;","&lt;br&gt;"),1)-1)</f>
        <v>#VALUE!</v>
      </c>
      <c r="C1959" s="12" t="e">
        <f>SUBSTITUTE(MID(SUBSTITUTE(exportált!B1959,"&lt;br /&gt;","&lt;br&gt;"),LEN('exportált formázott'!B1959)+LEN(D1959)+LEN(E1959)+LEN(F1959)+25,LEN(SUBSTITUTE(exportált!B1959,"&lt;br /&gt;","&lt;br&gt;"))-LEN(D1959)-LEN(E1959)-LEN(F1959)),"&lt;br&gt;",CHAR(10))</f>
        <v>#VALUE!</v>
      </c>
      <c r="D1959" s="12" t="e">
        <f>MID(SUBSTITUTE(exportált!B1959,"&lt;br /&gt;","&lt;br&gt;"),LEN('exportált formázott'!B1959)+9,SEARCH("&lt;br&gt;",RIGHT(SUBSTITUTE(exportált!B1959,"&lt;br /&gt;","&lt;br&gt;"),LEN(SUBSTITUTE(exportált!B1959,"&lt;br /&gt;","&lt;br&gt;"))-LEN(B1959)-8))-1)</f>
        <v>#VALUE!</v>
      </c>
      <c r="E1959" s="12" t="e">
        <f>MID(SUBSTITUTE(exportált!B1959,"&lt;br /&gt;","&lt;br&gt;"),LEN('exportált formázott'!B1959)+LEN(D1959)+13,SEARCH("&lt;br&gt;",RIGHT(SUBSTITUTE(exportált!B1959,"&lt;br /&gt;","&lt;br&gt;"),LEN(SUBSTITUTE(exportált!B1959,"&lt;br /&gt;","&lt;br&gt;"))-LEN(B1959)-LEN(D1959)-13)))</f>
        <v>#VALUE!</v>
      </c>
      <c r="F1959" s="12" t="e">
        <f>MID(SUBSTITUTE(exportált!B1959,"&lt;br /&gt;","&lt;br&gt;"),LEN('exportált formázott'!B1959)+LEN(D1959)+LEN(E1959)+17,SEARCH("&lt;br&gt;&lt;br&gt;",RIGHT(SUBSTITUTE(exportált!B1959,"&lt;br /&gt;","&lt;br&gt;"),LEN(SUBSTITUTE(exportált!B1959,"&lt;br /&gt;","&lt;br&gt;"))-LEN(B1959)-LEN(D1959)-LEN(E1959)-17)))</f>
        <v>#VALUE!</v>
      </c>
    </row>
    <row r="1960" spans="1:6" x14ac:dyDescent="0.25">
      <c r="A1960" s="12" t="str">
        <f>IF(exportált!A1960&lt;&gt;"",IFERROR(LEFT(exportált!A1960,SEARCH("&lt;br/&gt;",SUBSTITUTE(exportált!A1960,"&lt;br&gt;","&lt;br/&gt;"),1)-1),exportált!A1960),"")</f>
        <v/>
      </c>
      <c r="B1960" s="12" t="e">
        <f>LEFT(SUBSTITUTE(exportált!B1960,"&lt;br /&gt;","&lt;br&gt;"),SEARCH("&lt;br&gt;&lt;br&gt;",SUBSTITUTE(SUBSTITUTE(exportált!B1960,"&lt;br /&gt;","&lt;br&gt;"),"&lt;br /&gt;","&lt;br&gt;"),1)-1)</f>
        <v>#VALUE!</v>
      </c>
      <c r="C1960" s="12" t="e">
        <f>SUBSTITUTE(MID(SUBSTITUTE(exportált!B1960,"&lt;br /&gt;","&lt;br&gt;"),LEN('exportált formázott'!B1960)+LEN(D1960)+LEN(E1960)+LEN(F1960)+25,LEN(SUBSTITUTE(exportált!B1960,"&lt;br /&gt;","&lt;br&gt;"))-LEN(D1960)-LEN(E1960)-LEN(F1960)),"&lt;br&gt;",CHAR(10))</f>
        <v>#VALUE!</v>
      </c>
      <c r="D1960" s="12" t="e">
        <f>MID(SUBSTITUTE(exportált!B1960,"&lt;br /&gt;","&lt;br&gt;"),LEN('exportált formázott'!B1960)+9,SEARCH("&lt;br&gt;",RIGHT(SUBSTITUTE(exportált!B1960,"&lt;br /&gt;","&lt;br&gt;"),LEN(SUBSTITUTE(exportált!B1960,"&lt;br /&gt;","&lt;br&gt;"))-LEN(B1960)-8))-1)</f>
        <v>#VALUE!</v>
      </c>
      <c r="E1960" s="12" t="e">
        <f>MID(SUBSTITUTE(exportált!B1960,"&lt;br /&gt;","&lt;br&gt;"),LEN('exportált formázott'!B1960)+LEN(D1960)+13,SEARCH("&lt;br&gt;",RIGHT(SUBSTITUTE(exportált!B1960,"&lt;br /&gt;","&lt;br&gt;"),LEN(SUBSTITUTE(exportált!B1960,"&lt;br /&gt;","&lt;br&gt;"))-LEN(B1960)-LEN(D1960)-13)))</f>
        <v>#VALUE!</v>
      </c>
      <c r="F1960" s="12" t="e">
        <f>MID(SUBSTITUTE(exportált!B1960,"&lt;br /&gt;","&lt;br&gt;"),LEN('exportált formázott'!B1960)+LEN(D1960)+LEN(E1960)+17,SEARCH("&lt;br&gt;&lt;br&gt;",RIGHT(SUBSTITUTE(exportált!B1960,"&lt;br /&gt;","&lt;br&gt;"),LEN(SUBSTITUTE(exportált!B1960,"&lt;br /&gt;","&lt;br&gt;"))-LEN(B1960)-LEN(D1960)-LEN(E1960)-17)))</f>
        <v>#VALUE!</v>
      </c>
    </row>
    <row r="1961" spans="1:6" x14ac:dyDescent="0.25">
      <c r="A1961" s="12" t="str">
        <f>IF(exportált!A1961&lt;&gt;"",IFERROR(LEFT(exportált!A1961,SEARCH("&lt;br/&gt;",SUBSTITUTE(exportált!A1961,"&lt;br&gt;","&lt;br/&gt;"),1)-1),exportált!A1961),"")</f>
        <v/>
      </c>
      <c r="B1961" s="12" t="e">
        <f>LEFT(SUBSTITUTE(exportált!B1961,"&lt;br /&gt;","&lt;br&gt;"),SEARCH("&lt;br&gt;&lt;br&gt;",SUBSTITUTE(SUBSTITUTE(exportált!B1961,"&lt;br /&gt;","&lt;br&gt;"),"&lt;br /&gt;","&lt;br&gt;"),1)-1)</f>
        <v>#VALUE!</v>
      </c>
      <c r="C1961" s="12" t="e">
        <f>SUBSTITUTE(MID(SUBSTITUTE(exportált!B1961,"&lt;br /&gt;","&lt;br&gt;"),LEN('exportált formázott'!B1961)+LEN(D1961)+LEN(E1961)+LEN(F1961)+25,LEN(SUBSTITUTE(exportált!B1961,"&lt;br /&gt;","&lt;br&gt;"))-LEN(D1961)-LEN(E1961)-LEN(F1961)),"&lt;br&gt;",CHAR(10))</f>
        <v>#VALUE!</v>
      </c>
      <c r="D1961" s="12" t="e">
        <f>MID(SUBSTITUTE(exportált!B1961,"&lt;br /&gt;","&lt;br&gt;"),LEN('exportált formázott'!B1961)+9,SEARCH("&lt;br&gt;",RIGHT(SUBSTITUTE(exportált!B1961,"&lt;br /&gt;","&lt;br&gt;"),LEN(SUBSTITUTE(exportált!B1961,"&lt;br /&gt;","&lt;br&gt;"))-LEN(B1961)-8))-1)</f>
        <v>#VALUE!</v>
      </c>
      <c r="E1961" s="12" t="e">
        <f>MID(SUBSTITUTE(exportált!B1961,"&lt;br /&gt;","&lt;br&gt;"),LEN('exportált formázott'!B1961)+LEN(D1961)+13,SEARCH("&lt;br&gt;",RIGHT(SUBSTITUTE(exportált!B1961,"&lt;br /&gt;","&lt;br&gt;"),LEN(SUBSTITUTE(exportált!B1961,"&lt;br /&gt;","&lt;br&gt;"))-LEN(B1961)-LEN(D1961)-13)))</f>
        <v>#VALUE!</v>
      </c>
      <c r="F1961" s="12" t="e">
        <f>MID(SUBSTITUTE(exportált!B1961,"&lt;br /&gt;","&lt;br&gt;"),LEN('exportált formázott'!B1961)+LEN(D1961)+LEN(E1961)+17,SEARCH("&lt;br&gt;&lt;br&gt;",RIGHT(SUBSTITUTE(exportált!B1961,"&lt;br /&gt;","&lt;br&gt;"),LEN(SUBSTITUTE(exportált!B1961,"&lt;br /&gt;","&lt;br&gt;"))-LEN(B1961)-LEN(D1961)-LEN(E1961)-17)))</f>
        <v>#VALUE!</v>
      </c>
    </row>
    <row r="1962" spans="1:6" x14ac:dyDescent="0.25">
      <c r="A1962" s="12" t="str">
        <f>IF(exportált!A1962&lt;&gt;"",IFERROR(LEFT(exportált!A1962,SEARCH("&lt;br/&gt;",SUBSTITUTE(exportált!A1962,"&lt;br&gt;","&lt;br/&gt;"),1)-1),exportált!A1962),"")</f>
        <v/>
      </c>
      <c r="B1962" s="12" t="e">
        <f>LEFT(SUBSTITUTE(exportált!B1962,"&lt;br /&gt;","&lt;br&gt;"),SEARCH("&lt;br&gt;&lt;br&gt;",SUBSTITUTE(SUBSTITUTE(exportált!B1962,"&lt;br /&gt;","&lt;br&gt;"),"&lt;br /&gt;","&lt;br&gt;"),1)-1)</f>
        <v>#VALUE!</v>
      </c>
      <c r="C1962" s="12" t="e">
        <f>SUBSTITUTE(MID(SUBSTITUTE(exportált!B1962,"&lt;br /&gt;","&lt;br&gt;"),LEN('exportált formázott'!B1962)+LEN(D1962)+LEN(E1962)+LEN(F1962)+25,LEN(SUBSTITUTE(exportált!B1962,"&lt;br /&gt;","&lt;br&gt;"))-LEN(D1962)-LEN(E1962)-LEN(F1962)),"&lt;br&gt;",CHAR(10))</f>
        <v>#VALUE!</v>
      </c>
      <c r="D1962" s="12" t="e">
        <f>MID(SUBSTITUTE(exportált!B1962,"&lt;br /&gt;","&lt;br&gt;"),LEN('exportált formázott'!B1962)+9,SEARCH("&lt;br&gt;",RIGHT(SUBSTITUTE(exportált!B1962,"&lt;br /&gt;","&lt;br&gt;"),LEN(SUBSTITUTE(exportált!B1962,"&lt;br /&gt;","&lt;br&gt;"))-LEN(B1962)-8))-1)</f>
        <v>#VALUE!</v>
      </c>
      <c r="E1962" s="12" t="e">
        <f>MID(SUBSTITUTE(exportált!B1962,"&lt;br /&gt;","&lt;br&gt;"),LEN('exportált formázott'!B1962)+LEN(D1962)+13,SEARCH("&lt;br&gt;",RIGHT(SUBSTITUTE(exportált!B1962,"&lt;br /&gt;","&lt;br&gt;"),LEN(SUBSTITUTE(exportált!B1962,"&lt;br /&gt;","&lt;br&gt;"))-LEN(B1962)-LEN(D1962)-13)))</f>
        <v>#VALUE!</v>
      </c>
      <c r="F1962" s="12" t="e">
        <f>MID(SUBSTITUTE(exportált!B1962,"&lt;br /&gt;","&lt;br&gt;"),LEN('exportált formázott'!B1962)+LEN(D1962)+LEN(E1962)+17,SEARCH("&lt;br&gt;&lt;br&gt;",RIGHT(SUBSTITUTE(exportált!B1962,"&lt;br /&gt;","&lt;br&gt;"),LEN(SUBSTITUTE(exportált!B1962,"&lt;br /&gt;","&lt;br&gt;"))-LEN(B1962)-LEN(D1962)-LEN(E1962)-17)))</f>
        <v>#VALUE!</v>
      </c>
    </row>
    <row r="1963" spans="1:6" x14ac:dyDescent="0.25">
      <c r="A1963" s="12" t="str">
        <f>IF(exportált!A1963&lt;&gt;"",IFERROR(LEFT(exportált!A1963,SEARCH("&lt;br/&gt;",SUBSTITUTE(exportált!A1963,"&lt;br&gt;","&lt;br/&gt;"),1)-1),exportált!A1963),"")</f>
        <v/>
      </c>
      <c r="B1963" s="12" t="e">
        <f>LEFT(SUBSTITUTE(exportált!B1963,"&lt;br /&gt;","&lt;br&gt;"),SEARCH("&lt;br&gt;&lt;br&gt;",SUBSTITUTE(SUBSTITUTE(exportált!B1963,"&lt;br /&gt;","&lt;br&gt;"),"&lt;br /&gt;","&lt;br&gt;"),1)-1)</f>
        <v>#VALUE!</v>
      </c>
      <c r="C1963" s="12" t="e">
        <f>SUBSTITUTE(MID(SUBSTITUTE(exportált!B1963,"&lt;br /&gt;","&lt;br&gt;"),LEN('exportált formázott'!B1963)+LEN(D1963)+LEN(E1963)+LEN(F1963)+25,LEN(SUBSTITUTE(exportált!B1963,"&lt;br /&gt;","&lt;br&gt;"))-LEN(D1963)-LEN(E1963)-LEN(F1963)),"&lt;br&gt;",CHAR(10))</f>
        <v>#VALUE!</v>
      </c>
      <c r="D1963" s="12" t="e">
        <f>MID(SUBSTITUTE(exportált!B1963,"&lt;br /&gt;","&lt;br&gt;"),LEN('exportált formázott'!B1963)+9,SEARCH("&lt;br&gt;",RIGHT(SUBSTITUTE(exportált!B1963,"&lt;br /&gt;","&lt;br&gt;"),LEN(SUBSTITUTE(exportált!B1963,"&lt;br /&gt;","&lt;br&gt;"))-LEN(B1963)-8))-1)</f>
        <v>#VALUE!</v>
      </c>
      <c r="E1963" s="12" t="e">
        <f>MID(SUBSTITUTE(exportált!B1963,"&lt;br /&gt;","&lt;br&gt;"),LEN('exportált formázott'!B1963)+LEN(D1963)+13,SEARCH("&lt;br&gt;",RIGHT(SUBSTITUTE(exportált!B1963,"&lt;br /&gt;","&lt;br&gt;"),LEN(SUBSTITUTE(exportált!B1963,"&lt;br /&gt;","&lt;br&gt;"))-LEN(B1963)-LEN(D1963)-13)))</f>
        <v>#VALUE!</v>
      </c>
      <c r="F1963" s="12" t="e">
        <f>MID(SUBSTITUTE(exportált!B1963,"&lt;br /&gt;","&lt;br&gt;"),LEN('exportált formázott'!B1963)+LEN(D1963)+LEN(E1963)+17,SEARCH("&lt;br&gt;&lt;br&gt;",RIGHT(SUBSTITUTE(exportált!B1963,"&lt;br /&gt;","&lt;br&gt;"),LEN(SUBSTITUTE(exportált!B1963,"&lt;br /&gt;","&lt;br&gt;"))-LEN(B1963)-LEN(D1963)-LEN(E1963)-17)))</f>
        <v>#VALUE!</v>
      </c>
    </row>
    <row r="1964" spans="1:6" x14ac:dyDescent="0.25">
      <c r="A1964" s="12" t="str">
        <f>IF(exportált!A1964&lt;&gt;"",IFERROR(LEFT(exportált!A1964,SEARCH("&lt;br/&gt;",SUBSTITUTE(exportált!A1964,"&lt;br&gt;","&lt;br/&gt;"),1)-1),exportált!A1964),"")</f>
        <v/>
      </c>
      <c r="B1964" s="12" t="e">
        <f>LEFT(SUBSTITUTE(exportált!B1964,"&lt;br /&gt;","&lt;br&gt;"),SEARCH("&lt;br&gt;&lt;br&gt;",SUBSTITUTE(SUBSTITUTE(exportált!B1964,"&lt;br /&gt;","&lt;br&gt;"),"&lt;br /&gt;","&lt;br&gt;"),1)-1)</f>
        <v>#VALUE!</v>
      </c>
      <c r="C1964" s="12" t="e">
        <f>SUBSTITUTE(MID(SUBSTITUTE(exportált!B1964,"&lt;br /&gt;","&lt;br&gt;"),LEN('exportált formázott'!B1964)+LEN(D1964)+LEN(E1964)+LEN(F1964)+25,LEN(SUBSTITUTE(exportált!B1964,"&lt;br /&gt;","&lt;br&gt;"))-LEN(D1964)-LEN(E1964)-LEN(F1964)),"&lt;br&gt;",CHAR(10))</f>
        <v>#VALUE!</v>
      </c>
      <c r="D1964" s="12" t="e">
        <f>MID(SUBSTITUTE(exportált!B1964,"&lt;br /&gt;","&lt;br&gt;"),LEN('exportált formázott'!B1964)+9,SEARCH("&lt;br&gt;",RIGHT(SUBSTITUTE(exportált!B1964,"&lt;br /&gt;","&lt;br&gt;"),LEN(SUBSTITUTE(exportált!B1964,"&lt;br /&gt;","&lt;br&gt;"))-LEN(B1964)-8))-1)</f>
        <v>#VALUE!</v>
      </c>
      <c r="E1964" s="12" t="e">
        <f>MID(SUBSTITUTE(exportált!B1964,"&lt;br /&gt;","&lt;br&gt;"),LEN('exportált formázott'!B1964)+LEN(D1964)+13,SEARCH("&lt;br&gt;",RIGHT(SUBSTITUTE(exportált!B1964,"&lt;br /&gt;","&lt;br&gt;"),LEN(SUBSTITUTE(exportált!B1964,"&lt;br /&gt;","&lt;br&gt;"))-LEN(B1964)-LEN(D1964)-13)))</f>
        <v>#VALUE!</v>
      </c>
      <c r="F1964" s="12" t="e">
        <f>MID(SUBSTITUTE(exportált!B1964,"&lt;br /&gt;","&lt;br&gt;"),LEN('exportált formázott'!B1964)+LEN(D1964)+LEN(E1964)+17,SEARCH("&lt;br&gt;&lt;br&gt;",RIGHT(SUBSTITUTE(exportált!B1964,"&lt;br /&gt;","&lt;br&gt;"),LEN(SUBSTITUTE(exportált!B1964,"&lt;br /&gt;","&lt;br&gt;"))-LEN(B1964)-LEN(D1964)-LEN(E1964)-17)))</f>
        <v>#VALUE!</v>
      </c>
    </row>
    <row r="1965" spans="1:6" x14ac:dyDescent="0.25">
      <c r="A1965" s="12" t="str">
        <f>IF(exportált!A1965&lt;&gt;"",IFERROR(LEFT(exportált!A1965,SEARCH("&lt;br/&gt;",SUBSTITUTE(exportált!A1965,"&lt;br&gt;","&lt;br/&gt;"),1)-1),exportált!A1965),"")</f>
        <v/>
      </c>
      <c r="B1965" s="12" t="e">
        <f>LEFT(SUBSTITUTE(exportált!B1965,"&lt;br /&gt;","&lt;br&gt;"),SEARCH("&lt;br&gt;&lt;br&gt;",SUBSTITUTE(SUBSTITUTE(exportált!B1965,"&lt;br /&gt;","&lt;br&gt;"),"&lt;br /&gt;","&lt;br&gt;"),1)-1)</f>
        <v>#VALUE!</v>
      </c>
      <c r="C1965" s="12" t="e">
        <f>SUBSTITUTE(MID(SUBSTITUTE(exportált!B1965,"&lt;br /&gt;","&lt;br&gt;"),LEN('exportált formázott'!B1965)+LEN(D1965)+LEN(E1965)+LEN(F1965)+25,LEN(SUBSTITUTE(exportált!B1965,"&lt;br /&gt;","&lt;br&gt;"))-LEN(D1965)-LEN(E1965)-LEN(F1965)),"&lt;br&gt;",CHAR(10))</f>
        <v>#VALUE!</v>
      </c>
      <c r="D1965" s="12" t="e">
        <f>MID(SUBSTITUTE(exportált!B1965,"&lt;br /&gt;","&lt;br&gt;"),LEN('exportált formázott'!B1965)+9,SEARCH("&lt;br&gt;",RIGHT(SUBSTITUTE(exportált!B1965,"&lt;br /&gt;","&lt;br&gt;"),LEN(SUBSTITUTE(exportált!B1965,"&lt;br /&gt;","&lt;br&gt;"))-LEN(B1965)-8))-1)</f>
        <v>#VALUE!</v>
      </c>
      <c r="E1965" s="12" t="e">
        <f>MID(SUBSTITUTE(exportált!B1965,"&lt;br /&gt;","&lt;br&gt;"),LEN('exportált formázott'!B1965)+LEN(D1965)+13,SEARCH("&lt;br&gt;",RIGHT(SUBSTITUTE(exportált!B1965,"&lt;br /&gt;","&lt;br&gt;"),LEN(SUBSTITUTE(exportált!B1965,"&lt;br /&gt;","&lt;br&gt;"))-LEN(B1965)-LEN(D1965)-13)))</f>
        <v>#VALUE!</v>
      </c>
      <c r="F1965" s="12" t="e">
        <f>MID(SUBSTITUTE(exportált!B1965,"&lt;br /&gt;","&lt;br&gt;"),LEN('exportált formázott'!B1965)+LEN(D1965)+LEN(E1965)+17,SEARCH("&lt;br&gt;&lt;br&gt;",RIGHT(SUBSTITUTE(exportált!B1965,"&lt;br /&gt;","&lt;br&gt;"),LEN(SUBSTITUTE(exportált!B1965,"&lt;br /&gt;","&lt;br&gt;"))-LEN(B1965)-LEN(D1965)-LEN(E1965)-17)))</f>
        <v>#VALUE!</v>
      </c>
    </row>
    <row r="1966" spans="1:6" x14ac:dyDescent="0.25">
      <c r="A1966" s="12" t="str">
        <f>IF(exportált!A1966&lt;&gt;"",IFERROR(LEFT(exportált!A1966,SEARCH("&lt;br/&gt;",SUBSTITUTE(exportált!A1966,"&lt;br&gt;","&lt;br/&gt;"),1)-1),exportált!A1966),"")</f>
        <v/>
      </c>
      <c r="B1966" s="12" t="e">
        <f>LEFT(SUBSTITUTE(exportált!B1966,"&lt;br /&gt;","&lt;br&gt;"),SEARCH("&lt;br&gt;&lt;br&gt;",SUBSTITUTE(SUBSTITUTE(exportált!B1966,"&lt;br /&gt;","&lt;br&gt;"),"&lt;br /&gt;","&lt;br&gt;"),1)-1)</f>
        <v>#VALUE!</v>
      </c>
      <c r="C1966" s="12" t="e">
        <f>SUBSTITUTE(MID(SUBSTITUTE(exportált!B1966,"&lt;br /&gt;","&lt;br&gt;"),LEN('exportált formázott'!B1966)+LEN(D1966)+LEN(E1966)+LEN(F1966)+25,LEN(SUBSTITUTE(exportált!B1966,"&lt;br /&gt;","&lt;br&gt;"))-LEN(D1966)-LEN(E1966)-LEN(F1966)),"&lt;br&gt;",CHAR(10))</f>
        <v>#VALUE!</v>
      </c>
      <c r="D1966" s="12" t="e">
        <f>MID(SUBSTITUTE(exportált!B1966,"&lt;br /&gt;","&lt;br&gt;"),LEN('exportált formázott'!B1966)+9,SEARCH("&lt;br&gt;",RIGHT(SUBSTITUTE(exportált!B1966,"&lt;br /&gt;","&lt;br&gt;"),LEN(SUBSTITUTE(exportált!B1966,"&lt;br /&gt;","&lt;br&gt;"))-LEN(B1966)-8))-1)</f>
        <v>#VALUE!</v>
      </c>
      <c r="E1966" s="12" t="e">
        <f>MID(SUBSTITUTE(exportált!B1966,"&lt;br /&gt;","&lt;br&gt;"),LEN('exportált formázott'!B1966)+LEN(D1966)+13,SEARCH("&lt;br&gt;",RIGHT(SUBSTITUTE(exportált!B1966,"&lt;br /&gt;","&lt;br&gt;"),LEN(SUBSTITUTE(exportált!B1966,"&lt;br /&gt;","&lt;br&gt;"))-LEN(B1966)-LEN(D1966)-13)))</f>
        <v>#VALUE!</v>
      </c>
      <c r="F1966" s="12" t="e">
        <f>MID(SUBSTITUTE(exportált!B1966,"&lt;br /&gt;","&lt;br&gt;"),LEN('exportált formázott'!B1966)+LEN(D1966)+LEN(E1966)+17,SEARCH("&lt;br&gt;&lt;br&gt;",RIGHT(SUBSTITUTE(exportált!B1966,"&lt;br /&gt;","&lt;br&gt;"),LEN(SUBSTITUTE(exportált!B1966,"&lt;br /&gt;","&lt;br&gt;"))-LEN(B1966)-LEN(D1966)-LEN(E1966)-17)))</f>
        <v>#VALUE!</v>
      </c>
    </row>
    <row r="1967" spans="1:6" x14ac:dyDescent="0.25">
      <c r="A1967" s="12" t="str">
        <f>IF(exportált!A1967&lt;&gt;"",IFERROR(LEFT(exportált!A1967,SEARCH("&lt;br/&gt;",SUBSTITUTE(exportált!A1967,"&lt;br&gt;","&lt;br/&gt;"),1)-1),exportált!A1967),"")</f>
        <v/>
      </c>
      <c r="B1967" s="12" t="e">
        <f>LEFT(SUBSTITUTE(exportált!B1967,"&lt;br /&gt;","&lt;br&gt;"),SEARCH("&lt;br&gt;&lt;br&gt;",SUBSTITUTE(SUBSTITUTE(exportált!B1967,"&lt;br /&gt;","&lt;br&gt;"),"&lt;br /&gt;","&lt;br&gt;"),1)-1)</f>
        <v>#VALUE!</v>
      </c>
      <c r="C1967" s="12" t="e">
        <f>SUBSTITUTE(MID(SUBSTITUTE(exportált!B1967,"&lt;br /&gt;","&lt;br&gt;"),LEN('exportált formázott'!B1967)+LEN(D1967)+LEN(E1967)+LEN(F1967)+25,LEN(SUBSTITUTE(exportált!B1967,"&lt;br /&gt;","&lt;br&gt;"))-LEN(D1967)-LEN(E1967)-LEN(F1967)),"&lt;br&gt;",CHAR(10))</f>
        <v>#VALUE!</v>
      </c>
      <c r="D1967" s="12" t="e">
        <f>MID(SUBSTITUTE(exportált!B1967,"&lt;br /&gt;","&lt;br&gt;"),LEN('exportált formázott'!B1967)+9,SEARCH("&lt;br&gt;",RIGHT(SUBSTITUTE(exportált!B1967,"&lt;br /&gt;","&lt;br&gt;"),LEN(SUBSTITUTE(exportált!B1967,"&lt;br /&gt;","&lt;br&gt;"))-LEN(B1967)-8))-1)</f>
        <v>#VALUE!</v>
      </c>
      <c r="E1967" s="12" t="e">
        <f>MID(SUBSTITUTE(exportált!B1967,"&lt;br /&gt;","&lt;br&gt;"),LEN('exportált formázott'!B1967)+LEN(D1967)+13,SEARCH("&lt;br&gt;",RIGHT(SUBSTITUTE(exportált!B1967,"&lt;br /&gt;","&lt;br&gt;"),LEN(SUBSTITUTE(exportált!B1967,"&lt;br /&gt;","&lt;br&gt;"))-LEN(B1967)-LEN(D1967)-13)))</f>
        <v>#VALUE!</v>
      </c>
      <c r="F1967" s="12" t="e">
        <f>MID(SUBSTITUTE(exportált!B1967,"&lt;br /&gt;","&lt;br&gt;"),LEN('exportált formázott'!B1967)+LEN(D1967)+LEN(E1967)+17,SEARCH("&lt;br&gt;&lt;br&gt;",RIGHT(SUBSTITUTE(exportált!B1967,"&lt;br /&gt;","&lt;br&gt;"),LEN(SUBSTITUTE(exportált!B1967,"&lt;br /&gt;","&lt;br&gt;"))-LEN(B1967)-LEN(D1967)-LEN(E1967)-17)))</f>
        <v>#VALUE!</v>
      </c>
    </row>
    <row r="1968" spans="1:6" x14ac:dyDescent="0.25">
      <c r="A1968" s="12" t="str">
        <f>IF(exportált!A1968&lt;&gt;"",IFERROR(LEFT(exportált!A1968,SEARCH("&lt;br/&gt;",SUBSTITUTE(exportált!A1968,"&lt;br&gt;","&lt;br/&gt;"),1)-1),exportált!A1968),"")</f>
        <v/>
      </c>
      <c r="B1968" s="12" t="e">
        <f>LEFT(SUBSTITUTE(exportált!B1968,"&lt;br /&gt;","&lt;br&gt;"),SEARCH("&lt;br&gt;&lt;br&gt;",SUBSTITUTE(SUBSTITUTE(exportált!B1968,"&lt;br /&gt;","&lt;br&gt;"),"&lt;br /&gt;","&lt;br&gt;"),1)-1)</f>
        <v>#VALUE!</v>
      </c>
      <c r="C1968" s="12" t="e">
        <f>SUBSTITUTE(MID(SUBSTITUTE(exportált!B1968,"&lt;br /&gt;","&lt;br&gt;"),LEN('exportált formázott'!B1968)+LEN(D1968)+LEN(E1968)+LEN(F1968)+25,LEN(SUBSTITUTE(exportált!B1968,"&lt;br /&gt;","&lt;br&gt;"))-LEN(D1968)-LEN(E1968)-LEN(F1968)),"&lt;br&gt;",CHAR(10))</f>
        <v>#VALUE!</v>
      </c>
      <c r="D1968" s="12" t="e">
        <f>MID(SUBSTITUTE(exportált!B1968,"&lt;br /&gt;","&lt;br&gt;"),LEN('exportált formázott'!B1968)+9,SEARCH("&lt;br&gt;",RIGHT(SUBSTITUTE(exportált!B1968,"&lt;br /&gt;","&lt;br&gt;"),LEN(SUBSTITUTE(exportált!B1968,"&lt;br /&gt;","&lt;br&gt;"))-LEN(B1968)-8))-1)</f>
        <v>#VALUE!</v>
      </c>
      <c r="E1968" s="12" t="e">
        <f>MID(SUBSTITUTE(exportált!B1968,"&lt;br /&gt;","&lt;br&gt;"),LEN('exportált formázott'!B1968)+LEN(D1968)+13,SEARCH("&lt;br&gt;",RIGHT(SUBSTITUTE(exportált!B1968,"&lt;br /&gt;","&lt;br&gt;"),LEN(SUBSTITUTE(exportált!B1968,"&lt;br /&gt;","&lt;br&gt;"))-LEN(B1968)-LEN(D1968)-13)))</f>
        <v>#VALUE!</v>
      </c>
      <c r="F1968" s="12" t="e">
        <f>MID(SUBSTITUTE(exportált!B1968,"&lt;br /&gt;","&lt;br&gt;"),LEN('exportált formázott'!B1968)+LEN(D1968)+LEN(E1968)+17,SEARCH("&lt;br&gt;&lt;br&gt;",RIGHT(SUBSTITUTE(exportált!B1968,"&lt;br /&gt;","&lt;br&gt;"),LEN(SUBSTITUTE(exportált!B1968,"&lt;br /&gt;","&lt;br&gt;"))-LEN(B1968)-LEN(D1968)-LEN(E1968)-17)))</f>
        <v>#VALUE!</v>
      </c>
    </row>
    <row r="1969" spans="1:6" x14ac:dyDescent="0.25">
      <c r="A1969" s="12" t="str">
        <f>IF(exportált!A1969&lt;&gt;"",IFERROR(LEFT(exportált!A1969,SEARCH("&lt;br/&gt;",SUBSTITUTE(exportált!A1969,"&lt;br&gt;","&lt;br/&gt;"),1)-1),exportált!A1969),"")</f>
        <v/>
      </c>
      <c r="B1969" s="12" t="e">
        <f>LEFT(SUBSTITUTE(exportált!B1969,"&lt;br /&gt;","&lt;br&gt;"),SEARCH("&lt;br&gt;&lt;br&gt;",SUBSTITUTE(SUBSTITUTE(exportált!B1969,"&lt;br /&gt;","&lt;br&gt;"),"&lt;br /&gt;","&lt;br&gt;"),1)-1)</f>
        <v>#VALUE!</v>
      </c>
      <c r="C1969" s="12" t="e">
        <f>SUBSTITUTE(MID(SUBSTITUTE(exportált!B1969,"&lt;br /&gt;","&lt;br&gt;"),LEN('exportált formázott'!B1969)+LEN(D1969)+LEN(E1969)+LEN(F1969)+25,LEN(SUBSTITUTE(exportált!B1969,"&lt;br /&gt;","&lt;br&gt;"))-LEN(D1969)-LEN(E1969)-LEN(F1969)),"&lt;br&gt;",CHAR(10))</f>
        <v>#VALUE!</v>
      </c>
      <c r="D1969" s="12" t="e">
        <f>MID(SUBSTITUTE(exportált!B1969,"&lt;br /&gt;","&lt;br&gt;"),LEN('exportált formázott'!B1969)+9,SEARCH("&lt;br&gt;",RIGHT(SUBSTITUTE(exportált!B1969,"&lt;br /&gt;","&lt;br&gt;"),LEN(SUBSTITUTE(exportált!B1969,"&lt;br /&gt;","&lt;br&gt;"))-LEN(B1969)-8))-1)</f>
        <v>#VALUE!</v>
      </c>
      <c r="E1969" s="12" t="e">
        <f>MID(SUBSTITUTE(exportált!B1969,"&lt;br /&gt;","&lt;br&gt;"),LEN('exportált formázott'!B1969)+LEN(D1969)+13,SEARCH("&lt;br&gt;",RIGHT(SUBSTITUTE(exportált!B1969,"&lt;br /&gt;","&lt;br&gt;"),LEN(SUBSTITUTE(exportált!B1969,"&lt;br /&gt;","&lt;br&gt;"))-LEN(B1969)-LEN(D1969)-13)))</f>
        <v>#VALUE!</v>
      </c>
      <c r="F1969" s="12" t="e">
        <f>MID(SUBSTITUTE(exportált!B1969,"&lt;br /&gt;","&lt;br&gt;"),LEN('exportált formázott'!B1969)+LEN(D1969)+LEN(E1969)+17,SEARCH("&lt;br&gt;&lt;br&gt;",RIGHT(SUBSTITUTE(exportált!B1969,"&lt;br /&gt;","&lt;br&gt;"),LEN(SUBSTITUTE(exportált!B1969,"&lt;br /&gt;","&lt;br&gt;"))-LEN(B1969)-LEN(D1969)-LEN(E1969)-17)))</f>
        <v>#VALUE!</v>
      </c>
    </row>
    <row r="1970" spans="1:6" x14ac:dyDescent="0.25">
      <c r="A1970" s="12" t="str">
        <f>IF(exportált!A1970&lt;&gt;"",IFERROR(LEFT(exportált!A1970,SEARCH("&lt;br/&gt;",SUBSTITUTE(exportált!A1970,"&lt;br&gt;","&lt;br/&gt;"),1)-1),exportált!A1970),"")</f>
        <v/>
      </c>
      <c r="B1970" s="12" t="e">
        <f>LEFT(SUBSTITUTE(exportált!B1970,"&lt;br /&gt;","&lt;br&gt;"),SEARCH("&lt;br&gt;&lt;br&gt;",SUBSTITUTE(SUBSTITUTE(exportált!B1970,"&lt;br /&gt;","&lt;br&gt;"),"&lt;br /&gt;","&lt;br&gt;"),1)-1)</f>
        <v>#VALUE!</v>
      </c>
      <c r="C1970" s="12" t="e">
        <f>SUBSTITUTE(MID(SUBSTITUTE(exportált!B1970,"&lt;br /&gt;","&lt;br&gt;"),LEN('exportált formázott'!B1970)+LEN(D1970)+LEN(E1970)+LEN(F1970)+25,LEN(SUBSTITUTE(exportált!B1970,"&lt;br /&gt;","&lt;br&gt;"))-LEN(D1970)-LEN(E1970)-LEN(F1970)),"&lt;br&gt;",CHAR(10))</f>
        <v>#VALUE!</v>
      </c>
      <c r="D1970" s="12" t="e">
        <f>MID(SUBSTITUTE(exportált!B1970,"&lt;br /&gt;","&lt;br&gt;"),LEN('exportált formázott'!B1970)+9,SEARCH("&lt;br&gt;",RIGHT(SUBSTITUTE(exportált!B1970,"&lt;br /&gt;","&lt;br&gt;"),LEN(SUBSTITUTE(exportált!B1970,"&lt;br /&gt;","&lt;br&gt;"))-LEN(B1970)-8))-1)</f>
        <v>#VALUE!</v>
      </c>
      <c r="E1970" s="12" t="e">
        <f>MID(SUBSTITUTE(exportált!B1970,"&lt;br /&gt;","&lt;br&gt;"),LEN('exportált formázott'!B1970)+LEN(D1970)+13,SEARCH("&lt;br&gt;",RIGHT(SUBSTITUTE(exportált!B1970,"&lt;br /&gt;","&lt;br&gt;"),LEN(SUBSTITUTE(exportált!B1970,"&lt;br /&gt;","&lt;br&gt;"))-LEN(B1970)-LEN(D1970)-13)))</f>
        <v>#VALUE!</v>
      </c>
      <c r="F1970" s="12" t="e">
        <f>MID(SUBSTITUTE(exportált!B1970,"&lt;br /&gt;","&lt;br&gt;"),LEN('exportált formázott'!B1970)+LEN(D1970)+LEN(E1970)+17,SEARCH("&lt;br&gt;&lt;br&gt;",RIGHT(SUBSTITUTE(exportált!B1970,"&lt;br /&gt;","&lt;br&gt;"),LEN(SUBSTITUTE(exportált!B1970,"&lt;br /&gt;","&lt;br&gt;"))-LEN(B1970)-LEN(D1970)-LEN(E1970)-17)))</f>
        <v>#VALUE!</v>
      </c>
    </row>
    <row r="1971" spans="1:6" x14ac:dyDescent="0.25">
      <c r="A1971" s="12" t="str">
        <f>IF(exportált!A1971&lt;&gt;"",IFERROR(LEFT(exportált!A1971,SEARCH("&lt;br/&gt;",SUBSTITUTE(exportált!A1971,"&lt;br&gt;","&lt;br/&gt;"),1)-1),exportált!A1971),"")</f>
        <v/>
      </c>
      <c r="B1971" s="12" t="e">
        <f>LEFT(SUBSTITUTE(exportált!B1971,"&lt;br /&gt;","&lt;br&gt;"),SEARCH("&lt;br&gt;&lt;br&gt;",SUBSTITUTE(SUBSTITUTE(exportált!B1971,"&lt;br /&gt;","&lt;br&gt;"),"&lt;br /&gt;","&lt;br&gt;"),1)-1)</f>
        <v>#VALUE!</v>
      </c>
      <c r="C1971" s="12" t="e">
        <f>SUBSTITUTE(MID(SUBSTITUTE(exportált!B1971,"&lt;br /&gt;","&lt;br&gt;"),LEN('exportált formázott'!B1971)+LEN(D1971)+LEN(E1971)+LEN(F1971)+25,LEN(SUBSTITUTE(exportált!B1971,"&lt;br /&gt;","&lt;br&gt;"))-LEN(D1971)-LEN(E1971)-LEN(F1971)),"&lt;br&gt;",CHAR(10))</f>
        <v>#VALUE!</v>
      </c>
      <c r="D1971" s="12" t="e">
        <f>MID(SUBSTITUTE(exportált!B1971,"&lt;br /&gt;","&lt;br&gt;"),LEN('exportált formázott'!B1971)+9,SEARCH("&lt;br&gt;",RIGHT(SUBSTITUTE(exportált!B1971,"&lt;br /&gt;","&lt;br&gt;"),LEN(SUBSTITUTE(exportált!B1971,"&lt;br /&gt;","&lt;br&gt;"))-LEN(B1971)-8))-1)</f>
        <v>#VALUE!</v>
      </c>
      <c r="E1971" s="12" t="e">
        <f>MID(SUBSTITUTE(exportált!B1971,"&lt;br /&gt;","&lt;br&gt;"),LEN('exportált formázott'!B1971)+LEN(D1971)+13,SEARCH("&lt;br&gt;",RIGHT(SUBSTITUTE(exportált!B1971,"&lt;br /&gt;","&lt;br&gt;"),LEN(SUBSTITUTE(exportált!B1971,"&lt;br /&gt;","&lt;br&gt;"))-LEN(B1971)-LEN(D1971)-13)))</f>
        <v>#VALUE!</v>
      </c>
      <c r="F1971" s="12" t="e">
        <f>MID(SUBSTITUTE(exportált!B1971,"&lt;br /&gt;","&lt;br&gt;"),LEN('exportált formázott'!B1971)+LEN(D1971)+LEN(E1971)+17,SEARCH("&lt;br&gt;&lt;br&gt;",RIGHT(SUBSTITUTE(exportált!B1971,"&lt;br /&gt;","&lt;br&gt;"),LEN(SUBSTITUTE(exportált!B1971,"&lt;br /&gt;","&lt;br&gt;"))-LEN(B1971)-LEN(D1971)-LEN(E1971)-17)))</f>
        <v>#VALUE!</v>
      </c>
    </row>
    <row r="1972" spans="1:6" x14ac:dyDescent="0.25">
      <c r="A1972" s="12" t="str">
        <f>IF(exportált!A1972&lt;&gt;"",IFERROR(LEFT(exportált!A1972,SEARCH("&lt;br/&gt;",SUBSTITUTE(exportált!A1972,"&lt;br&gt;","&lt;br/&gt;"),1)-1),exportált!A1972),"")</f>
        <v/>
      </c>
      <c r="B1972" s="12" t="e">
        <f>LEFT(SUBSTITUTE(exportált!B1972,"&lt;br /&gt;","&lt;br&gt;"),SEARCH("&lt;br&gt;&lt;br&gt;",SUBSTITUTE(SUBSTITUTE(exportált!B1972,"&lt;br /&gt;","&lt;br&gt;"),"&lt;br /&gt;","&lt;br&gt;"),1)-1)</f>
        <v>#VALUE!</v>
      </c>
      <c r="C1972" s="12" t="e">
        <f>SUBSTITUTE(MID(SUBSTITUTE(exportált!B1972,"&lt;br /&gt;","&lt;br&gt;"),LEN('exportált formázott'!B1972)+LEN(D1972)+LEN(E1972)+LEN(F1972)+25,LEN(SUBSTITUTE(exportált!B1972,"&lt;br /&gt;","&lt;br&gt;"))-LEN(D1972)-LEN(E1972)-LEN(F1972)),"&lt;br&gt;",CHAR(10))</f>
        <v>#VALUE!</v>
      </c>
      <c r="D1972" s="12" t="e">
        <f>MID(SUBSTITUTE(exportált!B1972,"&lt;br /&gt;","&lt;br&gt;"),LEN('exportált formázott'!B1972)+9,SEARCH("&lt;br&gt;",RIGHT(SUBSTITUTE(exportált!B1972,"&lt;br /&gt;","&lt;br&gt;"),LEN(SUBSTITUTE(exportált!B1972,"&lt;br /&gt;","&lt;br&gt;"))-LEN(B1972)-8))-1)</f>
        <v>#VALUE!</v>
      </c>
      <c r="E1972" s="12" t="e">
        <f>MID(SUBSTITUTE(exportált!B1972,"&lt;br /&gt;","&lt;br&gt;"),LEN('exportált formázott'!B1972)+LEN(D1972)+13,SEARCH("&lt;br&gt;",RIGHT(SUBSTITUTE(exportált!B1972,"&lt;br /&gt;","&lt;br&gt;"),LEN(SUBSTITUTE(exportált!B1972,"&lt;br /&gt;","&lt;br&gt;"))-LEN(B1972)-LEN(D1972)-13)))</f>
        <v>#VALUE!</v>
      </c>
      <c r="F1972" s="12" t="e">
        <f>MID(SUBSTITUTE(exportált!B1972,"&lt;br /&gt;","&lt;br&gt;"),LEN('exportált formázott'!B1972)+LEN(D1972)+LEN(E1972)+17,SEARCH("&lt;br&gt;&lt;br&gt;",RIGHT(SUBSTITUTE(exportált!B1972,"&lt;br /&gt;","&lt;br&gt;"),LEN(SUBSTITUTE(exportált!B1972,"&lt;br /&gt;","&lt;br&gt;"))-LEN(B1972)-LEN(D1972)-LEN(E1972)-17)))</f>
        <v>#VALUE!</v>
      </c>
    </row>
    <row r="1973" spans="1:6" x14ac:dyDescent="0.25">
      <c r="A1973" s="12" t="str">
        <f>IF(exportált!A1973&lt;&gt;"",IFERROR(LEFT(exportált!A1973,SEARCH("&lt;br/&gt;",SUBSTITUTE(exportált!A1973,"&lt;br&gt;","&lt;br/&gt;"),1)-1),exportált!A1973),"")</f>
        <v/>
      </c>
      <c r="B1973" s="12" t="e">
        <f>LEFT(SUBSTITUTE(exportált!B1973,"&lt;br /&gt;","&lt;br&gt;"),SEARCH("&lt;br&gt;&lt;br&gt;",SUBSTITUTE(SUBSTITUTE(exportált!B1973,"&lt;br /&gt;","&lt;br&gt;"),"&lt;br /&gt;","&lt;br&gt;"),1)-1)</f>
        <v>#VALUE!</v>
      </c>
      <c r="C1973" s="12" t="e">
        <f>SUBSTITUTE(MID(SUBSTITUTE(exportált!B1973,"&lt;br /&gt;","&lt;br&gt;"),LEN('exportált formázott'!B1973)+LEN(D1973)+LEN(E1973)+LEN(F1973)+25,LEN(SUBSTITUTE(exportált!B1973,"&lt;br /&gt;","&lt;br&gt;"))-LEN(D1973)-LEN(E1973)-LEN(F1973)),"&lt;br&gt;",CHAR(10))</f>
        <v>#VALUE!</v>
      </c>
      <c r="D1973" s="12" t="e">
        <f>MID(SUBSTITUTE(exportált!B1973,"&lt;br /&gt;","&lt;br&gt;"),LEN('exportált formázott'!B1973)+9,SEARCH("&lt;br&gt;",RIGHT(SUBSTITUTE(exportált!B1973,"&lt;br /&gt;","&lt;br&gt;"),LEN(SUBSTITUTE(exportált!B1973,"&lt;br /&gt;","&lt;br&gt;"))-LEN(B1973)-8))-1)</f>
        <v>#VALUE!</v>
      </c>
      <c r="E1973" s="12" t="e">
        <f>MID(SUBSTITUTE(exportált!B1973,"&lt;br /&gt;","&lt;br&gt;"),LEN('exportált formázott'!B1973)+LEN(D1973)+13,SEARCH("&lt;br&gt;",RIGHT(SUBSTITUTE(exportált!B1973,"&lt;br /&gt;","&lt;br&gt;"),LEN(SUBSTITUTE(exportált!B1973,"&lt;br /&gt;","&lt;br&gt;"))-LEN(B1973)-LEN(D1973)-13)))</f>
        <v>#VALUE!</v>
      </c>
      <c r="F1973" s="12" t="e">
        <f>MID(SUBSTITUTE(exportált!B1973,"&lt;br /&gt;","&lt;br&gt;"),LEN('exportált formázott'!B1973)+LEN(D1973)+LEN(E1973)+17,SEARCH("&lt;br&gt;&lt;br&gt;",RIGHT(SUBSTITUTE(exportált!B1973,"&lt;br /&gt;","&lt;br&gt;"),LEN(SUBSTITUTE(exportált!B1973,"&lt;br /&gt;","&lt;br&gt;"))-LEN(B1973)-LEN(D1973)-LEN(E1973)-17)))</f>
        <v>#VALUE!</v>
      </c>
    </row>
    <row r="1974" spans="1:6" x14ac:dyDescent="0.25">
      <c r="A1974" s="12" t="str">
        <f>IF(exportált!A1974&lt;&gt;"",IFERROR(LEFT(exportált!A1974,SEARCH("&lt;br/&gt;",SUBSTITUTE(exportált!A1974,"&lt;br&gt;","&lt;br/&gt;"),1)-1),exportált!A1974),"")</f>
        <v/>
      </c>
      <c r="B1974" s="12" t="e">
        <f>LEFT(SUBSTITUTE(exportált!B1974,"&lt;br /&gt;","&lt;br&gt;"),SEARCH("&lt;br&gt;&lt;br&gt;",SUBSTITUTE(SUBSTITUTE(exportált!B1974,"&lt;br /&gt;","&lt;br&gt;"),"&lt;br /&gt;","&lt;br&gt;"),1)-1)</f>
        <v>#VALUE!</v>
      </c>
      <c r="C1974" s="12" t="e">
        <f>SUBSTITUTE(MID(SUBSTITUTE(exportált!B1974,"&lt;br /&gt;","&lt;br&gt;"),LEN('exportált formázott'!B1974)+LEN(D1974)+LEN(E1974)+LEN(F1974)+25,LEN(SUBSTITUTE(exportált!B1974,"&lt;br /&gt;","&lt;br&gt;"))-LEN(D1974)-LEN(E1974)-LEN(F1974)),"&lt;br&gt;",CHAR(10))</f>
        <v>#VALUE!</v>
      </c>
      <c r="D1974" s="12" t="e">
        <f>MID(SUBSTITUTE(exportált!B1974,"&lt;br /&gt;","&lt;br&gt;"),LEN('exportált formázott'!B1974)+9,SEARCH("&lt;br&gt;",RIGHT(SUBSTITUTE(exportált!B1974,"&lt;br /&gt;","&lt;br&gt;"),LEN(SUBSTITUTE(exportált!B1974,"&lt;br /&gt;","&lt;br&gt;"))-LEN(B1974)-8))-1)</f>
        <v>#VALUE!</v>
      </c>
      <c r="E1974" s="12" t="e">
        <f>MID(SUBSTITUTE(exportált!B1974,"&lt;br /&gt;","&lt;br&gt;"),LEN('exportált formázott'!B1974)+LEN(D1974)+13,SEARCH("&lt;br&gt;",RIGHT(SUBSTITUTE(exportált!B1974,"&lt;br /&gt;","&lt;br&gt;"),LEN(SUBSTITUTE(exportált!B1974,"&lt;br /&gt;","&lt;br&gt;"))-LEN(B1974)-LEN(D1974)-13)))</f>
        <v>#VALUE!</v>
      </c>
      <c r="F1974" s="12" t="e">
        <f>MID(SUBSTITUTE(exportált!B1974,"&lt;br /&gt;","&lt;br&gt;"),LEN('exportált formázott'!B1974)+LEN(D1974)+LEN(E1974)+17,SEARCH("&lt;br&gt;&lt;br&gt;",RIGHT(SUBSTITUTE(exportált!B1974,"&lt;br /&gt;","&lt;br&gt;"),LEN(SUBSTITUTE(exportált!B1974,"&lt;br /&gt;","&lt;br&gt;"))-LEN(B1974)-LEN(D1974)-LEN(E1974)-17)))</f>
        <v>#VALUE!</v>
      </c>
    </row>
    <row r="1975" spans="1:6" x14ac:dyDescent="0.25">
      <c r="A1975" s="12" t="str">
        <f>IF(exportált!A1975&lt;&gt;"",IFERROR(LEFT(exportált!A1975,SEARCH("&lt;br/&gt;",SUBSTITUTE(exportált!A1975,"&lt;br&gt;","&lt;br/&gt;"),1)-1),exportált!A1975),"")</f>
        <v/>
      </c>
      <c r="B1975" s="12" t="e">
        <f>LEFT(SUBSTITUTE(exportált!B1975,"&lt;br /&gt;","&lt;br&gt;"),SEARCH("&lt;br&gt;&lt;br&gt;",SUBSTITUTE(SUBSTITUTE(exportált!B1975,"&lt;br /&gt;","&lt;br&gt;"),"&lt;br /&gt;","&lt;br&gt;"),1)-1)</f>
        <v>#VALUE!</v>
      </c>
      <c r="C1975" s="12" t="e">
        <f>SUBSTITUTE(MID(SUBSTITUTE(exportált!B1975,"&lt;br /&gt;","&lt;br&gt;"),LEN('exportált formázott'!B1975)+LEN(D1975)+LEN(E1975)+LEN(F1975)+25,LEN(SUBSTITUTE(exportált!B1975,"&lt;br /&gt;","&lt;br&gt;"))-LEN(D1975)-LEN(E1975)-LEN(F1975)),"&lt;br&gt;",CHAR(10))</f>
        <v>#VALUE!</v>
      </c>
      <c r="D1975" s="12" t="e">
        <f>MID(SUBSTITUTE(exportált!B1975,"&lt;br /&gt;","&lt;br&gt;"),LEN('exportált formázott'!B1975)+9,SEARCH("&lt;br&gt;",RIGHT(SUBSTITUTE(exportált!B1975,"&lt;br /&gt;","&lt;br&gt;"),LEN(SUBSTITUTE(exportált!B1975,"&lt;br /&gt;","&lt;br&gt;"))-LEN(B1975)-8))-1)</f>
        <v>#VALUE!</v>
      </c>
      <c r="E1975" s="12" t="e">
        <f>MID(SUBSTITUTE(exportált!B1975,"&lt;br /&gt;","&lt;br&gt;"),LEN('exportált formázott'!B1975)+LEN(D1975)+13,SEARCH("&lt;br&gt;",RIGHT(SUBSTITUTE(exportált!B1975,"&lt;br /&gt;","&lt;br&gt;"),LEN(SUBSTITUTE(exportált!B1975,"&lt;br /&gt;","&lt;br&gt;"))-LEN(B1975)-LEN(D1975)-13)))</f>
        <v>#VALUE!</v>
      </c>
      <c r="F1975" s="12" t="e">
        <f>MID(SUBSTITUTE(exportált!B1975,"&lt;br /&gt;","&lt;br&gt;"),LEN('exportált formázott'!B1975)+LEN(D1975)+LEN(E1975)+17,SEARCH("&lt;br&gt;&lt;br&gt;",RIGHT(SUBSTITUTE(exportált!B1975,"&lt;br /&gt;","&lt;br&gt;"),LEN(SUBSTITUTE(exportált!B1975,"&lt;br /&gt;","&lt;br&gt;"))-LEN(B1975)-LEN(D1975)-LEN(E1975)-17)))</f>
        <v>#VALUE!</v>
      </c>
    </row>
    <row r="1976" spans="1:6" x14ac:dyDescent="0.25">
      <c r="A1976" s="12" t="str">
        <f>IF(exportált!A1976&lt;&gt;"",IFERROR(LEFT(exportált!A1976,SEARCH("&lt;br/&gt;",SUBSTITUTE(exportált!A1976,"&lt;br&gt;","&lt;br/&gt;"),1)-1),exportált!A1976),"")</f>
        <v/>
      </c>
      <c r="B1976" s="12" t="e">
        <f>LEFT(SUBSTITUTE(exportált!B1976,"&lt;br /&gt;","&lt;br&gt;"),SEARCH("&lt;br&gt;&lt;br&gt;",SUBSTITUTE(SUBSTITUTE(exportált!B1976,"&lt;br /&gt;","&lt;br&gt;"),"&lt;br /&gt;","&lt;br&gt;"),1)-1)</f>
        <v>#VALUE!</v>
      </c>
      <c r="C1976" s="12" t="e">
        <f>SUBSTITUTE(MID(SUBSTITUTE(exportált!B1976,"&lt;br /&gt;","&lt;br&gt;"),LEN('exportált formázott'!B1976)+LEN(D1976)+LEN(E1976)+LEN(F1976)+25,LEN(SUBSTITUTE(exportált!B1976,"&lt;br /&gt;","&lt;br&gt;"))-LEN(D1976)-LEN(E1976)-LEN(F1976)),"&lt;br&gt;",CHAR(10))</f>
        <v>#VALUE!</v>
      </c>
      <c r="D1976" s="12" t="e">
        <f>MID(SUBSTITUTE(exportált!B1976,"&lt;br /&gt;","&lt;br&gt;"),LEN('exportált formázott'!B1976)+9,SEARCH("&lt;br&gt;",RIGHT(SUBSTITUTE(exportált!B1976,"&lt;br /&gt;","&lt;br&gt;"),LEN(SUBSTITUTE(exportált!B1976,"&lt;br /&gt;","&lt;br&gt;"))-LEN(B1976)-8))-1)</f>
        <v>#VALUE!</v>
      </c>
      <c r="E1976" s="12" t="e">
        <f>MID(SUBSTITUTE(exportált!B1976,"&lt;br /&gt;","&lt;br&gt;"),LEN('exportált formázott'!B1976)+LEN(D1976)+13,SEARCH("&lt;br&gt;",RIGHT(SUBSTITUTE(exportált!B1976,"&lt;br /&gt;","&lt;br&gt;"),LEN(SUBSTITUTE(exportált!B1976,"&lt;br /&gt;","&lt;br&gt;"))-LEN(B1976)-LEN(D1976)-13)))</f>
        <v>#VALUE!</v>
      </c>
      <c r="F1976" s="12" t="e">
        <f>MID(SUBSTITUTE(exportált!B1976,"&lt;br /&gt;","&lt;br&gt;"),LEN('exportált formázott'!B1976)+LEN(D1976)+LEN(E1976)+17,SEARCH("&lt;br&gt;&lt;br&gt;",RIGHT(SUBSTITUTE(exportált!B1976,"&lt;br /&gt;","&lt;br&gt;"),LEN(SUBSTITUTE(exportált!B1976,"&lt;br /&gt;","&lt;br&gt;"))-LEN(B1976)-LEN(D1976)-LEN(E1976)-17)))</f>
        <v>#VALUE!</v>
      </c>
    </row>
    <row r="1977" spans="1:6" x14ac:dyDescent="0.25">
      <c r="A1977" s="12" t="str">
        <f>IF(exportált!A1977&lt;&gt;"",IFERROR(LEFT(exportált!A1977,SEARCH("&lt;br/&gt;",SUBSTITUTE(exportált!A1977,"&lt;br&gt;","&lt;br/&gt;"),1)-1),exportált!A1977),"")</f>
        <v/>
      </c>
      <c r="B1977" s="12" t="e">
        <f>LEFT(SUBSTITUTE(exportált!B1977,"&lt;br /&gt;","&lt;br&gt;"),SEARCH("&lt;br&gt;&lt;br&gt;",SUBSTITUTE(SUBSTITUTE(exportált!B1977,"&lt;br /&gt;","&lt;br&gt;"),"&lt;br /&gt;","&lt;br&gt;"),1)-1)</f>
        <v>#VALUE!</v>
      </c>
      <c r="C1977" s="12" t="e">
        <f>SUBSTITUTE(MID(SUBSTITUTE(exportált!B1977,"&lt;br /&gt;","&lt;br&gt;"),LEN('exportált formázott'!B1977)+LEN(D1977)+LEN(E1977)+LEN(F1977)+25,LEN(SUBSTITUTE(exportált!B1977,"&lt;br /&gt;","&lt;br&gt;"))-LEN(D1977)-LEN(E1977)-LEN(F1977)),"&lt;br&gt;",CHAR(10))</f>
        <v>#VALUE!</v>
      </c>
      <c r="D1977" s="12" t="e">
        <f>MID(SUBSTITUTE(exportált!B1977,"&lt;br /&gt;","&lt;br&gt;"),LEN('exportált formázott'!B1977)+9,SEARCH("&lt;br&gt;",RIGHT(SUBSTITUTE(exportált!B1977,"&lt;br /&gt;","&lt;br&gt;"),LEN(SUBSTITUTE(exportált!B1977,"&lt;br /&gt;","&lt;br&gt;"))-LEN(B1977)-8))-1)</f>
        <v>#VALUE!</v>
      </c>
      <c r="E1977" s="12" t="e">
        <f>MID(SUBSTITUTE(exportált!B1977,"&lt;br /&gt;","&lt;br&gt;"),LEN('exportált formázott'!B1977)+LEN(D1977)+13,SEARCH("&lt;br&gt;",RIGHT(SUBSTITUTE(exportált!B1977,"&lt;br /&gt;","&lt;br&gt;"),LEN(SUBSTITUTE(exportált!B1977,"&lt;br /&gt;","&lt;br&gt;"))-LEN(B1977)-LEN(D1977)-13)))</f>
        <v>#VALUE!</v>
      </c>
      <c r="F1977" s="12" t="e">
        <f>MID(SUBSTITUTE(exportált!B1977,"&lt;br /&gt;","&lt;br&gt;"),LEN('exportált formázott'!B1977)+LEN(D1977)+LEN(E1977)+17,SEARCH("&lt;br&gt;&lt;br&gt;",RIGHT(SUBSTITUTE(exportált!B1977,"&lt;br /&gt;","&lt;br&gt;"),LEN(SUBSTITUTE(exportált!B1977,"&lt;br /&gt;","&lt;br&gt;"))-LEN(B1977)-LEN(D1977)-LEN(E1977)-17)))</f>
        <v>#VALUE!</v>
      </c>
    </row>
    <row r="1978" spans="1:6" x14ac:dyDescent="0.25">
      <c r="A1978" s="12" t="str">
        <f>IF(exportált!A1978&lt;&gt;"",IFERROR(LEFT(exportált!A1978,SEARCH("&lt;br/&gt;",SUBSTITUTE(exportált!A1978,"&lt;br&gt;","&lt;br/&gt;"),1)-1),exportált!A1978),"")</f>
        <v/>
      </c>
      <c r="B1978" s="12" t="e">
        <f>LEFT(SUBSTITUTE(exportált!B1978,"&lt;br /&gt;","&lt;br&gt;"),SEARCH("&lt;br&gt;&lt;br&gt;",SUBSTITUTE(SUBSTITUTE(exportált!B1978,"&lt;br /&gt;","&lt;br&gt;"),"&lt;br /&gt;","&lt;br&gt;"),1)-1)</f>
        <v>#VALUE!</v>
      </c>
      <c r="C1978" s="12" t="e">
        <f>SUBSTITUTE(MID(SUBSTITUTE(exportált!B1978,"&lt;br /&gt;","&lt;br&gt;"),LEN('exportált formázott'!B1978)+LEN(D1978)+LEN(E1978)+LEN(F1978)+25,LEN(SUBSTITUTE(exportált!B1978,"&lt;br /&gt;","&lt;br&gt;"))-LEN(D1978)-LEN(E1978)-LEN(F1978)),"&lt;br&gt;",CHAR(10))</f>
        <v>#VALUE!</v>
      </c>
      <c r="D1978" s="12" t="e">
        <f>MID(SUBSTITUTE(exportált!B1978,"&lt;br /&gt;","&lt;br&gt;"),LEN('exportált formázott'!B1978)+9,SEARCH("&lt;br&gt;",RIGHT(SUBSTITUTE(exportált!B1978,"&lt;br /&gt;","&lt;br&gt;"),LEN(SUBSTITUTE(exportált!B1978,"&lt;br /&gt;","&lt;br&gt;"))-LEN(B1978)-8))-1)</f>
        <v>#VALUE!</v>
      </c>
      <c r="E1978" s="12" t="e">
        <f>MID(SUBSTITUTE(exportált!B1978,"&lt;br /&gt;","&lt;br&gt;"),LEN('exportált formázott'!B1978)+LEN(D1978)+13,SEARCH("&lt;br&gt;",RIGHT(SUBSTITUTE(exportált!B1978,"&lt;br /&gt;","&lt;br&gt;"),LEN(SUBSTITUTE(exportált!B1978,"&lt;br /&gt;","&lt;br&gt;"))-LEN(B1978)-LEN(D1978)-13)))</f>
        <v>#VALUE!</v>
      </c>
      <c r="F1978" s="12" t="e">
        <f>MID(SUBSTITUTE(exportált!B1978,"&lt;br /&gt;","&lt;br&gt;"),LEN('exportált formázott'!B1978)+LEN(D1978)+LEN(E1978)+17,SEARCH("&lt;br&gt;&lt;br&gt;",RIGHT(SUBSTITUTE(exportált!B1978,"&lt;br /&gt;","&lt;br&gt;"),LEN(SUBSTITUTE(exportált!B1978,"&lt;br /&gt;","&lt;br&gt;"))-LEN(B1978)-LEN(D1978)-LEN(E1978)-17)))</f>
        <v>#VALUE!</v>
      </c>
    </row>
    <row r="1979" spans="1:6" x14ac:dyDescent="0.25">
      <c r="A1979" s="12" t="str">
        <f>IF(exportált!A1979&lt;&gt;"",IFERROR(LEFT(exportált!A1979,SEARCH("&lt;br/&gt;",SUBSTITUTE(exportált!A1979,"&lt;br&gt;","&lt;br/&gt;"),1)-1),exportált!A1979),"")</f>
        <v/>
      </c>
      <c r="B1979" s="12" t="e">
        <f>LEFT(SUBSTITUTE(exportált!B1979,"&lt;br /&gt;","&lt;br&gt;"),SEARCH("&lt;br&gt;&lt;br&gt;",SUBSTITUTE(SUBSTITUTE(exportált!B1979,"&lt;br /&gt;","&lt;br&gt;"),"&lt;br /&gt;","&lt;br&gt;"),1)-1)</f>
        <v>#VALUE!</v>
      </c>
      <c r="C1979" s="12" t="e">
        <f>SUBSTITUTE(MID(SUBSTITUTE(exportált!B1979,"&lt;br /&gt;","&lt;br&gt;"),LEN('exportált formázott'!B1979)+LEN(D1979)+LEN(E1979)+LEN(F1979)+25,LEN(SUBSTITUTE(exportált!B1979,"&lt;br /&gt;","&lt;br&gt;"))-LEN(D1979)-LEN(E1979)-LEN(F1979)),"&lt;br&gt;",CHAR(10))</f>
        <v>#VALUE!</v>
      </c>
      <c r="D1979" s="12" t="e">
        <f>MID(SUBSTITUTE(exportált!B1979,"&lt;br /&gt;","&lt;br&gt;"),LEN('exportált formázott'!B1979)+9,SEARCH("&lt;br&gt;",RIGHT(SUBSTITUTE(exportált!B1979,"&lt;br /&gt;","&lt;br&gt;"),LEN(SUBSTITUTE(exportált!B1979,"&lt;br /&gt;","&lt;br&gt;"))-LEN(B1979)-8))-1)</f>
        <v>#VALUE!</v>
      </c>
      <c r="E1979" s="12" t="e">
        <f>MID(SUBSTITUTE(exportált!B1979,"&lt;br /&gt;","&lt;br&gt;"),LEN('exportált formázott'!B1979)+LEN(D1979)+13,SEARCH("&lt;br&gt;",RIGHT(SUBSTITUTE(exportált!B1979,"&lt;br /&gt;","&lt;br&gt;"),LEN(SUBSTITUTE(exportált!B1979,"&lt;br /&gt;","&lt;br&gt;"))-LEN(B1979)-LEN(D1979)-13)))</f>
        <v>#VALUE!</v>
      </c>
      <c r="F1979" s="12" t="e">
        <f>MID(SUBSTITUTE(exportált!B1979,"&lt;br /&gt;","&lt;br&gt;"),LEN('exportált formázott'!B1979)+LEN(D1979)+LEN(E1979)+17,SEARCH("&lt;br&gt;&lt;br&gt;",RIGHT(SUBSTITUTE(exportált!B1979,"&lt;br /&gt;","&lt;br&gt;"),LEN(SUBSTITUTE(exportált!B1979,"&lt;br /&gt;","&lt;br&gt;"))-LEN(B1979)-LEN(D1979)-LEN(E1979)-17)))</f>
        <v>#VALUE!</v>
      </c>
    </row>
    <row r="1980" spans="1:6" x14ac:dyDescent="0.25">
      <c r="A1980" s="12" t="str">
        <f>IF(exportált!A1980&lt;&gt;"",IFERROR(LEFT(exportált!A1980,SEARCH("&lt;br/&gt;",SUBSTITUTE(exportált!A1980,"&lt;br&gt;","&lt;br/&gt;"),1)-1),exportált!A1980),"")</f>
        <v/>
      </c>
      <c r="B1980" s="12" t="e">
        <f>LEFT(SUBSTITUTE(exportált!B1980,"&lt;br /&gt;","&lt;br&gt;"),SEARCH("&lt;br&gt;&lt;br&gt;",SUBSTITUTE(SUBSTITUTE(exportált!B1980,"&lt;br /&gt;","&lt;br&gt;"),"&lt;br /&gt;","&lt;br&gt;"),1)-1)</f>
        <v>#VALUE!</v>
      </c>
      <c r="C1980" s="12" t="e">
        <f>SUBSTITUTE(MID(SUBSTITUTE(exportált!B1980,"&lt;br /&gt;","&lt;br&gt;"),LEN('exportált formázott'!B1980)+LEN(D1980)+LEN(E1980)+LEN(F1980)+25,LEN(SUBSTITUTE(exportált!B1980,"&lt;br /&gt;","&lt;br&gt;"))-LEN(D1980)-LEN(E1980)-LEN(F1980)),"&lt;br&gt;",CHAR(10))</f>
        <v>#VALUE!</v>
      </c>
      <c r="D1980" s="12" t="e">
        <f>MID(SUBSTITUTE(exportált!B1980,"&lt;br /&gt;","&lt;br&gt;"),LEN('exportált formázott'!B1980)+9,SEARCH("&lt;br&gt;",RIGHT(SUBSTITUTE(exportált!B1980,"&lt;br /&gt;","&lt;br&gt;"),LEN(SUBSTITUTE(exportált!B1980,"&lt;br /&gt;","&lt;br&gt;"))-LEN(B1980)-8))-1)</f>
        <v>#VALUE!</v>
      </c>
      <c r="E1980" s="12" t="e">
        <f>MID(SUBSTITUTE(exportált!B1980,"&lt;br /&gt;","&lt;br&gt;"),LEN('exportált formázott'!B1980)+LEN(D1980)+13,SEARCH("&lt;br&gt;",RIGHT(SUBSTITUTE(exportált!B1980,"&lt;br /&gt;","&lt;br&gt;"),LEN(SUBSTITUTE(exportált!B1980,"&lt;br /&gt;","&lt;br&gt;"))-LEN(B1980)-LEN(D1980)-13)))</f>
        <v>#VALUE!</v>
      </c>
      <c r="F1980" s="12" t="e">
        <f>MID(SUBSTITUTE(exportált!B1980,"&lt;br /&gt;","&lt;br&gt;"),LEN('exportált formázott'!B1980)+LEN(D1980)+LEN(E1980)+17,SEARCH("&lt;br&gt;&lt;br&gt;",RIGHT(SUBSTITUTE(exportált!B1980,"&lt;br /&gt;","&lt;br&gt;"),LEN(SUBSTITUTE(exportált!B1980,"&lt;br /&gt;","&lt;br&gt;"))-LEN(B1980)-LEN(D1980)-LEN(E1980)-17)))</f>
        <v>#VALUE!</v>
      </c>
    </row>
    <row r="1981" spans="1:6" x14ac:dyDescent="0.25">
      <c r="A1981" s="12" t="str">
        <f>IF(exportált!A1981&lt;&gt;"",IFERROR(LEFT(exportált!A1981,SEARCH("&lt;br/&gt;",SUBSTITUTE(exportált!A1981,"&lt;br&gt;","&lt;br/&gt;"),1)-1),exportált!A1981),"")</f>
        <v/>
      </c>
      <c r="B1981" s="12" t="e">
        <f>LEFT(SUBSTITUTE(exportált!B1981,"&lt;br /&gt;","&lt;br&gt;"),SEARCH("&lt;br&gt;&lt;br&gt;",SUBSTITUTE(SUBSTITUTE(exportált!B1981,"&lt;br /&gt;","&lt;br&gt;"),"&lt;br /&gt;","&lt;br&gt;"),1)-1)</f>
        <v>#VALUE!</v>
      </c>
      <c r="C1981" s="12" t="e">
        <f>SUBSTITUTE(MID(SUBSTITUTE(exportált!B1981,"&lt;br /&gt;","&lt;br&gt;"),LEN('exportált formázott'!B1981)+LEN(D1981)+LEN(E1981)+LEN(F1981)+25,LEN(SUBSTITUTE(exportált!B1981,"&lt;br /&gt;","&lt;br&gt;"))-LEN(D1981)-LEN(E1981)-LEN(F1981)),"&lt;br&gt;",CHAR(10))</f>
        <v>#VALUE!</v>
      </c>
      <c r="D1981" s="12" t="e">
        <f>MID(SUBSTITUTE(exportált!B1981,"&lt;br /&gt;","&lt;br&gt;"),LEN('exportált formázott'!B1981)+9,SEARCH("&lt;br&gt;",RIGHT(SUBSTITUTE(exportált!B1981,"&lt;br /&gt;","&lt;br&gt;"),LEN(SUBSTITUTE(exportált!B1981,"&lt;br /&gt;","&lt;br&gt;"))-LEN(B1981)-8))-1)</f>
        <v>#VALUE!</v>
      </c>
      <c r="E1981" s="12" t="e">
        <f>MID(SUBSTITUTE(exportált!B1981,"&lt;br /&gt;","&lt;br&gt;"),LEN('exportált formázott'!B1981)+LEN(D1981)+13,SEARCH("&lt;br&gt;",RIGHT(SUBSTITUTE(exportált!B1981,"&lt;br /&gt;","&lt;br&gt;"),LEN(SUBSTITUTE(exportált!B1981,"&lt;br /&gt;","&lt;br&gt;"))-LEN(B1981)-LEN(D1981)-13)))</f>
        <v>#VALUE!</v>
      </c>
      <c r="F1981" s="12" t="e">
        <f>MID(SUBSTITUTE(exportált!B1981,"&lt;br /&gt;","&lt;br&gt;"),LEN('exportált formázott'!B1981)+LEN(D1981)+LEN(E1981)+17,SEARCH("&lt;br&gt;&lt;br&gt;",RIGHT(SUBSTITUTE(exportált!B1981,"&lt;br /&gt;","&lt;br&gt;"),LEN(SUBSTITUTE(exportált!B1981,"&lt;br /&gt;","&lt;br&gt;"))-LEN(B1981)-LEN(D1981)-LEN(E1981)-17)))</f>
        <v>#VALUE!</v>
      </c>
    </row>
    <row r="1982" spans="1:6" x14ac:dyDescent="0.25">
      <c r="A1982" s="12" t="str">
        <f>IF(exportált!A1982&lt;&gt;"",IFERROR(LEFT(exportált!A1982,SEARCH("&lt;br/&gt;",SUBSTITUTE(exportált!A1982,"&lt;br&gt;","&lt;br/&gt;"),1)-1),exportált!A1982),"")</f>
        <v/>
      </c>
      <c r="B1982" s="12" t="e">
        <f>LEFT(SUBSTITUTE(exportált!B1982,"&lt;br /&gt;","&lt;br&gt;"),SEARCH("&lt;br&gt;&lt;br&gt;",SUBSTITUTE(SUBSTITUTE(exportált!B1982,"&lt;br /&gt;","&lt;br&gt;"),"&lt;br /&gt;","&lt;br&gt;"),1)-1)</f>
        <v>#VALUE!</v>
      </c>
      <c r="C1982" s="12" t="e">
        <f>SUBSTITUTE(MID(SUBSTITUTE(exportált!B1982,"&lt;br /&gt;","&lt;br&gt;"),LEN('exportált formázott'!B1982)+LEN(D1982)+LEN(E1982)+LEN(F1982)+25,LEN(SUBSTITUTE(exportált!B1982,"&lt;br /&gt;","&lt;br&gt;"))-LEN(D1982)-LEN(E1982)-LEN(F1982)),"&lt;br&gt;",CHAR(10))</f>
        <v>#VALUE!</v>
      </c>
      <c r="D1982" s="12" t="e">
        <f>MID(SUBSTITUTE(exportált!B1982,"&lt;br /&gt;","&lt;br&gt;"),LEN('exportált formázott'!B1982)+9,SEARCH("&lt;br&gt;",RIGHT(SUBSTITUTE(exportált!B1982,"&lt;br /&gt;","&lt;br&gt;"),LEN(SUBSTITUTE(exportált!B1982,"&lt;br /&gt;","&lt;br&gt;"))-LEN(B1982)-8))-1)</f>
        <v>#VALUE!</v>
      </c>
      <c r="E1982" s="12" t="e">
        <f>MID(SUBSTITUTE(exportált!B1982,"&lt;br /&gt;","&lt;br&gt;"),LEN('exportált formázott'!B1982)+LEN(D1982)+13,SEARCH("&lt;br&gt;",RIGHT(SUBSTITUTE(exportált!B1982,"&lt;br /&gt;","&lt;br&gt;"),LEN(SUBSTITUTE(exportált!B1982,"&lt;br /&gt;","&lt;br&gt;"))-LEN(B1982)-LEN(D1982)-13)))</f>
        <v>#VALUE!</v>
      </c>
      <c r="F1982" s="12" t="e">
        <f>MID(SUBSTITUTE(exportált!B1982,"&lt;br /&gt;","&lt;br&gt;"),LEN('exportált formázott'!B1982)+LEN(D1982)+LEN(E1982)+17,SEARCH("&lt;br&gt;&lt;br&gt;",RIGHT(SUBSTITUTE(exportált!B1982,"&lt;br /&gt;","&lt;br&gt;"),LEN(SUBSTITUTE(exportált!B1982,"&lt;br /&gt;","&lt;br&gt;"))-LEN(B1982)-LEN(D1982)-LEN(E1982)-17)))</f>
        <v>#VALUE!</v>
      </c>
    </row>
    <row r="1983" spans="1:6" x14ac:dyDescent="0.25">
      <c r="A1983" s="12" t="str">
        <f>IF(exportált!A1983&lt;&gt;"",IFERROR(LEFT(exportált!A1983,SEARCH("&lt;br/&gt;",SUBSTITUTE(exportált!A1983,"&lt;br&gt;","&lt;br/&gt;"),1)-1),exportált!A1983),"")</f>
        <v/>
      </c>
      <c r="B1983" s="12" t="e">
        <f>LEFT(SUBSTITUTE(exportált!B1983,"&lt;br /&gt;","&lt;br&gt;"),SEARCH("&lt;br&gt;&lt;br&gt;",SUBSTITUTE(SUBSTITUTE(exportált!B1983,"&lt;br /&gt;","&lt;br&gt;"),"&lt;br /&gt;","&lt;br&gt;"),1)-1)</f>
        <v>#VALUE!</v>
      </c>
      <c r="C1983" s="12" t="e">
        <f>SUBSTITUTE(MID(SUBSTITUTE(exportált!B1983,"&lt;br /&gt;","&lt;br&gt;"),LEN('exportált formázott'!B1983)+LEN(D1983)+LEN(E1983)+LEN(F1983)+25,LEN(SUBSTITUTE(exportált!B1983,"&lt;br /&gt;","&lt;br&gt;"))-LEN(D1983)-LEN(E1983)-LEN(F1983)),"&lt;br&gt;",CHAR(10))</f>
        <v>#VALUE!</v>
      </c>
      <c r="D1983" s="12" t="e">
        <f>MID(SUBSTITUTE(exportált!B1983,"&lt;br /&gt;","&lt;br&gt;"),LEN('exportált formázott'!B1983)+9,SEARCH("&lt;br&gt;",RIGHT(SUBSTITUTE(exportált!B1983,"&lt;br /&gt;","&lt;br&gt;"),LEN(SUBSTITUTE(exportált!B1983,"&lt;br /&gt;","&lt;br&gt;"))-LEN(B1983)-8))-1)</f>
        <v>#VALUE!</v>
      </c>
      <c r="E1983" s="12" t="e">
        <f>MID(SUBSTITUTE(exportált!B1983,"&lt;br /&gt;","&lt;br&gt;"),LEN('exportált formázott'!B1983)+LEN(D1983)+13,SEARCH("&lt;br&gt;",RIGHT(SUBSTITUTE(exportált!B1983,"&lt;br /&gt;","&lt;br&gt;"),LEN(SUBSTITUTE(exportált!B1983,"&lt;br /&gt;","&lt;br&gt;"))-LEN(B1983)-LEN(D1983)-13)))</f>
        <v>#VALUE!</v>
      </c>
      <c r="F1983" s="12" t="e">
        <f>MID(SUBSTITUTE(exportált!B1983,"&lt;br /&gt;","&lt;br&gt;"),LEN('exportált formázott'!B1983)+LEN(D1983)+LEN(E1983)+17,SEARCH("&lt;br&gt;&lt;br&gt;",RIGHT(SUBSTITUTE(exportált!B1983,"&lt;br /&gt;","&lt;br&gt;"),LEN(SUBSTITUTE(exportált!B1983,"&lt;br /&gt;","&lt;br&gt;"))-LEN(B1983)-LEN(D1983)-LEN(E1983)-17)))</f>
        <v>#VALUE!</v>
      </c>
    </row>
    <row r="1984" spans="1:6" x14ac:dyDescent="0.25">
      <c r="A1984" s="12" t="str">
        <f>IF(exportált!A1984&lt;&gt;"",IFERROR(LEFT(exportált!A1984,SEARCH("&lt;br/&gt;",SUBSTITUTE(exportált!A1984,"&lt;br&gt;","&lt;br/&gt;"),1)-1),exportált!A1984),"")</f>
        <v/>
      </c>
      <c r="B1984" s="12" t="e">
        <f>LEFT(SUBSTITUTE(exportált!B1984,"&lt;br /&gt;","&lt;br&gt;"),SEARCH("&lt;br&gt;&lt;br&gt;",SUBSTITUTE(SUBSTITUTE(exportált!B1984,"&lt;br /&gt;","&lt;br&gt;"),"&lt;br /&gt;","&lt;br&gt;"),1)-1)</f>
        <v>#VALUE!</v>
      </c>
      <c r="C1984" s="12" t="e">
        <f>SUBSTITUTE(MID(SUBSTITUTE(exportált!B1984,"&lt;br /&gt;","&lt;br&gt;"),LEN('exportált formázott'!B1984)+LEN(D1984)+LEN(E1984)+LEN(F1984)+25,LEN(SUBSTITUTE(exportált!B1984,"&lt;br /&gt;","&lt;br&gt;"))-LEN(D1984)-LEN(E1984)-LEN(F1984)),"&lt;br&gt;",CHAR(10))</f>
        <v>#VALUE!</v>
      </c>
      <c r="D1984" s="12" t="e">
        <f>MID(SUBSTITUTE(exportált!B1984,"&lt;br /&gt;","&lt;br&gt;"),LEN('exportált formázott'!B1984)+9,SEARCH("&lt;br&gt;",RIGHT(SUBSTITUTE(exportált!B1984,"&lt;br /&gt;","&lt;br&gt;"),LEN(SUBSTITUTE(exportált!B1984,"&lt;br /&gt;","&lt;br&gt;"))-LEN(B1984)-8))-1)</f>
        <v>#VALUE!</v>
      </c>
      <c r="E1984" s="12" t="e">
        <f>MID(SUBSTITUTE(exportált!B1984,"&lt;br /&gt;","&lt;br&gt;"),LEN('exportált formázott'!B1984)+LEN(D1984)+13,SEARCH("&lt;br&gt;",RIGHT(SUBSTITUTE(exportált!B1984,"&lt;br /&gt;","&lt;br&gt;"),LEN(SUBSTITUTE(exportált!B1984,"&lt;br /&gt;","&lt;br&gt;"))-LEN(B1984)-LEN(D1984)-13)))</f>
        <v>#VALUE!</v>
      </c>
      <c r="F1984" s="12" t="e">
        <f>MID(SUBSTITUTE(exportált!B1984,"&lt;br /&gt;","&lt;br&gt;"),LEN('exportált formázott'!B1984)+LEN(D1984)+LEN(E1984)+17,SEARCH("&lt;br&gt;&lt;br&gt;",RIGHT(SUBSTITUTE(exportált!B1984,"&lt;br /&gt;","&lt;br&gt;"),LEN(SUBSTITUTE(exportált!B1984,"&lt;br /&gt;","&lt;br&gt;"))-LEN(B1984)-LEN(D1984)-LEN(E1984)-17)))</f>
        <v>#VALUE!</v>
      </c>
    </row>
    <row r="1985" spans="1:6" x14ac:dyDescent="0.25">
      <c r="A1985" s="12" t="str">
        <f>IF(exportált!A1985&lt;&gt;"",IFERROR(LEFT(exportált!A1985,SEARCH("&lt;br/&gt;",SUBSTITUTE(exportált!A1985,"&lt;br&gt;","&lt;br/&gt;"),1)-1),exportált!A1985),"")</f>
        <v/>
      </c>
      <c r="B1985" s="12" t="e">
        <f>LEFT(SUBSTITUTE(exportált!B1985,"&lt;br /&gt;","&lt;br&gt;"),SEARCH("&lt;br&gt;&lt;br&gt;",SUBSTITUTE(SUBSTITUTE(exportált!B1985,"&lt;br /&gt;","&lt;br&gt;"),"&lt;br /&gt;","&lt;br&gt;"),1)-1)</f>
        <v>#VALUE!</v>
      </c>
      <c r="C1985" s="12" t="e">
        <f>SUBSTITUTE(MID(SUBSTITUTE(exportált!B1985,"&lt;br /&gt;","&lt;br&gt;"),LEN('exportált formázott'!B1985)+LEN(D1985)+LEN(E1985)+LEN(F1985)+25,LEN(SUBSTITUTE(exportált!B1985,"&lt;br /&gt;","&lt;br&gt;"))-LEN(D1985)-LEN(E1985)-LEN(F1985)),"&lt;br&gt;",CHAR(10))</f>
        <v>#VALUE!</v>
      </c>
      <c r="D1985" s="12" t="e">
        <f>MID(SUBSTITUTE(exportált!B1985,"&lt;br /&gt;","&lt;br&gt;"),LEN('exportált formázott'!B1985)+9,SEARCH("&lt;br&gt;",RIGHT(SUBSTITUTE(exportált!B1985,"&lt;br /&gt;","&lt;br&gt;"),LEN(SUBSTITUTE(exportált!B1985,"&lt;br /&gt;","&lt;br&gt;"))-LEN(B1985)-8))-1)</f>
        <v>#VALUE!</v>
      </c>
      <c r="E1985" s="12" t="e">
        <f>MID(SUBSTITUTE(exportált!B1985,"&lt;br /&gt;","&lt;br&gt;"),LEN('exportált formázott'!B1985)+LEN(D1985)+13,SEARCH("&lt;br&gt;",RIGHT(SUBSTITUTE(exportált!B1985,"&lt;br /&gt;","&lt;br&gt;"),LEN(SUBSTITUTE(exportált!B1985,"&lt;br /&gt;","&lt;br&gt;"))-LEN(B1985)-LEN(D1985)-13)))</f>
        <v>#VALUE!</v>
      </c>
      <c r="F1985" s="12" t="e">
        <f>MID(SUBSTITUTE(exportált!B1985,"&lt;br /&gt;","&lt;br&gt;"),LEN('exportált formázott'!B1985)+LEN(D1985)+LEN(E1985)+17,SEARCH("&lt;br&gt;&lt;br&gt;",RIGHT(SUBSTITUTE(exportált!B1985,"&lt;br /&gt;","&lt;br&gt;"),LEN(SUBSTITUTE(exportált!B1985,"&lt;br /&gt;","&lt;br&gt;"))-LEN(B1985)-LEN(D1985)-LEN(E1985)-17)))</f>
        <v>#VALUE!</v>
      </c>
    </row>
    <row r="1986" spans="1:6" x14ac:dyDescent="0.25">
      <c r="A1986" s="12" t="str">
        <f>IF(exportált!A1986&lt;&gt;"",IFERROR(LEFT(exportált!A1986,SEARCH("&lt;br/&gt;",SUBSTITUTE(exportált!A1986,"&lt;br&gt;","&lt;br/&gt;"),1)-1),exportált!A1986),"")</f>
        <v/>
      </c>
      <c r="B1986" s="12" t="e">
        <f>LEFT(SUBSTITUTE(exportált!B1986,"&lt;br /&gt;","&lt;br&gt;"),SEARCH("&lt;br&gt;&lt;br&gt;",SUBSTITUTE(SUBSTITUTE(exportált!B1986,"&lt;br /&gt;","&lt;br&gt;"),"&lt;br /&gt;","&lt;br&gt;"),1)-1)</f>
        <v>#VALUE!</v>
      </c>
      <c r="C1986" s="12" t="e">
        <f>SUBSTITUTE(MID(SUBSTITUTE(exportált!B1986,"&lt;br /&gt;","&lt;br&gt;"),LEN('exportált formázott'!B1986)+LEN(D1986)+LEN(E1986)+LEN(F1986)+25,LEN(SUBSTITUTE(exportált!B1986,"&lt;br /&gt;","&lt;br&gt;"))-LEN(D1986)-LEN(E1986)-LEN(F1986)),"&lt;br&gt;",CHAR(10))</f>
        <v>#VALUE!</v>
      </c>
      <c r="D1986" s="12" t="e">
        <f>MID(SUBSTITUTE(exportált!B1986,"&lt;br /&gt;","&lt;br&gt;"),LEN('exportált formázott'!B1986)+9,SEARCH("&lt;br&gt;",RIGHT(SUBSTITUTE(exportált!B1986,"&lt;br /&gt;","&lt;br&gt;"),LEN(SUBSTITUTE(exportált!B1986,"&lt;br /&gt;","&lt;br&gt;"))-LEN(B1986)-8))-1)</f>
        <v>#VALUE!</v>
      </c>
      <c r="E1986" s="12" t="e">
        <f>MID(SUBSTITUTE(exportált!B1986,"&lt;br /&gt;","&lt;br&gt;"),LEN('exportált formázott'!B1986)+LEN(D1986)+13,SEARCH("&lt;br&gt;",RIGHT(SUBSTITUTE(exportált!B1986,"&lt;br /&gt;","&lt;br&gt;"),LEN(SUBSTITUTE(exportált!B1986,"&lt;br /&gt;","&lt;br&gt;"))-LEN(B1986)-LEN(D1986)-13)))</f>
        <v>#VALUE!</v>
      </c>
      <c r="F1986" s="12" t="e">
        <f>MID(SUBSTITUTE(exportált!B1986,"&lt;br /&gt;","&lt;br&gt;"),LEN('exportált formázott'!B1986)+LEN(D1986)+LEN(E1986)+17,SEARCH("&lt;br&gt;&lt;br&gt;",RIGHT(SUBSTITUTE(exportált!B1986,"&lt;br /&gt;","&lt;br&gt;"),LEN(SUBSTITUTE(exportált!B1986,"&lt;br /&gt;","&lt;br&gt;"))-LEN(B1986)-LEN(D1986)-LEN(E1986)-17)))</f>
        <v>#VALUE!</v>
      </c>
    </row>
    <row r="1987" spans="1:6" x14ac:dyDescent="0.25">
      <c r="A1987" s="12" t="str">
        <f>IF(exportált!A1987&lt;&gt;"",IFERROR(LEFT(exportált!A1987,SEARCH("&lt;br/&gt;",SUBSTITUTE(exportált!A1987,"&lt;br&gt;","&lt;br/&gt;"),1)-1),exportált!A1987),"")</f>
        <v/>
      </c>
      <c r="B1987" s="12" t="e">
        <f>LEFT(SUBSTITUTE(exportált!B1987,"&lt;br /&gt;","&lt;br&gt;"),SEARCH("&lt;br&gt;&lt;br&gt;",SUBSTITUTE(SUBSTITUTE(exportált!B1987,"&lt;br /&gt;","&lt;br&gt;"),"&lt;br /&gt;","&lt;br&gt;"),1)-1)</f>
        <v>#VALUE!</v>
      </c>
      <c r="C1987" s="12" t="e">
        <f>SUBSTITUTE(MID(SUBSTITUTE(exportált!B1987,"&lt;br /&gt;","&lt;br&gt;"),LEN('exportált formázott'!B1987)+LEN(D1987)+LEN(E1987)+LEN(F1987)+25,LEN(SUBSTITUTE(exportált!B1987,"&lt;br /&gt;","&lt;br&gt;"))-LEN(D1987)-LEN(E1987)-LEN(F1987)),"&lt;br&gt;",CHAR(10))</f>
        <v>#VALUE!</v>
      </c>
      <c r="D1987" s="12" t="e">
        <f>MID(SUBSTITUTE(exportált!B1987,"&lt;br /&gt;","&lt;br&gt;"),LEN('exportált formázott'!B1987)+9,SEARCH("&lt;br&gt;",RIGHT(SUBSTITUTE(exportált!B1987,"&lt;br /&gt;","&lt;br&gt;"),LEN(SUBSTITUTE(exportált!B1987,"&lt;br /&gt;","&lt;br&gt;"))-LEN(B1987)-8))-1)</f>
        <v>#VALUE!</v>
      </c>
      <c r="E1987" s="12" t="e">
        <f>MID(SUBSTITUTE(exportált!B1987,"&lt;br /&gt;","&lt;br&gt;"),LEN('exportált formázott'!B1987)+LEN(D1987)+13,SEARCH("&lt;br&gt;",RIGHT(SUBSTITUTE(exportált!B1987,"&lt;br /&gt;","&lt;br&gt;"),LEN(SUBSTITUTE(exportált!B1987,"&lt;br /&gt;","&lt;br&gt;"))-LEN(B1987)-LEN(D1987)-13)))</f>
        <v>#VALUE!</v>
      </c>
      <c r="F1987" s="12" t="e">
        <f>MID(SUBSTITUTE(exportált!B1987,"&lt;br /&gt;","&lt;br&gt;"),LEN('exportált formázott'!B1987)+LEN(D1987)+LEN(E1987)+17,SEARCH("&lt;br&gt;&lt;br&gt;",RIGHT(SUBSTITUTE(exportált!B1987,"&lt;br /&gt;","&lt;br&gt;"),LEN(SUBSTITUTE(exportált!B1987,"&lt;br /&gt;","&lt;br&gt;"))-LEN(B1987)-LEN(D1987)-LEN(E1987)-17)))</f>
        <v>#VALUE!</v>
      </c>
    </row>
    <row r="1988" spans="1:6" x14ac:dyDescent="0.25">
      <c r="A1988" s="12" t="str">
        <f>IF(exportált!A1988&lt;&gt;"",IFERROR(LEFT(exportált!A1988,SEARCH("&lt;br/&gt;",SUBSTITUTE(exportált!A1988,"&lt;br&gt;","&lt;br/&gt;"),1)-1),exportált!A1988),"")</f>
        <v/>
      </c>
      <c r="B1988" s="12" t="e">
        <f>LEFT(SUBSTITUTE(exportált!B1988,"&lt;br /&gt;","&lt;br&gt;"),SEARCH("&lt;br&gt;&lt;br&gt;",SUBSTITUTE(SUBSTITUTE(exportált!B1988,"&lt;br /&gt;","&lt;br&gt;"),"&lt;br /&gt;","&lt;br&gt;"),1)-1)</f>
        <v>#VALUE!</v>
      </c>
      <c r="C1988" s="12" t="e">
        <f>SUBSTITUTE(MID(SUBSTITUTE(exportált!B1988,"&lt;br /&gt;","&lt;br&gt;"),LEN('exportált formázott'!B1988)+LEN(D1988)+LEN(E1988)+LEN(F1988)+25,LEN(SUBSTITUTE(exportált!B1988,"&lt;br /&gt;","&lt;br&gt;"))-LEN(D1988)-LEN(E1988)-LEN(F1988)),"&lt;br&gt;",CHAR(10))</f>
        <v>#VALUE!</v>
      </c>
      <c r="D1988" s="12" t="e">
        <f>MID(SUBSTITUTE(exportált!B1988,"&lt;br /&gt;","&lt;br&gt;"),LEN('exportált formázott'!B1988)+9,SEARCH("&lt;br&gt;",RIGHT(SUBSTITUTE(exportált!B1988,"&lt;br /&gt;","&lt;br&gt;"),LEN(SUBSTITUTE(exportált!B1988,"&lt;br /&gt;","&lt;br&gt;"))-LEN(B1988)-8))-1)</f>
        <v>#VALUE!</v>
      </c>
      <c r="E1988" s="12" t="e">
        <f>MID(SUBSTITUTE(exportált!B1988,"&lt;br /&gt;","&lt;br&gt;"),LEN('exportált formázott'!B1988)+LEN(D1988)+13,SEARCH("&lt;br&gt;",RIGHT(SUBSTITUTE(exportált!B1988,"&lt;br /&gt;","&lt;br&gt;"),LEN(SUBSTITUTE(exportált!B1988,"&lt;br /&gt;","&lt;br&gt;"))-LEN(B1988)-LEN(D1988)-13)))</f>
        <v>#VALUE!</v>
      </c>
      <c r="F1988" s="12" t="e">
        <f>MID(SUBSTITUTE(exportált!B1988,"&lt;br /&gt;","&lt;br&gt;"),LEN('exportált formázott'!B1988)+LEN(D1988)+LEN(E1988)+17,SEARCH("&lt;br&gt;&lt;br&gt;",RIGHT(SUBSTITUTE(exportált!B1988,"&lt;br /&gt;","&lt;br&gt;"),LEN(SUBSTITUTE(exportált!B1988,"&lt;br /&gt;","&lt;br&gt;"))-LEN(B1988)-LEN(D1988)-LEN(E1988)-17)))</f>
        <v>#VALUE!</v>
      </c>
    </row>
    <row r="1989" spans="1:6" x14ac:dyDescent="0.25">
      <c r="A1989" s="12" t="str">
        <f>IF(exportált!A1989&lt;&gt;"",IFERROR(LEFT(exportált!A1989,SEARCH("&lt;br/&gt;",SUBSTITUTE(exportált!A1989,"&lt;br&gt;","&lt;br/&gt;"),1)-1),exportált!A1989),"")</f>
        <v/>
      </c>
      <c r="B1989" s="12" t="e">
        <f>LEFT(SUBSTITUTE(exportált!B1989,"&lt;br /&gt;","&lt;br&gt;"),SEARCH("&lt;br&gt;&lt;br&gt;",SUBSTITUTE(SUBSTITUTE(exportált!B1989,"&lt;br /&gt;","&lt;br&gt;"),"&lt;br /&gt;","&lt;br&gt;"),1)-1)</f>
        <v>#VALUE!</v>
      </c>
      <c r="C1989" s="12" t="e">
        <f>SUBSTITUTE(MID(SUBSTITUTE(exportált!B1989,"&lt;br /&gt;","&lt;br&gt;"),LEN('exportált formázott'!B1989)+LEN(D1989)+LEN(E1989)+LEN(F1989)+25,LEN(SUBSTITUTE(exportált!B1989,"&lt;br /&gt;","&lt;br&gt;"))-LEN(D1989)-LEN(E1989)-LEN(F1989)),"&lt;br&gt;",CHAR(10))</f>
        <v>#VALUE!</v>
      </c>
      <c r="D1989" s="12" t="e">
        <f>MID(SUBSTITUTE(exportált!B1989,"&lt;br /&gt;","&lt;br&gt;"),LEN('exportált formázott'!B1989)+9,SEARCH("&lt;br&gt;",RIGHT(SUBSTITUTE(exportált!B1989,"&lt;br /&gt;","&lt;br&gt;"),LEN(SUBSTITUTE(exportált!B1989,"&lt;br /&gt;","&lt;br&gt;"))-LEN(B1989)-8))-1)</f>
        <v>#VALUE!</v>
      </c>
      <c r="E1989" s="12" t="e">
        <f>MID(SUBSTITUTE(exportált!B1989,"&lt;br /&gt;","&lt;br&gt;"),LEN('exportált formázott'!B1989)+LEN(D1989)+13,SEARCH("&lt;br&gt;",RIGHT(SUBSTITUTE(exportált!B1989,"&lt;br /&gt;","&lt;br&gt;"),LEN(SUBSTITUTE(exportált!B1989,"&lt;br /&gt;","&lt;br&gt;"))-LEN(B1989)-LEN(D1989)-13)))</f>
        <v>#VALUE!</v>
      </c>
      <c r="F1989" s="12" t="e">
        <f>MID(SUBSTITUTE(exportált!B1989,"&lt;br /&gt;","&lt;br&gt;"),LEN('exportált formázott'!B1989)+LEN(D1989)+LEN(E1989)+17,SEARCH("&lt;br&gt;&lt;br&gt;",RIGHT(SUBSTITUTE(exportált!B1989,"&lt;br /&gt;","&lt;br&gt;"),LEN(SUBSTITUTE(exportált!B1989,"&lt;br /&gt;","&lt;br&gt;"))-LEN(B1989)-LEN(D1989)-LEN(E1989)-17)))</f>
        <v>#VALUE!</v>
      </c>
    </row>
    <row r="1990" spans="1:6" x14ac:dyDescent="0.25">
      <c r="A1990" s="12" t="str">
        <f>IF(exportált!A1990&lt;&gt;"",IFERROR(LEFT(exportált!A1990,SEARCH("&lt;br/&gt;",SUBSTITUTE(exportált!A1990,"&lt;br&gt;","&lt;br/&gt;"),1)-1),exportált!A1990),"")</f>
        <v/>
      </c>
      <c r="B1990" s="12" t="e">
        <f>LEFT(SUBSTITUTE(exportált!B1990,"&lt;br /&gt;","&lt;br&gt;"),SEARCH("&lt;br&gt;&lt;br&gt;",SUBSTITUTE(SUBSTITUTE(exportált!B1990,"&lt;br /&gt;","&lt;br&gt;"),"&lt;br /&gt;","&lt;br&gt;"),1)-1)</f>
        <v>#VALUE!</v>
      </c>
      <c r="C1990" s="12" t="e">
        <f>SUBSTITUTE(MID(SUBSTITUTE(exportált!B1990,"&lt;br /&gt;","&lt;br&gt;"),LEN('exportált formázott'!B1990)+LEN(D1990)+LEN(E1990)+LEN(F1990)+25,LEN(SUBSTITUTE(exportált!B1990,"&lt;br /&gt;","&lt;br&gt;"))-LEN(D1990)-LEN(E1990)-LEN(F1990)),"&lt;br&gt;",CHAR(10))</f>
        <v>#VALUE!</v>
      </c>
      <c r="D1990" s="12" t="e">
        <f>MID(SUBSTITUTE(exportált!B1990,"&lt;br /&gt;","&lt;br&gt;"),LEN('exportált formázott'!B1990)+9,SEARCH("&lt;br&gt;",RIGHT(SUBSTITUTE(exportált!B1990,"&lt;br /&gt;","&lt;br&gt;"),LEN(SUBSTITUTE(exportált!B1990,"&lt;br /&gt;","&lt;br&gt;"))-LEN(B1990)-8))-1)</f>
        <v>#VALUE!</v>
      </c>
      <c r="E1990" s="12" t="e">
        <f>MID(SUBSTITUTE(exportált!B1990,"&lt;br /&gt;","&lt;br&gt;"),LEN('exportált formázott'!B1990)+LEN(D1990)+13,SEARCH("&lt;br&gt;",RIGHT(SUBSTITUTE(exportált!B1990,"&lt;br /&gt;","&lt;br&gt;"),LEN(SUBSTITUTE(exportált!B1990,"&lt;br /&gt;","&lt;br&gt;"))-LEN(B1990)-LEN(D1990)-13)))</f>
        <v>#VALUE!</v>
      </c>
      <c r="F1990" s="12" t="e">
        <f>MID(SUBSTITUTE(exportált!B1990,"&lt;br /&gt;","&lt;br&gt;"),LEN('exportált formázott'!B1990)+LEN(D1990)+LEN(E1990)+17,SEARCH("&lt;br&gt;&lt;br&gt;",RIGHT(SUBSTITUTE(exportált!B1990,"&lt;br /&gt;","&lt;br&gt;"),LEN(SUBSTITUTE(exportált!B1990,"&lt;br /&gt;","&lt;br&gt;"))-LEN(B1990)-LEN(D1990)-LEN(E1990)-17)))</f>
        <v>#VALUE!</v>
      </c>
    </row>
    <row r="1991" spans="1:6" x14ac:dyDescent="0.25">
      <c r="A1991" s="12" t="str">
        <f>IF(exportált!A1991&lt;&gt;"",IFERROR(LEFT(exportált!A1991,SEARCH("&lt;br/&gt;",SUBSTITUTE(exportált!A1991,"&lt;br&gt;","&lt;br/&gt;"),1)-1),exportált!A1991),"")</f>
        <v/>
      </c>
      <c r="B1991" s="12" t="e">
        <f>LEFT(SUBSTITUTE(exportált!B1991,"&lt;br /&gt;","&lt;br&gt;"),SEARCH("&lt;br&gt;&lt;br&gt;",SUBSTITUTE(SUBSTITUTE(exportált!B1991,"&lt;br /&gt;","&lt;br&gt;"),"&lt;br /&gt;","&lt;br&gt;"),1)-1)</f>
        <v>#VALUE!</v>
      </c>
      <c r="C1991" s="12" t="e">
        <f>SUBSTITUTE(MID(SUBSTITUTE(exportált!B1991,"&lt;br /&gt;","&lt;br&gt;"),LEN('exportált formázott'!B1991)+LEN(D1991)+LEN(E1991)+LEN(F1991)+25,LEN(SUBSTITUTE(exportált!B1991,"&lt;br /&gt;","&lt;br&gt;"))-LEN(D1991)-LEN(E1991)-LEN(F1991)),"&lt;br&gt;",CHAR(10))</f>
        <v>#VALUE!</v>
      </c>
      <c r="D1991" s="12" t="e">
        <f>MID(SUBSTITUTE(exportált!B1991,"&lt;br /&gt;","&lt;br&gt;"),LEN('exportált formázott'!B1991)+9,SEARCH("&lt;br&gt;",RIGHT(SUBSTITUTE(exportált!B1991,"&lt;br /&gt;","&lt;br&gt;"),LEN(SUBSTITUTE(exportált!B1991,"&lt;br /&gt;","&lt;br&gt;"))-LEN(B1991)-8))-1)</f>
        <v>#VALUE!</v>
      </c>
      <c r="E1991" s="12" t="e">
        <f>MID(SUBSTITUTE(exportált!B1991,"&lt;br /&gt;","&lt;br&gt;"),LEN('exportált formázott'!B1991)+LEN(D1991)+13,SEARCH("&lt;br&gt;",RIGHT(SUBSTITUTE(exportált!B1991,"&lt;br /&gt;","&lt;br&gt;"),LEN(SUBSTITUTE(exportált!B1991,"&lt;br /&gt;","&lt;br&gt;"))-LEN(B1991)-LEN(D1991)-13)))</f>
        <v>#VALUE!</v>
      </c>
      <c r="F1991" s="12" t="e">
        <f>MID(SUBSTITUTE(exportált!B1991,"&lt;br /&gt;","&lt;br&gt;"),LEN('exportált formázott'!B1991)+LEN(D1991)+LEN(E1991)+17,SEARCH("&lt;br&gt;&lt;br&gt;",RIGHT(SUBSTITUTE(exportált!B1991,"&lt;br /&gt;","&lt;br&gt;"),LEN(SUBSTITUTE(exportált!B1991,"&lt;br /&gt;","&lt;br&gt;"))-LEN(B1991)-LEN(D1991)-LEN(E1991)-17)))</f>
        <v>#VALUE!</v>
      </c>
    </row>
    <row r="1992" spans="1:6" x14ac:dyDescent="0.25">
      <c r="A1992" s="12" t="str">
        <f>IF(exportált!A1992&lt;&gt;"",IFERROR(LEFT(exportált!A1992,SEARCH("&lt;br/&gt;",SUBSTITUTE(exportált!A1992,"&lt;br&gt;","&lt;br/&gt;"),1)-1),exportált!A1992),"")</f>
        <v/>
      </c>
      <c r="B1992" s="12" t="e">
        <f>LEFT(SUBSTITUTE(exportált!B1992,"&lt;br /&gt;","&lt;br&gt;"),SEARCH("&lt;br&gt;&lt;br&gt;",SUBSTITUTE(SUBSTITUTE(exportált!B1992,"&lt;br /&gt;","&lt;br&gt;"),"&lt;br /&gt;","&lt;br&gt;"),1)-1)</f>
        <v>#VALUE!</v>
      </c>
      <c r="C1992" s="12" t="e">
        <f>SUBSTITUTE(MID(SUBSTITUTE(exportált!B1992,"&lt;br /&gt;","&lt;br&gt;"),LEN('exportált formázott'!B1992)+LEN(D1992)+LEN(E1992)+LEN(F1992)+25,LEN(SUBSTITUTE(exportált!B1992,"&lt;br /&gt;","&lt;br&gt;"))-LEN(D1992)-LEN(E1992)-LEN(F1992)),"&lt;br&gt;",CHAR(10))</f>
        <v>#VALUE!</v>
      </c>
      <c r="D1992" s="12" t="e">
        <f>MID(SUBSTITUTE(exportált!B1992,"&lt;br /&gt;","&lt;br&gt;"),LEN('exportált formázott'!B1992)+9,SEARCH("&lt;br&gt;",RIGHT(SUBSTITUTE(exportált!B1992,"&lt;br /&gt;","&lt;br&gt;"),LEN(SUBSTITUTE(exportált!B1992,"&lt;br /&gt;","&lt;br&gt;"))-LEN(B1992)-8))-1)</f>
        <v>#VALUE!</v>
      </c>
      <c r="E1992" s="12" t="e">
        <f>MID(SUBSTITUTE(exportált!B1992,"&lt;br /&gt;","&lt;br&gt;"),LEN('exportált formázott'!B1992)+LEN(D1992)+13,SEARCH("&lt;br&gt;",RIGHT(SUBSTITUTE(exportált!B1992,"&lt;br /&gt;","&lt;br&gt;"),LEN(SUBSTITUTE(exportált!B1992,"&lt;br /&gt;","&lt;br&gt;"))-LEN(B1992)-LEN(D1992)-13)))</f>
        <v>#VALUE!</v>
      </c>
      <c r="F1992" s="12" t="e">
        <f>MID(SUBSTITUTE(exportált!B1992,"&lt;br /&gt;","&lt;br&gt;"),LEN('exportált formázott'!B1992)+LEN(D1992)+LEN(E1992)+17,SEARCH("&lt;br&gt;&lt;br&gt;",RIGHT(SUBSTITUTE(exportált!B1992,"&lt;br /&gt;","&lt;br&gt;"),LEN(SUBSTITUTE(exportált!B1992,"&lt;br /&gt;","&lt;br&gt;"))-LEN(B1992)-LEN(D1992)-LEN(E1992)-17)))</f>
        <v>#VALUE!</v>
      </c>
    </row>
    <row r="1993" spans="1:6" x14ac:dyDescent="0.25">
      <c r="A1993" s="12" t="str">
        <f>IF(exportált!A1993&lt;&gt;"",IFERROR(LEFT(exportált!A1993,SEARCH("&lt;br/&gt;",SUBSTITUTE(exportált!A1993,"&lt;br&gt;","&lt;br/&gt;"),1)-1),exportált!A1993),"")</f>
        <v/>
      </c>
      <c r="B1993" s="12" t="e">
        <f>LEFT(SUBSTITUTE(exportált!B1993,"&lt;br /&gt;","&lt;br&gt;"),SEARCH("&lt;br&gt;&lt;br&gt;",SUBSTITUTE(SUBSTITUTE(exportált!B1993,"&lt;br /&gt;","&lt;br&gt;"),"&lt;br /&gt;","&lt;br&gt;"),1)-1)</f>
        <v>#VALUE!</v>
      </c>
      <c r="C1993" s="12" t="e">
        <f>SUBSTITUTE(MID(SUBSTITUTE(exportált!B1993,"&lt;br /&gt;","&lt;br&gt;"),LEN('exportált formázott'!B1993)+LEN(D1993)+LEN(E1993)+LEN(F1993)+25,LEN(SUBSTITUTE(exportált!B1993,"&lt;br /&gt;","&lt;br&gt;"))-LEN(D1993)-LEN(E1993)-LEN(F1993)),"&lt;br&gt;",CHAR(10))</f>
        <v>#VALUE!</v>
      </c>
      <c r="D1993" s="12" t="e">
        <f>MID(SUBSTITUTE(exportált!B1993,"&lt;br /&gt;","&lt;br&gt;"),LEN('exportált formázott'!B1993)+9,SEARCH("&lt;br&gt;",RIGHT(SUBSTITUTE(exportált!B1993,"&lt;br /&gt;","&lt;br&gt;"),LEN(SUBSTITUTE(exportált!B1993,"&lt;br /&gt;","&lt;br&gt;"))-LEN(B1993)-8))-1)</f>
        <v>#VALUE!</v>
      </c>
      <c r="E1993" s="12" t="e">
        <f>MID(SUBSTITUTE(exportált!B1993,"&lt;br /&gt;","&lt;br&gt;"),LEN('exportált formázott'!B1993)+LEN(D1993)+13,SEARCH("&lt;br&gt;",RIGHT(SUBSTITUTE(exportált!B1993,"&lt;br /&gt;","&lt;br&gt;"),LEN(SUBSTITUTE(exportált!B1993,"&lt;br /&gt;","&lt;br&gt;"))-LEN(B1993)-LEN(D1993)-13)))</f>
        <v>#VALUE!</v>
      </c>
      <c r="F1993" s="12" t="e">
        <f>MID(SUBSTITUTE(exportált!B1993,"&lt;br /&gt;","&lt;br&gt;"),LEN('exportált formázott'!B1993)+LEN(D1993)+LEN(E1993)+17,SEARCH("&lt;br&gt;&lt;br&gt;",RIGHT(SUBSTITUTE(exportált!B1993,"&lt;br /&gt;","&lt;br&gt;"),LEN(SUBSTITUTE(exportált!B1993,"&lt;br /&gt;","&lt;br&gt;"))-LEN(B1993)-LEN(D1993)-LEN(E1993)-17)))</f>
        <v>#VALUE!</v>
      </c>
    </row>
    <row r="1994" spans="1:6" x14ac:dyDescent="0.25">
      <c r="A1994" s="12" t="str">
        <f>IF(exportált!A1994&lt;&gt;"",IFERROR(LEFT(exportált!A1994,SEARCH("&lt;br/&gt;",SUBSTITUTE(exportált!A1994,"&lt;br&gt;","&lt;br/&gt;"),1)-1),exportált!A1994),"")</f>
        <v/>
      </c>
      <c r="B1994" s="12" t="e">
        <f>LEFT(SUBSTITUTE(exportált!B1994,"&lt;br /&gt;","&lt;br&gt;"),SEARCH("&lt;br&gt;&lt;br&gt;",SUBSTITUTE(SUBSTITUTE(exportált!B1994,"&lt;br /&gt;","&lt;br&gt;"),"&lt;br /&gt;","&lt;br&gt;"),1)-1)</f>
        <v>#VALUE!</v>
      </c>
      <c r="C1994" s="12" t="e">
        <f>SUBSTITUTE(MID(SUBSTITUTE(exportált!B1994,"&lt;br /&gt;","&lt;br&gt;"),LEN('exportált formázott'!B1994)+LEN(D1994)+LEN(E1994)+LEN(F1994)+25,LEN(SUBSTITUTE(exportált!B1994,"&lt;br /&gt;","&lt;br&gt;"))-LEN(D1994)-LEN(E1994)-LEN(F1994)),"&lt;br&gt;",CHAR(10))</f>
        <v>#VALUE!</v>
      </c>
      <c r="D1994" s="12" t="e">
        <f>MID(SUBSTITUTE(exportált!B1994,"&lt;br /&gt;","&lt;br&gt;"),LEN('exportált formázott'!B1994)+9,SEARCH("&lt;br&gt;",RIGHT(SUBSTITUTE(exportált!B1994,"&lt;br /&gt;","&lt;br&gt;"),LEN(SUBSTITUTE(exportált!B1994,"&lt;br /&gt;","&lt;br&gt;"))-LEN(B1994)-8))-1)</f>
        <v>#VALUE!</v>
      </c>
      <c r="E1994" s="12" t="e">
        <f>MID(SUBSTITUTE(exportált!B1994,"&lt;br /&gt;","&lt;br&gt;"),LEN('exportált formázott'!B1994)+LEN(D1994)+13,SEARCH("&lt;br&gt;",RIGHT(SUBSTITUTE(exportált!B1994,"&lt;br /&gt;","&lt;br&gt;"),LEN(SUBSTITUTE(exportált!B1994,"&lt;br /&gt;","&lt;br&gt;"))-LEN(B1994)-LEN(D1994)-13)))</f>
        <v>#VALUE!</v>
      </c>
      <c r="F1994" s="12" t="e">
        <f>MID(SUBSTITUTE(exportált!B1994,"&lt;br /&gt;","&lt;br&gt;"),LEN('exportált formázott'!B1994)+LEN(D1994)+LEN(E1994)+17,SEARCH("&lt;br&gt;&lt;br&gt;",RIGHT(SUBSTITUTE(exportált!B1994,"&lt;br /&gt;","&lt;br&gt;"),LEN(SUBSTITUTE(exportált!B1994,"&lt;br /&gt;","&lt;br&gt;"))-LEN(B1994)-LEN(D1994)-LEN(E1994)-17)))</f>
        <v>#VALUE!</v>
      </c>
    </row>
    <row r="1995" spans="1:6" x14ac:dyDescent="0.25">
      <c r="A1995" s="12" t="str">
        <f>IF(exportált!A1995&lt;&gt;"",IFERROR(LEFT(exportált!A1995,SEARCH("&lt;br/&gt;",SUBSTITUTE(exportált!A1995,"&lt;br&gt;","&lt;br/&gt;"),1)-1),exportált!A1995),"")</f>
        <v/>
      </c>
      <c r="B1995" s="12" t="e">
        <f>LEFT(SUBSTITUTE(exportált!B1995,"&lt;br /&gt;","&lt;br&gt;"),SEARCH("&lt;br&gt;&lt;br&gt;",SUBSTITUTE(SUBSTITUTE(exportált!B1995,"&lt;br /&gt;","&lt;br&gt;"),"&lt;br /&gt;","&lt;br&gt;"),1)-1)</f>
        <v>#VALUE!</v>
      </c>
      <c r="C1995" s="12" t="e">
        <f>SUBSTITUTE(MID(SUBSTITUTE(exportált!B1995,"&lt;br /&gt;","&lt;br&gt;"),LEN('exportált formázott'!B1995)+LEN(D1995)+LEN(E1995)+LEN(F1995)+25,LEN(SUBSTITUTE(exportált!B1995,"&lt;br /&gt;","&lt;br&gt;"))-LEN(D1995)-LEN(E1995)-LEN(F1995)),"&lt;br&gt;",CHAR(10))</f>
        <v>#VALUE!</v>
      </c>
      <c r="D1995" s="12" t="e">
        <f>MID(SUBSTITUTE(exportált!B1995,"&lt;br /&gt;","&lt;br&gt;"),LEN('exportált formázott'!B1995)+9,SEARCH("&lt;br&gt;",RIGHT(SUBSTITUTE(exportált!B1995,"&lt;br /&gt;","&lt;br&gt;"),LEN(SUBSTITUTE(exportált!B1995,"&lt;br /&gt;","&lt;br&gt;"))-LEN(B1995)-8))-1)</f>
        <v>#VALUE!</v>
      </c>
      <c r="E1995" s="12" t="e">
        <f>MID(SUBSTITUTE(exportált!B1995,"&lt;br /&gt;","&lt;br&gt;"),LEN('exportált formázott'!B1995)+LEN(D1995)+13,SEARCH("&lt;br&gt;",RIGHT(SUBSTITUTE(exportált!B1995,"&lt;br /&gt;","&lt;br&gt;"),LEN(SUBSTITUTE(exportált!B1995,"&lt;br /&gt;","&lt;br&gt;"))-LEN(B1995)-LEN(D1995)-13)))</f>
        <v>#VALUE!</v>
      </c>
      <c r="F1995" s="12" t="e">
        <f>MID(SUBSTITUTE(exportált!B1995,"&lt;br /&gt;","&lt;br&gt;"),LEN('exportált formázott'!B1995)+LEN(D1995)+LEN(E1995)+17,SEARCH("&lt;br&gt;&lt;br&gt;",RIGHT(SUBSTITUTE(exportált!B1995,"&lt;br /&gt;","&lt;br&gt;"),LEN(SUBSTITUTE(exportált!B1995,"&lt;br /&gt;","&lt;br&gt;"))-LEN(B1995)-LEN(D1995)-LEN(E1995)-17)))</f>
        <v>#VALUE!</v>
      </c>
    </row>
    <row r="1996" spans="1:6" x14ac:dyDescent="0.25">
      <c r="A1996" s="12" t="str">
        <f>IF(exportált!A1996&lt;&gt;"",IFERROR(LEFT(exportált!A1996,SEARCH("&lt;br/&gt;",SUBSTITUTE(exportált!A1996,"&lt;br&gt;","&lt;br/&gt;"),1)-1),exportált!A1996),"")</f>
        <v/>
      </c>
      <c r="B1996" s="12" t="e">
        <f>LEFT(SUBSTITUTE(exportált!B1996,"&lt;br /&gt;","&lt;br&gt;"),SEARCH("&lt;br&gt;&lt;br&gt;",SUBSTITUTE(SUBSTITUTE(exportált!B1996,"&lt;br /&gt;","&lt;br&gt;"),"&lt;br /&gt;","&lt;br&gt;"),1)-1)</f>
        <v>#VALUE!</v>
      </c>
      <c r="C1996" s="12" t="e">
        <f>SUBSTITUTE(MID(SUBSTITUTE(exportált!B1996,"&lt;br /&gt;","&lt;br&gt;"),LEN('exportált formázott'!B1996)+LEN(D1996)+LEN(E1996)+LEN(F1996)+25,LEN(SUBSTITUTE(exportált!B1996,"&lt;br /&gt;","&lt;br&gt;"))-LEN(D1996)-LEN(E1996)-LEN(F1996)),"&lt;br&gt;",CHAR(10))</f>
        <v>#VALUE!</v>
      </c>
      <c r="D1996" s="12" t="e">
        <f>MID(SUBSTITUTE(exportált!B1996,"&lt;br /&gt;","&lt;br&gt;"),LEN('exportált formázott'!B1996)+9,SEARCH("&lt;br&gt;",RIGHT(SUBSTITUTE(exportált!B1996,"&lt;br /&gt;","&lt;br&gt;"),LEN(SUBSTITUTE(exportált!B1996,"&lt;br /&gt;","&lt;br&gt;"))-LEN(B1996)-8))-1)</f>
        <v>#VALUE!</v>
      </c>
      <c r="E1996" s="12" t="e">
        <f>MID(SUBSTITUTE(exportált!B1996,"&lt;br /&gt;","&lt;br&gt;"),LEN('exportált formázott'!B1996)+LEN(D1996)+13,SEARCH("&lt;br&gt;",RIGHT(SUBSTITUTE(exportált!B1996,"&lt;br /&gt;","&lt;br&gt;"),LEN(SUBSTITUTE(exportált!B1996,"&lt;br /&gt;","&lt;br&gt;"))-LEN(B1996)-LEN(D1996)-13)))</f>
        <v>#VALUE!</v>
      </c>
      <c r="F1996" s="12" t="e">
        <f>MID(SUBSTITUTE(exportált!B1996,"&lt;br /&gt;","&lt;br&gt;"),LEN('exportált formázott'!B1996)+LEN(D1996)+LEN(E1996)+17,SEARCH("&lt;br&gt;&lt;br&gt;",RIGHT(SUBSTITUTE(exportált!B1996,"&lt;br /&gt;","&lt;br&gt;"),LEN(SUBSTITUTE(exportált!B1996,"&lt;br /&gt;","&lt;br&gt;"))-LEN(B1996)-LEN(D1996)-LEN(E1996)-17)))</f>
        <v>#VALUE!</v>
      </c>
    </row>
    <row r="1997" spans="1:6" x14ac:dyDescent="0.25">
      <c r="A1997" s="12" t="str">
        <f>IF(exportált!A1997&lt;&gt;"",IFERROR(LEFT(exportált!A1997,SEARCH("&lt;br/&gt;",SUBSTITUTE(exportált!A1997,"&lt;br&gt;","&lt;br/&gt;"),1)-1),exportált!A1997),"")</f>
        <v/>
      </c>
      <c r="B1997" s="12" t="e">
        <f>LEFT(SUBSTITUTE(exportált!B1997,"&lt;br /&gt;","&lt;br&gt;"),SEARCH("&lt;br&gt;&lt;br&gt;",SUBSTITUTE(SUBSTITUTE(exportált!B1997,"&lt;br /&gt;","&lt;br&gt;"),"&lt;br /&gt;","&lt;br&gt;"),1)-1)</f>
        <v>#VALUE!</v>
      </c>
      <c r="C1997" s="12" t="e">
        <f>SUBSTITUTE(MID(SUBSTITUTE(exportált!B1997,"&lt;br /&gt;","&lt;br&gt;"),LEN('exportált formázott'!B1997)+LEN(D1997)+LEN(E1997)+LEN(F1997)+25,LEN(SUBSTITUTE(exportált!B1997,"&lt;br /&gt;","&lt;br&gt;"))-LEN(D1997)-LEN(E1997)-LEN(F1997)),"&lt;br&gt;",CHAR(10))</f>
        <v>#VALUE!</v>
      </c>
      <c r="D1997" s="12" t="e">
        <f>MID(SUBSTITUTE(exportált!B1997,"&lt;br /&gt;","&lt;br&gt;"),LEN('exportált formázott'!B1997)+9,SEARCH("&lt;br&gt;",RIGHT(SUBSTITUTE(exportált!B1997,"&lt;br /&gt;","&lt;br&gt;"),LEN(SUBSTITUTE(exportált!B1997,"&lt;br /&gt;","&lt;br&gt;"))-LEN(B1997)-8))-1)</f>
        <v>#VALUE!</v>
      </c>
      <c r="E1997" s="12" t="e">
        <f>MID(SUBSTITUTE(exportált!B1997,"&lt;br /&gt;","&lt;br&gt;"),LEN('exportált formázott'!B1997)+LEN(D1997)+13,SEARCH("&lt;br&gt;",RIGHT(SUBSTITUTE(exportált!B1997,"&lt;br /&gt;","&lt;br&gt;"),LEN(SUBSTITUTE(exportált!B1997,"&lt;br /&gt;","&lt;br&gt;"))-LEN(B1997)-LEN(D1997)-13)))</f>
        <v>#VALUE!</v>
      </c>
      <c r="F1997" s="12" t="e">
        <f>MID(SUBSTITUTE(exportált!B1997,"&lt;br /&gt;","&lt;br&gt;"),LEN('exportált formázott'!B1997)+LEN(D1997)+LEN(E1997)+17,SEARCH("&lt;br&gt;&lt;br&gt;",RIGHT(SUBSTITUTE(exportált!B1997,"&lt;br /&gt;","&lt;br&gt;"),LEN(SUBSTITUTE(exportált!B1997,"&lt;br /&gt;","&lt;br&gt;"))-LEN(B1997)-LEN(D1997)-LEN(E1997)-17)))</f>
        <v>#VALUE!</v>
      </c>
    </row>
    <row r="1998" spans="1:6" x14ac:dyDescent="0.25">
      <c r="A1998" s="12" t="str">
        <f>IF(exportált!A1998&lt;&gt;"",IFERROR(LEFT(exportált!A1998,SEARCH("&lt;br/&gt;",SUBSTITUTE(exportált!A1998,"&lt;br&gt;","&lt;br/&gt;"),1)-1),exportált!A1998),"")</f>
        <v/>
      </c>
      <c r="B1998" s="12" t="e">
        <f>LEFT(SUBSTITUTE(exportált!B1998,"&lt;br /&gt;","&lt;br&gt;"),SEARCH("&lt;br&gt;&lt;br&gt;",SUBSTITUTE(SUBSTITUTE(exportált!B1998,"&lt;br /&gt;","&lt;br&gt;"),"&lt;br /&gt;","&lt;br&gt;"),1)-1)</f>
        <v>#VALUE!</v>
      </c>
      <c r="C1998" s="12" t="e">
        <f>SUBSTITUTE(MID(SUBSTITUTE(exportált!B1998,"&lt;br /&gt;","&lt;br&gt;"),LEN('exportált formázott'!B1998)+LEN(D1998)+LEN(E1998)+LEN(F1998)+25,LEN(SUBSTITUTE(exportált!B1998,"&lt;br /&gt;","&lt;br&gt;"))-LEN(D1998)-LEN(E1998)-LEN(F1998)),"&lt;br&gt;",CHAR(10))</f>
        <v>#VALUE!</v>
      </c>
      <c r="D1998" s="12" t="e">
        <f>MID(SUBSTITUTE(exportált!B1998,"&lt;br /&gt;","&lt;br&gt;"),LEN('exportált formázott'!B1998)+9,SEARCH("&lt;br&gt;",RIGHT(SUBSTITUTE(exportált!B1998,"&lt;br /&gt;","&lt;br&gt;"),LEN(SUBSTITUTE(exportált!B1998,"&lt;br /&gt;","&lt;br&gt;"))-LEN(B1998)-8))-1)</f>
        <v>#VALUE!</v>
      </c>
      <c r="E1998" s="12" t="e">
        <f>MID(SUBSTITUTE(exportált!B1998,"&lt;br /&gt;","&lt;br&gt;"),LEN('exportált formázott'!B1998)+LEN(D1998)+13,SEARCH("&lt;br&gt;",RIGHT(SUBSTITUTE(exportált!B1998,"&lt;br /&gt;","&lt;br&gt;"),LEN(SUBSTITUTE(exportált!B1998,"&lt;br /&gt;","&lt;br&gt;"))-LEN(B1998)-LEN(D1998)-13)))</f>
        <v>#VALUE!</v>
      </c>
      <c r="F1998" s="12" t="e">
        <f>MID(SUBSTITUTE(exportált!B1998,"&lt;br /&gt;","&lt;br&gt;"),LEN('exportált formázott'!B1998)+LEN(D1998)+LEN(E1998)+17,SEARCH("&lt;br&gt;&lt;br&gt;",RIGHT(SUBSTITUTE(exportált!B1998,"&lt;br /&gt;","&lt;br&gt;"),LEN(SUBSTITUTE(exportált!B1998,"&lt;br /&gt;","&lt;br&gt;"))-LEN(B1998)-LEN(D1998)-LEN(E1998)-17)))</f>
        <v>#VALUE!</v>
      </c>
    </row>
    <row r="1999" spans="1:6" x14ac:dyDescent="0.25">
      <c r="A1999" s="12" t="str">
        <f>IF(exportált!A1999&lt;&gt;"",IFERROR(LEFT(exportált!A1999,SEARCH("&lt;br/&gt;",SUBSTITUTE(exportált!A1999,"&lt;br&gt;","&lt;br/&gt;"),1)-1),exportált!A1999),"")</f>
        <v/>
      </c>
      <c r="B1999" s="12" t="e">
        <f>LEFT(SUBSTITUTE(exportált!B1999,"&lt;br /&gt;","&lt;br&gt;"),SEARCH("&lt;br&gt;&lt;br&gt;",SUBSTITUTE(SUBSTITUTE(exportált!B1999,"&lt;br /&gt;","&lt;br&gt;"),"&lt;br /&gt;","&lt;br&gt;"),1)-1)</f>
        <v>#VALUE!</v>
      </c>
      <c r="C1999" s="12" t="e">
        <f>SUBSTITUTE(MID(SUBSTITUTE(exportált!B1999,"&lt;br /&gt;","&lt;br&gt;"),LEN('exportált formázott'!B1999)+LEN(D1999)+LEN(E1999)+LEN(F1999)+25,LEN(SUBSTITUTE(exportált!B1999,"&lt;br /&gt;","&lt;br&gt;"))-LEN(D1999)-LEN(E1999)-LEN(F1999)),"&lt;br&gt;",CHAR(10))</f>
        <v>#VALUE!</v>
      </c>
      <c r="D1999" s="12" t="e">
        <f>MID(SUBSTITUTE(exportált!B1999,"&lt;br /&gt;","&lt;br&gt;"),LEN('exportált formázott'!B1999)+9,SEARCH("&lt;br&gt;",RIGHT(SUBSTITUTE(exportált!B1999,"&lt;br /&gt;","&lt;br&gt;"),LEN(SUBSTITUTE(exportált!B1999,"&lt;br /&gt;","&lt;br&gt;"))-LEN(B1999)-8))-1)</f>
        <v>#VALUE!</v>
      </c>
      <c r="E1999" s="12" t="e">
        <f>MID(SUBSTITUTE(exportált!B1999,"&lt;br /&gt;","&lt;br&gt;"),LEN('exportált formázott'!B1999)+LEN(D1999)+13,SEARCH("&lt;br&gt;",RIGHT(SUBSTITUTE(exportált!B1999,"&lt;br /&gt;","&lt;br&gt;"),LEN(SUBSTITUTE(exportált!B1999,"&lt;br /&gt;","&lt;br&gt;"))-LEN(B1999)-LEN(D1999)-13)))</f>
        <v>#VALUE!</v>
      </c>
      <c r="F1999" s="12" t="e">
        <f>MID(SUBSTITUTE(exportált!B1999,"&lt;br /&gt;","&lt;br&gt;"),LEN('exportált formázott'!B1999)+LEN(D1999)+LEN(E1999)+17,SEARCH("&lt;br&gt;&lt;br&gt;",RIGHT(SUBSTITUTE(exportált!B1999,"&lt;br /&gt;","&lt;br&gt;"),LEN(SUBSTITUTE(exportált!B1999,"&lt;br /&gt;","&lt;br&gt;"))-LEN(B1999)-LEN(D1999)-LEN(E1999)-17)))</f>
        <v>#VALUE!</v>
      </c>
    </row>
    <row r="2000" spans="1:6" x14ac:dyDescent="0.25">
      <c r="A2000" s="12" t="str">
        <f>IF(exportált!A2000&lt;&gt;"",IFERROR(LEFT(exportált!A2000,SEARCH("&lt;br/&gt;",SUBSTITUTE(exportált!A2000,"&lt;br&gt;","&lt;br/&gt;"),1)-1),exportált!A2000),"")</f>
        <v/>
      </c>
      <c r="B2000" s="12" t="e">
        <f>LEFT(SUBSTITUTE(exportált!B2000,"&lt;br /&gt;","&lt;br&gt;"),SEARCH("&lt;br&gt;&lt;br&gt;",SUBSTITUTE(SUBSTITUTE(exportált!B2000,"&lt;br /&gt;","&lt;br&gt;"),"&lt;br /&gt;","&lt;br&gt;"),1)-1)</f>
        <v>#VALUE!</v>
      </c>
      <c r="C2000" s="12" t="e">
        <f>SUBSTITUTE(MID(SUBSTITUTE(exportált!B2000,"&lt;br /&gt;","&lt;br&gt;"),LEN('exportált formázott'!B2000)+LEN(D2000)+LEN(E2000)+LEN(F2000)+25,LEN(SUBSTITUTE(exportált!B2000,"&lt;br /&gt;","&lt;br&gt;"))-LEN(D2000)-LEN(E2000)-LEN(F2000)),"&lt;br&gt;",CHAR(10))</f>
        <v>#VALUE!</v>
      </c>
      <c r="D2000" s="12" t="e">
        <f>MID(SUBSTITUTE(exportált!B2000,"&lt;br /&gt;","&lt;br&gt;"),LEN('exportált formázott'!B2000)+9,SEARCH("&lt;br&gt;",RIGHT(SUBSTITUTE(exportált!B2000,"&lt;br /&gt;","&lt;br&gt;"),LEN(SUBSTITUTE(exportált!B2000,"&lt;br /&gt;","&lt;br&gt;"))-LEN(B2000)-8))-1)</f>
        <v>#VALUE!</v>
      </c>
      <c r="E2000" s="12" t="e">
        <f>MID(SUBSTITUTE(exportált!B2000,"&lt;br /&gt;","&lt;br&gt;"),LEN('exportált formázott'!B2000)+LEN(D2000)+13,SEARCH("&lt;br&gt;",RIGHT(SUBSTITUTE(exportált!B2000,"&lt;br /&gt;","&lt;br&gt;"),LEN(SUBSTITUTE(exportált!B2000,"&lt;br /&gt;","&lt;br&gt;"))-LEN(B2000)-LEN(D2000)-13)))</f>
        <v>#VALUE!</v>
      </c>
      <c r="F2000" s="12" t="e">
        <f>MID(SUBSTITUTE(exportált!B2000,"&lt;br /&gt;","&lt;br&gt;"),LEN('exportált formázott'!B2000)+LEN(D2000)+LEN(E2000)+17,SEARCH("&lt;br&gt;&lt;br&gt;",RIGHT(SUBSTITUTE(exportált!B2000,"&lt;br /&gt;","&lt;br&gt;"),LEN(SUBSTITUTE(exportált!B2000,"&lt;br /&gt;","&lt;br&gt;"))-LEN(B2000)-LEN(D2000)-LEN(E2000)-17)))</f>
        <v>#VALUE!</v>
      </c>
    </row>
    <row r="2001" spans="1:6" x14ac:dyDescent="0.25">
      <c r="A2001" s="12" t="str">
        <f>IF(exportált!A2001&lt;&gt;"",IFERROR(LEFT(exportált!A2001,SEARCH("&lt;br/&gt;",SUBSTITUTE(exportált!A2001,"&lt;br&gt;","&lt;br/&gt;"),1)-1),exportált!A2001),"")</f>
        <v/>
      </c>
      <c r="B2001" s="12" t="e">
        <f>LEFT(SUBSTITUTE(exportált!B2001,"&lt;br /&gt;","&lt;br&gt;"),SEARCH("&lt;br&gt;&lt;br&gt;",SUBSTITUTE(SUBSTITUTE(exportált!B2001,"&lt;br /&gt;","&lt;br&gt;"),"&lt;br /&gt;","&lt;br&gt;"),1)-1)</f>
        <v>#VALUE!</v>
      </c>
      <c r="C2001" s="12" t="e">
        <f>SUBSTITUTE(MID(SUBSTITUTE(exportált!B2001,"&lt;br /&gt;","&lt;br&gt;"),LEN('exportált formázott'!B2001)+LEN(D2001)+LEN(E2001)+LEN(F2001)+25,LEN(SUBSTITUTE(exportált!B2001,"&lt;br /&gt;","&lt;br&gt;"))-LEN(D2001)-LEN(E2001)-LEN(F2001)),"&lt;br&gt;",CHAR(10))</f>
        <v>#VALUE!</v>
      </c>
      <c r="D2001" s="12" t="e">
        <f>MID(SUBSTITUTE(exportált!B2001,"&lt;br /&gt;","&lt;br&gt;"),LEN('exportált formázott'!B2001)+9,SEARCH("&lt;br&gt;",RIGHT(SUBSTITUTE(exportált!B2001,"&lt;br /&gt;","&lt;br&gt;"),LEN(SUBSTITUTE(exportált!B2001,"&lt;br /&gt;","&lt;br&gt;"))-LEN(B2001)-8))-1)</f>
        <v>#VALUE!</v>
      </c>
      <c r="E2001" s="12" t="e">
        <f>MID(SUBSTITUTE(exportált!B2001,"&lt;br /&gt;","&lt;br&gt;"),LEN('exportált formázott'!B2001)+LEN(D2001)+13,SEARCH("&lt;br&gt;",RIGHT(SUBSTITUTE(exportált!B2001,"&lt;br /&gt;","&lt;br&gt;"),LEN(SUBSTITUTE(exportált!B2001,"&lt;br /&gt;","&lt;br&gt;"))-LEN(B2001)-LEN(D2001)-13)))</f>
        <v>#VALUE!</v>
      </c>
      <c r="F2001" s="12" t="e">
        <f>MID(SUBSTITUTE(exportált!B2001,"&lt;br /&gt;","&lt;br&gt;"),LEN('exportált formázott'!B2001)+LEN(D2001)+LEN(E2001)+17,SEARCH("&lt;br&gt;&lt;br&gt;",RIGHT(SUBSTITUTE(exportált!B2001,"&lt;br /&gt;","&lt;br&gt;"),LEN(SUBSTITUTE(exportált!B2001,"&lt;br /&gt;","&lt;br&gt;"))-LEN(B2001)-LEN(D2001)-LEN(E2001)-17)))</f>
        <v>#VALUE!</v>
      </c>
    </row>
    <row r="2002" spans="1:6" x14ac:dyDescent="0.25">
      <c r="A2002" s="12" t="str">
        <f>IF(exportált!A2002&lt;&gt;"",IFERROR(LEFT(exportált!A2002,SEARCH("&lt;br/&gt;",SUBSTITUTE(exportált!A2002,"&lt;br&gt;","&lt;br/&gt;"),1)-1),exportált!A2002),"")</f>
        <v/>
      </c>
      <c r="B2002" s="12" t="e">
        <f>LEFT(SUBSTITUTE(exportált!B2002,"&lt;br /&gt;","&lt;br&gt;"),SEARCH("&lt;br&gt;&lt;br&gt;",SUBSTITUTE(SUBSTITUTE(exportált!B2002,"&lt;br /&gt;","&lt;br&gt;"),"&lt;br /&gt;","&lt;br&gt;"),1)-1)</f>
        <v>#VALUE!</v>
      </c>
      <c r="C2002" s="12" t="e">
        <f>SUBSTITUTE(MID(SUBSTITUTE(exportált!B2002,"&lt;br /&gt;","&lt;br&gt;"),LEN('exportált formázott'!B2002)+LEN(D2002)+LEN(E2002)+LEN(F2002)+25,LEN(SUBSTITUTE(exportált!B2002,"&lt;br /&gt;","&lt;br&gt;"))-LEN(D2002)-LEN(E2002)-LEN(F2002)),"&lt;br&gt;",CHAR(10))</f>
        <v>#VALUE!</v>
      </c>
      <c r="D2002" s="12" t="e">
        <f>MID(SUBSTITUTE(exportált!B2002,"&lt;br /&gt;","&lt;br&gt;"),LEN('exportált formázott'!B2002)+9,SEARCH("&lt;br&gt;",RIGHT(SUBSTITUTE(exportált!B2002,"&lt;br /&gt;","&lt;br&gt;"),LEN(SUBSTITUTE(exportált!B2002,"&lt;br /&gt;","&lt;br&gt;"))-LEN(B2002)-8))-1)</f>
        <v>#VALUE!</v>
      </c>
      <c r="E2002" s="12" t="e">
        <f>MID(SUBSTITUTE(exportált!B2002,"&lt;br /&gt;","&lt;br&gt;"),LEN('exportált formázott'!B2002)+LEN(D2002)+13,SEARCH("&lt;br&gt;",RIGHT(SUBSTITUTE(exportált!B2002,"&lt;br /&gt;","&lt;br&gt;"),LEN(SUBSTITUTE(exportált!B2002,"&lt;br /&gt;","&lt;br&gt;"))-LEN(B2002)-LEN(D2002)-13)))</f>
        <v>#VALUE!</v>
      </c>
      <c r="F2002" s="12" t="e">
        <f>MID(SUBSTITUTE(exportált!B2002,"&lt;br /&gt;","&lt;br&gt;"),LEN('exportált formázott'!B2002)+LEN(D2002)+LEN(E2002)+17,SEARCH("&lt;br&gt;&lt;br&gt;",RIGHT(SUBSTITUTE(exportált!B2002,"&lt;br /&gt;","&lt;br&gt;"),LEN(SUBSTITUTE(exportált!B2002,"&lt;br /&gt;","&lt;br&gt;"))-LEN(B2002)-LEN(D2002)-LEN(E2002)-17)))</f>
        <v>#VALUE!</v>
      </c>
    </row>
    <row r="2003" spans="1:6" x14ac:dyDescent="0.25">
      <c r="A2003" s="12" t="str">
        <f>IF(exportált!A2003&lt;&gt;"",IFERROR(LEFT(exportált!A2003,SEARCH("&lt;br/&gt;",SUBSTITUTE(exportált!A2003,"&lt;br&gt;","&lt;br/&gt;"),1)-1),exportált!A2003),"")</f>
        <v/>
      </c>
      <c r="B2003" s="12" t="e">
        <f>LEFT(SUBSTITUTE(exportált!B2003,"&lt;br /&gt;","&lt;br&gt;"),SEARCH("&lt;br&gt;&lt;br&gt;",SUBSTITUTE(SUBSTITUTE(exportált!B2003,"&lt;br /&gt;","&lt;br&gt;"),"&lt;br /&gt;","&lt;br&gt;"),1)-1)</f>
        <v>#VALUE!</v>
      </c>
      <c r="C2003" s="12" t="e">
        <f>SUBSTITUTE(MID(SUBSTITUTE(exportált!B2003,"&lt;br /&gt;","&lt;br&gt;"),LEN('exportált formázott'!B2003)+LEN(D2003)+LEN(E2003)+LEN(F2003)+25,LEN(SUBSTITUTE(exportált!B2003,"&lt;br /&gt;","&lt;br&gt;"))-LEN(D2003)-LEN(E2003)-LEN(F2003)),"&lt;br&gt;",CHAR(10))</f>
        <v>#VALUE!</v>
      </c>
      <c r="D2003" s="12" t="e">
        <f>MID(SUBSTITUTE(exportált!B2003,"&lt;br /&gt;","&lt;br&gt;"),LEN('exportált formázott'!B2003)+9,SEARCH("&lt;br&gt;",RIGHT(SUBSTITUTE(exportált!B2003,"&lt;br /&gt;","&lt;br&gt;"),LEN(SUBSTITUTE(exportált!B2003,"&lt;br /&gt;","&lt;br&gt;"))-LEN(B2003)-8))-1)</f>
        <v>#VALUE!</v>
      </c>
      <c r="E2003" s="12" t="e">
        <f>MID(SUBSTITUTE(exportált!B2003,"&lt;br /&gt;","&lt;br&gt;"),LEN('exportált formázott'!B2003)+LEN(D2003)+13,SEARCH("&lt;br&gt;",RIGHT(SUBSTITUTE(exportált!B2003,"&lt;br /&gt;","&lt;br&gt;"),LEN(SUBSTITUTE(exportált!B2003,"&lt;br /&gt;","&lt;br&gt;"))-LEN(B2003)-LEN(D2003)-13)))</f>
        <v>#VALUE!</v>
      </c>
      <c r="F2003" s="12" t="e">
        <f>MID(SUBSTITUTE(exportált!B2003,"&lt;br /&gt;","&lt;br&gt;"),LEN('exportált formázott'!B2003)+LEN(D2003)+LEN(E2003)+17,SEARCH("&lt;br&gt;&lt;br&gt;",RIGHT(SUBSTITUTE(exportált!B2003,"&lt;br /&gt;","&lt;br&gt;"),LEN(SUBSTITUTE(exportált!B2003,"&lt;br /&gt;","&lt;br&gt;"))-LEN(B2003)-LEN(D2003)-LEN(E2003)-17)))</f>
        <v>#VALUE!</v>
      </c>
    </row>
    <row r="2004" spans="1:6" x14ac:dyDescent="0.25">
      <c r="A2004" s="12" t="str">
        <f>IF(exportált!A2004&lt;&gt;"",IFERROR(LEFT(exportált!A2004,SEARCH("&lt;br/&gt;",SUBSTITUTE(exportált!A2004,"&lt;br&gt;","&lt;br/&gt;"),1)-1),exportált!A2004),"")</f>
        <v/>
      </c>
      <c r="B2004" s="12" t="e">
        <f>LEFT(SUBSTITUTE(exportált!B2004,"&lt;br /&gt;","&lt;br&gt;"),SEARCH("&lt;br&gt;&lt;br&gt;",SUBSTITUTE(SUBSTITUTE(exportált!B2004,"&lt;br /&gt;","&lt;br&gt;"),"&lt;br /&gt;","&lt;br&gt;"),1)-1)</f>
        <v>#VALUE!</v>
      </c>
      <c r="C2004" s="12" t="e">
        <f>SUBSTITUTE(MID(SUBSTITUTE(exportált!B2004,"&lt;br /&gt;","&lt;br&gt;"),LEN('exportált formázott'!B2004)+LEN(D2004)+LEN(E2004)+LEN(F2004)+25,LEN(SUBSTITUTE(exportált!B2004,"&lt;br /&gt;","&lt;br&gt;"))-LEN(D2004)-LEN(E2004)-LEN(F2004)),"&lt;br&gt;",CHAR(10))</f>
        <v>#VALUE!</v>
      </c>
      <c r="D2004" s="12" t="e">
        <f>MID(SUBSTITUTE(exportált!B2004,"&lt;br /&gt;","&lt;br&gt;"),LEN('exportált formázott'!B2004)+9,SEARCH("&lt;br&gt;",RIGHT(SUBSTITUTE(exportált!B2004,"&lt;br /&gt;","&lt;br&gt;"),LEN(SUBSTITUTE(exportált!B2004,"&lt;br /&gt;","&lt;br&gt;"))-LEN(B2004)-8))-1)</f>
        <v>#VALUE!</v>
      </c>
      <c r="E2004" s="12" t="e">
        <f>MID(SUBSTITUTE(exportált!B2004,"&lt;br /&gt;","&lt;br&gt;"),LEN('exportált formázott'!B2004)+LEN(D2004)+13,SEARCH("&lt;br&gt;",RIGHT(SUBSTITUTE(exportált!B2004,"&lt;br /&gt;","&lt;br&gt;"),LEN(SUBSTITUTE(exportált!B2004,"&lt;br /&gt;","&lt;br&gt;"))-LEN(B2004)-LEN(D2004)-13)))</f>
        <v>#VALUE!</v>
      </c>
      <c r="F2004" s="12" t="e">
        <f>MID(SUBSTITUTE(exportált!B2004,"&lt;br /&gt;","&lt;br&gt;"),LEN('exportált formázott'!B2004)+LEN(D2004)+LEN(E2004)+17,SEARCH("&lt;br&gt;&lt;br&gt;",RIGHT(SUBSTITUTE(exportált!B2004,"&lt;br /&gt;","&lt;br&gt;"),LEN(SUBSTITUTE(exportált!B2004,"&lt;br /&gt;","&lt;br&gt;"))-LEN(B2004)-LEN(D2004)-LEN(E2004)-17)))</f>
        <v>#VALUE!</v>
      </c>
    </row>
    <row r="2005" spans="1:6" x14ac:dyDescent="0.25">
      <c r="A2005" s="12" t="str">
        <f>IF(exportált!A2005&lt;&gt;"",IFERROR(LEFT(exportált!A2005,SEARCH("&lt;br/&gt;",SUBSTITUTE(exportált!A2005,"&lt;br&gt;","&lt;br/&gt;"),1)-1),exportált!A2005),"")</f>
        <v/>
      </c>
      <c r="B2005" s="12" t="e">
        <f>LEFT(SUBSTITUTE(exportált!B2005,"&lt;br /&gt;","&lt;br&gt;"),SEARCH("&lt;br&gt;&lt;br&gt;",SUBSTITUTE(SUBSTITUTE(exportált!B2005,"&lt;br /&gt;","&lt;br&gt;"),"&lt;br /&gt;","&lt;br&gt;"),1)-1)</f>
        <v>#VALUE!</v>
      </c>
      <c r="C2005" s="12" t="e">
        <f>SUBSTITUTE(MID(SUBSTITUTE(exportált!B2005,"&lt;br /&gt;","&lt;br&gt;"),LEN('exportált formázott'!B2005)+LEN(D2005)+LEN(E2005)+LEN(F2005)+25,LEN(SUBSTITUTE(exportált!B2005,"&lt;br /&gt;","&lt;br&gt;"))-LEN(D2005)-LEN(E2005)-LEN(F2005)),"&lt;br&gt;",CHAR(10))</f>
        <v>#VALUE!</v>
      </c>
      <c r="D2005" s="12" t="e">
        <f>MID(SUBSTITUTE(exportált!B2005,"&lt;br /&gt;","&lt;br&gt;"),LEN('exportált formázott'!B2005)+9,SEARCH("&lt;br&gt;",RIGHT(SUBSTITUTE(exportált!B2005,"&lt;br /&gt;","&lt;br&gt;"),LEN(SUBSTITUTE(exportált!B2005,"&lt;br /&gt;","&lt;br&gt;"))-LEN(B2005)-8))-1)</f>
        <v>#VALUE!</v>
      </c>
      <c r="E2005" s="12" t="e">
        <f>MID(SUBSTITUTE(exportált!B2005,"&lt;br /&gt;","&lt;br&gt;"),LEN('exportált formázott'!B2005)+LEN(D2005)+13,SEARCH("&lt;br&gt;",RIGHT(SUBSTITUTE(exportált!B2005,"&lt;br /&gt;","&lt;br&gt;"),LEN(SUBSTITUTE(exportált!B2005,"&lt;br /&gt;","&lt;br&gt;"))-LEN(B2005)-LEN(D2005)-13)))</f>
        <v>#VALUE!</v>
      </c>
      <c r="F2005" s="12" t="e">
        <f>MID(SUBSTITUTE(exportált!B2005,"&lt;br /&gt;","&lt;br&gt;"),LEN('exportált formázott'!B2005)+LEN(D2005)+LEN(E2005)+17,SEARCH("&lt;br&gt;&lt;br&gt;",RIGHT(SUBSTITUTE(exportált!B2005,"&lt;br /&gt;","&lt;br&gt;"),LEN(SUBSTITUTE(exportált!B2005,"&lt;br /&gt;","&lt;br&gt;"))-LEN(B2005)-LEN(D2005)-LEN(E2005)-17)))</f>
        <v>#VALUE!</v>
      </c>
    </row>
    <row r="2006" spans="1:6" x14ac:dyDescent="0.25">
      <c r="A2006" s="12" t="str">
        <f>IF(exportált!A2006&lt;&gt;"",IFERROR(LEFT(exportált!A2006,SEARCH("&lt;br/&gt;",SUBSTITUTE(exportált!A2006,"&lt;br&gt;","&lt;br/&gt;"),1)-1),exportált!A2006),"")</f>
        <v/>
      </c>
      <c r="B2006" s="12" t="e">
        <f>LEFT(SUBSTITUTE(exportált!B2006,"&lt;br /&gt;","&lt;br&gt;"),SEARCH("&lt;br&gt;&lt;br&gt;",SUBSTITUTE(SUBSTITUTE(exportált!B2006,"&lt;br /&gt;","&lt;br&gt;"),"&lt;br /&gt;","&lt;br&gt;"),1)-1)</f>
        <v>#VALUE!</v>
      </c>
      <c r="C2006" s="12" t="e">
        <f>SUBSTITUTE(MID(SUBSTITUTE(exportált!B2006,"&lt;br /&gt;","&lt;br&gt;"),LEN('exportált formázott'!B2006)+LEN(D2006)+LEN(E2006)+LEN(F2006)+25,LEN(SUBSTITUTE(exportált!B2006,"&lt;br /&gt;","&lt;br&gt;"))-LEN(D2006)-LEN(E2006)-LEN(F2006)),"&lt;br&gt;",CHAR(10))</f>
        <v>#VALUE!</v>
      </c>
      <c r="D2006" s="12" t="e">
        <f>MID(SUBSTITUTE(exportált!B2006,"&lt;br /&gt;","&lt;br&gt;"),LEN('exportált formázott'!B2006)+9,SEARCH("&lt;br&gt;",RIGHT(SUBSTITUTE(exportált!B2006,"&lt;br /&gt;","&lt;br&gt;"),LEN(SUBSTITUTE(exportált!B2006,"&lt;br /&gt;","&lt;br&gt;"))-LEN(B2006)-8))-1)</f>
        <v>#VALUE!</v>
      </c>
      <c r="E2006" s="12" t="e">
        <f>MID(SUBSTITUTE(exportált!B2006,"&lt;br /&gt;","&lt;br&gt;"),LEN('exportált formázott'!B2006)+LEN(D2006)+13,SEARCH("&lt;br&gt;",RIGHT(SUBSTITUTE(exportált!B2006,"&lt;br /&gt;","&lt;br&gt;"),LEN(SUBSTITUTE(exportált!B2006,"&lt;br /&gt;","&lt;br&gt;"))-LEN(B2006)-LEN(D2006)-13)))</f>
        <v>#VALUE!</v>
      </c>
      <c r="F2006" s="12" t="e">
        <f>MID(SUBSTITUTE(exportált!B2006,"&lt;br /&gt;","&lt;br&gt;"),LEN('exportált formázott'!B2006)+LEN(D2006)+LEN(E2006)+17,SEARCH("&lt;br&gt;&lt;br&gt;",RIGHT(SUBSTITUTE(exportált!B2006,"&lt;br /&gt;","&lt;br&gt;"),LEN(SUBSTITUTE(exportált!B2006,"&lt;br /&gt;","&lt;br&gt;"))-LEN(B2006)-LEN(D2006)-LEN(E2006)-17)))</f>
        <v>#VALUE!</v>
      </c>
    </row>
    <row r="2007" spans="1:6" x14ac:dyDescent="0.25">
      <c r="A2007" s="12" t="str">
        <f>IF(exportált!A2007&lt;&gt;"",IFERROR(LEFT(exportált!A2007,SEARCH("&lt;br/&gt;",SUBSTITUTE(exportált!A2007,"&lt;br&gt;","&lt;br/&gt;"),1)-1),exportált!A2007),"")</f>
        <v/>
      </c>
      <c r="B2007" s="12" t="e">
        <f>LEFT(SUBSTITUTE(exportált!B2007,"&lt;br /&gt;","&lt;br&gt;"),SEARCH("&lt;br&gt;&lt;br&gt;",SUBSTITUTE(SUBSTITUTE(exportált!B2007,"&lt;br /&gt;","&lt;br&gt;"),"&lt;br /&gt;","&lt;br&gt;"),1)-1)</f>
        <v>#VALUE!</v>
      </c>
      <c r="C2007" s="12" t="e">
        <f>SUBSTITUTE(MID(SUBSTITUTE(exportált!B2007,"&lt;br /&gt;","&lt;br&gt;"),LEN('exportált formázott'!B2007)+LEN(D2007)+LEN(E2007)+LEN(F2007)+25,LEN(SUBSTITUTE(exportált!B2007,"&lt;br /&gt;","&lt;br&gt;"))-LEN(D2007)-LEN(E2007)-LEN(F2007)),"&lt;br&gt;",CHAR(10))</f>
        <v>#VALUE!</v>
      </c>
      <c r="D2007" s="12" t="e">
        <f>MID(SUBSTITUTE(exportált!B2007,"&lt;br /&gt;","&lt;br&gt;"),LEN('exportált formázott'!B2007)+9,SEARCH("&lt;br&gt;",RIGHT(SUBSTITUTE(exportált!B2007,"&lt;br /&gt;","&lt;br&gt;"),LEN(SUBSTITUTE(exportált!B2007,"&lt;br /&gt;","&lt;br&gt;"))-LEN(B2007)-8))-1)</f>
        <v>#VALUE!</v>
      </c>
      <c r="E2007" s="12" t="e">
        <f>MID(SUBSTITUTE(exportált!B2007,"&lt;br /&gt;","&lt;br&gt;"),LEN('exportált formázott'!B2007)+LEN(D2007)+13,SEARCH("&lt;br&gt;",RIGHT(SUBSTITUTE(exportált!B2007,"&lt;br /&gt;","&lt;br&gt;"),LEN(SUBSTITUTE(exportált!B2007,"&lt;br /&gt;","&lt;br&gt;"))-LEN(B2007)-LEN(D2007)-13)))</f>
        <v>#VALUE!</v>
      </c>
      <c r="F2007" s="12" t="e">
        <f>MID(SUBSTITUTE(exportált!B2007,"&lt;br /&gt;","&lt;br&gt;"),LEN('exportált formázott'!B2007)+LEN(D2007)+LEN(E2007)+17,SEARCH("&lt;br&gt;&lt;br&gt;",RIGHT(SUBSTITUTE(exportált!B2007,"&lt;br /&gt;","&lt;br&gt;"),LEN(SUBSTITUTE(exportált!B2007,"&lt;br /&gt;","&lt;br&gt;"))-LEN(B2007)-LEN(D2007)-LEN(E2007)-17)))</f>
        <v>#VALUE!</v>
      </c>
    </row>
    <row r="2008" spans="1:6" x14ac:dyDescent="0.25">
      <c r="A2008" s="12" t="str">
        <f>IF(exportált!A2008&lt;&gt;"",IFERROR(LEFT(exportált!A2008,SEARCH("&lt;br/&gt;",SUBSTITUTE(exportált!A2008,"&lt;br&gt;","&lt;br/&gt;"),1)-1),exportált!A2008),"")</f>
        <v/>
      </c>
      <c r="B2008" s="12" t="e">
        <f>LEFT(SUBSTITUTE(exportált!B2008,"&lt;br /&gt;","&lt;br&gt;"),SEARCH("&lt;br&gt;&lt;br&gt;",SUBSTITUTE(SUBSTITUTE(exportált!B2008,"&lt;br /&gt;","&lt;br&gt;"),"&lt;br /&gt;","&lt;br&gt;"),1)-1)</f>
        <v>#VALUE!</v>
      </c>
      <c r="C2008" s="12" t="e">
        <f>SUBSTITUTE(MID(SUBSTITUTE(exportált!B2008,"&lt;br /&gt;","&lt;br&gt;"),LEN('exportált formázott'!B2008)+LEN(D2008)+LEN(E2008)+LEN(F2008)+25,LEN(SUBSTITUTE(exportált!B2008,"&lt;br /&gt;","&lt;br&gt;"))-LEN(D2008)-LEN(E2008)-LEN(F2008)),"&lt;br&gt;",CHAR(10))</f>
        <v>#VALUE!</v>
      </c>
      <c r="D2008" s="12" t="e">
        <f>MID(SUBSTITUTE(exportált!B2008,"&lt;br /&gt;","&lt;br&gt;"),LEN('exportált formázott'!B2008)+9,SEARCH("&lt;br&gt;",RIGHT(SUBSTITUTE(exportált!B2008,"&lt;br /&gt;","&lt;br&gt;"),LEN(SUBSTITUTE(exportált!B2008,"&lt;br /&gt;","&lt;br&gt;"))-LEN(B2008)-8))-1)</f>
        <v>#VALUE!</v>
      </c>
      <c r="E2008" s="12" t="e">
        <f>MID(SUBSTITUTE(exportált!B2008,"&lt;br /&gt;","&lt;br&gt;"),LEN('exportált formázott'!B2008)+LEN(D2008)+13,SEARCH("&lt;br&gt;",RIGHT(SUBSTITUTE(exportált!B2008,"&lt;br /&gt;","&lt;br&gt;"),LEN(SUBSTITUTE(exportált!B2008,"&lt;br /&gt;","&lt;br&gt;"))-LEN(B2008)-LEN(D2008)-13)))</f>
        <v>#VALUE!</v>
      </c>
      <c r="F2008" s="12" t="e">
        <f>MID(SUBSTITUTE(exportált!B2008,"&lt;br /&gt;","&lt;br&gt;"),LEN('exportált formázott'!B2008)+LEN(D2008)+LEN(E2008)+17,SEARCH("&lt;br&gt;&lt;br&gt;",RIGHT(SUBSTITUTE(exportált!B2008,"&lt;br /&gt;","&lt;br&gt;"),LEN(SUBSTITUTE(exportált!B2008,"&lt;br /&gt;","&lt;br&gt;"))-LEN(B2008)-LEN(D2008)-LEN(E2008)-17)))</f>
        <v>#VALUE!</v>
      </c>
    </row>
    <row r="2009" spans="1:6" x14ac:dyDescent="0.25">
      <c r="A2009" s="12" t="str">
        <f>IF(exportált!A2009&lt;&gt;"",IFERROR(LEFT(exportált!A2009,SEARCH("&lt;br/&gt;",SUBSTITUTE(exportált!A2009,"&lt;br&gt;","&lt;br/&gt;"),1)-1),exportált!A2009),"")</f>
        <v/>
      </c>
      <c r="B2009" s="12" t="e">
        <f>LEFT(SUBSTITUTE(exportált!B2009,"&lt;br /&gt;","&lt;br&gt;"),SEARCH("&lt;br&gt;&lt;br&gt;",SUBSTITUTE(SUBSTITUTE(exportált!B2009,"&lt;br /&gt;","&lt;br&gt;"),"&lt;br /&gt;","&lt;br&gt;"),1)-1)</f>
        <v>#VALUE!</v>
      </c>
      <c r="C2009" s="12" t="e">
        <f>SUBSTITUTE(MID(SUBSTITUTE(exportált!B2009,"&lt;br /&gt;","&lt;br&gt;"),LEN('exportált formázott'!B2009)+LEN(D2009)+LEN(E2009)+LEN(F2009)+25,LEN(SUBSTITUTE(exportált!B2009,"&lt;br /&gt;","&lt;br&gt;"))-LEN(D2009)-LEN(E2009)-LEN(F2009)),"&lt;br&gt;",CHAR(10))</f>
        <v>#VALUE!</v>
      </c>
      <c r="D2009" s="12" t="e">
        <f>MID(SUBSTITUTE(exportált!B2009,"&lt;br /&gt;","&lt;br&gt;"),LEN('exportált formázott'!B2009)+9,SEARCH("&lt;br&gt;",RIGHT(SUBSTITUTE(exportált!B2009,"&lt;br /&gt;","&lt;br&gt;"),LEN(SUBSTITUTE(exportált!B2009,"&lt;br /&gt;","&lt;br&gt;"))-LEN(B2009)-8))-1)</f>
        <v>#VALUE!</v>
      </c>
      <c r="E2009" s="12" t="e">
        <f>MID(SUBSTITUTE(exportált!B2009,"&lt;br /&gt;","&lt;br&gt;"),LEN('exportált formázott'!B2009)+LEN(D2009)+13,SEARCH("&lt;br&gt;",RIGHT(SUBSTITUTE(exportált!B2009,"&lt;br /&gt;","&lt;br&gt;"),LEN(SUBSTITUTE(exportált!B2009,"&lt;br /&gt;","&lt;br&gt;"))-LEN(B2009)-LEN(D2009)-13)))</f>
        <v>#VALUE!</v>
      </c>
      <c r="F2009" s="12" t="e">
        <f>MID(SUBSTITUTE(exportált!B2009,"&lt;br /&gt;","&lt;br&gt;"),LEN('exportált formázott'!B2009)+LEN(D2009)+LEN(E2009)+17,SEARCH("&lt;br&gt;&lt;br&gt;",RIGHT(SUBSTITUTE(exportált!B2009,"&lt;br /&gt;","&lt;br&gt;"),LEN(SUBSTITUTE(exportált!B2009,"&lt;br /&gt;","&lt;br&gt;"))-LEN(B2009)-LEN(D2009)-LEN(E2009)-17)))</f>
        <v>#VALUE!</v>
      </c>
    </row>
    <row r="2010" spans="1:6" x14ac:dyDescent="0.25">
      <c r="A2010" s="12" t="str">
        <f>IF(exportált!A2010&lt;&gt;"",IFERROR(LEFT(exportált!A2010,SEARCH("&lt;br/&gt;",SUBSTITUTE(exportált!A2010,"&lt;br&gt;","&lt;br/&gt;"),1)-1),exportált!A2010),"")</f>
        <v/>
      </c>
      <c r="B2010" s="12" t="e">
        <f>LEFT(SUBSTITUTE(exportált!B2010,"&lt;br /&gt;","&lt;br&gt;"),SEARCH("&lt;br&gt;&lt;br&gt;",SUBSTITUTE(SUBSTITUTE(exportált!B2010,"&lt;br /&gt;","&lt;br&gt;"),"&lt;br /&gt;","&lt;br&gt;"),1)-1)</f>
        <v>#VALUE!</v>
      </c>
      <c r="C2010" s="12" t="e">
        <f>SUBSTITUTE(MID(SUBSTITUTE(exportált!B2010,"&lt;br /&gt;","&lt;br&gt;"),LEN('exportált formázott'!B2010)+LEN(D2010)+LEN(E2010)+LEN(F2010)+25,LEN(SUBSTITUTE(exportált!B2010,"&lt;br /&gt;","&lt;br&gt;"))-LEN(D2010)-LEN(E2010)-LEN(F2010)),"&lt;br&gt;",CHAR(10))</f>
        <v>#VALUE!</v>
      </c>
      <c r="D2010" s="12" t="e">
        <f>MID(SUBSTITUTE(exportált!B2010,"&lt;br /&gt;","&lt;br&gt;"),LEN('exportált formázott'!B2010)+9,SEARCH("&lt;br&gt;",RIGHT(SUBSTITUTE(exportált!B2010,"&lt;br /&gt;","&lt;br&gt;"),LEN(SUBSTITUTE(exportált!B2010,"&lt;br /&gt;","&lt;br&gt;"))-LEN(B2010)-8))-1)</f>
        <v>#VALUE!</v>
      </c>
      <c r="E2010" s="12" t="e">
        <f>MID(SUBSTITUTE(exportált!B2010,"&lt;br /&gt;","&lt;br&gt;"),LEN('exportált formázott'!B2010)+LEN(D2010)+13,SEARCH("&lt;br&gt;",RIGHT(SUBSTITUTE(exportált!B2010,"&lt;br /&gt;","&lt;br&gt;"),LEN(SUBSTITUTE(exportált!B2010,"&lt;br /&gt;","&lt;br&gt;"))-LEN(B2010)-LEN(D2010)-13)))</f>
        <v>#VALUE!</v>
      </c>
      <c r="F2010" s="12" t="e">
        <f>MID(SUBSTITUTE(exportált!B2010,"&lt;br /&gt;","&lt;br&gt;"),LEN('exportált formázott'!B2010)+LEN(D2010)+LEN(E2010)+17,SEARCH("&lt;br&gt;&lt;br&gt;",RIGHT(SUBSTITUTE(exportált!B2010,"&lt;br /&gt;","&lt;br&gt;"),LEN(SUBSTITUTE(exportált!B2010,"&lt;br /&gt;","&lt;br&gt;"))-LEN(B2010)-LEN(D2010)-LEN(E2010)-17)))</f>
        <v>#VALUE!</v>
      </c>
    </row>
    <row r="2011" spans="1:6" x14ac:dyDescent="0.25">
      <c r="A2011" s="12" t="str">
        <f>IF(exportált!A2011&lt;&gt;"",IFERROR(LEFT(exportált!A2011,SEARCH("&lt;br/&gt;",SUBSTITUTE(exportált!A2011,"&lt;br&gt;","&lt;br/&gt;"),1)-1),exportált!A2011),"")</f>
        <v/>
      </c>
      <c r="B2011" s="12" t="e">
        <f>LEFT(SUBSTITUTE(exportált!B2011,"&lt;br /&gt;","&lt;br&gt;"),SEARCH("&lt;br&gt;&lt;br&gt;",SUBSTITUTE(SUBSTITUTE(exportált!B2011,"&lt;br /&gt;","&lt;br&gt;"),"&lt;br /&gt;","&lt;br&gt;"),1)-1)</f>
        <v>#VALUE!</v>
      </c>
      <c r="C2011" s="12" t="e">
        <f>SUBSTITUTE(MID(SUBSTITUTE(exportált!B2011,"&lt;br /&gt;","&lt;br&gt;"),LEN('exportált formázott'!B2011)+LEN(D2011)+LEN(E2011)+LEN(F2011)+25,LEN(SUBSTITUTE(exportált!B2011,"&lt;br /&gt;","&lt;br&gt;"))-LEN(D2011)-LEN(E2011)-LEN(F2011)),"&lt;br&gt;",CHAR(10))</f>
        <v>#VALUE!</v>
      </c>
      <c r="D2011" s="12" t="e">
        <f>MID(SUBSTITUTE(exportált!B2011,"&lt;br /&gt;","&lt;br&gt;"),LEN('exportált formázott'!B2011)+9,SEARCH("&lt;br&gt;",RIGHT(SUBSTITUTE(exportált!B2011,"&lt;br /&gt;","&lt;br&gt;"),LEN(SUBSTITUTE(exportált!B2011,"&lt;br /&gt;","&lt;br&gt;"))-LEN(B2011)-8))-1)</f>
        <v>#VALUE!</v>
      </c>
      <c r="E2011" s="12" t="e">
        <f>MID(SUBSTITUTE(exportált!B2011,"&lt;br /&gt;","&lt;br&gt;"),LEN('exportált formázott'!B2011)+LEN(D2011)+13,SEARCH("&lt;br&gt;",RIGHT(SUBSTITUTE(exportált!B2011,"&lt;br /&gt;","&lt;br&gt;"),LEN(SUBSTITUTE(exportált!B2011,"&lt;br /&gt;","&lt;br&gt;"))-LEN(B2011)-LEN(D2011)-13)))</f>
        <v>#VALUE!</v>
      </c>
      <c r="F2011" s="12" t="e">
        <f>MID(SUBSTITUTE(exportált!B2011,"&lt;br /&gt;","&lt;br&gt;"),LEN('exportált formázott'!B2011)+LEN(D2011)+LEN(E2011)+17,SEARCH("&lt;br&gt;&lt;br&gt;",RIGHT(SUBSTITUTE(exportált!B2011,"&lt;br /&gt;","&lt;br&gt;"),LEN(SUBSTITUTE(exportált!B2011,"&lt;br /&gt;","&lt;br&gt;"))-LEN(B2011)-LEN(D2011)-LEN(E2011)-17)))</f>
        <v>#VALUE!</v>
      </c>
    </row>
    <row r="2012" spans="1:6" x14ac:dyDescent="0.25">
      <c r="A2012" s="12" t="str">
        <f>IF(exportált!A2012&lt;&gt;"",IFERROR(LEFT(exportált!A2012,SEARCH("&lt;br/&gt;",SUBSTITUTE(exportált!A2012,"&lt;br&gt;","&lt;br/&gt;"),1)-1),exportált!A2012),"")</f>
        <v/>
      </c>
      <c r="B2012" s="12" t="e">
        <f>LEFT(SUBSTITUTE(exportált!B2012,"&lt;br /&gt;","&lt;br&gt;"),SEARCH("&lt;br&gt;&lt;br&gt;",SUBSTITUTE(SUBSTITUTE(exportált!B2012,"&lt;br /&gt;","&lt;br&gt;"),"&lt;br /&gt;","&lt;br&gt;"),1)-1)</f>
        <v>#VALUE!</v>
      </c>
      <c r="C2012" s="12" t="e">
        <f>SUBSTITUTE(MID(SUBSTITUTE(exportált!B2012,"&lt;br /&gt;","&lt;br&gt;"),LEN('exportált formázott'!B2012)+LEN(D2012)+LEN(E2012)+LEN(F2012)+25,LEN(SUBSTITUTE(exportált!B2012,"&lt;br /&gt;","&lt;br&gt;"))-LEN(D2012)-LEN(E2012)-LEN(F2012)),"&lt;br&gt;",CHAR(10))</f>
        <v>#VALUE!</v>
      </c>
      <c r="D2012" s="12" t="e">
        <f>MID(SUBSTITUTE(exportált!B2012,"&lt;br /&gt;","&lt;br&gt;"),LEN('exportált formázott'!B2012)+9,SEARCH("&lt;br&gt;",RIGHT(SUBSTITUTE(exportált!B2012,"&lt;br /&gt;","&lt;br&gt;"),LEN(SUBSTITUTE(exportált!B2012,"&lt;br /&gt;","&lt;br&gt;"))-LEN(B2012)-8))-1)</f>
        <v>#VALUE!</v>
      </c>
      <c r="E2012" s="12" t="e">
        <f>MID(SUBSTITUTE(exportált!B2012,"&lt;br /&gt;","&lt;br&gt;"),LEN('exportált formázott'!B2012)+LEN(D2012)+13,SEARCH("&lt;br&gt;",RIGHT(SUBSTITUTE(exportált!B2012,"&lt;br /&gt;","&lt;br&gt;"),LEN(SUBSTITUTE(exportált!B2012,"&lt;br /&gt;","&lt;br&gt;"))-LEN(B2012)-LEN(D2012)-13)))</f>
        <v>#VALUE!</v>
      </c>
      <c r="F2012" s="12" t="e">
        <f>MID(SUBSTITUTE(exportált!B2012,"&lt;br /&gt;","&lt;br&gt;"),LEN('exportált formázott'!B2012)+LEN(D2012)+LEN(E2012)+17,SEARCH("&lt;br&gt;&lt;br&gt;",RIGHT(SUBSTITUTE(exportált!B2012,"&lt;br /&gt;","&lt;br&gt;"),LEN(SUBSTITUTE(exportált!B2012,"&lt;br /&gt;","&lt;br&gt;"))-LEN(B2012)-LEN(D2012)-LEN(E2012)-17)))</f>
        <v>#VALUE!</v>
      </c>
    </row>
    <row r="2013" spans="1:6" x14ac:dyDescent="0.25">
      <c r="A2013" s="12" t="str">
        <f>IF(exportált!A2013&lt;&gt;"",IFERROR(LEFT(exportált!A2013,SEARCH("&lt;br/&gt;",SUBSTITUTE(exportált!A2013,"&lt;br&gt;","&lt;br/&gt;"),1)-1),exportált!A2013),"")</f>
        <v/>
      </c>
      <c r="B2013" s="12" t="e">
        <f>LEFT(SUBSTITUTE(exportált!B2013,"&lt;br /&gt;","&lt;br&gt;"),SEARCH("&lt;br&gt;&lt;br&gt;",SUBSTITUTE(SUBSTITUTE(exportált!B2013,"&lt;br /&gt;","&lt;br&gt;"),"&lt;br /&gt;","&lt;br&gt;"),1)-1)</f>
        <v>#VALUE!</v>
      </c>
      <c r="C2013" s="12" t="e">
        <f>SUBSTITUTE(MID(SUBSTITUTE(exportált!B2013,"&lt;br /&gt;","&lt;br&gt;"),LEN('exportált formázott'!B2013)+LEN(D2013)+LEN(E2013)+LEN(F2013)+25,LEN(SUBSTITUTE(exportált!B2013,"&lt;br /&gt;","&lt;br&gt;"))-LEN(D2013)-LEN(E2013)-LEN(F2013)),"&lt;br&gt;",CHAR(10))</f>
        <v>#VALUE!</v>
      </c>
      <c r="D2013" s="12" t="e">
        <f>MID(SUBSTITUTE(exportált!B2013,"&lt;br /&gt;","&lt;br&gt;"),LEN('exportált formázott'!B2013)+9,SEARCH("&lt;br&gt;",RIGHT(SUBSTITUTE(exportált!B2013,"&lt;br /&gt;","&lt;br&gt;"),LEN(SUBSTITUTE(exportált!B2013,"&lt;br /&gt;","&lt;br&gt;"))-LEN(B2013)-8))-1)</f>
        <v>#VALUE!</v>
      </c>
      <c r="E2013" s="12" t="e">
        <f>MID(SUBSTITUTE(exportált!B2013,"&lt;br /&gt;","&lt;br&gt;"),LEN('exportált formázott'!B2013)+LEN(D2013)+13,SEARCH("&lt;br&gt;",RIGHT(SUBSTITUTE(exportált!B2013,"&lt;br /&gt;","&lt;br&gt;"),LEN(SUBSTITUTE(exportált!B2013,"&lt;br /&gt;","&lt;br&gt;"))-LEN(B2013)-LEN(D2013)-13)))</f>
        <v>#VALUE!</v>
      </c>
      <c r="F2013" s="12" t="e">
        <f>MID(SUBSTITUTE(exportált!B2013,"&lt;br /&gt;","&lt;br&gt;"),LEN('exportált formázott'!B2013)+LEN(D2013)+LEN(E2013)+17,SEARCH("&lt;br&gt;&lt;br&gt;",RIGHT(SUBSTITUTE(exportált!B2013,"&lt;br /&gt;","&lt;br&gt;"),LEN(SUBSTITUTE(exportált!B2013,"&lt;br /&gt;","&lt;br&gt;"))-LEN(B2013)-LEN(D2013)-LEN(E2013)-17)))</f>
        <v>#VALUE!</v>
      </c>
    </row>
    <row r="2014" spans="1:6" x14ac:dyDescent="0.25">
      <c r="A2014" s="12" t="str">
        <f>IF(exportált!A2014&lt;&gt;"",IFERROR(LEFT(exportált!A2014,SEARCH("&lt;br/&gt;",SUBSTITUTE(exportált!A2014,"&lt;br&gt;","&lt;br/&gt;"),1)-1),exportált!A2014),"")</f>
        <v/>
      </c>
      <c r="B2014" s="12" t="e">
        <f>LEFT(SUBSTITUTE(exportált!B2014,"&lt;br /&gt;","&lt;br&gt;"),SEARCH("&lt;br&gt;&lt;br&gt;",SUBSTITUTE(SUBSTITUTE(exportált!B2014,"&lt;br /&gt;","&lt;br&gt;"),"&lt;br /&gt;","&lt;br&gt;"),1)-1)</f>
        <v>#VALUE!</v>
      </c>
      <c r="C2014" s="12" t="e">
        <f>SUBSTITUTE(MID(SUBSTITUTE(exportált!B2014,"&lt;br /&gt;","&lt;br&gt;"),LEN('exportált formázott'!B2014)+LEN(D2014)+LEN(E2014)+LEN(F2014)+25,LEN(SUBSTITUTE(exportált!B2014,"&lt;br /&gt;","&lt;br&gt;"))-LEN(D2014)-LEN(E2014)-LEN(F2014)),"&lt;br&gt;",CHAR(10))</f>
        <v>#VALUE!</v>
      </c>
      <c r="D2014" s="12" t="e">
        <f>MID(SUBSTITUTE(exportált!B2014,"&lt;br /&gt;","&lt;br&gt;"),LEN('exportált formázott'!B2014)+9,SEARCH("&lt;br&gt;",RIGHT(SUBSTITUTE(exportált!B2014,"&lt;br /&gt;","&lt;br&gt;"),LEN(SUBSTITUTE(exportált!B2014,"&lt;br /&gt;","&lt;br&gt;"))-LEN(B2014)-8))-1)</f>
        <v>#VALUE!</v>
      </c>
      <c r="E2014" s="12" t="e">
        <f>MID(SUBSTITUTE(exportált!B2014,"&lt;br /&gt;","&lt;br&gt;"),LEN('exportált formázott'!B2014)+LEN(D2014)+13,SEARCH("&lt;br&gt;",RIGHT(SUBSTITUTE(exportált!B2014,"&lt;br /&gt;","&lt;br&gt;"),LEN(SUBSTITUTE(exportált!B2014,"&lt;br /&gt;","&lt;br&gt;"))-LEN(B2014)-LEN(D2014)-13)))</f>
        <v>#VALUE!</v>
      </c>
      <c r="F2014" s="12" t="e">
        <f>MID(SUBSTITUTE(exportált!B2014,"&lt;br /&gt;","&lt;br&gt;"),LEN('exportált formázott'!B2014)+LEN(D2014)+LEN(E2014)+17,SEARCH("&lt;br&gt;&lt;br&gt;",RIGHT(SUBSTITUTE(exportált!B2014,"&lt;br /&gt;","&lt;br&gt;"),LEN(SUBSTITUTE(exportált!B2014,"&lt;br /&gt;","&lt;br&gt;"))-LEN(B2014)-LEN(D2014)-LEN(E2014)-17)))</f>
        <v>#VALUE!</v>
      </c>
    </row>
    <row r="2015" spans="1:6" x14ac:dyDescent="0.25">
      <c r="A2015" s="12" t="str">
        <f>IF(exportált!A2015&lt;&gt;"",IFERROR(LEFT(exportált!A2015,SEARCH("&lt;br/&gt;",SUBSTITUTE(exportált!A2015,"&lt;br&gt;","&lt;br/&gt;"),1)-1),exportált!A2015),"")</f>
        <v/>
      </c>
      <c r="B2015" s="12" t="e">
        <f>LEFT(SUBSTITUTE(exportált!B2015,"&lt;br /&gt;","&lt;br&gt;"),SEARCH("&lt;br&gt;&lt;br&gt;",SUBSTITUTE(SUBSTITUTE(exportált!B2015,"&lt;br /&gt;","&lt;br&gt;"),"&lt;br /&gt;","&lt;br&gt;"),1)-1)</f>
        <v>#VALUE!</v>
      </c>
      <c r="C2015" s="12" t="e">
        <f>SUBSTITUTE(MID(SUBSTITUTE(exportált!B2015,"&lt;br /&gt;","&lt;br&gt;"),LEN('exportált formázott'!B2015)+LEN(D2015)+LEN(E2015)+LEN(F2015)+25,LEN(SUBSTITUTE(exportált!B2015,"&lt;br /&gt;","&lt;br&gt;"))-LEN(D2015)-LEN(E2015)-LEN(F2015)),"&lt;br&gt;",CHAR(10))</f>
        <v>#VALUE!</v>
      </c>
      <c r="D2015" s="12" t="e">
        <f>MID(SUBSTITUTE(exportált!B2015,"&lt;br /&gt;","&lt;br&gt;"),LEN('exportált formázott'!B2015)+9,SEARCH("&lt;br&gt;",RIGHT(SUBSTITUTE(exportált!B2015,"&lt;br /&gt;","&lt;br&gt;"),LEN(SUBSTITUTE(exportált!B2015,"&lt;br /&gt;","&lt;br&gt;"))-LEN(B2015)-8))-1)</f>
        <v>#VALUE!</v>
      </c>
      <c r="E2015" s="12" t="e">
        <f>MID(SUBSTITUTE(exportált!B2015,"&lt;br /&gt;","&lt;br&gt;"),LEN('exportált formázott'!B2015)+LEN(D2015)+13,SEARCH("&lt;br&gt;",RIGHT(SUBSTITUTE(exportált!B2015,"&lt;br /&gt;","&lt;br&gt;"),LEN(SUBSTITUTE(exportált!B2015,"&lt;br /&gt;","&lt;br&gt;"))-LEN(B2015)-LEN(D2015)-13)))</f>
        <v>#VALUE!</v>
      </c>
      <c r="F2015" s="12" t="e">
        <f>MID(SUBSTITUTE(exportált!B2015,"&lt;br /&gt;","&lt;br&gt;"),LEN('exportált formázott'!B2015)+LEN(D2015)+LEN(E2015)+17,SEARCH("&lt;br&gt;&lt;br&gt;",RIGHT(SUBSTITUTE(exportált!B2015,"&lt;br /&gt;","&lt;br&gt;"),LEN(SUBSTITUTE(exportált!B2015,"&lt;br /&gt;","&lt;br&gt;"))-LEN(B2015)-LEN(D2015)-LEN(E2015)-17)))</f>
        <v>#VALUE!</v>
      </c>
    </row>
    <row r="2016" spans="1:6" x14ac:dyDescent="0.25">
      <c r="A2016" s="12" t="str">
        <f>IF(exportált!A2016&lt;&gt;"",IFERROR(LEFT(exportált!A2016,SEARCH("&lt;br/&gt;",SUBSTITUTE(exportált!A2016,"&lt;br&gt;","&lt;br/&gt;"),1)-1),exportált!A2016),"")</f>
        <v/>
      </c>
      <c r="B2016" s="12" t="e">
        <f>LEFT(SUBSTITUTE(exportált!B2016,"&lt;br /&gt;","&lt;br&gt;"),SEARCH("&lt;br&gt;&lt;br&gt;",SUBSTITUTE(SUBSTITUTE(exportált!B2016,"&lt;br /&gt;","&lt;br&gt;"),"&lt;br /&gt;","&lt;br&gt;"),1)-1)</f>
        <v>#VALUE!</v>
      </c>
      <c r="C2016" s="12" t="e">
        <f>SUBSTITUTE(MID(SUBSTITUTE(exportált!B2016,"&lt;br /&gt;","&lt;br&gt;"),LEN('exportált formázott'!B2016)+LEN(D2016)+LEN(E2016)+LEN(F2016)+25,LEN(SUBSTITUTE(exportált!B2016,"&lt;br /&gt;","&lt;br&gt;"))-LEN(D2016)-LEN(E2016)-LEN(F2016)),"&lt;br&gt;",CHAR(10))</f>
        <v>#VALUE!</v>
      </c>
      <c r="D2016" s="12" t="e">
        <f>MID(SUBSTITUTE(exportált!B2016,"&lt;br /&gt;","&lt;br&gt;"),LEN('exportált formázott'!B2016)+9,SEARCH("&lt;br&gt;",RIGHT(SUBSTITUTE(exportált!B2016,"&lt;br /&gt;","&lt;br&gt;"),LEN(SUBSTITUTE(exportált!B2016,"&lt;br /&gt;","&lt;br&gt;"))-LEN(B2016)-8))-1)</f>
        <v>#VALUE!</v>
      </c>
      <c r="E2016" s="12" t="e">
        <f>MID(SUBSTITUTE(exportált!B2016,"&lt;br /&gt;","&lt;br&gt;"),LEN('exportált formázott'!B2016)+LEN(D2016)+13,SEARCH("&lt;br&gt;",RIGHT(SUBSTITUTE(exportált!B2016,"&lt;br /&gt;","&lt;br&gt;"),LEN(SUBSTITUTE(exportált!B2016,"&lt;br /&gt;","&lt;br&gt;"))-LEN(B2016)-LEN(D2016)-13)))</f>
        <v>#VALUE!</v>
      </c>
      <c r="F2016" s="12" t="e">
        <f>MID(SUBSTITUTE(exportált!B2016,"&lt;br /&gt;","&lt;br&gt;"),LEN('exportált formázott'!B2016)+LEN(D2016)+LEN(E2016)+17,SEARCH("&lt;br&gt;&lt;br&gt;",RIGHT(SUBSTITUTE(exportált!B2016,"&lt;br /&gt;","&lt;br&gt;"),LEN(SUBSTITUTE(exportált!B2016,"&lt;br /&gt;","&lt;br&gt;"))-LEN(B2016)-LEN(D2016)-LEN(E2016)-17)))</f>
        <v>#VALUE!</v>
      </c>
    </row>
    <row r="2017" spans="1:6" x14ac:dyDescent="0.25">
      <c r="A2017" s="12" t="str">
        <f>IF(exportált!A2017&lt;&gt;"",IFERROR(LEFT(exportált!A2017,SEARCH("&lt;br/&gt;",SUBSTITUTE(exportált!A2017,"&lt;br&gt;","&lt;br/&gt;"),1)-1),exportált!A2017),"")</f>
        <v/>
      </c>
      <c r="B2017" s="12" t="e">
        <f>LEFT(SUBSTITUTE(exportált!B2017,"&lt;br /&gt;","&lt;br&gt;"),SEARCH("&lt;br&gt;&lt;br&gt;",SUBSTITUTE(SUBSTITUTE(exportált!B2017,"&lt;br /&gt;","&lt;br&gt;"),"&lt;br /&gt;","&lt;br&gt;"),1)-1)</f>
        <v>#VALUE!</v>
      </c>
      <c r="C2017" s="12" t="e">
        <f>SUBSTITUTE(MID(SUBSTITUTE(exportált!B2017,"&lt;br /&gt;","&lt;br&gt;"),LEN('exportált formázott'!B2017)+LEN(D2017)+LEN(E2017)+LEN(F2017)+25,LEN(SUBSTITUTE(exportált!B2017,"&lt;br /&gt;","&lt;br&gt;"))-LEN(D2017)-LEN(E2017)-LEN(F2017)),"&lt;br&gt;",CHAR(10))</f>
        <v>#VALUE!</v>
      </c>
      <c r="D2017" s="12" t="e">
        <f>MID(SUBSTITUTE(exportált!B2017,"&lt;br /&gt;","&lt;br&gt;"),LEN('exportált formázott'!B2017)+9,SEARCH("&lt;br&gt;",RIGHT(SUBSTITUTE(exportált!B2017,"&lt;br /&gt;","&lt;br&gt;"),LEN(SUBSTITUTE(exportált!B2017,"&lt;br /&gt;","&lt;br&gt;"))-LEN(B2017)-8))-1)</f>
        <v>#VALUE!</v>
      </c>
      <c r="E2017" s="12" t="e">
        <f>MID(SUBSTITUTE(exportált!B2017,"&lt;br /&gt;","&lt;br&gt;"),LEN('exportált formázott'!B2017)+LEN(D2017)+13,SEARCH("&lt;br&gt;",RIGHT(SUBSTITUTE(exportált!B2017,"&lt;br /&gt;","&lt;br&gt;"),LEN(SUBSTITUTE(exportált!B2017,"&lt;br /&gt;","&lt;br&gt;"))-LEN(B2017)-LEN(D2017)-13)))</f>
        <v>#VALUE!</v>
      </c>
      <c r="F2017" s="12" t="e">
        <f>MID(SUBSTITUTE(exportált!B2017,"&lt;br /&gt;","&lt;br&gt;"),LEN('exportált formázott'!B2017)+LEN(D2017)+LEN(E2017)+17,SEARCH("&lt;br&gt;&lt;br&gt;",RIGHT(SUBSTITUTE(exportált!B2017,"&lt;br /&gt;","&lt;br&gt;"),LEN(SUBSTITUTE(exportált!B2017,"&lt;br /&gt;","&lt;br&gt;"))-LEN(B2017)-LEN(D2017)-LEN(E2017)-17)))</f>
        <v>#VALUE!</v>
      </c>
    </row>
    <row r="2018" spans="1:6" x14ac:dyDescent="0.25">
      <c r="A2018" s="12" t="str">
        <f>IF(exportált!A2018&lt;&gt;"",IFERROR(LEFT(exportált!A2018,SEARCH("&lt;br/&gt;",SUBSTITUTE(exportált!A2018,"&lt;br&gt;","&lt;br/&gt;"),1)-1),exportált!A2018),"")</f>
        <v/>
      </c>
      <c r="B2018" s="12" t="e">
        <f>LEFT(SUBSTITUTE(exportált!B2018,"&lt;br /&gt;","&lt;br&gt;"),SEARCH("&lt;br&gt;&lt;br&gt;",SUBSTITUTE(SUBSTITUTE(exportált!B2018,"&lt;br /&gt;","&lt;br&gt;"),"&lt;br /&gt;","&lt;br&gt;"),1)-1)</f>
        <v>#VALUE!</v>
      </c>
      <c r="C2018" s="12" t="e">
        <f>SUBSTITUTE(MID(SUBSTITUTE(exportált!B2018,"&lt;br /&gt;","&lt;br&gt;"),LEN('exportált formázott'!B2018)+LEN(D2018)+LEN(E2018)+LEN(F2018)+25,LEN(SUBSTITUTE(exportált!B2018,"&lt;br /&gt;","&lt;br&gt;"))-LEN(D2018)-LEN(E2018)-LEN(F2018)),"&lt;br&gt;",CHAR(10))</f>
        <v>#VALUE!</v>
      </c>
      <c r="D2018" s="12" t="e">
        <f>MID(SUBSTITUTE(exportált!B2018,"&lt;br /&gt;","&lt;br&gt;"),LEN('exportált formázott'!B2018)+9,SEARCH("&lt;br&gt;",RIGHT(SUBSTITUTE(exportált!B2018,"&lt;br /&gt;","&lt;br&gt;"),LEN(SUBSTITUTE(exportált!B2018,"&lt;br /&gt;","&lt;br&gt;"))-LEN(B2018)-8))-1)</f>
        <v>#VALUE!</v>
      </c>
      <c r="E2018" s="12" t="e">
        <f>MID(SUBSTITUTE(exportált!B2018,"&lt;br /&gt;","&lt;br&gt;"),LEN('exportált formázott'!B2018)+LEN(D2018)+13,SEARCH("&lt;br&gt;",RIGHT(SUBSTITUTE(exportált!B2018,"&lt;br /&gt;","&lt;br&gt;"),LEN(SUBSTITUTE(exportált!B2018,"&lt;br /&gt;","&lt;br&gt;"))-LEN(B2018)-LEN(D2018)-13)))</f>
        <v>#VALUE!</v>
      </c>
      <c r="F2018" s="12" t="e">
        <f>MID(SUBSTITUTE(exportált!B2018,"&lt;br /&gt;","&lt;br&gt;"),LEN('exportált formázott'!B2018)+LEN(D2018)+LEN(E2018)+17,SEARCH("&lt;br&gt;&lt;br&gt;",RIGHT(SUBSTITUTE(exportált!B2018,"&lt;br /&gt;","&lt;br&gt;"),LEN(SUBSTITUTE(exportált!B2018,"&lt;br /&gt;","&lt;br&gt;"))-LEN(B2018)-LEN(D2018)-LEN(E2018)-17)))</f>
        <v>#VALUE!</v>
      </c>
    </row>
    <row r="2019" spans="1:6" x14ac:dyDescent="0.25">
      <c r="A2019" s="12" t="str">
        <f>IF(exportált!A2019&lt;&gt;"",IFERROR(LEFT(exportált!A2019,SEARCH("&lt;br/&gt;",SUBSTITUTE(exportált!A2019,"&lt;br&gt;","&lt;br/&gt;"),1)-1),exportált!A2019),"")</f>
        <v/>
      </c>
      <c r="B2019" s="12" t="e">
        <f>LEFT(SUBSTITUTE(exportált!B2019,"&lt;br /&gt;","&lt;br&gt;"),SEARCH("&lt;br&gt;&lt;br&gt;",SUBSTITUTE(SUBSTITUTE(exportált!B2019,"&lt;br /&gt;","&lt;br&gt;"),"&lt;br /&gt;","&lt;br&gt;"),1)-1)</f>
        <v>#VALUE!</v>
      </c>
      <c r="C2019" s="12" t="e">
        <f>SUBSTITUTE(MID(SUBSTITUTE(exportált!B2019,"&lt;br /&gt;","&lt;br&gt;"),LEN('exportált formázott'!B2019)+LEN(D2019)+LEN(E2019)+LEN(F2019)+25,LEN(SUBSTITUTE(exportált!B2019,"&lt;br /&gt;","&lt;br&gt;"))-LEN(D2019)-LEN(E2019)-LEN(F2019)),"&lt;br&gt;",CHAR(10))</f>
        <v>#VALUE!</v>
      </c>
      <c r="D2019" s="12" t="e">
        <f>MID(SUBSTITUTE(exportált!B2019,"&lt;br /&gt;","&lt;br&gt;"),LEN('exportált formázott'!B2019)+9,SEARCH("&lt;br&gt;",RIGHT(SUBSTITUTE(exportált!B2019,"&lt;br /&gt;","&lt;br&gt;"),LEN(SUBSTITUTE(exportált!B2019,"&lt;br /&gt;","&lt;br&gt;"))-LEN(B2019)-8))-1)</f>
        <v>#VALUE!</v>
      </c>
      <c r="E2019" s="12" t="e">
        <f>MID(SUBSTITUTE(exportált!B2019,"&lt;br /&gt;","&lt;br&gt;"),LEN('exportált formázott'!B2019)+LEN(D2019)+13,SEARCH("&lt;br&gt;",RIGHT(SUBSTITUTE(exportált!B2019,"&lt;br /&gt;","&lt;br&gt;"),LEN(SUBSTITUTE(exportált!B2019,"&lt;br /&gt;","&lt;br&gt;"))-LEN(B2019)-LEN(D2019)-13)))</f>
        <v>#VALUE!</v>
      </c>
      <c r="F2019" s="12" t="e">
        <f>MID(SUBSTITUTE(exportált!B2019,"&lt;br /&gt;","&lt;br&gt;"),LEN('exportált formázott'!B2019)+LEN(D2019)+LEN(E2019)+17,SEARCH("&lt;br&gt;&lt;br&gt;",RIGHT(SUBSTITUTE(exportált!B2019,"&lt;br /&gt;","&lt;br&gt;"),LEN(SUBSTITUTE(exportált!B2019,"&lt;br /&gt;","&lt;br&gt;"))-LEN(B2019)-LEN(D2019)-LEN(E2019)-17)))</f>
        <v>#VALUE!</v>
      </c>
    </row>
    <row r="2020" spans="1:6" x14ac:dyDescent="0.25">
      <c r="A2020" s="12" t="str">
        <f>IF(exportált!A2020&lt;&gt;"",IFERROR(LEFT(exportált!A2020,SEARCH("&lt;br/&gt;",SUBSTITUTE(exportált!A2020,"&lt;br&gt;","&lt;br/&gt;"),1)-1),exportált!A2020),"")</f>
        <v/>
      </c>
      <c r="B2020" s="12" t="e">
        <f>LEFT(SUBSTITUTE(exportált!B2020,"&lt;br /&gt;","&lt;br&gt;"),SEARCH("&lt;br&gt;&lt;br&gt;",SUBSTITUTE(SUBSTITUTE(exportált!B2020,"&lt;br /&gt;","&lt;br&gt;"),"&lt;br /&gt;","&lt;br&gt;"),1)-1)</f>
        <v>#VALUE!</v>
      </c>
      <c r="C2020" s="12" t="e">
        <f>SUBSTITUTE(MID(SUBSTITUTE(exportált!B2020,"&lt;br /&gt;","&lt;br&gt;"),LEN('exportált formázott'!B2020)+LEN(D2020)+LEN(E2020)+LEN(F2020)+25,LEN(SUBSTITUTE(exportált!B2020,"&lt;br /&gt;","&lt;br&gt;"))-LEN(D2020)-LEN(E2020)-LEN(F2020)),"&lt;br&gt;",CHAR(10))</f>
        <v>#VALUE!</v>
      </c>
      <c r="D2020" s="12" t="e">
        <f>MID(SUBSTITUTE(exportált!B2020,"&lt;br /&gt;","&lt;br&gt;"),LEN('exportált formázott'!B2020)+9,SEARCH("&lt;br&gt;",RIGHT(SUBSTITUTE(exportált!B2020,"&lt;br /&gt;","&lt;br&gt;"),LEN(SUBSTITUTE(exportált!B2020,"&lt;br /&gt;","&lt;br&gt;"))-LEN(B2020)-8))-1)</f>
        <v>#VALUE!</v>
      </c>
      <c r="E2020" s="12" t="e">
        <f>MID(SUBSTITUTE(exportált!B2020,"&lt;br /&gt;","&lt;br&gt;"),LEN('exportált formázott'!B2020)+LEN(D2020)+13,SEARCH("&lt;br&gt;",RIGHT(SUBSTITUTE(exportált!B2020,"&lt;br /&gt;","&lt;br&gt;"),LEN(SUBSTITUTE(exportált!B2020,"&lt;br /&gt;","&lt;br&gt;"))-LEN(B2020)-LEN(D2020)-13)))</f>
        <v>#VALUE!</v>
      </c>
      <c r="F2020" s="12" t="e">
        <f>MID(SUBSTITUTE(exportált!B2020,"&lt;br /&gt;","&lt;br&gt;"),LEN('exportált formázott'!B2020)+LEN(D2020)+LEN(E2020)+17,SEARCH("&lt;br&gt;&lt;br&gt;",RIGHT(SUBSTITUTE(exportált!B2020,"&lt;br /&gt;","&lt;br&gt;"),LEN(SUBSTITUTE(exportált!B2020,"&lt;br /&gt;","&lt;br&gt;"))-LEN(B2020)-LEN(D2020)-LEN(E2020)-17)))</f>
        <v>#VALUE!</v>
      </c>
    </row>
    <row r="2021" spans="1:6" x14ac:dyDescent="0.25">
      <c r="A2021" s="12" t="str">
        <f>IF(exportált!A2021&lt;&gt;"",IFERROR(LEFT(exportált!A2021,SEARCH("&lt;br/&gt;",SUBSTITUTE(exportált!A2021,"&lt;br&gt;","&lt;br/&gt;"),1)-1),exportált!A2021),"")</f>
        <v/>
      </c>
      <c r="B2021" s="12" t="e">
        <f>LEFT(SUBSTITUTE(exportált!B2021,"&lt;br /&gt;","&lt;br&gt;"),SEARCH("&lt;br&gt;&lt;br&gt;",SUBSTITUTE(SUBSTITUTE(exportált!B2021,"&lt;br /&gt;","&lt;br&gt;"),"&lt;br /&gt;","&lt;br&gt;"),1)-1)</f>
        <v>#VALUE!</v>
      </c>
      <c r="C2021" s="12" t="e">
        <f>SUBSTITUTE(MID(SUBSTITUTE(exportált!B2021,"&lt;br /&gt;","&lt;br&gt;"),LEN('exportált formázott'!B2021)+LEN(D2021)+LEN(E2021)+LEN(F2021)+25,LEN(SUBSTITUTE(exportált!B2021,"&lt;br /&gt;","&lt;br&gt;"))-LEN(D2021)-LEN(E2021)-LEN(F2021)),"&lt;br&gt;",CHAR(10))</f>
        <v>#VALUE!</v>
      </c>
      <c r="D2021" s="12" t="e">
        <f>MID(SUBSTITUTE(exportált!B2021,"&lt;br /&gt;","&lt;br&gt;"),LEN('exportált formázott'!B2021)+9,SEARCH("&lt;br&gt;",RIGHT(SUBSTITUTE(exportált!B2021,"&lt;br /&gt;","&lt;br&gt;"),LEN(SUBSTITUTE(exportált!B2021,"&lt;br /&gt;","&lt;br&gt;"))-LEN(B2021)-8))-1)</f>
        <v>#VALUE!</v>
      </c>
      <c r="E2021" s="12" t="e">
        <f>MID(SUBSTITUTE(exportált!B2021,"&lt;br /&gt;","&lt;br&gt;"),LEN('exportált formázott'!B2021)+LEN(D2021)+13,SEARCH("&lt;br&gt;",RIGHT(SUBSTITUTE(exportált!B2021,"&lt;br /&gt;","&lt;br&gt;"),LEN(SUBSTITUTE(exportált!B2021,"&lt;br /&gt;","&lt;br&gt;"))-LEN(B2021)-LEN(D2021)-13)))</f>
        <v>#VALUE!</v>
      </c>
      <c r="F2021" s="12" t="e">
        <f>MID(SUBSTITUTE(exportált!B2021,"&lt;br /&gt;","&lt;br&gt;"),LEN('exportált formázott'!B2021)+LEN(D2021)+LEN(E2021)+17,SEARCH("&lt;br&gt;&lt;br&gt;",RIGHT(SUBSTITUTE(exportált!B2021,"&lt;br /&gt;","&lt;br&gt;"),LEN(SUBSTITUTE(exportált!B2021,"&lt;br /&gt;","&lt;br&gt;"))-LEN(B2021)-LEN(D2021)-LEN(E2021)-17)))</f>
        <v>#VALUE!</v>
      </c>
    </row>
    <row r="2022" spans="1:6" x14ac:dyDescent="0.25">
      <c r="A2022" s="12" t="str">
        <f>IF(exportált!A2022&lt;&gt;"",IFERROR(LEFT(exportált!A2022,SEARCH("&lt;br/&gt;",SUBSTITUTE(exportált!A2022,"&lt;br&gt;","&lt;br/&gt;"),1)-1),exportált!A2022),"")</f>
        <v/>
      </c>
      <c r="B2022" s="12" t="e">
        <f>LEFT(SUBSTITUTE(exportált!B2022,"&lt;br /&gt;","&lt;br&gt;"),SEARCH("&lt;br&gt;&lt;br&gt;",SUBSTITUTE(SUBSTITUTE(exportált!B2022,"&lt;br /&gt;","&lt;br&gt;"),"&lt;br /&gt;","&lt;br&gt;"),1)-1)</f>
        <v>#VALUE!</v>
      </c>
      <c r="C2022" s="12" t="e">
        <f>SUBSTITUTE(MID(SUBSTITUTE(exportált!B2022,"&lt;br /&gt;","&lt;br&gt;"),LEN('exportált formázott'!B2022)+LEN(D2022)+LEN(E2022)+LEN(F2022)+25,LEN(SUBSTITUTE(exportált!B2022,"&lt;br /&gt;","&lt;br&gt;"))-LEN(D2022)-LEN(E2022)-LEN(F2022)),"&lt;br&gt;",CHAR(10))</f>
        <v>#VALUE!</v>
      </c>
      <c r="D2022" s="12" t="e">
        <f>MID(SUBSTITUTE(exportált!B2022,"&lt;br /&gt;","&lt;br&gt;"),LEN('exportált formázott'!B2022)+9,SEARCH("&lt;br&gt;",RIGHT(SUBSTITUTE(exportált!B2022,"&lt;br /&gt;","&lt;br&gt;"),LEN(SUBSTITUTE(exportált!B2022,"&lt;br /&gt;","&lt;br&gt;"))-LEN(B2022)-8))-1)</f>
        <v>#VALUE!</v>
      </c>
      <c r="E2022" s="12" t="e">
        <f>MID(SUBSTITUTE(exportált!B2022,"&lt;br /&gt;","&lt;br&gt;"),LEN('exportált formázott'!B2022)+LEN(D2022)+13,SEARCH("&lt;br&gt;",RIGHT(SUBSTITUTE(exportált!B2022,"&lt;br /&gt;","&lt;br&gt;"),LEN(SUBSTITUTE(exportált!B2022,"&lt;br /&gt;","&lt;br&gt;"))-LEN(B2022)-LEN(D2022)-13)))</f>
        <v>#VALUE!</v>
      </c>
      <c r="F2022" s="12" t="e">
        <f>MID(SUBSTITUTE(exportált!B2022,"&lt;br /&gt;","&lt;br&gt;"),LEN('exportált formázott'!B2022)+LEN(D2022)+LEN(E2022)+17,SEARCH("&lt;br&gt;&lt;br&gt;",RIGHT(SUBSTITUTE(exportált!B2022,"&lt;br /&gt;","&lt;br&gt;"),LEN(SUBSTITUTE(exportált!B2022,"&lt;br /&gt;","&lt;br&gt;"))-LEN(B2022)-LEN(D2022)-LEN(E2022)-17)))</f>
        <v>#VALUE!</v>
      </c>
    </row>
    <row r="2023" spans="1:6" x14ac:dyDescent="0.25">
      <c r="A2023" s="12" t="str">
        <f>IF(exportált!A2023&lt;&gt;"",IFERROR(LEFT(exportált!A2023,SEARCH("&lt;br/&gt;",SUBSTITUTE(exportált!A2023,"&lt;br&gt;","&lt;br/&gt;"),1)-1),exportált!A2023),"")</f>
        <v/>
      </c>
      <c r="B2023" s="12" t="e">
        <f>LEFT(SUBSTITUTE(exportált!B2023,"&lt;br /&gt;","&lt;br&gt;"),SEARCH("&lt;br&gt;&lt;br&gt;",SUBSTITUTE(SUBSTITUTE(exportált!B2023,"&lt;br /&gt;","&lt;br&gt;"),"&lt;br /&gt;","&lt;br&gt;"),1)-1)</f>
        <v>#VALUE!</v>
      </c>
      <c r="C2023" s="12" t="e">
        <f>SUBSTITUTE(MID(SUBSTITUTE(exportált!B2023,"&lt;br /&gt;","&lt;br&gt;"),LEN('exportált formázott'!B2023)+LEN(D2023)+LEN(E2023)+LEN(F2023)+25,LEN(SUBSTITUTE(exportált!B2023,"&lt;br /&gt;","&lt;br&gt;"))-LEN(D2023)-LEN(E2023)-LEN(F2023)),"&lt;br&gt;",CHAR(10))</f>
        <v>#VALUE!</v>
      </c>
      <c r="D2023" s="12" t="e">
        <f>MID(SUBSTITUTE(exportált!B2023,"&lt;br /&gt;","&lt;br&gt;"),LEN('exportált formázott'!B2023)+9,SEARCH("&lt;br&gt;",RIGHT(SUBSTITUTE(exportált!B2023,"&lt;br /&gt;","&lt;br&gt;"),LEN(SUBSTITUTE(exportált!B2023,"&lt;br /&gt;","&lt;br&gt;"))-LEN(B2023)-8))-1)</f>
        <v>#VALUE!</v>
      </c>
      <c r="E2023" s="12" t="e">
        <f>MID(SUBSTITUTE(exportált!B2023,"&lt;br /&gt;","&lt;br&gt;"),LEN('exportált formázott'!B2023)+LEN(D2023)+13,SEARCH("&lt;br&gt;",RIGHT(SUBSTITUTE(exportált!B2023,"&lt;br /&gt;","&lt;br&gt;"),LEN(SUBSTITUTE(exportált!B2023,"&lt;br /&gt;","&lt;br&gt;"))-LEN(B2023)-LEN(D2023)-13)))</f>
        <v>#VALUE!</v>
      </c>
      <c r="F2023" s="12" t="e">
        <f>MID(SUBSTITUTE(exportált!B2023,"&lt;br /&gt;","&lt;br&gt;"),LEN('exportált formázott'!B2023)+LEN(D2023)+LEN(E2023)+17,SEARCH("&lt;br&gt;&lt;br&gt;",RIGHT(SUBSTITUTE(exportált!B2023,"&lt;br /&gt;","&lt;br&gt;"),LEN(SUBSTITUTE(exportált!B2023,"&lt;br /&gt;","&lt;br&gt;"))-LEN(B2023)-LEN(D2023)-LEN(E2023)-17)))</f>
        <v>#VALUE!</v>
      </c>
    </row>
    <row r="2024" spans="1:6" x14ac:dyDescent="0.25">
      <c r="A2024" s="12" t="str">
        <f>IF(exportált!A2024&lt;&gt;"",IFERROR(LEFT(exportált!A2024,SEARCH("&lt;br/&gt;",SUBSTITUTE(exportált!A2024,"&lt;br&gt;","&lt;br/&gt;"),1)-1),exportált!A2024),"")</f>
        <v/>
      </c>
      <c r="B2024" s="12" t="e">
        <f>LEFT(SUBSTITUTE(exportált!B2024,"&lt;br /&gt;","&lt;br&gt;"),SEARCH("&lt;br&gt;&lt;br&gt;",SUBSTITUTE(SUBSTITUTE(exportált!B2024,"&lt;br /&gt;","&lt;br&gt;"),"&lt;br /&gt;","&lt;br&gt;"),1)-1)</f>
        <v>#VALUE!</v>
      </c>
      <c r="C2024" s="12" t="e">
        <f>SUBSTITUTE(MID(SUBSTITUTE(exportált!B2024,"&lt;br /&gt;","&lt;br&gt;"),LEN('exportált formázott'!B2024)+LEN(D2024)+LEN(E2024)+LEN(F2024)+25,LEN(SUBSTITUTE(exportált!B2024,"&lt;br /&gt;","&lt;br&gt;"))-LEN(D2024)-LEN(E2024)-LEN(F2024)),"&lt;br&gt;",CHAR(10))</f>
        <v>#VALUE!</v>
      </c>
      <c r="D2024" s="12" t="e">
        <f>MID(SUBSTITUTE(exportált!B2024,"&lt;br /&gt;","&lt;br&gt;"),LEN('exportált formázott'!B2024)+9,SEARCH("&lt;br&gt;",RIGHT(SUBSTITUTE(exportált!B2024,"&lt;br /&gt;","&lt;br&gt;"),LEN(SUBSTITUTE(exportált!B2024,"&lt;br /&gt;","&lt;br&gt;"))-LEN(B2024)-8))-1)</f>
        <v>#VALUE!</v>
      </c>
      <c r="E2024" s="12" t="e">
        <f>MID(SUBSTITUTE(exportált!B2024,"&lt;br /&gt;","&lt;br&gt;"),LEN('exportált formázott'!B2024)+LEN(D2024)+13,SEARCH("&lt;br&gt;",RIGHT(SUBSTITUTE(exportált!B2024,"&lt;br /&gt;","&lt;br&gt;"),LEN(SUBSTITUTE(exportált!B2024,"&lt;br /&gt;","&lt;br&gt;"))-LEN(B2024)-LEN(D2024)-13)))</f>
        <v>#VALUE!</v>
      </c>
      <c r="F2024" s="12" t="e">
        <f>MID(SUBSTITUTE(exportált!B2024,"&lt;br /&gt;","&lt;br&gt;"),LEN('exportált formázott'!B2024)+LEN(D2024)+LEN(E2024)+17,SEARCH("&lt;br&gt;&lt;br&gt;",RIGHT(SUBSTITUTE(exportált!B2024,"&lt;br /&gt;","&lt;br&gt;"),LEN(SUBSTITUTE(exportált!B2024,"&lt;br /&gt;","&lt;br&gt;"))-LEN(B2024)-LEN(D2024)-LEN(E2024)-17)))</f>
        <v>#VALUE!</v>
      </c>
    </row>
    <row r="2025" spans="1:6" x14ac:dyDescent="0.25">
      <c r="A2025" s="12" t="str">
        <f>IF(exportált!A2025&lt;&gt;"",IFERROR(LEFT(exportált!A2025,SEARCH("&lt;br/&gt;",SUBSTITUTE(exportált!A2025,"&lt;br&gt;","&lt;br/&gt;"),1)-1),exportált!A2025),"")</f>
        <v/>
      </c>
      <c r="B2025" s="12" t="e">
        <f>LEFT(SUBSTITUTE(exportált!B2025,"&lt;br /&gt;","&lt;br&gt;"),SEARCH("&lt;br&gt;&lt;br&gt;",SUBSTITUTE(SUBSTITUTE(exportált!B2025,"&lt;br /&gt;","&lt;br&gt;"),"&lt;br /&gt;","&lt;br&gt;"),1)-1)</f>
        <v>#VALUE!</v>
      </c>
      <c r="C2025" s="12" t="e">
        <f>SUBSTITUTE(MID(SUBSTITUTE(exportált!B2025,"&lt;br /&gt;","&lt;br&gt;"),LEN('exportált formázott'!B2025)+LEN(D2025)+LEN(E2025)+LEN(F2025)+25,LEN(SUBSTITUTE(exportált!B2025,"&lt;br /&gt;","&lt;br&gt;"))-LEN(D2025)-LEN(E2025)-LEN(F2025)),"&lt;br&gt;",CHAR(10))</f>
        <v>#VALUE!</v>
      </c>
      <c r="D2025" s="12" t="e">
        <f>MID(SUBSTITUTE(exportált!B2025,"&lt;br /&gt;","&lt;br&gt;"),LEN('exportált formázott'!B2025)+9,SEARCH("&lt;br&gt;",RIGHT(SUBSTITUTE(exportált!B2025,"&lt;br /&gt;","&lt;br&gt;"),LEN(SUBSTITUTE(exportált!B2025,"&lt;br /&gt;","&lt;br&gt;"))-LEN(B2025)-8))-1)</f>
        <v>#VALUE!</v>
      </c>
      <c r="E2025" s="12" t="e">
        <f>MID(SUBSTITUTE(exportált!B2025,"&lt;br /&gt;","&lt;br&gt;"),LEN('exportált formázott'!B2025)+LEN(D2025)+13,SEARCH("&lt;br&gt;",RIGHT(SUBSTITUTE(exportált!B2025,"&lt;br /&gt;","&lt;br&gt;"),LEN(SUBSTITUTE(exportált!B2025,"&lt;br /&gt;","&lt;br&gt;"))-LEN(B2025)-LEN(D2025)-13)))</f>
        <v>#VALUE!</v>
      </c>
      <c r="F2025" s="12" t="e">
        <f>MID(SUBSTITUTE(exportált!B2025,"&lt;br /&gt;","&lt;br&gt;"),LEN('exportált formázott'!B2025)+LEN(D2025)+LEN(E2025)+17,SEARCH("&lt;br&gt;&lt;br&gt;",RIGHT(SUBSTITUTE(exportált!B2025,"&lt;br /&gt;","&lt;br&gt;"),LEN(SUBSTITUTE(exportált!B2025,"&lt;br /&gt;","&lt;br&gt;"))-LEN(B2025)-LEN(D2025)-LEN(E2025)-17)))</f>
        <v>#VALUE!</v>
      </c>
    </row>
    <row r="2026" spans="1:6" x14ac:dyDescent="0.25">
      <c r="A2026" s="12" t="str">
        <f>IF(exportált!A2026&lt;&gt;"",IFERROR(LEFT(exportált!A2026,SEARCH("&lt;br/&gt;",SUBSTITUTE(exportált!A2026,"&lt;br&gt;","&lt;br/&gt;"),1)-1),exportált!A2026),"")</f>
        <v/>
      </c>
      <c r="B2026" s="12" t="e">
        <f>LEFT(SUBSTITUTE(exportált!B2026,"&lt;br /&gt;","&lt;br&gt;"),SEARCH("&lt;br&gt;&lt;br&gt;",SUBSTITUTE(SUBSTITUTE(exportált!B2026,"&lt;br /&gt;","&lt;br&gt;"),"&lt;br /&gt;","&lt;br&gt;"),1)-1)</f>
        <v>#VALUE!</v>
      </c>
      <c r="C2026" s="12" t="e">
        <f>SUBSTITUTE(MID(SUBSTITUTE(exportált!B2026,"&lt;br /&gt;","&lt;br&gt;"),LEN('exportált formázott'!B2026)+LEN(D2026)+LEN(E2026)+LEN(F2026)+25,LEN(SUBSTITUTE(exportált!B2026,"&lt;br /&gt;","&lt;br&gt;"))-LEN(D2026)-LEN(E2026)-LEN(F2026)),"&lt;br&gt;",CHAR(10))</f>
        <v>#VALUE!</v>
      </c>
      <c r="D2026" s="12" t="e">
        <f>MID(SUBSTITUTE(exportált!B2026,"&lt;br /&gt;","&lt;br&gt;"),LEN('exportált formázott'!B2026)+9,SEARCH("&lt;br&gt;",RIGHT(SUBSTITUTE(exportált!B2026,"&lt;br /&gt;","&lt;br&gt;"),LEN(SUBSTITUTE(exportált!B2026,"&lt;br /&gt;","&lt;br&gt;"))-LEN(B2026)-8))-1)</f>
        <v>#VALUE!</v>
      </c>
      <c r="E2026" s="12" t="e">
        <f>MID(SUBSTITUTE(exportált!B2026,"&lt;br /&gt;","&lt;br&gt;"),LEN('exportált formázott'!B2026)+LEN(D2026)+13,SEARCH("&lt;br&gt;",RIGHT(SUBSTITUTE(exportált!B2026,"&lt;br /&gt;","&lt;br&gt;"),LEN(SUBSTITUTE(exportált!B2026,"&lt;br /&gt;","&lt;br&gt;"))-LEN(B2026)-LEN(D2026)-13)))</f>
        <v>#VALUE!</v>
      </c>
      <c r="F2026" s="12" t="e">
        <f>MID(SUBSTITUTE(exportált!B2026,"&lt;br /&gt;","&lt;br&gt;"),LEN('exportált formázott'!B2026)+LEN(D2026)+LEN(E2026)+17,SEARCH("&lt;br&gt;&lt;br&gt;",RIGHT(SUBSTITUTE(exportált!B2026,"&lt;br /&gt;","&lt;br&gt;"),LEN(SUBSTITUTE(exportált!B2026,"&lt;br /&gt;","&lt;br&gt;"))-LEN(B2026)-LEN(D2026)-LEN(E2026)-17)))</f>
        <v>#VALUE!</v>
      </c>
    </row>
    <row r="2027" spans="1:6" x14ac:dyDescent="0.25">
      <c r="A2027" s="12" t="str">
        <f>IF(exportált!A2027&lt;&gt;"",IFERROR(LEFT(exportált!A2027,SEARCH("&lt;br/&gt;",SUBSTITUTE(exportált!A2027,"&lt;br&gt;","&lt;br/&gt;"),1)-1),exportált!A2027),"")</f>
        <v/>
      </c>
      <c r="B2027" s="12" t="e">
        <f>LEFT(SUBSTITUTE(exportált!B2027,"&lt;br /&gt;","&lt;br&gt;"),SEARCH("&lt;br&gt;&lt;br&gt;",SUBSTITUTE(SUBSTITUTE(exportált!B2027,"&lt;br /&gt;","&lt;br&gt;"),"&lt;br /&gt;","&lt;br&gt;"),1)-1)</f>
        <v>#VALUE!</v>
      </c>
      <c r="C2027" s="12" t="e">
        <f>SUBSTITUTE(MID(SUBSTITUTE(exportált!B2027,"&lt;br /&gt;","&lt;br&gt;"),LEN('exportált formázott'!B2027)+LEN(D2027)+LEN(E2027)+LEN(F2027)+25,LEN(SUBSTITUTE(exportált!B2027,"&lt;br /&gt;","&lt;br&gt;"))-LEN(D2027)-LEN(E2027)-LEN(F2027)),"&lt;br&gt;",CHAR(10))</f>
        <v>#VALUE!</v>
      </c>
      <c r="D2027" s="12" t="e">
        <f>MID(SUBSTITUTE(exportált!B2027,"&lt;br /&gt;","&lt;br&gt;"),LEN('exportált formázott'!B2027)+9,SEARCH("&lt;br&gt;",RIGHT(SUBSTITUTE(exportált!B2027,"&lt;br /&gt;","&lt;br&gt;"),LEN(SUBSTITUTE(exportált!B2027,"&lt;br /&gt;","&lt;br&gt;"))-LEN(B2027)-8))-1)</f>
        <v>#VALUE!</v>
      </c>
      <c r="E2027" s="12" t="e">
        <f>MID(SUBSTITUTE(exportált!B2027,"&lt;br /&gt;","&lt;br&gt;"),LEN('exportált formázott'!B2027)+LEN(D2027)+13,SEARCH("&lt;br&gt;",RIGHT(SUBSTITUTE(exportált!B2027,"&lt;br /&gt;","&lt;br&gt;"),LEN(SUBSTITUTE(exportált!B2027,"&lt;br /&gt;","&lt;br&gt;"))-LEN(B2027)-LEN(D2027)-13)))</f>
        <v>#VALUE!</v>
      </c>
      <c r="F2027" s="12" t="e">
        <f>MID(SUBSTITUTE(exportált!B2027,"&lt;br /&gt;","&lt;br&gt;"),LEN('exportált formázott'!B2027)+LEN(D2027)+LEN(E2027)+17,SEARCH("&lt;br&gt;&lt;br&gt;",RIGHT(SUBSTITUTE(exportált!B2027,"&lt;br /&gt;","&lt;br&gt;"),LEN(SUBSTITUTE(exportált!B2027,"&lt;br /&gt;","&lt;br&gt;"))-LEN(B2027)-LEN(D2027)-LEN(E2027)-17)))</f>
        <v>#VALUE!</v>
      </c>
    </row>
    <row r="2028" spans="1:6" x14ac:dyDescent="0.25">
      <c r="A2028" s="12" t="str">
        <f>IF(exportált!A2028&lt;&gt;"",IFERROR(LEFT(exportált!A2028,SEARCH("&lt;br/&gt;",SUBSTITUTE(exportált!A2028,"&lt;br&gt;","&lt;br/&gt;"),1)-1),exportált!A2028),"")</f>
        <v/>
      </c>
      <c r="B2028" s="12" t="e">
        <f>LEFT(SUBSTITUTE(exportált!B2028,"&lt;br /&gt;","&lt;br&gt;"),SEARCH("&lt;br&gt;&lt;br&gt;",SUBSTITUTE(SUBSTITUTE(exportált!B2028,"&lt;br /&gt;","&lt;br&gt;"),"&lt;br /&gt;","&lt;br&gt;"),1)-1)</f>
        <v>#VALUE!</v>
      </c>
      <c r="C2028" s="12" t="e">
        <f>SUBSTITUTE(MID(SUBSTITUTE(exportált!B2028,"&lt;br /&gt;","&lt;br&gt;"),LEN('exportált formázott'!B2028)+LEN(D2028)+LEN(E2028)+LEN(F2028)+25,LEN(SUBSTITUTE(exportált!B2028,"&lt;br /&gt;","&lt;br&gt;"))-LEN(D2028)-LEN(E2028)-LEN(F2028)),"&lt;br&gt;",CHAR(10))</f>
        <v>#VALUE!</v>
      </c>
      <c r="D2028" s="12" t="e">
        <f>MID(SUBSTITUTE(exportált!B2028,"&lt;br /&gt;","&lt;br&gt;"),LEN('exportált formázott'!B2028)+9,SEARCH("&lt;br&gt;",RIGHT(SUBSTITUTE(exportált!B2028,"&lt;br /&gt;","&lt;br&gt;"),LEN(SUBSTITUTE(exportált!B2028,"&lt;br /&gt;","&lt;br&gt;"))-LEN(B2028)-8))-1)</f>
        <v>#VALUE!</v>
      </c>
      <c r="E2028" s="12" t="e">
        <f>MID(SUBSTITUTE(exportált!B2028,"&lt;br /&gt;","&lt;br&gt;"),LEN('exportált formázott'!B2028)+LEN(D2028)+13,SEARCH("&lt;br&gt;",RIGHT(SUBSTITUTE(exportált!B2028,"&lt;br /&gt;","&lt;br&gt;"),LEN(SUBSTITUTE(exportált!B2028,"&lt;br /&gt;","&lt;br&gt;"))-LEN(B2028)-LEN(D2028)-13)))</f>
        <v>#VALUE!</v>
      </c>
      <c r="F2028" s="12" t="e">
        <f>MID(SUBSTITUTE(exportált!B2028,"&lt;br /&gt;","&lt;br&gt;"),LEN('exportált formázott'!B2028)+LEN(D2028)+LEN(E2028)+17,SEARCH("&lt;br&gt;&lt;br&gt;",RIGHT(SUBSTITUTE(exportált!B2028,"&lt;br /&gt;","&lt;br&gt;"),LEN(SUBSTITUTE(exportált!B2028,"&lt;br /&gt;","&lt;br&gt;"))-LEN(B2028)-LEN(D2028)-LEN(E2028)-17)))</f>
        <v>#VALUE!</v>
      </c>
    </row>
    <row r="2029" spans="1:6" x14ac:dyDescent="0.25">
      <c r="A2029" s="12" t="str">
        <f>IF(exportált!A2029&lt;&gt;"",IFERROR(LEFT(exportált!A2029,SEARCH("&lt;br/&gt;",SUBSTITUTE(exportált!A2029,"&lt;br&gt;","&lt;br/&gt;"),1)-1),exportált!A2029),"")</f>
        <v/>
      </c>
      <c r="B2029" s="12" t="e">
        <f>LEFT(SUBSTITUTE(exportált!B2029,"&lt;br /&gt;","&lt;br&gt;"),SEARCH("&lt;br&gt;&lt;br&gt;",SUBSTITUTE(SUBSTITUTE(exportált!B2029,"&lt;br /&gt;","&lt;br&gt;"),"&lt;br /&gt;","&lt;br&gt;"),1)-1)</f>
        <v>#VALUE!</v>
      </c>
      <c r="C2029" s="12" t="e">
        <f>SUBSTITUTE(MID(SUBSTITUTE(exportált!B2029,"&lt;br /&gt;","&lt;br&gt;"),LEN('exportált formázott'!B2029)+LEN(D2029)+LEN(E2029)+LEN(F2029)+25,LEN(SUBSTITUTE(exportált!B2029,"&lt;br /&gt;","&lt;br&gt;"))-LEN(D2029)-LEN(E2029)-LEN(F2029)),"&lt;br&gt;",CHAR(10))</f>
        <v>#VALUE!</v>
      </c>
      <c r="D2029" s="12" t="e">
        <f>MID(SUBSTITUTE(exportált!B2029,"&lt;br /&gt;","&lt;br&gt;"),LEN('exportált formázott'!B2029)+9,SEARCH("&lt;br&gt;",RIGHT(SUBSTITUTE(exportált!B2029,"&lt;br /&gt;","&lt;br&gt;"),LEN(SUBSTITUTE(exportált!B2029,"&lt;br /&gt;","&lt;br&gt;"))-LEN(B2029)-8))-1)</f>
        <v>#VALUE!</v>
      </c>
      <c r="E2029" s="12" t="e">
        <f>MID(SUBSTITUTE(exportált!B2029,"&lt;br /&gt;","&lt;br&gt;"),LEN('exportált formázott'!B2029)+LEN(D2029)+13,SEARCH("&lt;br&gt;",RIGHT(SUBSTITUTE(exportált!B2029,"&lt;br /&gt;","&lt;br&gt;"),LEN(SUBSTITUTE(exportált!B2029,"&lt;br /&gt;","&lt;br&gt;"))-LEN(B2029)-LEN(D2029)-13)))</f>
        <v>#VALUE!</v>
      </c>
      <c r="F2029" s="12" t="e">
        <f>MID(SUBSTITUTE(exportált!B2029,"&lt;br /&gt;","&lt;br&gt;"),LEN('exportált formázott'!B2029)+LEN(D2029)+LEN(E2029)+17,SEARCH("&lt;br&gt;&lt;br&gt;",RIGHT(SUBSTITUTE(exportált!B2029,"&lt;br /&gt;","&lt;br&gt;"),LEN(SUBSTITUTE(exportált!B2029,"&lt;br /&gt;","&lt;br&gt;"))-LEN(B2029)-LEN(D2029)-LEN(E2029)-17)))</f>
        <v>#VALUE!</v>
      </c>
    </row>
    <row r="2030" spans="1:6" x14ac:dyDescent="0.25">
      <c r="A2030" s="12" t="str">
        <f>IF(exportált!A2030&lt;&gt;"",IFERROR(LEFT(exportált!A2030,SEARCH("&lt;br/&gt;",SUBSTITUTE(exportált!A2030,"&lt;br&gt;","&lt;br/&gt;"),1)-1),exportált!A2030),"")</f>
        <v/>
      </c>
      <c r="B2030" s="12" t="e">
        <f>LEFT(SUBSTITUTE(exportált!B2030,"&lt;br /&gt;","&lt;br&gt;"),SEARCH("&lt;br&gt;&lt;br&gt;",SUBSTITUTE(SUBSTITUTE(exportált!B2030,"&lt;br /&gt;","&lt;br&gt;"),"&lt;br /&gt;","&lt;br&gt;"),1)-1)</f>
        <v>#VALUE!</v>
      </c>
      <c r="C2030" s="12" t="e">
        <f>SUBSTITUTE(MID(SUBSTITUTE(exportált!B2030,"&lt;br /&gt;","&lt;br&gt;"),LEN('exportált formázott'!B2030)+LEN(D2030)+LEN(E2030)+LEN(F2030)+25,LEN(SUBSTITUTE(exportált!B2030,"&lt;br /&gt;","&lt;br&gt;"))-LEN(D2030)-LEN(E2030)-LEN(F2030)),"&lt;br&gt;",CHAR(10))</f>
        <v>#VALUE!</v>
      </c>
      <c r="D2030" s="12" t="e">
        <f>MID(SUBSTITUTE(exportált!B2030,"&lt;br /&gt;","&lt;br&gt;"),LEN('exportált formázott'!B2030)+9,SEARCH("&lt;br&gt;",RIGHT(SUBSTITUTE(exportált!B2030,"&lt;br /&gt;","&lt;br&gt;"),LEN(SUBSTITUTE(exportált!B2030,"&lt;br /&gt;","&lt;br&gt;"))-LEN(B2030)-8))-1)</f>
        <v>#VALUE!</v>
      </c>
      <c r="E2030" s="12" t="e">
        <f>MID(SUBSTITUTE(exportált!B2030,"&lt;br /&gt;","&lt;br&gt;"),LEN('exportált formázott'!B2030)+LEN(D2030)+13,SEARCH("&lt;br&gt;",RIGHT(SUBSTITUTE(exportált!B2030,"&lt;br /&gt;","&lt;br&gt;"),LEN(SUBSTITUTE(exportált!B2030,"&lt;br /&gt;","&lt;br&gt;"))-LEN(B2030)-LEN(D2030)-13)))</f>
        <v>#VALUE!</v>
      </c>
      <c r="F2030" s="12" t="e">
        <f>MID(SUBSTITUTE(exportált!B2030,"&lt;br /&gt;","&lt;br&gt;"),LEN('exportált formázott'!B2030)+LEN(D2030)+LEN(E2030)+17,SEARCH("&lt;br&gt;&lt;br&gt;",RIGHT(SUBSTITUTE(exportált!B2030,"&lt;br /&gt;","&lt;br&gt;"),LEN(SUBSTITUTE(exportált!B2030,"&lt;br /&gt;","&lt;br&gt;"))-LEN(B2030)-LEN(D2030)-LEN(E2030)-17)))</f>
        <v>#VALUE!</v>
      </c>
    </row>
    <row r="2031" spans="1:6" x14ac:dyDescent="0.25">
      <c r="A2031" s="12" t="str">
        <f>IF(exportált!A2031&lt;&gt;"",IFERROR(LEFT(exportált!A2031,SEARCH("&lt;br/&gt;",SUBSTITUTE(exportált!A2031,"&lt;br&gt;","&lt;br/&gt;"),1)-1),exportált!A2031),"")</f>
        <v/>
      </c>
      <c r="B2031" s="12" t="e">
        <f>LEFT(SUBSTITUTE(exportált!B2031,"&lt;br /&gt;","&lt;br&gt;"),SEARCH("&lt;br&gt;&lt;br&gt;",SUBSTITUTE(SUBSTITUTE(exportált!B2031,"&lt;br /&gt;","&lt;br&gt;"),"&lt;br /&gt;","&lt;br&gt;"),1)-1)</f>
        <v>#VALUE!</v>
      </c>
      <c r="C2031" s="12" t="e">
        <f>SUBSTITUTE(MID(SUBSTITUTE(exportált!B2031,"&lt;br /&gt;","&lt;br&gt;"),LEN('exportált formázott'!B2031)+LEN(D2031)+LEN(E2031)+LEN(F2031)+25,LEN(SUBSTITUTE(exportált!B2031,"&lt;br /&gt;","&lt;br&gt;"))-LEN(D2031)-LEN(E2031)-LEN(F2031)),"&lt;br&gt;",CHAR(10))</f>
        <v>#VALUE!</v>
      </c>
      <c r="D2031" s="12" t="e">
        <f>MID(SUBSTITUTE(exportált!B2031,"&lt;br /&gt;","&lt;br&gt;"),LEN('exportált formázott'!B2031)+9,SEARCH("&lt;br&gt;",RIGHT(SUBSTITUTE(exportált!B2031,"&lt;br /&gt;","&lt;br&gt;"),LEN(SUBSTITUTE(exportált!B2031,"&lt;br /&gt;","&lt;br&gt;"))-LEN(B2031)-8))-1)</f>
        <v>#VALUE!</v>
      </c>
      <c r="E2031" s="12" t="e">
        <f>MID(SUBSTITUTE(exportált!B2031,"&lt;br /&gt;","&lt;br&gt;"),LEN('exportált formázott'!B2031)+LEN(D2031)+13,SEARCH("&lt;br&gt;",RIGHT(SUBSTITUTE(exportált!B2031,"&lt;br /&gt;","&lt;br&gt;"),LEN(SUBSTITUTE(exportált!B2031,"&lt;br /&gt;","&lt;br&gt;"))-LEN(B2031)-LEN(D2031)-13)))</f>
        <v>#VALUE!</v>
      </c>
      <c r="F2031" s="12" t="e">
        <f>MID(SUBSTITUTE(exportált!B2031,"&lt;br /&gt;","&lt;br&gt;"),LEN('exportált formázott'!B2031)+LEN(D2031)+LEN(E2031)+17,SEARCH("&lt;br&gt;&lt;br&gt;",RIGHT(SUBSTITUTE(exportált!B2031,"&lt;br /&gt;","&lt;br&gt;"),LEN(SUBSTITUTE(exportált!B2031,"&lt;br /&gt;","&lt;br&gt;"))-LEN(B2031)-LEN(D2031)-LEN(E2031)-17)))</f>
        <v>#VALUE!</v>
      </c>
    </row>
    <row r="2032" spans="1:6" x14ac:dyDescent="0.25">
      <c r="A2032" s="12" t="str">
        <f>IF(exportált!A2032&lt;&gt;"",IFERROR(LEFT(exportált!A2032,SEARCH("&lt;br/&gt;",SUBSTITUTE(exportált!A2032,"&lt;br&gt;","&lt;br/&gt;"),1)-1),exportált!A2032),"")</f>
        <v/>
      </c>
      <c r="B2032" s="12" t="e">
        <f>LEFT(SUBSTITUTE(exportált!B2032,"&lt;br /&gt;","&lt;br&gt;"),SEARCH("&lt;br&gt;&lt;br&gt;",SUBSTITUTE(SUBSTITUTE(exportált!B2032,"&lt;br /&gt;","&lt;br&gt;"),"&lt;br /&gt;","&lt;br&gt;"),1)-1)</f>
        <v>#VALUE!</v>
      </c>
      <c r="C2032" s="12" t="e">
        <f>SUBSTITUTE(MID(SUBSTITUTE(exportált!B2032,"&lt;br /&gt;","&lt;br&gt;"),LEN('exportált formázott'!B2032)+LEN(D2032)+LEN(E2032)+LEN(F2032)+25,LEN(SUBSTITUTE(exportált!B2032,"&lt;br /&gt;","&lt;br&gt;"))-LEN(D2032)-LEN(E2032)-LEN(F2032)),"&lt;br&gt;",CHAR(10))</f>
        <v>#VALUE!</v>
      </c>
      <c r="D2032" s="12" t="e">
        <f>MID(SUBSTITUTE(exportált!B2032,"&lt;br /&gt;","&lt;br&gt;"),LEN('exportált formázott'!B2032)+9,SEARCH("&lt;br&gt;",RIGHT(SUBSTITUTE(exportált!B2032,"&lt;br /&gt;","&lt;br&gt;"),LEN(SUBSTITUTE(exportált!B2032,"&lt;br /&gt;","&lt;br&gt;"))-LEN(B2032)-8))-1)</f>
        <v>#VALUE!</v>
      </c>
      <c r="E2032" s="12" t="e">
        <f>MID(SUBSTITUTE(exportált!B2032,"&lt;br /&gt;","&lt;br&gt;"),LEN('exportált formázott'!B2032)+LEN(D2032)+13,SEARCH("&lt;br&gt;",RIGHT(SUBSTITUTE(exportált!B2032,"&lt;br /&gt;","&lt;br&gt;"),LEN(SUBSTITUTE(exportált!B2032,"&lt;br /&gt;","&lt;br&gt;"))-LEN(B2032)-LEN(D2032)-13)))</f>
        <v>#VALUE!</v>
      </c>
      <c r="F2032" s="12" t="e">
        <f>MID(SUBSTITUTE(exportált!B2032,"&lt;br /&gt;","&lt;br&gt;"),LEN('exportált formázott'!B2032)+LEN(D2032)+LEN(E2032)+17,SEARCH("&lt;br&gt;&lt;br&gt;",RIGHT(SUBSTITUTE(exportált!B2032,"&lt;br /&gt;","&lt;br&gt;"),LEN(SUBSTITUTE(exportált!B2032,"&lt;br /&gt;","&lt;br&gt;"))-LEN(B2032)-LEN(D2032)-LEN(E2032)-17)))</f>
        <v>#VALUE!</v>
      </c>
    </row>
    <row r="2033" spans="1:6" x14ac:dyDescent="0.25">
      <c r="A2033" s="12" t="str">
        <f>IF(exportált!A2033&lt;&gt;"",IFERROR(LEFT(exportált!A2033,SEARCH("&lt;br/&gt;",SUBSTITUTE(exportált!A2033,"&lt;br&gt;","&lt;br/&gt;"),1)-1),exportált!A2033),"")</f>
        <v/>
      </c>
      <c r="B2033" s="12" t="e">
        <f>LEFT(SUBSTITUTE(exportált!B2033,"&lt;br /&gt;","&lt;br&gt;"),SEARCH("&lt;br&gt;&lt;br&gt;",SUBSTITUTE(SUBSTITUTE(exportált!B2033,"&lt;br /&gt;","&lt;br&gt;"),"&lt;br /&gt;","&lt;br&gt;"),1)-1)</f>
        <v>#VALUE!</v>
      </c>
      <c r="C2033" s="12" t="e">
        <f>SUBSTITUTE(MID(SUBSTITUTE(exportált!B2033,"&lt;br /&gt;","&lt;br&gt;"),LEN('exportált formázott'!B2033)+LEN(D2033)+LEN(E2033)+LEN(F2033)+25,LEN(SUBSTITUTE(exportált!B2033,"&lt;br /&gt;","&lt;br&gt;"))-LEN(D2033)-LEN(E2033)-LEN(F2033)),"&lt;br&gt;",CHAR(10))</f>
        <v>#VALUE!</v>
      </c>
      <c r="D2033" s="12" t="e">
        <f>MID(SUBSTITUTE(exportált!B2033,"&lt;br /&gt;","&lt;br&gt;"),LEN('exportált formázott'!B2033)+9,SEARCH("&lt;br&gt;",RIGHT(SUBSTITUTE(exportált!B2033,"&lt;br /&gt;","&lt;br&gt;"),LEN(SUBSTITUTE(exportált!B2033,"&lt;br /&gt;","&lt;br&gt;"))-LEN(B2033)-8))-1)</f>
        <v>#VALUE!</v>
      </c>
      <c r="E2033" s="12" t="e">
        <f>MID(SUBSTITUTE(exportált!B2033,"&lt;br /&gt;","&lt;br&gt;"),LEN('exportált formázott'!B2033)+LEN(D2033)+13,SEARCH("&lt;br&gt;",RIGHT(SUBSTITUTE(exportált!B2033,"&lt;br /&gt;","&lt;br&gt;"),LEN(SUBSTITUTE(exportált!B2033,"&lt;br /&gt;","&lt;br&gt;"))-LEN(B2033)-LEN(D2033)-13)))</f>
        <v>#VALUE!</v>
      </c>
      <c r="F2033" s="12" t="e">
        <f>MID(SUBSTITUTE(exportált!B2033,"&lt;br /&gt;","&lt;br&gt;"),LEN('exportált formázott'!B2033)+LEN(D2033)+LEN(E2033)+17,SEARCH("&lt;br&gt;&lt;br&gt;",RIGHT(SUBSTITUTE(exportált!B2033,"&lt;br /&gt;","&lt;br&gt;"),LEN(SUBSTITUTE(exportált!B2033,"&lt;br /&gt;","&lt;br&gt;"))-LEN(B2033)-LEN(D2033)-LEN(E2033)-17)))</f>
        <v>#VALUE!</v>
      </c>
    </row>
    <row r="2034" spans="1:6" x14ac:dyDescent="0.25">
      <c r="A2034" s="12" t="str">
        <f>IF(exportált!A2034&lt;&gt;"",IFERROR(LEFT(exportált!A2034,SEARCH("&lt;br/&gt;",SUBSTITUTE(exportált!A2034,"&lt;br&gt;","&lt;br/&gt;"),1)-1),exportált!A2034),"")</f>
        <v/>
      </c>
      <c r="B2034" s="12" t="e">
        <f>LEFT(SUBSTITUTE(exportált!B2034,"&lt;br /&gt;","&lt;br&gt;"),SEARCH("&lt;br&gt;&lt;br&gt;",SUBSTITUTE(SUBSTITUTE(exportált!B2034,"&lt;br /&gt;","&lt;br&gt;"),"&lt;br /&gt;","&lt;br&gt;"),1)-1)</f>
        <v>#VALUE!</v>
      </c>
      <c r="C2034" s="12" t="e">
        <f>SUBSTITUTE(MID(SUBSTITUTE(exportált!B2034,"&lt;br /&gt;","&lt;br&gt;"),LEN('exportált formázott'!B2034)+LEN(D2034)+LEN(E2034)+LEN(F2034)+25,LEN(SUBSTITUTE(exportált!B2034,"&lt;br /&gt;","&lt;br&gt;"))-LEN(D2034)-LEN(E2034)-LEN(F2034)),"&lt;br&gt;",CHAR(10))</f>
        <v>#VALUE!</v>
      </c>
      <c r="D2034" s="12" t="e">
        <f>MID(SUBSTITUTE(exportált!B2034,"&lt;br /&gt;","&lt;br&gt;"),LEN('exportált formázott'!B2034)+9,SEARCH("&lt;br&gt;",RIGHT(SUBSTITUTE(exportált!B2034,"&lt;br /&gt;","&lt;br&gt;"),LEN(SUBSTITUTE(exportált!B2034,"&lt;br /&gt;","&lt;br&gt;"))-LEN(B2034)-8))-1)</f>
        <v>#VALUE!</v>
      </c>
      <c r="E2034" s="12" t="e">
        <f>MID(SUBSTITUTE(exportált!B2034,"&lt;br /&gt;","&lt;br&gt;"),LEN('exportált formázott'!B2034)+LEN(D2034)+13,SEARCH("&lt;br&gt;",RIGHT(SUBSTITUTE(exportált!B2034,"&lt;br /&gt;","&lt;br&gt;"),LEN(SUBSTITUTE(exportált!B2034,"&lt;br /&gt;","&lt;br&gt;"))-LEN(B2034)-LEN(D2034)-13)))</f>
        <v>#VALUE!</v>
      </c>
      <c r="F2034" s="12" t="e">
        <f>MID(SUBSTITUTE(exportált!B2034,"&lt;br /&gt;","&lt;br&gt;"),LEN('exportált formázott'!B2034)+LEN(D2034)+LEN(E2034)+17,SEARCH("&lt;br&gt;&lt;br&gt;",RIGHT(SUBSTITUTE(exportált!B2034,"&lt;br /&gt;","&lt;br&gt;"),LEN(SUBSTITUTE(exportált!B2034,"&lt;br /&gt;","&lt;br&gt;"))-LEN(B2034)-LEN(D2034)-LEN(E2034)-17)))</f>
        <v>#VALUE!</v>
      </c>
    </row>
    <row r="2035" spans="1:6" x14ac:dyDescent="0.25">
      <c r="A2035" s="12" t="str">
        <f>IF(exportált!A2035&lt;&gt;"",IFERROR(LEFT(exportált!A2035,SEARCH("&lt;br/&gt;",SUBSTITUTE(exportált!A2035,"&lt;br&gt;","&lt;br/&gt;"),1)-1),exportált!A2035),"")</f>
        <v/>
      </c>
      <c r="B2035" s="12" t="e">
        <f>LEFT(SUBSTITUTE(exportált!B2035,"&lt;br /&gt;","&lt;br&gt;"),SEARCH("&lt;br&gt;&lt;br&gt;",SUBSTITUTE(SUBSTITUTE(exportált!B2035,"&lt;br /&gt;","&lt;br&gt;"),"&lt;br /&gt;","&lt;br&gt;"),1)-1)</f>
        <v>#VALUE!</v>
      </c>
      <c r="C2035" s="12" t="e">
        <f>SUBSTITUTE(MID(SUBSTITUTE(exportált!B2035,"&lt;br /&gt;","&lt;br&gt;"),LEN('exportált formázott'!B2035)+LEN(D2035)+LEN(E2035)+LEN(F2035)+25,LEN(SUBSTITUTE(exportált!B2035,"&lt;br /&gt;","&lt;br&gt;"))-LEN(D2035)-LEN(E2035)-LEN(F2035)),"&lt;br&gt;",CHAR(10))</f>
        <v>#VALUE!</v>
      </c>
      <c r="D2035" s="12" t="e">
        <f>MID(SUBSTITUTE(exportált!B2035,"&lt;br /&gt;","&lt;br&gt;"),LEN('exportált formázott'!B2035)+9,SEARCH("&lt;br&gt;",RIGHT(SUBSTITUTE(exportált!B2035,"&lt;br /&gt;","&lt;br&gt;"),LEN(SUBSTITUTE(exportált!B2035,"&lt;br /&gt;","&lt;br&gt;"))-LEN(B2035)-8))-1)</f>
        <v>#VALUE!</v>
      </c>
      <c r="E2035" s="12" t="e">
        <f>MID(SUBSTITUTE(exportált!B2035,"&lt;br /&gt;","&lt;br&gt;"),LEN('exportált formázott'!B2035)+LEN(D2035)+13,SEARCH("&lt;br&gt;",RIGHT(SUBSTITUTE(exportált!B2035,"&lt;br /&gt;","&lt;br&gt;"),LEN(SUBSTITUTE(exportált!B2035,"&lt;br /&gt;","&lt;br&gt;"))-LEN(B2035)-LEN(D2035)-13)))</f>
        <v>#VALUE!</v>
      </c>
      <c r="F2035" s="12" t="e">
        <f>MID(SUBSTITUTE(exportált!B2035,"&lt;br /&gt;","&lt;br&gt;"),LEN('exportált formázott'!B2035)+LEN(D2035)+LEN(E2035)+17,SEARCH("&lt;br&gt;&lt;br&gt;",RIGHT(SUBSTITUTE(exportált!B2035,"&lt;br /&gt;","&lt;br&gt;"),LEN(SUBSTITUTE(exportált!B2035,"&lt;br /&gt;","&lt;br&gt;"))-LEN(B2035)-LEN(D2035)-LEN(E2035)-17)))</f>
        <v>#VALUE!</v>
      </c>
    </row>
    <row r="2036" spans="1:6" x14ac:dyDescent="0.25">
      <c r="A2036" s="12" t="str">
        <f>IF(exportált!A2036&lt;&gt;"",IFERROR(LEFT(exportált!A2036,SEARCH("&lt;br/&gt;",SUBSTITUTE(exportált!A2036,"&lt;br&gt;","&lt;br/&gt;"),1)-1),exportált!A2036),"")</f>
        <v/>
      </c>
      <c r="B2036" s="12" t="e">
        <f>LEFT(SUBSTITUTE(exportált!B2036,"&lt;br /&gt;","&lt;br&gt;"),SEARCH("&lt;br&gt;&lt;br&gt;",SUBSTITUTE(SUBSTITUTE(exportált!B2036,"&lt;br /&gt;","&lt;br&gt;"),"&lt;br /&gt;","&lt;br&gt;"),1)-1)</f>
        <v>#VALUE!</v>
      </c>
      <c r="C2036" s="12" t="e">
        <f>SUBSTITUTE(MID(SUBSTITUTE(exportált!B2036,"&lt;br /&gt;","&lt;br&gt;"),LEN('exportált formázott'!B2036)+LEN(D2036)+LEN(E2036)+LEN(F2036)+25,LEN(SUBSTITUTE(exportált!B2036,"&lt;br /&gt;","&lt;br&gt;"))-LEN(D2036)-LEN(E2036)-LEN(F2036)),"&lt;br&gt;",CHAR(10))</f>
        <v>#VALUE!</v>
      </c>
      <c r="D2036" s="12" t="e">
        <f>MID(SUBSTITUTE(exportált!B2036,"&lt;br /&gt;","&lt;br&gt;"),LEN('exportált formázott'!B2036)+9,SEARCH("&lt;br&gt;",RIGHT(SUBSTITUTE(exportált!B2036,"&lt;br /&gt;","&lt;br&gt;"),LEN(SUBSTITUTE(exportált!B2036,"&lt;br /&gt;","&lt;br&gt;"))-LEN(B2036)-8))-1)</f>
        <v>#VALUE!</v>
      </c>
      <c r="E2036" s="12" t="e">
        <f>MID(SUBSTITUTE(exportált!B2036,"&lt;br /&gt;","&lt;br&gt;"),LEN('exportált formázott'!B2036)+LEN(D2036)+13,SEARCH("&lt;br&gt;",RIGHT(SUBSTITUTE(exportált!B2036,"&lt;br /&gt;","&lt;br&gt;"),LEN(SUBSTITUTE(exportált!B2036,"&lt;br /&gt;","&lt;br&gt;"))-LEN(B2036)-LEN(D2036)-13)))</f>
        <v>#VALUE!</v>
      </c>
      <c r="F2036" s="12" t="e">
        <f>MID(SUBSTITUTE(exportált!B2036,"&lt;br /&gt;","&lt;br&gt;"),LEN('exportált formázott'!B2036)+LEN(D2036)+LEN(E2036)+17,SEARCH("&lt;br&gt;&lt;br&gt;",RIGHT(SUBSTITUTE(exportált!B2036,"&lt;br /&gt;","&lt;br&gt;"),LEN(SUBSTITUTE(exportált!B2036,"&lt;br /&gt;","&lt;br&gt;"))-LEN(B2036)-LEN(D2036)-LEN(E2036)-17)))</f>
        <v>#VALUE!</v>
      </c>
    </row>
    <row r="2037" spans="1:6" x14ac:dyDescent="0.25">
      <c r="A2037" s="12" t="str">
        <f>IF(exportált!A2037&lt;&gt;"",IFERROR(LEFT(exportált!A2037,SEARCH("&lt;br/&gt;",SUBSTITUTE(exportált!A2037,"&lt;br&gt;","&lt;br/&gt;"),1)-1),exportált!A2037),"")</f>
        <v/>
      </c>
      <c r="B2037" s="12" t="e">
        <f>LEFT(SUBSTITUTE(exportált!B2037,"&lt;br /&gt;","&lt;br&gt;"),SEARCH("&lt;br&gt;&lt;br&gt;",SUBSTITUTE(SUBSTITUTE(exportált!B2037,"&lt;br /&gt;","&lt;br&gt;"),"&lt;br /&gt;","&lt;br&gt;"),1)-1)</f>
        <v>#VALUE!</v>
      </c>
      <c r="C2037" s="12" t="e">
        <f>SUBSTITUTE(MID(SUBSTITUTE(exportált!B2037,"&lt;br /&gt;","&lt;br&gt;"),LEN('exportált formázott'!B2037)+LEN(D2037)+LEN(E2037)+LEN(F2037)+25,LEN(SUBSTITUTE(exportált!B2037,"&lt;br /&gt;","&lt;br&gt;"))-LEN(D2037)-LEN(E2037)-LEN(F2037)),"&lt;br&gt;",CHAR(10))</f>
        <v>#VALUE!</v>
      </c>
      <c r="D2037" s="12" t="e">
        <f>MID(SUBSTITUTE(exportált!B2037,"&lt;br /&gt;","&lt;br&gt;"),LEN('exportált formázott'!B2037)+9,SEARCH("&lt;br&gt;",RIGHT(SUBSTITUTE(exportált!B2037,"&lt;br /&gt;","&lt;br&gt;"),LEN(SUBSTITUTE(exportált!B2037,"&lt;br /&gt;","&lt;br&gt;"))-LEN(B2037)-8))-1)</f>
        <v>#VALUE!</v>
      </c>
      <c r="E2037" s="12" t="e">
        <f>MID(SUBSTITUTE(exportált!B2037,"&lt;br /&gt;","&lt;br&gt;"),LEN('exportált formázott'!B2037)+LEN(D2037)+13,SEARCH("&lt;br&gt;",RIGHT(SUBSTITUTE(exportált!B2037,"&lt;br /&gt;","&lt;br&gt;"),LEN(SUBSTITUTE(exportált!B2037,"&lt;br /&gt;","&lt;br&gt;"))-LEN(B2037)-LEN(D2037)-13)))</f>
        <v>#VALUE!</v>
      </c>
      <c r="F2037" s="12" t="e">
        <f>MID(SUBSTITUTE(exportált!B2037,"&lt;br /&gt;","&lt;br&gt;"),LEN('exportált formázott'!B2037)+LEN(D2037)+LEN(E2037)+17,SEARCH("&lt;br&gt;&lt;br&gt;",RIGHT(SUBSTITUTE(exportált!B2037,"&lt;br /&gt;","&lt;br&gt;"),LEN(SUBSTITUTE(exportált!B2037,"&lt;br /&gt;","&lt;br&gt;"))-LEN(B2037)-LEN(D2037)-LEN(E2037)-17)))</f>
        <v>#VALUE!</v>
      </c>
    </row>
    <row r="2038" spans="1:6" x14ac:dyDescent="0.25">
      <c r="A2038" s="12" t="str">
        <f>IF(exportált!A2038&lt;&gt;"",IFERROR(LEFT(exportált!A2038,SEARCH("&lt;br/&gt;",SUBSTITUTE(exportált!A2038,"&lt;br&gt;","&lt;br/&gt;"),1)-1),exportált!A2038),"")</f>
        <v/>
      </c>
      <c r="B2038" s="12" t="e">
        <f>LEFT(SUBSTITUTE(exportált!B2038,"&lt;br /&gt;","&lt;br&gt;"),SEARCH("&lt;br&gt;&lt;br&gt;",SUBSTITUTE(SUBSTITUTE(exportált!B2038,"&lt;br /&gt;","&lt;br&gt;"),"&lt;br /&gt;","&lt;br&gt;"),1)-1)</f>
        <v>#VALUE!</v>
      </c>
      <c r="C2038" s="12" t="e">
        <f>SUBSTITUTE(MID(SUBSTITUTE(exportált!B2038,"&lt;br /&gt;","&lt;br&gt;"),LEN('exportált formázott'!B2038)+LEN(D2038)+LEN(E2038)+LEN(F2038)+25,LEN(SUBSTITUTE(exportált!B2038,"&lt;br /&gt;","&lt;br&gt;"))-LEN(D2038)-LEN(E2038)-LEN(F2038)),"&lt;br&gt;",CHAR(10))</f>
        <v>#VALUE!</v>
      </c>
      <c r="D2038" s="12" t="e">
        <f>MID(SUBSTITUTE(exportált!B2038,"&lt;br /&gt;","&lt;br&gt;"),LEN('exportált formázott'!B2038)+9,SEARCH("&lt;br&gt;",RIGHT(SUBSTITUTE(exportált!B2038,"&lt;br /&gt;","&lt;br&gt;"),LEN(SUBSTITUTE(exportált!B2038,"&lt;br /&gt;","&lt;br&gt;"))-LEN(B2038)-8))-1)</f>
        <v>#VALUE!</v>
      </c>
      <c r="E2038" s="12" t="e">
        <f>MID(SUBSTITUTE(exportált!B2038,"&lt;br /&gt;","&lt;br&gt;"),LEN('exportált formázott'!B2038)+LEN(D2038)+13,SEARCH("&lt;br&gt;",RIGHT(SUBSTITUTE(exportált!B2038,"&lt;br /&gt;","&lt;br&gt;"),LEN(SUBSTITUTE(exportált!B2038,"&lt;br /&gt;","&lt;br&gt;"))-LEN(B2038)-LEN(D2038)-13)))</f>
        <v>#VALUE!</v>
      </c>
      <c r="F2038" s="12" t="e">
        <f>MID(SUBSTITUTE(exportált!B2038,"&lt;br /&gt;","&lt;br&gt;"),LEN('exportált formázott'!B2038)+LEN(D2038)+LEN(E2038)+17,SEARCH("&lt;br&gt;&lt;br&gt;",RIGHT(SUBSTITUTE(exportált!B2038,"&lt;br /&gt;","&lt;br&gt;"),LEN(SUBSTITUTE(exportált!B2038,"&lt;br /&gt;","&lt;br&gt;"))-LEN(B2038)-LEN(D2038)-LEN(E2038)-17)))</f>
        <v>#VALUE!</v>
      </c>
    </row>
    <row r="2039" spans="1:6" x14ac:dyDescent="0.25">
      <c r="A2039" s="12" t="str">
        <f>IF(exportált!A2039&lt;&gt;"",IFERROR(LEFT(exportált!A2039,SEARCH("&lt;br/&gt;",SUBSTITUTE(exportált!A2039,"&lt;br&gt;","&lt;br/&gt;"),1)-1),exportált!A2039),"")</f>
        <v/>
      </c>
      <c r="B2039" s="12" t="e">
        <f>LEFT(SUBSTITUTE(exportált!B2039,"&lt;br /&gt;","&lt;br&gt;"),SEARCH("&lt;br&gt;&lt;br&gt;",SUBSTITUTE(SUBSTITUTE(exportált!B2039,"&lt;br /&gt;","&lt;br&gt;"),"&lt;br /&gt;","&lt;br&gt;"),1)-1)</f>
        <v>#VALUE!</v>
      </c>
      <c r="C2039" s="12" t="e">
        <f>SUBSTITUTE(MID(SUBSTITUTE(exportált!B2039,"&lt;br /&gt;","&lt;br&gt;"),LEN('exportált formázott'!B2039)+LEN(D2039)+LEN(E2039)+LEN(F2039)+25,LEN(SUBSTITUTE(exportált!B2039,"&lt;br /&gt;","&lt;br&gt;"))-LEN(D2039)-LEN(E2039)-LEN(F2039)),"&lt;br&gt;",CHAR(10))</f>
        <v>#VALUE!</v>
      </c>
      <c r="D2039" s="12" t="e">
        <f>MID(SUBSTITUTE(exportált!B2039,"&lt;br /&gt;","&lt;br&gt;"),LEN('exportált formázott'!B2039)+9,SEARCH("&lt;br&gt;",RIGHT(SUBSTITUTE(exportált!B2039,"&lt;br /&gt;","&lt;br&gt;"),LEN(SUBSTITUTE(exportált!B2039,"&lt;br /&gt;","&lt;br&gt;"))-LEN(B2039)-8))-1)</f>
        <v>#VALUE!</v>
      </c>
      <c r="E2039" s="12" t="e">
        <f>MID(SUBSTITUTE(exportált!B2039,"&lt;br /&gt;","&lt;br&gt;"),LEN('exportált formázott'!B2039)+LEN(D2039)+13,SEARCH("&lt;br&gt;",RIGHT(SUBSTITUTE(exportált!B2039,"&lt;br /&gt;","&lt;br&gt;"),LEN(SUBSTITUTE(exportált!B2039,"&lt;br /&gt;","&lt;br&gt;"))-LEN(B2039)-LEN(D2039)-13)))</f>
        <v>#VALUE!</v>
      </c>
      <c r="F2039" s="12" t="e">
        <f>MID(SUBSTITUTE(exportált!B2039,"&lt;br /&gt;","&lt;br&gt;"),LEN('exportált formázott'!B2039)+LEN(D2039)+LEN(E2039)+17,SEARCH("&lt;br&gt;&lt;br&gt;",RIGHT(SUBSTITUTE(exportált!B2039,"&lt;br /&gt;","&lt;br&gt;"),LEN(SUBSTITUTE(exportált!B2039,"&lt;br /&gt;","&lt;br&gt;"))-LEN(B2039)-LEN(D2039)-LEN(E2039)-17)))</f>
        <v>#VALUE!</v>
      </c>
    </row>
    <row r="2040" spans="1:6" x14ac:dyDescent="0.25">
      <c r="A2040" s="12" t="str">
        <f>IF(exportált!A2040&lt;&gt;"",IFERROR(LEFT(exportált!A2040,SEARCH("&lt;br/&gt;",SUBSTITUTE(exportált!A2040,"&lt;br&gt;","&lt;br/&gt;"),1)-1),exportált!A2040),"")</f>
        <v/>
      </c>
      <c r="B2040" s="12" t="e">
        <f>LEFT(SUBSTITUTE(exportált!B2040,"&lt;br /&gt;","&lt;br&gt;"),SEARCH("&lt;br&gt;&lt;br&gt;",SUBSTITUTE(SUBSTITUTE(exportált!B2040,"&lt;br /&gt;","&lt;br&gt;"),"&lt;br /&gt;","&lt;br&gt;"),1)-1)</f>
        <v>#VALUE!</v>
      </c>
      <c r="C2040" s="12" t="e">
        <f>SUBSTITUTE(MID(SUBSTITUTE(exportált!B2040,"&lt;br /&gt;","&lt;br&gt;"),LEN('exportált formázott'!B2040)+LEN(D2040)+LEN(E2040)+LEN(F2040)+25,LEN(SUBSTITUTE(exportált!B2040,"&lt;br /&gt;","&lt;br&gt;"))-LEN(D2040)-LEN(E2040)-LEN(F2040)),"&lt;br&gt;",CHAR(10))</f>
        <v>#VALUE!</v>
      </c>
      <c r="D2040" s="12" t="e">
        <f>MID(SUBSTITUTE(exportált!B2040,"&lt;br /&gt;","&lt;br&gt;"),LEN('exportált formázott'!B2040)+9,SEARCH("&lt;br&gt;",RIGHT(SUBSTITUTE(exportált!B2040,"&lt;br /&gt;","&lt;br&gt;"),LEN(SUBSTITUTE(exportált!B2040,"&lt;br /&gt;","&lt;br&gt;"))-LEN(B2040)-8))-1)</f>
        <v>#VALUE!</v>
      </c>
      <c r="E2040" s="12" t="e">
        <f>MID(SUBSTITUTE(exportált!B2040,"&lt;br /&gt;","&lt;br&gt;"),LEN('exportált formázott'!B2040)+LEN(D2040)+13,SEARCH("&lt;br&gt;",RIGHT(SUBSTITUTE(exportált!B2040,"&lt;br /&gt;","&lt;br&gt;"),LEN(SUBSTITUTE(exportált!B2040,"&lt;br /&gt;","&lt;br&gt;"))-LEN(B2040)-LEN(D2040)-13)))</f>
        <v>#VALUE!</v>
      </c>
      <c r="F2040" s="12" t="e">
        <f>MID(SUBSTITUTE(exportált!B2040,"&lt;br /&gt;","&lt;br&gt;"),LEN('exportált formázott'!B2040)+LEN(D2040)+LEN(E2040)+17,SEARCH("&lt;br&gt;&lt;br&gt;",RIGHT(SUBSTITUTE(exportált!B2040,"&lt;br /&gt;","&lt;br&gt;"),LEN(SUBSTITUTE(exportált!B2040,"&lt;br /&gt;","&lt;br&gt;"))-LEN(B2040)-LEN(D2040)-LEN(E2040)-17)))</f>
        <v>#VALUE!</v>
      </c>
    </row>
    <row r="2041" spans="1:6" x14ac:dyDescent="0.25">
      <c r="A2041" s="12" t="str">
        <f>IF(exportált!A2041&lt;&gt;"",IFERROR(LEFT(exportált!A2041,SEARCH("&lt;br/&gt;",SUBSTITUTE(exportált!A2041,"&lt;br&gt;","&lt;br/&gt;"),1)-1),exportált!A2041),"")</f>
        <v/>
      </c>
      <c r="B2041" s="12" t="e">
        <f>LEFT(SUBSTITUTE(exportált!B2041,"&lt;br /&gt;","&lt;br&gt;"),SEARCH("&lt;br&gt;&lt;br&gt;",SUBSTITUTE(SUBSTITUTE(exportált!B2041,"&lt;br /&gt;","&lt;br&gt;"),"&lt;br /&gt;","&lt;br&gt;"),1)-1)</f>
        <v>#VALUE!</v>
      </c>
      <c r="C2041" s="12" t="e">
        <f>SUBSTITUTE(MID(SUBSTITUTE(exportált!B2041,"&lt;br /&gt;","&lt;br&gt;"),LEN('exportált formázott'!B2041)+LEN(D2041)+LEN(E2041)+LEN(F2041)+25,LEN(SUBSTITUTE(exportált!B2041,"&lt;br /&gt;","&lt;br&gt;"))-LEN(D2041)-LEN(E2041)-LEN(F2041)),"&lt;br&gt;",CHAR(10))</f>
        <v>#VALUE!</v>
      </c>
      <c r="D2041" s="12" t="e">
        <f>MID(SUBSTITUTE(exportált!B2041,"&lt;br /&gt;","&lt;br&gt;"),LEN('exportált formázott'!B2041)+9,SEARCH("&lt;br&gt;",RIGHT(SUBSTITUTE(exportált!B2041,"&lt;br /&gt;","&lt;br&gt;"),LEN(SUBSTITUTE(exportált!B2041,"&lt;br /&gt;","&lt;br&gt;"))-LEN(B2041)-8))-1)</f>
        <v>#VALUE!</v>
      </c>
      <c r="E2041" s="12" t="e">
        <f>MID(SUBSTITUTE(exportált!B2041,"&lt;br /&gt;","&lt;br&gt;"),LEN('exportált formázott'!B2041)+LEN(D2041)+13,SEARCH("&lt;br&gt;",RIGHT(SUBSTITUTE(exportált!B2041,"&lt;br /&gt;","&lt;br&gt;"),LEN(SUBSTITUTE(exportált!B2041,"&lt;br /&gt;","&lt;br&gt;"))-LEN(B2041)-LEN(D2041)-13)))</f>
        <v>#VALUE!</v>
      </c>
      <c r="F2041" s="12" t="e">
        <f>MID(SUBSTITUTE(exportált!B2041,"&lt;br /&gt;","&lt;br&gt;"),LEN('exportált formázott'!B2041)+LEN(D2041)+LEN(E2041)+17,SEARCH("&lt;br&gt;&lt;br&gt;",RIGHT(SUBSTITUTE(exportált!B2041,"&lt;br /&gt;","&lt;br&gt;"),LEN(SUBSTITUTE(exportált!B2041,"&lt;br /&gt;","&lt;br&gt;"))-LEN(B2041)-LEN(D2041)-LEN(E2041)-17)))</f>
        <v>#VALUE!</v>
      </c>
    </row>
    <row r="2042" spans="1:6" x14ac:dyDescent="0.25">
      <c r="A2042" s="12" t="str">
        <f>IF(exportált!A2042&lt;&gt;"",IFERROR(LEFT(exportált!A2042,SEARCH("&lt;br/&gt;",SUBSTITUTE(exportált!A2042,"&lt;br&gt;","&lt;br/&gt;"),1)-1),exportált!A2042),"")</f>
        <v/>
      </c>
      <c r="B2042" s="12" t="e">
        <f>LEFT(SUBSTITUTE(exportált!B2042,"&lt;br /&gt;","&lt;br&gt;"),SEARCH("&lt;br&gt;&lt;br&gt;",SUBSTITUTE(SUBSTITUTE(exportált!B2042,"&lt;br /&gt;","&lt;br&gt;"),"&lt;br /&gt;","&lt;br&gt;"),1)-1)</f>
        <v>#VALUE!</v>
      </c>
      <c r="C2042" s="12" t="e">
        <f>SUBSTITUTE(MID(SUBSTITUTE(exportált!B2042,"&lt;br /&gt;","&lt;br&gt;"),LEN('exportált formázott'!B2042)+LEN(D2042)+LEN(E2042)+LEN(F2042)+25,LEN(SUBSTITUTE(exportált!B2042,"&lt;br /&gt;","&lt;br&gt;"))-LEN(D2042)-LEN(E2042)-LEN(F2042)),"&lt;br&gt;",CHAR(10))</f>
        <v>#VALUE!</v>
      </c>
      <c r="D2042" s="12" t="e">
        <f>MID(SUBSTITUTE(exportált!B2042,"&lt;br /&gt;","&lt;br&gt;"),LEN('exportált formázott'!B2042)+9,SEARCH("&lt;br&gt;",RIGHT(SUBSTITUTE(exportált!B2042,"&lt;br /&gt;","&lt;br&gt;"),LEN(SUBSTITUTE(exportált!B2042,"&lt;br /&gt;","&lt;br&gt;"))-LEN(B2042)-8))-1)</f>
        <v>#VALUE!</v>
      </c>
      <c r="E2042" s="12" t="e">
        <f>MID(SUBSTITUTE(exportált!B2042,"&lt;br /&gt;","&lt;br&gt;"),LEN('exportált formázott'!B2042)+LEN(D2042)+13,SEARCH("&lt;br&gt;",RIGHT(SUBSTITUTE(exportált!B2042,"&lt;br /&gt;","&lt;br&gt;"),LEN(SUBSTITUTE(exportált!B2042,"&lt;br /&gt;","&lt;br&gt;"))-LEN(B2042)-LEN(D2042)-13)))</f>
        <v>#VALUE!</v>
      </c>
      <c r="F2042" s="12" t="e">
        <f>MID(SUBSTITUTE(exportált!B2042,"&lt;br /&gt;","&lt;br&gt;"),LEN('exportált formázott'!B2042)+LEN(D2042)+LEN(E2042)+17,SEARCH("&lt;br&gt;&lt;br&gt;",RIGHT(SUBSTITUTE(exportált!B2042,"&lt;br /&gt;","&lt;br&gt;"),LEN(SUBSTITUTE(exportált!B2042,"&lt;br /&gt;","&lt;br&gt;"))-LEN(B2042)-LEN(D2042)-LEN(E2042)-17)))</f>
        <v>#VALUE!</v>
      </c>
    </row>
    <row r="2043" spans="1:6" x14ac:dyDescent="0.25">
      <c r="A2043" s="12" t="str">
        <f>IF(exportált!A2043&lt;&gt;"",IFERROR(LEFT(exportált!A2043,SEARCH("&lt;br/&gt;",SUBSTITUTE(exportált!A2043,"&lt;br&gt;","&lt;br/&gt;"),1)-1),exportált!A2043),"")</f>
        <v/>
      </c>
      <c r="B2043" s="12" t="e">
        <f>LEFT(SUBSTITUTE(exportált!B2043,"&lt;br /&gt;","&lt;br&gt;"),SEARCH("&lt;br&gt;&lt;br&gt;",SUBSTITUTE(SUBSTITUTE(exportált!B2043,"&lt;br /&gt;","&lt;br&gt;"),"&lt;br /&gt;","&lt;br&gt;"),1)-1)</f>
        <v>#VALUE!</v>
      </c>
      <c r="C2043" s="12" t="e">
        <f>SUBSTITUTE(MID(SUBSTITUTE(exportált!B2043,"&lt;br /&gt;","&lt;br&gt;"),LEN('exportált formázott'!B2043)+LEN(D2043)+LEN(E2043)+LEN(F2043)+25,LEN(SUBSTITUTE(exportált!B2043,"&lt;br /&gt;","&lt;br&gt;"))-LEN(D2043)-LEN(E2043)-LEN(F2043)),"&lt;br&gt;",CHAR(10))</f>
        <v>#VALUE!</v>
      </c>
      <c r="D2043" s="12" t="e">
        <f>MID(SUBSTITUTE(exportált!B2043,"&lt;br /&gt;","&lt;br&gt;"),LEN('exportált formázott'!B2043)+9,SEARCH("&lt;br&gt;",RIGHT(SUBSTITUTE(exportált!B2043,"&lt;br /&gt;","&lt;br&gt;"),LEN(SUBSTITUTE(exportált!B2043,"&lt;br /&gt;","&lt;br&gt;"))-LEN(B2043)-8))-1)</f>
        <v>#VALUE!</v>
      </c>
      <c r="E2043" s="12" t="e">
        <f>MID(SUBSTITUTE(exportált!B2043,"&lt;br /&gt;","&lt;br&gt;"),LEN('exportált formázott'!B2043)+LEN(D2043)+13,SEARCH("&lt;br&gt;",RIGHT(SUBSTITUTE(exportált!B2043,"&lt;br /&gt;","&lt;br&gt;"),LEN(SUBSTITUTE(exportált!B2043,"&lt;br /&gt;","&lt;br&gt;"))-LEN(B2043)-LEN(D2043)-13)))</f>
        <v>#VALUE!</v>
      </c>
      <c r="F2043" s="12" t="e">
        <f>MID(SUBSTITUTE(exportált!B2043,"&lt;br /&gt;","&lt;br&gt;"),LEN('exportált formázott'!B2043)+LEN(D2043)+LEN(E2043)+17,SEARCH("&lt;br&gt;&lt;br&gt;",RIGHT(SUBSTITUTE(exportált!B2043,"&lt;br /&gt;","&lt;br&gt;"),LEN(SUBSTITUTE(exportált!B2043,"&lt;br /&gt;","&lt;br&gt;"))-LEN(B2043)-LEN(D2043)-LEN(E2043)-17)))</f>
        <v>#VALUE!</v>
      </c>
    </row>
    <row r="2044" spans="1:6" x14ac:dyDescent="0.25">
      <c r="A2044" s="12" t="str">
        <f>IF(exportált!A2044&lt;&gt;"",IFERROR(LEFT(exportált!A2044,SEARCH("&lt;br/&gt;",SUBSTITUTE(exportált!A2044,"&lt;br&gt;","&lt;br/&gt;"),1)-1),exportált!A2044),"")</f>
        <v/>
      </c>
      <c r="B2044" s="12" t="e">
        <f>LEFT(SUBSTITUTE(exportált!B2044,"&lt;br /&gt;","&lt;br&gt;"),SEARCH("&lt;br&gt;&lt;br&gt;",SUBSTITUTE(SUBSTITUTE(exportált!B2044,"&lt;br /&gt;","&lt;br&gt;"),"&lt;br /&gt;","&lt;br&gt;"),1)-1)</f>
        <v>#VALUE!</v>
      </c>
      <c r="C2044" s="12" t="e">
        <f>SUBSTITUTE(MID(SUBSTITUTE(exportált!B2044,"&lt;br /&gt;","&lt;br&gt;"),LEN('exportált formázott'!B2044)+LEN(D2044)+LEN(E2044)+LEN(F2044)+25,LEN(SUBSTITUTE(exportált!B2044,"&lt;br /&gt;","&lt;br&gt;"))-LEN(D2044)-LEN(E2044)-LEN(F2044)),"&lt;br&gt;",CHAR(10))</f>
        <v>#VALUE!</v>
      </c>
      <c r="D2044" s="12" t="e">
        <f>MID(SUBSTITUTE(exportált!B2044,"&lt;br /&gt;","&lt;br&gt;"),LEN('exportált formázott'!B2044)+9,SEARCH("&lt;br&gt;",RIGHT(SUBSTITUTE(exportált!B2044,"&lt;br /&gt;","&lt;br&gt;"),LEN(SUBSTITUTE(exportált!B2044,"&lt;br /&gt;","&lt;br&gt;"))-LEN(B2044)-8))-1)</f>
        <v>#VALUE!</v>
      </c>
      <c r="E2044" s="12" t="e">
        <f>MID(SUBSTITUTE(exportált!B2044,"&lt;br /&gt;","&lt;br&gt;"),LEN('exportált formázott'!B2044)+LEN(D2044)+13,SEARCH("&lt;br&gt;",RIGHT(SUBSTITUTE(exportált!B2044,"&lt;br /&gt;","&lt;br&gt;"),LEN(SUBSTITUTE(exportált!B2044,"&lt;br /&gt;","&lt;br&gt;"))-LEN(B2044)-LEN(D2044)-13)))</f>
        <v>#VALUE!</v>
      </c>
      <c r="F2044" s="12" t="e">
        <f>MID(SUBSTITUTE(exportált!B2044,"&lt;br /&gt;","&lt;br&gt;"),LEN('exportált formázott'!B2044)+LEN(D2044)+LEN(E2044)+17,SEARCH("&lt;br&gt;&lt;br&gt;",RIGHT(SUBSTITUTE(exportált!B2044,"&lt;br /&gt;","&lt;br&gt;"),LEN(SUBSTITUTE(exportált!B2044,"&lt;br /&gt;","&lt;br&gt;"))-LEN(B2044)-LEN(D2044)-LEN(E2044)-17)))</f>
        <v>#VALUE!</v>
      </c>
    </row>
    <row r="2045" spans="1:6" x14ac:dyDescent="0.25">
      <c r="A2045" s="12" t="str">
        <f>IF(exportált!A2045&lt;&gt;"",IFERROR(LEFT(exportált!A2045,SEARCH("&lt;br/&gt;",SUBSTITUTE(exportált!A2045,"&lt;br&gt;","&lt;br/&gt;"),1)-1),exportált!A2045),"")</f>
        <v/>
      </c>
      <c r="B2045" s="12" t="e">
        <f>LEFT(SUBSTITUTE(exportált!B2045,"&lt;br /&gt;","&lt;br&gt;"),SEARCH("&lt;br&gt;&lt;br&gt;",SUBSTITUTE(SUBSTITUTE(exportált!B2045,"&lt;br /&gt;","&lt;br&gt;"),"&lt;br /&gt;","&lt;br&gt;"),1)-1)</f>
        <v>#VALUE!</v>
      </c>
      <c r="C2045" s="12" t="e">
        <f>SUBSTITUTE(MID(SUBSTITUTE(exportált!B2045,"&lt;br /&gt;","&lt;br&gt;"),LEN('exportált formázott'!B2045)+LEN(D2045)+LEN(E2045)+LEN(F2045)+25,LEN(SUBSTITUTE(exportált!B2045,"&lt;br /&gt;","&lt;br&gt;"))-LEN(D2045)-LEN(E2045)-LEN(F2045)),"&lt;br&gt;",CHAR(10))</f>
        <v>#VALUE!</v>
      </c>
      <c r="D2045" s="12" t="e">
        <f>MID(SUBSTITUTE(exportált!B2045,"&lt;br /&gt;","&lt;br&gt;"),LEN('exportált formázott'!B2045)+9,SEARCH("&lt;br&gt;",RIGHT(SUBSTITUTE(exportált!B2045,"&lt;br /&gt;","&lt;br&gt;"),LEN(SUBSTITUTE(exportált!B2045,"&lt;br /&gt;","&lt;br&gt;"))-LEN(B2045)-8))-1)</f>
        <v>#VALUE!</v>
      </c>
      <c r="E2045" s="12" t="e">
        <f>MID(SUBSTITUTE(exportált!B2045,"&lt;br /&gt;","&lt;br&gt;"),LEN('exportált formázott'!B2045)+LEN(D2045)+13,SEARCH("&lt;br&gt;",RIGHT(SUBSTITUTE(exportált!B2045,"&lt;br /&gt;","&lt;br&gt;"),LEN(SUBSTITUTE(exportált!B2045,"&lt;br /&gt;","&lt;br&gt;"))-LEN(B2045)-LEN(D2045)-13)))</f>
        <v>#VALUE!</v>
      </c>
      <c r="F2045" s="12" t="e">
        <f>MID(SUBSTITUTE(exportált!B2045,"&lt;br /&gt;","&lt;br&gt;"),LEN('exportált formázott'!B2045)+LEN(D2045)+LEN(E2045)+17,SEARCH("&lt;br&gt;&lt;br&gt;",RIGHT(SUBSTITUTE(exportált!B2045,"&lt;br /&gt;","&lt;br&gt;"),LEN(SUBSTITUTE(exportált!B2045,"&lt;br /&gt;","&lt;br&gt;"))-LEN(B2045)-LEN(D2045)-LEN(E2045)-17)))</f>
        <v>#VALUE!</v>
      </c>
    </row>
    <row r="2046" spans="1:6" x14ac:dyDescent="0.25">
      <c r="A2046" s="12" t="str">
        <f>IF(exportált!A2046&lt;&gt;"",IFERROR(LEFT(exportált!A2046,SEARCH("&lt;br/&gt;",SUBSTITUTE(exportált!A2046,"&lt;br&gt;","&lt;br/&gt;"),1)-1),exportált!A2046),"")</f>
        <v/>
      </c>
      <c r="B2046" s="12" t="e">
        <f>LEFT(SUBSTITUTE(exportált!B2046,"&lt;br /&gt;","&lt;br&gt;"),SEARCH("&lt;br&gt;&lt;br&gt;",SUBSTITUTE(SUBSTITUTE(exportált!B2046,"&lt;br /&gt;","&lt;br&gt;"),"&lt;br /&gt;","&lt;br&gt;"),1)-1)</f>
        <v>#VALUE!</v>
      </c>
      <c r="C2046" s="12" t="e">
        <f>SUBSTITUTE(MID(SUBSTITUTE(exportált!B2046,"&lt;br /&gt;","&lt;br&gt;"),LEN('exportált formázott'!B2046)+LEN(D2046)+LEN(E2046)+LEN(F2046)+25,LEN(SUBSTITUTE(exportált!B2046,"&lt;br /&gt;","&lt;br&gt;"))-LEN(D2046)-LEN(E2046)-LEN(F2046)),"&lt;br&gt;",CHAR(10))</f>
        <v>#VALUE!</v>
      </c>
      <c r="D2046" s="12" t="e">
        <f>MID(SUBSTITUTE(exportált!B2046,"&lt;br /&gt;","&lt;br&gt;"),LEN('exportált formázott'!B2046)+9,SEARCH("&lt;br&gt;",RIGHT(SUBSTITUTE(exportált!B2046,"&lt;br /&gt;","&lt;br&gt;"),LEN(SUBSTITUTE(exportált!B2046,"&lt;br /&gt;","&lt;br&gt;"))-LEN(B2046)-8))-1)</f>
        <v>#VALUE!</v>
      </c>
      <c r="E2046" s="12" t="e">
        <f>MID(SUBSTITUTE(exportált!B2046,"&lt;br /&gt;","&lt;br&gt;"),LEN('exportált formázott'!B2046)+LEN(D2046)+13,SEARCH("&lt;br&gt;",RIGHT(SUBSTITUTE(exportált!B2046,"&lt;br /&gt;","&lt;br&gt;"),LEN(SUBSTITUTE(exportált!B2046,"&lt;br /&gt;","&lt;br&gt;"))-LEN(B2046)-LEN(D2046)-13)))</f>
        <v>#VALUE!</v>
      </c>
      <c r="F2046" s="12" t="e">
        <f>MID(SUBSTITUTE(exportált!B2046,"&lt;br /&gt;","&lt;br&gt;"),LEN('exportált formázott'!B2046)+LEN(D2046)+LEN(E2046)+17,SEARCH("&lt;br&gt;&lt;br&gt;",RIGHT(SUBSTITUTE(exportált!B2046,"&lt;br /&gt;","&lt;br&gt;"),LEN(SUBSTITUTE(exportált!B2046,"&lt;br /&gt;","&lt;br&gt;"))-LEN(B2046)-LEN(D2046)-LEN(E2046)-17)))</f>
        <v>#VALUE!</v>
      </c>
    </row>
    <row r="2047" spans="1:6" x14ac:dyDescent="0.25">
      <c r="A2047" s="12" t="str">
        <f>IF(exportált!A2047&lt;&gt;"",IFERROR(LEFT(exportált!A2047,SEARCH("&lt;br/&gt;",SUBSTITUTE(exportált!A2047,"&lt;br&gt;","&lt;br/&gt;"),1)-1),exportált!A2047),"")</f>
        <v/>
      </c>
      <c r="B2047" s="12" t="e">
        <f>LEFT(SUBSTITUTE(exportált!B2047,"&lt;br /&gt;","&lt;br&gt;"),SEARCH("&lt;br&gt;&lt;br&gt;",SUBSTITUTE(SUBSTITUTE(exportált!B2047,"&lt;br /&gt;","&lt;br&gt;"),"&lt;br /&gt;","&lt;br&gt;"),1)-1)</f>
        <v>#VALUE!</v>
      </c>
      <c r="C2047" s="12" t="e">
        <f>SUBSTITUTE(MID(SUBSTITUTE(exportált!B2047,"&lt;br /&gt;","&lt;br&gt;"),LEN('exportált formázott'!B2047)+LEN(D2047)+LEN(E2047)+LEN(F2047)+25,LEN(SUBSTITUTE(exportált!B2047,"&lt;br /&gt;","&lt;br&gt;"))-LEN(D2047)-LEN(E2047)-LEN(F2047)),"&lt;br&gt;",CHAR(10))</f>
        <v>#VALUE!</v>
      </c>
      <c r="D2047" s="12" t="e">
        <f>MID(SUBSTITUTE(exportált!B2047,"&lt;br /&gt;","&lt;br&gt;"),LEN('exportált formázott'!B2047)+9,SEARCH("&lt;br&gt;",RIGHT(SUBSTITUTE(exportált!B2047,"&lt;br /&gt;","&lt;br&gt;"),LEN(SUBSTITUTE(exportált!B2047,"&lt;br /&gt;","&lt;br&gt;"))-LEN(B2047)-8))-1)</f>
        <v>#VALUE!</v>
      </c>
      <c r="E2047" s="12" t="e">
        <f>MID(SUBSTITUTE(exportált!B2047,"&lt;br /&gt;","&lt;br&gt;"),LEN('exportált formázott'!B2047)+LEN(D2047)+13,SEARCH("&lt;br&gt;",RIGHT(SUBSTITUTE(exportált!B2047,"&lt;br /&gt;","&lt;br&gt;"),LEN(SUBSTITUTE(exportált!B2047,"&lt;br /&gt;","&lt;br&gt;"))-LEN(B2047)-LEN(D2047)-13)))</f>
        <v>#VALUE!</v>
      </c>
      <c r="F2047" s="12" t="e">
        <f>MID(SUBSTITUTE(exportált!B2047,"&lt;br /&gt;","&lt;br&gt;"),LEN('exportált formázott'!B2047)+LEN(D2047)+LEN(E2047)+17,SEARCH("&lt;br&gt;&lt;br&gt;",RIGHT(SUBSTITUTE(exportált!B2047,"&lt;br /&gt;","&lt;br&gt;"),LEN(SUBSTITUTE(exportált!B2047,"&lt;br /&gt;","&lt;br&gt;"))-LEN(B2047)-LEN(D2047)-LEN(E2047)-17)))</f>
        <v>#VALUE!</v>
      </c>
    </row>
    <row r="2048" spans="1:6" x14ac:dyDescent="0.25">
      <c r="A2048" s="12" t="str">
        <f>IF(exportált!A2048&lt;&gt;"",IFERROR(LEFT(exportált!A2048,SEARCH("&lt;br/&gt;",SUBSTITUTE(exportált!A2048,"&lt;br&gt;","&lt;br/&gt;"),1)-1),exportált!A2048),"")</f>
        <v/>
      </c>
      <c r="B2048" s="12" t="e">
        <f>LEFT(SUBSTITUTE(exportált!B2048,"&lt;br /&gt;","&lt;br&gt;"),SEARCH("&lt;br&gt;&lt;br&gt;",SUBSTITUTE(SUBSTITUTE(exportált!B2048,"&lt;br /&gt;","&lt;br&gt;"),"&lt;br /&gt;","&lt;br&gt;"),1)-1)</f>
        <v>#VALUE!</v>
      </c>
      <c r="C2048" s="12" t="e">
        <f>SUBSTITUTE(MID(SUBSTITUTE(exportált!B2048,"&lt;br /&gt;","&lt;br&gt;"),LEN('exportált formázott'!B2048)+LEN(D2048)+LEN(E2048)+LEN(F2048)+25,LEN(SUBSTITUTE(exportált!B2048,"&lt;br /&gt;","&lt;br&gt;"))-LEN(D2048)-LEN(E2048)-LEN(F2048)),"&lt;br&gt;",CHAR(10))</f>
        <v>#VALUE!</v>
      </c>
      <c r="D2048" s="12" t="e">
        <f>MID(SUBSTITUTE(exportált!B2048,"&lt;br /&gt;","&lt;br&gt;"),LEN('exportált formázott'!B2048)+9,SEARCH("&lt;br&gt;",RIGHT(SUBSTITUTE(exportált!B2048,"&lt;br /&gt;","&lt;br&gt;"),LEN(SUBSTITUTE(exportált!B2048,"&lt;br /&gt;","&lt;br&gt;"))-LEN(B2048)-8))-1)</f>
        <v>#VALUE!</v>
      </c>
      <c r="E2048" s="12" t="e">
        <f>MID(SUBSTITUTE(exportált!B2048,"&lt;br /&gt;","&lt;br&gt;"),LEN('exportált formázott'!B2048)+LEN(D2048)+13,SEARCH("&lt;br&gt;",RIGHT(SUBSTITUTE(exportált!B2048,"&lt;br /&gt;","&lt;br&gt;"),LEN(SUBSTITUTE(exportált!B2048,"&lt;br /&gt;","&lt;br&gt;"))-LEN(B2048)-LEN(D2048)-13)))</f>
        <v>#VALUE!</v>
      </c>
      <c r="F2048" s="12" t="e">
        <f>MID(SUBSTITUTE(exportált!B2048,"&lt;br /&gt;","&lt;br&gt;"),LEN('exportált formázott'!B2048)+LEN(D2048)+LEN(E2048)+17,SEARCH("&lt;br&gt;&lt;br&gt;",RIGHT(SUBSTITUTE(exportált!B2048,"&lt;br /&gt;","&lt;br&gt;"),LEN(SUBSTITUTE(exportált!B2048,"&lt;br /&gt;","&lt;br&gt;"))-LEN(B2048)-LEN(D2048)-LEN(E2048)-17)))</f>
        <v>#VALUE!</v>
      </c>
    </row>
    <row r="2049" spans="1:6" x14ac:dyDescent="0.25">
      <c r="A2049" s="12" t="str">
        <f>IF(exportált!A2049&lt;&gt;"",IFERROR(LEFT(exportált!A2049,SEARCH("&lt;br/&gt;",SUBSTITUTE(exportált!A2049,"&lt;br&gt;","&lt;br/&gt;"),1)-1),exportált!A2049),"")</f>
        <v/>
      </c>
      <c r="B2049" s="12" t="e">
        <f>LEFT(SUBSTITUTE(exportált!B2049,"&lt;br /&gt;","&lt;br&gt;"),SEARCH("&lt;br&gt;&lt;br&gt;",SUBSTITUTE(SUBSTITUTE(exportált!B2049,"&lt;br /&gt;","&lt;br&gt;"),"&lt;br /&gt;","&lt;br&gt;"),1)-1)</f>
        <v>#VALUE!</v>
      </c>
      <c r="C2049" s="12" t="e">
        <f>SUBSTITUTE(MID(SUBSTITUTE(exportált!B2049,"&lt;br /&gt;","&lt;br&gt;"),LEN('exportált formázott'!B2049)+LEN(D2049)+LEN(E2049)+LEN(F2049)+25,LEN(SUBSTITUTE(exportált!B2049,"&lt;br /&gt;","&lt;br&gt;"))-LEN(D2049)-LEN(E2049)-LEN(F2049)),"&lt;br&gt;",CHAR(10))</f>
        <v>#VALUE!</v>
      </c>
      <c r="D2049" s="12" t="e">
        <f>MID(SUBSTITUTE(exportált!B2049,"&lt;br /&gt;","&lt;br&gt;"),LEN('exportált formázott'!B2049)+9,SEARCH("&lt;br&gt;",RIGHT(SUBSTITUTE(exportált!B2049,"&lt;br /&gt;","&lt;br&gt;"),LEN(SUBSTITUTE(exportált!B2049,"&lt;br /&gt;","&lt;br&gt;"))-LEN(B2049)-8))-1)</f>
        <v>#VALUE!</v>
      </c>
      <c r="E2049" s="12" t="e">
        <f>MID(SUBSTITUTE(exportált!B2049,"&lt;br /&gt;","&lt;br&gt;"),LEN('exportált formázott'!B2049)+LEN(D2049)+13,SEARCH("&lt;br&gt;",RIGHT(SUBSTITUTE(exportált!B2049,"&lt;br /&gt;","&lt;br&gt;"),LEN(SUBSTITUTE(exportált!B2049,"&lt;br /&gt;","&lt;br&gt;"))-LEN(B2049)-LEN(D2049)-13)))</f>
        <v>#VALUE!</v>
      </c>
      <c r="F2049" s="12" t="e">
        <f>MID(SUBSTITUTE(exportált!B2049,"&lt;br /&gt;","&lt;br&gt;"),LEN('exportált formázott'!B2049)+LEN(D2049)+LEN(E2049)+17,SEARCH("&lt;br&gt;&lt;br&gt;",RIGHT(SUBSTITUTE(exportált!B2049,"&lt;br /&gt;","&lt;br&gt;"),LEN(SUBSTITUTE(exportált!B2049,"&lt;br /&gt;","&lt;br&gt;"))-LEN(B2049)-LEN(D2049)-LEN(E2049)-17)))</f>
        <v>#VALUE!</v>
      </c>
    </row>
    <row r="2050" spans="1:6" x14ac:dyDescent="0.25">
      <c r="A2050" s="12" t="str">
        <f>IF(exportált!A2050&lt;&gt;"",IFERROR(LEFT(exportált!A2050,SEARCH("&lt;br/&gt;",SUBSTITUTE(exportált!A2050,"&lt;br&gt;","&lt;br/&gt;"),1)-1),exportált!A2050),"")</f>
        <v/>
      </c>
      <c r="B2050" s="12" t="e">
        <f>LEFT(SUBSTITUTE(exportált!B2050,"&lt;br /&gt;","&lt;br&gt;"),SEARCH("&lt;br&gt;&lt;br&gt;",SUBSTITUTE(SUBSTITUTE(exportált!B2050,"&lt;br /&gt;","&lt;br&gt;"),"&lt;br /&gt;","&lt;br&gt;"),1)-1)</f>
        <v>#VALUE!</v>
      </c>
      <c r="C2050" s="12" t="e">
        <f>SUBSTITUTE(MID(SUBSTITUTE(exportált!B2050,"&lt;br /&gt;","&lt;br&gt;"),LEN('exportált formázott'!B2050)+LEN(D2050)+LEN(E2050)+LEN(F2050)+25,LEN(SUBSTITUTE(exportált!B2050,"&lt;br /&gt;","&lt;br&gt;"))-LEN(D2050)-LEN(E2050)-LEN(F2050)),"&lt;br&gt;",CHAR(10))</f>
        <v>#VALUE!</v>
      </c>
      <c r="D2050" s="12" t="e">
        <f>MID(SUBSTITUTE(exportált!B2050,"&lt;br /&gt;","&lt;br&gt;"),LEN('exportált formázott'!B2050)+9,SEARCH("&lt;br&gt;",RIGHT(SUBSTITUTE(exportált!B2050,"&lt;br /&gt;","&lt;br&gt;"),LEN(SUBSTITUTE(exportált!B2050,"&lt;br /&gt;","&lt;br&gt;"))-LEN(B2050)-8))-1)</f>
        <v>#VALUE!</v>
      </c>
      <c r="E2050" s="12" t="e">
        <f>MID(SUBSTITUTE(exportált!B2050,"&lt;br /&gt;","&lt;br&gt;"),LEN('exportált formázott'!B2050)+LEN(D2050)+13,SEARCH("&lt;br&gt;",RIGHT(SUBSTITUTE(exportált!B2050,"&lt;br /&gt;","&lt;br&gt;"),LEN(SUBSTITUTE(exportált!B2050,"&lt;br /&gt;","&lt;br&gt;"))-LEN(B2050)-LEN(D2050)-13)))</f>
        <v>#VALUE!</v>
      </c>
      <c r="F2050" s="12" t="e">
        <f>MID(SUBSTITUTE(exportált!B2050,"&lt;br /&gt;","&lt;br&gt;"),LEN('exportált formázott'!B2050)+LEN(D2050)+LEN(E2050)+17,SEARCH("&lt;br&gt;&lt;br&gt;",RIGHT(SUBSTITUTE(exportált!B2050,"&lt;br /&gt;","&lt;br&gt;"),LEN(SUBSTITUTE(exportált!B2050,"&lt;br /&gt;","&lt;br&gt;"))-LEN(B2050)-LEN(D2050)-LEN(E2050)-17)))</f>
        <v>#VALUE!</v>
      </c>
    </row>
    <row r="2051" spans="1:6" x14ac:dyDescent="0.25">
      <c r="A2051" s="12" t="str">
        <f>IF(exportált!A2051&lt;&gt;"",IFERROR(LEFT(exportált!A2051,SEARCH("&lt;br/&gt;",SUBSTITUTE(exportált!A2051,"&lt;br&gt;","&lt;br/&gt;"),1)-1),exportált!A2051),"")</f>
        <v/>
      </c>
      <c r="B2051" s="12" t="e">
        <f>LEFT(SUBSTITUTE(exportált!B2051,"&lt;br /&gt;","&lt;br&gt;"),SEARCH("&lt;br&gt;&lt;br&gt;",SUBSTITUTE(SUBSTITUTE(exportált!B2051,"&lt;br /&gt;","&lt;br&gt;"),"&lt;br /&gt;","&lt;br&gt;"),1)-1)</f>
        <v>#VALUE!</v>
      </c>
      <c r="C2051" s="12" t="e">
        <f>SUBSTITUTE(MID(SUBSTITUTE(exportált!B2051,"&lt;br /&gt;","&lt;br&gt;"),LEN('exportált formázott'!B2051)+LEN(D2051)+LEN(E2051)+LEN(F2051)+25,LEN(SUBSTITUTE(exportált!B2051,"&lt;br /&gt;","&lt;br&gt;"))-LEN(D2051)-LEN(E2051)-LEN(F2051)),"&lt;br&gt;",CHAR(10))</f>
        <v>#VALUE!</v>
      </c>
      <c r="D2051" s="12" t="e">
        <f>MID(SUBSTITUTE(exportált!B2051,"&lt;br /&gt;","&lt;br&gt;"),LEN('exportált formázott'!B2051)+9,SEARCH("&lt;br&gt;",RIGHT(SUBSTITUTE(exportált!B2051,"&lt;br /&gt;","&lt;br&gt;"),LEN(SUBSTITUTE(exportált!B2051,"&lt;br /&gt;","&lt;br&gt;"))-LEN(B2051)-8))-1)</f>
        <v>#VALUE!</v>
      </c>
      <c r="E2051" s="12" t="e">
        <f>MID(SUBSTITUTE(exportált!B2051,"&lt;br /&gt;","&lt;br&gt;"),LEN('exportált formázott'!B2051)+LEN(D2051)+13,SEARCH("&lt;br&gt;",RIGHT(SUBSTITUTE(exportált!B2051,"&lt;br /&gt;","&lt;br&gt;"),LEN(SUBSTITUTE(exportált!B2051,"&lt;br /&gt;","&lt;br&gt;"))-LEN(B2051)-LEN(D2051)-13)))</f>
        <v>#VALUE!</v>
      </c>
      <c r="F2051" s="12" t="e">
        <f>MID(SUBSTITUTE(exportált!B2051,"&lt;br /&gt;","&lt;br&gt;"),LEN('exportált formázott'!B2051)+LEN(D2051)+LEN(E2051)+17,SEARCH("&lt;br&gt;&lt;br&gt;",RIGHT(SUBSTITUTE(exportált!B2051,"&lt;br /&gt;","&lt;br&gt;"),LEN(SUBSTITUTE(exportált!B2051,"&lt;br /&gt;","&lt;br&gt;"))-LEN(B2051)-LEN(D2051)-LEN(E2051)-17)))</f>
        <v>#VALUE!</v>
      </c>
    </row>
    <row r="2052" spans="1:6" x14ac:dyDescent="0.25">
      <c r="A2052" s="12" t="str">
        <f>IF(exportált!A2052&lt;&gt;"",IFERROR(LEFT(exportált!A2052,SEARCH("&lt;br/&gt;",SUBSTITUTE(exportált!A2052,"&lt;br&gt;","&lt;br/&gt;"),1)-1),exportált!A2052),"")</f>
        <v/>
      </c>
      <c r="B2052" s="12" t="e">
        <f>LEFT(SUBSTITUTE(exportált!B2052,"&lt;br /&gt;","&lt;br&gt;"),SEARCH("&lt;br&gt;&lt;br&gt;",SUBSTITUTE(SUBSTITUTE(exportált!B2052,"&lt;br /&gt;","&lt;br&gt;"),"&lt;br /&gt;","&lt;br&gt;"),1)-1)</f>
        <v>#VALUE!</v>
      </c>
      <c r="C2052" s="12" t="e">
        <f>SUBSTITUTE(MID(SUBSTITUTE(exportált!B2052,"&lt;br /&gt;","&lt;br&gt;"),LEN('exportált formázott'!B2052)+LEN(D2052)+LEN(E2052)+LEN(F2052)+25,LEN(SUBSTITUTE(exportált!B2052,"&lt;br /&gt;","&lt;br&gt;"))-LEN(D2052)-LEN(E2052)-LEN(F2052)),"&lt;br&gt;",CHAR(10))</f>
        <v>#VALUE!</v>
      </c>
      <c r="D2052" s="12" t="e">
        <f>MID(SUBSTITUTE(exportált!B2052,"&lt;br /&gt;","&lt;br&gt;"),LEN('exportált formázott'!B2052)+9,SEARCH("&lt;br&gt;",RIGHT(SUBSTITUTE(exportált!B2052,"&lt;br /&gt;","&lt;br&gt;"),LEN(SUBSTITUTE(exportált!B2052,"&lt;br /&gt;","&lt;br&gt;"))-LEN(B2052)-8))-1)</f>
        <v>#VALUE!</v>
      </c>
      <c r="E2052" s="12" t="e">
        <f>MID(SUBSTITUTE(exportált!B2052,"&lt;br /&gt;","&lt;br&gt;"),LEN('exportált formázott'!B2052)+LEN(D2052)+13,SEARCH("&lt;br&gt;",RIGHT(SUBSTITUTE(exportált!B2052,"&lt;br /&gt;","&lt;br&gt;"),LEN(SUBSTITUTE(exportált!B2052,"&lt;br /&gt;","&lt;br&gt;"))-LEN(B2052)-LEN(D2052)-13)))</f>
        <v>#VALUE!</v>
      </c>
      <c r="F2052" s="12" t="e">
        <f>MID(SUBSTITUTE(exportált!B2052,"&lt;br /&gt;","&lt;br&gt;"),LEN('exportált formázott'!B2052)+LEN(D2052)+LEN(E2052)+17,SEARCH("&lt;br&gt;&lt;br&gt;",RIGHT(SUBSTITUTE(exportált!B2052,"&lt;br /&gt;","&lt;br&gt;"),LEN(SUBSTITUTE(exportált!B2052,"&lt;br /&gt;","&lt;br&gt;"))-LEN(B2052)-LEN(D2052)-LEN(E2052)-17)))</f>
        <v>#VALUE!</v>
      </c>
    </row>
    <row r="2053" spans="1:6" x14ac:dyDescent="0.25">
      <c r="A2053" s="12" t="str">
        <f>IF(exportált!A2053&lt;&gt;"",IFERROR(LEFT(exportált!A2053,SEARCH("&lt;br/&gt;",SUBSTITUTE(exportált!A2053,"&lt;br&gt;","&lt;br/&gt;"),1)-1),exportált!A2053),"")</f>
        <v/>
      </c>
      <c r="B2053" s="12" t="e">
        <f>LEFT(SUBSTITUTE(exportált!B2053,"&lt;br /&gt;","&lt;br&gt;"),SEARCH("&lt;br&gt;&lt;br&gt;",SUBSTITUTE(SUBSTITUTE(exportált!B2053,"&lt;br /&gt;","&lt;br&gt;"),"&lt;br /&gt;","&lt;br&gt;"),1)-1)</f>
        <v>#VALUE!</v>
      </c>
      <c r="C2053" s="12" t="e">
        <f>SUBSTITUTE(MID(SUBSTITUTE(exportált!B2053,"&lt;br /&gt;","&lt;br&gt;"),LEN('exportált formázott'!B2053)+LEN(D2053)+LEN(E2053)+LEN(F2053)+25,LEN(SUBSTITUTE(exportált!B2053,"&lt;br /&gt;","&lt;br&gt;"))-LEN(D2053)-LEN(E2053)-LEN(F2053)),"&lt;br&gt;",CHAR(10))</f>
        <v>#VALUE!</v>
      </c>
      <c r="D2053" s="12" t="e">
        <f>MID(SUBSTITUTE(exportált!B2053,"&lt;br /&gt;","&lt;br&gt;"),LEN('exportált formázott'!B2053)+9,SEARCH("&lt;br&gt;",RIGHT(SUBSTITUTE(exportált!B2053,"&lt;br /&gt;","&lt;br&gt;"),LEN(SUBSTITUTE(exportált!B2053,"&lt;br /&gt;","&lt;br&gt;"))-LEN(B2053)-8))-1)</f>
        <v>#VALUE!</v>
      </c>
      <c r="E2053" s="12" t="e">
        <f>MID(SUBSTITUTE(exportált!B2053,"&lt;br /&gt;","&lt;br&gt;"),LEN('exportált formázott'!B2053)+LEN(D2053)+13,SEARCH("&lt;br&gt;",RIGHT(SUBSTITUTE(exportált!B2053,"&lt;br /&gt;","&lt;br&gt;"),LEN(SUBSTITUTE(exportált!B2053,"&lt;br /&gt;","&lt;br&gt;"))-LEN(B2053)-LEN(D2053)-13)))</f>
        <v>#VALUE!</v>
      </c>
      <c r="F2053" s="12" t="e">
        <f>MID(SUBSTITUTE(exportált!B2053,"&lt;br /&gt;","&lt;br&gt;"),LEN('exportált formázott'!B2053)+LEN(D2053)+LEN(E2053)+17,SEARCH("&lt;br&gt;&lt;br&gt;",RIGHT(SUBSTITUTE(exportált!B2053,"&lt;br /&gt;","&lt;br&gt;"),LEN(SUBSTITUTE(exportált!B2053,"&lt;br /&gt;","&lt;br&gt;"))-LEN(B2053)-LEN(D2053)-LEN(E2053)-17)))</f>
        <v>#VALUE!</v>
      </c>
    </row>
    <row r="2054" spans="1:6" x14ac:dyDescent="0.25">
      <c r="A2054" s="12" t="str">
        <f>IF(exportált!A2054&lt;&gt;"",IFERROR(LEFT(exportált!A2054,SEARCH("&lt;br/&gt;",SUBSTITUTE(exportált!A2054,"&lt;br&gt;","&lt;br/&gt;"),1)-1),exportált!A2054),"")</f>
        <v/>
      </c>
      <c r="B2054" s="12" t="e">
        <f>LEFT(SUBSTITUTE(exportált!B2054,"&lt;br /&gt;","&lt;br&gt;"),SEARCH("&lt;br&gt;&lt;br&gt;",SUBSTITUTE(SUBSTITUTE(exportált!B2054,"&lt;br /&gt;","&lt;br&gt;"),"&lt;br /&gt;","&lt;br&gt;"),1)-1)</f>
        <v>#VALUE!</v>
      </c>
      <c r="C2054" s="12" t="e">
        <f>SUBSTITUTE(MID(SUBSTITUTE(exportált!B2054,"&lt;br /&gt;","&lt;br&gt;"),LEN('exportált formázott'!B2054)+LEN(D2054)+LEN(E2054)+LEN(F2054)+25,LEN(SUBSTITUTE(exportált!B2054,"&lt;br /&gt;","&lt;br&gt;"))-LEN(D2054)-LEN(E2054)-LEN(F2054)),"&lt;br&gt;",CHAR(10))</f>
        <v>#VALUE!</v>
      </c>
      <c r="D2054" s="12" t="e">
        <f>MID(SUBSTITUTE(exportált!B2054,"&lt;br /&gt;","&lt;br&gt;"),LEN('exportált formázott'!B2054)+9,SEARCH("&lt;br&gt;",RIGHT(SUBSTITUTE(exportált!B2054,"&lt;br /&gt;","&lt;br&gt;"),LEN(SUBSTITUTE(exportált!B2054,"&lt;br /&gt;","&lt;br&gt;"))-LEN(B2054)-8))-1)</f>
        <v>#VALUE!</v>
      </c>
      <c r="E2054" s="12" t="e">
        <f>MID(SUBSTITUTE(exportált!B2054,"&lt;br /&gt;","&lt;br&gt;"),LEN('exportált formázott'!B2054)+LEN(D2054)+13,SEARCH("&lt;br&gt;",RIGHT(SUBSTITUTE(exportált!B2054,"&lt;br /&gt;","&lt;br&gt;"),LEN(SUBSTITUTE(exportált!B2054,"&lt;br /&gt;","&lt;br&gt;"))-LEN(B2054)-LEN(D2054)-13)))</f>
        <v>#VALUE!</v>
      </c>
      <c r="F2054" s="12" t="e">
        <f>MID(SUBSTITUTE(exportált!B2054,"&lt;br /&gt;","&lt;br&gt;"),LEN('exportált formázott'!B2054)+LEN(D2054)+LEN(E2054)+17,SEARCH("&lt;br&gt;&lt;br&gt;",RIGHT(SUBSTITUTE(exportált!B2054,"&lt;br /&gt;","&lt;br&gt;"),LEN(SUBSTITUTE(exportált!B2054,"&lt;br /&gt;","&lt;br&gt;"))-LEN(B2054)-LEN(D2054)-LEN(E2054)-17)))</f>
        <v>#VALUE!</v>
      </c>
    </row>
    <row r="2055" spans="1:6" x14ac:dyDescent="0.25">
      <c r="A2055" s="12" t="str">
        <f>IF(exportált!A2055&lt;&gt;"",IFERROR(LEFT(exportált!A2055,SEARCH("&lt;br/&gt;",SUBSTITUTE(exportált!A2055,"&lt;br&gt;","&lt;br/&gt;"),1)-1),exportált!A2055),"")</f>
        <v/>
      </c>
      <c r="B2055" s="12" t="e">
        <f>LEFT(SUBSTITUTE(exportált!B2055,"&lt;br /&gt;","&lt;br&gt;"),SEARCH("&lt;br&gt;&lt;br&gt;",SUBSTITUTE(SUBSTITUTE(exportált!B2055,"&lt;br /&gt;","&lt;br&gt;"),"&lt;br /&gt;","&lt;br&gt;"),1)-1)</f>
        <v>#VALUE!</v>
      </c>
      <c r="C2055" s="12" t="e">
        <f>SUBSTITUTE(MID(SUBSTITUTE(exportált!B2055,"&lt;br /&gt;","&lt;br&gt;"),LEN('exportált formázott'!B2055)+LEN(D2055)+LEN(E2055)+LEN(F2055)+25,LEN(SUBSTITUTE(exportált!B2055,"&lt;br /&gt;","&lt;br&gt;"))-LEN(D2055)-LEN(E2055)-LEN(F2055)),"&lt;br&gt;",CHAR(10))</f>
        <v>#VALUE!</v>
      </c>
      <c r="D2055" s="12" t="e">
        <f>MID(SUBSTITUTE(exportált!B2055,"&lt;br /&gt;","&lt;br&gt;"),LEN('exportált formázott'!B2055)+9,SEARCH("&lt;br&gt;",RIGHT(SUBSTITUTE(exportált!B2055,"&lt;br /&gt;","&lt;br&gt;"),LEN(SUBSTITUTE(exportált!B2055,"&lt;br /&gt;","&lt;br&gt;"))-LEN(B2055)-8))-1)</f>
        <v>#VALUE!</v>
      </c>
      <c r="E2055" s="12" t="e">
        <f>MID(SUBSTITUTE(exportált!B2055,"&lt;br /&gt;","&lt;br&gt;"),LEN('exportált formázott'!B2055)+LEN(D2055)+13,SEARCH("&lt;br&gt;",RIGHT(SUBSTITUTE(exportált!B2055,"&lt;br /&gt;","&lt;br&gt;"),LEN(SUBSTITUTE(exportált!B2055,"&lt;br /&gt;","&lt;br&gt;"))-LEN(B2055)-LEN(D2055)-13)))</f>
        <v>#VALUE!</v>
      </c>
      <c r="F2055" s="12" t="e">
        <f>MID(SUBSTITUTE(exportált!B2055,"&lt;br /&gt;","&lt;br&gt;"),LEN('exportált formázott'!B2055)+LEN(D2055)+LEN(E2055)+17,SEARCH("&lt;br&gt;&lt;br&gt;",RIGHT(SUBSTITUTE(exportált!B2055,"&lt;br /&gt;","&lt;br&gt;"),LEN(SUBSTITUTE(exportált!B2055,"&lt;br /&gt;","&lt;br&gt;"))-LEN(B2055)-LEN(D2055)-LEN(E2055)-17)))</f>
        <v>#VALUE!</v>
      </c>
    </row>
    <row r="2056" spans="1:6" x14ac:dyDescent="0.25">
      <c r="A2056" s="12" t="str">
        <f>IF(exportált!A2056&lt;&gt;"",IFERROR(LEFT(exportált!A2056,SEARCH("&lt;br/&gt;",SUBSTITUTE(exportált!A2056,"&lt;br&gt;","&lt;br/&gt;"),1)-1),exportált!A2056),"")</f>
        <v/>
      </c>
      <c r="B2056" s="12" t="e">
        <f>LEFT(SUBSTITUTE(exportált!B2056,"&lt;br /&gt;","&lt;br&gt;"),SEARCH("&lt;br&gt;&lt;br&gt;",SUBSTITUTE(SUBSTITUTE(exportált!B2056,"&lt;br /&gt;","&lt;br&gt;"),"&lt;br /&gt;","&lt;br&gt;"),1)-1)</f>
        <v>#VALUE!</v>
      </c>
      <c r="C2056" s="12" t="e">
        <f>SUBSTITUTE(MID(SUBSTITUTE(exportált!B2056,"&lt;br /&gt;","&lt;br&gt;"),LEN('exportált formázott'!B2056)+LEN(D2056)+LEN(E2056)+LEN(F2056)+25,LEN(SUBSTITUTE(exportált!B2056,"&lt;br /&gt;","&lt;br&gt;"))-LEN(D2056)-LEN(E2056)-LEN(F2056)),"&lt;br&gt;",CHAR(10))</f>
        <v>#VALUE!</v>
      </c>
      <c r="D2056" s="12" t="e">
        <f>MID(SUBSTITUTE(exportált!B2056,"&lt;br /&gt;","&lt;br&gt;"),LEN('exportált formázott'!B2056)+9,SEARCH("&lt;br&gt;",RIGHT(SUBSTITUTE(exportált!B2056,"&lt;br /&gt;","&lt;br&gt;"),LEN(SUBSTITUTE(exportált!B2056,"&lt;br /&gt;","&lt;br&gt;"))-LEN(B2056)-8))-1)</f>
        <v>#VALUE!</v>
      </c>
      <c r="E2056" s="12" t="e">
        <f>MID(SUBSTITUTE(exportált!B2056,"&lt;br /&gt;","&lt;br&gt;"),LEN('exportált formázott'!B2056)+LEN(D2056)+13,SEARCH("&lt;br&gt;",RIGHT(SUBSTITUTE(exportált!B2056,"&lt;br /&gt;","&lt;br&gt;"),LEN(SUBSTITUTE(exportált!B2056,"&lt;br /&gt;","&lt;br&gt;"))-LEN(B2056)-LEN(D2056)-13)))</f>
        <v>#VALUE!</v>
      </c>
      <c r="F2056" s="12" t="e">
        <f>MID(SUBSTITUTE(exportált!B2056,"&lt;br /&gt;","&lt;br&gt;"),LEN('exportált formázott'!B2056)+LEN(D2056)+LEN(E2056)+17,SEARCH("&lt;br&gt;&lt;br&gt;",RIGHT(SUBSTITUTE(exportált!B2056,"&lt;br /&gt;","&lt;br&gt;"),LEN(SUBSTITUTE(exportált!B2056,"&lt;br /&gt;","&lt;br&gt;"))-LEN(B2056)-LEN(D2056)-LEN(E2056)-17)))</f>
        <v>#VALUE!</v>
      </c>
    </row>
    <row r="2057" spans="1:6" x14ac:dyDescent="0.25">
      <c r="A2057" s="12" t="str">
        <f>IF(exportált!A2057&lt;&gt;"",IFERROR(LEFT(exportált!A2057,SEARCH("&lt;br/&gt;",SUBSTITUTE(exportált!A2057,"&lt;br&gt;","&lt;br/&gt;"),1)-1),exportált!A2057),"")</f>
        <v/>
      </c>
      <c r="B2057" s="12" t="e">
        <f>LEFT(SUBSTITUTE(exportált!B2057,"&lt;br /&gt;","&lt;br&gt;"),SEARCH("&lt;br&gt;&lt;br&gt;",SUBSTITUTE(SUBSTITUTE(exportált!B2057,"&lt;br /&gt;","&lt;br&gt;"),"&lt;br /&gt;","&lt;br&gt;"),1)-1)</f>
        <v>#VALUE!</v>
      </c>
      <c r="C2057" s="12" t="e">
        <f>SUBSTITUTE(MID(SUBSTITUTE(exportált!B2057,"&lt;br /&gt;","&lt;br&gt;"),LEN('exportált formázott'!B2057)+LEN(D2057)+LEN(E2057)+LEN(F2057)+25,LEN(SUBSTITUTE(exportált!B2057,"&lt;br /&gt;","&lt;br&gt;"))-LEN(D2057)-LEN(E2057)-LEN(F2057)),"&lt;br&gt;",CHAR(10))</f>
        <v>#VALUE!</v>
      </c>
      <c r="D2057" s="12" t="e">
        <f>MID(SUBSTITUTE(exportált!B2057,"&lt;br /&gt;","&lt;br&gt;"),LEN('exportált formázott'!B2057)+9,SEARCH("&lt;br&gt;",RIGHT(SUBSTITUTE(exportált!B2057,"&lt;br /&gt;","&lt;br&gt;"),LEN(SUBSTITUTE(exportált!B2057,"&lt;br /&gt;","&lt;br&gt;"))-LEN(B2057)-8))-1)</f>
        <v>#VALUE!</v>
      </c>
      <c r="E2057" s="12" t="e">
        <f>MID(SUBSTITUTE(exportált!B2057,"&lt;br /&gt;","&lt;br&gt;"),LEN('exportált formázott'!B2057)+LEN(D2057)+13,SEARCH("&lt;br&gt;",RIGHT(SUBSTITUTE(exportált!B2057,"&lt;br /&gt;","&lt;br&gt;"),LEN(SUBSTITUTE(exportált!B2057,"&lt;br /&gt;","&lt;br&gt;"))-LEN(B2057)-LEN(D2057)-13)))</f>
        <v>#VALUE!</v>
      </c>
      <c r="F2057" s="12" t="e">
        <f>MID(SUBSTITUTE(exportált!B2057,"&lt;br /&gt;","&lt;br&gt;"),LEN('exportált formázott'!B2057)+LEN(D2057)+LEN(E2057)+17,SEARCH("&lt;br&gt;&lt;br&gt;",RIGHT(SUBSTITUTE(exportált!B2057,"&lt;br /&gt;","&lt;br&gt;"),LEN(SUBSTITUTE(exportált!B2057,"&lt;br /&gt;","&lt;br&gt;"))-LEN(B2057)-LEN(D2057)-LEN(E2057)-17)))</f>
        <v>#VALUE!</v>
      </c>
    </row>
    <row r="2058" spans="1:6" x14ac:dyDescent="0.25">
      <c r="A2058" s="12" t="str">
        <f>IF(exportált!A2058&lt;&gt;"",IFERROR(LEFT(exportált!A2058,SEARCH("&lt;br/&gt;",SUBSTITUTE(exportált!A2058,"&lt;br&gt;","&lt;br/&gt;"),1)-1),exportált!A2058),"")</f>
        <v/>
      </c>
      <c r="B2058" s="12" t="e">
        <f>LEFT(SUBSTITUTE(exportált!B2058,"&lt;br /&gt;","&lt;br&gt;"),SEARCH("&lt;br&gt;&lt;br&gt;",SUBSTITUTE(SUBSTITUTE(exportált!B2058,"&lt;br /&gt;","&lt;br&gt;"),"&lt;br /&gt;","&lt;br&gt;"),1)-1)</f>
        <v>#VALUE!</v>
      </c>
      <c r="C2058" s="12" t="e">
        <f>SUBSTITUTE(MID(SUBSTITUTE(exportált!B2058,"&lt;br /&gt;","&lt;br&gt;"),LEN('exportált formázott'!B2058)+LEN(D2058)+LEN(E2058)+LEN(F2058)+25,LEN(SUBSTITUTE(exportált!B2058,"&lt;br /&gt;","&lt;br&gt;"))-LEN(D2058)-LEN(E2058)-LEN(F2058)),"&lt;br&gt;",CHAR(10))</f>
        <v>#VALUE!</v>
      </c>
      <c r="D2058" s="12" t="e">
        <f>MID(SUBSTITUTE(exportált!B2058,"&lt;br /&gt;","&lt;br&gt;"),LEN('exportált formázott'!B2058)+9,SEARCH("&lt;br&gt;",RIGHT(SUBSTITUTE(exportált!B2058,"&lt;br /&gt;","&lt;br&gt;"),LEN(SUBSTITUTE(exportált!B2058,"&lt;br /&gt;","&lt;br&gt;"))-LEN(B2058)-8))-1)</f>
        <v>#VALUE!</v>
      </c>
      <c r="E2058" s="12" t="e">
        <f>MID(SUBSTITUTE(exportált!B2058,"&lt;br /&gt;","&lt;br&gt;"),LEN('exportált formázott'!B2058)+LEN(D2058)+13,SEARCH("&lt;br&gt;",RIGHT(SUBSTITUTE(exportált!B2058,"&lt;br /&gt;","&lt;br&gt;"),LEN(SUBSTITUTE(exportált!B2058,"&lt;br /&gt;","&lt;br&gt;"))-LEN(B2058)-LEN(D2058)-13)))</f>
        <v>#VALUE!</v>
      </c>
      <c r="F2058" s="12" t="e">
        <f>MID(SUBSTITUTE(exportált!B2058,"&lt;br /&gt;","&lt;br&gt;"),LEN('exportált formázott'!B2058)+LEN(D2058)+LEN(E2058)+17,SEARCH("&lt;br&gt;&lt;br&gt;",RIGHT(SUBSTITUTE(exportált!B2058,"&lt;br /&gt;","&lt;br&gt;"),LEN(SUBSTITUTE(exportált!B2058,"&lt;br /&gt;","&lt;br&gt;"))-LEN(B2058)-LEN(D2058)-LEN(E2058)-17)))</f>
        <v>#VALUE!</v>
      </c>
    </row>
    <row r="2059" spans="1:6" x14ac:dyDescent="0.25">
      <c r="A2059" s="12" t="str">
        <f>IF(exportált!A2059&lt;&gt;"",IFERROR(LEFT(exportált!A2059,SEARCH("&lt;br/&gt;",SUBSTITUTE(exportált!A2059,"&lt;br&gt;","&lt;br/&gt;"),1)-1),exportált!A2059),"")</f>
        <v/>
      </c>
      <c r="B2059" s="12" t="e">
        <f>LEFT(SUBSTITUTE(exportált!B2059,"&lt;br /&gt;","&lt;br&gt;"),SEARCH("&lt;br&gt;&lt;br&gt;",SUBSTITUTE(SUBSTITUTE(exportált!B2059,"&lt;br /&gt;","&lt;br&gt;"),"&lt;br /&gt;","&lt;br&gt;"),1)-1)</f>
        <v>#VALUE!</v>
      </c>
      <c r="C2059" s="12" t="e">
        <f>SUBSTITUTE(MID(SUBSTITUTE(exportált!B2059,"&lt;br /&gt;","&lt;br&gt;"),LEN('exportált formázott'!B2059)+LEN(D2059)+LEN(E2059)+LEN(F2059)+25,LEN(SUBSTITUTE(exportált!B2059,"&lt;br /&gt;","&lt;br&gt;"))-LEN(D2059)-LEN(E2059)-LEN(F2059)),"&lt;br&gt;",CHAR(10))</f>
        <v>#VALUE!</v>
      </c>
      <c r="D2059" s="12" t="e">
        <f>MID(SUBSTITUTE(exportált!B2059,"&lt;br /&gt;","&lt;br&gt;"),LEN('exportált formázott'!B2059)+9,SEARCH("&lt;br&gt;",RIGHT(SUBSTITUTE(exportált!B2059,"&lt;br /&gt;","&lt;br&gt;"),LEN(SUBSTITUTE(exportált!B2059,"&lt;br /&gt;","&lt;br&gt;"))-LEN(B2059)-8))-1)</f>
        <v>#VALUE!</v>
      </c>
      <c r="E2059" s="12" t="e">
        <f>MID(SUBSTITUTE(exportált!B2059,"&lt;br /&gt;","&lt;br&gt;"),LEN('exportált formázott'!B2059)+LEN(D2059)+13,SEARCH("&lt;br&gt;",RIGHT(SUBSTITUTE(exportált!B2059,"&lt;br /&gt;","&lt;br&gt;"),LEN(SUBSTITUTE(exportált!B2059,"&lt;br /&gt;","&lt;br&gt;"))-LEN(B2059)-LEN(D2059)-13)))</f>
        <v>#VALUE!</v>
      </c>
      <c r="F2059" s="12" t="e">
        <f>MID(SUBSTITUTE(exportált!B2059,"&lt;br /&gt;","&lt;br&gt;"),LEN('exportált formázott'!B2059)+LEN(D2059)+LEN(E2059)+17,SEARCH("&lt;br&gt;&lt;br&gt;",RIGHT(SUBSTITUTE(exportált!B2059,"&lt;br /&gt;","&lt;br&gt;"),LEN(SUBSTITUTE(exportált!B2059,"&lt;br /&gt;","&lt;br&gt;"))-LEN(B2059)-LEN(D2059)-LEN(E2059)-17)))</f>
        <v>#VALUE!</v>
      </c>
    </row>
    <row r="2060" spans="1:6" x14ac:dyDescent="0.25">
      <c r="A2060" s="12" t="str">
        <f>IF(exportált!A2060&lt;&gt;"",IFERROR(LEFT(exportált!A2060,SEARCH("&lt;br/&gt;",SUBSTITUTE(exportált!A2060,"&lt;br&gt;","&lt;br/&gt;"),1)-1),exportált!A2060),"")</f>
        <v/>
      </c>
      <c r="B2060" s="12" t="e">
        <f>LEFT(SUBSTITUTE(exportált!B2060,"&lt;br /&gt;","&lt;br&gt;"),SEARCH("&lt;br&gt;&lt;br&gt;",SUBSTITUTE(SUBSTITUTE(exportált!B2060,"&lt;br /&gt;","&lt;br&gt;"),"&lt;br /&gt;","&lt;br&gt;"),1)-1)</f>
        <v>#VALUE!</v>
      </c>
      <c r="C2060" s="12" t="e">
        <f>SUBSTITUTE(MID(SUBSTITUTE(exportált!B2060,"&lt;br /&gt;","&lt;br&gt;"),LEN('exportált formázott'!B2060)+LEN(D2060)+LEN(E2060)+LEN(F2060)+25,LEN(SUBSTITUTE(exportált!B2060,"&lt;br /&gt;","&lt;br&gt;"))-LEN(D2060)-LEN(E2060)-LEN(F2060)),"&lt;br&gt;",CHAR(10))</f>
        <v>#VALUE!</v>
      </c>
      <c r="D2060" s="12" t="e">
        <f>MID(SUBSTITUTE(exportált!B2060,"&lt;br /&gt;","&lt;br&gt;"),LEN('exportált formázott'!B2060)+9,SEARCH("&lt;br&gt;",RIGHT(SUBSTITUTE(exportált!B2060,"&lt;br /&gt;","&lt;br&gt;"),LEN(SUBSTITUTE(exportált!B2060,"&lt;br /&gt;","&lt;br&gt;"))-LEN(B2060)-8))-1)</f>
        <v>#VALUE!</v>
      </c>
      <c r="E2060" s="12" t="e">
        <f>MID(SUBSTITUTE(exportált!B2060,"&lt;br /&gt;","&lt;br&gt;"),LEN('exportált formázott'!B2060)+LEN(D2060)+13,SEARCH("&lt;br&gt;",RIGHT(SUBSTITUTE(exportált!B2060,"&lt;br /&gt;","&lt;br&gt;"),LEN(SUBSTITUTE(exportált!B2060,"&lt;br /&gt;","&lt;br&gt;"))-LEN(B2060)-LEN(D2060)-13)))</f>
        <v>#VALUE!</v>
      </c>
      <c r="F2060" s="12" t="e">
        <f>MID(SUBSTITUTE(exportált!B2060,"&lt;br /&gt;","&lt;br&gt;"),LEN('exportált formázott'!B2060)+LEN(D2060)+LEN(E2060)+17,SEARCH("&lt;br&gt;&lt;br&gt;",RIGHT(SUBSTITUTE(exportált!B2060,"&lt;br /&gt;","&lt;br&gt;"),LEN(SUBSTITUTE(exportált!B2060,"&lt;br /&gt;","&lt;br&gt;"))-LEN(B2060)-LEN(D2060)-LEN(E2060)-17)))</f>
        <v>#VALUE!</v>
      </c>
    </row>
    <row r="2061" spans="1:6" x14ac:dyDescent="0.25">
      <c r="A2061" s="12" t="str">
        <f>IF(exportált!A2061&lt;&gt;"",IFERROR(LEFT(exportált!A2061,SEARCH("&lt;br/&gt;",SUBSTITUTE(exportált!A2061,"&lt;br&gt;","&lt;br/&gt;"),1)-1),exportált!A2061),"")</f>
        <v/>
      </c>
      <c r="B2061" s="12" t="e">
        <f>LEFT(SUBSTITUTE(exportált!B2061,"&lt;br /&gt;","&lt;br&gt;"),SEARCH("&lt;br&gt;&lt;br&gt;",SUBSTITUTE(SUBSTITUTE(exportált!B2061,"&lt;br /&gt;","&lt;br&gt;"),"&lt;br /&gt;","&lt;br&gt;"),1)-1)</f>
        <v>#VALUE!</v>
      </c>
      <c r="C2061" s="12" t="e">
        <f>SUBSTITUTE(MID(SUBSTITUTE(exportált!B2061,"&lt;br /&gt;","&lt;br&gt;"),LEN('exportált formázott'!B2061)+LEN(D2061)+LEN(E2061)+LEN(F2061)+25,LEN(SUBSTITUTE(exportált!B2061,"&lt;br /&gt;","&lt;br&gt;"))-LEN(D2061)-LEN(E2061)-LEN(F2061)),"&lt;br&gt;",CHAR(10))</f>
        <v>#VALUE!</v>
      </c>
      <c r="D2061" s="12" t="e">
        <f>MID(SUBSTITUTE(exportált!B2061,"&lt;br /&gt;","&lt;br&gt;"),LEN('exportált formázott'!B2061)+9,SEARCH("&lt;br&gt;",RIGHT(SUBSTITUTE(exportált!B2061,"&lt;br /&gt;","&lt;br&gt;"),LEN(SUBSTITUTE(exportált!B2061,"&lt;br /&gt;","&lt;br&gt;"))-LEN(B2061)-8))-1)</f>
        <v>#VALUE!</v>
      </c>
      <c r="E2061" s="12" t="e">
        <f>MID(SUBSTITUTE(exportált!B2061,"&lt;br /&gt;","&lt;br&gt;"),LEN('exportált formázott'!B2061)+LEN(D2061)+13,SEARCH("&lt;br&gt;",RIGHT(SUBSTITUTE(exportált!B2061,"&lt;br /&gt;","&lt;br&gt;"),LEN(SUBSTITUTE(exportált!B2061,"&lt;br /&gt;","&lt;br&gt;"))-LEN(B2061)-LEN(D2061)-13)))</f>
        <v>#VALUE!</v>
      </c>
      <c r="F2061" s="12" t="e">
        <f>MID(SUBSTITUTE(exportált!B2061,"&lt;br /&gt;","&lt;br&gt;"),LEN('exportált formázott'!B2061)+LEN(D2061)+LEN(E2061)+17,SEARCH("&lt;br&gt;&lt;br&gt;",RIGHT(SUBSTITUTE(exportált!B2061,"&lt;br /&gt;","&lt;br&gt;"),LEN(SUBSTITUTE(exportált!B2061,"&lt;br /&gt;","&lt;br&gt;"))-LEN(B2061)-LEN(D2061)-LEN(E2061)-17)))</f>
        <v>#VALUE!</v>
      </c>
    </row>
    <row r="2062" spans="1:6" x14ac:dyDescent="0.25">
      <c r="A2062" s="12" t="str">
        <f>IF(exportált!A2062&lt;&gt;"",IFERROR(LEFT(exportált!A2062,SEARCH("&lt;br/&gt;",SUBSTITUTE(exportált!A2062,"&lt;br&gt;","&lt;br/&gt;"),1)-1),exportált!A2062),"")</f>
        <v/>
      </c>
      <c r="B2062" s="12" t="e">
        <f>LEFT(SUBSTITUTE(exportált!B2062,"&lt;br /&gt;","&lt;br&gt;"),SEARCH("&lt;br&gt;&lt;br&gt;",SUBSTITUTE(SUBSTITUTE(exportált!B2062,"&lt;br /&gt;","&lt;br&gt;"),"&lt;br /&gt;","&lt;br&gt;"),1)-1)</f>
        <v>#VALUE!</v>
      </c>
      <c r="C2062" s="12" t="e">
        <f>SUBSTITUTE(MID(SUBSTITUTE(exportált!B2062,"&lt;br /&gt;","&lt;br&gt;"),LEN('exportált formázott'!B2062)+LEN(D2062)+LEN(E2062)+LEN(F2062)+25,LEN(SUBSTITUTE(exportált!B2062,"&lt;br /&gt;","&lt;br&gt;"))-LEN(D2062)-LEN(E2062)-LEN(F2062)),"&lt;br&gt;",CHAR(10))</f>
        <v>#VALUE!</v>
      </c>
      <c r="D2062" s="12" t="e">
        <f>MID(SUBSTITUTE(exportált!B2062,"&lt;br /&gt;","&lt;br&gt;"),LEN('exportált formázott'!B2062)+9,SEARCH("&lt;br&gt;",RIGHT(SUBSTITUTE(exportált!B2062,"&lt;br /&gt;","&lt;br&gt;"),LEN(SUBSTITUTE(exportált!B2062,"&lt;br /&gt;","&lt;br&gt;"))-LEN(B2062)-8))-1)</f>
        <v>#VALUE!</v>
      </c>
      <c r="E2062" s="12" t="e">
        <f>MID(SUBSTITUTE(exportált!B2062,"&lt;br /&gt;","&lt;br&gt;"),LEN('exportált formázott'!B2062)+LEN(D2062)+13,SEARCH("&lt;br&gt;",RIGHT(SUBSTITUTE(exportált!B2062,"&lt;br /&gt;","&lt;br&gt;"),LEN(SUBSTITUTE(exportált!B2062,"&lt;br /&gt;","&lt;br&gt;"))-LEN(B2062)-LEN(D2062)-13)))</f>
        <v>#VALUE!</v>
      </c>
      <c r="F2062" s="12" t="e">
        <f>MID(SUBSTITUTE(exportált!B2062,"&lt;br /&gt;","&lt;br&gt;"),LEN('exportált formázott'!B2062)+LEN(D2062)+LEN(E2062)+17,SEARCH("&lt;br&gt;&lt;br&gt;",RIGHT(SUBSTITUTE(exportált!B2062,"&lt;br /&gt;","&lt;br&gt;"),LEN(SUBSTITUTE(exportált!B2062,"&lt;br /&gt;","&lt;br&gt;"))-LEN(B2062)-LEN(D2062)-LEN(E2062)-17)))</f>
        <v>#VALUE!</v>
      </c>
    </row>
    <row r="2063" spans="1:6" x14ac:dyDescent="0.25">
      <c r="A2063" s="12" t="str">
        <f>IF(exportált!A2063&lt;&gt;"",IFERROR(LEFT(exportált!A2063,SEARCH("&lt;br/&gt;",SUBSTITUTE(exportált!A2063,"&lt;br&gt;","&lt;br/&gt;"),1)-1),exportált!A2063),"")</f>
        <v/>
      </c>
      <c r="B2063" s="12" t="e">
        <f>LEFT(SUBSTITUTE(exportált!B2063,"&lt;br /&gt;","&lt;br&gt;"),SEARCH("&lt;br&gt;&lt;br&gt;",SUBSTITUTE(SUBSTITUTE(exportált!B2063,"&lt;br /&gt;","&lt;br&gt;"),"&lt;br /&gt;","&lt;br&gt;"),1)-1)</f>
        <v>#VALUE!</v>
      </c>
      <c r="C2063" s="12" t="e">
        <f>SUBSTITUTE(MID(SUBSTITUTE(exportált!B2063,"&lt;br /&gt;","&lt;br&gt;"),LEN('exportált formázott'!B2063)+LEN(D2063)+LEN(E2063)+LEN(F2063)+25,LEN(SUBSTITUTE(exportált!B2063,"&lt;br /&gt;","&lt;br&gt;"))-LEN(D2063)-LEN(E2063)-LEN(F2063)),"&lt;br&gt;",CHAR(10))</f>
        <v>#VALUE!</v>
      </c>
      <c r="D2063" s="12" t="e">
        <f>MID(SUBSTITUTE(exportált!B2063,"&lt;br /&gt;","&lt;br&gt;"),LEN('exportált formázott'!B2063)+9,SEARCH("&lt;br&gt;",RIGHT(SUBSTITUTE(exportált!B2063,"&lt;br /&gt;","&lt;br&gt;"),LEN(SUBSTITUTE(exportált!B2063,"&lt;br /&gt;","&lt;br&gt;"))-LEN(B2063)-8))-1)</f>
        <v>#VALUE!</v>
      </c>
      <c r="E2063" s="12" t="e">
        <f>MID(SUBSTITUTE(exportált!B2063,"&lt;br /&gt;","&lt;br&gt;"),LEN('exportált formázott'!B2063)+LEN(D2063)+13,SEARCH("&lt;br&gt;",RIGHT(SUBSTITUTE(exportált!B2063,"&lt;br /&gt;","&lt;br&gt;"),LEN(SUBSTITUTE(exportált!B2063,"&lt;br /&gt;","&lt;br&gt;"))-LEN(B2063)-LEN(D2063)-13)))</f>
        <v>#VALUE!</v>
      </c>
      <c r="F2063" s="12" t="e">
        <f>MID(SUBSTITUTE(exportált!B2063,"&lt;br /&gt;","&lt;br&gt;"),LEN('exportált formázott'!B2063)+LEN(D2063)+LEN(E2063)+17,SEARCH("&lt;br&gt;&lt;br&gt;",RIGHT(SUBSTITUTE(exportált!B2063,"&lt;br /&gt;","&lt;br&gt;"),LEN(SUBSTITUTE(exportált!B2063,"&lt;br /&gt;","&lt;br&gt;"))-LEN(B2063)-LEN(D2063)-LEN(E2063)-17)))</f>
        <v>#VALUE!</v>
      </c>
    </row>
    <row r="2064" spans="1:6" x14ac:dyDescent="0.25">
      <c r="A2064" s="12" t="str">
        <f>IF(exportált!A2064&lt;&gt;"",IFERROR(LEFT(exportált!A2064,SEARCH("&lt;br/&gt;",SUBSTITUTE(exportált!A2064,"&lt;br&gt;","&lt;br/&gt;"),1)-1),exportált!A2064),"")</f>
        <v/>
      </c>
      <c r="B2064" s="12" t="e">
        <f>LEFT(SUBSTITUTE(exportált!B2064,"&lt;br /&gt;","&lt;br&gt;"),SEARCH("&lt;br&gt;&lt;br&gt;",SUBSTITUTE(SUBSTITUTE(exportált!B2064,"&lt;br /&gt;","&lt;br&gt;"),"&lt;br /&gt;","&lt;br&gt;"),1)-1)</f>
        <v>#VALUE!</v>
      </c>
      <c r="C2064" s="12" t="e">
        <f>SUBSTITUTE(MID(SUBSTITUTE(exportált!B2064,"&lt;br /&gt;","&lt;br&gt;"),LEN('exportált formázott'!B2064)+LEN(D2064)+LEN(E2064)+LEN(F2064)+25,LEN(SUBSTITUTE(exportált!B2064,"&lt;br /&gt;","&lt;br&gt;"))-LEN(D2064)-LEN(E2064)-LEN(F2064)),"&lt;br&gt;",CHAR(10))</f>
        <v>#VALUE!</v>
      </c>
      <c r="D2064" s="12" t="e">
        <f>MID(SUBSTITUTE(exportált!B2064,"&lt;br /&gt;","&lt;br&gt;"),LEN('exportált formázott'!B2064)+9,SEARCH("&lt;br&gt;",RIGHT(SUBSTITUTE(exportált!B2064,"&lt;br /&gt;","&lt;br&gt;"),LEN(SUBSTITUTE(exportált!B2064,"&lt;br /&gt;","&lt;br&gt;"))-LEN(B2064)-8))-1)</f>
        <v>#VALUE!</v>
      </c>
      <c r="E2064" s="12" t="e">
        <f>MID(SUBSTITUTE(exportált!B2064,"&lt;br /&gt;","&lt;br&gt;"),LEN('exportált formázott'!B2064)+LEN(D2064)+13,SEARCH("&lt;br&gt;",RIGHT(SUBSTITUTE(exportált!B2064,"&lt;br /&gt;","&lt;br&gt;"),LEN(SUBSTITUTE(exportált!B2064,"&lt;br /&gt;","&lt;br&gt;"))-LEN(B2064)-LEN(D2064)-13)))</f>
        <v>#VALUE!</v>
      </c>
      <c r="F2064" s="12" t="e">
        <f>MID(SUBSTITUTE(exportált!B2064,"&lt;br /&gt;","&lt;br&gt;"),LEN('exportált formázott'!B2064)+LEN(D2064)+LEN(E2064)+17,SEARCH("&lt;br&gt;&lt;br&gt;",RIGHT(SUBSTITUTE(exportált!B2064,"&lt;br /&gt;","&lt;br&gt;"),LEN(SUBSTITUTE(exportált!B2064,"&lt;br /&gt;","&lt;br&gt;"))-LEN(B2064)-LEN(D2064)-LEN(E2064)-17)))</f>
        <v>#VALUE!</v>
      </c>
    </row>
    <row r="2065" spans="1:6" x14ac:dyDescent="0.25">
      <c r="A2065" s="12" t="str">
        <f>IF(exportált!A2065&lt;&gt;"",IFERROR(LEFT(exportált!A2065,SEARCH("&lt;br/&gt;",SUBSTITUTE(exportált!A2065,"&lt;br&gt;","&lt;br/&gt;"),1)-1),exportált!A2065),"")</f>
        <v/>
      </c>
      <c r="B2065" s="12" t="e">
        <f>LEFT(SUBSTITUTE(exportált!B2065,"&lt;br /&gt;","&lt;br&gt;"),SEARCH("&lt;br&gt;&lt;br&gt;",SUBSTITUTE(SUBSTITUTE(exportált!B2065,"&lt;br /&gt;","&lt;br&gt;"),"&lt;br /&gt;","&lt;br&gt;"),1)-1)</f>
        <v>#VALUE!</v>
      </c>
      <c r="C2065" s="12" t="e">
        <f>SUBSTITUTE(MID(SUBSTITUTE(exportált!B2065,"&lt;br /&gt;","&lt;br&gt;"),LEN('exportált formázott'!B2065)+LEN(D2065)+LEN(E2065)+LEN(F2065)+25,LEN(SUBSTITUTE(exportált!B2065,"&lt;br /&gt;","&lt;br&gt;"))-LEN(D2065)-LEN(E2065)-LEN(F2065)),"&lt;br&gt;",CHAR(10))</f>
        <v>#VALUE!</v>
      </c>
      <c r="D2065" s="12" t="e">
        <f>MID(SUBSTITUTE(exportált!B2065,"&lt;br /&gt;","&lt;br&gt;"),LEN('exportált formázott'!B2065)+9,SEARCH("&lt;br&gt;",RIGHT(SUBSTITUTE(exportált!B2065,"&lt;br /&gt;","&lt;br&gt;"),LEN(SUBSTITUTE(exportált!B2065,"&lt;br /&gt;","&lt;br&gt;"))-LEN(B2065)-8))-1)</f>
        <v>#VALUE!</v>
      </c>
      <c r="E2065" s="12" t="e">
        <f>MID(SUBSTITUTE(exportált!B2065,"&lt;br /&gt;","&lt;br&gt;"),LEN('exportált formázott'!B2065)+LEN(D2065)+13,SEARCH("&lt;br&gt;",RIGHT(SUBSTITUTE(exportált!B2065,"&lt;br /&gt;","&lt;br&gt;"),LEN(SUBSTITUTE(exportált!B2065,"&lt;br /&gt;","&lt;br&gt;"))-LEN(B2065)-LEN(D2065)-13)))</f>
        <v>#VALUE!</v>
      </c>
      <c r="F2065" s="12" t="e">
        <f>MID(SUBSTITUTE(exportált!B2065,"&lt;br /&gt;","&lt;br&gt;"),LEN('exportált formázott'!B2065)+LEN(D2065)+LEN(E2065)+17,SEARCH("&lt;br&gt;&lt;br&gt;",RIGHT(SUBSTITUTE(exportált!B2065,"&lt;br /&gt;","&lt;br&gt;"),LEN(SUBSTITUTE(exportált!B2065,"&lt;br /&gt;","&lt;br&gt;"))-LEN(B2065)-LEN(D2065)-LEN(E2065)-17)))</f>
        <v>#VALUE!</v>
      </c>
    </row>
    <row r="2066" spans="1:6" x14ac:dyDescent="0.25">
      <c r="A2066" s="12" t="str">
        <f>IF(exportált!A2066&lt;&gt;"",IFERROR(LEFT(exportált!A2066,SEARCH("&lt;br/&gt;",SUBSTITUTE(exportált!A2066,"&lt;br&gt;","&lt;br/&gt;"),1)-1),exportált!A2066),"")</f>
        <v/>
      </c>
      <c r="B2066" s="12" t="e">
        <f>LEFT(SUBSTITUTE(exportált!B2066,"&lt;br /&gt;","&lt;br&gt;"),SEARCH("&lt;br&gt;&lt;br&gt;",SUBSTITUTE(SUBSTITUTE(exportált!B2066,"&lt;br /&gt;","&lt;br&gt;"),"&lt;br /&gt;","&lt;br&gt;"),1)-1)</f>
        <v>#VALUE!</v>
      </c>
      <c r="C2066" s="12" t="e">
        <f>SUBSTITUTE(MID(SUBSTITUTE(exportált!B2066,"&lt;br /&gt;","&lt;br&gt;"),LEN('exportált formázott'!B2066)+LEN(D2066)+LEN(E2066)+LEN(F2066)+25,LEN(SUBSTITUTE(exportált!B2066,"&lt;br /&gt;","&lt;br&gt;"))-LEN(D2066)-LEN(E2066)-LEN(F2066)),"&lt;br&gt;",CHAR(10))</f>
        <v>#VALUE!</v>
      </c>
      <c r="D2066" s="12" t="e">
        <f>MID(SUBSTITUTE(exportált!B2066,"&lt;br /&gt;","&lt;br&gt;"),LEN('exportált formázott'!B2066)+9,SEARCH("&lt;br&gt;",RIGHT(SUBSTITUTE(exportált!B2066,"&lt;br /&gt;","&lt;br&gt;"),LEN(SUBSTITUTE(exportált!B2066,"&lt;br /&gt;","&lt;br&gt;"))-LEN(B2066)-8))-1)</f>
        <v>#VALUE!</v>
      </c>
      <c r="E2066" s="12" t="e">
        <f>MID(SUBSTITUTE(exportált!B2066,"&lt;br /&gt;","&lt;br&gt;"),LEN('exportált formázott'!B2066)+LEN(D2066)+13,SEARCH("&lt;br&gt;",RIGHT(SUBSTITUTE(exportált!B2066,"&lt;br /&gt;","&lt;br&gt;"),LEN(SUBSTITUTE(exportált!B2066,"&lt;br /&gt;","&lt;br&gt;"))-LEN(B2066)-LEN(D2066)-13)))</f>
        <v>#VALUE!</v>
      </c>
      <c r="F2066" s="12" t="e">
        <f>MID(SUBSTITUTE(exportált!B2066,"&lt;br /&gt;","&lt;br&gt;"),LEN('exportált formázott'!B2066)+LEN(D2066)+LEN(E2066)+17,SEARCH("&lt;br&gt;&lt;br&gt;",RIGHT(SUBSTITUTE(exportált!B2066,"&lt;br /&gt;","&lt;br&gt;"),LEN(SUBSTITUTE(exportált!B2066,"&lt;br /&gt;","&lt;br&gt;"))-LEN(B2066)-LEN(D2066)-LEN(E2066)-17)))</f>
        <v>#VALUE!</v>
      </c>
    </row>
    <row r="2067" spans="1:6" x14ac:dyDescent="0.25">
      <c r="A2067" s="12" t="str">
        <f>IF(exportált!A2067&lt;&gt;"",IFERROR(LEFT(exportált!A2067,SEARCH("&lt;br/&gt;",SUBSTITUTE(exportált!A2067,"&lt;br&gt;","&lt;br/&gt;"),1)-1),exportált!A2067),"")</f>
        <v/>
      </c>
      <c r="B2067" s="12" t="e">
        <f>LEFT(SUBSTITUTE(exportált!B2067,"&lt;br /&gt;","&lt;br&gt;"),SEARCH("&lt;br&gt;&lt;br&gt;",SUBSTITUTE(SUBSTITUTE(exportált!B2067,"&lt;br /&gt;","&lt;br&gt;"),"&lt;br /&gt;","&lt;br&gt;"),1)-1)</f>
        <v>#VALUE!</v>
      </c>
      <c r="C2067" s="12" t="e">
        <f>SUBSTITUTE(MID(SUBSTITUTE(exportált!B2067,"&lt;br /&gt;","&lt;br&gt;"),LEN('exportált formázott'!B2067)+LEN(D2067)+LEN(E2067)+LEN(F2067)+25,LEN(SUBSTITUTE(exportált!B2067,"&lt;br /&gt;","&lt;br&gt;"))-LEN(D2067)-LEN(E2067)-LEN(F2067)),"&lt;br&gt;",CHAR(10))</f>
        <v>#VALUE!</v>
      </c>
      <c r="D2067" s="12" t="e">
        <f>MID(SUBSTITUTE(exportált!B2067,"&lt;br /&gt;","&lt;br&gt;"),LEN('exportált formázott'!B2067)+9,SEARCH("&lt;br&gt;",RIGHT(SUBSTITUTE(exportált!B2067,"&lt;br /&gt;","&lt;br&gt;"),LEN(SUBSTITUTE(exportált!B2067,"&lt;br /&gt;","&lt;br&gt;"))-LEN(B2067)-8))-1)</f>
        <v>#VALUE!</v>
      </c>
      <c r="E2067" s="12" t="e">
        <f>MID(SUBSTITUTE(exportált!B2067,"&lt;br /&gt;","&lt;br&gt;"),LEN('exportált formázott'!B2067)+LEN(D2067)+13,SEARCH("&lt;br&gt;",RIGHT(SUBSTITUTE(exportált!B2067,"&lt;br /&gt;","&lt;br&gt;"),LEN(SUBSTITUTE(exportált!B2067,"&lt;br /&gt;","&lt;br&gt;"))-LEN(B2067)-LEN(D2067)-13)))</f>
        <v>#VALUE!</v>
      </c>
      <c r="F2067" s="12" t="e">
        <f>MID(SUBSTITUTE(exportált!B2067,"&lt;br /&gt;","&lt;br&gt;"),LEN('exportált formázott'!B2067)+LEN(D2067)+LEN(E2067)+17,SEARCH("&lt;br&gt;&lt;br&gt;",RIGHT(SUBSTITUTE(exportált!B2067,"&lt;br /&gt;","&lt;br&gt;"),LEN(SUBSTITUTE(exportált!B2067,"&lt;br /&gt;","&lt;br&gt;"))-LEN(B2067)-LEN(D2067)-LEN(E2067)-17)))</f>
        <v>#VALUE!</v>
      </c>
    </row>
    <row r="2068" spans="1:6" x14ac:dyDescent="0.25">
      <c r="A2068" s="12" t="str">
        <f>IF(exportált!A2068&lt;&gt;"",IFERROR(LEFT(exportált!A2068,SEARCH("&lt;br/&gt;",SUBSTITUTE(exportált!A2068,"&lt;br&gt;","&lt;br/&gt;"),1)-1),exportált!A2068),"")</f>
        <v/>
      </c>
      <c r="B2068" s="12" t="e">
        <f>LEFT(SUBSTITUTE(exportált!B2068,"&lt;br /&gt;","&lt;br&gt;"),SEARCH("&lt;br&gt;&lt;br&gt;",SUBSTITUTE(SUBSTITUTE(exportált!B2068,"&lt;br /&gt;","&lt;br&gt;"),"&lt;br /&gt;","&lt;br&gt;"),1)-1)</f>
        <v>#VALUE!</v>
      </c>
      <c r="C2068" s="12" t="e">
        <f>SUBSTITUTE(MID(SUBSTITUTE(exportált!B2068,"&lt;br /&gt;","&lt;br&gt;"),LEN('exportált formázott'!B2068)+LEN(D2068)+LEN(E2068)+LEN(F2068)+25,LEN(SUBSTITUTE(exportált!B2068,"&lt;br /&gt;","&lt;br&gt;"))-LEN(D2068)-LEN(E2068)-LEN(F2068)),"&lt;br&gt;",CHAR(10))</f>
        <v>#VALUE!</v>
      </c>
      <c r="D2068" s="12" t="e">
        <f>MID(SUBSTITUTE(exportált!B2068,"&lt;br /&gt;","&lt;br&gt;"),LEN('exportált formázott'!B2068)+9,SEARCH("&lt;br&gt;",RIGHT(SUBSTITUTE(exportált!B2068,"&lt;br /&gt;","&lt;br&gt;"),LEN(SUBSTITUTE(exportált!B2068,"&lt;br /&gt;","&lt;br&gt;"))-LEN(B2068)-8))-1)</f>
        <v>#VALUE!</v>
      </c>
      <c r="E2068" s="12" t="e">
        <f>MID(SUBSTITUTE(exportált!B2068,"&lt;br /&gt;","&lt;br&gt;"),LEN('exportált formázott'!B2068)+LEN(D2068)+13,SEARCH("&lt;br&gt;",RIGHT(SUBSTITUTE(exportált!B2068,"&lt;br /&gt;","&lt;br&gt;"),LEN(SUBSTITUTE(exportált!B2068,"&lt;br /&gt;","&lt;br&gt;"))-LEN(B2068)-LEN(D2068)-13)))</f>
        <v>#VALUE!</v>
      </c>
      <c r="F2068" s="12" t="e">
        <f>MID(SUBSTITUTE(exportált!B2068,"&lt;br /&gt;","&lt;br&gt;"),LEN('exportált formázott'!B2068)+LEN(D2068)+LEN(E2068)+17,SEARCH("&lt;br&gt;&lt;br&gt;",RIGHT(SUBSTITUTE(exportált!B2068,"&lt;br /&gt;","&lt;br&gt;"),LEN(SUBSTITUTE(exportált!B2068,"&lt;br /&gt;","&lt;br&gt;"))-LEN(B2068)-LEN(D2068)-LEN(E2068)-17)))</f>
        <v>#VALUE!</v>
      </c>
    </row>
    <row r="2069" spans="1:6" x14ac:dyDescent="0.25">
      <c r="A2069" s="12" t="str">
        <f>IF(exportált!A2069&lt;&gt;"",IFERROR(LEFT(exportált!A2069,SEARCH("&lt;br/&gt;",SUBSTITUTE(exportált!A2069,"&lt;br&gt;","&lt;br/&gt;"),1)-1),exportált!A2069),"")</f>
        <v/>
      </c>
      <c r="B2069" s="12" t="e">
        <f>LEFT(SUBSTITUTE(exportált!B2069,"&lt;br /&gt;","&lt;br&gt;"),SEARCH("&lt;br&gt;&lt;br&gt;",SUBSTITUTE(SUBSTITUTE(exportált!B2069,"&lt;br /&gt;","&lt;br&gt;"),"&lt;br /&gt;","&lt;br&gt;"),1)-1)</f>
        <v>#VALUE!</v>
      </c>
      <c r="C2069" s="12" t="e">
        <f>SUBSTITUTE(MID(SUBSTITUTE(exportált!B2069,"&lt;br /&gt;","&lt;br&gt;"),LEN('exportált formázott'!B2069)+LEN(D2069)+LEN(E2069)+LEN(F2069)+25,LEN(SUBSTITUTE(exportált!B2069,"&lt;br /&gt;","&lt;br&gt;"))-LEN(D2069)-LEN(E2069)-LEN(F2069)),"&lt;br&gt;",CHAR(10))</f>
        <v>#VALUE!</v>
      </c>
      <c r="D2069" s="12" t="e">
        <f>MID(SUBSTITUTE(exportált!B2069,"&lt;br /&gt;","&lt;br&gt;"),LEN('exportált formázott'!B2069)+9,SEARCH("&lt;br&gt;",RIGHT(SUBSTITUTE(exportált!B2069,"&lt;br /&gt;","&lt;br&gt;"),LEN(SUBSTITUTE(exportált!B2069,"&lt;br /&gt;","&lt;br&gt;"))-LEN(B2069)-8))-1)</f>
        <v>#VALUE!</v>
      </c>
      <c r="E2069" s="12" t="e">
        <f>MID(SUBSTITUTE(exportált!B2069,"&lt;br /&gt;","&lt;br&gt;"),LEN('exportált formázott'!B2069)+LEN(D2069)+13,SEARCH("&lt;br&gt;",RIGHT(SUBSTITUTE(exportált!B2069,"&lt;br /&gt;","&lt;br&gt;"),LEN(SUBSTITUTE(exportált!B2069,"&lt;br /&gt;","&lt;br&gt;"))-LEN(B2069)-LEN(D2069)-13)))</f>
        <v>#VALUE!</v>
      </c>
      <c r="F2069" s="12" t="e">
        <f>MID(SUBSTITUTE(exportált!B2069,"&lt;br /&gt;","&lt;br&gt;"),LEN('exportált formázott'!B2069)+LEN(D2069)+LEN(E2069)+17,SEARCH("&lt;br&gt;&lt;br&gt;",RIGHT(SUBSTITUTE(exportált!B2069,"&lt;br /&gt;","&lt;br&gt;"),LEN(SUBSTITUTE(exportált!B2069,"&lt;br /&gt;","&lt;br&gt;"))-LEN(B2069)-LEN(D2069)-LEN(E2069)-17)))</f>
        <v>#VALUE!</v>
      </c>
    </row>
    <row r="2070" spans="1:6" x14ac:dyDescent="0.25">
      <c r="A2070" s="12" t="str">
        <f>IF(exportált!A2070&lt;&gt;"",IFERROR(LEFT(exportált!A2070,SEARCH("&lt;br/&gt;",SUBSTITUTE(exportált!A2070,"&lt;br&gt;","&lt;br/&gt;"),1)-1),exportált!A2070),"")</f>
        <v/>
      </c>
      <c r="B2070" s="12" t="e">
        <f>LEFT(SUBSTITUTE(exportált!B2070,"&lt;br /&gt;","&lt;br&gt;"),SEARCH("&lt;br&gt;&lt;br&gt;",SUBSTITUTE(SUBSTITUTE(exportált!B2070,"&lt;br /&gt;","&lt;br&gt;"),"&lt;br /&gt;","&lt;br&gt;"),1)-1)</f>
        <v>#VALUE!</v>
      </c>
      <c r="C2070" s="12" t="e">
        <f>SUBSTITUTE(MID(SUBSTITUTE(exportált!B2070,"&lt;br /&gt;","&lt;br&gt;"),LEN('exportált formázott'!B2070)+LEN(D2070)+LEN(E2070)+LEN(F2070)+25,LEN(SUBSTITUTE(exportált!B2070,"&lt;br /&gt;","&lt;br&gt;"))-LEN(D2070)-LEN(E2070)-LEN(F2070)),"&lt;br&gt;",CHAR(10))</f>
        <v>#VALUE!</v>
      </c>
      <c r="D2070" s="12" t="e">
        <f>MID(SUBSTITUTE(exportált!B2070,"&lt;br /&gt;","&lt;br&gt;"),LEN('exportált formázott'!B2070)+9,SEARCH("&lt;br&gt;",RIGHT(SUBSTITUTE(exportált!B2070,"&lt;br /&gt;","&lt;br&gt;"),LEN(SUBSTITUTE(exportált!B2070,"&lt;br /&gt;","&lt;br&gt;"))-LEN(B2070)-8))-1)</f>
        <v>#VALUE!</v>
      </c>
      <c r="E2070" s="12" t="e">
        <f>MID(SUBSTITUTE(exportált!B2070,"&lt;br /&gt;","&lt;br&gt;"),LEN('exportált formázott'!B2070)+LEN(D2070)+13,SEARCH("&lt;br&gt;",RIGHT(SUBSTITUTE(exportált!B2070,"&lt;br /&gt;","&lt;br&gt;"),LEN(SUBSTITUTE(exportált!B2070,"&lt;br /&gt;","&lt;br&gt;"))-LEN(B2070)-LEN(D2070)-13)))</f>
        <v>#VALUE!</v>
      </c>
      <c r="F2070" s="12" t="e">
        <f>MID(SUBSTITUTE(exportált!B2070,"&lt;br /&gt;","&lt;br&gt;"),LEN('exportált formázott'!B2070)+LEN(D2070)+LEN(E2070)+17,SEARCH("&lt;br&gt;&lt;br&gt;",RIGHT(SUBSTITUTE(exportált!B2070,"&lt;br /&gt;","&lt;br&gt;"),LEN(SUBSTITUTE(exportált!B2070,"&lt;br /&gt;","&lt;br&gt;"))-LEN(B2070)-LEN(D2070)-LEN(E2070)-17)))</f>
        <v>#VALUE!</v>
      </c>
    </row>
    <row r="2071" spans="1:6" x14ac:dyDescent="0.25">
      <c r="A2071" s="12" t="str">
        <f>IF(exportált!A2071&lt;&gt;"",IFERROR(LEFT(exportált!A2071,SEARCH("&lt;br/&gt;",SUBSTITUTE(exportált!A2071,"&lt;br&gt;","&lt;br/&gt;"),1)-1),exportált!A2071),"")</f>
        <v/>
      </c>
      <c r="B2071" s="12" t="e">
        <f>LEFT(SUBSTITUTE(exportált!B2071,"&lt;br /&gt;","&lt;br&gt;"),SEARCH("&lt;br&gt;&lt;br&gt;",SUBSTITUTE(SUBSTITUTE(exportált!B2071,"&lt;br /&gt;","&lt;br&gt;"),"&lt;br /&gt;","&lt;br&gt;"),1)-1)</f>
        <v>#VALUE!</v>
      </c>
      <c r="C2071" s="12" t="e">
        <f>SUBSTITUTE(MID(SUBSTITUTE(exportált!B2071,"&lt;br /&gt;","&lt;br&gt;"),LEN('exportált formázott'!B2071)+LEN(D2071)+LEN(E2071)+LEN(F2071)+25,LEN(SUBSTITUTE(exportált!B2071,"&lt;br /&gt;","&lt;br&gt;"))-LEN(D2071)-LEN(E2071)-LEN(F2071)),"&lt;br&gt;",CHAR(10))</f>
        <v>#VALUE!</v>
      </c>
      <c r="D2071" s="12" t="e">
        <f>MID(SUBSTITUTE(exportált!B2071,"&lt;br /&gt;","&lt;br&gt;"),LEN('exportált formázott'!B2071)+9,SEARCH("&lt;br&gt;",RIGHT(SUBSTITUTE(exportált!B2071,"&lt;br /&gt;","&lt;br&gt;"),LEN(SUBSTITUTE(exportált!B2071,"&lt;br /&gt;","&lt;br&gt;"))-LEN(B2071)-8))-1)</f>
        <v>#VALUE!</v>
      </c>
      <c r="E2071" s="12" t="e">
        <f>MID(SUBSTITUTE(exportált!B2071,"&lt;br /&gt;","&lt;br&gt;"),LEN('exportált formázott'!B2071)+LEN(D2071)+13,SEARCH("&lt;br&gt;",RIGHT(SUBSTITUTE(exportált!B2071,"&lt;br /&gt;","&lt;br&gt;"),LEN(SUBSTITUTE(exportált!B2071,"&lt;br /&gt;","&lt;br&gt;"))-LEN(B2071)-LEN(D2071)-13)))</f>
        <v>#VALUE!</v>
      </c>
      <c r="F2071" s="12" t="e">
        <f>MID(SUBSTITUTE(exportált!B2071,"&lt;br /&gt;","&lt;br&gt;"),LEN('exportált formázott'!B2071)+LEN(D2071)+LEN(E2071)+17,SEARCH("&lt;br&gt;&lt;br&gt;",RIGHT(SUBSTITUTE(exportált!B2071,"&lt;br /&gt;","&lt;br&gt;"),LEN(SUBSTITUTE(exportált!B2071,"&lt;br /&gt;","&lt;br&gt;"))-LEN(B2071)-LEN(D2071)-LEN(E2071)-17)))</f>
        <v>#VALUE!</v>
      </c>
    </row>
    <row r="2072" spans="1:6" x14ac:dyDescent="0.25">
      <c r="A2072" s="12" t="str">
        <f>IF(exportált!A2072&lt;&gt;"",IFERROR(LEFT(exportált!A2072,SEARCH("&lt;br/&gt;",SUBSTITUTE(exportált!A2072,"&lt;br&gt;","&lt;br/&gt;"),1)-1),exportált!A2072),"")</f>
        <v/>
      </c>
      <c r="B2072" s="12" t="e">
        <f>LEFT(SUBSTITUTE(exportált!B2072,"&lt;br /&gt;","&lt;br&gt;"),SEARCH("&lt;br&gt;&lt;br&gt;",SUBSTITUTE(SUBSTITUTE(exportált!B2072,"&lt;br /&gt;","&lt;br&gt;"),"&lt;br /&gt;","&lt;br&gt;"),1)-1)</f>
        <v>#VALUE!</v>
      </c>
      <c r="C2072" s="12" t="e">
        <f>SUBSTITUTE(MID(SUBSTITUTE(exportált!B2072,"&lt;br /&gt;","&lt;br&gt;"),LEN('exportált formázott'!B2072)+LEN(D2072)+LEN(E2072)+LEN(F2072)+25,LEN(SUBSTITUTE(exportált!B2072,"&lt;br /&gt;","&lt;br&gt;"))-LEN(D2072)-LEN(E2072)-LEN(F2072)),"&lt;br&gt;",CHAR(10))</f>
        <v>#VALUE!</v>
      </c>
      <c r="D2072" s="12" t="e">
        <f>MID(SUBSTITUTE(exportált!B2072,"&lt;br /&gt;","&lt;br&gt;"),LEN('exportált formázott'!B2072)+9,SEARCH("&lt;br&gt;",RIGHT(SUBSTITUTE(exportált!B2072,"&lt;br /&gt;","&lt;br&gt;"),LEN(SUBSTITUTE(exportált!B2072,"&lt;br /&gt;","&lt;br&gt;"))-LEN(B2072)-8))-1)</f>
        <v>#VALUE!</v>
      </c>
      <c r="E2072" s="12" t="e">
        <f>MID(SUBSTITUTE(exportált!B2072,"&lt;br /&gt;","&lt;br&gt;"),LEN('exportált formázott'!B2072)+LEN(D2072)+13,SEARCH("&lt;br&gt;",RIGHT(SUBSTITUTE(exportált!B2072,"&lt;br /&gt;","&lt;br&gt;"),LEN(SUBSTITUTE(exportált!B2072,"&lt;br /&gt;","&lt;br&gt;"))-LEN(B2072)-LEN(D2072)-13)))</f>
        <v>#VALUE!</v>
      </c>
      <c r="F2072" s="12" t="e">
        <f>MID(SUBSTITUTE(exportált!B2072,"&lt;br /&gt;","&lt;br&gt;"),LEN('exportált formázott'!B2072)+LEN(D2072)+LEN(E2072)+17,SEARCH("&lt;br&gt;&lt;br&gt;",RIGHT(SUBSTITUTE(exportált!B2072,"&lt;br /&gt;","&lt;br&gt;"),LEN(SUBSTITUTE(exportált!B2072,"&lt;br /&gt;","&lt;br&gt;"))-LEN(B2072)-LEN(D2072)-LEN(E2072)-17)))</f>
        <v>#VALUE!</v>
      </c>
    </row>
    <row r="2073" spans="1:6" x14ac:dyDescent="0.25">
      <c r="A2073" s="12" t="str">
        <f>IF(exportált!A2073&lt;&gt;"",IFERROR(LEFT(exportált!A2073,SEARCH("&lt;br/&gt;",SUBSTITUTE(exportált!A2073,"&lt;br&gt;","&lt;br/&gt;"),1)-1),exportált!A2073),"")</f>
        <v/>
      </c>
      <c r="B2073" s="12" t="e">
        <f>LEFT(SUBSTITUTE(exportált!B2073,"&lt;br /&gt;","&lt;br&gt;"),SEARCH("&lt;br&gt;&lt;br&gt;",SUBSTITUTE(SUBSTITUTE(exportált!B2073,"&lt;br /&gt;","&lt;br&gt;"),"&lt;br /&gt;","&lt;br&gt;"),1)-1)</f>
        <v>#VALUE!</v>
      </c>
      <c r="C2073" s="12" t="e">
        <f>SUBSTITUTE(MID(SUBSTITUTE(exportált!B2073,"&lt;br /&gt;","&lt;br&gt;"),LEN('exportált formázott'!B2073)+LEN(D2073)+LEN(E2073)+LEN(F2073)+25,LEN(SUBSTITUTE(exportált!B2073,"&lt;br /&gt;","&lt;br&gt;"))-LEN(D2073)-LEN(E2073)-LEN(F2073)),"&lt;br&gt;",CHAR(10))</f>
        <v>#VALUE!</v>
      </c>
      <c r="D2073" s="12" t="e">
        <f>MID(SUBSTITUTE(exportált!B2073,"&lt;br /&gt;","&lt;br&gt;"),LEN('exportált formázott'!B2073)+9,SEARCH("&lt;br&gt;",RIGHT(SUBSTITUTE(exportált!B2073,"&lt;br /&gt;","&lt;br&gt;"),LEN(SUBSTITUTE(exportált!B2073,"&lt;br /&gt;","&lt;br&gt;"))-LEN(B2073)-8))-1)</f>
        <v>#VALUE!</v>
      </c>
      <c r="E2073" s="12" t="e">
        <f>MID(SUBSTITUTE(exportált!B2073,"&lt;br /&gt;","&lt;br&gt;"),LEN('exportált formázott'!B2073)+LEN(D2073)+13,SEARCH("&lt;br&gt;",RIGHT(SUBSTITUTE(exportált!B2073,"&lt;br /&gt;","&lt;br&gt;"),LEN(SUBSTITUTE(exportált!B2073,"&lt;br /&gt;","&lt;br&gt;"))-LEN(B2073)-LEN(D2073)-13)))</f>
        <v>#VALUE!</v>
      </c>
      <c r="F2073" s="12" t="e">
        <f>MID(SUBSTITUTE(exportált!B2073,"&lt;br /&gt;","&lt;br&gt;"),LEN('exportált formázott'!B2073)+LEN(D2073)+LEN(E2073)+17,SEARCH("&lt;br&gt;&lt;br&gt;",RIGHT(SUBSTITUTE(exportált!B2073,"&lt;br /&gt;","&lt;br&gt;"),LEN(SUBSTITUTE(exportált!B2073,"&lt;br /&gt;","&lt;br&gt;"))-LEN(B2073)-LEN(D2073)-LEN(E2073)-17)))</f>
        <v>#VALUE!</v>
      </c>
    </row>
    <row r="2074" spans="1:6" x14ac:dyDescent="0.25">
      <c r="A2074" s="12" t="str">
        <f>IF(exportált!A2074&lt;&gt;"",IFERROR(LEFT(exportált!A2074,SEARCH("&lt;br/&gt;",SUBSTITUTE(exportált!A2074,"&lt;br&gt;","&lt;br/&gt;"),1)-1),exportált!A2074),"")</f>
        <v/>
      </c>
      <c r="B2074" s="12" t="e">
        <f>LEFT(SUBSTITUTE(exportált!B2074,"&lt;br /&gt;","&lt;br&gt;"),SEARCH("&lt;br&gt;&lt;br&gt;",SUBSTITUTE(SUBSTITUTE(exportált!B2074,"&lt;br /&gt;","&lt;br&gt;"),"&lt;br /&gt;","&lt;br&gt;"),1)-1)</f>
        <v>#VALUE!</v>
      </c>
      <c r="C2074" s="12" t="e">
        <f>SUBSTITUTE(MID(SUBSTITUTE(exportált!B2074,"&lt;br /&gt;","&lt;br&gt;"),LEN('exportált formázott'!B2074)+LEN(D2074)+LEN(E2074)+LEN(F2074)+25,LEN(SUBSTITUTE(exportált!B2074,"&lt;br /&gt;","&lt;br&gt;"))-LEN(D2074)-LEN(E2074)-LEN(F2074)),"&lt;br&gt;",CHAR(10))</f>
        <v>#VALUE!</v>
      </c>
      <c r="D2074" s="12" t="e">
        <f>MID(SUBSTITUTE(exportált!B2074,"&lt;br /&gt;","&lt;br&gt;"),LEN('exportált formázott'!B2074)+9,SEARCH("&lt;br&gt;",RIGHT(SUBSTITUTE(exportált!B2074,"&lt;br /&gt;","&lt;br&gt;"),LEN(SUBSTITUTE(exportált!B2074,"&lt;br /&gt;","&lt;br&gt;"))-LEN(B2074)-8))-1)</f>
        <v>#VALUE!</v>
      </c>
      <c r="E2074" s="12" t="e">
        <f>MID(SUBSTITUTE(exportált!B2074,"&lt;br /&gt;","&lt;br&gt;"),LEN('exportált formázott'!B2074)+LEN(D2074)+13,SEARCH("&lt;br&gt;",RIGHT(SUBSTITUTE(exportált!B2074,"&lt;br /&gt;","&lt;br&gt;"),LEN(SUBSTITUTE(exportált!B2074,"&lt;br /&gt;","&lt;br&gt;"))-LEN(B2074)-LEN(D2074)-13)))</f>
        <v>#VALUE!</v>
      </c>
      <c r="F2074" s="12" t="e">
        <f>MID(SUBSTITUTE(exportált!B2074,"&lt;br /&gt;","&lt;br&gt;"),LEN('exportált formázott'!B2074)+LEN(D2074)+LEN(E2074)+17,SEARCH("&lt;br&gt;&lt;br&gt;",RIGHT(SUBSTITUTE(exportált!B2074,"&lt;br /&gt;","&lt;br&gt;"),LEN(SUBSTITUTE(exportált!B2074,"&lt;br /&gt;","&lt;br&gt;"))-LEN(B2074)-LEN(D2074)-LEN(E2074)-17)))</f>
        <v>#VALUE!</v>
      </c>
    </row>
    <row r="2075" spans="1:6" x14ac:dyDescent="0.25">
      <c r="A2075" s="12" t="str">
        <f>IF(exportált!A2075&lt;&gt;"",IFERROR(LEFT(exportált!A2075,SEARCH("&lt;br/&gt;",SUBSTITUTE(exportált!A2075,"&lt;br&gt;","&lt;br/&gt;"),1)-1),exportált!A2075),"")</f>
        <v/>
      </c>
      <c r="B2075" s="12" t="e">
        <f>LEFT(SUBSTITUTE(exportált!B2075,"&lt;br /&gt;","&lt;br&gt;"),SEARCH("&lt;br&gt;&lt;br&gt;",SUBSTITUTE(SUBSTITUTE(exportált!B2075,"&lt;br /&gt;","&lt;br&gt;"),"&lt;br /&gt;","&lt;br&gt;"),1)-1)</f>
        <v>#VALUE!</v>
      </c>
      <c r="C2075" s="12" t="e">
        <f>SUBSTITUTE(MID(SUBSTITUTE(exportált!B2075,"&lt;br /&gt;","&lt;br&gt;"),LEN('exportált formázott'!B2075)+LEN(D2075)+LEN(E2075)+LEN(F2075)+25,LEN(SUBSTITUTE(exportált!B2075,"&lt;br /&gt;","&lt;br&gt;"))-LEN(D2075)-LEN(E2075)-LEN(F2075)),"&lt;br&gt;",CHAR(10))</f>
        <v>#VALUE!</v>
      </c>
      <c r="D2075" s="12" t="e">
        <f>MID(SUBSTITUTE(exportált!B2075,"&lt;br /&gt;","&lt;br&gt;"),LEN('exportált formázott'!B2075)+9,SEARCH("&lt;br&gt;",RIGHT(SUBSTITUTE(exportált!B2075,"&lt;br /&gt;","&lt;br&gt;"),LEN(SUBSTITUTE(exportált!B2075,"&lt;br /&gt;","&lt;br&gt;"))-LEN(B2075)-8))-1)</f>
        <v>#VALUE!</v>
      </c>
      <c r="E2075" s="12" t="e">
        <f>MID(SUBSTITUTE(exportált!B2075,"&lt;br /&gt;","&lt;br&gt;"),LEN('exportált formázott'!B2075)+LEN(D2075)+13,SEARCH("&lt;br&gt;",RIGHT(SUBSTITUTE(exportált!B2075,"&lt;br /&gt;","&lt;br&gt;"),LEN(SUBSTITUTE(exportált!B2075,"&lt;br /&gt;","&lt;br&gt;"))-LEN(B2075)-LEN(D2075)-13)))</f>
        <v>#VALUE!</v>
      </c>
      <c r="F2075" s="12" t="e">
        <f>MID(SUBSTITUTE(exportált!B2075,"&lt;br /&gt;","&lt;br&gt;"),LEN('exportált formázott'!B2075)+LEN(D2075)+LEN(E2075)+17,SEARCH("&lt;br&gt;&lt;br&gt;",RIGHT(SUBSTITUTE(exportált!B2075,"&lt;br /&gt;","&lt;br&gt;"),LEN(SUBSTITUTE(exportált!B2075,"&lt;br /&gt;","&lt;br&gt;"))-LEN(B2075)-LEN(D2075)-LEN(E2075)-17)))</f>
        <v>#VALUE!</v>
      </c>
    </row>
    <row r="2076" spans="1:6" x14ac:dyDescent="0.25">
      <c r="A2076" s="12" t="str">
        <f>IF(exportált!A2076&lt;&gt;"",IFERROR(LEFT(exportált!A2076,SEARCH("&lt;br/&gt;",SUBSTITUTE(exportált!A2076,"&lt;br&gt;","&lt;br/&gt;"),1)-1),exportált!A2076),"")</f>
        <v/>
      </c>
      <c r="B2076" s="12" t="e">
        <f>LEFT(SUBSTITUTE(exportált!B2076,"&lt;br /&gt;","&lt;br&gt;"),SEARCH("&lt;br&gt;&lt;br&gt;",SUBSTITUTE(SUBSTITUTE(exportált!B2076,"&lt;br /&gt;","&lt;br&gt;"),"&lt;br /&gt;","&lt;br&gt;"),1)-1)</f>
        <v>#VALUE!</v>
      </c>
      <c r="C2076" s="12" t="e">
        <f>SUBSTITUTE(MID(SUBSTITUTE(exportált!B2076,"&lt;br /&gt;","&lt;br&gt;"),LEN('exportált formázott'!B2076)+LEN(D2076)+LEN(E2076)+LEN(F2076)+25,LEN(SUBSTITUTE(exportált!B2076,"&lt;br /&gt;","&lt;br&gt;"))-LEN(D2076)-LEN(E2076)-LEN(F2076)),"&lt;br&gt;",CHAR(10))</f>
        <v>#VALUE!</v>
      </c>
      <c r="D2076" s="12" t="e">
        <f>MID(SUBSTITUTE(exportált!B2076,"&lt;br /&gt;","&lt;br&gt;"),LEN('exportált formázott'!B2076)+9,SEARCH("&lt;br&gt;",RIGHT(SUBSTITUTE(exportált!B2076,"&lt;br /&gt;","&lt;br&gt;"),LEN(SUBSTITUTE(exportált!B2076,"&lt;br /&gt;","&lt;br&gt;"))-LEN(B2076)-8))-1)</f>
        <v>#VALUE!</v>
      </c>
      <c r="E2076" s="12" t="e">
        <f>MID(SUBSTITUTE(exportált!B2076,"&lt;br /&gt;","&lt;br&gt;"),LEN('exportált formázott'!B2076)+LEN(D2076)+13,SEARCH("&lt;br&gt;",RIGHT(SUBSTITUTE(exportált!B2076,"&lt;br /&gt;","&lt;br&gt;"),LEN(SUBSTITUTE(exportált!B2076,"&lt;br /&gt;","&lt;br&gt;"))-LEN(B2076)-LEN(D2076)-13)))</f>
        <v>#VALUE!</v>
      </c>
      <c r="F2076" s="12" t="e">
        <f>MID(SUBSTITUTE(exportált!B2076,"&lt;br /&gt;","&lt;br&gt;"),LEN('exportált formázott'!B2076)+LEN(D2076)+LEN(E2076)+17,SEARCH("&lt;br&gt;&lt;br&gt;",RIGHT(SUBSTITUTE(exportált!B2076,"&lt;br /&gt;","&lt;br&gt;"),LEN(SUBSTITUTE(exportált!B2076,"&lt;br /&gt;","&lt;br&gt;"))-LEN(B2076)-LEN(D2076)-LEN(E2076)-17)))</f>
        <v>#VALUE!</v>
      </c>
    </row>
    <row r="2077" spans="1:6" x14ac:dyDescent="0.25">
      <c r="A2077" s="12" t="str">
        <f>IF(exportált!A2077&lt;&gt;"",IFERROR(LEFT(exportált!A2077,SEARCH("&lt;br/&gt;",SUBSTITUTE(exportált!A2077,"&lt;br&gt;","&lt;br/&gt;"),1)-1),exportált!A2077),"")</f>
        <v/>
      </c>
      <c r="B2077" s="12" t="e">
        <f>LEFT(SUBSTITUTE(exportált!B2077,"&lt;br /&gt;","&lt;br&gt;"),SEARCH("&lt;br&gt;&lt;br&gt;",SUBSTITUTE(SUBSTITUTE(exportált!B2077,"&lt;br /&gt;","&lt;br&gt;"),"&lt;br /&gt;","&lt;br&gt;"),1)-1)</f>
        <v>#VALUE!</v>
      </c>
      <c r="C2077" s="12" t="e">
        <f>SUBSTITUTE(MID(SUBSTITUTE(exportált!B2077,"&lt;br /&gt;","&lt;br&gt;"),LEN('exportált formázott'!B2077)+LEN(D2077)+LEN(E2077)+LEN(F2077)+25,LEN(SUBSTITUTE(exportált!B2077,"&lt;br /&gt;","&lt;br&gt;"))-LEN(D2077)-LEN(E2077)-LEN(F2077)),"&lt;br&gt;",CHAR(10))</f>
        <v>#VALUE!</v>
      </c>
      <c r="D2077" s="12" t="e">
        <f>MID(SUBSTITUTE(exportált!B2077,"&lt;br /&gt;","&lt;br&gt;"),LEN('exportált formázott'!B2077)+9,SEARCH("&lt;br&gt;",RIGHT(SUBSTITUTE(exportált!B2077,"&lt;br /&gt;","&lt;br&gt;"),LEN(SUBSTITUTE(exportált!B2077,"&lt;br /&gt;","&lt;br&gt;"))-LEN(B2077)-8))-1)</f>
        <v>#VALUE!</v>
      </c>
      <c r="E2077" s="12" t="e">
        <f>MID(SUBSTITUTE(exportált!B2077,"&lt;br /&gt;","&lt;br&gt;"),LEN('exportált formázott'!B2077)+LEN(D2077)+13,SEARCH("&lt;br&gt;",RIGHT(SUBSTITUTE(exportált!B2077,"&lt;br /&gt;","&lt;br&gt;"),LEN(SUBSTITUTE(exportált!B2077,"&lt;br /&gt;","&lt;br&gt;"))-LEN(B2077)-LEN(D2077)-13)))</f>
        <v>#VALUE!</v>
      </c>
      <c r="F2077" s="12" t="e">
        <f>MID(SUBSTITUTE(exportált!B2077,"&lt;br /&gt;","&lt;br&gt;"),LEN('exportált formázott'!B2077)+LEN(D2077)+LEN(E2077)+17,SEARCH("&lt;br&gt;&lt;br&gt;",RIGHT(SUBSTITUTE(exportált!B2077,"&lt;br /&gt;","&lt;br&gt;"),LEN(SUBSTITUTE(exportált!B2077,"&lt;br /&gt;","&lt;br&gt;"))-LEN(B2077)-LEN(D2077)-LEN(E2077)-17)))</f>
        <v>#VALUE!</v>
      </c>
    </row>
    <row r="2078" spans="1:6" x14ac:dyDescent="0.25">
      <c r="A2078" s="12" t="str">
        <f>IF(exportált!A2078&lt;&gt;"",IFERROR(LEFT(exportált!A2078,SEARCH("&lt;br/&gt;",SUBSTITUTE(exportált!A2078,"&lt;br&gt;","&lt;br/&gt;"),1)-1),exportált!A2078),"")</f>
        <v/>
      </c>
      <c r="B2078" s="12" t="e">
        <f>LEFT(SUBSTITUTE(exportált!B2078,"&lt;br /&gt;","&lt;br&gt;"),SEARCH("&lt;br&gt;&lt;br&gt;",SUBSTITUTE(SUBSTITUTE(exportált!B2078,"&lt;br /&gt;","&lt;br&gt;"),"&lt;br /&gt;","&lt;br&gt;"),1)-1)</f>
        <v>#VALUE!</v>
      </c>
      <c r="C2078" s="12" t="e">
        <f>SUBSTITUTE(MID(SUBSTITUTE(exportált!B2078,"&lt;br /&gt;","&lt;br&gt;"),LEN('exportált formázott'!B2078)+LEN(D2078)+LEN(E2078)+LEN(F2078)+25,LEN(SUBSTITUTE(exportált!B2078,"&lt;br /&gt;","&lt;br&gt;"))-LEN(D2078)-LEN(E2078)-LEN(F2078)),"&lt;br&gt;",CHAR(10))</f>
        <v>#VALUE!</v>
      </c>
      <c r="D2078" s="12" t="e">
        <f>MID(SUBSTITUTE(exportált!B2078,"&lt;br /&gt;","&lt;br&gt;"),LEN('exportált formázott'!B2078)+9,SEARCH("&lt;br&gt;",RIGHT(SUBSTITUTE(exportált!B2078,"&lt;br /&gt;","&lt;br&gt;"),LEN(SUBSTITUTE(exportált!B2078,"&lt;br /&gt;","&lt;br&gt;"))-LEN(B2078)-8))-1)</f>
        <v>#VALUE!</v>
      </c>
      <c r="E2078" s="12" t="e">
        <f>MID(SUBSTITUTE(exportált!B2078,"&lt;br /&gt;","&lt;br&gt;"),LEN('exportált formázott'!B2078)+LEN(D2078)+13,SEARCH("&lt;br&gt;",RIGHT(SUBSTITUTE(exportált!B2078,"&lt;br /&gt;","&lt;br&gt;"),LEN(SUBSTITUTE(exportált!B2078,"&lt;br /&gt;","&lt;br&gt;"))-LEN(B2078)-LEN(D2078)-13)))</f>
        <v>#VALUE!</v>
      </c>
      <c r="F2078" s="12" t="e">
        <f>MID(SUBSTITUTE(exportált!B2078,"&lt;br /&gt;","&lt;br&gt;"),LEN('exportált formázott'!B2078)+LEN(D2078)+LEN(E2078)+17,SEARCH("&lt;br&gt;&lt;br&gt;",RIGHT(SUBSTITUTE(exportált!B2078,"&lt;br /&gt;","&lt;br&gt;"),LEN(SUBSTITUTE(exportált!B2078,"&lt;br /&gt;","&lt;br&gt;"))-LEN(B2078)-LEN(D2078)-LEN(E2078)-17)))</f>
        <v>#VALUE!</v>
      </c>
    </row>
    <row r="2079" spans="1:6" x14ac:dyDescent="0.25">
      <c r="A2079" s="12" t="str">
        <f>IF(exportált!A2079&lt;&gt;"",IFERROR(LEFT(exportált!A2079,SEARCH("&lt;br/&gt;",SUBSTITUTE(exportált!A2079,"&lt;br&gt;","&lt;br/&gt;"),1)-1),exportált!A2079),"")</f>
        <v/>
      </c>
      <c r="B2079" s="12" t="e">
        <f>LEFT(SUBSTITUTE(exportált!B2079,"&lt;br /&gt;","&lt;br&gt;"),SEARCH("&lt;br&gt;&lt;br&gt;",SUBSTITUTE(SUBSTITUTE(exportált!B2079,"&lt;br /&gt;","&lt;br&gt;"),"&lt;br /&gt;","&lt;br&gt;"),1)-1)</f>
        <v>#VALUE!</v>
      </c>
      <c r="C2079" s="12" t="e">
        <f>SUBSTITUTE(MID(SUBSTITUTE(exportált!B2079,"&lt;br /&gt;","&lt;br&gt;"),LEN('exportált formázott'!B2079)+LEN(D2079)+LEN(E2079)+LEN(F2079)+25,LEN(SUBSTITUTE(exportált!B2079,"&lt;br /&gt;","&lt;br&gt;"))-LEN(D2079)-LEN(E2079)-LEN(F2079)),"&lt;br&gt;",CHAR(10))</f>
        <v>#VALUE!</v>
      </c>
      <c r="D2079" s="12" t="e">
        <f>MID(SUBSTITUTE(exportált!B2079,"&lt;br /&gt;","&lt;br&gt;"),LEN('exportált formázott'!B2079)+9,SEARCH("&lt;br&gt;",RIGHT(SUBSTITUTE(exportált!B2079,"&lt;br /&gt;","&lt;br&gt;"),LEN(SUBSTITUTE(exportált!B2079,"&lt;br /&gt;","&lt;br&gt;"))-LEN(B2079)-8))-1)</f>
        <v>#VALUE!</v>
      </c>
      <c r="E2079" s="12" t="e">
        <f>MID(SUBSTITUTE(exportált!B2079,"&lt;br /&gt;","&lt;br&gt;"),LEN('exportált formázott'!B2079)+LEN(D2079)+13,SEARCH("&lt;br&gt;",RIGHT(SUBSTITUTE(exportált!B2079,"&lt;br /&gt;","&lt;br&gt;"),LEN(SUBSTITUTE(exportált!B2079,"&lt;br /&gt;","&lt;br&gt;"))-LEN(B2079)-LEN(D2079)-13)))</f>
        <v>#VALUE!</v>
      </c>
      <c r="F2079" s="12" t="e">
        <f>MID(SUBSTITUTE(exportált!B2079,"&lt;br /&gt;","&lt;br&gt;"),LEN('exportált formázott'!B2079)+LEN(D2079)+LEN(E2079)+17,SEARCH("&lt;br&gt;&lt;br&gt;",RIGHT(SUBSTITUTE(exportált!B2079,"&lt;br /&gt;","&lt;br&gt;"),LEN(SUBSTITUTE(exportált!B2079,"&lt;br /&gt;","&lt;br&gt;"))-LEN(B2079)-LEN(D2079)-LEN(E2079)-17)))</f>
        <v>#VALUE!</v>
      </c>
    </row>
    <row r="2080" spans="1:6" x14ac:dyDescent="0.25">
      <c r="A2080" s="12" t="str">
        <f>IF(exportált!A2080&lt;&gt;"",IFERROR(LEFT(exportált!A2080,SEARCH("&lt;br/&gt;",SUBSTITUTE(exportált!A2080,"&lt;br&gt;","&lt;br/&gt;"),1)-1),exportált!A2080),"")</f>
        <v/>
      </c>
      <c r="B2080" s="12" t="e">
        <f>LEFT(SUBSTITUTE(exportált!B2080,"&lt;br /&gt;","&lt;br&gt;"),SEARCH("&lt;br&gt;&lt;br&gt;",SUBSTITUTE(SUBSTITUTE(exportált!B2080,"&lt;br /&gt;","&lt;br&gt;"),"&lt;br /&gt;","&lt;br&gt;"),1)-1)</f>
        <v>#VALUE!</v>
      </c>
      <c r="C2080" s="12" t="e">
        <f>SUBSTITUTE(MID(SUBSTITUTE(exportált!B2080,"&lt;br /&gt;","&lt;br&gt;"),LEN('exportált formázott'!B2080)+LEN(D2080)+LEN(E2080)+LEN(F2080)+25,LEN(SUBSTITUTE(exportált!B2080,"&lt;br /&gt;","&lt;br&gt;"))-LEN(D2080)-LEN(E2080)-LEN(F2080)),"&lt;br&gt;",CHAR(10))</f>
        <v>#VALUE!</v>
      </c>
      <c r="D2080" s="12" t="e">
        <f>MID(SUBSTITUTE(exportált!B2080,"&lt;br /&gt;","&lt;br&gt;"),LEN('exportált formázott'!B2080)+9,SEARCH("&lt;br&gt;",RIGHT(SUBSTITUTE(exportált!B2080,"&lt;br /&gt;","&lt;br&gt;"),LEN(SUBSTITUTE(exportált!B2080,"&lt;br /&gt;","&lt;br&gt;"))-LEN(B2080)-8))-1)</f>
        <v>#VALUE!</v>
      </c>
      <c r="E2080" s="12" t="e">
        <f>MID(SUBSTITUTE(exportált!B2080,"&lt;br /&gt;","&lt;br&gt;"),LEN('exportált formázott'!B2080)+LEN(D2080)+13,SEARCH("&lt;br&gt;",RIGHT(SUBSTITUTE(exportált!B2080,"&lt;br /&gt;","&lt;br&gt;"),LEN(SUBSTITUTE(exportált!B2080,"&lt;br /&gt;","&lt;br&gt;"))-LEN(B2080)-LEN(D2080)-13)))</f>
        <v>#VALUE!</v>
      </c>
      <c r="F2080" s="12" t="e">
        <f>MID(SUBSTITUTE(exportált!B2080,"&lt;br /&gt;","&lt;br&gt;"),LEN('exportált formázott'!B2080)+LEN(D2080)+LEN(E2080)+17,SEARCH("&lt;br&gt;&lt;br&gt;",RIGHT(SUBSTITUTE(exportált!B2080,"&lt;br /&gt;","&lt;br&gt;"),LEN(SUBSTITUTE(exportált!B2080,"&lt;br /&gt;","&lt;br&gt;"))-LEN(B2080)-LEN(D2080)-LEN(E2080)-17)))</f>
        <v>#VALUE!</v>
      </c>
    </row>
    <row r="2081" spans="1:6" x14ac:dyDescent="0.25">
      <c r="A2081" s="12" t="str">
        <f>IF(exportált!A2081&lt;&gt;"",IFERROR(LEFT(exportált!A2081,SEARCH("&lt;br/&gt;",SUBSTITUTE(exportált!A2081,"&lt;br&gt;","&lt;br/&gt;"),1)-1),exportált!A2081),"")</f>
        <v/>
      </c>
      <c r="B2081" s="12" t="e">
        <f>LEFT(SUBSTITUTE(exportált!B2081,"&lt;br /&gt;","&lt;br&gt;"),SEARCH("&lt;br&gt;&lt;br&gt;",SUBSTITUTE(SUBSTITUTE(exportált!B2081,"&lt;br /&gt;","&lt;br&gt;"),"&lt;br /&gt;","&lt;br&gt;"),1)-1)</f>
        <v>#VALUE!</v>
      </c>
      <c r="C2081" s="12" t="e">
        <f>SUBSTITUTE(MID(SUBSTITUTE(exportált!B2081,"&lt;br /&gt;","&lt;br&gt;"),LEN('exportált formázott'!B2081)+LEN(D2081)+LEN(E2081)+LEN(F2081)+25,LEN(SUBSTITUTE(exportált!B2081,"&lt;br /&gt;","&lt;br&gt;"))-LEN(D2081)-LEN(E2081)-LEN(F2081)),"&lt;br&gt;",CHAR(10))</f>
        <v>#VALUE!</v>
      </c>
      <c r="D2081" s="12" t="e">
        <f>MID(SUBSTITUTE(exportált!B2081,"&lt;br /&gt;","&lt;br&gt;"),LEN('exportált formázott'!B2081)+9,SEARCH("&lt;br&gt;",RIGHT(SUBSTITUTE(exportált!B2081,"&lt;br /&gt;","&lt;br&gt;"),LEN(SUBSTITUTE(exportált!B2081,"&lt;br /&gt;","&lt;br&gt;"))-LEN(B2081)-8))-1)</f>
        <v>#VALUE!</v>
      </c>
      <c r="E2081" s="12" t="e">
        <f>MID(SUBSTITUTE(exportált!B2081,"&lt;br /&gt;","&lt;br&gt;"),LEN('exportált formázott'!B2081)+LEN(D2081)+13,SEARCH("&lt;br&gt;",RIGHT(SUBSTITUTE(exportált!B2081,"&lt;br /&gt;","&lt;br&gt;"),LEN(SUBSTITUTE(exportált!B2081,"&lt;br /&gt;","&lt;br&gt;"))-LEN(B2081)-LEN(D2081)-13)))</f>
        <v>#VALUE!</v>
      </c>
      <c r="F2081" s="12" t="e">
        <f>MID(SUBSTITUTE(exportált!B2081,"&lt;br /&gt;","&lt;br&gt;"),LEN('exportált formázott'!B2081)+LEN(D2081)+LEN(E2081)+17,SEARCH("&lt;br&gt;&lt;br&gt;",RIGHT(SUBSTITUTE(exportált!B2081,"&lt;br /&gt;","&lt;br&gt;"),LEN(SUBSTITUTE(exportált!B2081,"&lt;br /&gt;","&lt;br&gt;"))-LEN(B2081)-LEN(D2081)-LEN(E2081)-17)))</f>
        <v>#VALUE!</v>
      </c>
    </row>
    <row r="2082" spans="1:6" x14ac:dyDescent="0.25">
      <c r="A2082" s="12" t="str">
        <f>IF(exportált!A2082&lt;&gt;"",IFERROR(LEFT(exportált!A2082,SEARCH("&lt;br/&gt;",SUBSTITUTE(exportált!A2082,"&lt;br&gt;","&lt;br/&gt;"),1)-1),exportált!A2082),"")</f>
        <v/>
      </c>
      <c r="B2082" s="12" t="e">
        <f>LEFT(SUBSTITUTE(exportált!B2082,"&lt;br /&gt;","&lt;br&gt;"),SEARCH("&lt;br&gt;&lt;br&gt;",SUBSTITUTE(SUBSTITUTE(exportált!B2082,"&lt;br /&gt;","&lt;br&gt;"),"&lt;br /&gt;","&lt;br&gt;"),1)-1)</f>
        <v>#VALUE!</v>
      </c>
      <c r="C2082" s="12" t="e">
        <f>SUBSTITUTE(MID(SUBSTITUTE(exportált!B2082,"&lt;br /&gt;","&lt;br&gt;"),LEN('exportált formázott'!B2082)+LEN(D2082)+LEN(E2082)+LEN(F2082)+25,LEN(SUBSTITUTE(exportált!B2082,"&lt;br /&gt;","&lt;br&gt;"))-LEN(D2082)-LEN(E2082)-LEN(F2082)),"&lt;br&gt;",CHAR(10))</f>
        <v>#VALUE!</v>
      </c>
      <c r="D2082" s="12" t="e">
        <f>MID(SUBSTITUTE(exportált!B2082,"&lt;br /&gt;","&lt;br&gt;"),LEN('exportált formázott'!B2082)+9,SEARCH("&lt;br&gt;",RIGHT(SUBSTITUTE(exportált!B2082,"&lt;br /&gt;","&lt;br&gt;"),LEN(SUBSTITUTE(exportált!B2082,"&lt;br /&gt;","&lt;br&gt;"))-LEN(B2082)-8))-1)</f>
        <v>#VALUE!</v>
      </c>
      <c r="E2082" s="12" t="e">
        <f>MID(SUBSTITUTE(exportált!B2082,"&lt;br /&gt;","&lt;br&gt;"),LEN('exportált formázott'!B2082)+LEN(D2082)+13,SEARCH("&lt;br&gt;",RIGHT(SUBSTITUTE(exportált!B2082,"&lt;br /&gt;","&lt;br&gt;"),LEN(SUBSTITUTE(exportált!B2082,"&lt;br /&gt;","&lt;br&gt;"))-LEN(B2082)-LEN(D2082)-13)))</f>
        <v>#VALUE!</v>
      </c>
      <c r="F2082" s="12" t="e">
        <f>MID(SUBSTITUTE(exportált!B2082,"&lt;br /&gt;","&lt;br&gt;"),LEN('exportált formázott'!B2082)+LEN(D2082)+LEN(E2082)+17,SEARCH("&lt;br&gt;&lt;br&gt;",RIGHT(SUBSTITUTE(exportált!B2082,"&lt;br /&gt;","&lt;br&gt;"),LEN(SUBSTITUTE(exportált!B2082,"&lt;br /&gt;","&lt;br&gt;"))-LEN(B2082)-LEN(D2082)-LEN(E2082)-17)))</f>
        <v>#VALUE!</v>
      </c>
    </row>
    <row r="2083" spans="1:6" x14ac:dyDescent="0.25">
      <c r="A2083" s="12" t="str">
        <f>IF(exportált!A2083&lt;&gt;"",IFERROR(LEFT(exportált!A2083,SEARCH("&lt;br/&gt;",SUBSTITUTE(exportált!A2083,"&lt;br&gt;","&lt;br/&gt;"),1)-1),exportált!A2083),"")</f>
        <v/>
      </c>
      <c r="B2083" s="12" t="e">
        <f>LEFT(SUBSTITUTE(exportált!B2083,"&lt;br /&gt;","&lt;br&gt;"),SEARCH("&lt;br&gt;&lt;br&gt;",SUBSTITUTE(SUBSTITUTE(exportált!B2083,"&lt;br /&gt;","&lt;br&gt;"),"&lt;br /&gt;","&lt;br&gt;"),1)-1)</f>
        <v>#VALUE!</v>
      </c>
      <c r="C2083" s="12" t="e">
        <f>SUBSTITUTE(MID(SUBSTITUTE(exportált!B2083,"&lt;br /&gt;","&lt;br&gt;"),LEN('exportált formázott'!B2083)+LEN(D2083)+LEN(E2083)+LEN(F2083)+25,LEN(SUBSTITUTE(exportált!B2083,"&lt;br /&gt;","&lt;br&gt;"))-LEN(D2083)-LEN(E2083)-LEN(F2083)),"&lt;br&gt;",CHAR(10))</f>
        <v>#VALUE!</v>
      </c>
      <c r="D2083" s="12" t="e">
        <f>MID(SUBSTITUTE(exportált!B2083,"&lt;br /&gt;","&lt;br&gt;"),LEN('exportált formázott'!B2083)+9,SEARCH("&lt;br&gt;",RIGHT(SUBSTITUTE(exportált!B2083,"&lt;br /&gt;","&lt;br&gt;"),LEN(SUBSTITUTE(exportált!B2083,"&lt;br /&gt;","&lt;br&gt;"))-LEN(B2083)-8))-1)</f>
        <v>#VALUE!</v>
      </c>
      <c r="E2083" s="12" t="e">
        <f>MID(SUBSTITUTE(exportált!B2083,"&lt;br /&gt;","&lt;br&gt;"),LEN('exportált formázott'!B2083)+LEN(D2083)+13,SEARCH("&lt;br&gt;",RIGHT(SUBSTITUTE(exportált!B2083,"&lt;br /&gt;","&lt;br&gt;"),LEN(SUBSTITUTE(exportált!B2083,"&lt;br /&gt;","&lt;br&gt;"))-LEN(B2083)-LEN(D2083)-13)))</f>
        <v>#VALUE!</v>
      </c>
      <c r="F2083" s="12" t="e">
        <f>MID(SUBSTITUTE(exportált!B2083,"&lt;br /&gt;","&lt;br&gt;"),LEN('exportált formázott'!B2083)+LEN(D2083)+LEN(E2083)+17,SEARCH("&lt;br&gt;&lt;br&gt;",RIGHT(SUBSTITUTE(exportált!B2083,"&lt;br /&gt;","&lt;br&gt;"),LEN(SUBSTITUTE(exportált!B2083,"&lt;br /&gt;","&lt;br&gt;"))-LEN(B2083)-LEN(D2083)-LEN(E2083)-17)))</f>
        <v>#VALUE!</v>
      </c>
    </row>
    <row r="2084" spans="1:6" x14ac:dyDescent="0.25">
      <c r="A2084" s="12" t="str">
        <f>IF(exportált!A2084&lt;&gt;"",IFERROR(LEFT(exportált!A2084,SEARCH("&lt;br/&gt;",SUBSTITUTE(exportált!A2084,"&lt;br&gt;","&lt;br/&gt;"),1)-1),exportált!A2084),"")</f>
        <v/>
      </c>
      <c r="B2084" s="12" t="e">
        <f>LEFT(SUBSTITUTE(exportált!B2084,"&lt;br /&gt;","&lt;br&gt;"),SEARCH("&lt;br&gt;&lt;br&gt;",SUBSTITUTE(SUBSTITUTE(exportált!B2084,"&lt;br /&gt;","&lt;br&gt;"),"&lt;br /&gt;","&lt;br&gt;"),1)-1)</f>
        <v>#VALUE!</v>
      </c>
      <c r="C2084" s="12" t="e">
        <f>SUBSTITUTE(MID(SUBSTITUTE(exportált!B2084,"&lt;br /&gt;","&lt;br&gt;"),LEN('exportált formázott'!B2084)+LEN(D2084)+LEN(E2084)+LEN(F2084)+25,LEN(SUBSTITUTE(exportált!B2084,"&lt;br /&gt;","&lt;br&gt;"))-LEN(D2084)-LEN(E2084)-LEN(F2084)),"&lt;br&gt;",CHAR(10))</f>
        <v>#VALUE!</v>
      </c>
      <c r="D2084" s="12" t="e">
        <f>MID(SUBSTITUTE(exportált!B2084,"&lt;br /&gt;","&lt;br&gt;"),LEN('exportált formázott'!B2084)+9,SEARCH("&lt;br&gt;",RIGHT(SUBSTITUTE(exportált!B2084,"&lt;br /&gt;","&lt;br&gt;"),LEN(SUBSTITUTE(exportált!B2084,"&lt;br /&gt;","&lt;br&gt;"))-LEN(B2084)-8))-1)</f>
        <v>#VALUE!</v>
      </c>
      <c r="E2084" s="12" t="e">
        <f>MID(SUBSTITUTE(exportált!B2084,"&lt;br /&gt;","&lt;br&gt;"),LEN('exportált formázott'!B2084)+LEN(D2084)+13,SEARCH("&lt;br&gt;",RIGHT(SUBSTITUTE(exportált!B2084,"&lt;br /&gt;","&lt;br&gt;"),LEN(SUBSTITUTE(exportált!B2084,"&lt;br /&gt;","&lt;br&gt;"))-LEN(B2084)-LEN(D2084)-13)))</f>
        <v>#VALUE!</v>
      </c>
      <c r="F2084" s="12" t="e">
        <f>MID(SUBSTITUTE(exportált!B2084,"&lt;br /&gt;","&lt;br&gt;"),LEN('exportált formázott'!B2084)+LEN(D2084)+LEN(E2084)+17,SEARCH("&lt;br&gt;&lt;br&gt;",RIGHT(SUBSTITUTE(exportált!B2084,"&lt;br /&gt;","&lt;br&gt;"),LEN(SUBSTITUTE(exportált!B2084,"&lt;br /&gt;","&lt;br&gt;"))-LEN(B2084)-LEN(D2084)-LEN(E2084)-17)))</f>
        <v>#VALUE!</v>
      </c>
    </row>
    <row r="2085" spans="1:6" x14ac:dyDescent="0.25">
      <c r="A2085" s="12" t="str">
        <f>IF(exportált!A2085&lt;&gt;"",IFERROR(LEFT(exportált!A2085,SEARCH("&lt;br/&gt;",SUBSTITUTE(exportált!A2085,"&lt;br&gt;","&lt;br/&gt;"),1)-1),exportált!A2085),"")</f>
        <v/>
      </c>
      <c r="B2085" s="12" t="e">
        <f>LEFT(SUBSTITUTE(exportált!B2085,"&lt;br /&gt;","&lt;br&gt;"),SEARCH("&lt;br&gt;&lt;br&gt;",SUBSTITUTE(SUBSTITUTE(exportált!B2085,"&lt;br /&gt;","&lt;br&gt;"),"&lt;br /&gt;","&lt;br&gt;"),1)-1)</f>
        <v>#VALUE!</v>
      </c>
      <c r="C2085" s="12" t="e">
        <f>SUBSTITUTE(MID(SUBSTITUTE(exportált!B2085,"&lt;br /&gt;","&lt;br&gt;"),LEN('exportált formázott'!B2085)+LEN(D2085)+LEN(E2085)+LEN(F2085)+25,LEN(SUBSTITUTE(exportált!B2085,"&lt;br /&gt;","&lt;br&gt;"))-LEN(D2085)-LEN(E2085)-LEN(F2085)),"&lt;br&gt;",CHAR(10))</f>
        <v>#VALUE!</v>
      </c>
      <c r="D2085" s="12" t="e">
        <f>MID(SUBSTITUTE(exportált!B2085,"&lt;br /&gt;","&lt;br&gt;"),LEN('exportált formázott'!B2085)+9,SEARCH("&lt;br&gt;",RIGHT(SUBSTITUTE(exportált!B2085,"&lt;br /&gt;","&lt;br&gt;"),LEN(SUBSTITUTE(exportált!B2085,"&lt;br /&gt;","&lt;br&gt;"))-LEN(B2085)-8))-1)</f>
        <v>#VALUE!</v>
      </c>
      <c r="E2085" s="12" t="e">
        <f>MID(SUBSTITUTE(exportált!B2085,"&lt;br /&gt;","&lt;br&gt;"),LEN('exportált formázott'!B2085)+LEN(D2085)+13,SEARCH("&lt;br&gt;",RIGHT(SUBSTITUTE(exportált!B2085,"&lt;br /&gt;","&lt;br&gt;"),LEN(SUBSTITUTE(exportált!B2085,"&lt;br /&gt;","&lt;br&gt;"))-LEN(B2085)-LEN(D2085)-13)))</f>
        <v>#VALUE!</v>
      </c>
      <c r="F2085" s="12" t="e">
        <f>MID(SUBSTITUTE(exportált!B2085,"&lt;br /&gt;","&lt;br&gt;"),LEN('exportált formázott'!B2085)+LEN(D2085)+LEN(E2085)+17,SEARCH("&lt;br&gt;&lt;br&gt;",RIGHT(SUBSTITUTE(exportált!B2085,"&lt;br /&gt;","&lt;br&gt;"),LEN(SUBSTITUTE(exportált!B2085,"&lt;br /&gt;","&lt;br&gt;"))-LEN(B2085)-LEN(D2085)-LEN(E2085)-17)))</f>
        <v>#VALUE!</v>
      </c>
    </row>
    <row r="2086" spans="1:6" x14ac:dyDescent="0.25">
      <c r="A2086" s="12" t="str">
        <f>IF(exportált!A2086&lt;&gt;"",IFERROR(LEFT(exportált!A2086,SEARCH("&lt;br/&gt;",SUBSTITUTE(exportált!A2086,"&lt;br&gt;","&lt;br/&gt;"),1)-1),exportált!A2086),"")</f>
        <v/>
      </c>
      <c r="B2086" s="12" t="e">
        <f>LEFT(SUBSTITUTE(exportált!B2086,"&lt;br /&gt;","&lt;br&gt;"),SEARCH("&lt;br&gt;&lt;br&gt;",SUBSTITUTE(SUBSTITUTE(exportált!B2086,"&lt;br /&gt;","&lt;br&gt;"),"&lt;br /&gt;","&lt;br&gt;"),1)-1)</f>
        <v>#VALUE!</v>
      </c>
      <c r="C2086" s="12" t="e">
        <f>SUBSTITUTE(MID(SUBSTITUTE(exportált!B2086,"&lt;br /&gt;","&lt;br&gt;"),LEN('exportált formázott'!B2086)+LEN(D2086)+LEN(E2086)+LEN(F2086)+25,LEN(SUBSTITUTE(exportált!B2086,"&lt;br /&gt;","&lt;br&gt;"))-LEN(D2086)-LEN(E2086)-LEN(F2086)),"&lt;br&gt;",CHAR(10))</f>
        <v>#VALUE!</v>
      </c>
      <c r="D2086" s="12" t="e">
        <f>MID(SUBSTITUTE(exportált!B2086,"&lt;br /&gt;","&lt;br&gt;"),LEN('exportált formázott'!B2086)+9,SEARCH("&lt;br&gt;",RIGHT(SUBSTITUTE(exportált!B2086,"&lt;br /&gt;","&lt;br&gt;"),LEN(SUBSTITUTE(exportált!B2086,"&lt;br /&gt;","&lt;br&gt;"))-LEN(B2086)-8))-1)</f>
        <v>#VALUE!</v>
      </c>
      <c r="E2086" s="12" t="e">
        <f>MID(SUBSTITUTE(exportált!B2086,"&lt;br /&gt;","&lt;br&gt;"),LEN('exportált formázott'!B2086)+LEN(D2086)+13,SEARCH("&lt;br&gt;",RIGHT(SUBSTITUTE(exportált!B2086,"&lt;br /&gt;","&lt;br&gt;"),LEN(SUBSTITUTE(exportált!B2086,"&lt;br /&gt;","&lt;br&gt;"))-LEN(B2086)-LEN(D2086)-13)))</f>
        <v>#VALUE!</v>
      </c>
      <c r="F2086" s="12" t="e">
        <f>MID(SUBSTITUTE(exportált!B2086,"&lt;br /&gt;","&lt;br&gt;"),LEN('exportált formázott'!B2086)+LEN(D2086)+LEN(E2086)+17,SEARCH("&lt;br&gt;&lt;br&gt;",RIGHT(SUBSTITUTE(exportált!B2086,"&lt;br /&gt;","&lt;br&gt;"),LEN(SUBSTITUTE(exportált!B2086,"&lt;br /&gt;","&lt;br&gt;"))-LEN(B2086)-LEN(D2086)-LEN(E2086)-17)))</f>
        <v>#VALUE!</v>
      </c>
    </row>
    <row r="2087" spans="1:6" x14ac:dyDescent="0.25">
      <c r="A2087" s="12" t="str">
        <f>IF(exportált!A2087&lt;&gt;"",IFERROR(LEFT(exportált!A2087,SEARCH("&lt;br/&gt;",SUBSTITUTE(exportált!A2087,"&lt;br&gt;","&lt;br/&gt;"),1)-1),exportált!A2087),"")</f>
        <v/>
      </c>
      <c r="B2087" s="12" t="e">
        <f>LEFT(SUBSTITUTE(exportált!B2087,"&lt;br /&gt;","&lt;br&gt;"),SEARCH("&lt;br&gt;&lt;br&gt;",SUBSTITUTE(SUBSTITUTE(exportált!B2087,"&lt;br /&gt;","&lt;br&gt;"),"&lt;br /&gt;","&lt;br&gt;"),1)-1)</f>
        <v>#VALUE!</v>
      </c>
      <c r="C2087" s="12" t="e">
        <f>SUBSTITUTE(MID(SUBSTITUTE(exportált!B2087,"&lt;br /&gt;","&lt;br&gt;"),LEN('exportált formázott'!B2087)+LEN(D2087)+LEN(E2087)+LEN(F2087)+25,LEN(SUBSTITUTE(exportált!B2087,"&lt;br /&gt;","&lt;br&gt;"))-LEN(D2087)-LEN(E2087)-LEN(F2087)),"&lt;br&gt;",CHAR(10))</f>
        <v>#VALUE!</v>
      </c>
      <c r="D2087" s="12" t="e">
        <f>MID(SUBSTITUTE(exportált!B2087,"&lt;br /&gt;","&lt;br&gt;"),LEN('exportált formázott'!B2087)+9,SEARCH("&lt;br&gt;",RIGHT(SUBSTITUTE(exportált!B2087,"&lt;br /&gt;","&lt;br&gt;"),LEN(SUBSTITUTE(exportált!B2087,"&lt;br /&gt;","&lt;br&gt;"))-LEN(B2087)-8))-1)</f>
        <v>#VALUE!</v>
      </c>
      <c r="E2087" s="12" t="e">
        <f>MID(SUBSTITUTE(exportált!B2087,"&lt;br /&gt;","&lt;br&gt;"),LEN('exportált formázott'!B2087)+LEN(D2087)+13,SEARCH("&lt;br&gt;",RIGHT(SUBSTITUTE(exportált!B2087,"&lt;br /&gt;","&lt;br&gt;"),LEN(SUBSTITUTE(exportált!B2087,"&lt;br /&gt;","&lt;br&gt;"))-LEN(B2087)-LEN(D2087)-13)))</f>
        <v>#VALUE!</v>
      </c>
      <c r="F2087" s="12" t="e">
        <f>MID(SUBSTITUTE(exportált!B2087,"&lt;br /&gt;","&lt;br&gt;"),LEN('exportált formázott'!B2087)+LEN(D2087)+LEN(E2087)+17,SEARCH("&lt;br&gt;&lt;br&gt;",RIGHT(SUBSTITUTE(exportált!B2087,"&lt;br /&gt;","&lt;br&gt;"),LEN(SUBSTITUTE(exportált!B2087,"&lt;br /&gt;","&lt;br&gt;"))-LEN(B2087)-LEN(D2087)-LEN(E2087)-17)))</f>
        <v>#VALUE!</v>
      </c>
    </row>
    <row r="2088" spans="1:6" x14ac:dyDescent="0.25">
      <c r="A2088" s="12" t="str">
        <f>IF(exportált!A2088&lt;&gt;"",IFERROR(LEFT(exportált!A2088,SEARCH("&lt;br/&gt;",SUBSTITUTE(exportált!A2088,"&lt;br&gt;","&lt;br/&gt;"),1)-1),exportált!A2088),"")</f>
        <v/>
      </c>
      <c r="B2088" s="12" t="e">
        <f>LEFT(SUBSTITUTE(exportált!B2088,"&lt;br /&gt;","&lt;br&gt;"),SEARCH("&lt;br&gt;&lt;br&gt;",SUBSTITUTE(SUBSTITUTE(exportált!B2088,"&lt;br /&gt;","&lt;br&gt;"),"&lt;br /&gt;","&lt;br&gt;"),1)-1)</f>
        <v>#VALUE!</v>
      </c>
      <c r="C2088" s="12" t="e">
        <f>SUBSTITUTE(MID(SUBSTITUTE(exportált!B2088,"&lt;br /&gt;","&lt;br&gt;"),LEN('exportált formázott'!B2088)+LEN(D2088)+LEN(E2088)+LEN(F2088)+25,LEN(SUBSTITUTE(exportált!B2088,"&lt;br /&gt;","&lt;br&gt;"))-LEN(D2088)-LEN(E2088)-LEN(F2088)),"&lt;br&gt;",CHAR(10))</f>
        <v>#VALUE!</v>
      </c>
      <c r="D2088" s="12" t="e">
        <f>MID(SUBSTITUTE(exportált!B2088,"&lt;br /&gt;","&lt;br&gt;"),LEN('exportált formázott'!B2088)+9,SEARCH("&lt;br&gt;",RIGHT(SUBSTITUTE(exportált!B2088,"&lt;br /&gt;","&lt;br&gt;"),LEN(SUBSTITUTE(exportált!B2088,"&lt;br /&gt;","&lt;br&gt;"))-LEN(B2088)-8))-1)</f>
        <v>#VALUE!</v>
      </c>
      <c r="E2088" s="12" t="e">
        <f>MID(SUBSTITUTE(exportált!B2088,"&lt;br /&gt;","&lt;br&gt;"),LEN('exportált formázott'!B2088)+LEN(D2088)+13,SEARCH("&lt;br&gt;",RIGHT(SUBSTITUTE(exportált!B2088,"&lt;br /&gt;","&lt;br&gt;"),LEN(SUBSTITUTE(exportált!B2088,"&lt;br /&gt;","&lt;br&gt;"))-LEN(B2088)-LEN(D2088)-13)))</f>
        <v>#VALUE!</v>
      </c>
      <c r="F2088" s="12" t="e">
        <f>MID(SUBSTITUTE(exportált!B2088,"&lt;br /&gt;","&lt;br&gt;"),LEN('exportált formázott'!B2088)+LEN(D2088)+LEN(E2088)+17,SEARCH("&lt;br&gt;&lt;br&gt;",RIGHT(SUBSTITUTE(exportált!B2088,"&lt;br /&gt;","&lt;br&gt;"),LEN(SUBSTITUTE(exportált!B2088,"&lt;br /&gt;","&lt;br&gt;"))-LEN(B2088)-LEN(D2088)-LEN(E2088)-17)))</f>
        <v>#VALUE!</v>
      </c>
    </row>
    <row r="2089" spans="1:6" x14ac:dyDescent="0.25">
      <c r="A2089" s="12" t="str">
        <f>IF(exportált!A2089&lt;&gt;"",IFERROR(LEFT(exportált!A2089,SEARCH("&lt;br/&gt;",SUBSTITUTE(exportált!A2089,"&lt;br&gt;","&lt;br/&gt;"),1)-1),exportált!A2089),"")</f>
        <v/>
      </c>
      <c r="B2089" s="12" t="e">
        <f>LEFT(SUBSTITUTE(exportált!B2089,"&lt;br /&gt;","&lt;br&gt;"),SEARCH("&lt;br&gt;&lt;br&gt;",SUBSTITUTE(SUBSTITUTE(exportált!B2089,"&lt;br /&gt;","&lt;br&gt;"),"&lt;br /&gt;","&lt;br&gt;"),1)-1)</f>
        <v>#VALUE!</v>
      </c>
      <c r="C2089" s="12" t="e">
        <f>SUBSTITUTE(MID(SUBSTITUTE(exportált!B2089,"&lt;br /&gt;","&lt;br&gt;"),LEN('exportált formázott'!B2089)+LEN(D2089)+LEN(E2089)+LEN(F2089)+25,LEN(SUBSTITUTE(exportált!B2089,"&lt;br /&gt;","&lt;br&gt;"))-LEN(D2089)-LEN(E2089)-LEN(F2089)),"&lt;br&gt;",CHAR(10))</f>
        <v>#VALUE!</v>
      </c>
      <c r="D2089" s="12" t="e">
        <f>MID(SUBSTITUTE(exportált!B2089,"&lt;br /&gt;","&lt;br&gt;"),LEN('exportált formázott'!B2089)+9,SEARCH("&lt;br&gt;",RIGHT(SUBSTITUTE(exportált!B2089,"&lt;br /&gt;","&lt;br&gt;"),LEN(SUBSTITUTE(exportált!B2089,"&lt;br /&gt;","&lt;br&gt;"))-LEN(B2089)-8))-1)</f>
        <v>#VALUE!</v>
      </c>
      <c r="E2089" s="12" t="e">
        <f>MID(SUBSTITUTE(exportált!B2089,"&lt;br /&gt;","&lt;br&gt;"),LEN('exportált formázott'!B2089)+LEN(D2089)+13,SEARCH("&lt;br&gt;",RIGHT(SUBSTITUTE(exportált!B2089,"&lt;br /&gt;","&lt;br&gt;"),LEN(SUBSTITUTE(exportált!B2089,"&lt;br /&gt;","&lt;br&gt;"))-LEN(B2089)-LEN(D2089)-13)))</f>
        <v>#VALUE!</v>
      </c>
      <c r="F2089" s="12" t="e">
        <f>MID(SUBSTITUTE(exportált!B2089,"&lt;br /&gt;","&lt;br&gt;"),LEN('exportált formázott'!B2089)+LEN(D2089)+LEN(E2089)+17,SEARCH("&lt;br&gt;&lt;br&gt;",RIGHT(SUBSTITUTE(exportált!B2089,"&lt;br /&gt;","&lt;br&gt;"),LEN(SUBSTITUTE(exportált!B2089,"&lt;br /&gt;","&lt;br&gt;"))-LEN(B2089)-LEN(D2089)-LEN(E2089)-17)))</f>
        <v>#VALUE!</v>
      </c>
    </row>
    <row r="2090" spans="1:6" x14ac:dyDescent="0.25">
      <c r="A2090" s="12" t="str">
        <f>IF(exportált!A2090&lt;&gt;"",IFERROR(LEFT(exportált!A2090,SEARCH("&lt;br/&gt;",SUBSTITUTE(exportált!A2090,"&lt;br&gt;","&lt;br/&gt;"),1)-1),exportált!A2090),"")</f>
        <v/>
      </c>
      <c r="B2090" s="12" t="e">
        <f>LEFT(SUBSTITUTE(exportált!B2090,"&lt;br /&gt;","&lt;br&gt;"),SEARCH("&lt;br&gt;&lt;br&gt;",SUBSTITUTE(SUBSTITUTE(exportált!B2090,"&lt;br /&gt;","&lt;br&gt;"),"&lt;br /&gt;","&lt;br&gt;"),1)-1)</f>
        <v>#VALUE!</v>
      </c>
      <c r="C2090" s="12" t="e">
        <f>SUBSTITUTE(MID(SUBSTITUTE(exportált!B2090,"&lt;br /&gt;","&lt;br&gt;"),LEN('exportált formázott'!B2090)+LEN(D2090)+LEN(E2090)+LEN(F2090)+25,LEN(SUBSTITUTE(exportált!B2090,"&lt;br /&gt;","&lt;br&gt;"))-LEN(D2090)-LEN(E2090)-LEN(F2090)),"&lt;br&gt;",CHAR(10))</f>
        <v>#VALUE!</v>
      </c>
      <c r="D2090" s="12" t="e">
        <f>MID(SUBSTITUTE(exportált!B2090,"&lt;br /&gt;","&lt;br&gt;"),LEN('exportált formázott'!B2090)+9,SEARCH("&lt;br&gt;",RIGHT(SUBSTITUTE(exportált!B2090,"&lt;br /&gt;","&lt;br&gt;"),LEN(SUBSTITUTE(exportált!B2090,"&lt;br /&gt;","&lt;br&gt;"))-LEN(B2090)-8))-1)</f>
        <v>#VALUE!</v>
      </c>
      <c r="E2090" s="12" t="e">
        <f>MID(SUBSTITUTE(exportált!B2090,"&lt;br /&gt;","&lt;br&gt;"),LEN('exportált formázott'!B2090)+LEN(D2090)+13,SEARCH("&lt;br&gt;",RIGHT(SUBSTITUTE(exportált!B2090,"&lt;br /&gt;","&lt;br&gt;"),LEN(SUBSTITUTE(exportált!B2090,"&lt;br /&gt;","&lt;br&gt;"))-LEN(B2090)-LEN(D2090)-13)))</f>
        <v>#VALUE!</v>
      </c>
      <c r="F2090" s="12" t="e">
        <f>MID(SUBSTITUTE(exportált!B2090,"&lt;br /&gt;","&lt;br&gt;"),LEN('exportált formázott'!B2090)+LEN(D2090)+LEN(E2090)+17,SEARCH("&lt;br&gt;&lt;br&gt;",RIGHT(SUBSTITUTE(exportált!B2090,"&lt;br /&gt;","&lt;br&gt;"),LEN(SUBSTITUTE(exportált!B2090,"&lt;br /&gt;","&lt;br&gt;"))-LEN(B2090)-LEN(D2090)-LEN(E2090)-17)))</f>
        <v>#VALUE!</v>
      </c>
    </row>
    <row r="2091" spans="1:6" x14ac:dyDescent="0.25">
      <c r="A2091" s="12" t="str">
        <f>IF(exportált!A2091&lt;&gt;"",IFERROR(LEFT(exportált!A2091,SEARCH("&lt;br/&gt;",SUBSTITUTE(exportált!A2091,"&lt;br&gt;","&lt;br/&gt;"),1)-1),exportált!A2091),"")</f>
        <v/>
      </c>
      <c r="B2091" s="12" t="e">
        <f>LEFT(SUBSTITUTE(exportált!B2091,"&lt;br /&gt;","&lt;br&gt;"),SEARCH("&lt;br&gt;&lt;br&gt;",SUBSTITUTE(SUBSTITUTE(exportált!B2091,"&lt;br /&gt;","&lt;br&gt;"),"&lt;br /&gt;","&lt;br&gt;"),1)-1)</f>
        <v>#VALUE!</v>
      </c>
      <c r="C2091" s="12" t="e">
        <f>SUBSTITUTE(MID(SUBSTITUTE(exportált!B2091,"&lt;br /&gt;","&lt;br&gt;"),LEN('exportált formázott'!B2091)+LEN(D2091)+LEN(E2091)+LEN(F2091)+25,LEN(SUBSTITUTE(exportált!B2091,"&lt;br /&gt;","&lt;br&gt;"))-LEN(D2091)-LEN(E2091)-LEN(F2091)),"&lt;br&gt;",CHAR(10))</f>
        <v>#VALUE!</v>
      </c>
      <c r="D2091" s="12" t="e">
        <f>MID(SUBSTITUTE(exportált!B2091,"&lt;br /&gt;","&lt;br&gt;"),LEN('exportált formázott'!B2091)+9,SEARCH("&lt;br&gt;",RIGHT(SUBSTITUTE(exportált!B2091,"&lt;br /&gt;","&lt;br&gt;"),LEN(SUBSTITUTE(exportált!B2091,"&lt;br /&gt;","&lt;br&gt;"))-LEN(B2091)-8))-1)</f>
        <v>#VALUE!</v>
      </c>
      <c r="E2091" s="12" t="e">
        <f>MID(SUBSTITUTE(exportált!B2091,"&lt;br /&gt;","&lt;br&gt;"),LEN('exportált formázott'!B2091)+LEN(D2091)+13,SEARCH("&lt;br&gt;",RIGHT(SUBSTITUTE(exportált!B2091,"&lt;br /&gt;","&lt;br&gt;"),LEN(SUBSTITUTE(exportált!B2091,"&lt;br /&gt;","&lt;br&gt;"))-LEN(B2091)-LEN(D2091)-13)))</f>
        <v>#VALUE!</v>
      </c>
      <c r="F2091" s="12" t="e">
        <f>MID(SUBSTITUTE(exportált!B2091,"&lt;br /&gt;","&lt;br&gt;"),LEN('exportált formázott'!B2091)+LEN(D2091)+LEN(E2091)+17,SEARCH("&lt;br&gt;&lt;br&gt;",RIGHT(SUBSTITUTE(exportált!B2091,"&lt;br /&gt;","&lt;br&gt;"),LEN(SUBSTITUTE(exportált!B2091,"&lt;br /&gt;","&lt;br&gt;"))-LEN(B2091)-LEN(D2091)-LEN(E2091)-17)))</f>
        <v>#VALUE!</v>
      </c>
    </row>
    <row r="2092" spans="1:6" x14ac:dyDescent="0.25">
      <c r="A2092" s="12" t="str">
        <f>IF(exportált!A2092&lt;&gt;"",IFERROR(LEFT(exportált!A2092,SEARCH("&lt;br/&gt;",SUBSTITUTE(exportált!A2092,"&lt;br&gt;","&lt;br/&gt;"),1)-1),exportált!A2092),"")</f>
        <v/>
      </c>
      <c r="B2092" s="12" t="e">
        <f>LEFT(SUBSTITUTE(exportált!B2092,"&lt;br /&gt;","&lt;br&gt;"),SEARCH("&lt;br&gt;&lt;br&gt;",SUBSTITUTE(SUBSTITUTE(exportált!B2092,"&lt;br /&gt;","&lt;br&gt;"),"&lt;br /&gt;","&lt;br&gt;"),1)-1)</f>
        <v>#VALUE!</v>
      </c>
      <c r="C2092" s="12" t="e">
        <f>SUBSTITUTE(MID(SUBSTITUTE(exportált!B2092,"&lt;br /&gt;","&lt;br&gt;"),LEN('exportált formázott'!B2092)+LEN(D2092)+LEN(E2092)+LEN(F2092)+25,LEN(SUBSTITUTE(exportált!B2092,"&lt;br /&gt;","&lt;br&gt;"))-LEN(D2092)-LEN(E2092)-LEN(F2092)),"&lt;br&gt;",CHAR(10))</f>
        <v>#VALUE!</v>
      </c>
      <c r="D2092" s="12" t="e">
        <f>MID(SUBSTITUTE(exportált!B2092,"&lt;br /&gt;","&lt;br&gt;"),LEN('exportált formázott'!B2092)+9,SEARCH("&lt;br&gt;",RIGHT(SUBSTITUTE(exportált!B2092,"&lt;br /&gt;","&lt;br&gt;"),LEN(SUBSTITUTE(exportált!B2092,"&lt;br /&gt;","&lt;br&gt;"))-LEN(B2092)-8))-1)</f>
        <v>#VALUE!</v>
      </c>
      <c r="E2092" s="12" t="e">
        <f>MID(SUBSTITUTE(exportált!B2092,"&lt;br /&gt;","&lt;br&gt;"),LEN('exportált formázott'!B2092)+LEN(D2092)+13,SEARCH("&lt;br&gt;",RIGHT(SUBSTITUTE(exportált!B2092,"&lt;br /&gt;","&lt;br&gt;"),LEN(SUBSTITUTE(exportált!B2092,"&lt;br /&gt;","&lt;br&gt;"))-LEN(B2092)-LEN(D2092)-13)))</f>
        <v>#VALUE!</v>
      </c>
      <c r="F2092" s="12" t="e">
        <f>MID(SUBSTITUTE(exportált!B2092,"&lt;br /&gt;","&lt;br&gt;"),LEN('exportált formázott'!B2092)+LEN(D2092)+LEN(E2092)+17,SEARCH("&lt;br&gt;&lt;br&gt;",RIGHT(SUBSTITUTE(exportált!B2092,"&lt;br /&gt;","&lt;br&gt;"),LEN(SUBSTITUTE(exportált!B2092,"&lt;br /&gt;","&lt;br&gt;"))-LEN(B2092)-LEN(D2092)-LEN(E2092)-17)))</f>
        <v>#VALUE!</v>
      </c>
    </row>
    <row r="2093" spans="1:6" x14ac:dyDescent="0.25">
      <c r="A2093" s="12" t="str">
        <f>IF(exportált!A2093&lt;&gt;"",IFERROR(LEFT(exportált!A2093,SEARCH("&lt;br/&gt;",SUBSTITUTE(exportált!A2093,"&lt;br&gt;","&lt;br/&gt;"),1)-1),exportált!A2093),"")</f>
        <v/>
      </c>
      <c r="B2093" s="12" t="e">
        <f>LEFT(SUBSTITUTE(exportált!B2093,"&lt;br /&gt;","&lt;br&gt;"),SEARCH("&lt;br&gt;&lt;br&gt;",SUBSTITUTE(SUBSTITUTE(exportált!B2093,"&lt;br /&gt;","&lt;br&gt;"),"&lt;br /&gt;","&lt;br&gt;"),1)-1)</f>
        <v>#VALUE!</v>
      </c>
      <c r="C2093" s="12" t="e">
        <f>SUBSTITUTE(MID(SUBSTITUTE(exportált!B2093,"&lt;br /&gt;","&lt;br&gt;"),LEN('exportált formázott'!B2093)+LEN(D2093)+LEN(E2093)+LEN(F2093)+25,LEN(SUBSTITUTE(exportált!B2093,"&lt;br /&gt;","&lt;br&gt;"))-LEN(D2093)-LEN(E2093)-LEN(F2093)),"&lt;br&gt;",CHAR(10))</f>
        <v>#VALUE!</v>
      </c>
      <c r="D2093" s="12" t="e">
        <f>MID(SUBSTITUTE(exportált!B2093,"&lt;br /&gt;","&lt;br&gt;"),LEN('exportált formázott'!B2093)+9,SEARCH("&lt;br&gt;",RIGHT(SUBSTITUTE(exportált!B2093,"&lt;br /&gt;","&lt;br&gt;"),LEN(SUBSTITUTE(exportált!B2093,"&lt;br /&gt;","&lt;br&gt;"))-LEN(B2093)-8))-1)</f>
        <v>#VALUE!</v>
      </c>
      <c r="E2093" s="12" t="e">
        <f>MID(SUBSTITUTE(exportált!B2093,"&lt;br /&gt;","&lt;br&gt;"),LEN('exportált formázott'!B2093)+LEN(D2093)+13,SEARCH("&lt;br&gt;",RIGHT(SUBSTITUTE(exportált!B2093,"&lt;br /&gt;","&lt;br&gt;"),LEN(SUBSTITUTE(exportált!B2093,"&lt;br /&gt;","&lt;br&gt;"))-LEN(B2093)-LEN(D2093)-13)))</f>
        <v>#VALUE!</v>
      </c>
      <c r="F2093" s="12" t="e">
        <f>MID(SUBSTITUTE(exportált!B2093,"&lt;br /&gt;","&lt;br&gt;"),LEN('exportált formázott'!B2093)+LEN(D2093)+LEN(E2093)+17,SEARCH("&lt;br&gt;&lt;br&gt;",RIGHT(SUBSTITUTE(exportált!B2093,"&lt;br /&gt;","&lt;br&gt;"),LEN(SUBSTITUTE(exportált!B2093,"&lt;br /&gt;","&lt;br&gt;"))-LEN(B2093)-LEN(D2093)-LEN(E2093)-17)))</f>
        <v>#VALUE!</v>
      </c>
    </row>
    <row r="2094" spans="1:6" x14ac:dyDescent="0.25">
      <c r="A2094" s="12" t="str">
        <f>IF(exportált!A2094&lt;&gt;"",IFERROR(LEFT(exportált!A2094,SEARCH("&lt;br/&gt;",SUBSTITUTE(exportált!A2094,"&lt;br&gt;","&lt;br/&gt;"),1)-1),exportált!A2094),"")</f>
        <v/>
      </c>
      <c r="B2094" s="12" t="e">
        <f>LEFT(SUBSTITUTE(exportált!B2094,"&lt;br /&gt;","&lt;br&gt;"),SEARCH("&lt;br&gt;&lt;br&gt;",SUBSTITUTE(SUBSTITUTE(exportált!B2094,"&lt;br /&gt;","&lt;br&gt;"),"&lt;br /&gt;","&lt;br&gt;"),1)-1)</f>
        <v>#VALUE!</v>
      </c>
      <c r="C2094" s="12" t="e">
        <f>SUBSTITUTE(MID(SUBSTITUTE(exportált!B2094,"&lt;br /&gt;","&lt;br&gt;"),LEN('exportált formázott'!B2094)+LEN(D2094)+LEN(E2094)+LEN(F2094)+25,LEN(SUBSTITUTE(exportált!B2094,"&lt;br /&gt;","&lt;br&gt;"))-LEN(D2094)-LEN(E2094)-LEN(F2094)),"&lt;br&gt;",CHAR(10))</f>
        <v>#VALUE!</v>
      </c>
      <c r="D2094" s="12" t="e">
        <f>MID(SUBSTITUTE(exportált!B2094,"&lt;br /&gt;","&lt;br&gt;"),LEN('exportált formázott'!B2094)+9,SEARCH("&lt;br&gt;",RIGHT(SUBSTITUTE(exportált!B2094,"&lt;br /&gt;","&lt;br&gt;"),LEN(SUBSTITUTE(exportált!B2094,"&lt;br /&gt;","&lt;br&gt;"))-LEN(B2094)-8))-1)</f>
        <v>#VALUE!</v>
      </c>
      <c r="E2094" s="12" t="e">
        <f>MID(SUBSTITUTE(exportált!B2094,"&lt;br /&gt;","&lt;br&gt;"),LEN('exportált formázott'!B2094)+LEN(D2094)+13,SEARCH("&lt;br&gt;",RIGHT(SUBSTITUTE(exportált!B2094,"&lt;br /&gt;","&lt;br&gt;"),LEN(SUBSTITUTE(exportált!B2094,"&lt;br /&gt;","&lt;br&gt;"))-LEN(B2094)-LEN(D2094)-13)))</f>
        <v>#VALUE!</v>
      </c>
      <c r="F2094" s="12" t="e">
        <f>MID(SUBSTITUTE(exportált!B2094,"&lt;br /&gt;","&lt;br&gt;"),LEN('exportált formázott'!B2094)+LEN(D2094)+LEN(E2094)+17,SEARCH("&lt;br&gt;&lt;br&gt;",RIGHT(SUBSTITUTE(exportált!B2094,"&lt;br /&gt;","&lt;br&gt;"),LEN(SUBSTITUTE(exportált!B2094,"&lt;br /&gt;","&lt;br&gt;"))-LEN(B2094)-LEN(D2094)-LEN(E2094)-17)))</f>
        <v>#VALUE!</v>
      </c>
    </row>
    <row r="2095" spans="1:6" x14ac:dyDescent="0.25">
      <c r="A2095" s="12" t="str">
        <f>IF(exportált!A2095&lt;&gt;"",IFERROR(LEFT(exportált!A2095,SEARCH("&lt;br/&gt;",SUBSTITUTE(exportált!A2095,"&lt;br&gt;","&lt;br/&gt;"),1)-1),exportált!A2095),"")</f>
        <v/>
      </c>
      <c r="B2095" s="12" t="e">
        <f>LEFT(SUBSTITUTE(exportált!B2095,"&lt;br /&gt;","&lt;br&gt;"),SEARCH("&lt;br&gt;&lt;br&gt;",SUBSTITUTE(SUBSTITUTE(exportált!B2095,"&lt;br /&gt;","&lt;br&gt;"),"&lt;br /&gt;","&lt;br&gt;"),1)-1)</f>
        <v>#VALUE!</v>
      </c>
      <c r="C2095" s="12" t="e">
        <f>SUBSTITUTE(MID(SUBSTITUTE(exportált!B2095,"&lt;br /&gt;","&lt;br&gt;"),LEN('exportált formázott'!B2095)+LEN(D2095)+LEN(E2095)+LEN(F2095)+25,LEN(SUBSTITUTE(exportált!B2095,"&lt;br /&gt;","&lt;br&gt;"))-LEN(D2095)-LEN(E2095)-LEN(F2095)),"&lt;br&gt;",CHAR(10))</f>
        <v>#VALUE!</v>
      </c>
      <c r="D2095" s="12" t="e">
        <f>MID(SUBSTITUTE(exportált!B2095,"&lt;br /&gt;","&lt;br&gt;"),LEN('exportált formázott'!B2095)+9,SEARCH("&lt;br&gt;",RIGHT(SUBSTITUTE(exportált!B2095,"&lt;br /&gt;","&lt;br&gt;"),LEN(SUBSTITUTE(exportált!B2095,"&lt;br /&gt;","&lt;br&gt;"))-LEN(B2095)-8))-1)</f>
        <v>#VALUE!</v>
      </c>
      <c r="E2095" s="12" t="e">
        <f>MID(SUBSTITUTE(exportált!B2095,"&lt;br /&gt;","&lt;br&gt;"),LEN('exportált formázott'!B2095)+LEN(D2095)+13,SEARCH("&lt;br&gt;",RIGHT(SUBSTITUTE(exportált!B2095,"&lt;br /&gt;","&lt;br&gt;"),LEN(SUBSTITUTE(exportált!B2095,"&lt;br /&gt;","&lt;br&gt;"))-LEN(B2095)-LEN(D2095)-13)))</f>
        <v>#VALUE!</v>
      </c>
      <c r="F2095" s="12" t="e">
        <f>MID(SUBSTITUTE(exportált!B2095,"&lt;br /&gt;","&lt;br&gt;"),LEN('exportált formázott'!B2095)+LEN(D2095)+LEN(E2095)+17,SEARCH("&lt;br&gt;&lt;br&gt;",RIGHT(SUBSTITUTE(exportált!B2095,"&lt;br /&gt;","&lt;br&gt;"),LEN(SUBSTITUTE(exportált!B2095,"&lt;br /&gt;","&lt;br&gt;"))-LEN(B2095)-LEN(D2095)-LEN(E2095)-17)))</f>
        <v>#VALUE!</v>
      </c>
    </row>
    <row r="2096" spans="1:6" x14ac:dyDescent="0.25">
      <c r="A2096" s="12" t="str">
        <f>IF(exportált!A2096&lt;&gt;"",IFERROR(LEFT(exportált!A2096,SEARCH("&lt;br/&gt;",SUBSTITUTE(exportált!A2096,"&lt;br&gt;","&lt;br/&gt;"),1)-1),exportált!A2096),"")</f>
        <v/>
      </c>
      <c r="B2096" s="12" t="e">
        <f>LEFT(SUBSTITUTE(exportált!B2096,"&lt;br /&gt;","&lt;br&gt;"),SEARCH("&lt;br&gt;&lt;br&gt;",SUBSTITUTE(SUBSTITUTE(exportált!B2096,"&lt;br /&gt;","&lt;br&gt;"),"&lt;br /&gt;","&lt;br&gt;"),1)-1)</f>
        <v>#VALUE!</v>
      </c>
      <c r="C2096" s="12" t="e">
        <f>SUBSTITUTE(MID(SUBSTITUTE(exportált!B2096,"&lt;br /&gt;","&lt;br&gt;"),LEN('exportált formázott'!B2096)+LEN(D2096)+LEN(E2096)+LEN(F2096)+25,LEN(SUBSTITUTE(exportált!B2096,"&lt;br /&gt;","&lt;br&gt;"))-LEN(D2096)-LEN(E2096)-LEN(F2096)),"&lt;br&gt;",CHAR(10))</f>
        <v>#VALUE!</v>
      </c>
      <c r="D2096" s="12" t="e">
        <f>MID(SUBSTITUTE(exportált!B2096,"&lt;br /&gt;","&lt;br&gt;"),LEN('exportált formázott'!B2096)+9,SEARCH("&lt;br&gt;",RIGHT(SUBSTITUTE(exportált!B2096,"&lt;br /&gt;","&lt;br&gt;"),LEN(SUBSTITUTE(exportált!B2096,"&lt;br /&gt;","&lt;br&gt;"))-LEN(B2096)-8))-1)</f>
        <v>#VALUE!</v>
      </c>
      <c r="E2096" s="12" t="e">
        <f>MID(SUBSTITUTE(exportált!B2096,"&lt;br /&gt;","&lt;br&gt;"),LEN('exportált formázott'!B2096)+LEN(D2096)+13,SEARCH("&lt;br&gt;",RIGHT(SUBSTITUTE(exportált!B2096,"&lt;br /&gt;","&lt;br&gt;"),LEN(SUBSTITUTE(exportált!B2096,"&lt;br /&gt;","&lt;br&gt;"))-LEN(B2096)-LEN(D2096)-13)))</f>
        <v>#VALUE!</v>
      </c>
      <c r="F2096" s="12" t="e">
        <f>MID(SUBSTITUTE(exportált!B2096,"&lt;br /&gt;","&lt;br&gt;"),LEN('exportált formázott'!B2096)+LEN(D2096)+LEN(E2096)+17,SEARCH("&lt;br&gt;&lt;br&gt;",RIGHT(SUBSTITUTE(exportált!B2096,"&lt;br /&gt;","&lt;br&gt;"),LEN(SUBSTITUTE(exportált!B2096,"&lt;br /&gt;","&lt;br&gt;"))-LEN(B2096)-LEN(D2096)-LEN(E2096)-17)))</f>
        <v>#VALUE!</v>
      </c>
    </row>
    <row r="2097" spans="1:6" x14ac:dyDescent="0.25">
      <c r="A2097" s="12" t="str">
        <f>IF(exportált!A2097&lt;&gt;"",IFERROR(LEFT(exportált!A2097,SEARCH("&lt;br/&gt;",SUBSTITUTE(exportált!A2097,"&lt;br&gt;","&lt;br/&gt;"),1)-1),exportált!A2097),"")</f>
        <v/>
      </c>
      <c r="B2097" s="12" t="e">
        <f>LEFT(SUBSTITUTE(exportált!B2097,"&lt;br /&gt;","&lt;br&gt;"),SEARCH("&lt;br&gt;&lt;br&gt;",SUBSTITUTE(SUBSTITUTE(exportált!B2097,"&lt;br /&gt;","&lt;br&gt;"),"&lt;br /&gt;","&lt;br&gt;"),1)-1)</f>
        <v>#VALUE!</v>
      </c>
      <c r="C2097" s="12" t="e">
        <f>SUBSTITUTE(MID(SUBSTITUTE(exportált!B2097,"&lt;br /&gt;","&lt;br&gt;"),LEN('exportált formázott'!B2097)+LEN(D2097)+LEN(E2097)+LEN(F2097)+25,LEN(SUBSTITUTE(exportált!B2097,"&lt;br /&gt;","&lt;br&gt;"))-LEN(D2097)-LEN(E2097)-LEN(F2097)),"&lt;br&gt;",CHAR(10))</f>
        <v>#VALUE!</v>
      </c>
      <c r="D2097" s="12" t="e">
        <f>MID(SUBSTITUTE(exportált!B2097,"&lt;br /&gt;","&lt;br&gt;"),LEN('exportált formázott'!B2097)+9,SEARCH("&lt;br&gt;",RIGHT(SUBSTITUTE(exportált!B2097,"&lt;br /&gt;","&lt;br&gt;"),LEN(SUBSTITUTE(exportált!B2097,"&lt;br /&gt;","&lt;br&gt;"))-LEN(B2097)-8))-1)</f>
        <v>#VALUE!</v>
      </c>
      <c r="E2097" s="12" t="e">
        <f>MID(SUBSTITUTE(exportált!B2097,"&lt;br /&gt;","&lt;br&gt;"),LEN('exportált formázott'!B2097)+LEN(D2097)+13,SEARCH("&lt;br&gt;",RIGHT(SUBSTITUTE(exportált!B2097,"&lt;br /&gt;","&lt;br&gt;"),LEN(SUBSTITUTE(exportált!B2097,"&lt;br /&gt;","&lt;br&gt;"))-LEN(B2097)-LEN(D2097)-13)))</f>
        <v>#VALUE!</v>
      </c>
      <c r="F2097" s="12" t="e">
        <f>MID(SUBSTITUTE(exportált!B2097,"&lt;br /&gt;","&lt;br&gt;"),LEN('exportált formázott'!B2097)+LEN(D2097)+LEN(E2097)+17,SEARCH("&lt;br&gt;&lt;br&gt;",RIGHT(SUBSTITUTE(exportált!B2097,"&lt;br /&gt;","&lt;br&gt;"),LEN(SUBSTITUTE(exportált!B2097,"&lt;br /&gt;","&lt;br&gt;"))-LEN(B2097)-LEN(D2097)-LEN(E2097)-17)))</f>
        <v>#VALUE!</v>
      </c>
    </row>
    <row r="2098" spans="1:6" x14ac:dyDescent="0.25">
      <c r="A2098" s="12" t="str">
        <f>IF(exportált!A2098&lt;&gt;"",IFERROR(LEFT(exportált!A2098,SEARCH("&lt;br/&gt;",SUBSTITUTE(exportált!A2098,"&lt;br&gt;","&lt;br/&gt;"),1)-1),exportált!A2098),"")</f>
        <v/>
      </c>
      <c r="B2098" s="12" t="e">
        <f>LEFT(SUBSTITUTE(exportált!B2098,"&lt;br /&gt;","&lt;br&gt;"),SEARCH("&lt;br&gt;&lt;br&gt;",SUBSTITUTE(SUBSTITUTE(exportált!B2098,"&lt;br /&gt;","&lt;br&gt;"),"&lt;br /&gt;","&lt;br&gt;"),1)-1)</f>
        <v>#VALUE!</v>
      </c>
      <c r="C2098" s="12" t="e">
        <f>SUBSTITUTE(MID(SUBSTITUTE(exportált!B2098,"&lt;br /&gt;","&lt;br&gt;"),LEN('exportált formázott'!B2098)+LEN(D2098)+LEN(E2098)+LEN(F2098)+25,LEN(SUBSTITUTE(exportált!B2098,"&lt;br /&gt;","&lt;br&gt;"))-LEN(D2098)-LEN(E2098)-LEN(F2098)),"&lt;br&gt;",CHAR(10))</f>
        <v>#VALUE!</v>
      </c>
      <c r="D2098" s="12" t="e">
        <f>MID(SUBSTITUTE(exportált!B2098,"&lt;br /&gt;","&lt;br&gt;"),LEN('exportált formázott'!B2098)+9,SEARCH("&lt;br&gt;",RIGHT(SUBSTITUTE(exportált!B2098,"&lt;br /&gt;","&lt;br&gt;"),LEN(SUBSTITUTE(exportált!B2098,"&lt;br /&gt;","&lt;br&gt;"))-LEN(B2098)-8))-1)</f>
        <v>#VALUE!</v>
      </c>
      <c r="E2098" s="12" t="e">
        <f>MID(SUBSTITUTE(exportált!B2098,"&lt;br /&gt;","&lt;br&gt;"),LEN('exportált formázott'!B2098)+LEN(D2098)+13,SEARCH("&lt;br&gt;",RIGHT(SUBSTITUTE(exportált!B2098,"&lt;br /&gt;","&lt;br&gt;"),LEN(SUBSTITUTE(exportált!B2098,"&lt;br /&gt;","&lt;br&gt;"))-LEN(B2098)-LEN(D2098)-13)))</f>
        <v>#VALUE!</v>
      </c>
      <c r="F2098" s="12" t="e">
        <f>MID(SUBSTITUTE(exportált!B2098,"&lt;br /&gt;","&lt;br&gt;"),LEN('exportált formázott'!B2098)+LEN(D2098)+LEN(E2098)+17,SEARCH("&lt;br&gt;&lt;br&gt;",RIGHT(SUBSTITUTE(exportált!B2098,"&lt;br /&gt;","&lt;br&gt;"),LEN(SUBSTITUTE(exportált!B2098,"&lt;br /&gt;","&lt;br&gt;"))-LEN(B2098)-LEN(D2098)-LEN(E2098)-17)))</f>
        <v>#VALUE!</v>
      </c>
    </row>
    <row r="2099" spans="1:6" x14ac:dyDescent="0.25">
      <c r="A2099" s="12" t="str">
        <f>IF(exportált!A2099&lt;&gt;"",IFERROR(LEFT(exportált!A2099,SEARCH("&lt;br/&gt;",SUBSTITUTE(exportált!A2099,"&lt;br&gt;","&lt;br/&gt;"),1)-1),exportált!A2099),"")</f>
        <v/>
      </c>
      <c r="B2099" s="12" t="e">
        <f>LEFT(SUBSTITUTE(exportált!B2099,"&lt;br /&gt;","&lt;br&gt;"),SEARCH("&lt;br&gt;&lt;br&gt;",SUBSTITUTE(SUBSTITUTE(exportált!B2099,"&lt;br /&gt;","&lt;br&gt;"),"&lt;br /&gt;","&lt;br&gt;"),1)-1)</f>
        <v>#VALUE!</v>
      </c>
      <c r="C2099" s="12" t="e">
        <f>SUBSTITUTE(MID(SUBSTITUTE(exportált!B2099,"&lt;br /&gt;","&lt;br&gt;"),LEN('exportált formázott'!B2099)+LEN(D2099)+LEN(E2099)+LEN(F2099)+25,LEN(SUBSTITUTE(exportált!B2099,"&lt;br /&gt;","&lt;br&gt;"))-LEN(D2099)-LEN(E2099)-LEN(F2099)),"&lt;br&gt;",CHAR(10))</f>
        <v>#VALUE!</v>
      </c>
      <c r="D2099" s="12" t="e">
        <f>MID(SUBSTITUTE(exportált!B2099,"&lt;br /&gt;","&lt;br&gt;"),LEN('exportált formázott'!B2099)+9,SEARCH("&lt;br&gt;",RIGHT(SUBSTITUTE(exportált!B2099,"&lt;br /&gt;","&lt;br&gt;"),LEN(SUBSTITUTE(exportált!B2099,"&lt;br /&gt;","&lt;br&gt;"))-LEN(B2099)-8))-1)</f>
        <v>#VALUE!</v>
      </c>
      <c r="E2099" s="12" t="e">
        <f>MID(SUBSTITUTE(exportált!B2099,"&lt;br /&gt;","&lt;br&gt;"),LEN('exportált formázott'!B2099)+LEN(D2099)+13,SEARCH("&lt;br&gt;",RIGHT(SUBSTITUTE(exportált!B2099,"&lt;br /&gt;","&lt;br&gt;"),LEN(SUBSTITUTE(exportált!B2099,"&lt;br /&gt;","&lt;br&gt;"))-LEN(B2099)-LEN(D2099)-13)))</f>
        <v>#VALUE!</v>
      </c>
      <c r="F2099" s="12" t="e">
        <f>MID(SUBSTITUTE(exportált!B2099,"&lt;br /&gt;","&lt;br&gt;"),LEN('exportált formázott'!B2099)+LEN(D2099)+LEN(E2099)+17,SEARCH("&lt;br&gt;&lt;br&gt;",RIGHT(SUBSTITUTE(exportált!B2099,"&lt;br /&gt;","&lt;br&gt;"),LEN(SUBSTITUTE(exportált!B2099,"&lt;br /&gt;","&lt;br&gt;"))-LEN(B2099)-LEN(D2099)-LEN(E2099)-17)))</f>
        <v>#VALUE!</v>
      </c>
    </row>
    <row r="2100" spans="1:6" x14ac:dyDescent="0.25">
      <c r="A2100" s="12" t="str">
        <f>IF(exportált!A2100&lt;&gt;"",IFERROR(LEFT(exportált!A2100,SEARCH("&lt;br/&gt;",SUBSTITUTE(exportált!A2100,"&lt;br&gt;","&lt;br/&gt;"),1)-1),exportált!A2100),"")</f>
        <v/>
      </c>
      <c r="B2100" s="12" t="e">
        <f>LEFT(SUBSTITUTE(exportált!B2100,"&lt;br /&gt;","&lt;br&gt;"),SEARCH("&lt;br&gt;&lt;br&gt;",SUBSTITUTE(SUBSTITUTE(exportált!B2100,"&lt;br /&gt;","&lt;br&gt;"),"&lt;br /&gt;","&lt;br&gt;"),1)-1)</f>
        <v>#VALUE!</v>
      </c>
      <c r="C2100" s="12" t="e">
        <f>SUBSTITUTE(MID(SUBSTITUTE(exportált!B2100,"&lt;br /&gt;","&lt;br&gt;"),LEN('exportált formázott'!B2100)+LEN(D2100)+LEN(E2100)+LEN(F2100)+25,LEN(SUBSTITUTE(exportált!B2100,"&lt;br /&gt;","&lt;br&gt;"))-LEN(D2100)-LEN(E2100)-LEN(F2100)),"&lt;br&gt;",CHAR(10))</f>
        <v>#VALUE!</v>
      </c>
      <c r="D2100" s="12" t="e">
        <f>MID(SUBSTITUTE(exportált!B2100,"&lt;br /&gt;","&lt;br&gt;"),LEN('exportált formázott'!B2100)+9,SEARCH("&lt;br&gt;",RIGHT(SUBSTITUTE(exportált!B2100,"&lt;br /&gt;","&lt;br&gt;"),LEN(SUBSTITUTE(exportált!B2100,"&lt;br /&gt;","&lt;br&gt;"))-LEN(B2100)-8))-1)</f>
        <v>#VALUE!</v>
      </c>
      <c r="E2100" s="12" t="e">
        <f>MID(SUBSTITUTE(exportált!B2100,"&lt;br /&gt;","&lt;br&gt;"),LEN('exportált formázott'!B2100)+LEN(D2100)+13,SEARCH("&lt;br&gt;",RIGHT(SUBSTITUTE(exportált!B2100,"&lt;br /&gt;","&lt;br&gt;"),LEN(SUBSTITUTE(exportált!B2100,"&lt;br /&gt;","&lt;br&gt;"))-LEN(B2100)-LEN(D2100)-13)))</f>
        <v>#VALUE!</v>
      </c>
      <c r="F2100" s="12" t="e">
        <f>MID(SUBSTITUTE(exportált!B2100,"&lt;br /&gt;","&lt;br&gt;"),LEN('exportált formázott'!B2100)+LEN(D2100)+LEN(E2100)+17,SEARCH("&lt;br&gt;&lt;br&gt;",RIGHT(SUBSTITUTE(exportált!B2100,"&lt;br /&gt;","&lt;br&gt;"),LEN(SUBSTITUTE(exportált!B2100,"&lt;br /&gt;","&lt;br&gt;"))-LEN(B2100)-LEN(D2100)-LEN(E2100)-17)))</f>
        <v>#VALUE!</v>
      </c>
    </row>
    <row r="2101" spans="1:6" x14ac:dyDescent="0.25">
      <c r="A2101" s="12" t="str">
        <f>IF(exportált!A2101&lt;&gt;"",IFERROR(LEFT(exportált!A2101,SEARCH("&lt;br/&gt;",SUBSTITUTE(exportált!A2101,"&lt;br&gt;","&lt;br/&gt;"),1)-1),exportált!A2101),"")</f>
        <v/>
      </c>
      <c r="B2101" s="12" t="e">
        <f>LEFT(SUBSTITUTE(exportált!B2101,"&lt;br /&gt;","&lt;br&gt;"),SEARCH("&lt;br&gt;&lt;br&gt;",SUBSTITUTE(SUBSTITUTE(exportált!B2101,"&lt;br /&gt;","&lt;br&gt;"),"&lt;br /&gt;","&lt;br&gt;"),1)-1)</f>
        <v>#VALUE!</v>
      </c>
      <c r="C2101" s="12" t="e">
        <f>SUBSTITUTE(MID(SUBSTITUTE(exportált!B2101,"&lt;br /&gt;","&lt;br&gt;"),LEN('exportált formázott'!B2101)+LEN(D2101)+LEN(E2101)+LEN(F2101)+25,LEN(SUBSTITUTE(exportált!B2101,"&lt;br /&gt;","&lt;br&gt;"))-LEN(D2101)-LEN(E2101)-LEN(F2101)),"&lt;br&gt;",CHAR(10))</f>
        <v>#VALUE!</v>
      </c>
      <c r="D2101" s="12" t="e">
        <f>MID(SUBSTITUTE(exportált!B2101,"&lt;br /&gt;","&lt;br&gt;"),LEN('exportált formázott'!B2101)+9,SEARCH("&lt;br&gt;",RIGHT(SUBSTITUTE(exportált!B2101,"&lt;br /&gt;","&lt;br&gt;"),LEN(SUBSTITUTE(exportált!B2101,"&lt;br /&gt;","&lt;br&gt;"))-LEN(B2101)-8))-1)</f>
        <v>#VALUE!</v>
      </c>
      <c r="E2101" s="12" t="e">
        <f>MID(SUBSTITUTE(exportált!B2101,"&lt;br /&gt;","&lt;br&gt;"),LEN('exportált formázott'!B2101)+LEN(D2101)+13,SEARCH("&lt;br&gt;",RIGHT(SUBSTITUTE(exportált!B2101,"&lt;br /&gt;","&lt;br&gt;"),LEN(SUBSTITUTE(exportált!B2101,"&lt;br /&gt;","&lt;br&gt;"))-LEN(B2101)-LEN(D2101)-13)))</f>
        <v>#VALUE!</v>
      </c>
      <c r="F2101" s="12" t="e">
        <f>MID(SUBSTITUTE(exportált!B2101,"&lt;br /&gt;","&lt;br&gt;"),LEN('exportált formázott'!B2101)+LEN(D2101)+LEN(E2101)+17,SEARCH("&lt;br&gt;&lt;br&gt;",RIGHT(SUBSTITUTE(exportált!B2101,"&lt;br /&gt;","&lt;br&gt;"),LEN(SUBSTITUTE(exportált!B2101,"&lt;br /&gt;","&lt;br&gt;"))-LEN(B2101)-LEN(D2101)-LEN(E2101)-17)))</f>
        <v>#VALUE!</v>
      </c>
    </row>
    <row r="2102" spans="1:6" x14ac:dyDescent="0.25">
      <c r="A2102" s="12" t="str">
        <f>IF(exportált!A2102&lt;&gt;"",IFERROR(LEFT(exportált!A2102,SEARCH("&lt;br/&gt;",SUBSTITUTE(exportált!A2102,"&lt;br&gt;","&lt;br/&gt;"),1)-1),exportált!A2102),"")</f>
        <v/>
      </c>
      <c r="B2102" s="12" t="e">
        <f>LEFT(SUBSTITUTE(exportált!B2102,"&lt;br /&gt;","&lt;br&gt;"),SEARCH("&lt;br&gt;&lt;br&gt;",SUBSTITUTE(SUBSTITUTE(exportált!B2102,"&lt;br /&gt;","&lt;br&gt;"),"&lt;br /&gt;","&lt;br&gt;"),1)-1)</f>
        <v>#VALUE!</v>
      </c>
      <c r="C2102" s="12" t="e">
        <f>SUBSTITUTE(MID(SUBSTITUTE(exportált!B2102,"&lt;br /&gt;","&lt;br&gt;"),LEN('exportált formázott'!B2102)+LEN(D2102)+LEN(E2102)+LEN(F2102)+25,LEN(SUBSTITUTE(exportált!B2102,"&lt;br /&gt;","&lt;br&gt;"))-LEN(D2102)-LEN(E2102)-LEN(F2102)),"&lt;br&gt;",CHAR(10))</f>
        <v>#VALUE!</v>
      </c>
      <c r="D2102" s="12" t="e">
        <f>MID(SUBSTITUTE(exportált!B2102,"&lt;br /&gt;","&lt;br&gt;"),LEN('exportált formázott'!B2102)+9,SEARCH("&lt;br&gt;",RIGHT(SUBSTITUTE(exportált!B2102,"&lt;br /&gt;","&lt;br&gt;"),LEN(SUBSTITUTE(exportált!B2102,"&lt;br /&gt;","&lt;br&gt;"))-LEN(B2102)-8))-1)</f>
        <v>#VALUE!</v>
      </c>
      <c r="E2102" s="12" t="e">
        <f>MID(SUBSTITUTE(exportált!B2102,"&lt;br /&gt;","&lt;br&gt;"),LEN('exportált formázott'!B2102)+LEN(D2102)+13,SEARCH("&lt;br&gt;",RIGHT(SUBSTITUTE(exportált!B2102,"&lt;br /&gt;","&lt;br&gt;"),LEN(SUBSTITUTE(exportált!B2102,"&lt;br /&gt;","&lt;br&gt;"))-LEN(B2102)-LEN(D2102)-13)))</f>
        <v>#VALUE!</v>
      </c>
      <c r="F2102" s="12" t="e">
        <f>MID(SUBSTITUTE(exportált!B2102,"&lt;br /&gt;","&lt;br&gt;"),LEN('exportált formázott'!B2102)+LEN(D2102)+LEN(E2102)+17,SEARCH("&lt;br&gt;&lt;br&gt;",RIGHT(SUBSTITUTE(exportált!B2102,"&lt;br /&gt;","&lt;br&gt;"),LEN(SUBSTITUTE(exportált!B2102,"&lt;br /&gt;","&lt;br&gt;"))-LEN(B2102)-LEN(D2102)-LEN(E2102)-17)))</f>
        <v>#VALUE!</v>
      </c>
    </row>
    <row r="2103" spans="1:6" x14ac:dyDescent="0.25">
      <c r="A2103" s="12" t="str">
        <f>IF(exportált!A2103&lt;&gt;"",IFERROR(LEFT(exportált!A2103,SEARCH("&lt;br/&gt;",SUBSTITUTE(exportált!A2103,"&lt;br&gt;","&lt;br/&gt;"),1)-1),exportált!A2103),"")</f>
        <v/>
      </c>
      <c r="B2103" s="12" t="e">
        <f>LEFT(SUBSTITUTE(exportált!B2103,"&lt;br /&gt;","&lt;br&gt;"),SEARCH("&lt;br&gt;&lt;br&gt;",SUBSTITUTE(SUBSTITUTE(exportált!B2103,"&lt;br /&gt;","&lt;br&gt;"),"&lt;br /&gt;","&lt;br&gt;"),1)-1)</f>
        <v>#VALUE!</v>
      </c>
      <c r="C2103" s="12" t="e">
        <f>SUBSTITUTE(MID(SUBSTITUTE(exportált!B2103,"&lt;br /&gt;","&lt;br&gt;"),LEN('exportált formázott'!B2103)+LEN(D2103)+LEN(E2103)+LEN(F2103)+25,LEN(SUBSTITUTE(exportált!B2103,"&lt;br /&gt;","&lt;br&gt;"))-LEN(D2103)-LEN(E2103)-LEN(F2103)),"&lt;br&gt;",CHAR(10))</f>
        <v>#VALUE!</v>
      </c>
      <c r="D2103" s="12" t="e">
        <f>MID(SUBSTITUTE(exportált!B2103,"&lt;br /&gt;","&lt;br&gt;"),LEN('exportált formázott'!B2103)+9,SEARCH("&lt;br&gt;",RIGHT(SUBSTITUTE(exportált!B2103,"&lt;br /&gt;","&lt;br&gt;"),LEN(SUBSTITUTE(exportált!B2103,"&lt;br /&gt;","&lt;br&gt;"))-LEN(B2103)-8))-1)</f>
        <v>#VALUE!</v>
      </c>
      <c r="E2103" s="12" t="e">
        <f>MID(SUBSTITUTE(exportált!B2103,"&lt;br /&gt;","&lt;br&gt;"),LEN('exportált formázott'!B2103)+LEN(D2103)+13,SEARCH("&lt;br&gt;",RIGHT(SUBSTITUTE(exportált!B2103,"&lt;br /&gt;","&lt;br&gt;"),LEN(SUBSTITUTE(exportált!B2103,"&lt;br /&gt;","&lt;br&gt;"))-LEN(B2103)-LEN(D2103)-13)))</f>
        <v>#VALUE!</v>
      </c>
      <c r="F2103" s="12" t="e">
        <f>MID(SUBSTITUTE(exportált!B2103,"&lt;br /&gt;","&lt;br&gt;"),LEN('exportált formázott'!B2103)+LEN(D2103)+LEN(E2103)+17,SEARCH("&lt;br&gt;&lt;br&gt;",RIGHT(SUBSTITUTE(exportált!B2103,"&lt;br /&gt;","&lt;br&gt;"),LEN(SUBSTITUTE(exportált!B2103,"&lt;br /&gt;","&lt;br&gt;"))-LEN(B2103)-LEN(D2103)-LEN(E2103)-17)))</f>
        <v>#VALUE!</v>
      </c>
    </row>
    <row r="2104" spans="1:6" x14ac:dyDescent="0.25">
      <c r="A2104" s="12" t="str">
        <f>IF(exportált!A2104&lt;&gt;"",IFERROR(LEFT(exportált!A2104,SEARCH("&lt;br/&gt;",SUBSTITUTE(exportált!A2104,"&lt;br&gt;","&lt;br/&gt;"),1)-1),exportált!A2104),"")</f>
        <v/>
      </c>
      <c r="B2104" s="12" t="e">
        <f>LEFT(SUBSTITUTE(exportált!B2104,"&lt;br /&gt;","&lt;br&gt;"),SEARCH("&lt;br&gt;&lt;br&gt;",SUBSTITUTE(SUBSTITUTE(exportált!B2104,"&lt;br /&gt;","&lt;br&gt;"),"&lt;br /&gt;","&lt;br&gt;"),1)-1)</f>
        <v>#VALUE!</v>
      </c>
      <c r="C2104" s="12" t="e">
        <f>SUBSTITUTE(MID(SUBSTITUTE(exportált!B2104,"&lt;br /&gt;","&lt;br&gt;"),LEN('exportált formázott'!B2104)+LEN(D2104)+LEN(E2104)+LEN(F2104)+25,LEN(SUBSTITUTE(exportált!B2104,"&lt;br /&gt;","&lt;br&gt;"))-LEN(D2104)-LEN(E2104)-LEN(F2104)),"&lt;br&gt;",CHAR(10))</f>
        <v>#VALUE!</v>
      </c>
      <c r="D2104" s="12" t="e">
        <f>MID(SUBSTITUTE(exportált!B2104,"&lt;br /&gt;","&lt;br&gt;"),LEN('exportált formázott'!B2104)+9,SEARCH("&lt;br&gt;",RIGHT(SUBSTITUTE(exportált!B2104,"&lt;br /&gt;","&lt;br&gt;"),LEN(SUBSTITUTE(exportált!B2104,"&lt;br /&gt;","&lt;br&gt;"))-LEN(B2104)-8))-1)</f>
        <v>#VALUE!</v>
      </c>
      <c r="E2104" s="12" t="e">
        <f>MID(SUBSTITUTE(exportált!B2104,"&lt;br /&gt;","&lt;br&gt;"),LEN('exportált formázott'!B2104)+LEN(D2104)+13,SEARCH("&lt;br&gt;",RIGHT(SUBSTITUTE(exportált!B2104,"&lt;br /&gt;","&lt;br&gt;"),LEN(SUBSTITUTE(exportált!B2104,"&lt;br /&gt;","&lt;br&gt;"))-LEN(B2104)-LEN(D2104)-13)))</f>
        <v>#VALUE!</v>
      </c>
      <c r="F2104" s="12" t="e">
        <f>MID(SUBSTITUTE(exportált!B2104,"&lt;br /&gt;","&lt;br&gt;"),LEN('exportált formázott'!B2104)+LEN(D2104)+LEN(E2104)+17,SEARCH("&lt;br&gt;&lt;br&gt;",RIGHT(SUBSTITUTE(exportált!B2104,"&lt;br /&gt;","&lt;br&gt;"),LEN(SUBSTITUTE(exportált!B2104,"&lt;br /&gt;","&lt;br&gt;"))-LEN(B2104)-LEN(D2104)-LEN(E2104)-17)))</f>
        <v>#VALUE!</v>
      </c>
    </row>
    <row r="2105" spans="1:6" x14ac:dyDescent="0.25">
      <c r="A2105" s="12" t="str">
        <f>IF(exportált!A2105&lt;&gt;"",IFERROR(LEFT(exportált!A2105,SEARCH("&lt;br/&gt;",SUBSTITUTE(exportált!A2105,"&lt;br&gt;","&lt;br/&gt;"),1)-1),exportált!A2105),"")</f>
        <v/>
      </c>
      <c r="B2105" s="12" t="e">
        <f>LEFT(SUBSTITUTE(exportált!B2105,"&lt;br /&gt;","&lt;br&gt;"),SEARCH("&lt;br&gt;&lt;br&gt;",SUBSTITUTE(SUBSTITUTE(exportált!B2105,"&lt;br /&gt;","&lt;br&gt;"),"&lt;br /&gt;","&lt;br&gt;"),1)-1)</f>
        <v>#VALUE!</v>
      </c>
      <c r="C2105" s="12" t="e">
        <f>SUBSTITUTE(MID(SUBSTITUTE(exportált!B2105,"&lt;br /&gt;","&lt;br&gt;"),LEN('exportált formázott'!B2105)+LEN(D2105)+LEN(E2105)+LEN(F2105)+25,LEN(SUBSTITUTE(exportált!B2105,"&lt;br /&gt;","&lt;br&gt;"))-LEN(D2105)-LEN(E2105)-LEN(F2105)),"&lt;br&gt;",CHAR(10))</f>
        <v>#VALUE!</v>
      </c>
      <c r="D2105" s="12" t="e">
        <f>MID(SUBSTITUTE(exportált!B2105,"&lt;br /&gt;","&lt;br&gt;"),LEN('exportált formázott'!B2105)+9,SEARCH("&lt;br&gt;",RIGHT(SUBSTITUTE(exportált!B2105,"&lt;br /&gt;","&lt;br&gt;"),LEN(SUBSTITUTE(exportált!B2105,"&lt;br /&gt;","&lt;br&gt;"))-LEN(B2105)-8))-1)</f>
        <v>#VALUE!</v>
      </c>
      <c r="E2105" s="12" t="e">
        <f>MID(SUBSTITUTE(exportált!B2105,"&lt;br /&gt;","&lt;br&gt;"),LEN('exportált formázott'!B2105)+LEN(D2105)+13,SEARCH("&lt;br&gt;",RIGHT(SUBSTITUTE(exportált!B2105,"&lt;br /&gt;","&lt;br&gt;"),LEN(SUBSTITUTE(exportált!B2105,"&lt;br /&gt;","&lt;br&gt;"))-LEN(B2105)-LEN(D2105)-13)))</f>
        <v>#VALUE!</v>
      </c>
      <c r="F2105" s="12" t="e">
        <f>MID(SUBSTITUTE(exportált!B2105,"&lt;br /&gt;","&lt;br&gt;"),LEN('exportált formázott'!B2105)+LEN(D2105)+LEN(E2105)+17,SEARCH("&lt;br&gt;&lt;br&gt;",RIGHT(SUBSTITUTE(exportált!B2105,"&lt;br /&gt;","&lt;br&gt;"),LEN(SUBSTITUTE(exportált!B2105,"&lt;br /&gt;","&lt;br&gt;"))-LEN(B2105)-LEN(D2105)-LEN(E2105)-17)))</f>
        <v>#VALUE!</v>
      </c>
    </row>
    <row r="2106" spans="1:6" x14ac:dyDescent="0.25">
      <c r="A2106" s="12" t="str">
        <f>IF(exportált!A2106&lt;&gt;"",IFERROR(LEFT(exportált!A2106,SEARCH("&lt;br/&gt;",SUBSTITUTE(exportált!A2106,"&lt;br&gt;","&lt;br/&gt;"),1)-1),exportált!A2106),"")</f>
        <v/>
      </c>
      <c r="B2106" s="12" t="e">
        <f>LEFT(SUBSTITUTE(exportált!B2106,"&lt;br /&gt;","&lt;br&gt;"),SEARCH("&lt;br&gt;&lt;br&gt;",SUBSTITUTE(SUBSTITUTE(exportált!B2106,"&lt;br /&gt;","&lt;br&gt;"),"&lt;br /&gt;","&lt;br&gt;"),1)-1)</f>
        <v>#VALUE!</v>
      </c>
      <c r="C2106" s="12" t="e">
        <f>SUBSTITUTE(MID(SUBSTITUTE(exportált!B2106,"&lt;br /&gt;","&lt;br&gt;"),LEN('exportált formázott'!B2106)+LEN(D2106)+LEN(E2106)+LEN(F2106)+25,LEN(SUBSTITUTE(exportált!B2106,"&lt;br /&gt;","&lt;br&gt;"))-LEN(D2106)-LEN(E2106)-LEN(F2106)),"&lt;br&gt;",CHAR(10))</f>
        <v>#VALUE!</v>
      </c>
      <c r="D2106" s="12" t="e">
        <f>MID(SUBSTITUTE(exportált!B2106,"&lt;br /&gt;","&lt;br&gt;"),LEN('exportált formázott'!B2106)+9,SEARCH("&lt;br&gt;",RIGHT(SUBSTITUTE(exportált!B2106,"&lt;br /&gt;","&lt;br&gt;"),LEN(SUBSTITUTE(exportált!B2106,"&lt;br /&gt;","&lt;br&gt;"))-LEN(B2106)-8))-1)</f>
        <v>#VALUE!</v>
      </c>
      <c r="E2106" s="12" t="e">
        <f>MID(SUBSTITUTE(exportált!B2106,"&lt;br /&gt;","&lt;br&gt;"),LEN('exportált formázott'!B2106)+LEN(D2106)+13,SEARCH("&lt;br&gt;",RIGHT(SUBSTITUTE(exportált!B2106,"&lt;br /&gt;","&lt;br&gt;"),LEN(SUBSTITUTE(exportált!B2106,"&lt;br /&gt;","&lt;br&gt;"))-LEN(B2106)-LEN(D2106)-13)))</f>
        <v>#VALUE!</v>
      </c>
      <c r="F2106" s="12" t="e">
        <f>MID(SUBSTITUTE(exportált!B2106,"&lt;br /&gt;","&lt;br&gt;"),LEN('exportált formázott'!B2106)+LEN(D2106)+LEN(E2106)+17,SEARCH("&lt;br&gt;&lt;br&gt;",RIGHT(SUBSTITUTE(exportált!B2106,"&lt;br /&gt;","&lt;br&gt;"),LEN(SUBSTITUTE(exportált!B2106,"&lt;br /&gt;","&lt;br&gt;"))-LEN(B2106)-LEN(D2106)-LEN(E2106)-17)))</f>
        <v>#VALUE!</v>
      </c>
    </row>
    <row r="2107" spans="1:6" x14ac:dyDescent="0.25">
      <c r="A2107" s="12" t="str">
        <f>IF(exportált!A2107&lt;&gt;"",IFERROR(LEFT(exportált!A2107,SEARCH("&lt;br/&gt;",SUBSTITUTE(exportált!A2107,"&lt;br&gt;","&lt;br/&gt;"),1)-1),exportált!A2107),"")</f>
        <v/>
      </c>
      <c r="B2107" s="12" t="e">
        <f>LEFT(SUBSTITUTE(exportált!B2107,"&lt;br /&gt;","&lt;br&gt;"),SEARCH("&lt;br&gt;&lt;br&gt;",SUBSTITUTE(SUBSTITUTE(exportált!B2107,"&lt;br /&gt;","&lt;br&gt;"),"&lt;br /&gt;","&lt;br&gt;"),1)-1)</f>
        <v>#VALUE!</v>
      </c>
      <c r="C2107" s="12" t="e">
        <f>SUBSTITUTE(MID(SUBSTITUTE(exportált!B2107,"&lt;br /&gt;","&lt;br&gt;"),LEN('exportált formázott'!B2107)+LEN(D2107)+LEN(E2107)+LEN(F2107)+25,LEN(SUBSTITUTE(exportált!B2107,"&lt;br /&gt;","&lt;br&gt;"))-LEN(D2107)-LEN(E2107)-LEN(F2107)),"&lt;br&gt;",CHAR(10))</f>
        <v>#VALUE!</v>
      </c>
      <c r="D2107" s="12" t="e">
        <f>MID(SUBSTITUTE(exportált!B2107,"&lt;br /&gt;","&lt;br&gt;"),LEN('exportált formázott'!B2107)+9,SEARCH("&lt;br&gt;",RIGHT(SUBSTITUTE(exportált!B2107,"&lt;br /&gt;","&lt;br&gt;"),LEN(SUBSTITUTE(exportált!B2107,"&lt;br /&gt;","&lt;br&gt;"))-LEN(B2107)-8))-1)</f>
        <v>#VALUE!</v>
      </c>
      <c r="E2107" s="12" t="e">
        <f>MID(SUBSTITUTE(exportált!B2107,"&lt;br /&gt;","&lt;br&gt;"),LEN('exportált formázott'!B2107)+LEN(D2107)+13,SEARCH("&lt;br&gt;",RIGHT(SUBSTITUTE(exportált!B2107,"&lt;br /&gt;","&lt;br&gt;"),LEN(SUBSTITUTE(exportált!B2107,"&lt;br /&gt;","&lt;br&gt;"))-LEN(B2107)-LEN(D2107)-13)))</f>
        <v>#VALUE!</v>
      </c>
      <c r="F2107" s="12" t="e">
        <f>MID(SUBSTITUTE(exportált!B2107,"&lt;br /&gt;","&lt;br&gt;"),LEN('exportált formázott'!B2107)+LEN(D2107)+LEN(E2107)+17,SEARCH("&lt;br&gt;&lt;br&gt;",RIGHT(SUBSTITUTE(exportált!B2107,"&lt;br /&gt;","&lt;br&gt;"),LEN(SUBSTITUTE(exportált!B2107,"&lt;br /&gt;","&lt;br&gt;"))-LEN(B2107)-LEN(D2107)-LEN(E2107)-17)))</f>
        <v>#VALUE!</v>
      </c>
    </row>
    <row r="2108" spans="1:6" x14ac:dyDescent="0.25">
      <c r="A2108" s="12" t="str">
        <f>IF(exportált!A2108&lt;&gt;"",IFERROR(LEFT(exportált!A2108,SEARCH("&lt;br/&gt;",SUBSTITUTE(exportált!A2108,"&lt;br&gt;","&lt;br/&gt;"),1)-1),exportált!A2108),"")</f>
        <v/>
      </c>
      <c r="B2108" s="12" t="e">
        <f>LEFT(SUBSTITUTE(exportált!B2108,"&lt;br /&gt;","&lt;br&gt;"),SEARCH("&lt;br&gt;&lt;br&gt;",SUBSTITUTE(SUBSTITUTE(exportált!B2108,"&lt;br /&gt;","&lt;br&gt;"),"&lt;br /&gt;","&lt;br&gt;"),1)-1)</f>
        <v>#VALUE!</v>
      </c>
      <c r="C2108" s="12" t="e">
        <f>SUBSTITUTE(MID(SUBSTITUTE(exportált!B2108,"&lt;br /&gt;","&lt;br&gt;"),LEN('exportált formázott'!B2108)+LEN(D2108)+LEN(E2108)+LEN(F2108)+25,LEN(SUBSTITUTE(exportált!B2108,"&lt;br /&gt;","&lt;br&gt;"))-LEN(D2108)-LEN(E2108)-LEN(F2108)),"&lt;br&gt;",CHAR(10))</f>
        <v>#VALUE!</v>
      </c>
      <c r="D2108" s="12" t="e">
        <f>MID(SUBSTITUTE(exportált!B2108,"&lt;br /&gt;","&lt;br&gt;"),LEN('exportált formázott'!B2108)+9,SEARCH("&lt;br&gt;",RIGHT(SUBSTITUTE(exportált!B2108,"&lt;br /&gt;","&lt;br&gt;"),LEN(SUBSTITUTE(exportált!B2108,"&lt;br /&gt;","&lt;br&gt;"))-LEN(B2108)-8))-1)</f>
        <v>#VALUE!</v>
      </c>
      <c r="E2108" s="12" t="e">
        <f>MID(SUBSTITUTE(exportált!B2108,"&lt;br /&gt;","&lt;br&gt;"),LEN('exportált formázott'!B2108)+LEN(D2108)+13,SEARCH("&lt;br&gt;",RIGHT(SUBSTITUTE(exportált!B2108,"&lt;br /&gt;","&lt;br&gt;"),LEN(SUBSTITUTE(exportált!B2108,"&lt;br /&gt;","&lt;br&gt;"))-LEN(B2108)-LEN(D2108)-13)))</f>
        <v>#VALUE!</v>
      </c>
      <c r="F2108" s="12" t="e">
        <f>MID(SUBSTITUTE(exportált!B2108,"&lt;br /&gt;","&lt;br&gt;"),LEN('exportált formázott'!B2108)+LEN(D2108)+LEN(E2108)+17,SEARCH("&lt;br&gt;&lt;br&gt;",RIGHT(SUBSTITUTE(exportált!B2108,"&lt;br /&gt;","&lt;br&gt;"),LEN(SUBSTITUTE(exportált!B2108,"&lt;br /&gt;","&lt;br&gt;"))-LEN(B2108)-LEN(D2108)-LEN(E2108)-17)))</f>
        <v>#VALUE!</v>
      </c>
    </row>
    <row r="2109" spans="1:6" x14ac:dyDescent="0.25">
      <c r="A2109" s="12" t="str">
        <f>IF(exportált!A2109&lt;&gt;"",IFERROR(LEFT(exportált!A2109,SEARCH("&lt;br/&gt;",SUBSTITUTE(exportált!A2109,"&lt;br&gt;","&lt;br/&gt;"),1)-1),exportált!A2109),"")</f>
        <v/>
      </c>
      <c r="B2109" s="12" t="e">
        <f>LEFT(SUBSTITUTE(exportált!B2109,"&lt;br /&gt;","&lt;br&gt;"),SEARCH("&lt;br&gt;&lt;br&gt;",SUBSTITUTE(SUBSTITUTE(exportált!B2109,"&lt;br /&gt;","&lt;br&gt;"),"&lt;br /&gt;","&lt;br&gt;"),1)-1)</f>
        <v>#VALUE!</v>
      </c>
      <c r="C2109" s="12" t="e">
        <f>SUBSTITUTE(MID(SUBSTITUTE(exportált!B2109,"&lt;br /&gt;","&lt;br&gt;"),LEN('exportált formázott'!B2109)+LEN(D2109)+LEN(E2109)+LEN(F2109)+25,LEN(SUBSTITUTE(exportált!B2109,"&lt;br /&gt;","&lt;br&gt;"))-LEN(D2109)-LEN(E2109)-LEN(F2109)),"&lt;br&gt;",CHAR(10))</f>
        <v>#VALUE!</v>
      </c>
      <c r="D2109" s="12" t="e">
        <f>MID(SUBSTITUTE(exportált!B2109,"&lt;br /&gt;","&lt;br&gt;"),LEN('exportált formázott'!B2109)+9,SEARCH("&lt;br&gt;",RIGHT(SUBSTITUTE(exportált!B2109,"&lt;br /&gt;","&lt;br&gt;"),LEN(SUBSTITUTE(exportált!B2109,"&lt;br /&gt;","&lt;br&gt;"))-LEN(B2109)-8))-1)</f>
        <v>#VALUE!</v>
      </c>
      <c r="E2109" s="12" t="e">
        <f>MID(SUBSTITUTE(exportált!B2109,"&lt;br /&gt;","&lt;br&gt;"),LEN('exportált formázott'!B2109)+LEN(D2109)+13,SEARCH("&lt;br&gt;",RIGHT(SUBSTITUTE(exportált!B2109,"&lt;br /&gt;","&lt;br&gt;"),LEN(SUBSTITUTE(exportált!B2109,"&lt;br /&gt;","&lt;br&gt;"))-LEN(B2109)-LEN(D2109)-13)))</f>
        <v>#VALUE!</v>
      </c>
      <c r="F2109" s="12" t="e">
        <f>MID(SUBSTITUTE(exportált!B2109,"&lt;br /&gt;","&lt;br&gt;"),LEN('exportált formázott'!B2109)+LEN(D2109)+LEN(E2109)+17,SEARCH("&lt;br&gt;&lt;br&gt;",RIGHT(SUBSTITUTE(exportált!B2109,"&lt;br /&gt;","&lt;br&gt;"),LEN(SUBSTITUTE(exportált!B2109,"&lt;br /&gt;","&lt;br&gt;"))-LEN(B2109)-LEN(D2109)-LEN(E2109)-17)))</f>
        <v>#VALUE!</v>
      </c>
    </row>
    <row r="2110" spans="1:6" x14ac:dyDescent="0.25">
      <c r="A2110" s="12" t="str">
        <f>IF(exportált!A2110&lt;&gt;"",IFERROR(LEFT(exportált!A2110,SEARCH("&lt;br/&gt;",SUBSTITUTE(exportált!A2110,"&lt;br&gt;","&lt;br/&gt;"),1)-1),exportált!A2110),"")</f>
        <v/>
      </c>
      <c r="B2110" s="12" t="e">
        <f>LEFT(SUBSTITUTE(exportált!B2110,"&lt;br /&gt;","&lt;br&gt;"),SEARCH("&lt;br&gt;&lt;br&gt;",SUBSTITUTE(SUBSTITUTE(exportált!B2110,"&lt;br /&gt;","&lt;br&gt;"),"&lt;br /&gt;","&lt;br&gt;"),1)-1)</f>
        <v>#VALUE!</v>
      </c>
      <c r="C2110" s="12" t="e">
        <f>SUBSTITUTE(MID(SUBSTITUTE(exportált!B2110,"&lt;br /&gt;","&lt;br&gt;"),LEN('exportált formázott'!B2110)+LEN(D2110)+LEN(E2110)+LEN(F2110)+25,LEN(SUBSTITUTE(exportált!B2110,"&lt;br /&gt;","&lt;br&gt;"))-LEN(D2110)-LEN(E2110)-LEN(F2110)),"&lt;br&gt;",CHAR(10))</f>
        <v>#VALUE!</v>
      </c>
      <c r="D2110" s="12" t="e">
        <f>MID(SUBSTITUTE(exportált!B2110,"&lt;br /&gt;","&lt;br&gt;"),LEN('exportált formázott'!B2110)+9,SEARCH("&lt;br&gt;",RIGHT(SUBSTITUTE(exportált!B2110,"&lt;br /&gt;","&lt;br&gt;"),LEN(SUBSTITUTE(exportált!B2110,"&lt;br /&gt;","&lt;br&gt;"))-LEN(B2110)-8))-1)</f>
        <v>#VALUE!</v>
      </c>
      <c r="E2110" s="12" t="e">
        <f>MID(SUBSTITUTE(exportált!B2110,"&lt;br /&gt;","&lt;br&gt;"),LEN('exportált formázott'!B2110)+LEN(D2110)+13,SEARCH("&lt;br&gt;",RIGHT(SUBSTITUTE(exportált!B2110,"&lt;br /&gt;","&lt;br&gt;"),LEN(SUBSTITUTE(exportált!B2110,"&lt;br /&gt;","&lt;br&gt;"))-LEN(B2110)-LEN(D2110)-13)))</f>
        <v>#VALUE!</v>
      </c>
      <c r="F2110" s="12" t="e">
        <f>MID(SUBSTITUTE(exportált!B2110,"&lt;br /&gt;","&lt;br&gt;"),LEN('exportált formázott'!B2110)+LEN(D2110)+LEN(E2110)+17,SEARCH("&lt;br&gt;&lt;br&gt;",RIGHT(SUBSTITUTE(exportált!B2110,"&lt;br /&gt;","&lt;br&gt;"),LEN(SUBSTITUTE(exportált!B2110,"&lt;br /&gt;","&lt;br&gt;"))-LEN(B2110)-LEN(D2110)-LEN(E2110)-17)))</f>
        <v>#VALUE!</v>
      </c>
    </row>
    <row r="2111" spans="1:6" x14ac:dyDescent="0.25">
      <c r="A2111" s="12" t="str">
        <f>IF(exportált!A2111&lt;&gt;"",IFERROR(LEFT(exportált!A2111,SEARCH("&lt;br/&gt;",SUBSTITUTE(exportált!A2111,"&lt;br&gt;","&lt;br/&gt;"),1)-1),exportált!A2111),"")</f>
        <v/>
      </c>
      <c r="B2111" s="12" t="e">
        <f>LEFT(SUBSTITUTE(exportált!B2111,"&lt;br /&gt;","&lt;br&gt;"),SEARCH("&lt;br&gt;&lt;br&gt;",SUBSTITUTE(SUBSTITUTE(exportált!B2111,"&lt;br /&gt;","&lt;br&gt;"),"&lt;br /&gt;","&lt;br&gt;"),1)-1)</f>
        <v>#VALUE!</v>
      </c>
      <c r="C2111" s="12" t="e">
        <f>SUBSTITUTE(MID(SUBSTITUTE(exportált!B2111,"&lt;br /&gt;","&lt;br&gt;"),LEN('exportált formázott'!B2111)+LEN(D2111)+LEN(E2111)+LEN(F2111)+25,LEN(SUBSTITUTE(exportált!B2111,"&lt;br /&gt;","&lt;br&gt;"))-LEN(D2111)-LEN(E2111)-LEN(F2111)),"&lt;br&gt;",CHAR(10))</f>
        <v>#VALUE!</v>
      </c>
      <c r="D2111" s="12" t="e">
        <f>MID(SUBSTITUTE(exportált!B2111,"&lt;br /&gt;","&lt;br&gt;"),LEN('exportált formázott'!B2111)+9,SEARCH("&lt;br&gt;",RIGHT(SUBSTITUTE(exportált!B2111,"&lt;br /&gt;","&lt;br&gt;"),LEN(SUBSTITUTE(exportált!B2111,"&lt;br /&gt;","&lt;br&gt;"))-LEN(B2111)-8))-1)</f>
        <v>#VALUE!</v>
      </c>
      <c r="E2111" s="12" t="e">
        <f>MID(SUBSTITUTE(exportált!B2111,"&lt;br /&gt;","&lt;br&gt;"),LEN('exportált formázott'!B2111)+LEN(D2111)+13,SEARCH("&lt;br&gt;",RIGHT(SUBSTITUTE(exportált!B2111,"&lt;br /&gt;","&lt;br&gt;"),LEN(SUBSTITUTE(exportált!B2111,"&lt;br /&gt;","&lt;br&gt;"))-LEN(B2111)-LEN(D2111)-13)))</f>
        <v>#VALUE!</v>
      </c>
      <c r="F2111" s="12" t="e">
        <f>MID(SUBSTITUTE(exportált!B2111,"&lt;br /&gt;","&lt;br&gt;"),LEN('exportált formázott'!B2111)+LEN(D2111)+LEN(E2111)+17,SEARCH("&lt;br&gt;&lt;br&gt;",RIGHT(SUBSTITUTE(exportált!B2111,"&lt;br /&gt;","&lt;br&gt;"),LEN(SUBSTITUTE(exportált!B2111,"&lt;br /&gt;","&lt;br&gt;"))-LEN(B2111)-LEN(D2111)-LEN(E2111)-17)))</f>
        <v>#VALUE!</v>
      </c>
    </row>
    <row r="2112" spans="1:6" x14ac:dyDescent="0.25">
      <c r="A2112" s="12" t="str">
        <f>IF(exportált!A2112&lt;&gt;"",IFERROR(LEFT(exportált!A2112,SEARCH("&lt;br/&gt;",SUBSTITUTE(exportált!A2112,"&lt;br&gt;","&lt;br/&gt;"),1)-1),exportált!A2112),"")</f>
        <v/>
      </c>
      <c r="B2112" s="12" t="e">
        <f>LEFT(SUBSTITUTE(exportált!B2112,"&lt;br /&gt;","&lt;br&gt;"),SEARCH("&lt;br&gt;&lt;br&gt;",SUBSTITUTE(SUBSTITUTE(exportált!B2112,"&lt;br /&gt;","&lt;br&gt;"),"&lt;br /&gt;","&lt;br&gt;"),1)-1)</f>
        <v>#VALUE!</v>
      </c>
      <c r="C2112" s="12" t="e">
        <f>SUBSTITUTE(MID(SUBSTITUTE(exportált!B2112,"&lt;br /&gt;","&lt;br&gt;"),LEN('exportált formázott'!B2112)+LEN(D2112)+LEN(E2112)+LEN(F2112)+25,LEN(SUBSTITUTE(exportált!B2112,"&lt;br /&gt;","&lt;br&gt;"))-LEN(D2112)-LEN(E2112)-LEN(F2112)),"&lt;br&gt;",CHAR(10))</f>
        <v>#VALUE!</v>
      </c>
      <c r="D2112" s="12" t="e">
        <f>MID(SUBSTITUTE(exportált!B2112,"&lt;br /&gt;","&lt;br&gt;"),LEN('exportált formázott'!B2112)+9,SEARCH("&lt;br&gt;",RIGHT(SUBSTITUTE(exportált!B2112,"&lt;br /&gt;","&lt;br&gt;"),LEN(SUBSTITUTE(exportált!B2112,"&lt;br /&gt;","&lt;br&gt;"))-LEN(B2112)-8))-1)</f>
        <v>#VALUE!</v>
      </c>
      <c r="E2112" s="12" t="e">
        <f>MID(SUBSTITUTE(exportált!B2112,"&lt;br /&gt;","&lt;br&gt;"),LEN('exportált formázott'!B2112)+LEN(D2112)+13,SEARCH("&lt;br&gt;",RIGHT(SUBSTITUTE(exportált!B2112,"&lt;br /&gt;","&lt;br&gt;"),LEN(SUBSTITUTE(exportált!B2112,"&lt;br /&gt;","&lt;br&gt;"))-LEN(B2112)-LEN(D2112)-13)))</f>
        <v>#VALUE!</v>
      </c>
      <c r="F2112" s="12" t="e">
        <f>MID(SUBSTITUTE(exportált!B2112,"&lt;br /&gt;","&lt;br&gt;"),LEN('exportált formázott'!B2112)+LEN(D2112)+LEN(E2112)+17,SEARCH("&lt;br&gt;&lt;br&gt;",RIGHT(SUBSTITUTE(exportált!B2112,"&lt;br /&gt;","&lt;br&gt;"),LEN(SUBSTITUTE(exportált!B2112,"&lt;br /&gt;","&lt;br&gt;"))-LEN(B2112)-LEN(D2112)-LEN(E2112)-17)))</f>
        <v>#VALUE!</v>
      </c>
    </row>
    <row r="2113" spans="1:6" x14ac:dyDescent="0.25">
      <c r="A2113" s="12" t="str">
        <f>IF(exportált!A2113&lt;&gt;"",IFERROR(LEFT(exportált!A2113,SEARCH("&lt;br/&gt;",SUBSTITUTE(exportált!A2113,"&lt;br&gt;","&lt;br/&gt;"),1)-1),exportált!A2113),"")</f>
        <v/>
      </c>
      <c r="B2113" s="12" t="e">
        <f>LEFT(SUBSTITUTE(exportált!B2113,"&lt;br /&gt;","&lt;br&gt;"),SEARCH("&lt;br&gt;&lt;br&gt;",SUBSTITUTE(SUBSTITUTE(exportált!B2113,"&lt;br /&gt;","&lt;br&gt;"),"&lt;br /&gt;","&lt;br&gt;"),1)-1)</f>
        <v>#VALUE!</v>
      </c>
      <c r="C2113" s="12" t="e">
        <f>SUBSTITUTE(MID(SUBSTITUTE(exportált!B2113,"&lt;br /&gt;","&lt;br&gt;"),LEN('exportált formázott'!B2113)+LEN(D2113)+LEN(E2113)+LEN(F2113)+25,LEN(SUBSTITUTE(exportált!B2113,"&lt;br /&gt;","&lt;br&gt;"))-LEN(D2113)-LEN(E2113)-LEN(F2113)),"&lt;br&gt;",CHAR(10))</f>
        <v>#VALUE!</v>
      </c>
      <c r="D2113" s="12" t="e">
        <f>MID(SUBSTITUTE(exportált!B2113,"&lt;br /&gt;","&lt;br&gt;"),LEN('exportált formázott'!B2113)+9,SEARCH("&lt;br&gt;",RIGHT(SUBSTITUTE(exportált!B2113,"&lt;br /&gt;","&lt;br&gt;"),LEN(SUBSTITUTE(exportált!B2113,"&lt;br /&gt;","&lt;br&gt;"))-LEN(B2113)-8))-1)</f>
        <v>#VALUE!</v>
      </c>
      <c r="E2113" s="12" t="e">
        <f>MID(SUBSTITUTE(exportált!B2113,"&lt;br /&gt;","&lt;br&gt;"),LEN('exportált formázott'!B2113)+LEN(D2113)+13,SEARCH("&lt;br&gt;",RIGHT(SUBSTITUTE(exportált!B2113,"&lt;br /&gt;","&lt;br&gt;"),LEN(SUBSTITUTE(exportált!B2113,"&lt;br /&gt;","&lt;br&gt;"))-LEN(B2113)-LEN(D2113)-13)))</f>
        <v>#VALUE!</v>
      </c>
      <c r="F2113" s="12" t="e">
        <f>MID(SUBSTITUTE(exportált!B2113,"&lt;br /&gt;","&lt;br&gt;"),LEN('exportált formázott'!B2113)+LEN(D2113)+LEN(E2113)+17,SEARCH("&lt;br&gt;&lt;br&gt;",RIGHT(SUBSTITUTE(exportált!B2113,"&lt;br /&gt;","&lt;br&gt;"),LEN(SUBSTITUTE(exportált!B2113,"&lt;br /&gt;","&lt;br&gt;"))-LEN(B2113)-LEN(D2113)-LEN(E2113)-17)))</f>
        <v>#VALUE!</v>
      </c>
    </row>
    <row r="2114" spans="1:6" x14ac:dyDescent="0.25">
      <c r="A2114" s="12" t="str">
        <f>IF(exportált!A2114&lt;&gt;"",IFERROR(LEFT(exportált!A2114,SEARCH("&lt;br/&gt;",SUBSTITUTE(exportált!A2114,"&lt;br&gt;","&lt;br/&gt;"),1)-1),exportált!A2114),"")</f>
        <v/>
      </c>
      <c r="B2114" s="12" t="e">
        <f>LEFT(SUBSTITUTE(exportált!B2114,"&lt;br /&gt;","&lt;br&gt;"),SEARCH("&lt;br&gt;&lt;br&gt;",SUBSTITUTE(SUBSTITUTE(exportált!B2114,"&lt;br /&gt;","&lt;br&gt;"),"&lt;br /&gt;","&lt;br&gt;"),1)-1)</f>
        <v>#VALUE!</v>
      </c>
      <c r="C2114" s="12" t="e">
        <f>SUBSTITUTE(MID(SUBSTITUTE(exportált!B2114,"&lt;br /&gt;","&lt;br&gt;"),LEN('exportált formázott'!B2114)+LEN(D2114)+LEN(E2114)+LEN(F2114)+25,LEN(SUBSTITUTE(exportált!B2114,"&lt;br /&gt;","&lt;br&gt;"))-LEN(D2114)-LEN(E2114)-LEN(F2114)),"&lt;br&gt;",CHAR(10))</f>
        <v>#VALUE!</v>
      </c>
      <c r="D2114" s="12" t="e">
        <f>MID(SUBSTITUTE(exportált!B2114,"&lt;br /&gt;","&lt;br&gt;"),LEN('exportált formázott'!B2114)+9,SEARCH("&lt;br&gt;",RIGHT(SUBSTITUTE(exportált!B2114,"&lt;br /&gt;","&lt;br&gt;"),LEN(SUBSTITUTE(exportált!B2114,"&lt;br /&gt;","&lt;br&gt;"))-LEN(B2114)-8))-1)</f>
        <v>#VALUE!</v>
      </c>
      <c r="E2114" s="12" t="e">
        <f>MID(SUBSTITUTE(exportált!B2114,"&lt;br /&gt;","&lt;br&gt;"),LEN('exportált formázott'!B2114)+LEN(D2114)+13,SEARCH("&lt;br&gt;",RIGHT(SUBSTITUTE(exportált!B2114,"&lt;br /&gt;","&lt;br&gt;"),LEN(SUBSTITUTE(exportált!B2114,"&lt;br /&gt;","&lt;br&gt;"))-LEN(B2114)-LEN(D2114)-13)))</f>
        <v>#VALUE!</v>
      </c>
      <c r="F2114" s="12" t="e">
        <f>MID(SUBSTITUTE(exportált!B2114,"&lt;br /&gt;","&lt;br&gt;"),LEN('exportált formázott'!B2114)+LEN(D2114)+LEN(E2114)+17,SEARCH("&lt;br&gt;&lt;br&gt;",RIGHT(SUBSTITUTE(exportált!B2114,"&lt;br /&gt;","&lt;br&gt;"),LEN(SUBSTITUTE(exportált!B2114,"&lt;br /&gt;","&lt;br&gt;"))-LEN(B2114)-LEN(D2114)-LEN(E2114)-17)))</f>
        <v>#VALUE!</v>
      </c>
    </row>
    <row r="2115" spans="1:6" x14ac:dyDescent="0.25">
      <c r="A2115" s="12" t="str">
        <f>IF(exportált!A2115&lt;&gt;"",IFERROR(LEFT(exportált!A2115,SEARCH("&lt;br/&gt;",SUBSTITUTE(exportált!A2115,"&lt;br&gt;","&lt;br/&gt;"),1)-1),exportált!A2115),"")</f>
        <v/>
      </c>
      <c r="B2115" s="12" t="e">
        <f>LEFT(SUBSTITUTE(exportált!B2115,"&lt;br /&gt;","&lt;br&gt;"),SEARCH("&lt;br&gt;&lt;br&gt;",SUBSTITUTE(SUBSTITUTE(exportált!B2115,"&lt;br /&gt;","&lt;br&gt;"),"&lt;br /&gt;","&lt;br&gt;"),1)-1)</f>
        <v>#VALUE!</v>
      </c>
      <c r="C2115" s="12" t="e">
        <f>SUBSTITUTE(MID(SUBSTITUTE(exportált!B2115,"&lt;br /&gt;","&lt;br&gt;"),LEN('exportált formázott'!B2115)+LEN(D2115)+LEN(E2115)+LEN(F2115)+25,LEN(SUBSTITUTE(exportált!B2115,"&lt;br /&gt;","&lt;br&gt;"))-LEN(D2115)-LEN(E2115)-LEN(F2115)),"&lt;br&gt;",CHAR(10))</f>
        <v>#VALUE!</v>
      </c>
      <c r="D2115" s="12" t="e">
        <f>MID(SUBSTITUTE(exportált!B2115,"&lt;br /&gt;","&lt;br&gt;"),LEN('exportált formázott'!B2115)+9,SEARCH("&lt;br&gt;",RIGHT(SUBSTITUTE(exportált!B2115,"&lt;br /&gt;","&lt;br&gt;"),LEN(SUBSTITUTE(exportált!B2115,"&lt;br /&gt;","&lt;br&gt;"))-LEN(B2115)-8))-1)</f>
        <v>#VALUE!</v>
      </c>
      <c r="E2115" s="12" t="e">
        <f>MID(SUBSTITUTE(exportált!B2115,"&lt;br /&gt;","&lt;br&gt;"),LEN('exportált formázott'!B2115)+LEN(D2115)+13,SEARCH("&lt;br&gt;",RIGHT(SUBSTITUTE(exportált!B2115,"&lt;br /&gt;","&lt;br&gt;"),LEN(SUBSTITUTE(exportált!B2115,"&lt;br /&gt;","&lt;br&gt;"))-LEN(B2115)-LEN(D2115)-13)))</f>
        <v>#VALUE!</v>
      </c>
      <c r="F2115" s="12" t="e">
        <f>MID(SUBSTITUTE(exportált!B2115,"&lt;br /&gt;","&lt;br&gt;"),LEN('exportált formázott'!B2115)+LEN(D2115)+LEN(E2115)+17,SEARCH("&lt;br&gt;&lt;br&gt;",RIGHT(SUBSTITUTE(exportált!B2115,"&lt;br /&gt;","&lt;br&gt;"),LEN(SUBSTITUTE(exportált!B2115,"&lt;br /&gt;","&lt;br&gt;"))-LEN(B2115)-LEN(D2115)-LEN(E2115)-17)))</f>
        <v>#VALUE!</v>
      </c>
    </row>
    <row r="2116" spans="1:6" x14ac:dyDescent="0.25">
      <c r="A2116" s="12" t="str">
        <f>IF(exportált!A2116&lt;&gt;"",IFERROR(LEFT(exportált!A2116,SEARCH("&lt;br/&gt;",SUBSTITUTE(exportált!A2116,"&lt;br&gt;","&lt;br/&gt;"),1)-1),exportált!A2116),"")</f>
        <v/>
      </c>
      <c r="B2116" s="12" t="e">
        <f>LEFT(SUBSTITUTE(exportált!B2116,"&lt;br /&gt;","&lt;br&gt;"),SEARCH("&lt;br&gt;&lt;br&gt;",SUBSTITUTE(SUBSTITUTE(exportált!B2116,"&lt;br /&gt;","&lt;br&gt;"),"&lt;br /&gt;","&lt;br&gt;"),1)-1)</f>
        <v>#VALUE!</v>
      </c>
      <c r="C2116" s="12" t="e">
        <f>SUBSTITUTE(MID(SUBSTITUTE(exportált!B2116,"&lt;br /&gt;","&lt;br&gt;"),LEN('exportált formázott'!B2116)+LEN(D2116)+LEN(E2116)+LEN(F2116)+25,LEN(SUBSTITUTE(exportált!B2116,"&lt;br /&gt;","&lt;br&gt;"))-LEN(D2116)-LEN(E2116)-LEN(F2116)),"&lt;br&gt;",CHAR(10))</f>
        <v>#VALUE!</v>
      </c>
      <c r="D2116" s="12" t="e">
        <f>MID(SUBSTITUTE(exportált!B2116,"&lt;br /&gt;","&lt;br&gt;"),LEN('exportált formázott'!B2116)+9,SEARCH("&lt;br&gt;",RIGHT(SUBSTITUTE(exportált!B2116,"&lt;br /&gt;","&lt;br&gt;"),LEN(SUBSTITUTE(exportált!B2116,"&lt;br /&gt;","&lt;br&gt;"))-LEN(B2116)-8))-1)</f>
        <v>#VALUE!</v>
      </c>
      <c r="E2116" s="12" t="e">
        <f>MID(SUBSTITUTE(exportált!B2116,"&lt;br /&gt;","&lt;br&gt;"),LEN('exportált formázott'!B2116)+LEN(D2116)+13,SEARCH("&lt;br&gt;",RIGHT(SUBSTITUTE(exportált!B2116,"&lt;br /&gt;","&lt;br&gt;"),LEN(SUBSTITUTE(exportált!B2116,"&lt;br /&gt;","&lt;br&gt;"))-LEN(B2116)-LEN(D2116)-13)))</f>
        <v>#VALUE!</v>
      </c>
      <c r="F2116" s="12" t="e">
        <f>MID(SUBSTITUTE(exportált!B2116,"&lt;br /&gt;","&lt;br&gt;"),LEN('exportált formázott'!B2116)+LEN(D2116)+LEN(E2116)+17,SEARCH("&lt;br&gt;&lt;br&gt;",RIGHT(SUBSTITUTE(exportált!B2116,"&lt;br /&gt;","&lt;br&gt;"),LEN(SUBSTITUTE(exportált!B2116,"&lt;br /&gt;","&lt;br&gt;"))-LEN(B2116)-LEN(D2116)-LEN(E2116)-17)))</f>
        <v>#VALUE!</v>
      </c>
    </row>
    <row r="2117" spans="1:6" x14ac:dyDescent="0.25">
      <c r="A2117" s="12" t="str">
        <f>IF(exportált!A2117&lt;&gt;"",IFERROR(LEFT(exportált!A2117,SEARCH("&lt;br/&gt;",SUBSTITUTE(exportált!A2117,"&lt;br&gt;","&lt;br/&gt;"),1)-1),exportált!A2117),"")</f>
        <v/>
      </c>
      <c r="B2117" s="12" t="e">
        <f>LEFT(SUBSTITUTE(exportált!B2117,"&lt;br /&gt;","&lt;br&gt;"),SEARCH("&lt;br&gt;&lt;br&gt;",SUBSTITUTE(SUBSTITUTE(exportált!B2117,"&lt;br /&gt;","&lt;br&gt;"),"&lt;br /&gt;","&lt;br&gt;"),1)-1)</f>
        <v>#VALUE!</v>
      </c>
      <c r="C2117" s="12" t="e">
        <f>SUBSTITUTE(MID(SUBSTITUTE(exportált!B2117,"&lt;br /&gt;","&lt;br&gt;"),LEN('exportált formázott'!B2117)+LEN(D2117)+LEN(E2117)+LEN(F2117)+25,LEN(SUBSTITUTE(exportált!B2117,"&lt;br /&gt;","&lt;br&gt;"))-LEN(D2117)-LEN(E2117)-LEN(F2117)),"&lt;br&gt;",CHAR(10))</f>
        <v>#VALUE!</v>
      </c>
      <c r="D2117" s="12" t="e">
        <f>MID(SUBSTITUTE(exportált!B2117,"&lt;br /&gt;","&lt;br&gt;"),LEN('exportált formázott'!B2117)+9,SEARCH("&lt;br&gt;",RIGHT(SUBSTITUTE(exportált!B2117,"&lt;br /&gt;","&lt;br&gt;"),LEN(SUBSTITUTE(exportált!B2117,"&lt;br /&gt;","&lt;br&gt;"))-LEN(B2117)-8))-1)</f>
        <v>#VALUE!</v>
      </c>
      <c r="E2117" s="12" t="e">
        <f>MID(SUBSTITUTE(exportált!B2117,"&lt;br /&gt;","&lt;br&gt;"),LEN('exportált formázott'!B2117)+LEN(D2117)+13,SEARCH("&lt;br&gt;",RIGHT(SUBSTITUTE(exportált!B2117,"&lt;br /&gt;","&lt;br&gt;"),LEN(SUBSTITUTE(exportált!B2117,"&lt;br /&gt;","&lt;br&gt;"))-LEN(B2117)-LEN(D2117)-13)))</f>
        <v>#VALUE!</v>
      </c>
      <c r="F2117" s="12" t="e">
        <f>MID(SUBSTITUTE(exportált!B2117,"&lt;br /&gt;","&lt;br&gt;"),LEN('exportált formázott'!B2117)+LEN(D2117)+LEN(E2117)+17,SEARCH("&lt;br&gt;&lt;br&gt;",RIGHT(SUBSTITUTE(exportált!B2117,"&lt;br /&gt;","&lt;br&gt;"),LEN(SUBSTITUTE(exportált!B2117,"&lt;br /&gt;","&lt;br&gt;"))-LEN(B2117)-LEN(D2117)-LEN(E2117)-17)))</f>
        <v>#VALUE!</v>
      </c>
    </row>
    <row r="2118" spans="1:6" x14ac:dyDescent="0.25">
      <c r="A2118" s="12" t="str">
        <f>IF(exportált!A2118&lt;&gt;"",IFERROR(LEFT(exportált!A2118,SEARCH("&lt;br/&gt;",SUBSTITUTE(exportált!A2118,"&lt;br&gt;","&lt;br/&gt;"),1)-1),exportált!A2118),"")</f>
        <v/>
      </c>
      <c r="B2118" s="12" t="e">
        <f>LEFT(SUBSTITUTE(exportált!B2118,"&lt;br /&gt;","&lt;br&gt;"),SEARCH("&lt;br&gt;&lt;br&gt;",SUBSTITUTE(SUBSTITUTE(exportált!B2118,"&lt;br /&gt;","&lt;br&gt;"),"&lt;br /&gt;","&lt;br&gt;"),1)-1)</f>
        <v>#VALUE!</v>
      </c>
      <c r="C2118" s="12" t="e">
        <f>SUBSTITUTE(MID(SUBSTITUTE(exportált!B2118,"&lt;br /&gt;","&lt;br&gt;"),LEN('exportált formázott'!B2118)+LEN(D2118)+LEN(E2118)+LEN(F2118)+25,LEN(SUBSTITUTE(exportált!B2118,"&lt;br /&gt;","&lt;br&gt;"))-LEN(D2118)-LEN(E2118)-LEN(F2118)),"&lt;br&gt;",CHAR(10))</f>
        <v>#VALUE!</v>
      </c>
      <c r="D2118" s="12" t="e">
        <f>MID(SUBSTITUTE(exportált!B2118,"&lt;br /&gt;","&lt;br&gt;"),LEN('exportált formázott'!B2118)+9,SEARCH("&lt;br&gt;",RIGHT(SUBSTITUTE(exportált!B2118,"&lt;br /&gt;","&lt;br&gt;"),LEN(SUBSTITUTE(exportált!B2118,"&lt;br /&gt;","&lt;br&gt;"))-LEN(B2118)-8))-1)</f>
        <v>#VALUE!</v>
      </c>
      <c r="E2118" s="12" t="e">
        <f>MID(SUBSTITUTE(exportált!B2118,"&lt;br /&gt;","&lt;br&gt;"),LEN('exportált formázott'!B2118)+LEN(D2118)+13,SEARCH("&lt;br&gt;",RIGHT(SUBSTITUTE(exportált!B2118,"&lt;br /&gt;","&lt;br&gt;"),LEN(SUBSTITUTE(exportált!B2118,"&lt;br /&gt;","&lt;br&gt;"))-LEN(B2118)-LEN(D2118)-13)))</f>
        <v>#VALUE!</v>
      </c>
      <c r="F2118" s="12" t="e">
        <f>MID(SUBSTITUTE(exportált!B2118,"&lt;br /&gt;","&lt;br&gt;"),LEN('exportált formázott'!B2118)+LEN(D2118)+LEN(E2118)+17,SEARCH("&lt;br&gt;&lt;br&gt;",RIGHT(SUBSTITUTE(exportált!B2118,"&lt;br /&gt;","&lt;br&gt;"),LEN(SUBSTITUTE(exportált!B2118,"&lt;br /&gt;","&lt;br&gt;"))-LEN(B2118)-LEN(D2118)-LEN(E2118)-17)))</f>
        <v>#VALUE!</v>
      </c>
    </row>
    <row r="2119" spans="1:6" x14ac:dyDescent="0.25">
      <c r="A2119" s="12" t="str">
        <f>IF(exportált!A2119&lt;&gt;"",IFERROR(LEFT(exportált!A2119,SEARCH("&lt;br/&gt;",SUBSTITUTE(exportált!A2119,"&lt;br&gt;","&lt;br/&gt;"),1)-1),exportált!A2119),"")</f>
        <v/>
      </c>
      <c r="B2119" s="12" t="e">
        <f>LEFT(SUBSTITUTE(exportált!B2119,"&lt;br /&gt;","&lt;br&gt;"),SEARCH("&lt;br&gt;&lt;br&gt;",SUBSTITUTE(SUBSTITUTE(exportált!B2119,"&lt;br /&gt;","&lt;br&gt;"),"&lt;br /&gt;","&lt;br&gt;"),1)-1)</f>
        <v>#VALUE!</v>
      </c>
      <c r="C2119" s="12" t="e">
        <f>SUBSTITUTE(MID(SUBSTITUTE(exportált!B2119,"&lt;br /&gt;","&lt;br&gt;"),LEN('exportált formázott'!B2119)+LEN(D2119)+LEN(E2119)+LEN(F2119)+25,LEN(SUBSTITUTE(exportált!B2119,"&lt;br /&gt;","&lt;br&gt;"))-LEN(D2119)-LEN(E2119)-LEN(F2119)),"&lt;br&gt;",CHAR(10))</f>
        <v>#VALUE!</v>
      </c>
      <c r="D2119" s="12" t="e">
        <f>MID(SUBSTITUTE(exportált!B2119,"&lt;br /&gt;","&lt;br&gt;"),LEN('exportált formázott'!B2119)+9,SEARCH("&lt;br&gt;",RIGHT(SUBSTITUTE(exportált!B2119,"&lt;br /&gt;","&lt;br&gt;"),LEN(SUBSTITUTE(exportált!B2119,"&lt;br /&gt;","&lt;br&gt;"))-LEN(B2119)-8))-1)</f>
        <v>#VALUE!</v>
      </c>
      <c r="E2119" s="12" t="e">
        <f>MID(SUBSTITUTE(exportált!B2119,"&lt;br /&gt;","&lt;br&gt;"),LEN('exportált formázott'!B2119)+LEN(D2119)+13,SEARCH("&lt;br&gt;",RIGHT(SUBSTITUTE(exportált!B2119,"&lt;br /&gt;","&lt;br&gt;"),LEN(SUBSTITUTE(exportált!B2119,"&lt;br /&gt;","&lt;br&gt;"))-LEN(B2119)-LEN(D2119)-13)))</f>
        <v>#VALUE!</v>
      </c>
      <c r="F2119" s="12" t="e">
        <f>MID(SUBSTITUTE(exportált!B2119,"&lt;br /&gt;","&lt;br&gt;"),LEN('exportált formázott'!B2119)+LEN(D2119)+LEN(E2119)+17,SEARCH("&lt;br&gt;&lt;br&gt;",RIGHT(SUBSTITUTE(exportált!B2119,"&lt;br /&gt;","&lt;br&gt;"),LEN(SUBSTITUTE(exportált!B2119,"&lt;br /&gt;","&lt;br&gt;"))-LEN(B2119)-LEN(D2119)-LEN(E2119)-17)))</f>
        <v>#VALUE!</v>
      </c>
    </row>
    <row r="2120" spans="1:6" x14ac:dyDescent="0.25">
      <c r="A2120" s="12" t="str">
        <f>IF(exportált!A2120&lt;&gt;"",IFERROR(LEFT(exportált!A2120,SEARCH("&lt;br/&gt;",SUBSTITUTE(exportált!A2120,"&lt;br&gt;","&lt;br/&gt;"),1)-1),exportált!A2120),"")</f>
        <v/>
      </c>
      <c r="B2120" s="12" t="e">
        <f>LEFT(SUBSTITUTE(exportált!B2120,"&lt;br /&gt;","&lt;br&gt;"),SEARCH("&lt;br&gt;&lt;br&gt;",SUBSTITUTE(SUBSTITUTE(exportált!B2120,"&lt;br /&gt;","&lt;br&gt;"),"&lt;br /&gt;","&lt;br&gt;"),1)-1)</f>
        <v>#VALUE!</v>
      </c>
      <c r="C2120" s="12" t="e">
        <f>SUBSTITUTE(MID(SUBSTITUTE(exportált!B2120,"&lt;br /&gt;","&lt;br&gt;"),LEN('exportált formázott'!B2120)+LEN(D2120)+LEN(E2120)+LEN(F2120)+25,LEN(SUBSTITUTE(exportált!B2120,"&lt;br /&gt;","&lt;br&gt;"))-LEN(D2120)-LEN(E2120)-LEN(F2120)),"&lt;br&gt;",CHAR(10))</f>
        <v>#VALUE!</v>
      </c>
      <c r="D2120" s="12" t="e">
        <f>MID(SUBSTITUTE(exportált!B2120,"&lt;br /&gt;","&lt;br&gt;"),LEN('exportált formázott'!B2120)+9,SEARCH("&lt;br&gt;",RIGHT(SUBSTITUTE(exportált!B2120,"&lt;br /&gt;","&lt;br&gt;"),LEN(SUBSTITUTE(exportált!B2120,"&lt;br /&gt;","&lt;br&gt;"))-LEN(B2120)-8))-1)</f>
        <v>#VALUE!</v>
      </c>
      <c r="E2120" s="12" t="e">
        <f>MID(SUBSTITUTE(exportált!B2120,"&lt;br /&gt;","&lt;br&gt;"),LEN('exportált formázott'!B2120)+LEN(D2120)+13,SEARCH("&lt;br&gt;",RIGHT(SUBSTITUTE(exportált!B2120,"&lt;br /&gt;","&lt;br&gt;"),LEN(SUBSTITUTE(exportált!B2120,"&lt;br /&gt;","&lt;br&gt;"))-LEN(B2120)-LEN(D2120)-13)))</f>
        <v>#VALUE!</v>
      </c>
      <c r="F2120" s="12" t="e">
        <f>MID(SUBSTITUTE(exportált!B2120,"&lt;br /&gt;","&lt;br&gt;"),LEN('exportált formázott'!B2120)+LEN(D2120)+LEN(E2120)+17,SEARCH("&lt;br&gt;&lt;br&gt;",RIGHT(SUBSTITUTE(exportált!B2120,"&lt;br /&gt;","&lt;br&gt;"),LEN(SUBSTITUTE(exportált!B2120,"&lt;br /&gt;","&lt;br&gt;"))-LEN(B2120)-LEN(D2120)-LEN(E2120)-17)))</f>
        <v>#VALUE!</v>
      </c>
    </row>
    <row r="2121" spans="1:6" x14ac:dyDescent="0.25">
      <c r="A2121" s="12" t="str">
        <f>IF(exportált!A2121&lt;&gt;"",IFERROR(LEFT(exportált!A2121,SEARCH("&lt;br/&gt;",SUBSTITUTE(exportált!A2121,"&lt;br&gt;","&lt;br/&gt;"),1)-1),exportált!A2121),"")</f>
        <v/>
      </c>
      <c r="B2121" s="12" t="e">
        <f>LEFT(SUBSTITUTE(exportált!B2121,"&lt;br /&gt;","&lt;br&gt;"),SEARCH("&lt;br&gt;&lt;br&gt;",SUBSTITUTE(SUBSTITUTE(exportált!B2121,"&lt;br /&gt;","&lt;br&gt;"),"&lt;br /&gt;","&lt;br&gt;"),1)-1)</f>
        <v>#VALUE!</v>
      </c>
      <c r="C2121" s="12" t="e">
        <f>SUBSTITUTE(MID(SUBSTITUTE(exportált!B2121,"&lt;br /&gt;","&lt;br&gt;"),LEN('exportált formázott'!B2121)+LEN(D2121)+LEN(E2121)+LEN(F2121)+25,LEN(SUBSTITUTE(exportált!B2121,"&lt;br /&gt;","&lt;br&gt;"))-LEN(D2121)-LEN(E2121)-LEN(F2121)),"&lt;br&gt;",CHAR(10))</f>
        <v>#VALUE!</v>
      </c>
      <c r="D2121" s="12" t="e">
        <f>MID(SUBSTITUTE(exportált!B2121,"&lt;br /&gt;","&lt;br&gt;"),LEN('exportált formázott'!B2121)+9,SEARCH("&lt;br&gt;",RIGHT(SUBSTITUTE(exportált!B2121,"&lt;br /&gt;","&lt;br&gt;"),LEN(SUBSTITUTE(exportált!B2121,"&lt;br /&gt;","&lt;br&gt;"))-LEN(B2121)-8))-1)</f>
        <v>#VALUE!</v>
      </c>
      <c r="E2121" s="12" t="e">
        <f>MID(SUBSTITUTE(exportált!B2121,"&lt;br /&gt;","&lt;br&gt;"),LEN('exportált formázott'!B2121)+LEN(D2121)+13,SEARCH("&lt;br&gt;",RIGHT(SUBSTITUTE(exportált!B2121,"&lt;br /&gt;","&lt;br&gt;"),LEN(SUBSTITUTE(exportált!B2121,"&lt;br /&gt;","&lt;br&gt;"))-LEN(B2121)-LEN(D2121)-13)))</f>
        <v>#VALUE!</v>
      </c>
      <c r="F2121" s="12" t="e">
        <f>MID(SUBSTITUTE(exportált!B2121,"&lt;br /&gt;","&lt;br&gt;"),LEN('exportált formázott'!B2121)+LEN(D2121)+LEN(E2121)+17,SEARCH("&lt;br&gt;&lt;br&gt;",RIGHT(SUBSTITUTE(exportált!B2121,"&lt;br /&gt;","&lt;br&gt;"),LEN(SUBSTITUTE(exportált!B2121,"&lt;br /&gt;","&lt;br&gt;"))-LEN(B2121)-LEN(D2121)-LEN(E2121)-17)))</f>
        <v>#VALUE!</v>
      </c>
    </row>
    <row r="2122" spans="1:6" x14ac:dyDescent="0.25">
      <c r="A2122" s="12" t="str">
        <f>IF(exportált!A2122&lt;&gt;"",IFERROR(LEFT(exportált!A2122,SEARCH("&lt;br/&gt;",SUBSTITUTE(exportált!A2122,"&lt;br&gt;","&lt;br/&gt;"),1)-1),exportált!A2122),"")</f>
        <v/>
      </c>
      <c r="B2122" s="12" t="e">
        <f>LEFT(SUBSTITUTE(exportált!B2122,"&lt;br /&gt;","&lt;br&gt;"),SEARCH("&lt;br&gt;&lt;br&gt;",SUBSTITUTE(SUBSTITUTE(exportált!B2122,"&lt;br /&gt;","&lt;br&gt;"),"&lt;br /&gt;","&lt;br&gt;"),1)-1)</f>
        <v>#VALUE!</v>
      </c>
      <c r="C2122" s="12" t="e">
        <f>SUBSTITUTE(MID(SUBSTITUTE(exportált!B2122,"&lt;br /&gt;","&lt;br&gt;"),LEN('exportált formázott'!B2122)+LEN(D2122)+LEN(E2122)+LEN(F2122)+25,LEN(SUBSTITUTE(exportált!B2122,"&lt;br /&gt;","&lt;br&gt;"))-LEN(D2122)-LEN(E2122)-LEN(F2122)),"&lt;br&gt;",CHAR(10))</f>
        <v>#VALUE!</v>
      </c>
      <c r="D2122" s="12" t="e">
        <f>MID(SUBSTITUTE(exportált!B2122,"&lt;br /&gt;","&lt;br&gt;"),LEN('exportált formázott'!B2122)+9,SEARCH("&lt;br&gt;",RIGHT(SUBSTITUTE(exportált!B2122,"&lt;br /&gt;","&lt;br&gt;"),LEN(SUBSTITUTE(exportált!B2122,"&lt;br /&gt;","&lt;br&gt;"))-LEN(B2122)-8))-1)</f>
        <v>#VALUE!</v>
      </c>
      <c r="E2122" s="12" t="e">
        <f>MID(SUBSTITUTE(exportált!B2122,"&lt;br /&gt;","&lt;br&gt;"),LEN('exportált formázott'!B2122)+LEN(D2122)+13,SEARCH("&lt;br&gt;",RIGHT(SUBSTITUTE(exportált!B2122,"&lt;br /&gt;","&lt;br&gt;"),LEN(SUBSTITUTE(exportált!B2122,"&lt;br /&gt;","&lt;br&gt;"))-LEN(B2122)-LEN(D2122)-13)))</f>
        <v>#VALUE!</v>
      </c>
      <c r="F2122" s="12" t="e">
        <f>MID(SUBSTITUTE(exportált!B2122,"&lt;br /&gt;","&lt;br&gt;"),LEN('exportált formázott'!B2122)+LEN(D2122)+LEN(E2122)+17,SEARCH("&lt;br&gt;&lt;br&gt;",RIGHT(SUBSTITUTE(exportált!B2122,"&lt;br /&gt;","&lt;br&gt;"),LEN(SUBSTITUTE(exportált!B2122,"&lt;br /&gt;","&lt;br&gt;"))-LEN(B2122)-LEN(D2122)-LEN(E2122)-17)))</f>
        <v>#VALUE!</v>
      </c>
    </row>
    <row r="2123" spans="1:6" x14ac:dyDescent="0.25">
      <c r="A2123" s="12" t="str">
        <f>IF(exportált!A2123&lt;&gt;"",IFERROR(LEFT(exportált!A2123,SEARCH("&lt;br/&gt;",SUBSTITUTE(exportált!A2123,"&lt;br&gt;","&lt;br/&gt;"),1)-1),exportált!A2123),"")</f>
        <v/>
      </c>
      <c r="B2123" s="12" t="e">
        <f>LEFT(SUBSTITUTE(exportált!B2123,"&lt;br /&gt;","&lt;br&gt;"),SEARCH("&lt;br&gt;&lt;br&gt;",SUBSTITUTE(SUBSTITUTE(exportált!B2123,"&lt;br /&gt;","&lt;br&gt;"),"&lt;br /&gt;","&lt;br&gt;"),1)-1)</f>
        <v>#VALUE!</v>
      </c>
      <c r="C2123" s="12" t="e">
        <f>SUBSTITUTE(MID(SUBSTITUTE(exportált!B2123,"&lt;br /&gt;","&lt;br&gt;"),LEN('exportált formázott'!B2123)+LEN(D2123)+LEN(E2123)+LEN(F2123)+25,LEN(SUBSTITUTE(exportált!B2123,"&lt;br /&gt;","&lt;br&gt;"))-LEN(D2123)-LEN(E2123)-LEN(F2123)),"&lt;br&gt;",CHAR(10))</f>
        <v>#VALUE!</v>
      </c>
      <c r="D2123" s="12" t="e">
        <f>MID(SUBSTITUTE(exportált!B2123,"&lt;br /&gt;","&lt;br&gt;"),LEN('exportált formázott'!B2123)+9,SEARCH("&lt;br&gt;",RIGHT(SUBSTITUTE(exportált!B2123,"&lt;br /&gt;","&lt;br&gt;"),LEN(SUBSTITUTE(exportált!B2123,"&lt;br /&gt;","&lt;br&gt;"))-LEN(B2123)-8))-1)</f>
        <v>#VALUE!</v>
      </c>
      <c r="E2123" s="12" t="e">
        <f>MID(SUBSTITUTE(exportált!B2123,"&lt;br /&gt;","&lt;br&gt;"),LEN('exportált formázott'!B2123)+LEN(D2123)+13,SEARCH("&lt;br&gt;",RIGHT(SUBSTITUTE(exportált!B2123,"&lt;br /&gt;","&lt;br&gt;"),LEN(SUBSTITUTE(exportált!B2123,"&lt;br /&gt;","&lt;br&gt;"))-LEN(B2123)-LEN(D2123)-13)))</f>
        <v>#VALUE!</v>
      </c>
      <c r="F2123" s="12" t="e">
        <f>MID(SUBSTITUTE(exportált!B2123,"&lt;br /&gt;","&lt;br&gt;"),LEN('exportált formázott'!B2123)+LEN(D2123)+LEN(E2123)+17,SEARCH("&lt;br&gt;&lt;br&gt;",RIGHT(SUBSTITUTE(exportált!B2123,"&lt;br /&gt;","&lt;br&gt;"),LEN(SUBSTITUTE(exportált!B2123,"&lt;br /&gt;","&lt;br&gt;"))-LEN(B2123)-LEN(D2123)-LEN(E2123)-17)))</f>
        <v>#VALUE!</v>
      </c>
    </row>
    <row r="2124" spans="1:6" x14ac:dyDescent="0.25">
      <c r="A2124" s="12" t="str">
        <f>IF(exportált!A2124&lt;&gt;"",IFERROR(LEFT(exportált!A2124,SEARCH("&lt;br/&gt;",SUBSTITUTE(exportált!A2124,"&lt;br&gt;","&lt;br/&gt;"),1)-1),exportált!A2124),"")</f>
        <v/>
      </c>
      <c r="B2124" s="12" t="e">
        <f>LEFT(SUBSTITUTE(exportált!B2124,"&lt;br /&gt;","&lt;br&gt;"),SEARCH("&lt;br&gt;&lt;br&gt;",SUBSTITUTE(SUBSTITUTE(exportált!B2124,"&lt;br /&gt;","&lt;br&gt;"),"&lt;br /&gt;","&lt;br&gt;"),1)-1)</f>
        <v>#VALUE!</v>
      </c>
      <c r="C2124" s="12" t="e">
        <f>SUBSTITUTE(MID(SUBSTITUTE(exportált!B2124,"&lt;br /&gt;","&lt;br&gt;"),LEN('exportált formázott'!B2124)+LEN(D2124)+LEN(E2124)+LEN(F2124)+25,LEN(SUBSTITUTE(exportált!B2124,"&lt;br /&gt;","&lt;br&gt;"))-LEN(D2124)-LEN(E2124)-LEN(F2124)),"&lt;br&gt;",CHAR(10))</f>
        <v>#VALUE!</v>
      </c>
      <c r="D2124" s="12" t="e">
        <f>MID(SUBSTITUTE(exportált!B2124,"&lt;br /&gt;","&lt;br&gt;"),LEN('exportált formázott'!B2124)+9,SEARCH("&lt;br&gt;",RIGHT(SUBSTITUTE(exportált!B2124,"&lt;br /&gt;","&lt;br&gt;"),LEN(SUBSTITUTE(exportált!B2124,"&lt;br /&gt;","&lt;br&gt;"))-LEN(B2124)-8))-1)</f>
        <v>#VALUE!</v>
      </c>
      <c r="E2124" s="12" t="e">
        <f>MID(SUBSTITUTE(exportált!B2124,"&lt;br /&gt;","&lt;br&gt;"),LEN('exportált formázott'!B2124)+LEN(D2124)+13,SEARCH("&lt;br&gt;",RIGHT(SUBSTITUTE(exportált!B2124,"&lt;br /&gt;","&lt;br&gt;"),LEN(SUBSTITUTE(exportált!B2124,"&lt;br /&gt;","&lt;br&gt;"))-LEN(B2124)-LEN(D2124)-13)))</f>
        <v>#VALUE!</v>
      </c>
      <c r="F2124" s="12" t="e">
        <f>MID(SUBSTITUTE(exportált!B2124,"&lt;br /&gt;","&lt;br&gt;"),LEN('exportált formázott'!B2124)+LEN(D2124)+LEN(E2124)+17,SEARCH("&lt;br&gt;&lt;br&gt;",RIGHT(SUBSTITUTE(exportált!B2124,"&lt;br /&gt;","&lt;br&gt;"),LEN(SUBSTITUTE(exportált!B2124,"&lt;br /&gt;","&lt;br&gt;"))-LEN(B2124)-LEN(D2124)-LEN(E2124)-17)))</f>
        <v>#VALUE!</v>
      </c>
    </row>
    <row r="2125" spans="1:6" x14ac:dyDescent="0.25">
      <c r="A2125" s="12" t="str">
        <f>IF(exportált!A2125&lt;&gt;"",IFERROR(LEFT(exportált!A2125,SEARCH("&lt;br/&gt;",SUBSTITUTE(exportált!A2125,"&lt;br&gt;","&lt;br/&gt;"),1)-1),exportált!A2125),"")</f>
        <v/>
      </c>
      <c r="B2125" s="12" t="e">
        <f>LEFT(SUBSTITUTE(exportált!B2125,"&lt;br /&gt;","&lt;br&gt;"),SEARCH("&lt;br&gt;&lt;br&gt;",SUBSTITUTE(SUBSTITUTE(exportált!B2125,"&lt;br /&gt;","&lt;br&gt;"),"&lt;br /&gt;","&lt;br&gt;"),1)-1)</f>
        <v>#VALUE!</v>
      </c>
      <c r="C2125" s="12" t="e">
        <f>SUBSTITUTE(MID(SUBSTITUTE(exportált!B2125,"&lt;br /&gt;","&lt;br&gt;"),LEN('exportált formázott'!B2125)+LEN(D2125)+LEN(E2125)+LEN(F2125)+25,LEN(SUBSTITUTE(exportált!B2125,"&lt;br /&gt;","&lt;br&gt;"))-LEN(D2125)-LEN(E2125)-LEN(F2125)),"&lt;br&gt;",CHAR(10))</f>
        <v>#VALUE!</v>
      </c>
      <c r="D2125" s="12" t="e">
        <f>MID(SUBSTITUTE(exportált!B2125,"&lt;br /&gt;","&lt;br&gt;"),LEN('exportált formázott'!B2125)+9,SEARCH("&lt;br&gt;",RIGHT(SUBSTITUTE(exportált!B2125,"&lt;br /&gt;","&lt;br&gt;"),LEN(SUBSTITUTE(exportált!B2125,"&lt;br /&gt;","&lt;br&gt;"))-LEN(B2125)-8))-1)</f>
        <v>#VALUE!</v>
      </c>
      <c r="E2125" s="12" t="e">
        <f>MID(SUBSTITUTE(exportált!B2125,"&lt;br /&gt;","&lt;br&gt;"),LEN('exportált formázott'!B2125)+LEN(D2125)+13,SEARCH("&lt;br&gt;",RIGHT(SUBSTITUTE(exportált!B2125,"&lt;br /&gt;","&lt;br&gt;"),LEN(SUBSTITUTE(exportált!B2125,"&lt;br /&gt;","&lt;br&gt;"))-LEN(B2125)-LEN(D2125)-13)))</f>
        <v>#VALUE!</v>
      </c>
      <c r="F2125" s="12" t="e">
        <f>MID(SUBSTITUTE(exportált!B2125,"&lt;br /&gt;","&lt;br&gt;"),LEN('exportált formázott'!B2125)+LEN(D2125)+LEN(E2125)+17,SEARCH("&lt;br&gt;&lt;br&gt;",RIGHT(SUBSTITUTE(exportált!B2125,"&lt;br /&gt;","&lt;br&gt;"),LEN(SUBSTITUTE(exportált!B2125,"&lt;br /&gt;","&lt;br&gt;"))-LEN(B2125)-LEN(D2125)-LEN(E2125)-17)))</f>
        <v>#VALUE!</v>
      </c>
    </row>
    <row r="2126" spans="1:6" x14ac:dyDescent="0.25">
      <c r="A2126" s="12" t="str">
        <f>IF(exportált!A2126&lt;&gt;"",IFERROR(LEFT(exportált!A2126,SEARCH("&lt;br/&gt;",SUBSTITUTE(exportált!A2126,"&lt;br&gt;","&lt;br/&gt;"),1)-1),exportált!A2126),"")</f>
        <v/>
      </c>
      <c r="B2126" s="12" t="e">
        <f>LEFT(SUBSTITUTE(exportált!B2126,"&lt;br /&gt;","&lt;br&gt;"),SEARCH("&lt;br&gt;&lt;br&gt;",SUBSTITUTE(SUBSTITUTE(exportált!B2126,"&lt;br /&gt;","&lt;br&gt;"),"&lt;br /&gt;","&lt;br&gt;"),1)-1)</f>
        <v>#VALUE!</v>
      </c>
      <c r="C2126" s="12" t="e">
        <f>SUBSTITUTE(MID(SUBSTITUTE(exportált!B2126,"&lt;br /&gt;","&lt;br&gt;"),LEN('exportált formázott'!B2126)+LEN(D2126)+LEN(E2126)+LEN(F2126)+25,LEN(SUBSTITUTE(exportált!B2126,"&lt;br /&gt;","&lt;br&gt;"))-LEN(D2126)-LEN(E2126)-LEN(F2126)),"&lt;br&gt;",CHAR(10))</f>
        <v>#VALUE!</v>
      </c>
      <c r="D2126" s="12" t="e">
        <f>MID(SUBSTITUTE(exportált!B2126,"&lt;br /&gt;","&lt;br&gt;"),LEN('exportált formázott'!B2126)+9,SEARCH("&lt;br&gt;",RIGHT(SUBSTITUTE(exportált!B2126,"&lt;br /&gt;","&lt;br&gt;"),LEN(SUBSTITUTE(exportált!B2126,"&lt;br /&gt;","&lt;br&gt;"))-LEN(B2126)-8))-1)</f>
        <v>#VALUE!</v>
      </c>
      <c r="E2126" s="12" t="e">
        <f>MID(SUBSTITUTE(exportált!B2126,"&lt;br /&gt;","&lt;br&gt;"),LEN('exportált formázott'!B2126)+LEN(D2126)+13,SEARCH("&lt;br&gt;",RIGHT(SUBSTITUTE(exportált!B2126,"&lt;br /&gt;","&lt;br&gt;"),LEN(SUBSTITUTE(exportált!B2126,"&lt;br /&gt;","&lt;br&gt;"))-LEN(B2126)-LEN(D2126)-13)))</f>
        <v>#VALUE!</v>
      </c>
      <c r="F2126" s="12" t="e">
        <f>MID(SUBSTITUTE(exportált!B2126,"&lt;br /&gt;","&lt;br&gt;"),LEN('exportált formázott'!B2126)+LEN(D2126)+LEN(E2126)+17,SEARCH("&lt;br&gt;&lt;br&gt;",RIGHT(SUBSTITUTE(exportált!B2126,"&lt;br /&gt;","&lt;br&gt;"),LEN(SUBSTITUTE(exportált!B2126,"&lt;br /&gt;","&lt;br&gt;"))-LEN(B2126)-LEN(D2126)-LEN(E2126)-17)))</f>
        <v>#VALUE!</v>
      </c>
    </row>
    <row r="2127" spans="1:6" x14ac:dyDescent="0.25">
      <c r="A2127" s="12" t="str">
        <f>IF(exportált!A2127&lt;&gt;"",IFERROR(LEFT(exportált!A2127,SEARCH("&lt;br/&gt;",SUBSTITUTE(exportált!A2127,"&lt;br&gt;","&lt;br/&gt;"),1)-1),exportált!A2127),"")</f>
        <v/>
      </c>
      <c r="B2127" s="12" t="e">
        <f>LEFT(SUBSTITUTE(exportált!B2127,"&lt;br /&gt;","&lt;br&gt;"),SEARCH("&lt;br&gt;&lt;br&gt;",SUBSTITUTE(SUBSTITUTE(exportált!B2127,"&lt;br /&gt;","&lt;br&gt;"),"&lt;br /&gt;","&lt;br&gt;"),1)-1)</f>
        <v>#VALUE!</v>
      </c>
      <c r="C2127" s="12" t="e">
        <f>SUBSTITUTE(MID(SUBSTITUTE(exportált!B2127,"&lt;br /&gt;","&lt;br&gt;"),LEN('exportált formázott'!B2127)+LEN(D2127)+LEN(E2127)+LEN(F2127)+25,LEN(SUBSTITUTE(exportált!B2127,"&lt;br /&gt;","&lt;br&gt;"))-LEN(D2127)-LEN(E2127)-LEN(F2127)),"&lt;br&gt;",CHAR(10))</f>
        <v>#VALUE!</v>
      </c>
      <c r="D2127" s="12" t="e">
        <f>MID(SUBSTITUTE(exportált!B2127,"&lt;br /&gt;","&lt;br&gt;"),LEN('exportált formázott'!B2127)+9,SEARCH("&lt;br&gt;",RIGHT(SUBSTITUTE(exportált!B2127,"&lt;br /&gt;","&lt;br&gt;"),LEN(SUBSTITUTE(exportált!B2127,"&lt;br /&gt;","&lt;br&gt;"))-LEN(B2127)-8))-1)</f>
        <v>#VALUE!</v>
      </c>
      <c r="E2127" s="12" t="e">
        <f>MID(SUBSTITUTE(exportált!B2127,"&lt;br /&gt;","&lt;br&gt;"),LEN('exportált formázott'!B2127)+LEN(D2127)+13,SEARCH("&lt;br&gt;",RIGHT(SUBSTITUTE(exportált!B2127,"&lt;br /&gt;","&lt;br&gt;"),LEN(SUBSTITUTE(exportált!B2127,"&lt;br /&gt;","&lt;br&gt;"))-LEN(B2127)-LEN(D2127)-13)))</f>
        <v>#VALUE!</v>
      </c>
      <c r="F2127" s="12" t="e">
        <f>MID(SUBSTITUTE(exportált!B2127,"&lt;br /&gt;","&lt;br&gt;"),LEN('exportált formázott'!B2127)+LEN(D2127)+LEN(E2127)+17,SEARCH("&lt;br&gt;&lt;br&gt;",RIGHT(SUBSTITUTE(exportált!B2127,"&lt;br /&gt;","&lt;br&gt;"),LEN(SUBSTITUTE(exportált!B2127,"&lt;br /&gt;","&lt;br&gt;"))-LEN(B2127)-LEN(D2127)-LEN(E2127)-17)))</f>
        <v>#VALUE!</v>
      </c>
    </row>
    <row r="2128" spans="1:6" x14ac:dyDescent="0.25">
      <c r="A2128" s="12" t="str">
        <f>IF(exportált!A2128&lt;&gt;"",IFERROR(LEFT(exportált!A2128,SEARCH("&lt;br/&gt;",SUBSTITUTE(exportált!A2128,"&lt;br&gt;","&lt;br/&gt;"),1)-1),exportált!A2128),"")</f>
        <v/>
      </c>
      <c r="B2128" s="12" t="e">
        <f>LEFT(SUBSTITUTE(exportált!B2128,"&lt;br /&gt;","&lt;br&gt;"),SEARCH("&lt;br&gt;&lt;br&gt;",SUBSTITUTE(SUBSTITUTE(exportált!B2128,"&lt;br /&gt;","&lt;br&gt;"),"&lt;br /&gt;","&lt;br&gt;"),1)-1)</f>
        <v>#VALUE!</v>
      </c>
      <c r="C2128" s="12" t="e">
        <f>SUBSTITUTE(MID(SUBSTITUTE(exportált!B2128,"&lt;br /&gt;","&lt;br&gt;"),LEN('exportált formázott'!B2128)+LEN(D2128)+LEN(E2128)+LEN(F2128)+25,LEN(SUBSTITUTE(exportált!B2128,"&lt;br /&gt;","&lt;br&gt;"))-LEN(D2128)-LEN(E2128)-LEN(F2128)),"&lt;br&gt;",CHAR(10))</f>
        <v>#VALUE!</v>
      </c>
      <c r="D2128" s="12" t="e">
        <f>MID(SUBSTITUTE(exportált!B2128,"&lt;br /&gt;","&lt;br&gt;"),LEN('exportált formázott'!B2128)+9,SEARCH("&lt;br&gt;",RIGHT(SUBSTITUTE(exportált!B2128,"&lt;br /&gt;","&lt;br&gt;"),LEN(SUBSTITUTE(exportált!B2128,"&lt;br /&gt;","&lt;br&gt;"))-LEN(B2128)-8))-1)</f>
        <v>#VALUE!</v>
      </c>
      <c r="E2128" s="12" t="e">
        <f>MID(SUBSTITUTE(exportált!B2128,"&lt;br /&gt;","&lt;br&gt;"),LEN('exportált formázott'!B2128)+LEN(D2128)+13,SEARCH("&lt;br&gt;",RIGHT(SUBSTITUTE(exportált!B2128,"&lt;br /&gt;","&lt;br&gt;"),LEN(SUBSTITUTE(exportált!B2128,"&lt;br /&gt;","&lt;br&gt;"))-LEN(B2128)-LEN(D2128)-13)))</f>
        <v>#VALUE!</v>
      </c>
      <c r="F2128" s="12" t="e">
        <f>MID(SUBSTITUTE(exportált!B2128,"&lt;br /&gt;","&lt;br&gt;"),LEN('exportált formázott'!B2128)+LEN(D2128)+LEN(E2128)+17,SEARCH("&lt;br&gt;&lt;br&gt;",RIGHT(SUBSTITUTE(exportált!B2128,"&lt;br /&gt;","&lt;br&gt;"),LEN(SUBSTITUTE(exportált!B2128,"&lt;br /&gt;","&lt;br&gt;"))-LEN(B2128)-LEN(D2128)-LEN(E2128)-17)))</f>
        <v>#VALUE!</v>
      </c>
    </row>
    <row r="2129" spans="1:6" x14ac:dyDescent="0.25">
      <c r="A2129" s="12" t="str">
        <f>IF(exportált!A2129&lt;&gt;"",IFERROR(LEFT(exportált!A2129,SEARCH("&lt;br/&gt;",SUBSTITUTE(exportált!A2129,"&lt;br&gt;","&lt;br/&gt;"),1)-1),exportált!A2129),"")</f>
        <v/>
      </c>
      <c r="B2129" s="12" t="e">
        <f>LEFT(SUBSTITUTE(exportált!B2129,"&lt;br /&gt;","&lt;br&gt;"),SEARCH("&lt;br&gt;&lt;br&gt;",SUBSTITUTE(SUBSTITUTE(exportált!B2129,"&lt;br /&gt;","&lt;br&gt;"),"&lt;br /&gt;","&lt;br&gt;"),1)-1)</f>
        <v>#VALUE!</v>
      </c>
      <c r="C2129" s="12" t="e">
        <f>SUBSTITUTE(MID(SUBSTITUTE(exportált!B2129,"&lt;br /&gt;","&lt;br&gt;"),LEN('exportált formázott'!B2129)+LEN(D2129)+LEN(E2129)+LEN(F2129)+25,LEN(SUBSTITUTE(exportált!B2129,"&lt;br /&gt;","&lt;br&gt;"))-LEN(D2129)-LEN(E2129)-LEN(F2129)),"&lt;br&gt;",CHAR(10))</f>
        <v>#VALUE!</v>
      </c>
      <c r="D2129" s="12" t="e">
        <f>MID(SUBSTITUTE(exportált!B2129,"&lt;br /&gt;","&lt;br&gt;"),LEN('exportált formázott'!B2129)+9,SEARCH("&lt;br&gt;",RIGHT(SUBSTITUTE(exportált!B2129,"&lt;br /&gt;","&lt;br&gt;"),LEN(SUBSTITUTE(exportált!B2129,"&lt;br /&gt;","&lt;br&gt;"))-LEN(B2129)-8))-1)</f>
        <v>#VALUE!</v>
      </c>
      <c r="E2129" s="12" t="e">
        <f>MID(SUBSTITUTE(exportált!B2129,"&lt;br /&gt;","&lt;br&gt;"),LEN('exportált formázott'!B2129)+LEN(D2129)+13,SEARCH("&lt;br&gt;",RIGHT(SUBSTITUTE(exportált!B2129,"&lt;br /&gt;","&lt;br&gt;"),LEN(SUBSTITUTE(exportált!B2129,"&lt;br /&gt;","&lt;br&gt;"))-LEN(B2129)-LEN(D2129)-13)))</f>
        <v>#VALUE!</v>
      </c>
      <c r="F2129" s="12" t="e">
        <f>MID(SUBSTITUTE(exportált!B2129,"&lt;br /&gt;","&lt;br&gt;"),LEN('exportált formázott'!B2129)+LEN(D2129)+LEN(E2129)+17,SEARCH("&lt;br&gt;&lt;br&gt;",RIGHT(SUBSTITUTE(exportált!B2129,"&lt;br /&gt;","&lt;br&gt;"),LEN(SUBSTITUTE(exportált!B2129,"&lt;br /&gt;","&lt;br&gt;"))-LEN(B2129)-LEN(D2129)-LEN(E2129)-17)))</f>
        <v>#VALUE!</v>
      </c>
    </row>
    <row r="2130" spans="1:6" x14ac:dyDescent="0.25">
      <c r="A2130" s="12" t="str">
        <f>IF(exportált!A2130&lt;&gt;"",IFERROR(LEFT(exportált!A2130,SEARCH("&lt;br/&gt;",SUBSTITUTE(exportált!A2130,"&lt;br&gt;","&lt;br/&gt;"),1)-1),exportált!A2130),"")</f>
        <v/>
      </c>
      <c r="B2130" s="12" t="e">
        <f>LEFT(SUBSTITUTE(exportált!B2130,"&lt;br /&gt;","&lt;br&gt;"),SEARCH("&lt;br&gt;&lt;br&gt;",SUBSTITUTE(SUBSTITUTE(exportált!B2130,"&lt;br /&gt;","&lt;br&gt;"),"&lt;br /&gt;","&lt;br&gt;"),1)-1)</f>
        <v>#VALUE!</v>
      </c>
      <c r="C2130" s="12" t="e">
        <f>SUBSTITUTE(MID(SUBSTITUTE(exportált!B2130,"&lt;br /&gt;","&lt;br&gt;"),LEN('exportált formázott'!B2130)+LEN(D2130)+LEN(E2130)+LEN(F2130)+25,LEN(SUBSTITUTE(exportált!B2130,"&lt;br /&gt;","&lt;br&gt;"))-LEN(D2130)-LEN(E2130)-LEN(F2130)),"&lt;br&gt;",CHAR(10))</f>
        <v>#VALUE!</v>
      </c>
      <c r="D2130" s="12" t="e">
        <f>MID(SUBSTITUTE(exportált!B2130,"&lt;br /&gt;","&lt;br&gt;"),LEN('exportált formázott'!B2130)+9,SEARCH("&lt;br&gt;",RIGHT(SUBSTITUTE(exportált!B2130,"&lt;br /&gt;","&lt;br&gt;"),LEN(SUBSTITUTE(exportált!B2130,"&lt;br /&gt;","&lt;br&gt;"))-LEN(B2130)-8))-1)</f>
        <v>#VALUE!</v>
      </c>
      <c r="E2130" s="12" t="e">
        <f>MID(SUBSTITUTE(exportált!B2130,"&lt;br /&gt;","&lt;br&gt;"),LEN('exportált formázott'!B2130)+LEN(D2130)+13,SEARCH("&lt;br&gt;",RIGHT(SUBSTITUTE(exportált!B2130,"&lt;br /&gt;","&lt;br&gt;"),LEN(SUBSTITUTE(exportált!B2130,"&lt;br /&gt;","&lt;br&gt;"))-LEN(B2130)-LEN(D2130)-13)))</f>
        <v>#VALUE!</v>
      </c>
      <c r="F2130" s="12" t="e">
        <f>MID(SUBSTITUTE(exportált!B2130,"&lt;br /&gt;","&lt;br&gt;"),LEN('exportált formázott'!B2130)+LEN(D2130)+LEN(E2130)+17,SEARCH("&lt;br&gt;&lt;br&gt;",RIGHT(SUBSTITUTE(exportált!B2130,"&lt;br /&gt;","&lt;br&gt;"),LEN(SUBSTITUTE(exportált!B2130,"&lt;br /&gt;","&lt;br&gt;"))-LEN(B2130)-LEN(D2130)-LEN(E2130)-17)))</f>
        <v>#VALUE!</v>
      </c>
    </row>
    <row r="2131" spans="1:6" x14ac:dyDescent="0.25">
      <c r="A2131" s="12" t="str">
        <f>IF(exportált!A2131&lt;&gt;"",IFERROR(LEFT(exportált!A2131,SEARCH("&lt;br/&gt;",SUBSTITUTE(exportált!A2131,"&lt;br&gt;","&lt;br/&gt;"),1)-1),exportált!A2131),"")</f>
        <v/>
      </c>
      <c r="B2131" s="12" t="e">
        <f>LEFT(SUBSTITUTE(exportált!B2131,"&lt;br /&gt;","&lt;br&gt;"),SEARCH("&lt;br&gt;&lt;br&gt;",SUBSTITUTE(SUBSTITUTE(exportált!B2131,"&lt;br /&gt;","&lt;br&gt;"),"&lt;br /&gt;","&lt;br&gt;"),1)-1)</f>
        <v>#VALUE!</v>
      </c>
      <c r="C2131" s="12" t="e">
        <f>SUBSTITUTE(MID(SUBSTITUTE(exportált!B2131,"&lt;br /&gt;","&lt;br&gt;"),LEN('exportált formázott'!B2131)+LEN(D2131)+LEN(E2131)+LEN(F2131)+25,LEN(SUBSTITUTE(exportált!B2131,"&lt;br /&gt;","&lt;br&gt;"))-LEN(D2131)-LEN(E2131)-LEN(F2131)),"&lt;br&gt;",CHAR(10))</f>
        <v>#VALUE!</v>
      </c>
      <c r="D2131" s="12" t="e">
        <f>MID(SUBSTITUTE(exportált!B2131,"&lt;br /&gt;","&lt;br&gt;"),LEN('exportált formázott'!B2131)+9,SEARCH("&lt;br&gt;",RIGHT(SUBSTITUTE(exportált!B2131,"&lt;br /&gt;","&lt;br&gt;"),LEN(SUBSTITUTE(exportált!B2131,"&lt;br /&gt;","&lt;br&gt;"))-LEN(B2131)-8))-1)</f>
        <v>#VALUE!</v>
      </c>
      <c r="E2131" s="12" t="e">
        <f>MID(SUBSTITUTE(exportált!B2131,"&lt;br /&gt;","&lt;br&gt;"),LEN('exportált formázott'!B2131)+LEN(D2131)+13,SEARCH("&lt;br&gt;",RIGHT(SUBSTITUTE(exportált!B2131,"&lt;br /&gt;","&lt;br&gt;"),LEN(SUBSTITUTE(exportált!B2131,"&lt;br /&gt;","&lt;br&gt;"))-LEN(B2131)-LEN(D2131)-13)))</f>
        <v>#VALUE!</v>
      </c>
      <c r="F2131" s="12" t="e">
        <f>MID(SUBSTITUTE(exportált!B2131,"&lt;br /&gt;","&lt;br&gt;"),LEN('exportált formázott'!B2131)+LEN(D2131)+LEN(E2131)+17,SEARCH("&lt;br&gt;&lt;br&gt;",RIGHT(SUBSTITUTE(exportált!B2131,"&lt;br /&gt;","&lt;br&gt;"),LEN(SUBSTITUTE(exportált!B2131,"&lt;br /&gt;","&lt;br&gt;"))-LEN(B2131)-LEN(D2131)-LEN(E2131)-17)))</f>
        <v>#VALUE!</v>
      </c>
    </row>
    <row r="2132" spans="1:6" x14ac:dyDescent="0.25">
      <c r="A2132" s="12" t="str">
        <f>IF(exportált!A2132&lt;&gt;"",IFERROR(LEFT(exportált!A2132,SEARCH("&lt;br/&gt;",SUBSTITUTE(exportált!A2132,"&lt;br&gt;","&lt;br/&gt;"),1)-1),exportált!A2132),"")</f>
        <v/>
      </c>
      <c r="B2132" s="12" t="e">
        <f>LEFT(SUBSTITUTE(exportált!B2132,"&lt;br /&gt;","&lt;br&gt;"),SEARCH("&lt;br&gt;&lt;br&gt;",SUBSTITUTE(SUBSTITUTE(exportált!B2132,"&lt;br /&gt;","&lt;br&gt;"),"&lt;br /&gt;","&lt;br&gt;"),1)-1)</f>
        <v>#VALUE!</v>
      </c>
      <c r="C2132" s="12" t="e">
        <f>SUBSTITUTE(MID(SUBSTITUTE(exportált!B2132,"&lt;br /&gt;","&lt;br&gt;"),LEN('exportált formázott'!B2132)+LEN(D2132)+LEN(E2132)+LEN(F2132)+25,LEN(SUBSTITUTE(exportált!B2132,"&lt;br /&gt;","&lt;br&gt;"))-LEN(D2132)-LEN(E2132)-LEN(F2132)),"&lt;br&gt;",CHAR(10))</f>
        <v>#VALUE!</v>
      </c>
      <c r="D2132" s="12" t="e">
        <f>MID(SUBSTITUTE(exportált!B2132,"&lt;br /&gt;","&lt;br&gt;"),LEN('exportált formázott'!B2132)+9,SEARCH("&lt;br&gt;",RIGHT(SUBSTITUTE(exportált!B2132,"&lt;br /&gt;","&lt;br&gt;"),LEN(SUBSTITUTE(exportált!B2132,"&lt;br /&gt;","&lt;br&gt;"))-LEN(B2132)-8))-1)</f>
        <v>#VALUE!</v>
      </c>
      <c r="E2132" s="12" t="e">
        <f>MID(SUBSTITUTE(exportált!B2132,"&lt;br /&gt;","&lt;br&gt;"),LEN('exportált formázott'!B2132)+LEN(D2132)+13,SEARCH("&lt;br&gt;",RIGHT(SUBSTITUTE(exportált!B2132,"&lt;br /&gt;","&lt;br&gt;"),LEN(SUBSTITUTE(exportált!B2132,"&lt;br /&gt;","&lt;br&gt;"))-LEN(B2132)-LEN(D2132)-13)))</f>
        <v>#VALUE!</v>
      </c>
      <c r="F2132" s="12" t="e">
        <f>MID(SUBSTITUTE(exportált!B2132,"&lt;br /&gt;","&lt;br&gt;"),LEN('exportált formázott'!B2132)+LEN(D2132)+LEN(E2132)+17,SEARCH("&lt;br&gt;&lt;br&gt;",RIGHT(SUBSTITUTE(exportált!B2132,"&lt;br /&gt;","&lt;br&gt;"),LEN(SUBSTITUTE(exportált!B2132,"&lt;br /&gt;","&lt;br&gt;"))-LEN(B2132)-LEN(D2132)-LEN(E2132)-17)))</f>
        <v>#VALUE!</v>
      </c>
    </row>
    <row r="2133" spans="1:6" x14ac:dyDescent="0.25">
      <c r="A2133" s="12" t="str">
        <f>IF(exportált!A2133&lt;&gt;"",IFERROR(LEFT(exportált!A2133,SEARCH("&lt;br/&gt;",SUBSTITUTE(exportált!A2133,"&lt;br&gt;","&lt;br/&gt;"),1)-1),exportált!A2133),"")</f>
        <v/>
      </c>
      <c r="B2133" s="12" t="e">
        <f>LEFT(SUBSTITUTE(exportált!B2133,"&lt;br /&gt;","&lt;br&gt;"),SEARCH("&lt;br&gt;&lt;br&gt;",SUBSTITUTE(SUBSTITUTE(exportált!B2133,"&lt;br /&gt;","&lt;br&gt;"),"&lt;br /&gt;","&lt;br&gt;"),1)-1)</f>
        <v>#VALUE!</v>
      </c>
      <c r="C2133" s="12" t="e">
        <f>SUBSTITUTE(MID(SUBSTITUTE(exportált!B2133,"&lt;br /&gt;","&lt;br&gt;"),LEN('exportált formázott'!B2133)+LEN(D2133)+LEN(E2133)+LEN(F2133)+25,LEN(SUBSTITUTE(exportált!B2133,"&lt;br /&gt;","&lt;br&gt;"))-LEN(D2133)-LEN(E2133)-LEN(F2133)),"&lt;br&gt;",CHAR(10))</f>
        <v>#VALUE!</v>
      </c>
      <c r="D2133" s="12" t="e">
        <f>MID(SUBSTITUTE(exportált!B2133,"&lt;br /&gt;","&lt;br&gt;"),LEN('exportált formázott'!B2133)+9,SEARCH("&lt;br&gt;",RIGHT(SUBSTITUTE(exportált!B2133,"&lt;br /&gt;","&lt;br&gt;"),LEN(SUBSTITUTE(exportált!B2133,"&lt;br /&gt;","&lt;br&gt;"))-LEN(B2133)-8))-1)</f>
        <v>#VALUE!</v>
      </c>
      <c r="E2133" s="12" t="e">
        <f>MID(SUBSTITUTE(exportált!B2133,"&lt;br /&gt;","&lt;br&gt;"),LEN('exportált formázott'!B2133)+LEN(D2133)+13,SEARCH("&lt;br&gt;",RIGHT(SUBSTITUTE(exportált!B2133,"&lt;br /&gt;","&lt;br&gt;"),LEN(SUBSTITUTE(exportált!B2133,"&lt;br /&gt;","&lt;br&gt;"))-LEN(B2133)-LEN(D2133)-13)))</f>
        <v>#VALUE!</v>
      </c>
      <c r="F2133" s="12" t="e">
        <f>MID(SUBSTITUTE(exportált!B2133,"&lt;br /&gt;","&lt;br&gt;"),LEN('exportált formázott'!B2133)+LEN(D2133)+LEN(E2133)+17,SEARCH("&lt;br&gt;&lt;br&gt;",RIGHT(SUBSTITUTE(exportált!B2133,"&lt;br /&gt;","&lt;br&gt;"),LEN(SUBSTITUTE(exportált!B2133,"&lt;br /&gt;","&lt;br&gt;"))-LEN(B2133)-LEN(D2133)-LEN(E2133)-17)))</f>
        <v>#VALUE!</v>
      </c>
    </row>
    <row r="2134" spans="1:6" x14ac:dyDescent="0.25">
      <c r="A2134" s="12" t="str">
        <f>IF(exportált!A2134&lt;&gt;"",IFERROR(LEFT(exportált!A2134,SEARCH("&lt;br/&gt;",SUBSTITUTE(exportált!A2134,"&lt;br&gt;","&lt;br/&gt;"),1)-1),exportált!A2134),"")</f>
        <v/>
      </c>
      <c r="B2134" s="12" t="e">
        <f>LEFT(SUBSTITUTE(exportált!B2134,"&lt;br /&gt;","&lt;br&gt;"),SEARCH("&lt;br&gt;&lt;br&gt;",SUBSTITUTE(SUBSTITUTE(exportált!B2134,"&lt;br /&gt;","&lt;br&gt;"),"&lt;br /&gt;","&lt;br&gt;"),1)-1)</f>
        <v>#VALUE!</v>
      </c>
      <c r="C2134" s="12" t="e">
        <f>SUBSTITUTE(MID(SUBSTITUTE(exportált!B2134,"&lt;br /&gt;","&lt;br&gt;"),LEN('exportált formázott'!B2134)+LEN(D2134)+LEN(E2134)+LEN(F2134)+25,LEN(SUBSTITUTE(exportált!B2134,"&lt;br /&gt;","&lt;br&gt;"))-LEN(D2134)-LEN(E2134)-LEN(F2134)),"&lt;br&gt;",CHAR(10))</f>
        <v>#VALUE!</v>
      </c>
      <c r="D2134" s="12" t="e">
        <f>MID(SUBSTITUTE(exportált!B2134,"&lt;br /&gt;","&lt;br&gt;"),LEN('exportált formázott'!B2134)+9,SEARCH("&lt;br&gt;",RIGHT(SUBSTITUTE(exportált!B2134,"&lt;br /&gt;","&lt;br&gt;"),LEN(SUBSTITUTE(exportált!B2134,"&lt;br /&gt;","&lt;br&gt;"))-LEN(B2134)-8))-1)</f>
        <v>#VALUE!</v>
      </c>
      <c r="E2134" s="12" t="e">
        <f>MID(SUBSTITUTE(exportált!B2134,"&lt;br /&gt;","&lt;br&gt;"),LEN('exportált formázott'!B2134)+LEN(D2134)+13,SEARCH("&lt;br&gt;",RIGHT(SUBSTITUTE(exportált!B2134,"&lt;br /&gt;","&lt;br&gt;"),LEN(SUBSTITUTE(exportált!B2134,"&lt;br /&gt;","&lt;br&gt;"))-LEN(B2134)-LEN(D2134)-13)))</f>
        <v>#VALUE!</v>
      </c>
      <c r="F2134" s="12" t="e">
        <f>MID(SUBSTITUTE(exportált!B2134,"&lt;br /&gt;","&lt;br&gt;"),LEN('exportált formázott'!B2134)+LEN(D2134)+LEN(E2134)+17,SEARCH("&lt;br&gt;&lt;br&gt;",RIGHT(SUBSTITUTE(exportált!B2134,"&lt;br /&gt;","&lt;br&gt;"),LEN(SUBSTITUTE(exportált!B2134,"&lt;br /&gt;","&lt;br&gt;"))-LEN(B2134)-LEN(D2134)-LEN(E2134)-17)))</f>
        <v>#VALUE!</v>
      </c>
    </row>
    <row r="2135" spans="1:6" x14ac:dyDescent="0.25">
      <c r="A2135" s="12" t="str">
        <f>IF(exportált!A2135&lt;&gt;"",IFERROR(LEFT(exportált!A2135,SEARCH("&lt;br/&gt;",SUBSTITUTE(exportált!A2135,"&lt;br&gt;","&lt;br/&gt;"),1)-1),exportált!A2135),"")</f>
        <v/>
      </c>
      <c r="B2135" s="12" t="e">
        <f>LEFT(SUBSTITUTE(exportált!B2135,"&lt;br /&gt;","&lt;br&gt;"),SEARCH("&lt;br&gt;&lt;br&gt;",SUBSTITUTE(SUBSTITUTE(exportált!B2135,"&lt;br /&gt;","&lt;br&gt;"),"&lt;br /&gt;","&lt;br&gt;"),1)-1)</f>
        <v>#VALUE!</v>
      </c>
      <c r="C2135" s="12" t="e">
        <f>SUBSTITUTE(MID(SUBSTITUTE(exportált!B2135,"&lt;br /&gt;","&lt;br&gt;"),LEN('exportált formázott'!B2135)+LEN(D2135)+LEN(E2135)+LEN(F2135)+25,LEN(SUBSTITUTE(exportált!B2135,"&lt;br /&gt;","&lt;br&gt;"))-LEN(D2135)-LEN(E2135)-LEN(F2135)),"&lt;br&gt;",CHAR(10))</f>
        <v>#VALUE!</v>
      </c>
      <c r="D2135" s="12" t="e">
        <f>MID(SUBSTITUTE(exportált!B2135,"&lt;br /&gt;","&lt;br&gt;"),LEN('exportált formázott'!B2135)+9,SEARCH("&lt;br&gt;",RIGHT(SUBSTITUTE(exportált!B2135,"&lt;br /&gt;","&lt;br&gt;"),LEN(SUBSTITUTE(exportált!B2135,"&lt;br /&gt;","&lt;br&gt;"))-LEN(B2135)-8))-1)</f>
        <v>#VALUE!</v>
      </c>
      <c r="E2135" s="12" t="e">
        <f>MID(SUBSTITUTE(exportált!B2135,"&lt;br /&gt;","&lt;br&gt;"),LEN('exportált formázott'!B2135)+LEN(D2135)+13,SEARCH("&lt;br&gt;",RIGHT(SUBSTITUTE(exportált!B2135,"&lt;br /&gt;","&lt;br&gt;"),LEN(SUBSTITUTE(exportált!B2135,"&lt;br /&gt;","&lt;br&gt;"))-LEN(B2135)-LEN(D2135)-13)))</f>
        <v>#VALUE!</v>
      </c>
      <c r="F2135" s="12" t="e">
        <f>MID(SUBSTITUTE(exportált!B2135,"&lt;br /&gt;","&lt;br&gt;"),LEN('exportált formázott'!B2135)+LEN(D2135)+LEN(E2135)+17,SEARCH("&lt;br&gt;&lt;br&gt;",RIGHT(SUBSTITUTE(exportált!B2135,"&lt;br /&gt;","&lt;br&gt;"),LEN(SUBSTITUTE(exportált!B2135,"&lt;br /&gt;","&lt;br&gt;"))-LEN(B2135)-LEN(D2135)-LEN(E2135)-17)))</f>
        <v>#VALUE!</v>
      </c>
    </row>
    <row r="2136" spans="1:6" x14ac:dyDescent="0.25">
      <c r="A2136" s="12" t="str">
        <f>IF(exportált!A2136&lt;&gt;"",IFERROR(LEFT(exportált!A2136,SEARCH("&lt;br/&gt;",SUBSTITUTE(exportált!A2136,"&lt;br&gt;","&lt;br/&gt;"),1)-1),exportált!A2136),"")</f>
        <v/>
      </c>
      <c r="B2136" s="12" t="e">
        <f>LEFT(SUBSTITUTE(exportált!B2136,"&lt;br /&gt;","&lt;br&gt;"),SEARCH("&lt;br&gt;&lt;br&gt;",SUBSTITUTE(SUBSTITUTE(exportált!B2136,"&lt;br /&gt;","&lt;br&gt;"),"&lt;br /&gt;","&lt;br&gt;"),1)-1)</f>
        <v>#VALUE!</v>
      </c>
      <c r="C2136" s="12" t="e">
        <f>SUBSTITUTE(MID(SUBSTITUTE(exportált!B2136,"&lt;br /&gt;","&lt;br&gt;"),LEN('exportált formázott'!B2136)+LEN(D2136)+LEN(E2136)+LEN(F2136)+25,LEN(SUBSTITUTE(exportált!B2136,"&lt;br /&gt;","&lt;br&gt;"))-LEN(D2136)-LEN(E2136)-LEN(F2136)),"&lt;br&gt;",CHAR(10))</f>
        <v>#VALUE!</v>
      </c>
      <c r="D2136" s="12" t="e">
        <f>MID(SUBSTITUTE(exportált!B2136,"&lt;br /&gt;","&lt;br&gt;"),LEN('exportált formázott'!B2136)+9,SEARCH("&lt;br&gt;",RIGHT(SUBSTITUTE(exportált!B2136,"&lt;br /&gt;","&lt;br&gt;"),LEN(SUBSTITUTE(exportált!B2136,"&lt;br /&gt;","&lt;br&gt;"))-LEN(B2136)-8))-1)</f>
        <v>#VALUE!</v>
      </c>
      <c r="E2136" s="12" t="e">
        <f>MID(SUBSTITUTE(exportált!B2136,"&lt;br /&gt;","&lt;br&gt;"),LEN('exportált formázott'!B2136)+LEN(D2136)+13,SEARCH("&lt;br&gt;",RIGHT(SUBSTITUTE(exportált!B2136,"&lt;br /&gt;","&lt;br&gt;"),LEN(SUBSTITUTE(exportált!B2136,"&lt;br /&gt;","&lt;br&gt;"))-LEN(B2136)-LEN(D2136)-13)))</f>
        <v>#VALUE!</v>
      </c>
      <c r="F2136" s="12" t="e">
        <f>MID(SUBSTITUTE(exportált!B2136,"&lt;br /&gt;","&lt;br&gt;"),LEN('exportált formázott'!B2136)+LEN(D2136)+LEN(E2136)+17,SEARCH("&lt;br&gt;&lt;br&gt;",RIGHT(SUBSTITUTE(exportált!B2136,"&lt;br /&gt;","&lt;br&gt;"),LEN(SUBSTITUTE(exportált!B2136,"&lt;br /&gt;","&lt;br&gt;"))-LEN(B2136)-LEN(D2136)-LEN(E2136)-17)))</f>
        <v>#VALUE!</v>
      </c>
    </row>
    <row r="2137" spans="1:6" x14ac:dyDescent="0.25">
      <c r="A2137" s="12" t="str">
        <f>IF(exportált!A2137&lt;&gt;"",IFERROR(LEFT(exportált!A2137,SEARCH("&lt;br/&gt;",SUBSTITUTE(exportált!A2137,"&lt;br&gt;","&lt;br/&gt;"),1)-1),exportált!A2137),"")</f>
        <v/>
      </c>
      <c r="B2137" s="12" t="e">
        <f>LEFT(SUBSTITUTE(exportált!B2137,"&lt;br /&gt;","&lt;br&gt;"),SEARCH("&lt;br&gt;&lt;br&gt;",SUBSTITUTE(SUBSTITUTE(exportált!B2137,"&lt;br /&gt;","&lt;br&gt;"),"&lt;br /&gt;","&lt;br&gt;"),1)-1)</f>
        <v>#VALUE!</v>
      </c>
      <c r="C2137" s="12" t="e">
        <f>SUBSTITUTE(MID(SUBSTITUTE(exportált!B2137,"&lt;br /&gt;","&lt;br&gt;"),LEN('exportált formázott'!B2137)+LEN(D2137)+LEN(E2137)+LEN(F2137)+25,LEN(SUBSTITUTE(exportált!B2137,"&lt;br /&gt;","&lt;br&gt;"))-LEN(D2137)-LEN(E2137)-LEN(F2137)),"&lt;br&gt;",CHAR(10))</f>
        <v>#VALUE!</v>
      </c>
      <c r="D2137" s="12" t="e">
        <f>MID(SUBSTITUTE(exportált!B2137,"&lt;br /&gt;","&lt;br&gt;"),LEN('exportált formázott'!B2137)+9,SEARCH("&lt;br&gt;",RIGHT(SUBSTITUTE(exportált!B2137,"&lt;br /&gt;","&lt;br&gt;"),LEN(SUBSTITUTE(exportált!B2137,"&lt;br /&gt;","&lt;br&gt;"))-LEN(B2137)-8))-1)</f>
        <v>#VALUE!</v>
      </c>
      <c r="E2137" s="12" t="e">
        <f>MID(SUBSTITUTE(exportált!B2137,"&lt;br /&gt;","&lt;br&gt;"),LEN('exportált formázott'!B2137)+LEN(D2137)+13,SEARCH("&lt;br&gt;",RIGHT(SUBSTITUTE(exportált!B2137,"&lt;br /&gt;","&lt;br&gt;"),LEN(SUBSTITUTE(exportált!B2137,"&lt;br /&gt;","&lt;br&gt;"))-LEN(B2137)-LEN(D2137)-13)))</f>
        <v>#VALUE!</v>
      </c>
      <c r="F2137" s="12" t="e">
        <f>MID(SUBSTITUTE(exportált!B2137,"&lt;br /&gt;","&lt;br&gt;"),LEN('exportált formázott'!B2137)+LEN(D2137)+LEN(E2137)+17,SEARCH("&lt;br&gt;&lt;br&gt;",RIGHT(SUBSTITUTE(exportált!B2137,"&lt;br /&gt;","&lt;br&gt;"),LEN(SUBSTITUTE(exportált!B2137,"&lt;br /&gt;","&lt;br&gt;"))-LEN(B2137)-LEN(D2137)-LEN(E2137)-17)))</f>
        <v>#VALUE!</v>
      </c>
    </row>
    <row r="2138" spans="1:6" x14ac:dyDescent="0.25">
      <c r="A2138" s="12" t="str">
        <f>IF(exportált!A2138&lt;&gt;"",IFERROR(LEFT(exportált!A2138,SEARCH("&lt;br/&gt;",SUBSTITUTE(exportált!A2138,"&lt;br&gt;","&lt;br/&gt;"),1)-1),exportált!A2138),"")</f>
        <v/>
      </c>
      <c r="B2138" s="12" t="e">
        <f>LEFT(SUBSTITUTE(exportált!B2138,"&lt;br /&gt;","&lt;br&gt;"),SEARCH("&lt;br&gt;&lt;br&gt;",SUBSTITUTE(SUBSTITUTE(exportált!B2138,"&lt;br /&gt;","&lt;br&gt;"),"&lt;br /&gt;","&lt;br&gt;"),1)-1)</f>
        <v>#VALUE!</v>
      </c>
      <c r="C2138" s="12" t="e">
        <f>SUBSTITUTE(MID(SUBSTITUTE(exportált!B2138,"&lt;br /&gt;","&lt;br&gt;"),LEN('exportált formázott'!B2138)+LEN(D2138)+LEN(E2138)+LEN(F2138)+25,LEN(SUBSTITUTE(exportált!B2138,"&lt;br /&gt;","&lt;br&gt;"))-LEN(D2138)-LEN(E2138)-LEN(F2138)),"&lt;br&gt;",CHAR(10))</f>
        <v>#VALUE!</v>
      </c>
      <c r="D2138" s="12" t="e">
        <f>MID(SUBSTITUTE(exportált!B2138,"&lt;br /&gt;","&lt;br&gt;"),LEN('exportált formázott'!B2138)+9,SEARCH("&lt;br&gt;",RIGHT(SUBSTITUTE(exportált!B2138,"&lt;br /&gt;","&lt;br&gt;"),LEN(SUBSTITUTE(exportált!B2138,"&lt;br /&gt;","&lt;br&gt;"))-LEN(B2138)-8))-1)</f>
        <v>#VALUE!</v>
      </c>
      <c r="E2138" s="12" t="e">
        <f>MID(SUBSTITUTE(exportált!B2138,"&lt;br /&gt;","&lt;br&gt;"),LEN('exportált formázott'!B2138)+LEN(D2138)+13,SEARCH("&lt;br&gt;",RIGHT(SUBSTITUTE(exportált!B2138,"&lt;br /&gt;","&lt;br&gt;"),LEN(SUBSTITUTE(exportált!B2138,"&lt;br /&gt;","&lt;br&gt;"))-LEN(B2138)-LEN(D2138)-13)))</f>
        <v>#VALUE!</v>
      </c>
      <c r="F2138" s="12" t="e">
        <f>MID(SUBSTITUTE(exportált!B2138,"&lt;br /&gt;","&lt;br&gt;"),LEN('exportált formázott'!B2138)+LEN(D2138)+LEN(E2138)+17,SEARCH("&lt;br&gt;&lt;br&gt;",RIGHT(SUBSTITUTE(exportált!B2138,"&lt;br /&gt;","&lt;br&gt;"),LEN(SUBSTITUTE(exportált!B2138,"&lt;br /&gt;","&lt;br&gt;"))-LEN(B2138)-LEN(D2138)-LEN(E2138)-17)))</f>
        <v>#VALUE!</v>
      </c>
    </row>
    <row r="2139" spans="1:6" x14ac:dyDescent="0.25">
      <c r="A2139" s="12" t="str">
        <f>IF(exportált!A2139&lt;&gt;"",IFERROR(LEFT(exportált!A2139,SEARCH("&lt;br/&gt;",SUBSTITUTE(exportált!A2139,"&lt;br&gt;","&lt;br/&gt;"),1)-1),exportált!A2139),"")</f>
        <v/>
      </c>
      <c r="B2139" s="12" t="e">
        <f>LEFT(SUBSTITUTE(exportált!B2139,"&lt;br /&gt;","&lt;br&gt;"),SEARCH("&lt;br&gt;&lt;br&gt;",SUBSTITUTE(SUBSTITUTE(exportált!B2139,"&lt;br /&gt;","&lt;br&gt;"),"&lt;br /&gt;","&lt;br&gt;"),1)-1)</f>
        <v>#VALUE!</v>
      </c>
      <c r="C2139" s="12" t="e">
        <f>SUBSTITUTE(MID(SUBSTITUTE(exportált!B2139,"&lt;br /&gt;","&lt;br&gt;"),LEN('exportált formázott'!B2139)+LEN(D2139)+LEN(E2139)+LEN(F2139)+25,LEN(SUBSTITUTE(exportált!B2139,"&lt;br /&gt;","&lt;br&gt;"))-LEN(D2139)-LEN(E2139)-LEN(F2139)),"&lt;br&gt;",CHAR(10))</f>
        <v>#VALUE!</v>
      </c>
      <c r="D2139" s="12" t="e">
        <f>MID(SUBSTITUTE(exportált!B2139,"&lt;br /&gt;","&lt;br&gt;"),LEN('exportált formázott'!B2139)+9,SEARCH("&lt;br&gt;",RIGHT(SUBSTITUTE(exportált!B2139,"&lt;br /&gt;","&lt;br&gt;"),LEN(SUBSTITUTE(exportált!B2139,"&lt;br /&gt;","&lt;br&gt;"))-LEN(B2139)-8))-1)</f>
        <v>#VALUE!</v>
      </c>
      <c r="E2139" s="12" t="e">
        <f>MID(SUBSTITUTE(exportált!B2139,"&lt;br /&gt;","&lt;br&gt;"),LEN('exportált formázott'!B2139)+LEN(D2139)+13,SEARCH("&lt;br&gt;",RIGHT(SUBSTITUTE(exportált!B2139,"&lt;br /&gt;","&lt;br&gt;"),LEN(SUBSTITUTE(exportált!B2139,"&lt;br /&gt;","&lt;br&gt;"))-LEN(B2139)-LEN(D2139)-13)))</f>
        <v>#VALUE!</v>
      </c>
      <c r="F2139" s="12" t="e">
        <f>MID(SUBSTITUTE(exportált!B2139,"&lt;br /&gt;","&lt;br&gt;"),LEN('exportált formázott'!B2139)+LEN(D2139)+LEN(E2139)+17,SEARCH("&lt;br&gt;&lt;br&gt;",RIGHT(SUBSTITUTE(exportált!B2139,"&lt;br /&gt;","&lt;br&gt;"),LEN(SUBSTITUTE(exportált!B2139,"&lt;br /&gt;","&lt;br&gt;"))-LEN(B2139)-LEN(D2139)-LEN(E2139)-17)))</f>
        <v>#VALUE!</v>
      </c>
    </row>
    <row r="2140" spans="1:6" x14ac:dyDescent="0.25">
      <c r="A2140" s="12" t="str">
        <f>IF(exportált!A2140&lt;&gt;"",IFERROR(LEFT(exportált!A2140,SEARCH("&lt;br/&gt;",SUBSTITUTE(exportált!A2140,"&lt;br&gt;","&lt;br/&gt;"),1)-1),exportált!A2140),"")</f>
        <v/>
      </c>
      <c r="B2140" s="12" t="e">
        <f>LEFT(SUBSTITUTE(exportált!B2140,"&lt;br /&gt;","&lt;br&gt;"),SEARCH("&lt;br&gt;&lt;br&gt;",SUBSTITUTE(SUBSTITUTE(exportált!B2140,"&lt;br /&gt;","&lt;br&gt;"),"&lt;br /&gt;","&lt;br&gt;"),1)-1)</f>
        <v>#VALUE!</v>
      </c>
      <c r="C2140" s="12" t="e">
        <f>SUBSTITUTE(MID(SUBSTITUTE(exportált!B2140,"&lt;br /&gt;","&lt;br&gt;"),LEN('exportált formázott'!B2140)+LEN(D2140)+LEN(E2140)+LEN(F2140)+25,LEN(SUBSTITUTE(exportált!B2140,"&lt;br /&gt;","&lt;br&gt;"))-LEN(D2140)-LEN(E2140)-LEN(F2140)),"&lt;br&gt;",CHAR(10))</f>
        <v>#VALUE!</v>
      </c>
      <c r="D2140" s="12" t="e">
        <f>MID(SUBSTITUTE(exportált!B2140,"&lt;br /&gt;","&lt;br&gt;"),LEN('exportált formázott'!B2140)+9,SEARCH("&lt;br&gt;",RIGHT(SUBSTITUTE(exportált!B2140,"&lt;br /&gt;","&lt;br&gt;"),LEN(SUBSTITUTE(exportált!B2140,"&lt;br /&gt;","&lt;br&gt;"))-LEN(B2140)-8))-1)</f>
        <v>#VALUE!</v>
      </c>
      <c r="E2140" s="12" t="e">
        <f>MID(SUBSTITUTE(exportált!B2140,"&lt;br /&gt;","&lt;br&gt;"),LEN('exportált formázott'!B2140)+LEN(D2140)+13,SEARCH("&lt;br&gt;",RIGHT(SUBSTITUTE(exportált!B2140,"&lt;br /&gt;","&lt;br&gt;"),LEN(SUBSTITUTE(exportált!B2140,"&lt;br /&gt;","&lt;br&gt;"))-LEN(B2140)-LEN(D2140)-13)))</f>
        <v>#VALUE!</v>
      </c>
      <c r="F2140" s="12" t="e">
        <f>MID(SUBSTITUTE(exportált!B2140,"&lt;br /&gt;","&lt;br&gt;"),LEN('exportált formázott'!B2140)+LEN(D2140)+LEN(E2140)+17,SEARCH("&lt;br&gt;&lt;br&gt;",RIGHT(SUBSTITUTE(exportált!B2140,"&lt;br /&gt;","&lt;br&gt;"),LEN(SUBSTITUTE(exportált!B2140,"&lt;br /&gt;","&lt;br&gt;"))-LEN(B2140)-LEN(D2140)-LEN(E2140)-17)))</f>
        <v>#VALUE!</v>
      </c>
    </row>
    <row r="2141" spans="1:6" x14ac:dyDescent="0.25">
      <c r="A2141" s="12" t="str">
        <f>IF(exportált!A2141&lt;&gt;"",IFERROR(LEFT(exportált!A2141,SEARCH("&lt;br/&gt;",SUBSTITUTE(exportált!A2141,"&lt;br&gt;","&lt;br/&gt;"),1)-1),exportált!A2141),"")</f>
        <v/>
      </c>
      <c r="B2141" s="12" t="e">
        <f>LEFT(SUBSTITUTE(exportált!B2141,"&lt;br /&gt;","&lt;br&gt;"),SEARCH("&lt;br&gt;&lt;br&gt;",SUBSTITUTE(SUBSTITUTE(exportált!B2141,"&lt;br /&gt;","&lt;br&gt;"),"&lt;br /&gt;","&lt;br&gt;"),1)-1)</f>
        <v>#VALUE!</v>
      </c>
      <c r="C2141" s="12" t="e">
        <f>SUBSTITUTE(MID(SUBSTITUTE(exportált!B2141,"&lt;br /&gt;","&lt;br&gt;"),LEN('exportált formázott'!B2141)+LEN(D2141)+LEN(E2141)+LEN(F2141)+25,LEN(SUBSTITUTE(exportált!B2141,"&lt;br /&gt;","&lt;br&gt;"))-LEN(D2141)-LEN(E2141)-LEN(F2141)),"&lt;br&gt;",CHAR(10))</f>
        <v>#VALUE!</v>
      </c>
      <c r="D2141" s="12" t="e">
        <f>MID(SUBSTITUTE(exportált!B2141,"&lt;br /&gt;","&lt;br&gt;"),LEN('exportált formázott'!B2141)+9,SEARCH("&lt;br&gt;",RIGHT(SUBSTITUTE(exportált!B2141,"&lt;br /&gt;","&lt;br&gt;"),LEN(SUBSTITUTE(exportált!B2141,"&lt;br /&gt;","&lt;br&gt;"))-LEN(B2141)-8))-1)</f>
        <v>#VALUE!</v>
      </c>
      <c r="E2141" s="12" t="e">
        <f>MID(SUBSTITUTE(exportált!B2141,"&lt;br /&gt;","&lt;br&gt;"),LEN('exportált formázott'!B2141)+LEN(D2141)+13,SEARCH("&lt;br&gt;",RIGHT(SUBSTITUTE(exportált!B2141,"&lt;br /&gt;","&lt;br&gt;"),LEN(SUBSTITUTE(exportált!B2141,"&lt;br /&gt;","&lt;br&gt;"))-LEN(B2141)-LEN(D2141)-13)))</f>
        <v>#VALUE!</v>
      </c>
      <c r="F2141" s="12" t="e">
        <f>MID(SUBSTITUTE(exportált!B2141,"&lt;br /&gt;","&lt;br&gt;"),LEN('exportált formázott'!B2141)+LEN(D2141)+LEN(E2141)+17,SEARCH("&lt;br&gt;&lt;br&gt;",RIGHT(SUBSTITUTE(exportált!B2141,"&lt;br /&gt;","&lt;br&gt;"),LEN(SUBSTITUTE(exportált!B2141,"&lt;br /&gt;","&lt;br&gt;"))-LEN(B2141)-LEN(D2141)-LEN(E2141)-17)))</f>
        <v>#VALUE!</v>
      </c>
    </row>
    <row r="2142" spans="1:6" x14ac:dyDescent="0.25">
      <c r="A2142" s="12" t="str">
        <f>IF(exportált!A2142&lt;&gt;"",IFERROR(LEFT(exportált!A2142,SEARCH("&lt;br/&gt;",SUBSTITUTE(exportált!A2142,"&lt;br&gt;","&lt;br/&gt;"),1)-1),exportált!A2142),"")</f>
        <v/>
      </c>
      <c r="B2142" s="12" t="e">
        <f>LEFT(SUBSTITUTE(exportált!B2142,"&lt;br /&gt;","&lt;br&gt;"),SEARCH("&lt;br&gt;&lt;br&gt;",SUBSTITUTE(SUBSTITUTE(exportált!B2142,"&lt;br /&gt;","&lt;br&gt;"),"&lt;br /&gt;","&lt;br&gt;"),1)-1)</f>
        <v>#VALUE!</v>
      </c>
      <c r="C2142" s="12" t="e">
        <f>SUBSTITUTE(MID(SUBSTITUTE(exportált!B2142,"&lt;br /&gt;","&lt;br&gt;"),LEN('exportált formázott'!B2142)+LEN(D2142)+LEN(E2142)+LEN(F2142)+25,LEN(SUBSTITUTE(exportált!B2142,"&lt;br /&gt;","&lt;br&gt;"))-LEN(D2142)-LEN(E2142)-LEN(F2142)),"&lt;br&gt;",CHAR(10))</f>
        <v>#VALUE!</v>
      </c>
      <c r="D2142" s="12" t="e">
        <f>MID(SUBSTITUTE(exportált!B2142,"&lt;br /&gt;","&lt;br&gt;"),LEN('exportált formázott'!B2142)+9,SEARCH("&lt;br&gt;",RIGHT(SUBSTITUTE(exportált!B2142,"&lt;br /&gt;","&lt;br&gt;"),LEN(SUBSTITUTE(exportált!B2142,"&lt;br /&gt;","&lt;br&gt;"))-LEN(B2142)-8))-1)</f>
        <v>#VALUE!</v>
      </c>
      <c r="E2142" s="12" t="e">
        <f>MID(SUBSTITUTE(exportált!B2142,"&lt;br /&gt;","&lt;br&gt;"),LEN('exportált formázott'!B2142)+LEN(D2142)+13,SEARCH("&lt;br&gt;",RIGHT(SUBSTITUTE(exportált!B2142,"&lt;br /&gt;","&lt;br&gt;"),LEN(SUBSTITUTE(exportált!B2142,"&lt;br /&gt;","&lt;br&gt;"))-LEN(B2142)-LEN(D2142)-13)))</f>
        <v>#VALUE!</v>
      </c>
      <c r="F2142" s="12" t="e">
        <f>MID(SUBSTITUTE(exportált!B2142,"&lt;br /&gt;","&lt;br&gt;"),LEN('exportált formázott'!B2142)+LEN(D2142)+LEN(E2142)+17,SEARCH("&lt;br&gt;&lt;br&gt;",RIGHT(SUBSTITUTE(exportált!B2142,"&lt;br /&gt;","&lt;br&gt;"),LEN(SUBSTITUTE(exportált!B2142,"&lt;br /&gt;","&lt;br&gt;"))-LEN(B2142)-LEN(D2142)-LEN(E2142)-17)))</f>
        <v>#VALUE!</v>
      </c>
    </row>
    <row r="2143" spans="1:6" x14ac:dyDescent="0.25">
      <c r="A2143" s="12" t="str">
        <f>IF(exportált!A2143&lt;&gt;"",IFERROR(LEFT(exportált!A2143,SEARCH("&lt;br/&gt;",SUBSTITUTE(exportált!A2143,"&lt;br&gt;","&lt;br/&gt;"),1)-1),exportált!A2143),"")</f>
        <v/>
      </c>
      <c r="B2143" s="12" t="e">
        <f>LEFT(SUBSTITUTE(exportált!B2143,"&lt;br /&gt;","&lt;br&gt;"),SEARCH("&lt;br&gt;&lt;br&gt;",SUBSTITUTE(SUBSTITUTE(exportált!B2143,"&lt;br /&gt;","&lt;br&gt;"),"&lt;br /&gt;","&lt;br&gt;"),1)-1)</f>
        <v>#VALUE!</v>
      </c>
      <c r="C2143" s="12" t="e">
        <f>SUBSTITUTE(MID(SUBSTITUTE(exportált!B2143,"&lt;br /&gt;","&lt;br&gt;"),LEN('exportált formázott'!B2143)+LEN(D2143)+LEN(E2143)+LEN(F2143)+25,LEN(SUBSTITUTE(exportált!B2143,"&lt;br /&gt;","&lt;br&gt;"))-LEN(D2143)-LEN(E2143)-LEN(F2143)),"&lt;br&gt;",CHAR(10))</f>
        <v>#VALUE!</v>
      </c>
      <c r="D2143" s="12" t="e">
        <f>MID(SUBSTITUTE(exportált!B2143,"&lt;br /&gt;","&lt;br&gt;"),LEN('exportált formázott'!B2143)+9,SEARCH("&lt;br&gt;",RIGHT(SUBSTITUTE(exportált!B2143,"&lt;br /&gt;","&lt;br&gt;"),LEN(SUBSTITUTE(exportált!B2143,"&lt;br /&gt;","&lt;br&gt;"))-LEN(B2143)-8))-1)</f>
        <v>#VALUE!</v>
      </c>
      <c r="E2143" s="12" t="e">
        <f>MID(SUBSTITUTE(exportált!B2143,"&lt;br /&gt;","&lt;br&gt;"),LEN('exportált formázott'!B2143)+LEN(D2143)+13,SEARCH("&lt;br&gt;",RIGHT(SUBSTITUTE(exportált!B2143,"&lt;br /&gt;","&lt;br&gt;"),LEN(SUBSTITUTE(exportált!B2143,"&lt;br /&gt;","&lt;br&gt;"))-LEN(B2143)-LEN(D2143)-13)))</f>
        <v>#VALUE!</v>
      </c>
      <c r="F2143" s="12" t="e">
        <f>MID(SUBSTITUTE(exportált!B2143,"&lt;br /&gt;","&lt;br&gt;"),LEN('exportált formázott'!B2143)+LEN(D2143)+LEN(E2143)+17,SEARCH("&lt;br&gt;&lt;br&gt;",RIGHT(SUBSTITUTE(exportált!B2143,"&lt;br /&gt;","&lt;br&gt;"),LEN(SUBSTITUTE(exportált!B2143,"&lt;br /&gt;","&lt;br&gt;"))-LEN(B2143)-LEN(D2143)-LEN(E2143)-17)))</f>
        <v>#VALUE!</v>
      </c>
    </row>
    <row r="2144" spans="1:6" x14ac:dyDescent="0.25">
      <c r="A2144" s="12" t="str">
        <f>IF(exportált!A2144&lt;&gt;"",IFERROR(LEFT(exportált!A2144,SEARCH("&lt;br/&gt;",SUBSTITUTE(exportált!A2144,"&lt;br&gt;","&lt;br/&gt;"),1)-1),exportált!A2144),"")</f>
        <v/>
      </c>
      <c r="B2144" s="12" t="e">
        <f>LEFT(SUBSTITUTE(exportált!B2144,"&lt;br /&gt;","&lt;br&gt;"),SEARCH("&lt;br&gt;&lt;br&gt;",SUBSTITUTE(SUBSTITUTE(exportált!B2144,"&lt;br /&gt;","&lt;br&gt;"),"&lt;br /&gt;","&lt;br&gt;"),1)-1)</f>
        <v>#VALUE!</v>
      </c>
      <c r="C2144" s="12" t="e">
        <f>SUBSTITUTE(MID(SUBSTITUTE(exportált!B2144,"&lt;br /&gt;","&lt;br&gt;"),LEN('exportált formázott'!B2144)+LEN(D2144)+LEN(E2144)+LEN(F2144)+25,LEN(SUBSTITUTE(exportált!B2144,"&lt;br /&gt;","&lt;br&gt;"))-LEN(D2144)-LEN(E2144)-LEN(F2144)),"&lt;br&gt;",CHAR(10))</f>
        <v>#VALUE!</v>
      </c>
      <c r="D2144" s="12" t="e">
        <f>MID(SUBSTITUTE(exportált!B2144,"&lt;br /&gt;","&lt;br&gt;"),LEN('exportált formázott'!B2144)+9,SEARCH("&lt;br&gt;",RIGHT(SUBSTITUTE(exportált!B2144,"&lt;br /&gt;","&lt;br&gt;"),LEN(SUBSTITUTE(exportált!B2144,"&lt;br /&gt;","&lt;br&gt;"))-LEN(B2144)-8))-1)</f>
        <v>#VALUE!</v>
      </c>
      <c r="E2144" s="12" t="e">
        <f>MID(SUBSTITUTE(exportált!B2144,"&lt;br /&gt;","&lt;br&gt;"),LEN('exportált formázott'!B2144)+LEN(D2144)+13,SEARCH("&lt;br&gt;",RIGHT(SUBSTITUTE(exportált!B2144,"&lt;br /&gt;","&lt;br&gt;"),LEN(SUBSTITUTE(exportált!B2144,"&lt;br /&gt;","&lt;br&gt;"))-LEN(B2144)-LEN(D2144)-13)))</f>
        <v>#VALUE!</v>
      </c>
      <c r="F2144" s="12" t="e">
        <f>MID(SUBSTITUTE(exportált!B2144,"&lt;br /&gt;","&lt;br&gt;"),LEN('exportált formázott'!B2144)+LEN(D2144)+LEN(E2144)+17,SEARCH("&lt;br&gt;&lt;br&gt;",RIGHT(SUBSTITUTE(exportált!B2144,"&lt;br /&gt;","&lt;br&gt;"),LEN(SUBSTITUTE(exportált!B2144,"&lt;br /&gt;","&lt;br&gt;"))-LEN(B2144)-LEN(D2144)-LEN(E2144)-17)))</f>
        <v>#VALUE!</v>
      </c>
    </row>
    <row r="2145" spans="1:6" x14ac:dyDescent="0.25">
      <c r="A2145" s="12" t="str">
        <f>IF(exportált!A2145&lt;&gt;"",IFERROR(LEFT(exportált!A2145,SEARCH("&lt;br/&gt;",SUBSTITUTE(exportált!A2145,"&lt;br&gt;","&lt;br/&gt;"),1)-1),exportált!A2145),"")</f>
        <v/>
      </c>
      <c r="B2145" s="12" t="e">
        <f>LEFT(SUBSTITUTE(exportált!B2145,"&lt;br /&gt;","&lt;br&gt;"),SEARCH("&lt;br&gt;&lt;br&gt;",SUBSTITUTE(SUBSTITUTE(exportált!B2145,"&lt;br /&gt;","&lt;br&gt;"),"&lt;br /&gt;","&lt;br&gt;"),1)-1)</f>
        <v>#VALUE!</v>
      </c>
      <c r="C2145" s="12" t="e">
        <f>SUBSTITUTE(MID(SUBSTITUTE(exportált!B2145,"&lt;br /&gt;","&lt;br&gt;"),LEN('exportált formázott'!B2145)+LEN(D2145)+LEN(E2145)+LEN(F2145)+25,LEN(SUBSTITUTE(exportált!B2145,"&lt;br /&gt;","&lt;br&gt;"))-LEN(D2145)-LEN(E2145)-LEN(F2145)),"&lt;br&gt;",CHAR(10))</f>
        <v>#VALUE!</v>
      </c>
      <c r="D2145" s="12" t="e">
        <f>MID(SUBSTITUTE(exportált!B2145,"&lt;br /&gt;","&lt;br&gt;"),LEN('exportált formázott'!B2145)+9,SEARCH("&lt;br&gt;",RIGHT(SUBSTITUTE(exportált!B2145,"&lt;br /&gt;","&lt;br&gt;"),LEN(SUBSTITUTE(exportált!B2145,"&lt;br /&gt;","&lt;br&gt;"))-LEN(B2145)-8))-1)</f>
        <v>#VALUE!</v>
      </c>
      <c r="E2145" s="12" t="e">
        <f>MID(SUBSTITUTE(exportált!B2145,"&lt;br /&gt;","&lt;br&gt;"),LEN('exportált formázott'!B2145)+LEN(D2145)+13,SEARCH("&lt;br&gt;",RIGHT(SUBSTITUTE(exportált!B2145,"&lt;br /&gt;","&lt;br&gt;"),LEN(SUBSTITUTE(exportált!B2145,"&lt;br /&gt;","&lt;br&gt;"))-LEN(B2145)-LEN(D2145)-13)))</f>
        <v>#VALUE!</v>
      </c>
      <c r="F2145" s="12" t="e">
        <f>MID(SUBSTITUTE(exportált!B2145,"&lt;br /&gt;","&lt;br&gt;"),LEN('exportált formázott'!B2145)+LEN(D2145)+LEN(E2145)+17,SEARCH("&lt;br&gt;&lt;br&gt;",RIGHT(SUBSTITUTE(exportált!B2145,"&lt;br /&gt;","&lt;br&gt;"),LEN(SUBSTITUTE(exportált!B2145,"&lt;br /&gt;","&lt;br&gt;"))-LEN(B2145)-LEN(D2145)-LEN(E2145)-17)))</f>
        <v>#VALUE!</v>
      </c>
    </row>
    <row r="2146" spans="1:6" x14ac:dyDescent="0.25">
      <c r="A2146" s="12" t="str">
        <f>IF(exportált!A2146&lt;&gt;"",IFERROR(LEFT(exportált!A2146,SEARCH("&lt;br/&gt;",SUBSTITUTE(exportált!A2146,"&lt;br&gt;","&lt;br/&gt;"),1)-1),exportált!A2146),"")</f>
        <v/>
      </c>
      <c r="B2146" s="12" t="e">
        <f>LEFT(SUBSTITUTE(exportált!B2146,"&lt;br /&gt;","&lt;br&gt;"),SEARCH("&lt;br&gt;&lt;br&gt;",SUBSTITUTE(SUBSTITUTE(exportált!B2146,"&lt;br /&gt;","&lt;br&gt;"),"&lt;br /&gt;","&lt;br&gt;"),1)-1)</f>
        <v>#VALUE!</v>
      </c>
      <c r="C2146" s="12" t="e">
        <f>SUBSTITUTE(MID(SUBSTITUTE(exportált!B2146,"&lt;br /&gt;","&lt;br&gt;"),LEN('exportált formázott'!B2146)+LEN(D2146)+LEN(E2146)+LEN(F2146)+25,LEN(SUBSTITUTE(exportált!B2146,"&lt;br /&gt;","&lt;br&gt;"))-LEN(D2146)-LEN(E2146)-LEN(F2146)),"&lt;br&gt;",CHAR(10))</f>
        <v>#VALUE!</v>
      </c>
      <c r="D2146" s="12" t="e">
        <f>MID(SUBSTITUTE(exportált!B2146,"&lt;br /&gt;","&lt;br&gt;"),LEN('exportált formázott'!B2146)+9,SEARCH("&lt;br&gt;",RIGHT(SUBSTITUTE(exportált!B2146,"&lt;br /&gt;","&lt;br&gt;"),LEN(SUBSTITUTE(exportált!B2146,"&lt;br /&gt;","&lt;br&gt;"))-LEN(B2146)-8))-1)</f>
        <v>#VALUE!</v>
      </c>
      <c r="E2146" s="12" t="e">
        <f>MID(SUBSTITUTE(exportált!B2146,"&lt;br /&gt;","&lt;br&gt;"),LEN('exportált formázott'!B2146)+LEN(D2146)+13,SEARCH("&lt;br&gt;",RIGHT(SUBSTITUTE(exportált!B2146,"&lt;br /&gt;","&lt;br&gt;"),LEN(SUBSTITUTE(exportált!B2146,"&lt;br /&gt;","&lt;br&gt;"))-LEN(B2146)-LEN(D2146)-13)))</f>
        <v>#VALUE!</v>
      </c>
      <c r="F2146" s="12" t="e">
        <f>MID(SUBSTITUTE(exportált!B2146,"&lt;br /&gt;","&lt;br&gt;"),LEN('exportált formázott'!B2146)+LEN(D2146)+LEN(E2146)+17,SEARCH("&lt;br&gt;&lt;br&gt;",RIGHT(SUBSTITUTE(exportált!B2146,"&lt;br /&gt;","&lt;br&gt;"),LEN(SUBSTITUTE(exportált!B2146,"&lt;br /&gt;","&lt;br&gt;"))-LEN(B2146)-LEN(D2146)-LEN(E2146)-17)))</f>
        <v>#VALUE!</v>
      </c>
    </row>
    <row r="2147" spans="1:6" x14ac:dyDescent="0.25">
      <c r="A2147" s="12" t="str">
        <f>IF(exportált!A2147&lt;&gt;"",IFERROR(LEFT(exportált!A2147,SEARCH("&lt;br/&gt;",SUBSTITUTE(exportált!A2147,"&lt;br&gt;","&lt;br/&gt;"),1)-1),exportált!A2147),"")</f>
        <v/>
      </c>
      <c r="B2147" s="12" t="e">
        <f>LEFT(SUBSTITUTE(exportált!B2147,"&lt;br /&gt;","&lt;br&gt;"),SEARCH("&lt;br&gt;&lt;br&gt;",SUBSTITUTE(SUBSTITUTE(exportált!B2147,"&lt;br /&gt;","&lt;br&gt;"),"&lt;br /&gt;","&lt;br&gt;"),1)-1)</f>
        <v>#VALUE!</v>
      </c>
      <c r="C2147" s="12" t="e">
        <f>SUBSTITUTE(MID(SUBSTITUTE(exportált!B2147,"&lt;br /&gt;","&lt;br&gt;"),LEN('exportált formázott'!B2147)+LEN(D2147)+LEN(E2147)+LEN(F2147)+25,LEN(SUBSTITUTE(exportált!B2147,"&lt;br /&gt;","&lt;br&gt;"))-LEN(D2147)-LEN(E2147)-LEN(F2147)),"&lt;br&gt;",CHAR(10))</f>
        <v>#VALUE!</v>
      </c>
      <c r="D2147" s="12" t="e">
        <f>MID(SUBSTITUTE(exportált!B2147,"&lt;br /&gt;","&lt;br&gt;"),LEN('exportált formázott'!B2147)+9,SEARCH("&lt;br&gt;",RIGHT(SUBSTITUTE(exportált!B2147,"&lt;br /&gt;","&lt;br&gt;"),LEN(SUBSTITUTE(exportált!B2147,"&lt;br /&gt;","&lt;br&gt;"))-LEN(B2147)-8))-1)</f>
        <v>#VALUE!</v>
      </c>
      <c r="E2147" s="12" t="e">
        <f>MID(SUBSTITUTE(exportált!B2147,"&lt;br /&gt;","&lt;br&gt;"),LEN('exportált formázott'!B2147)+LEN(D2147)+13,SEARCH("&lt;br&gt;",RIGHT(SUBSTITUTE(exportált!B2147,"&lt;br /&gt;","&lt;br&gt;"),LEN(SUBSTITUTE(exportált!B2147,"&lt;br /&gt;","&lt;br&gt;"))-LEN(B2147)-LEN(D2147)-13)))</f>
        <v>#VALUE!</v>
      </c>
      <c r="F2147" s="12" t="e">
        <f>MID(SUBSTITUTE(exportált!B2147,"&lt;br /&gt;","&lt;br&gt;"),LEN('exportált formázott'!B2147)+LEN(D2147)+LEN(E2147)+17,SEARCH("&lt;br&gt;&lt;br&gt;",RIGHT(SUBSTITUTE(exportált!B2147,"&lt;br /&gt;","&lt;br&gt;"),LEN(SUBSTITUTE(exportált!B2147,"&lt;br /&gt;","&lt;br&gt;"))-LEN(B2147)-LEN(D2147)-LEN(E2147)-17)))</f>
        <v>#VALUE!</v>
      </c>
    </row>
    <row r="2148" spans="1:6" x14ac:dyDescent="0.25">
      <c r="A2148" s="12" t="str">
        <f>IF(exportált!A2148&lt;&gt;"",IFERROR(LEFT(exportált!A2148,SEARCH("&lt;br/&gt;",SUBSTITUTE(exportált!A2148,"&lt;br&gt;","&lt;br/&gt;"),1)-1),exportált!A2148),"")</f>
        <v/>
      </c>
      <c r="B2148" s="12" t="e">
        <f>LEFT(SUBSTITUTE(exportált!B2148,"&lt;br /&gt;","&lt;br&gt;"),SEARCH("&lt;br&gt;&lt;br&gt;",SUBSTITUTE(SUBSTITUTE(exportált!B2148,"&lt;br /&gt;","&lt;br&gt;"),"&lt;br /&gt;","&lt;br&gt;"),1)-1)</f>
        <v>#VALUE!</v>
      </c>
      <c r="C2148" s="12" t="e">
        <f>SUBSTITUTE(MID(SUBSTITUTE(exportált!B2148,"&lt;br /&gt;","&lt;br&gt;"),LEN('exportált formázott'!B2148)+LEN(D2148)+LEN(E2148)+LEN(F2148)+25,LEN(SUBSTITUTE(exportált!B2148,"&lt;br /&gt;","&lt;br&gt;"))-LEN(D2148)-LEN(E2148)-LEN(F2148)),"&lt;br&gt;",CHAR(10))</f>
        <v>#VALUE!</v>
      </c>
      <c r="D2148" s="12" t="e">
        <f>MID(SUBSTITUTE(exportált!B2148,"&lt;br /&gt;","&lt;br&gt;"),LEN('exportált formázott'!B2148)+9,SEARCH("&lt;br&gt;",RIGHT(SUBSTITUTE(exportált!B2148,"&lt;br /&gt;","&lt;br&gt;"),LEN(SUBSTITUTE(exportált!B2148,"&lt;br /&gt;","&lt;br&gt;"))-LEN(B2148)-8))-1)</f>
        <v>#VALUE!</v>
      </c>
      <c r="E2148" s="12" t="e">
        <f>MID(SUBSTITUTE(exportált!B2148,"&lt;br /&gt;","&lt;br&gt;"),LEN('exportált formázott'!B2148)+LEN(D2148)+13,SEARCH("&lt;br&gt;",RIGHT(SUBSTITUTE(exportált!B2148,"&lt;br /&gt;","&lt;br&gt;"),LEN(SUBSTITUTE(exportált!B2148,"&lt;br /&gt;","&lt;br&gt;"))-LEN(B2148)-LEN(D2148)-13)))</f>
        <v>#VALUE!</v>
      </c>
      <c r="F2148" s="12" t="e">
        <f>MID(SUBSTITUTE(exportált!B2148,"&lt;br /&gt;","&lt;br&gt;"),LEN('exportált formázott'!B2148)+LEN(D2148)+LEN(E2148)+17,SEARCH("&lt;br&gt;&lt;br&gt;",RIGHT(SUBSTITUTE(exportált!B2148,"&lt;br /&gt;","&lt;br&gt;"),LEN(SUBSTITUTE(exportált!B2148,"&lt;br /&gt;","&lt;br&gt;"))-LEN(B2148)-LEN(D2148)-LEN(E2148)-17)))</f>
        <v>#VALUE!</v>
      </c>
    </row>
    <row r="2149" spans="1:6" x14ac:dyDescent="0.25">
      <c r="A2149" s="12" t="str">
        <f>IF(exportált!A2149&lt;&gt;"",IFERROR(LEFT(exportált!A2149,SEARCH("&lt;br/&gt;",SUBSTITUTE(exportált!A2149,"&lt;br&gt;","&lt;br/&gt;"),1)-1),exportált!A2149),"")</f>
        <v/>
      </c>
      <c r="B2149" s="12" t="e">
        <f>LEFT(SUBSTITUTE(exportált!B2149,"&lt;br /&gt;","&lt;br&gt;"),SEARCH("&lt;br&gt;&lt;br&gt;",SUBSTITUTE(SUBSTITUTE(exportált!B2149,"&lt;br /&gt;","&lt;br&gt;"),"&lt;br /&gt;","&lt;br&gt;"),1)-1)</f>
        <v>#VALUE!</v>
      </c>
      <c r="C2149" s="12" t="e">
        <f>SUBSTITUTE(MID(SUBSTITUTE(exportált!B2149,"&lt;br /&gt;","&lt;br&gt;"),LEN('exportált formázott'!B2149)+LEN(D2149)+LEN(E2149)+LEN(F2149)+25,LEN(SUBSTITUTE(exportált!B2149,"&lt;br /&gt;","&lt;br&gt;"))-LEN(D2149)-LEN(E2149)-LEN(F2149)),"&lt;br&gt;",CHAR(10))</f>
        <v>#VALUE!</v>
      </c>
      <c r="D2149" s="12" t="e">
        <f>MID(SUBSTITUTE(exportált!B2149,"&lt;br /&gt;","&lt;br&gt;"),LEN('exportált formázott'!B2149)+9,SEARCH("&lt;br&gt;",RIGHT(SUBSTITUTE(exportált!B2149,"&lt;br /&gt;","&lt;br&gt;"),LEN(SUBSTITUTE(exportált!B2149,"&lt;br /&gt;","&lt;br&gt;"))-LEN(B2149)-8))-1)</f>
        <v>#VALUE!</v>
      </c>
      <c r="E2149" s="12" t="e">
        <f>MID(SUBSTITUTE(exportált!B2149,"&lt;br /&gt;","&lt;br&gt;"),LEN('exportált formázott'!B2149)+LEN(D2149)+13,SEARCH("&lt;br&gt;",RIGHT(SUBSTITUTE(exportált!B2149,"&lt;br /&gt;","&lt;br&gt;"),LEN(SUBSTITUTE(exportált!B2149,"&lt;br /&gt;","&lt;br&gt;"))-LEN(B2149)-LEN(D2149)-13)))</f>
        <v>#VALUE!</v>
      </c>
      <c r="F2149" s="12" t="e">
        <f>MID(SUBSTITUTE(exportált!B2149,"&lt;br /&gt;","&lt;br&gt;"),LEN('exportált formázott'!B2149)+LEN(D2149)+LEN(E2149)+17,SEARCH("&lt;br&gt;&lt;br&gt;",RIGHT(SUBSTITUTE(exportált!B2149,"&lt;br /&gt;","&lt;br&gt;"),LEN(SUBSTITUTE(exportált!B2149,"&lt;br /&gt;","&lt;br&gt;"))-LEN(B2149)-LEN(D2149)-LEN(E2149)-17)))</f>
        <v>#VALUE!</v>
      </c>
    </row>
    <row r="2150" spans="1:6" x14ac:dyDescent="0.25">
      <c r="A2150" s="12" t="str">
        <f>IF(exportált!A2150&lt;&gt;"",IFERROR(LEFT(exportált!A2150,SEARCH("&lt;br/&gt;",SUBSTITUTE(exportált!A2150,"&lt;br&gt;","&lt;br/&gt;"),1)-1),exportált!A2150),"")</f>
        <v/>
      </c>
      <c r="B2150" s="12" t="e">
        <f>LEFT(SUBSTITUTE(exportált!B2150,"&lt;br /&gt;","&lt;br&gt;"),SEARCH("&lt;br&gt;&lt;br&gt;",SUBSTITUTE(SUBSTITUTE(exportált!B2150,"&lt;br /&gt;","&lt;br&gt;"),"&lt;br /&gt;","&lt;br&gt;"),1)-1)</f>
        <v>#VALUE!</v>
      </c>
      <c r="C2150" s="12" t="e">
        <f>SUBSTITUTE(MID(SUBSTITUTE(exportált!B2150,"&lt;br /&gt;","&lt;br&gt;"),LEN('exportált formázott'!B2150)+LEN(D2150)+LEN(E2150)+LEN(F2150)+25,LEN(SUBSTITUTE(exportált!B2150,"&lt;br /&gt;","&lt;br&gt;"))-LEN(D2150)-LEN(E2150)-LEN(F2150)),"&lt;br&gt;",CHAR(10))</f>
        <v>#VALUE!</v>
      </c>
      <c r="D2150" s="12" t="e">
        <f>MID(SUBSTITUTE(exportált!B2150,"&lt;br /&gt;","&lt;br&gt;"),LEN('exportált formázott'!B2150)+9,SEARCH("&lt;br&gt;",RIGHT(SUBSTITUTE(exportált!B2150,"&lt;br /&gt;","&lt;br&gt;"),LEN(SUBSTITUTE(exportált!B2150,"&lt;br /&gt;","&lt;br&gt;"))-LEN(B2150)-8))-1)</f>
        <v>#VALUE!</v>
      </c>
      <c r="E2150" s="12" t="e">
        <f>MID(SUBSTITUTE(exportált!B2150,"&lt;br /&gt;","&lt;br&gt;"),LEN('exportált formázott'!B2150)+LEN(D2150)+13,SEARCH("&lt;br&gt;",RIGHT(SUBSTITUTE(exportált!B2150,"&lt;br /&gt;","&lt;br&gt;"),LEN(SUBSTITUTE(exportált!B2150,"&lt;br /&gt;","&lt;br&gt;"))-LEN(B2150)-LEN(D2150)-13)))</f>
        <v>#VALUE!</v>
      </c>
      <c r="F2150" s="12" t="e">
        <f>MID(SUBSTITUTE(exportált!B2150,"&lt;br /&gt;","&lt;br&gt;"),LEN('exportált formázott'!B2150)+LEN(D2150)+LEN(E2150)+17,SEARCH("&lt;br&gt;&lt;br&gt;",RIGHT(SUBSTITUTE(exportált!B2150,"&lt;br /&gt;","&lt;br&gt;"),LEN(SUBSTITUTE(exportált!B2150,"&lt;br /&gt;","&lt;br&gt;"))-LEN(B2150)-LEN(D2150)-LEN(E2150)-17)))</f>
        <v>#VALUE!</v>
      </c>
    </row>
    <row r="2151" spans="1:6" x14ac:dyDescent="0.25">
      <c r="A2151" s="12" t="str">
        <f>IF(exportált!A2151&lt;&gt;"",IFERROR(LEFT(exportált!A2151,SEARCH("&lt;br/&gt;",SUBSTITUTE(exportált!A2151,"&lt;br&gt;","&lt;br/&gt;"),1)-1),exportált!A2151),"")</f>
        <v/>
      </c>
      <c r="B2151" s="12" t="e">
        <f>LEFT(SUBSTITUTE(exportált!B2151,"&lt;br /&gt;","&lt;br&gt;"),SEARCH("&lt;br&gt;&lt;br&gt;",SUBSTITUTE(SUBSTITUTE(exportált!B2151,"&lt;br /&gt;","&lt;br&gt;"),"&lt;br /&gt;","&lt;br&gt;"),1)-1)</f>
        <v>#VALUE!</v>
      </c>
      <c r="C2151" s="12" t="e">
        <f>SUBSTITUTE(MID(SUBSTITUTE(exportált!B2151,"&lt;br /&gt;","&lt;br&gt;"),LEN('exportált formázott'!B2151)+LEN(D2151)+LEN(E2151)+LEN(F2151)+25,LEN(SUBSTITUTE(exportált!B2151,"&lt;br /&gt;","&lt;br&gt;"))-LEN(D2151)-LEN(E2151)-LEN(F2151)),"&lt;br&gt;",CHAR(10))</f>
        <v>#VALUE!</v>
      </c>
      <c r="D2151" s="12" t="e">
        <f>MID(SUBSTITUTE(exportált!B2151,"&lt;br /&gt;","&lt;br&gt;"),LEN('exportált formázott'!B2151)+9,SEARCH("&lt;br&gt;",RIGHT(SUBSTITUTE(exportált!B2151,"&lt;br /&gt;","&lt;br&gt;"),LEN(SUBSTITUTE(exportált!B2151,"&lt;br /&gt;","&lt;br&gt;"))-LEN(B2151)-8))-1)</f>
        <v>#VALUE!</v>
      </c>
      <c r="E2151" s="12" t="e">
        <f>MID(SUBSTITUTE(exportált!B2151,"&lt;br /&gt;","&lt;br&gt;"),LEN('exportált formázott'!B2151)+LEN(D2151)+13,SEARCH("&lt;br&gt;",RIGHT(SUBSTITUTE(exportált!B2151,"&lt;br /&gt;","&lt;br&gt;"),LEN(SUBSTITUTE(exportált!B2151,"&lt;br /&gt;","&lt;br&gt;"))-LEN(B2151)-LEN(D2151)-13)))</f>
        <v>#VALUE!</v>
      </c>
      <c r="F2151" s="12" t="e">
        <f>MID(SUBSTITUTE(exportált!B2151,"&lt;br /&gt;","&lt;br&gt;"),LEN('exportált formázott'!B2151)+LEN(D2151)+LEN(E2151)+17,SEARCH("&lt;br&gt;&lt;br&gt;",RIGHT(SUBSTITUTE(exportált!B2151,"&lt;br /&gt;","&lt;br&gt;"),LEN(SUBSTITUTE(exportált!B2151,"&lt;br /&gt;","&lt;br&gt;"))-LEN(B2151)-LEN(D2151)-LEN(E2151)-17)))</f>
        <v>#VALUE!</v>
      </c>
    </row>
    <row r="2152" spans="1:6" x14ac:dyDescent="0.25">
      <c r="A2152" s="12" t="str">
        <f>IF(exportált!A2152&lt;&gt;"",IFERROR(LEFT(exportált!A2152,SEARCH("&lt;br/&gt;",SUBSTITUTE(exportált!A2152,"&lt;br&gt;","&lt;br/&gt;"),1)-1),exportált!A2152),"")</f>
        <v/>
      </c>
      <c r="B2152" s="12" t="e">
        <f>LEFT(SUBSTITUTE(exportált!B2152,"&lt;br /&gt;","&lt;br&gt;"),SEARCH("&lt;br&gt;&lt;br&gt;",SUBSTITUTE(SUBSTITUTE(exportált!B2152,"&lt;br /&gt;","&lt;br&gt;"),"&lt;br /&gt;","&lt;br&gt;"),1)-1)</f>
        <v>#VALUE!</v>
      </c>
      <c r="C2152" s="12" t="e">
        <f>SUBSTITUTE(MID(SUBSTITUTE(exportált!B2152,"&lt;br /&gt;","&lt;br&gt;"),LEN('exportált formázott'!B2152)+LEN(D2152)+LEN(E2152)+LEN(F2152)+25,LEN(SUBSTITUTE(exportált!B2152,"&lt;br /&gt;","&lt;br&gt;"))-LEN(D2152)-LEN(E2152)-LEN(F2152)),"&lt;br&gt;",CHAR(10))</f>
        <v>#VALUE!</v>
      </c>
      <c r="D2152" s="12" t="e">
        <f>MID(SUBSTITUTE(exportált!B2152,"&lt;br /&gt;","&lt;br&gt;"),LEN('exportált formázott'!B2152)+9,SEARCH("&lt;br&gt;",RIGHT(SUBSTITUTE(exportált!B2152,"&lt;br /&gt;","&lt;br&gt;"),LEN(SUBSTITUTE(exportált!B2152,"&lt;br /&gt;","&lt;br&gt;"))-LEN(B2152)-8))-1)</f>
        <v>#VALUE!</v>
      </c>
      <c r="E2152" s="12" t="e">
        <f>MID(SUBSTITUTE(exportált!B2152,"&lt;br /&gt;","&lt;br&gt;"),LEN('exportált formázott'!B2152)+LEN(D2152)+13,SEARCH("&lt;br&gt;",RIGHT(SUBSTITUTE(exportált!B2152,"&lt;br /&gt;","&lt;br&gt;"),LEN(SUBSTITUTE(exportált!B2152,"&lt;br /&gt;","&lt;br&gt;"))-LEN(B2152)-LEN(D2152)-13)))</f>
        <v>#VALUE!</v>
      </c>
      <c r="F2152" s="12" t="e">
        <f>MID(SUBSTITUTE(exportált!B2152,"&lt;br /&gt;","&lt;br&gt;"),LEN('exportált formázott'!B2152)+LEN(D2152)+LEN(E2152)+17,SEARCH("&lt;br&gt;&lt;br&gt;",RIGHT(SUBSTITUTE(exportált!B2152,"&lt;br /&gt;","&lt;br&gt;"),LEN(SUBSTITUTE(exportált!B2152,"&lt;br /&gt;","&lt;br&gt;"))-LEN(B2152)-LEN(D2152)-LEN(E2152)-17)))</f>
        <v>#VALUE!</v>
      </c>
    </row>
    <row r="2153" spans="1:6" x14ac:dyDescent="0.25">
      <c r="A2153" s="12" t="str">
        <f>IF(exportált!A2153&lt;&gt;"",IFERROR(LEFT(exportált!A2153,SEARCH("&lt;br/&gt;",SUBSTITUTE(exportált!A2153,"&lt;br&gt;","&lt;br/&gt;"),1)-1),exportált!A2153),"")</f>
        <v/>
      </c>
      <c r="B2153" s="12" t="e">
        <f>LEFT(SUBSTITUTE(exportált!B2153,"&lt;br /&gt;","&lt;br&gt;"),SEARCH("&lt;br&gt;&lt;br&gt;",SUBSTITUTE(SUBSTITUTE(exportált!B2153,"&lt;br /&gt;","&lt;br&gt;"),"&lt;br /&gt;","&lt;br&gt;"),1)-1)</f>
        <v>#VALUE!</v>
      </c>
      <c r="C2153" s="12" t="e">
        <f>SUBSTITUTE(MID(SUBSTITUTE(exportált!B2153,"&lt;br /&gt;","&lt;br&gt;"),LEN('exportált formázott'!B2153)+LEN(D2153)+LEN(E2153)+LEN(F2153)+25,LEN(SUBSTITUTE(exportált!B2153,"&lt;br /&gt;","&lt;br&gt;"))-LEN(D2153)-LEN(E2153)-LEN(F2153)),"&lt;br&gt;",CHAR(10))</f>
        <v>#VALUE!</v>
      </c>
      <c r="D2153" s="12" t="e">
        <f>MID(SUBSTITUTE(exportált!B2153,"&lt;br /&gt;","&lt;br&gt;"),LEN('exportált formázott'!B2153)+9,SEARCH("&lt;br&gt;",RIGHT(SUBSTITUTE(exportált!B2153,"&lt;br /&gt;","&lt;br&gt;"),LEN(SUBSTITUTE(exportált!B2153,"&lt;br /&gt;","&lt;br&gt;"))-LEN(B2153)-8))-1)</f>
        <v>#VALUE!</v>
      </c>
      <c r="E2153" s="12" t="e">
        <f>MID(SUBSTITUTE(exportált!B2153,"&lt;br /&gt;","&lt;br&gt;"),LEN('exportált formázott'!B2153)+LEN(D2153)+13,SEARCH("&lt;br&gt;",RIGHT(SUBSTITUTE(exportált!B2153,"&lt;br /&gt;","&lt;br&gt;"),LEN(SUBSTITUTE(exportált!B2153,"&lt;br /&gt;","&lt;br&gt;"))-LEN(B2153)-LEN(D2153)-13)))</f>
        <v>#VALUE!</v>
      </c>
      <c r="F2153" s="12" t="e">
        <f>MID(SUBSTITUTE(exportált!B2153,"&lt;br /&gt;","&lt;br&gt;"),LEN('exportált formázott'!B2153)+LEN(D2153)+LEN(E2153)+17,SEARCH("&lt;br&gt;&lt;br&gt;",RIGHT(SUBSTITUTE(exportált!B2153,"&lt;br /&gt;","&lt;br&gt;"),LEN(SUBSTITUTE(exportált!B2153,"&lt;br /&gt;","&lt;br&gt;"))-LEN(B2153)-LEN(D2153)-LEN(E2153)-17)))</f>
        <v>#VALUE!</v>
      </c>
    </row>
    <row r="2154" spans="1:6" x14ac:dyDescent="0.25">
      <c r="A2154" s="12" t="str">
        <f>IF(exportált!A2154&lt;&gt;"",IFERROR(LEFT(exportált!A2154,SEARCH("&lt;br/&gt;",SUBSTITUTE(exportált!A2154,"&lt;br&gt;","&lt;br/&gt;"),1)-1),exportált!A2154),"")</f>
        <v/>
      </c>
      <c r="B2154" s="12" t="e">
        <f>LEFT(SUBSTITUTE(exportált!B2154,"&lt;br /&gt;","&lt;br&gt;"),SEARCH("&lt;br&gt;&lt;br&gt;",SUBSTITUTE(SUBSTITUTE(exportált!B2154,"&lt;br /&gt;","&lt;br&gt;"),"&lt;br /&gt;","&lt;br&gt;"),1)-1)</f>
        <v>#VALUE!</v>
      </c>
      <c r="C2154" s="12" t="e">
        <f>SUBSTITUTE(MID(SUBSTITUTE(exportált!B2154,"&lt;br /&gt;","&lt;br&gt;"),LEN('exportált formázott'!B2154)+LEN(D2154)+LEN(E2154)+LEN(F2154)+25,LEN(SUBSTITUTE(exportált!B2154,"&lt;br /&gt;","&lt;br&gt;"))-LEN(D2154)-LEN(E2154)-LEN(F2154)),"&lt;br&gt;",CHAR(10))</f>
        <v>#VALUE!</v>
      </c>
      <c r="D2154" s="12" t="e">
        <f>MID(SUBSTITUTE(exportált!B2154,"&lt;br /&gt;","&lt;br&gt;"),LEN('exportált formázott'!B2154)+9,SEARCH("&lt;br&gt;",RIGHT(SUBSTITUTE(exportált!B2154,"&lt;br /&gt;","&lt;br&gt;"),LEN(SUBSTITUTE(exportált!B2154,"&lt;br /&gt;","&lt;br&gt;"))-LEN(B2154)-8))-1)</f>
        <v>#VALUE!</v>
      </c>
      <c r="E2154" s="12" t="e">
        <f>MID(SUBSTITUTE(exportált!B2154,"&lt;br /&gt;","&lt;br&gt;"),LEN('exportált formázott'!B2154)+LEN(D2154)+13,SEARCH("&lt;br&gt;",RIGHT(SUBSTITUTE(exportált!B2154,"&lt;br /&gt;","&lt;br&gt;"),LEN(SUBSTITUTE(exportált!B2154,"&lt;br /&gt;","&lt;br&gt;"))-LEN(B2154)-LEN(D2154)-13)))</f>
        <v>#VALUE!</v>
      </c>
      <c r="F2154" s="12" t="e">
        <f>MID(SUBSTITUTE(exportált!B2154,"&lt;br /&gt;","&lt;br&gt;"),LEN('exportált formázott'!B2154)+LEN(D2154)+LEN(E2154)+17,SEARCH("&lt;br&gt;&lt;br&gt;",RIGHT(SUBSTITUTE(exportált!B2154,"&lt;br /&gt;","&lt;br&gt;"),LEN(SUBSTITUTE(exportált!B2154,"&lt;br /&gt;","&lt;br&gt;"))-LEN(B2154)-LEN(D2154)-LEN(E2154)-17)))</f>
        <v>#VALUE!</v>
      </c>
    </row>
    <row r="2155" spans="1:6" x14ac:dyDescent="0.25">
      <c r="A2155" s="12" t="str">
        <f>IF(exportált!A2155&lt;&gt;"",IFERROR(LEFT(exportált!A2155,SEARCH("&lt;br/&gt;",SUBSTITUTE(exportált!A2155,"&lt;br&gt;","&lt;br/&gt;"),1)-1),exportált!A2155),"")</f>
        <v/>
      </c>
      <c r="B2155" s="12" t="e">
        <f>LEFT(SUBSTITUTE(exportált!B2155,"&lt;br /&gt;","&lt;br&gt;"),SEARCH("&lt;br&gt;&lt;br&gt;",SUBSTITUTE(SUBSTITUTE(exportált!B2155,"&lt;br /&gt;","&lt;br&gt;"),"&lt;br /&gt;","&lt;br&gt;"),1)-1)</f>
        <v>#VALUE!</v>
      </c>
      <c r="C2155" s="12" t="e">
        <f>SUBSTITUTE(MID(SUBSTITUTE(exportált!B2155,"&lt;br /&gt;","&lt;br&gt;"),LEN('exportált formázott'!B2155)+LEN(D2155)+LEN(E2155)+LEN(F2155)+25,LEN(SUBSTITUTE(exportált!B2155,"&lt;br /&gt;","&lt;br&gt;"))-LEN(D2155)-LEN(E2155)-LEN(F2155)),"&lt;br&gt;",CHAR(10))</f>
        <v>#VALUE!</v>
      </c>
      <c r="D2155" s="12" t="e">
        <f>MID(SUBSTITUTE(exportált!B2155,"&lt;br /&gt;","&lt;br&gt;"),LEN('exportált formázott'!B2155)+9,SEARCH("&lt;br&gt;",RIGHT(SUBSTITUTE(exportált!B2155,"&lt;br /&gt;","&lt;br&gt;"),LEN(SUBSTITUTE(exportált!B2155,"&lt;br /&gt;","&lt;br&gt;"))-LEN(B2155)-8))-1)</f>
        <v>#VALUE!</v>
      </c>
      <c r="E2155" s="12" t="e">
        <f>MID(SUBSTITUTE(exportált!B2155,"&lt;br /&gt;","&lt;br&gt;"),LEN('exportált formázott'!B2155)+LEN(D2155)+13,SEARCH("&lt;br&gt;",RIGHT(SUBSTITUTE(exportált!B2155,"&lt;br /&gt;","&lt;br&gt;"),LEN(SUBSTITUTE(exportált!B2155,"&lt;br /&gt;","&lt;br&gt;"))-LEN(B2155)-LEN(D2155)-13)))</f>
        <v>#VALUE!</v>
      </c>
      <c r="F2155" s="12" t="e">
        <f>MID(SUBSTITUTE(exportált!B2155,"&lt;br /&gt;","&lt;br&gt;"),LEN('exportált formázott'!B2155)+LEN(D2155)+LEN(E2155)+17,SEARCH("&lt;br&gt;&lt;br&gt;",RIGHT(SUBSTITUTE(exportált!B2155,"&lt;br /&gt;","&lt;br&gt;"),LEN(SUBSTITUTE(exportált!B2155,"&lt;br /&gt;","&lt;br&gt;"))-LEN(B2155)-LEN(D2155)-LEN(E2155)-17)))</f>
        <v>#VALUE!</v>
      </c>
    </row>
    <row r="2156" spans="1:6" x14ac:dyDescent="0.25">
      <c r="A2156" s="12" t="str">
        <f>IF(exportált!A2156&lt;&gt;"",IFERROR(LEFT(exportált!A2156,SEARCH("&lt;br/&gt;",SUBSTITUTE(exportált!A2156,"&lt;br&gt;","&lt;br/&gt;"),1)-1),exportált!A2156),"")</f>
        <v/>
      </c>
      <c r="B2156" s="12" t="e">
        <f>LEFT(SUBSTITUTE(exportált!B2156,"&lt;br /&gt;","&lt;br&gt;"),SEARCH("&lt;br&gt;&lt;br&gt;",SUBSTITUTE(SUBSTITUTE(exportált!B2156,"&lt;br /&gt;","&lt;br&gt;"),"&lt;br /&gt;","&lt;br&gt;"),1)-1)</f>
        <v>#VALUE!</v>
      </c>
      <c r="C2156" s="12" t="e">
        <f>SUBSTITUTE(MID(SUBSTITUTE(exportált!B2156,"&lt;br /&gt;","&lt;br&gt;"),LEN('exportált formázott'!B2156)+LEN(D2156)+LEN(E2156)+LEN(F2156)+25,LEN(SUBSTITUTE(exportált!B2156,"&lt;br /&gt;","&lt;br&gt;"))-LEN(D2156)-LEN(E2156)-LEN(F2156)),"&lt;br&gt;",CHAR(10))</f>
        <v>#VALUE!</v>
      </c>
      <c r="D2156" s="12" t="e">
        <f>MID(SUBSTITUTE(exportált!B2156,"&lt;br /&gt;","&lt;br&gt;"),LEN('exportált formázott'!B2156)+9,SEARCH("&lt;br&gt;",RIGHT(SUBSTITUTE(exportált!B2156,"&lt;br /&gt;","&lt;br&gt;"),LEN(SUBSTITUTE(exportált!B2156,"&lt;br /&gt;","&lt;br&gt;"))-LEN(B2156)-8))-1)</f>
        <v>#VALUE!</v>
      </c>
      <c r="E2156" s="12" t="e">
        <f>MID(SUBSTITUTE(exportált!B2156,"&lt;br /&gt;","&lt;br&gt;"),LEN('exportált formázott'!B2156)+LEN(D2156)+13,SEARCH("&lt;br&gt;",RIGHT(SUBSTITUTE(exportált!B2156,"&lt;br /&gt;","&lt;br&gt;"),LEN(SUBSTITUTE(exportált!B2156,"&lt;br /&gt;","&lt;br&gt;"))-LEN(B2156)-LEN(D2156)-13)))</f>
        <v>#VALUE!</v>
      </c>
      <c r="F2156" s="12" t="e">
        <f>MID(SUBSTITUTE(exportált!B2156,"&lt;br /&gt;","&lt;br&gt;"),LEN('exportált formázott'!B2156)+LEN(D2156)+LEN(E2156)+17,SEARCH("&lt;br&gt;&lt;br&gt;",RIGHT(SUBSTITUTE(exportált!B2156,"&lt;br /&gt;","&lt;br&gt;"),LEN(SUBSTITUTE(exportált!B2156,"&lt;br /&gt;","&lt;br&gt;"))-LEN(B2156)-LEN(D2156)-LEN(E2156)-17)))</f>
        <v>#VALUE!</v>
      </c>
    </row>
    <row r="2157" spans="1:6" x14ac:dyDescent="0.25">
      <c r="A2157" s="12" t="str">
        <f>IF(exportált!A2157&lt;&gt;"",IFERROR(LEFT(exportált!A2157,SEARCH("&lt;br/&gt;",SUBSTITUTE(exportált!A2157,"&lt;br&gt;","&lt;br/&gt;"),1)-1),exportált!A2157),"")</f>
        <v/>
      </c>
      <c r="B2157" s="12" t="e">
        <f>LEFT(SUBSTITUTE(exportált!B2157,"&lt;br /&gt;","&lt;br&gt;"),SEARCH("&lt;br&gt;&lt;br&gt;",SUBSTITUTE(SUBSTITUTE(exportált!B2157,"&lt;br /&gt;","&lt;br&gt;"),"&lt;br /&gt;","&lt;br&gt;"),1)-1)</f>
        <v>#VALUE!</v>
      </c>
      <c r="C2157" s="12" t="e">
        <f>SUBSTITUTE(MID(SUBSTITUTE(exportált!B2157,"&lt;br /&gt;","&lt;br&gt;"),LEN('exportált formázott'!B2157)+LEN(D2157)+LEN(E2157)+LEN(F2157)+25,LEN(SUBSTITUTE(exportált!B2157,"&lt;br /&gt;","&lt;br&gt;"))-LEN(D2157)-LEN(E2157)-LEN(F2157)),"&lt;br&gt;",CHAR(10))</f>
        <v>#VALUE!</v>
      </c>
      <c r="D2157" s="12" t="e">
        <f>MID(SUBSTITUTE(exportált!B2157,"&lt;br /&gt;","&lt;br&gt;"),LEN('exportált formázott'!B2157)+9,SEARCH("&lt;br&gt;",RIGHT(SUBSTITUTE(exportált!B2157,"&lt;br /&gt;","&lt;br&gt;"),LEN(SUBSTITUTE(exportált!B2157,"&lt;br /&gt;","&lt;br&gt;"))-LEN(B2157)-8))-1)</f>
        <v>#VALUE!</v>
      </c>
      <c r="E2157" s="12" t="e">
        <f>MID(SUBSTITUTE(exportált!B2157,"&lt;br /&gt;","&lt;br&gt;"),LEN('exportált formázott'!B2157)+LEN(D2157)+13,SEARCH("&lt;br&gt;",RIGHT(SUBSTITUTE(exportált!B2157,"&lt;br /&gt;","&lt;br&gt;"),LEN(SUBSTITUTE(exportált!B2157,"&lt;br /&gt;","&lt;br&gt;"))-LEN(B2157)-LEN(D2157)-13)))</f>
        <v>#VALUE!</v>
      </c>
      <c r="F2157" s="12" t="e">
        <f>MID(SUBSTITUTE(exportált!B2157,"&lt;br /&gt;","&lt;br&gt;"),LEN('exportált formázott'!B2157)+LEN(D2157)+LEN(E2157)+17,SEARCH("&lt;br&gt;&lt;br&gt;",RIGHT(SUBSTITUTE(exportált!B2157,"&lt;br /&gt;","&lt;br&gt;"),LEN(SUBSTITUTE(exportált!B2157,"&lt;br /&gt;","&lt;br&gt;"))-LEN(B2157)-LEN(D2157)-LEN(E2157)-17)))</f>
        <v>#VALUE!</v>
      </c>
    </row>
    <row r="2158" spans="1:6" x14ac:dyDescent="0.25">
      <c r="A2158" s="12" t="str">
        <f>IF(exportált!A2158&lt;&gt;"",IFERROR(LEFT(exportált!A2158,SEARCH("&lt;br/&gt;",SUBSTITUTE(exportált!A2158,"&lt;br&gt;","&lt;br/&gt;"),1)-1),exportált!A2158),"")</f>
        <v/>
      </c>
      <c r="B2158" s="12" t="e">
        <f>LEFT(SUBSTITUTE(exportált!B2158,"&lt;br /&gt;","&lt;br&gt;"),SEARCH("&lt;br&gt;&lt;br&gt;",SUBSTITUTE(SUBSTITUTE(exportált!B2158,"&lt;br /&gt;","&lt;br&gt;"),"&lt;br /&gt;","&lt;br&gt;"),1)-1)</f>
        <v>#VALUE!</v>
      </c>
      <c r="C2158" s="12" t="e">
        <f>SUBSTITUTE(MID(SUBSTITUTE(exportált!B2158,"&lt;br /&gt;","&lt;br&gt;"),LEN('exportált formázott'!B2158)+LEN(D2158)+LEN(E2158)+LEN(F2158)+25,LEN(SUBSTITUTE(exportált!B2158,"&lt;br /&gt;","&lt;br&gt;"))-LEN(D2158)-LEN(E2158)-LEN(F2158)),"&lt;br&gt;",CHAR(10))</f>
        <v>#VALUE!</v>
      </c>
      <c r="D2158" s="12" t="e">
        <f>MID(SUBSTITUTE(exportált!B2158,"&lt;br /&gt;","&lt;br&gt;"),LEN('exportált formázott'!B2158)+9,SEARCH("&lt;br&gt;",RIGHT(SUBSTITUTE(exportált!B2158,"&lt;br /&gt;","&lt;br&gt;"),LEN(SUBSTITUTE(exportált!B2158,"&lt;br /&gt;","&lt;br&gt;"))-LEN(B2158)-8))-1)</f>
        <v>#VALUE!</v>
      </c>
      <c r="E2158" s="12" t="e">
        <f>MID(SUBSTITUTE(exportált!B2158,"&lt;br /&gt;","&lt;br&gt;"),LEN('exportált formázott'!B2158)+LEN(D2158)+13,SEARCH("&lt;br&gt;",RIGHT(SUBSTITUTE(exportált!B2158,"&lt;br /&gt;","&lt;br&gt;"),LEN(SUBSTITUTE(exportált!B2158,"&lt;br /&gt;","&lt;br&gt;"))-LEN(B2158)-LEN(D2158)-13)))</f>
        <v>#VALUE!</v>
      </c>
      <c r="F2158" s="12" t="e">
        <f>MID(SUBSTITUTE(exportált!B2158,"&lt;br /&gt;","&lt;br&gt;"),LEN('exportált formázott'!B2158)+LEN(D2158)+LEN(E2158)+17,SEARCH("&lt;br&gt;&lt;br&gt;",RIGHT(SUBSTITUTE(exportált!B2158,"&lt;br /&gt;","&lt;br&gt;"),LEN(SUBSTITUTE(exportált!B2158,"&lt;br /&gt;","&lt;br&gt;"))-LEN(B2158)-LEN(D2158)-LEN(E2158)-17)))</f>
        <v>#VALUE!</v>
      </c>
    </row>
    <row r="2159" spans="1:6" x14ac:dyDescent="0.25">
      <c r="A2159" s="12" t="str">
        <f>IF(exportált!A2159&lt;&gt;"",IFERROR(LEFT(exportált!A2159,SEARCH("&lt;br/&gt;",SUBSTITUTE(exportált!A2159,"&lt;br&gt;","&lt;br/&gt;"),1)-1),exportált!A2159),"")</f>
        <v/>
      </c>
      <c r="B2159" s="12" t="e">
        <f>LEFT(SUBSTITUTE(exportált!B2159,"&lt;br /&gt;","&lt;br&gt;"),SEARCH("&lt;br&gt;&lt;br&gt;",SUBSTITUTE(SUBSTITUTE(exportált!B2159,"&lt;br /&gt;","&lt;br&gt;"),"&lt;br /&gt;","&lt;br&gt;"),1)-1)</f>
        <v>#VALUE!</v>
      </c>
      <c r="C2159" s="12" t="e">
        <f>SUBSTITUTE(MID(SUBSTITUTE(exportált!B2159,"&lt;br /&gt;","&lt;br&gt;"),LEN('exportált formázott'!B2159)+LEN(D2159)+LEN(E2159)+LEN(F2159)+25,LEN(SUBSTITUTE(exportált!B2159,"&lt;br /&gt;","&lt;br&gt;"))-LEN(D2159)-LEN(E2159)-LEN(F2159)),"&lt;br&gt;",CHAR(10))</f>
        <v>#VALUE!</v>
      </c>
      <c r="D2159" s="12" t="e">
        <f>MID(SUBSTITUTE(exportált!B2159,"&lt;br /&gt;","&lt;br&gt;"),LEN('exportált formázott'!B2159)+9,SEARCH("&lt;br&gt;",RIGHT(SUBSTITUTE(exportált!B2159,"&lt;br /&gt;","&lt;br&gt;"),LEN(SUBSTITUTE(exportált!B2159,"&lt;br /&gt;","&lt;br&gt;"))-LEN(B2159)-8))-1)</f>
        <v>#VALUE!</v>
      </c>
      <c r="E2159" s="12" t="e">
        <f>MID(SUBSTITUTE(exportált!B2159,"&lt;br /&gt;","&lt;br&gt;"),LEN('exportált formázott'!B2159)+LEN(D2159)+13,SEARCH("&lt;br&gt;",RIGHT(SUBSTITUTE(exportált!B2159,"&lt;br /&gt;","&lt;br&gt;"),LEN(SUBSTITUTE(exportált!B2159,"&lt;br /&gt;","&lt;br&gt;"))-LEN(B2159)-LEN(D2159)-13)))</f>
        <v>#VALUE!</v>
      </c>
      <c r="F2159" s="12" t="e">
        <f>MID(SUBSTITUTE(exportált!B2159,"&lt;br /&gt;","&lt;br&gt;"),LEN('exportált formázott'!B2159)+LEN(D2159)+LEN(E2159)+17,SEARCH("&lt;br&gt;&lt;br&gt;",RIGHT(SUBSTITUTE(exportált!B2159,"&lt;br /&gt;","&lt;br&gt;"),LEN(SUBSTITUTE(exportált!B2159,"&lt;br /&gt;","&lt;br&gt;"))-LEN(B2159)-LEN(D2159)-LEN(E2159)-17)))</f>
        <v>#VALUE!</v>
      </c>
    </row>
    <row r="2160" spans="1:6" x14ac:dyDescent="0.25">
      <c r="A2160" s="12" t="str">
        <f>IF(exportált!A2160&lt;&gt;"",IFERROR(LEFT(exportált!A2160,SEARCH("&lt;br/&gt;",SUBSTITUTE(exportált!A2160,"&lt;br&gt;","&lt;br/&gt;"),1)-1),exportált!A2160),"")</f>
        <v/>
      </c>
      <c r="B2160" s="12" t="e">
        <f>LEFT(SUBSTITUTE(exportált!B2160,"&lt;br /&gt;","&lt;br&gt;"),SEARCH("&lt;br&gt;&lt;br&gt;",SUBSTITUTE(SUBSTITUTE(exportált!B2160,"&lt;br /&gt;","&lt;br&gt;"),"&lt;br /&gt;","&lt;br&gt;"),1)-1)</f>
        <v>#VALUE!</v>
      </c>
      <c r="C2160" s="12" t="e">
        <f>SUBSTITUTE(MID(SUBSTITUTE(exportált!B2160,"&lt;br /&gt;","&lt;br&gt;"),LEN('exportált formázott'!B2160)+LEN(D2160)+LEN(E2160)+LEN(F2160)+25,LEN(SUBSTITUTE(exportált!B2160,"&lt;br /&gt;","&lt;br&gt;"))-LEN(D2160)-LEN(E2160)-LEN(F2160)),"&lt;br&gt;",CHAR(10))</f>
        <v>#VALUE!</v>
      </c>
      <c r="D2160" s="12" t="e">
        <f>MID(SUBSTITUTE(exportált!B2160,"&lt;br /&gt;","&lt;br&gt;"),LEN('exportált formázott'!B2160)+9,SEARCH("&lt;br&gt;",RIGHT(SUBSTITUTE(exportált!B2160,"&lt;br /&gt;","&lt;br&gt;"),LEN(SUBSTITUTE(exportált!B2160,"&lt;br /&gt;","&lt;br&gt;"))-LEN(B2160)-8))-1)</f>
        <v>#VALUE!</v>
      </c>
      <c r="E2160" s="12" t="e">
        <f>MID(SUBSTITUTE(exportált!B2160,"&lt;br /&gt;","&lt;br&gt;"),LEN('exportált formázott'!B2160)+LEN(D2160)+13,SEARCH("&lt;br&gt;",RIGHT(SUBSTITUTE(exportált!B2160,"&lt;br /&gt;","&lt;br&gt;"),LEN(SUBSTITUTE(exportált!B2160,"&lt;br /&gt;","&lt;br&gt;"))-LEN(B2160)-LEN(D2160)-13)))</f>
        <v>#VALUE!</v>
      </c>
      <c r="F2160" s="12" t="e">
        <f>MID(SUBSTITUTE(exportált!B2160,"&lt;br /&gt;","&lt;br&gt;"),LEN('exportált formázott'!B2160)+LEN(D2160)+LEN(E2160)+17,SEARCH("&lt;br&gt;&lt;br&gt;",RIGHT(SUBSTITUTE(exportált!B2160,"&lt;br /&gt;","&lt;br&gt;"),LEN(SUBSTITUTE(exportált!B2160,"&lt;br /&gt;","&lt;br&gt;"))-LEN(B2160)-LEN(D2160)-LEN(E2160)-17)))</f>
        <v>#VALUE!</v>
      </c>
    </row>
    <row r="2161" spans="1:6" x14ac:dyDescent="0.25">
      <c r="A2161" s="12" t="str">
        <f>IF(exportált!A2161&lt;&gt;"",IFERROR(LEFT(exportált!A2161,SEARCH("&lt;br/&gt;",SUBSTITUTE(exportált!A2161,"&lt;br&gt;","&lt;br/&gt;"),1)-1),exportált!A2161),"")</f>
        <v/>
      </c>
      <c r="B2161" s="12" t="e">
        <f>LEFT(SUBSTITUTE(exportált!B2161,"&lt;br /&gt;","&lt;br&gt;"),SEARCH("&lt;br&gt;&lt;br&gt;",SUBSTITUTE(SUBSTITUTE(exportált!B2161,"&lt;br /&gt;","&lt;br&gt;"),"&lt;br /&gt;","&lt;br&gt;"),1)-1)</f>
        <v>#VALUE!</v>
      </c>
      <c r="C2161" s="12" t="e">
        <f>SUBSTITUTE(MID(SUBSTITUTE(exportált!B2161,"&lt;br /&gt;","&lt;br&gt;"),LEN('exportált formázott'!B2161)+LEN(D2161)+LEN(E2161)+LEN(F2161)+25,LEN(SUBSTITUTE(exportált!B2161,"&lt;br /&gt;","&lt;br&gt;"))-LEN(D2161)-LEN(E2161)-LEN(F2161)),"&lt;br&gt;",CHAR(10))</f>
        <v>#VALUE!</v>
      </c>
      <c r="D2161" s="12" t="e">
        <f>MID(SUBSTITUTE(exportált!B2161,"&lt;br /&gt;","&lt;br&gt;"),LEN('exportált formázott'!B2161)+9,SEARCH("&lt;br&gt;",RIGHT(SUBSTITUTE(exportált!B2161,"&lt;br /&gt;","&lt;br&gt;"),LEN(SUBSTITUTE(exportált!B2161,"&lt;br /&gt;","&lt;br&gt;"))-LEN(B2161)-8))-1)</f>
        <v>#VALUE!</v>
      </c>
      <c r="E2161" s="12" t="e">
        <f>MID(SUBSTITUTE(exportált!B2161,"&lt;br /&gt;","&lt;br&gt;"),LEN('exportált formázott'!B2161)+LEN(D2161)+13,SEARCH("&lt;br&gt;",RIGHT(SUBSTITUTE(exportált!B2161,"&lt;br /&gt;","&lt;br&gt;"),LEN(SUBSTITUTE(exportált!B2161,"&lt;br /&gt;","&lt;br&gt;"))-LEN(B2161)-LEN(D2161)-13)))</f>
        <v>#VALUE!</v>
      </c>
      <c r="F2161" s="12" t="e">
        <f>MID(SUBSTITUTE(exportált!B2161,"&lt;br /&gt;","&lt;br&gt;"),LEN('exportált formázott'!B2161)+LEN(D2161)+LEN(E2161)+17,SEARCH("&lt;br&gt;&lt;br&gt;",RIGHT(SUBSTITUTE(exportált!B2161,"&lt;br /&gt;","&lt;br&gt;"),LEN(SUBSTITUTE(exportált!B2161,"&lt;br /&gt;","&lt;br&gt;"))-LEN(B2161)-LEN(D2161)-LEN(E2161)-17)))</f>
        <v>#VALUE!</v>
      </c>
    </row>
    <row r="2162" spans="1:6" x14ac:dyDescent="0.25">
      <c r="A2162" s="12" t="str">
        <f>IF(exportált!A2162&lt;&gt;"",IFERROR(LEFT(exportált!A2162,SEARCH("&lt;br/&gt;",SUBSTITUTE(exportált!A2162,"&lt;br&gt;","&lt;br/&gt;"),1)-1),exportált!A2162),"")</f>
        <v/>
      </c>
      <c r="B2162" s="12" t="e">
        <f>LEFT(SUBSTITUTE(exportált!B2162,"&lt;br /&gt;","&lt;br&gt;"),SEARCH("&lt;br&gt;&lt;br&gt;",SUBSTITUTE(SUBSTITUTE(exportált!B2162,"&lt;br /&gt;","&lt;br&gt;"),"&lt;br /&gt;","&lt;br&gt;"),1)-1)</f>
        <v>#VALUE!</v>
      </c>
      <c r="C2162" s="12" t="e">
        <f>SUBSTITUTE(MID(SUBSTITUTE(exportált!B2162,"&lt;br /&gt;","&lt;br&gt;"),LEN('exportált formázott'!B2162)+LEN(D2162)+LEN(E2162)+LEN(F2162)+25,LEN(SUBSTITUTE(exportált!B2162,"&lt;br /&gt;","&lt;br&gt;"))-LEN(D2162)-LEN(E2162)-LEN(F2162)),"&lt;br&gt;",CHAR(10))</f>
        <v>#VALUE!</v>
      </c>
      <c r="D2162" s="12" t="e">
        <f>MID(SUBSTITUTE(exportált!B2162,"&lt;br /&gt;","&lt;br&gt;"),LEN('exportált formázott'!B2162)+9,SEARCH("&lt;br&gt;",RIGHT(SUBSTITUTE(exportált!B2162,"&lt;br /&gt;","&lt;br&gt;"),LEN(SUBSTITUTE(exportált!B2162,"&lt;br /&gt;","&lt;br&gt;"))-LEN(B2162)-8))-1)</f>
        <v>#VALUE!</v>
      </c>
      <c r="E2162" s="12" t="e">
        <f>MID(SUBSTITUTE(exportált!B2162,"&lt;br /&gt;","&lt;br&gt;"),LEN('exportált formázott'!B2162)+LEN(D2162)+13,SEARCH("&lt;br&gt;",RIGHT(SUBSTITUTE(exportált!B2162,"&lt;br /&gt;","&lt;br&gt;"),LEN(SUBSTITUTE(exportált!B2162,"&lt;br /&gt;","&lt;br&gt;"))-LEN(B2162)-LEN(D2162)-13)))</f>
        <v>#VALUE!</v>
      </c>
      <c r="F2162" s="12" t="e">
        <f>MID(SUBSTITUTE(exportált!B2162,"&lt;br /&gt;","&lt;br&gt;"),LEN('exportált formázott'!B2162)+LEN(D2162)+LEN(E2162)+17,SEARCH("&lt;br&gt;&lt;br&gt;",RIGHT(SUBSTITUTE(exportált!B2162,"&lt;br /&gt;","&lt;br&gt;"),LEN(SUBSTITUTE(exportált!B2162,"&lt;br /&gt;","&lt;br&gt;"))-LEN(B2162)-LEN(D2162)-LEN(E2162)-17)))</f>
        <v>#VALUE!</v>
      </c>
    </row>
    <row r="2163" spans="1:6" x14ac:dyDescent="0.25">
      <c r="A2163" s="12" t="str">
        <f>IF(exportált!A2163&lt;&gt;"",IFERROR(LEFT(exportált!A2163,SEARCH("&lt;br/&gt;",SUBSTITUTE(exportált!A2163,"&lt;br&gt;","&lt;br/&gt;"),1)-1),exportált!A2163),"")</f>
        <v/>
      </c>
      <c r="B2163" s="12" t="e">
        <f>LEFT(SUBSTITUTE(exportált!B2163,"&lt;br /&gt;","&lt;br&gt;"),SEARCH("&lt;br&gt;&lt;br&gt;",SUBSTITUTE(SUBSTITUTE(exportált!B2163,"&lt;br /&gt;","&lt;br&gt;"),"&lt;br /&gt;","&lt;br&gt;"),1)-1)</f>
        <v>#VALUE!</v>
      </c>
      <c r="C2163" s="12" t="e">
        <f>SUBSTITUTE(MID(SUBSTITUTE(exportált!B2163,"&lt;br /&gt;","&lt;br&gt;"),LEN('exportált formázott'!B2163)+LEN(D2163)+LEN(E2163)+LEN(F2163)+25,LEN(SUBSTITUTE(exportált!B2163,"&lt;br /&gt;","&lt;br&gt;"))-LEN(D2163)-LEN(E2163)-LEN(F2163)),"&lt;br&gt;",CHAR(10))</f>
        <v>#VALUE!</v>
      </c>
      <c r="D2163" s="12" t="e">
        <f>MID(SUBSTITUTE(exportált!B2163,"&lt;br /&gt;","&lt;br&gt;"),LEN('exportált formázott'!B2163)+9,SEARCH("&lt;br&gt;",RIGHT(SUBSTITUTE(exportált!B2163,"&lt;br /&gt;","&lt;br&gt;"),LEN(SUBSTITUTE(exportált!B2163,"&lt;br /&gt;","&lt;br&gt;"))-LEN(B2163)-8))-1)</f>
        <v>#VALUE!</v>
      </c>
      <c r="E2163" s="12" t="e">
        <f>MID(SUBSTITUTE(exportált!B2163,"&lt;br /&gt;","&lt;br&gt;"),LEN('exportált formázott'!B2163)+LEN(D2163)+13,SEARCH("&lt;br&gt;",RIGHT(SUBSTITUTE(exportált!B2163,"&lt;br /&gt;","&lt;br&gt;"),LEN(SUBSTITUTE(exportált!B2163,"&lt;br /&gt;","&lt;br&gt;"))-LEN(B2163)-LEN(D2163)-13)))</f>
        <v>#VALUE!</v>
      </c>
      <c r="F2163" s="12" t="e">
        <f>MID(SUBSTITUTE(exportált!B2163,"&lt;br /&gt;","&lt;br&gt;"),LEN('exportált formázott'!B2163)+LEN(D2163)+LEN(E2163)+17,SEARCH("&lt;br&gt;&lt;br&gt;",RIGHT(SUBSTITUTE(exportált!B2163,"&lt;br /&gt;","&lt;br&gt;"),LEN(SUBSTITUTE(exportált!B2163,"&lt;br /&gt;","&lt;br&gt;"))-LEN(B2163)-LEN(D2163)-LEN(E2163)-17)))</f>
        <v>#VALUE!</v>
      </c>
    </row>
    <row r="2164" spans="1:6" x14ac:dyDescent="0.25">
      <c r="A2164" s="12" t="str">
        <f>IF(exportált!A2164&lt;&gt;"",IFERROR(LEFT(exportált!A2164,SEARCH("&lt;br/&gt;",SUBSTITUTE(exportált!A2164,"&lt;br&gt;","&lt;br/&gt;"),1)-1),exportált!A2164),"")</f>
        <v/>
      </c>
      <c r="B2164" s="12" t="e">
        <f>LEFT(SUBSTITUTE(exportált!B2164,"&lt;br /&gt;","&lt;br&gt;"),SEARCH("&lt;br&gt;&lt;br&gt;",SUBSTITUTE(SUBSTITUTE(exportált!B2164,"&lt;br /&gt;","&lt;br&gt;"),"&lt;br /&gt;","&lt;br&gt;"),1)-1)</f>
        <v>#VALUE!</v>
      </c>
      <c r="C2164" s="12" t="e">
        <f>SUBSTITUTE(MID(SUBSTITUTE(exportált!B2164,"&lt;br /&gt;","&lt;br&gt;"),LEN('exportált formázott'!B2164)+LEN(D2164)+LEN(E2164)+LEN(F2164)+25,LEN(SUBSTITUTE(exportált!B2164,"&lt;br /&gt;","&lt;br&gt;"))-LEN(D2164)-LEN(E2164)-LEN(F2164)),"&lt;br&gt;",CHAR(10))</f>
        <v>#VALUE!</v>
      </c>
      <c r="D2164" s="12" t="e">
        <f>MID(SUBSTITUTE(exportált!B2164,"&lt;br /&gt;","&lt;br&gt;"),LEN('exportált formázott'!B2164)+9,SEARCH("&lt;br&gt;",RIGHT(SUBSTITUTE(exportált!B2164,"&lt;br /&gt;","&lt;br&gt;"),LEN(SUBSTITUTE(exportált!B2164,"&lt;br /&gt;","&lt;br&gt;"))-LEN(B2164)-8))-1)</f>
        <v>#VALUE!</v>
      </c>
      <c r="E2164" s="12" t="e">
        <f>MID(SUBSTITUTE(exportált!B2164,"&lt;br /&gt;","&lt;br&gt;"),LEN('exportált formázott'!B2164)+LEN(D2164)+13,SEARCH("&lt;br&gt;",RIGHT(SUBSTITUTE(exportált!B2164,"&lt;br /&gt;","&lt;br&gt;"),LEN(SUBSTITUTE(exportált!B2164,"&lt;br /&gt;","&lt;br&gt;"))-LEN(B2164)-LEN(D2164)-13)))</f>
        <v>#VALUE!</v>
      </c>
      <c r="F2164" s="12" t="e">
        <f>MID(SUBSTITUTE(exportált!B2164,"&lt;br /&gt;","&lt;br&gt;"),LEN('exportált formázott'!B2164)+LEN(D2164)+LEN(E2164)+17,SEARCH("&lt;br&gt;&lt;br&gt;",RIGHT(SUBSTITUTE(exportált!B2164,"&lt;br /&gt;","&lt;br&gt;"),LEN(SUBSTITUTE(exportált!B2164,"&lt;br /&gt;","&lt;br&gt;"))-LEN(B2164)-LEN(D2164)-LEN(E2164)-17)))</f>
        <v>#VALUE!</v>
      </c>
    </row>
    <row r="2165" spans="1:6" x14ac:dyDescent="0.25">
      <c r="A2165" s="12" t="str">
        <f>IF(exportált!A2165&lt;&gt;"",IFERROR(LEFT(exportált!A2165,SEARCH("&lt;br/&gt;",SUBSTITUTE(exportált!A2165,"&lt;br&gt;","&lt;br/&gt;"),1)-1),exportált!A2165),"")</f>
        <v/>
      </c>
      <c r="B2165" s="12" t="e">
        <f>LEFT(SUBSTITUTE(exportált!B2165,"&lt;br /&gt;","&lt;br&gt;"),SEARCH("&lt;br&gt;&lt;br&gt;",SUBSTITUTE(SUBSTITUTE(exportált!B2165,"&lt;br /&gt;","&lt;br&gt;"),"&lt;br /&gt;","&lt;br&gt;"),1)-1)</f>
        <v>#VALUE!</v>
      </c>
      <c r="C2165" s="12" t="e">
        <f>SUBSTITUTE(MID(SUBSTITUTE(exportált!B2165,"&lt;br /&gt;","&lt;br&gt;"),LEN('exportált formázott'!B2165)+LEN(D2165)+LEN(E2165)+LEN(F2165)+25,LEN(SUBSTITUTE(exportált!B2165,"&lt;br /&gt;","&lt;br&gt;"))-LEN(D2165)-LEN(E2165)-LEN(F2165)),"&lt;br&gt;",CHAR(10))</f>
        <v>#VALUE!</v>
      </c>
      <c r="D2165" s="12" t="e">
        <f>MID(SUBSTITUTE(exportált!B2165,"&lt;br /&gt;","&lt;br&gt;"),LEN('exportált formázott'!B2165)+9,SEARCH("&lt;br&gt;",RIGHT(SUBSTITUTE(exportált!B2165,"&lt;br /&gt;","&lt;br&gt;"),LEN(SUBSTITUTE(exportált!B2165,"&lt;br /&gt;","&lt;br&gt;"))-LEN(B2165)-8))-1)</f>
        <v>#VALUE!</v>
      </c>
      <c r="E2165" s="12" t="e">
        <f>MID(SUBSTITUTE(exportált!B2165,"&lt;br /&gt;","&lt;br&gt;"),LEN('exportált formázott'!B2165)+LEN(D2165)+13,SEARCH("&lt;br&gt;",RIGHT(SUBSTITUTE(exportált!B2165,"&lt;br /&gt;","&lt;br&gt;"),LEN(SUBSTITUTE(exportált!B2165,"&lt;br /&gt;","&lt;br&gt;"))-LEN(B2165)-LEN(D2165)-13)))</f>
        <v>#VALUE!</v>
      </c>
      <c r="F2165" s="12" t="e">
        <f>MID(SUBSTITUTE(exportált!B2165,"&lt;br /&gt;","&lt;br&gt;"),LEN('exportált formázott'!B2165)+LEN(D2165)+LEN(E2165)+17,SEARCH("&lt;br&gt;&lt;br&gt;",RIGHT(SUBSTITUTE(exportált!B2165,"&lt;br /&gt;","&lt;br&gt;"),LEN(SUBSTITUTE(exportált!B2165,"&lt;br /&gt;","&lt;br&gt;"))-LEN(B2165)-LEN(D2165)-LEN(E2165)-17)))</f>
        <v>#VALUE!</v>
      </c>
    </row>
    <row r="2166" spans="1:6" x14ac:dyDescent="0.25">
      <c r="A2166" s="12" t="str">
        <f>IF(exportált!A2166&lt;&gt;"",IFERROR(LEFT(exportált!A2166,SEARCH("&lt;br/&gt;",SUBSTITUTE(exportált!A2166,"&lt;br&gt;","&lt;br/&gt;"),1)-1),exportált!A2166),"")</f>
        <v/>
      </c>
      <c r="B2166" s="12" t="e">
        <f>LEFT(SUBSTITUTE(exportált!B2166,"&lt;br /&gt;","&lt;br&gt;"),SEARCH("&lt;br&gt;&lt;br&gt;",SUBSTITUTE(SUBSTITUTE(exportált!B2166,"&lt;br /&gt;","&lt;br&gt;"),"&lt;br /&gt;","&lt;br&gt;"),1)-1)</f>
        <v>#VALUE!</v>
      </c>
      <c r="C2166" s="12" t="e">
        <f>SUBSTITUTE(MID(SUBSTITUTE(exportált!B2166,"&lt;br /&gt;","&lt;br&gt;"),LEN('exportált formázott'!B2166)+LEN(D2166)+LEN(E2166)+LEN(F2166)+25,LEN(SUBSTITUTE(exportált!B2166,"&lt;br /&gt;","&lt;br&gt;"))-LEN(D2166)-LEN(E2166)-LEN(F2166)),"&lt;br&gt;",CHAR(10))</f>
        <v>#VALUE!</v>
      </c>
      <c r="D2166" s="12" t="e">
        <f>MID(SUBSTITUTE(exportált!B2166,"&lt;br /&gt;","&lt;br&gt;"),LEN('exportált formázott'!B2166)+9,SEARCH("&lt;br&gt;",RIGHT(SUBSTITUTE(exportált!B2166,"&lt;br /&gt;","&lt;br&gt;"),LEN(SUBSTITUTE(exportált!B2166,"&lt;br /&gt;","&lt;br&gt;"))-LEN(B2166)-8))-1)</f>
        <v>#VALUE!</v>
      </c>
      <c r="E2166" s="12" t="e">
        <f>MID(SUBSTITUTE(exportált!B2166,"&lt;br /&gt;","&lt;br&gt;"),LEN('exportált formázott'!B2166)+LEN(D2166)+13,SEARCH("&lt;br&gt;",RIGHT(SUBSTITUTE(exportált!B2166,"&lt;br /&gt;","&lt;br&gt;"),LEN(SUBSTITUTE(exportált!B2166,"&lt;br /&gt;","&lt;br&gt;"))-LEN(B2166)-LEN(D2166)-13)))</f>
        <v>#VALUE!</v>
      </c>
      <c r="F2166" s="12" t="e">
        <f>MID(SUBSTITUTE(exportált!B2166,"&lt;br /&gt;","&lt;br&gt;"),LEN('exportált formázott'!B2166)+LEN(D2166)+LEN(E2166)+17,SEARCH("&lt;br&gt;&lt;br&gt;",RIGHT(SUBSTITUTE(exportált!B2166,"&lt;br /&gt;","&lt;br&gt;"),LEN(SUBSTITUTE(exportált!B2166,"&lt;br /&gt;","&lt;br&gt;"))-LEN(B2166)-LEN(D2166)-LEN(E2166)-17)))</f>
        <v>#VALUE!</v>
      </c>
    </row>
    <row r="2167" spans="1:6" x14ac:dyDescent="0.25">
      <c r="A2167" s="12" t="str">
        <f>IF(exportált!A2167&lt;&gt;"",IFERROR(LEFT(exportált!A2167,SEARCH("&lt;br/&gt;",SUBSTITUTE(exportált!A2167,"&lt;br&gt;","&lt;br/&gt;"),1)-1),exportált!A2167),"")</f>
        <v/>
      </c>
      <c r="B2167" s="12" t="e">
        <f>LEFT(SUBSTITUTE(exportált!B2167,"&lt;br /&gt;","&lt;br&gt;"),SEARCH("&lt;br&gt;&lt;br&gt;",SUBSTITUTE(SUBSTITUTE(exportált!B2167,"&lt;br /&gt;","&lt;br&gt;"),"&lt;br /&gt;","&lt;br&gt;"),1)-1)</f>
        <v>#VALUE!</v>
      </c>
      <c r="C2167" s="12" t="e">
        <f>SUBSTITUTE(MID(SUBSTITUTE(exportált!B2167,"&lt;br /&gt;","&lt;br&gt;"),LEN('exportált formázott'!B2167)+LEN(D2167)+LEN(E2167)+LEN(F2167)+25,LEN(SUBSTITUTE(exportált!B2167,"&lt;br /&gt;","&lt;br&gt;"))-LEN(D2167)-LEN(E2167)-LEN(F2167)),"&lt;br&gt;",CHAR(10))</f>
        <v>#VALUE!</v>
      </c>
      <c r="D2167" s="12" t="e">
        <f>MID(SUBSTITUTE(exportált!B2167,"&lt;br /&gt;","&lt;br&gt;"),LEN('exportált formázott'!B2167)+9,SEARCH("&lt;br&gt;",RIGHT(SUBSTITUTE(exportált!B2167,"&lt;br /&gt;","&lt;br&gt;"),LEN(SUBSTITUTE(exportált!B2167,"&lt;br /&gt;","&lt;br&gt;"))-LEN(B2167)-8))-1)</f>
        <v>#VALUE!</v>
      </c>
      <c r="E2167" s="12" t="e">
        <f>MID(SUBSTITUTE(exportált!B2167,"&lt;br /&gt;","&lt;br&gt;"),LEN('exportált formázott'!B2167)+LEN(D2167)+13,SEARCH("&lt;br&gt;",RIGHT(SUBSTITUTE(exportált!B2167,"&lt;br /&gt;","&lt;br&gt;"),LEN(SUBSTITUTE(exportált!B2167,"&lt;br /&gt;","&lt;br&gt;"))-LEN(B2167)-LEN(D2167)-13)))</f>
        <v>#VALUE!</v>
      </c>
      <c r="F2167" s="12" t="e">
        <f>MID(SUBSTITUTE(exportált!B2167,"&lt;br /&gt;","&lt;br&gt;"),LEN('exportált formázott'!B2167)+LEN(D2167)+LEN(E2167)+17,SEARCH("&lt;br&gt;&lt;br&gt;",RIGHT(SUBSTITUTE(exportált!B2167,"&lt;br /&gt;","&lt;br&gt;"),LEN(SUBSTITUTE(exportált!B2167,"&lt;br /&gt;","&lt;br&gt;"))-LEN(B2167)-LEN(D2167)-LEN(E2167)-17)))</f>
        <v>#VALUE!</v>
      </c>
    </row>
    <row r="2168" spans="1:6" x14ac:dyDescent="0.25">
      <c r="A2168" s="12" t="str">
        <f>IF(exportált!A2168&lt;&gt;"",IFERROR(LEFT(exportált!A2168,SEARCH("&lt;br/&gt;",SUBSTITUTE(exportált!A2168,"&lt;br&gt;","&lt;br/&gt;"),1)-1),exportált!A2168),"")</f>
        <v/>
      </c>
      <c r="B2168" s="12" t="e">
        <f>LEFT(SUBSTITUTE(exportált!B2168,"&lt;br /&gt;","&lt;br&gt;"),SEARCH("&lt;br&gt;&lt;br&gt;",SUBSTITUTE(SUBSTITUTE(exportált!B2168,"&lt;br /&gt;","&lt;br&gt;"),"&lt;br /&gt;","&lt;br&gt;"),1)-1)</f>
        <v>#VALUE!</v>
      </c>
      <c r="C2168" s="12" t="e">
        <f>SUBSTITUTE(MID(SUBSTITUTE(exportált!B2168,"&lt;br /&gt;","&lt;br&gt;"),LEN('exportált formázott'!B2168)+LEN(D2168)+LEN(E2168)+LEN(F2168)+25,LEN(SUBSTITUTE(exportált!B2168,"&lt;br /&gt;","&lt;br&gt;"))-LEN(D2168)-LEN(E2168)-LEN(F2168)),"&lt;br&gt;",CHAR(10))</f>
        <v>#VALUE!</v>
      </c>
      <c r="D2168" s="12" t="e">
        <f>MID(SUBSTITUTE(exportált!B2168,"&lt;br /&gt;","&lt;br&gt;"),LEN('exportált formázott'!B2168)+9,SEARCH("&lt;br&gt;",RIGHT(SUBSTITUTE(exportált!B2168,"&lt;br /&gt;","&lt;br&gt;"),LEN(SUBSTITUTE(exportált!B2168,"&lt;br /&gt;","&lt;br&gt;"))-LEN(B2168)-8))-1)</f>
        <v>#VALUE!</v>
      </c>
      <c r="E2168" s="12" t="e">
        <f>MID(SUBSTITUTE(exportált!B2168,"&lt;br /&gt;","&lt;br&gt;"),LEN('exportált formázott'!B2168)+LEN(D2168)+13,SEARCH("&lt;br&gt;",RIGHT(SUBSTITUTE(exportált!B2168,"&lt;br /&gt;","&lt;br&gt;"),LEN(SUBSTITUTE(exportált!B2168,"&lt;br /&gt;","&lt;br&gt;"))-LEN(B2168)-LEN(D2168)-13)))</f>
        <v>#VALUE!</v>
      </c>
      <c r="F2168" s="12" t="e">
        <f>MID(SUBSTITUTE(exportált!B2168,"&lt;br /&gt;","&lt;br&gt;"),LEN('exportált formázott'!B2168)+LEN(D2168)+LEN(E2168)+17,SEARCH("&lt;br&gt;&lt;br&gt;",RIGHT(SUBSTITUTE(exportált!B2168,"&lt;br /&gt;","&lt;br&gt;"),LEN(SUBSTITUTE(exportált!B2168,"&lt;br /&gt;","&lt;br&gt;"))-LEN(B2168)-LEN(D2168)-LEN(E2168)-17)))</f>
        <v>#VALUE!</v>
      </c>
    </row>
    <row r="2169" spans="1:6" x14ac:dyDescent="0.25">
      <c r="A2169" s="12" t="str">
        <f>IF(exportált!A2169&lt;&gt;"",IFERROR(LEFT(exportált!A2169,SEARCH("&lt;br/&gt;",SUBSTITUTE(exportált!A2169,"&lt;br&gt;","&lt;br/&gt;"),1)-1),exportált!A2169),"")</f>
        <v/>
      </c>
      <c r="B2169" s="12" t="e">
        <f>LEFT(SUBSTITUTE(exportált!B2169,"&lt;br /&gt;","&lt;br&gt;"),SEARCH("&lt;br&gt;&lt;br&gt;",SUBSTITUTE(SUBSTITUTE(exportált!B2169,"&lt;br /&gt;","&lt;br&gt;"),"&lt;br /&gt;","&lt;br&gt;"),1)-1)</f>
        <v>#VALUE!</v>
      </c>
      <c r="C2169" s="12" t="e">
        <f>SUBSTITUTE(MID(SUBSTITUTE(exportált!B2169,"&lt;br /&gt;","&lt;br&gt;"),LEN('exportált formázott'!B2169)+LEN(D2169)+LEN(E2169)+LEN(F2169)+25,LEN(SUBSTITUTE(exportált!B2169,"&lt;br /&gt;","&lt;br&gt;"))-LEN(D2169)-LEN(E2169)-LEN(F2169)),"&lt;br&gt;",CHAR(10))</f>
        <v>#VALUE!</v>
      </c>
      <c r="D2169" s="12" t="e">
        <f>MID(SUBSTITUTE(exportált!B2169,"&lt;br /&gt;","&lt;br&gt;"),LEN('exportált formázott'!B2169)+9,SEARCH("&lt;br&gt;",RIGHT(SUBSTITUTE(exportált!B2169,"&lt;br /&gt;","&lt;br&gt;"),LEN(SUBSTITUTE(exportált!B2169,"&lt;br /&gt;","&lt;br&gt;"))-LEN(B2169)-8))-1)</f>
        <v>#VALUE!</v>
      </c>
      <c r="E2169" s="12" t="e">
        <f>MID(SUBSTITUTE(exportált!B2169,"&lt;br /&gt;","&lt;br&gt;"),LEN('exportált formázott'!B2169)+LEN(D2169)+13,SEARCH("&lt;br&gt;",RIGHT(SUBSTITUTE(exportált!B2169,"&lt;br /&gt;","&lt;br&gt;"),LEN(SUBSTITUTE(exportált!B2169,"&lt;br /&gt;","&lt;br&gt;"))-LEN(B2169)-LEN(D2169)-13)))</f>
        <v>#VALUE!</v>
      </c>
      <c r="F2169" s="12" t="e">
        <f>MID(SUBSTITUTE(exportált!B2169,"&lt;br /&gt;","&lt;br&gt;"),LEN('exportált formázott'!B2169)+LEN(D2169)+LEN(E2169)+17,SEARCH("&lt;br&gt;&lt;br&gt;",RIGHT(SUBSTITUTE(exportált!B2169,"&lt;br /&gt;","&lt;br&gt;"),LEN(SUBSTITUTE(exportált!B2169,"&lt;br /&gt;","&lt;br&gt;"))-LEN(B2169)-LEN(D2169)-LEN(E2169)-17)))</f>
        <v>#VALUE!</v>
      </c>
    </row>
    <row r="2170" spans="1:6" x14ac:dyDescent="0.25">
      <c r="A2170" s="12" t="str">
        <f>IF(exportált!A2170&lt;&gt;"",IFERROR(LEFT(exportált!A2170,SEARCH("&lt;br/&gt;",SUBSTITUTE(exportált!A2170,"&lt;br&gt;","&lt;br/&gt;"),1)-1),exportált!A2170),"")</f>
        <v/>
      </c>
      <c r="B2170" s="12" t="e">
        <f>LEFT(SUBSTITUTE(exportált!B2170,"&lt;br /&gt;","&lt;br&gt;"),SEARCH("&lt;br&gt;&lt;br&gt;",SUBSTITUTE(SUBSTITUTE(exportált!B2170,"&lt;br /&gt;","&lt;br&gt;"),"&lt;br /&gt;","&lt;br&gt;"),1)-1)</f>
        <v>#VALUE!</v>
      </c>
      <c r="C2170" s="12" t="e">
        <f>SUBSTITUTE(MID(SUBSTITUTE(exportált!B2170,"&lt;br /&gt;","&lt;br&gt;"),LEN('exportált formázott'!B2170)+LEN(D2170)+LEN(E2170)+LEN(F2170)+25,LEN(SUBSTITUTE(exportált!B2170,"&lt;br /&gt;","&lt;br&gt;"))-LEN(D2170)-LEN(E2170)-LEN(F2170)),"&lt;br&gt;",CHAR(10))</f>
        <v>#VALUE!</v>
      </c>
      <c r="D2170" s="12" t="e">
        <f>MID(SUBSTITUTE(exportált!B2170,"&lt;br /&gt;","&lt;br&gt;"),LEN('exportált formázott'!B2170)+9,SEARCH("&lt;br&gt;",RIGHT(SUBSTITUTE(exportált!B2170,"&lt;br /&gt;","&lt;br&gt;"),LEN(SUBSTITUTE(exportált!B2170,"&lt;br /&gt;","&lt;br&gt;"))-LEN(B2170)-8))-1)</f>
        <v>#VALUE!</v>
      </c>
      <c r="E2170" s="12" t="e">
        <f>MID(SUBSTITUTE(exportált!B2170,"&lt;br /&gt;","&lt;br&gt;"),LEN('exportált formázott'!B2170)+LEN(D2170)+13,SEARCH("&lt;br&gt;",RIGHT(SUBSTITUTE(exportált!B2170,"&lt;br /&gt;","&lt;br&gt;"),LEN(SUBSTITUTE(exportált!B2170,"&lt;br /&gt;","&lt;br&gt;"))-LEN(B2170)-LEN(D2170)-13)))</f>
        <v>#VALUE!</v>
      </c>
      <c r="F2170" s="12" t="e">
        <f>MID(SUBSTITUTE(exportált!B2170,"&lt;br /&gt;","&lt;br&gt;"),LEN('exportált formázott'!B2170)+LEN(D2170)+LEN(E2170)+17,SEARCH("&lt;br&gt;&lt;br&gt;",RIGHT(SUBSTITUTE(exportált!B2170,"&lt;br /&gt;","&lt;br&gt;"),LEN(SUBSTITUTE(exportált!B2170,"&lt;br /&gt;","&lt;br&gt;"))-LEN(B2170)-LEN(D2170)-LEN(E2170)-17)))</f>
        <v>#VALUE!</v>
      </c>
    </row>
    <row r="2171" spans="1:6" x14ac:dyDescent="0.25">
      <c r="A2171" s="12" t="str">
        <f>IF(exportált!A2171&lt;&gt;"",IFERROR(LEFT(exportált!A2171,SEARCH("&lt;br/&gt;",SUBSTITUTE(exportált!A2171,"&lt;br&gt;","&lt;br/&gt;"),1)-1),exportált!A2171),"")</f>
        <v/>
      </c>
      <c r="B2171" s="12" t="e">
        <f>LEFT(SUBSTITUTE(exportált!B2171,"&lt;br /&gt;","&lt;br&gt;"),SEARCH("&lt;br&gt;&lt;br&gt;",SUBSTITUTE(SUBSTITUTE(exportált!B2171,"&lt;br /&gt;","&lt;br&gt;"),"&lt;br /&gt;","&lt;br&gt;"),1)-1)</f>
        <v>#VALUE!</v>
      </c>
      <c r="C2171" s="12" t="e">
        <f>SUBSTITUTE(MID(SUBSTITUTE(exportált!B2171,"&lt;br /&gt;","&lt;br&gt;"),LEN('exportált formázott'!B2171)+LEN(D2171)+LEN(E2171)+LEN(F2171)+25,LEN(SUBSTITUTE(exportált!B2171,"&lt;br /&gt;","&lt;br&gt;"))-LEN(D2171)-LEN(E2171)-LEN(F2171)),"&lt;br&gt;",CHAR(10))</f>
        <v>#VALUE!</v>
      </c>
      <c r="D2171" s="12" t="e">
        <f>MID(SUBSTITUTE(exportált!B2171,"&lt;br /&gt;","&lt;br&gt;"),LEN('exportált formázott'!B2171)+9,SEARCH("&lt;br&gt;",RIGHT(SUBSTITUTE(exportált!B2171,"&lt;br /&gt;","&lt;br&gt;"),LEN(SUBSTITUTE(exportált!B2171,"&lt;br /&gt;","&lt;br&gt;"))-LEN(B2171)-8))-1)</f>
        <v>#VALUE!</v>
      </c>
      <c r="E2171" s="12" t="e">
        <f>MID(SUBSTITUTE(exportált!B2171,"&lt;br /&gt;","&lt;br&gt;"),LEN('exportált formázott'!B2171)+LEN(D2171)+13,SEARCH("&lt;br&gt;",RIGHT(SUBSTITUTE(exportált!B2171,"&lt;br /&gt;","&lt;br&gt;"),LEN(SUBSTITUTE(exportált!B2171,"&lt;br /&gt;","&lt;br&gt;"))-LEN(B2171)-LEN(D2171)-13)))</f>
        <v>#VALUE!</v>
      </c>
      <c r="F2171" s="12" t="e">
        <f>MID(SUBSTITUTE(exportált!B2171,"&lt;br /&gt;","&lt;br&gt;"),LEN('exportált formázott'!B2171)+LEN(D2171)+LEN(E2171)+17,SEARCH("&lt;br&gt;&lt;br&gt;",RIGHT(SUBSTITUTE(exportált!B2171,"&lt;br /&gt;","&lt;br&gt;"),LEN(SUBSTITUTE(exportált!B2171,"&lt;br /&gt;","&lt;br&gt;"))-LEN(B2171)-LEN(D2171)-LEN(E2171)-17)))</f>
        <v>#VALUE!</v>
      </c>
    </row>
    <row r="2172" spans="1:6" x14ac:dyDescent="0.25">
      <c r="A2172" s="12" t="str">
        <f>IF(exportált!A2172&lt;&gt;"",IFERROR(LEFT(exportált!A2172,SEARCH("&lt;br/&gt;",SUBSTITUTE(exportált!A2172,"&lt;br&gt;","&lt;br/&gt;"),1)-1),exportált!A2172),"")</f>
        <v/>
      </c>
      <c r="B2172" s="12" t="e">
        <f>LEFT(SUBSTITUTE(exportált!B2172,"&lt;br /&gt;","&lt;br&gt;"),SEARCH("&lt;br&gt;&lt;br&gt;",SUBSTITUTE(SUBSTITUTE(exportált!B2172,"&lt;br /&gt;","&lt;br&gt;"),"&lt;br /&gt;","&lt;br&gt;"),1)-1)</f>
        <v>#VALUE!</v>
      </c>
      <c r="C2172" s="12" t="e">
        <f>SUBSTITUTE(MID(SUBSTITUTE(exportált!B2172,"&lt;br /&gt;","&lt;br&gt;"),LEN('exportált formázott'!B2172)+LEN(D2172)+LEN(E2172)+LEN(F2172)+25,LEN(SUBSTITUTE(exportált!B2172,"&lt;br /&gt;","&lt;br&gt;"))-LEN(D2172)-LEN(E2172)-LEN(F2172)),"&lt;br&gt;",CHAR(10))</f>
        <v>#VALUE!</v>
      </c>
      <c r="D2172" s="12" t="e">
        <f>MID(SUBSTITUTE(exportált!B2172,"&lt;br /&gt;","&lt;br&gt;"),LEN('exportált formázott'!B2172)+9,SEARCH("&lt;br&gt;",RIGHT(SUBSTITUTE(exportált!B2172,"&lt;br /&gt;","&lt;br&gt;"),LEN(SUBSTITUTE(exportált!B2172,"&lt;br /&gt;","&lt;br&gt;"))-LEN(B2172)-8))-1)</f>
        <v>#VALUE!</v>
      </c>
      <c r="E2172" s="12" t="e">
        <f>MID(SUBSTITUTE(exportált!B2172,"&lt;br /&gt;","&lt;br&gt;"),LEN('exportált formázott'!B2172)+LEN(D2172)+13,SEARCH("&lt;br&gt;",RIGHT(SUBSTITUTE(exportált!B2172,"&lt;br /&gt;","&lt;br&gt;"),LEN(SUBSTITUTE(exportált!B2172,"&lt;br /&gt;","&lt;br&gt;"))-LEN(B2172)-LEN(D2172)-13)))</f>
        <v>#VALUE!</v>
      </c>
      <c r="F2172" s="12" t="e">
        <f>MID(SUBSTITUTE(exportált!B2172,"&lt;br /&gt;","&lt;br&gt;"),LEN('exportált formázott'!B2172)+LEN(D2172)+LEN(E2172)+17,SEARCH("&lt;br&gt;&lt;br&gt;",RIGHT(SUBSTITUTE(exportált!B2172,"&lt;br /&gt;","&lt;br&gt;"),LEN(SUBSTITUTE(exportált!B2172,"&lt;br /&gt;","&lt;br&gt;"))-LEN(B2172)-LEN(D2172)-LEN(E2172)-17)))</f>
        <v>#VALUE!</v>
      </c>
    </row>
    <row r="2173" spans="1:6" x14ac:dyDescent="0.25">
      <c r="A2173" s="12" t="str">
        <f>IF(exportált!A2173&lt;&gt;"",IFERROR(LEFT(exportált!A2173,SEARCH("&lt;br/&gt;",SUBSTITUTE(exportált!A2173,"&lt;br&gt;","&lt;br/&gt;"),1)-1),exportált!A2173),"")</f>
        <v/>
      </c>
      <c r="B2173" s="12" t="e">
        <f>LEFT(SUBSTITUTE(exportált!B2173,"&lt;br /&gt;","&lt;br&gt;"),SEARCH("&lt;br&gt;&lt;br&gt;",SUBSTITUTE(SUBSTITUTE(exportált!B2173,"&lt;br /&gt;","&lt;br&gt;"),"&lt;br /&gt;","&lt;br&gt;"),1)-1)</f>
        <v>#VALUE!</v>
      </c>
      <c r="C2173" s="12" t="e">
        <f>SUBSTITUTE(MID(SUBSTITUTE(exportált!B2173,"&lt;br /&gt;","&lt;br&gt;"),LEN('exportált formázott'!B2173)+LEN(D2173)+LEN(E2173)+LEN(F2173)+25,LEN(SUBSTITUTE(exportált!B2173,"&lt;br /&gt;","&lt;br&gt;"))-LEN(D2173)-LEN(E2173)-LEN(F2173)),"&lt;br&gt;",CHAR(10))</f>
        <v>#VALUE!</v>
      </c>
      <c r="D2173" s="12" t="e">
        <f>MID(SUBSTITUTE(exportált!B2173,"&lt;br /&gt;","&lt;br&gt;"),LEN('exportált formázott'!B2173)+9,SEARCH("&lt;br&gt;",RIGHT(SUBSTITUTE(exportált!B2173,"&lt;br /&gt;","&lt;br&gt;"),LEN(SUBSTITUTE(exportált!B2173,"&lt;br /&gt;","&lt;br&gt;"))-LEN(B2173)-8))-1)</f>
        <v>#VALUE!</v>
      </c>
      <c r="E2173" s="12" t="e">
        <f>MID(SUBSTITUTE(exportált!B2173,"&lt;br /&gt;","&lt;br&gt;"),LEN('exportált formázott'!B2173)+LEN(D2173)+13,SEARCH("&lt;br&gt;",RIGHT(SUBSTITUTE(exportált!B2173,"&lt;br /&gt;","&lt;br&gt;"),LEN(SUBSTITUTE(exportált!B2173,"&lt;br /&gt;","&lt;br&gt;"))-LEN(B2173)-LEN(D2173)-13)))</f>
        <v>#VALUE!</v>
      </c>
      <c r="F2173" s="12" t="e">
        <f>MID(SUBSTITUTE(exportált!B2173,"&lt;br /&gt;","&lt;br&gt;"),LEN('exportált formázott'!B2173)+LEN(D2173)+LEN(E2173)+17,SEARCH("&lt;br&gt;&lt;br&gt;",RIGHT(SUBSTITUTE(exportált!B2173,"&lt;br /&gt;","&lt;br&gt;"),LEN(SUBSTITUTE(exportált!B2173,"&lt;br /&gt;","&lt;br&gt;"))-LEN(B2173)-LEN(D2173)-LEN(E2173)-17)))</f>
        <v>#VALUE!</v>
      </c>
    </row>
    <row r="2174" spans="1:6" x14ac:dyDescent="0.25">
      <c r="A2174" s="12" t="str">
        <f>IF(exportált!A2174&lt;&gt;"",IFERROR(LEFT(exportált!A2174,SEARCH("&lt;br/&gt;",SUBSTITUTE(exportált!A2174,"&lt;br&gt;","&lt;br/&gt;"),1)-1),exportált!A2174),"")</f>
        <v/>
      </c>
      <c r="B2174" s="12" t="e">
        <f>LEFT(SUBSTITUTE(exportált!B2174,"&lt;br /&gt;","&lt;br&gt;"),SEARCH("&lt;br&gt;&lt;br&gt;",SUBSTITUTE(SUBSTITUTE(exportált!B2174,"&lt;br /&gt;","&lt;br&gt;"),"&lt;br /&gt;","&lt;br&gt;"),1)-1)</f>
        <v>#VALUE!</v>
      </c>
      <c r="C2174" s="12" t="e">
        <f>SUBSTITUTE(MID(SUBSTITUTE(exportált!B2174,"&lt;br /&gt;","&lt;br&gt;"),LEN('exportált formázott'!B2174)+LEN(D2174)+LEN(E2174)+LEN(F2174)+25,LEN(SUBSTITUTE(exportált!B2174,"&lt;br /&gt;","&lt;br&gt;"))-LEN(D2174)-LEN(E2174)-LEN(F2174)),"&lt;br&gt;",CHAR(10))</f>
        <v>#VALUE!</v>
      </c>
      <c r="D2174" s="12" t="e">
        <f>MID(SUBSTITUTE(exportált!B2174,"&lt;br /&gt;","&lt;br&gt;"),LEN('exportált formázott'!B2174)+9,SEARCH("&lt;br&gt;",RIGHT(SUBSTITUTE(exportált!B2174,"&lt;br /&gt;","&lt;br&gt;"),LEN(SUBSTITUTE(exportált!B2174,"&lt;br /&gt;","&lt;br&gt;"))-LEN(B2174)-8))-1)</f>
        <v>#VALUE!</v>
      </c>
      <c r="E2174" s="12" t="e">
        <f>MID(SUBSTITUTE(exportált!B2174,"&lt;br /&gt;","&lt;br&gt;"),LEN('exportált formázott'!B2174)+LEN(D2174)+13,SEARCH("&lt;br&gt;",RIGHT(SUBSTITUTE(exportált!B2174,"&lt;br /&gt;","&lt;br&gt;"),LEN(SUBSTITUTE(exportált!B2174,"&lt;br /&gt;","&lt;br&gt;"))-LEN(B2174)-LEN(D2174)-13)))</f>
        <v>#VALUE!</v>
      </c>
      <c r="F2174" s="12" t="e">
        <f>MID(SUBSTITUTE(exportált!B2174,"&lt;br /&gt;","&lt;br&gt;"),LEN('exportált formázott'!B2174)+LEN(D2174)+LEN(E2174)+17,SEARCH("&lt;br&gt;&lt;br&gt;",RIGHT(SUBSTITUTE(exportált!B2174,"&lt;br /&gt;","&lt;br&gt;"),LEN(SUBSTITUTE(exportált!B2174,"&lt;br /&gt;","&lt;br&gt;"))-LEN(B2174)-LEN(D2174)-LEN(E2174)-17)))</f>
        <v>#VALUE!</v>
      </c>
    </row>
    <row r="2175" spans="1:6" x14ac:dyDescent="0.25">
      <c r="A2175" s="12" t="str">
        <f>IF(exportált!A2175&lt;&gt;"",IFERROR(LEFT(exportált!A2175,SEARCH("&lt;br/&gt;",SUBSTITUTE(exportált!A2175,"&lt;br&gt;","&lt;br/&gt;"),1)-1),exportált!A2175),"")</f>
        <v/>
      </c>
      <c r="B2175" s="12" t="e">
        <f>LEFT(SUBSTITUTE(exportált!B2175,"&lt;br /&gt;","&lt;br&gt;"),SEARCH("&lt;br&gt;&lt;br&gt;",SUBSTITUTE(SUBSTITUTE(exportált!B2175,"&lt;br /&gt;","&lt;br&gt;"),"&lt;br /&gt;","&lt;br&gt;"),1)-1)</f>
        <v>#VALUE!</v>
      </c>
      <c r="C2175" s="12" t="e">
        <f>SUBSTITUTE(MID(SUBSTITUTE(exportált!B2175,"&lt;br /&gt;","&lt;br&gt;"),LEN('exportált formázott'!B2175)+LEN(D2175)+LEN(E2175)+LEN(F2175)+25,LEN(SUBSTITUTE(exportált!B2175,"&lt;br /&gt;","&lt;br&gt;"))-LEN(D2175)-LEN(E2175)-LEN(F2175)),"&lt;br&gt;",CHAR(10))</f>
        <v>#VALUE!</v>
      </c>
      <c r="D2175" s="12" t="e">
        <f>MID(SUBSTITUTE(exportált!B2175,"&lt;br /&gt;","&lt;br&gt;"),LEN('exportált formázott'!B2175)+9,SEARCH("&lt;br&gt;",RIGHT(SUBSTITUTE(exportált!B2175,"&lt;br /&gt;","&lt;br&gt;"),LEN(SUBSTITUTE(exportált!B2175,"&lt;br /&gt;","&lt;br&gt;"))-LEN(B2175)-8))-1)</f>
        <v>#VALUE!</v>
      </c>
      <c r="E2175" s="12" t="e">
        <f>MID(SUBSTITUTE(exportált!B2175,"&lt;br /&gt;","&lt;br&gt;"),LEN('exportált formázott'!B2175)+LEN(D2175)+13,SEARCH("&lt;br&gt;",RIGHT(SUBSTITUTE(exportált!B2175,"&lt;br /&gt;","&lt;br&gt;"),LEN(SUBSTITUTE(exportált!B2175,"&lt;br /&gt;","&lt;br&gt;"))-LEN(B2175)-LEN(D2175)-13)))</f>
        <v>#VALUE!</v>
      </c>
      <c r="F2175" s="12" t="e">
        <f>MID(SUBSTITUTE(exportált!B2175,"&lt;br /&gt;","&lt;br&gt;"),LEN('exportált formázott'!B2175)+LEN(D2175)+LEN(E2175)+17,SEARCH("&lt;br&gt;&lt;br&gt;",RIGHT(SUBSTITUTE(exportált!B2175,"&lt;br /&gt;","&lt;br&gt;"),LEN(SUBSTITUTE(exportált!B2175,"&lt;br /&gt;","&lt;br&gt;"))-LEN(B2175)-LEN(D2175)-LEN(E2175)-17)))</f>
        <v>#VALUE!</v>
      </c>
    </row>
    <row r="2176" spans="1:6" x14ac:dyDescent="0.25">
      <c r="A2176" s="12" t="str">
        <f>IF(exportált!A2176&lt;&gt;"",IFERROR(LEFT(exportált!A2176,SEARCH("&lt;br/&gt;",SUBSTITUTE(exportált!A2176,"&lt;br&gt;","&lt;br/&gt;"),1)-1),exportált!A2176),"")</f>
        <v/>
      </c>
      <c r="B2176" s="12" t="e">
        <f>LEFT(SUBSTITUTE(exportált!B2176,"&lt;br /&gt;","&lt;br&gt;"),SEARCH("&lt;br&gt;&lt;br&gt;",SUBSTITUTE(SUBSTITUTE(exportált!B2176,"&lt;br /&gt;","&lt;br&gt;"),"&lt;br /&gt;","&lt;br&gt;"),1)-1)</f>
        <v>#VALUE!</v>
      </c>
      <c r="C2176" s="12" t="e">
        <f>SUBSTITUTE(MID(SUBSTITUTE(exportált!B2176,"&lt;br /&gt;","&lt;br&gt;"),LEN('exportált formázott'!B2176)+LEN(D2176)+LEN(E2176)+LEN(F2176)+25,LEN(SUBSTITUTE(exportált!B2176,"&lt;br /&gt;","&lt;br&gt;"))-LEN(D2176)-LEN(E2176)-LEN(F2176)),"&lt;br&gt;",CHAR(10))</f>
        <v>#VALUE!</v>
      </c>
      <c r="D2176" s="12" t="e">
        <f>MID(SUBSTITUTE(exportált!B2176,"&lt;br /&gt;","&lt;br&gt;"),LEN('exportált formázott'!B2176)+9,SEARCH("&lt;br&gt;",RIGHT(SUBSTITUTE(exportált!B2176,"&lt;br /&gt;","&lt;br&gt;"),LEN(SUBSTITUTE(exportált!B2176,"&lt;br /&gt;","&lt;br&gt;"))-LEN(B2176)-8))-1)</f>
        <v>#VALUE!</v>
      </c>
      <c r="E2176" s="12" t="e">
        <f>MID(SUBSTITUTE(exportált!B2176,"&lt;br /&gt;","&lt;br&gt;"),LEN('exportált formázott'!B2176)+LEN(D2176)+13,SEARCH("&lt;br&gt;",RIGHT(SUBSTITUTE(exportált!B2176,"&lt;br /&gt;","&lt;br&gt;"),LEN(SUBSTITUTE(exportált!B2176,"&lt;br /&gt;","&lt;br&gt;"))-LEN(B2176)-LEN(D2176)-13)))</f>
        <v>#VALUE!</v>
      </c>
      <c r="F2176" s="12" t="e">
        <f>MID(SUBSTITUTE(exportált!B2176,"&lt;br /&gt;","&lt;br&gt;"),LEN('exportált formázott'!B2176)+LEN(D2176)+LEN(E2176)+17,SEARCH("&lt;br&gt;&lt;br&gt;",RIGHT(SUBSTITUTE(exportált!B2176,"&lt;br /&gt;","&lt;br&gt;"),LEN(SUBSTITUTE(exportált!B2176,"&lt;br /&gt;","&lt;br&gt;"))-LEN(B2176)-LEN(D2176)-LEN(E2176)-17)))</f>
        <v>#VALUE!</v>
      </c>
    </row>
    <row r="2177" spans="1:6" x14ac:dyDescent="0.25">
      <c r="A2177" s="12" t="str">
        <f>IF(exportált!A2177&lt;&gt;"",IFERROR(LEFT(exportált!A2177,SEARCH("&lt;br/&gt;",SUBSTITUTE(exportált!A2177,"&lt;br&gt;","&lt;br/&gt;"),1)-1),exportált!A2177),"")</f>
        <v/>
      </c>
      <c r="B2177" s="12" t="e">
        <f>LEFT(SUBSTITUTE(exportált!B2177,"&lt;br /&gt;","&lt;br&gt;"),SEARCH("&lt;br&gt;&lt;br&gt;",SUBSTITUTE(SUBSTITUTE(exportált!B2177,"&lt;br /&gt;","&lt;br&gt;"),"&lt;br /&gt;","&lt;br&gt;"),1)-1)</f>
        <v>#VALUE!</v>
      </c>
      <c r="C2177" s="12" t="e">
        <f>SUBSTITUTE(MID(SUBSTITUTE(exportált!B2177,"&lt;br /&gt;","&lt;br&gt;"),LEN('exportált formázott'!B2177)+LEN(D2177)+LEN(E2177)+LEN(F2177)+25,LEN(SUBSTITUTE(exportált!B2177,"&lt;br /&gt;","&lt;br&gt;"))-LEN(D2177)-LEN(E2177)-LEN(F2177)),"&lt;br&gt;",CHAR(10))</f>
        <v>#VALUE!</v>
      </c>
      <c r="D2177" s="12" t="e">
        <f>MID(SUBSTITUTE(exportált!B2177,"&lt;br /&gt;","&lt;br&gt;"),LEN('exportált formázott'!B2177)+9,SEARCH("&lt;br&gt;",RIGHT(SUBSTITUTE(exportált!B2177,"&lt;br /&gt;","&lt;br&gt;"),LEN(SUBSTITUTE(exportált!B2177,"&lt;br /&gt;","&lt;br&gt;"))-LEN(B2177)-8))-1)</f>
        <v>#VALUE!</v>
      </c>
      <c r="E2177" s="12" t="e">
        <f>MID(SUBSTITUTE(exportált!B2177,"&lt;br /&gt;","&lt;br&gt;"),LEN('exportált formázott'!B2177)+LEN(D2177)+13,SEARCH("&lt;br&gt;",RIGHT(SUBSTITUTE(exportált!B2177,"&lt;br /&gt;","&lt;br&gt;"),LEN(SUBSTITUTE(exportált!B2177,"&lt;br /&gt;","&lt;br&gt;"))-LEN(B2177)-LEN(D2177)-13)))</f>
        <v>#VALUE!</v>
      </c>
      <c r="F2177" s="12" t="e">
        <f>MID(SUBSTITUTE(exportált!B2177,"&lt;br /&gt;","&lt;br&gt;"),LEN('exportált formázott'!B2177)+LEN(D2177)+LEN(E2177)+17,SEARCH("&lt;br&gt;&lt;br&gt;",RIGHT(SUBSTITUTE(exportált!B2177,"&lt;br /&gt;","&lt;br&gt;"),LEN(SUBSTITUTE(exportált!B2177,"&lt;br /&gt;","&lt;br&gt;"))-LEN(B2177)-LEN(D2177)-LEN(E2177)-17)))</f>
        <v>#VALUE!</v>
      </c>
    </row>
    <row r="2178" spans="1:6" x14ac:dyDescent="0.25">
      <c r="A2178" s="12" t="str">
        <f>IF(exportált!A2178&lt;&gt;"",IFERROR(LEFT(exportált!A2178,SEARCH("&lt;br/&gt;",SUBSTITUTE(exportált!A2178,"&lt;br&gt;","&lt;br/&gt;"),1)-1),exportált!A2178),"")</f>
        <v/>
      </c>
      <c r="B2178" s="12" t="e">
        <f>LEFT(SUBSTITUTE(exportált!B2178,"&lt;br /&gt;","&lt;br&gt;"),SEARCH("&lt;br&gt;&lt;br&gt;",SUBSTITUTE(SUBSTITUTE(exportált!B2178,"&lt;br /&gt;","&lt;br&gt;"),"&lt;br /&gt;","&lt;br&gt;"),1)-1)</f>
        <v>#VALUE!</v>
      </c>
      <c r="C2178" s="12" t="e">
        <f>SUBSTITUTE(MID(SUBSTITUTE(exportált!B2178,"&lt;br /&gt;","&lt;br&gt;"),LEN('exportált formázott'!B2178)+LEN(D2178)+LEN(E2178)+LEN(F2178)+25,LEN(SUBSTITUTE(exportált!B2178,"&lt;br /&gt;","&lt;br&gt;"))-LEN(D2178)-LEN(E2178)-LEN(F2178)),"&lt;br&gt;",CHAR(10))</f>
        <v>#VALUE!</v>
      </c>
      <c r="D2178" s="12" t="e">
        <f>MID(SUBSTITUTE(exportált!B2178,"&lt;br /&gt;","&lt;br&gt;"),LEN('exportált formázott'!B2178)+9,SEARCH("&lt;br&gt;",RIGHT(SUBSTITUTE(exportált!B2178,"&lt;br /&gt;","&lt;br&gt;"),LEN(SUBSTITUTE(exportált!B2178,"&lt;br /&gt;","&lt;br&gt;"))-LEN(B2178)-8))-1)</f>
        <v>#VALUE!</v>
      </c>
      <c r="E2178" s="12" t="e">
        <f>MID(SUBSTITUTE(exportált!B2178,"&lt;br /&gt;","&lt;br&gt;"),LEN('exportált formázott'!B2178)+LEN(D2178)+13,SEARCH("&lt;br&gt;",RIGHT(SUBSTITUTE(exportált!B2178,"&lt;br /&gt;","&lt;br&gt;"),LEN(SUBSTITUTE(exportált!B2178,"&lt;br /&gt;","&lt;br&gt;"))-LEN(B2178)-LEN(D2178)-13)))</f>
        <v>#VALUE!</v>
      </c>
      <c r="F2178" s="12" t="e">
        <f>MID(SUBSTITUTE(exportált!B2178,"&lt;br /&gt;","&lt;br&gt;"),LEN('exportált formázott'!B2178)+LEN(D2178)+LEN(E2178)+17,SEARCH("&lt;br&gt;&lt;br&gt;",RIGHT(SUBSTITUTE(exportált!B2178,"&lt;br /&gt;","&lt;br&gt;"),LEN(SUBSTITUTE(exportált!B2178,"&lt;br /&gt;","&lt;br&gt;"))-LEN(B2178)-LEN(D2178)-LEN(E2178)-17)))</f>
        <v>#VALUE!</v>
      </c>
    </row>
    <row r="2179" spans="1:6" x14ac:dyDescent="0.25">
      <c r="A2179" s="12" t="str">
        <f>IF(exportált!A2179&lt;&gt;"",IFERROR(LEFT(exportált!A2179,SEARCH("&lt;br/&gt;",SUBSTITUTE(exportált!A2179,"&lt;br&gt;","&lt;br/&gt;"),1)-1),exportált!A2179),"")</f>
        <v/>
      </c>
      <c r="B2179" s="12" t="e">
        <f>LEFT(SUBSTITUTE(exportált!B2179,"&lt;br /&gt;","&lt;br&gt;"),SEARCH("&lt;br&gt;&lt;br&gt;",SUBSTITUTE(SUBSTITUTE(exportált!B2179,"&lt;br /&gt;","&lt;br&gt;"),"&lt;br /&gt;","&lt;br&gt;"),1)-1)</f>
        <v>#VALUE!</v>
      </c>
      <c r="C2179" s="12" t="e">
        <f>SUBSTITUTE(MID(SUBSTITUTE(exportált!B2179,"&lt;br /&gt;","&lt;br&gt;"),LEN('exportált formázott'!B2179)+LEN(D2179)+LEN(E2179)+LEN(F2179)+25,LEN(SUBSTITUTE(exportált!B2179,"&lt;br /&gt;","&lt;br&gt;"))-LEN(D2179)-LEN(E2179)-LEN(F2179)),"&lt;br&gt;",CHAR(10))</f>
        <v>#VALUE!</v>
      </c>
      <c r="D2179" s="12" t="e">
        <f>MID(SUBSTITUTE(exportált!B2179,"&lt;br /&gt;","&lt;br&gt;"),LEN('exportált formázott'!B2179)+9,SEARCH("&lt;br&gt;",RIGHT(SUBSTITUTE(exportált!B2179,"&lt;br /&gt;","&lt;br&gt;"),LEN(SUBSTITUTE(exportált!B2179,"&lt;br /&gt;","&lt;br&gt;"))-LEN(B2179)-8))-1)</f>
        <v>#VALUE!</v>
      </c>
      <c r="E2179" s="12" t="e">
        <f>MID(SUBSTITUTE(exportált!B2179,"&lt;br /&gt;","&lt;br&gt;"),LEN('exportált formázott'!B2179)+LEN(D2179)+13,SEARCH("&lt;br&gt;",RIGHT(SUBSTITUTE(exportált!B2179,"&lt;br /&gt;","&lt;br&gt;"),LEN(SUBSTITUTE(exportált!B2179,"&lt;br /&gt;","&lt;br&gt;"))-LEN(B2179)-LEN(D2179)-13)))</f>
        <v>#VALUE!</v>
      </c>
      <c r="F2179" s="12" t="e">
        <f>MID(SUBSTITUTE(exportált!B2179,"&lt;br /&gt;","&lt;br&gt;"),LEN('exportált formázott'!B2179)+LEN(D2179)+LEN(E2179)+17,SEARCH("&lt;br&gt;&lt;br&gt;",RIGHT(SUBSTITUTE(exportált!B2179,"&lt;br /&gt;","&lt;br&gt;"),LEN(SUBSTITUTE(exportált!B2179,"&lt;br /&gt;","&lt;br&gt;"))-LEN(B2179)-LEN(D2179)-LEN(E2179)-17)))</f>
        <v>#VALUE!</v>
      </c>
    </row>
    <row r="2180" spans="1:6" x14ac:dyDescent="0.25">
      <c r="A2180" s="12" t="str">
        <f>IF(exportált!A2180&lt;&gt;"",IFERROR(LEFT(exportált!A2180,SEARCH("&lt;br/&gt;",SUBSTITUTE(exportált!A2180,"&lt;br&gt;","&lt;br/&gt;"),1)-1),exportált!A2180),"")</f>
        <v/>
      </c>
      <c r="B2180" s="12" t="e">
        <f>LEFT(SUBSTITUTE(exportált!B2180,"&lt;br /&gt;","&lt;br&gt;"),SEARCH("&lt;br&gt;&lt;br&gt;",SUBSTITUTE(SUBSTITUTE(exportált!B2180,"&lt;br /&gt;","&lt;br&gt;"),"&lt;br /&gt;","&lt;br&gt;"),1)-1)</f>
        <v>#VALUE!</v>
      </c>
      <c r="C2180" s="12" t="e">
        <f>SUBSTITUTE(MID(SUBSTITUTE(exportált!B2180,"&lt;br /&gt;","&lt;br&gt;"),LEN('exportált formázott'!B2180)+LEN(D2180)+LEN(E2180)+LEN(F2180)+25,LEN(SUBSTITUTE(exportált!B2180,"&lt;br /&gt;","&lt;br&gt;"))-LEN(D2180)-LEN(E2180)-LEN(F2180)),"&lt;br&gt;",CHAR(10))</f>
        <v>#VALUE!</v>
      </c>
      <c r="D2180" s="12" t="e">
        <f>MID(SUBSTITUTE(exportált!B2180,"&lt;br /&gt;","&lt;br&gt;"),LEN('exportált formázott'!B2180)+9,SEARCH("&lt;br&gt;",RIGHT(SUBSTITUTE(exportált!B2180,"&lt;br /&gt;","&lt;br&gt;"),LEN(SUBSTITUTE(exportált!B2180,"&lt;br /&gt;","&lt;br&gt;"))-LEN(B2180)-8))-1)</f>
        <v>#VALUE!</v>
      </c>
      <c r="E2180" s="12" t="e">
        <f>MID(SUBSTITUTE(exportált!B2180,"&lt;br /&gt;","&lt;br&gt;"),LEN('exportált formázott'!B2180)+LEN(D2180)+13,SEARCH("&lt;br&gt;",RIGHT(SUBSTITUTE(exportált!B2180,"&lt;br /&gt;","&lt;br&gt;"),LEN(SUBSTITUTE(exportált!B2180,"&lt;br /&gt;","&lt;br&gt;"))-LEN(B2180)-LEN(D2180)-13)))</f>
        <v>#VALUE!</v>
      </c>
      <c r="F2180" s="12" t="e">
        <f>MID(SUBSTITUTE(exportált!B2180,"&lt;br /&gt;","&lt;br&gt;"),LEN('exportált formázott'!B2180)+LEN(D2180)+LEN(E2180)+17,SEARCH("&lt;br&gt;&lt;br&gt;",RIGHT(SUBSTITUTE(exportált!B2180,"&lt;br /&gt;","&lt;br&gt;"),LEN(SUBSTITUTE(exportált!B2180,"&lt;br /&gt;","&lt;br&gt;"))-LEN(B2180)-LEN(D2180)-LEN(E2180)-17)))</f>
        <v>#VALUE!</v>
      </c>
    </row>
    <row r="2181" spans="1:6" x14ac:dyDescent="0.25">
      <c r="A2181" s="12" t="str">
        <f>IF(exportált!A2181&lt;&gt;"",IFERROR(LEFT(exportált!A2181,SEARCH("&lt;br/&gt;",SUBSTITUTE(exportált!A2181,"&lt;br&gt;","&lt;br/&gt;"),1)-1),exportált!A2181),"")</f>
        <v/>
      </c>
      <c r="B2181" s="12" t="e">
        <f>LEFT(SUBSTITUTE(exportált!B2181,"&lt;br /&gt;","&lt;br&gt;"),SEARCH("&lt;br&gt;&lt;br&gt;",SUBSTITUTE(SUBSTITUTE(exportált!B2181,"&lt;br /&gt;","&lt;br&gt;"),"&lt;br /&gt;","&lt;br&gt;"),1)-1)</f>
        <v>#VALUE!</v>
      </c>
      <c r="C2181" s="12" t="e">
        <f>SUBSTITUTE(MID(SUBSTITUTE(exportált!B2181,"&lt;br /&gt;","&lt;br&gt;"),LEN('exportált formázott'!B2181)+LEN(D2181)+LEN(E2181)+LEN(F2181)+25,LEN(SUBSTITUTE(exportált!B2181,"&lt;br /&gt;","&lt;br&gt;"))-LEN(D2181)-LEN(E2181)-LEN(F2181)),"&lt;br&gt;",CHAR(10))</f>
        <v>#VALUE!</v>
      </c>
      <c r="D2181" s="12" t="e">
        <f>MID(SUBSTITUTE(exportált!B2181,"&lt;br /&gt;","&lt;br&gt;"),LEN('exportált formázott'!B2181)+9,SEARCH("&lt;br&gt;",RIGHT(SUBSTITUTE(exportált!B2181,"&lt;br /&gt;","&lt;br&gt;"),LEN(SUBSTITUTE(exportált!B2181,"&lt;br /&gt;","&lt;br&gt;"))-LEN(B2181)-8))-1)</f>
        <v>#VALUE!</v>
      </c>
      <c r="E2181" s="12" t="e">
        <f>MID(SUBSTITUTE(exportált!B2181,"&lt;br /&gt;","&lt;br&gt;"),LEN('exportált formázott'!B2181)+LEN(D2181)+13,SEARCH("&lt;br&gt;",RIGHT(SUBSTITUTE(exportált!B2181,"&lt;br /&gt;","&lt;br&gt;"),LEN(SUBSTITUTE(exportált!B2181,"&lt;br /&gt;","&lt;br&gt;"))-LEN(B2181)-LEN(D2181)-13)))</f>
        <v>#VALUE!</v>
      </c>
      <c r="F2181" s="12" t="e">
        <f>MID(SUBSTITUTE(exportált!B2181,"&lt;br /&gt;","&lt;br&gt;"),LEN('exportált formázott'!B2181)+LEN(D2181)+LEN(E2181)+17,SEARCH("&lt;br&gt;&lt;br&gt;",RIGHT(SUBSTITUTE(exportált!B2181,"&lt;br /&gt;","&lt;br&gt;"),LEN(SUBSTITUTE(exportált!B2181,"&lt;br /&gt;","&lt;br&gt;"))-LEN(B2181)-LEN(D2181)-LEN(E2181)-17)))</f>
        <v>#VALUE!</v>
      </c>
    </row>
    <row r="2182" spans="1:6" x14ac:dyDescent="0.25">
      <c r="A2182" s="12" t="str">
        <f>IF(exportált!A2182&lt;&gt;"",IFERROR(LEFT(exportált!A2182,SEARCH("&lt;br/&gt;",SUBSTITUTE(exportált!A2182,"&lt;br&gt;","&lt;br/&gt;"),1)-1),exportált!A2182),"")</f>
        <v/>
      </c>
      <c r="B2182" s="12" t="e">
        <f>LEFT(SUBSTITUTE(exportált!B2182,"&lt;br /&gt;","&lt;br&gt;"),SEARCH("&lt;br&gt;&lt;br&gt;",SUBSTITUTE(SUBSTITUTE(exportált!B2182,"&lt;br /&gt;","&lt;br&gt;"),"&lt;br /&gt;","&lt;br&gt;"),1)-1)</f>
        <v>#VALUE!</v>
      </c>
      <c r="C2182" s="12" t="e">
        <f>SUBSTITUTE(MID(SUBSTITUTE(exportált!B2182,"&lt;br /&gt;","&lt;br&gt;"),LEN('exportált formázott'!B2182)+LEN(D2182)+LEN(E2182)+LEN(F2182)+25,LEN(SUBSTITUTE(exportált!B2182,"&lt;br /&gt;","&lt;br&gt;"))-LEN(D2182)-LEN(E2182)-LEN(F2182)),"&lt;br&gt;",CHAR(10))</f>
        <v>#VALUE!</v>
      </c>
      <c r="D2182" s="12" t="e">
        <f>MID(SUBSTITUTE(exportált!B2182,"&lt;br /&gt;","&lt;br&gt;"),LEN('exportált formázott'!B2182)+9,SEARCH("&lt;br&gt;",RIGHT(SUBSTITUTE(exportált!B2182,"&lt;br /&gt;","&lt;br&gt;"),LEN(SUBSTITUTE(exportált!B2182,"&lt;br /&gt;","&lt;br&gt;"))-LEN(B2182)-8))-1)</f>
        <v>#VALUE!</v>
      </c>
      <c r="E2182" s="12" t="e">
        <f>MID(SUBSTITUTE(exportált!B2182,"&lt;br /&gt;","&lt;br&gt;"),LEN('exportált formázott'!B2182)+LEN(D2182)+13,SEARCH("&lt;br&gt;",RIGHT(SUBSTITUTE(exportált!B2182,"&lt;br /&gt;","&lt;br&gt;"),LEN(SUBSTITUTE(exportált!B2182,"&lt;br /&gt;","&lt;br&gt;"))-LEN(B2182)-LEN(D2182)-13)))</f>
        <v>#VALUE!</v>
      </c>
      <c r="F2182" s="12" t="e">
        <f>MID(SUBSTITUTE(exportált!B2182,"&lt;br /&gt;","&lt;br&gt;"),LEN('exportált formázott'!B2182)+LEN(D2182)+LEN(E2182)+17,SEARCH("&lt;br&gt;&lt;br&gt;",RIGHT(SUBSTITUTE(exportált!B2182,"&lt;br /&gt;","&lt;br&gt;"),LEN(SUBSTITUTE(exportált!B2182,"&lt;br /&gt;","&lt;br&gt;"))-LEN(B2182)-LEN(D2182)-LEN(E2182)-17)))</f>
        <v>#VALUE!</v>
      </c>
    </row>
    <row r="2183" spans="1:6" x14ac:dyDescent="0.25">
      <c r="A2183" s="12" t="str">
        <f>IF(exportált!A2183&lt;&gt;"",IFERROR(LEFT(exportált!A2183,SEARCH("&lt;br/&gt;",SUBSTITUTE(exportált!A2183,"&lt;br&gt;","&lt;br/&gt;"),1)-1),exportált!A2183),"")</f>
        <v/>
      </c>
      <c r="B2183" s="12" t="e">
        <f>LEFT(SUBSTITUTE(exportált!B2183,"&lt;br /&gt;","&lt;br&gt;"),SEARCH("&lt;br&gt;&lt;br&gt;",SUBSTITUTE(SUBSTITUTE(exportált!B2183,"&lt;br /&gt;","&lt;br&gt;"),"&lt;br /&gt;","&lt;br&gt;"),1)-1)</f>
        <v>#VALUE!</v>
      </c>
      <c r="C2183" s="12" t="e">
        <f>SUBSTITUTE(MID(SUBSTITUTE(exportált!B2183,"&lt;br /&gt;","&lt;br&gt;"),LEN('exportált formázott'!B2183)+LEN(D2183)+LEN(E2183)+LEN(F2183)+25,LEN(SUBSTITUTE(exportált!B2183,"&lt;br /&gt;","&lt;br&gt;"))-LEN(D2183)-LEN(E2183)-LEN(F2183)),"&lt;br&gt;",CHAR(10))</f>
        <v>#VALUE!</v>
      </c>
      <c r="D2183" s="12" t="e">
        <f>MID(SUBSTITUTE(exportált!B2183,"&lt;br /&gt;","&lt;br&gt;"),LEN('exportált formázott'!B2183)+9,SEARCH("&lt;br&gt;",RIGHT(SUBSTITUTE(exportált!B2183,"&lt;br /&gt;","&lt;br&gt;"),LEN(SUBSTITUTE(exportált!B2183,"&lt;br /&gt;","&lt;br&gt;"))-LEN(B2183)-8))-1)</f>
        <v>#VALUE!</v>
      </c>
      <c r="E2183" s="12" t="e">
        <f>MID(SUBSTITUTE(exportált!B2183,"&lt;br /&gt;","&lt;br&gt;"),LEN('exportált formázott'!B2183)+LEN(D2183)+13,SEARCH("&lt;br&gt;",RIGHT(SUBSTITUTE(exportált!B2183,"&lt;br /&gt;","&lt;br&gt;"),LEN(SUBSTITUTE(exportált!B2183,"&lt;br /&gt;","&lt;br&gt;"))-LEN(B2183)-LEN(D2183)-13)))</f>
        <v>#VALUE!</v>
      </c>
      <c r="F2183" s="12" t="e">
        <f>MID(SUBSTITUTE(exportált!B2183,"&lt;br /&gt;","&lt;br&gt;"),LEN('exportált formázott'!B2183)+LEN(D2183)+LEN(E2183)+17,SEARCH("&lt;br&gt;&lt;br&gt;",RIGHT(SUBSTITUTE(exportált!B2183,"&lt;br /&gt;","&lt;br&gt;"),LEN(SUBSTITUTE(exportált!B2183,"&lt;br /&gt;","&lt;br&gt;"))-LEN(B2183)-LEN(D2183)-LEN(E2183)-17)))</f>
        <v>#VALUE!</v>
      </c>
    </row>
    <row r="2184" spans="1:6" x14ac:dyDescent="0.25">
      <c r="A2184" s="12" t="str">
        <f>IF(exportált!A2184&lt;&gt;"",IFERROR(LEFT(exportált!A2184,SEARCH("&lt;br/&gt;",SUBSTITUTE(exportált!A2184,"&lt;br&gt;","&lt;br/&gt;"),1)-1),exportált!A2184),"")</f>
        <v/>
      </c>
      <c r="B2184" s="12" t="e">
        <f>LEFT(SUBSTITUTE(exportált!B2184,"&lt;br /&gt;","&lt;br&gt;"),SEARCH("&lt;br&gt;&lt;br&gt;",SUBSTITUTE(SUBSTITUTE(exportált!B2184,"&lt;br /&gt;","&lt;br&gt;"),"&lt;br /&gt;","&lt;br&gt;"),1)-1)</f>
        <v>#VALUE!</v>
      </c>
      <c r="C2184" s="12" t="e">
        <f>SUBSTITUTE(MID(SUBSTITUTE(exportált!B2184,"&lt;br /&gt;","&lt;br&gt;"),LEN('exportált formázott'!B2184)+LEN(D2184)+LEN(E2184)+LEN(F2184)+25,LEN(SUBSTITUTE(exportált!B2184,"&lt;br /&gt;","&lt;br&gt;"))-LEN(D2184)-LEN(E2184)-LEN(F2184)),"&lt;br&gt;",CHAR(10))</f>
        <v>#VALUE!</v>
      </c>
      <c r="D2184" s="12" t="e">
        <f>MID(SUBSTITUTE(exportált!B2184,"&lt;br /&gt;","&lt;br&gt;"),LEN('exportált formázott'!B2184)+9,SEARCH("&lt;br&gt;",RIGHT(SUBSTITUTE(exportált!B2184,"&lt;br /&gt;","&lt;br&gt;"),LEN(SUBSTITUTE(exportált!B2184,"&lt;br /&gt;","&lt;br&gt;"))-LEN(B2184)-8))-1)</f>
        <v>#VALUE!</v>
      </c>
      <c r="E2184" s="12" t="e">
        <f>MID(SUBSTITUTE(exportált!B2184,"&lt;br /&gt;","&lt;br&gt;"),LEN('exportált formázott'!B2184)+LEN(D2184)+13,SEARCH("&lt;br&gt;",RIGHT(SUBSTITUTE(exportált!B2184,"&lt;br /&gt;","&lt;br&gt;"),LEN(SUBSTITUTE(exportált!B2184,"&lt;br /&gt;","&lt;br&gt;"))-LEN(B2184)-LEN(D2184)-13)))</f>
        <v>#VALUE!</v>
      </c>
      <c r="F2184" s="12" t="e">
        <f>MID(SUBSTITUTE(exportált!B2184,"&lt;br /&gt;","&lt;br&gt;"),LEN('exportált formázott'!B2184)+LEN(D2184)+LEN(E2184)+17,SEARCH("&lt;br&gt;&lt;br&gt;",RIGHT(SUBSTITUTE(exportált!B2184,"&lt;br /&gt;","&lt;br&gt;"),LEN(SUBSTITUTE(exportált!B2184,"&lt;br /&gt;","&lt;br&gt;"))-LEN(B2184)-LEN(D2184)-LEN(E2184)-17)))</f>
        <v>#VALUE!</v>
      </c>
    </row>
    <row r="2185" spans="1:6" x14ac:dyDescent="0.25">
      <c r="A2185" s="12" t="str">
        <f>IF(exportált!A2185&lt;&gt;"",IFERROR(LEFT(exportált!A2185,SEARCH("&lt;br/&gt;",SUBSTITUTE(exportált!A2185,"&lt;br&gt;","&lt;br/&gt;"),1)-1),exportált!A2185),"")</f>
        <v/>
      </c>
      <c r="B2185" s="12" t="e">
        <f>LEFT(SUBSTITUTE(exportált!B2185,"&lt;br /&gt;","&lt;br&gt;"),SEARCH("&lt;br&gt;&lt;br&gt;",SUBSTITUTE(SUBSTITUTE(exportált!B2185,"&lt;br /&gt;","&lt;br&gt;"),"&lt;br /&gt;","&lt;br&gt;"),1)-1)</f>
        <v>#VALUE!</v>
      </c>
      <c r="C2185" s="12" t="e">
        <f>SUBSTITUTE(MID(SUBSTITUTE(exportált!B2185,"&lt;br /&gt;","&lt;br&gt;"),LEN('exportált formázott'!B2185)+LEN(D2185)+LEN(E2185)+LEN(F2185)+25,LEN(SUBSTITUTE(exportált!B2185,"&lt;br /&gt;","&lt;br&gt;"))-LEN(D2185)-LEN(E2185)-LEN(F2185)),"&lt;br&gt;",CHAR(10))</f>
        <v>#VALUE!</v>
      </c>
      <c r="D2185" s="12" t="e">
        <f>MID(SUBSTITUTE(exportált!B2185,"&lt;br /&gt;","&lt;br&gt;"),LEN('exportált formázott'!B2185)+9,SEARCH("&lt;br&gt;",RIGHT(SUBSTITUTE(exportált!B2185,"&lt;br /&gt;","&lt;br&gt;"),LEN(SUBSTITUTE(exportált!B2185,"&lt;br /&gt;","&lt;br&gt;"))-LEN(B2185)-8))-1)</f>
        <v>#VALUE!</v>
      </c>
      <c r="E2185" s="12" t="e">
        <f>MID(SUBSTITUTE(exportált!B2185,"&lt;br /&gt;","&lt;br&gt;"),LEN('exportált formázott'!B2185)+LEN(D2185)+13,SEARCH("&lt;br&gt;",RIGHT(SUBSTITUTE(exportált!B2185,"&lt;br /&gt;","&lt;br&gt;"),LEN(SUBSTITUTE(exportált!B2185,"&lt;br /&gt;","&lt;br&gt;"))-LEN(B2185)-LEN(D2185)-13)))</f>
        <v>#VALUE!</v>
      </c>
      <c r="F2185" s="12" t="e">
        <f>MID(SUBSTITUTE(exportált!B2185,"&lt;br /&gt;","&lt;br&gt;"),LEN('exportált formázott'!B2185)+LEN(D2185)+LEN(E2185)+17,SEARCH("&lt;br&gt;&lt;br&gt;",RIGHT(SUBSTITUTE(exportált!B2185,"&lt;br /&gt;","&lt;br&gt;"),LEN(SUBSTITUTE(exportált!B2185,"&lt;br /&gt;","&lt;br&gt;"))-LEN(B2185)-LEN(D2185)-LEN(E2185)-17)))</f>
        <v>#VALUE!</v>
      </c>
    </row>
    <row r="2186" spans="1:6" x14ac:dyDescent="0.25">
      <c r="A2186" s="12" t="str">
        <f>IF(exportált!A2186&lt;&gt;"",IFERROR(LEFT(exportált!A2186,SEARCH("&lt;br/&gt;",SUBSTITUTE(exportált!A2186,"&lt;br&gt;","&lt;br/&gt;"),1)-1),exportált!A2186),"")</f>
        <v/>
      </c>
      <c r="B2186" s="12" t="e">
        <f>LEFT(SUBSTITUTE(exportált!B2186,"&lt;br /&gt;","&lt;br&gt;"),SEARCH("&lt;br&gt;&lt;br&gt;",SUBSTITUTE(SUBSTITUTE(exportált!B2186,"&lt;br /&gt;","&lt;br&gt;"),"&lt;br /&gt;","&lt;br&gt;"),1)-1)</f>
        <v>#VALUE!</v>
      </c>
      <c r="C2186" s="12" t="e">
        <f>SUBSTITUTE(MID(SUBSTITUTE(exportált!B2186,"&lt;br /&gt;","&lt;br&gt;"),LEN('exportált formázott'!B2186)+LEN(D2186)+LEN(E2186)+LEN(F2186)+25,LEN(SUBSTITUTE(exportált!B2186,"&lt;br /&gt;","&lt;br&gt;"))-LEN(D2186)-LEN(E2186)-LEN(F2186)),"&lt;br&gt;",CHAR(10))</f>
        <v>#VALUE!</v>
      </c>
      <c r="D2186" s="12" t="e">
        <f>MID(SUBSTITUTE(exportált!B2186,"&lt;br /&gt;","&lt;br&gt;"),LEN('exportált formázott'!B2186)+9,SEARCH("&lt;br&gt;",RIGHT(SUBSTITUTE(exportált!B2186,"&lt;br /&gt;","&lt;br&gt;"),LEN(SUBSTITUTE(exportált!B2186,"&lt;br /&gt;","&lt;br&gt;"))-LEN(B2186)-8))-1)</f>
        <v>#VALUE!</v>
      </c>
      <c r="E2186" s="12" t="e">
        <f>MID(SUBSTITUTE(exportált!B2186,"&lt;br /&gt;","&lt;br&gt;"),LEN('exportált formázott'!B2186)+LEN(D2186)+13,SEARCH("&lt;br&gt;",RIGHT(SUBSTITUTE(exportált!B2186,"&lt;br /&gt;","&lt;br&gt;"),LEN(SUBSTITUTE(exportált!B2186,"&lt;br /&gt;","&lt;br&gt;"))-LEN(B2186)-LEN(D2186)-13)))</f>
        <v>#VALUE!</v>
      </c>
      <c r="F2186" s="12" t="e">
        <f>MID(SUBSTITUTE(exportált!B2186,"&lt;br /&gt;","&lt;br&gt;"),LEN('exportált formázott'!B2186)+LEN(D2186)+LEN(E2186)+17,SEARCH("&lt;br&gt;&lt;br&gt;",RIGHT(SUBSTITUTE(exportált!B2186,"&lt;br /&gt;","&lt;br&gt;"),LEN(SUBSTITUTE(exportált!B2186,"&lt;br /&gt;","&lt;br&gt;"))-LEN(B2186)-LEN(D2186)-LEN(E2186)-17)))</f>
        <v>#VALUE!</v>
      </c>
    </row>
    <row r="2187" spans="1:6" x14ac:dyDescent="0.25">
      <c r="A2187" s="12" t="str">
        <f>IF(exportált!A2187&lt;&gt;"",IFERROR(LEFT(exportált!A2187,SEARCH("&lt;br/&gt;",SUBSTITUTE(exportált!A2187,"&lt;br&gt;","&lt;br/&gt;"),1)-1),exportált!A2187),"")</f>
        <v/>
      </c>
      <c r="B2187" s="12" t="e">
        <f>LEFT(SUBSTITUTE(exportált!B2187,"&lt;br /&gt;","&lt;br&gt;"),SEARCH("&lt;br&gt;&lt;br&gt;",SUBSTITUTE(SUBSTITUTE(exportált!B2187,"&lt;br /&gt;","&lt;br&gt;"),"&lt;br /&gt;","&lt;br&gt;"),1)-1)</f>
        <v>#VALUE!</v>
      </c>
      <c r="C2187" s="12" t="e">
        <f>SUBSTITUTE(MID(SUBSTITUTE(exportált!B2187,"&lt;br /&gt;","&lt;br&gt;"),LEN('exportált formázott'!B2187)+LEN(D2187)+LEN(E2187)+LEN(F2187)+25,LEN(SUBSTITUTE(exportált!B2187,"&lt;br /&gt;","&lt;br&gt;"))-LEN(D2187)-LEN(E2187)-LEN(F2187)),"&lt;br&gt;",CHAR(10))</f>
        <v>#VALUE!</v>
      </c>
      <c r="D2187" s="12" t="e">
        <f>MID(SUBSTITUTE(exportált!B2187,"&lt;br /&gt;","&lt;br&gt;"),LEN('exportált formázott'!B2187)+9,SEARCH("&lt;br&gt;",RIGHT(SUBSTITUTE(exportált!B2187,"&lt;br /&gt;","&lt;br&gt;"),LEN(SUBSTITUTE(exportált!B2187,"&lt;br /&gt;","&lt;br&gt;"))-LEN(B2187)-8))-1)</f>
        <v>#VALUE!</v>
      </c>
      <c r="E2187" s="12" t="e">
        <f>MID(SUBSTITUTE(exportált!B2187,"&lt;br /&gt;","&lt;br&gt;"),LEN('exportált formázott'!B2187)+LEN(D2187)+13,SEARCH("&lt;br&gt;",RIGHT(SUBSTITUTE(exportált!B2187,"&lt;br /&gt;","&lt;br&gt;"),LEN(SUBSTITUTE(exportált!B2187,"&lt;br /&gt;","&lt;br&gt;"))-LEN(B2187)-LEN(D2187)-13)))</f>
        <v>#VALUE!</v>
      </c>
      <c r="F2187" s="12" t="e">
        <f>MID(SUBSTITUTE(exportált!B2187,"&lt;br /&gt;","&lt;br&gt;"),LEN('exportált formázott'!B2187)+LEN(D2187)+LEN(E2187)+17,SEARCH("&lt;br&gt;&lt;br&gt;",RIGHT(SUBSTITUTE(exportált!B2187,"&lt;br /&gt;","&lt;br&gt;"),LEN(SUBSTITUTE(exportált!B2187,"&lt;br /&gt;","&lt;br&gt;"))-LEN(B2187)-LEN(D2187)-LEN(E2187)-17)))</f>
        <v>#VALUE!</v>
      </c>
    </row>
    <row r="2188" spans="1:6" x14ac:dyDescent="0.25">
      <c r="A2188" s="12" t="str">
        <f>IF(exportált!A2188&lt;&gt;"",IFERROR(LEFT(exportált!A2188,SEARCH("&lt;br/&gt;",SUBSTITUTE(exportált!A2188,"&lt;br&gt;","&lt;br/&gt;"),1)-1),exportált!A2188),"")</f>
        <v/>
      </c>
      <c r="B2188" s="12" t="e">
        <f>LEFT(SUBSTITUTE(exportált!B2188,"&lt;br /&gt;","&lt;br&gt;"),SEARCH("&lt;br&gt;&lt;br&gt;",SUBSTITUTE(SUBSTITUTE(exportált!B2188,"&lt;br /&gt;","&lt;br&gt;"),"&lt;br /&gt;","&lt;br&gt;"),1)-1)</f>
        <v>#VALUE!</v>
      </c>
      <c r="C2188" s="12" t="e">
        <f>SUBSTITUTE(MID(SUBSTITUTE(exportált!B2188,"&lt;br /&gt;","&lt;br&gt;"),LEN('exportált formázott'!B2188)+LEN(D2188)+LEN(E2188)+LEN(F2188)+25,LEN(SUBSTITUTE(exportált!B2188,"&lt;br /&gt;","&lt;br&gt;"))-LEN(D2188)-LEN(E2188)-LEN(F2188)),"&lt;br&gt;",CHAR(10))</f>
        <v>#VALUE!</v>
      </c>
      <c r="D2188" s="12" t="e">
        <f>MID(SUBSTITUTE(exportált!B2188,"&lt;br /&gt;","&lt;br&gt;"),LEN('exportált formázott'!B2188)+9,SEARCH("&lt;br&gt;",RIGHT(SUBSTITUTE(exportált!B2188,"&lt;br /&gt;","&lt;br&gt;"),LEN(SUBSTITUTE(exportált!B2188,"&lt;br /&gt;","&lt;br&gt;"))-LEN(B2188)-8))-1)</f>
        <v>#VALUE!</v>
      </c>
      <c r="E2188" s="12" t="e">
        <f>MID(SUBSTITUTE(exportált!B2188,"&lt;br /&gt;","&lt;br&gt;"),LEN('exportált formázott'!B2188)+LEN(D2188)+13,SEARCH("&lt;br&gt;",RIGHT(SUBSTITUTE(exportált!B2188,"&lt;br /&gt;","&lt;br&gt;"),LEN(SUBSTITUTE(exportált!B2188,"&lt;br /&gt;","&lt;br&gt;"))-LEN(B2188)-LEN(D2188)-13)))</f>
        <v>#VALUE!</v>
      </c>
      <c r="F2188" s="12" t="e">
        <f>MID(SUBSTITUTE(exportált!B2188,"&lt;br /&gt;","&lt;br&gt;"),LEN('exportált formázott'!B2188)+LEN(D2188)+LEN(E2188)+17,SEARCH("&lt;br&gt;&lt;br&gt;",RIGHT(SUBSTITUTE(exportált!B2188,"&lt;br /&gt;","&lt;br&gt;"),LEN(SUBSTITUTE(exportált!B2188,"&lt;br /&gt;","&lt;br&gt;"))-LEN(B2188)-LEN(D2188)-LEN(E2188)-17)))</f>
        <v>#VALUE!</v>
      </c>
    </row>
    <row r="2189" spans="1:6" x14ac:dyDescent="0.25">
      <c r="A2189" s="12" t="str">
        <f>IF(exportált!A2189&lt;&gt;"",IFERROR(LEFT(exportált!A2189,SEARCH("&lt;br/&gt;",SUBSTITUTE(exportált!A2189,"&lt;br&gt;","&lt;br/&gt;"),1)-1),exportált!A2189),"")</f>
        <v/>
      </c>
      <c r="B2189" s="12" t="e">
        <f>LEFT(SUBSTITUTE(exportált!B2189,"&lt;br /&gt;","&lt;br&gt;"),SEARCH("&lt;br&gt;&lt;br&gt;",SUBSTITUTE(SUBSTITUTE(exportált!B2189,"&lt;br /&gt;","&lt;br&gt;"),"&lt;br /&gt;","&lt;br&gt;"),1)-1)</f>
        <v>#VALUE!</v>
      </c>
      <c r="C2189" s="12" t="e">
        <f>SUBSTITUTE(MID(SUBSTITUTE(exportált!B2189,"&lt;br /&gt;","&lt;br&gt;"),LEN('exportált formázott'!B2189)+LEN(D2189)+LEN(E2189)+LEN(F2189)+25,LEN(SUBSTITUTE(exportált!B2189,"&lt;br /&gt;","&lt;br&gt;"))-LEN(D2189)-LEN(E2189)-LEN(F2189)),"&lt;br&gt;",CHAR(10))</f>
        <v>#VALUE!</v>
      </c>
      <c r="D2189" s="12" t="e">
        <f>MID(SUBSTITUTE(exportált!B2189,"&lt;br /&gt;","&lt;br&gt;"),LEN('exportált formázott'!B2189)+9,SEARCH("&lt;br&gt;",RIGHT(SUBSTITUTE(exportált!B2189,"&lt;br /&gt;","&lt;br&gt;"),LEN(SUBSTITUTE(exportált!B2189,"&lt;br /&gt;","&lt;br&gt;"))-LEN(B2189)-8))-1)</f>
        <v>#VALUE!</v>
      </c>
      <c r="E2189" s="12" t="e">
        <f>MID(SUBSTITUTE(exportált!B2189,"&lt;br /&gt;","&lt;br&gt;"),LEN('exportált formázott'!B2189)+LEN(D2189)+13,SEARCH("&lt;br&gt;",RIGHT(SUBSTITUTE(exportált!B2189,"&lt;br /&gt;","&lt;br&gt;"),LEN(SUBSTITUTE(exportált!B2189,"&lt;br /&gt;","&lt;br&gt;"))-LEN(B2189)-LEN(D2189)-13)))</f>
        <v>#VALUE!</v>
      </c>
      <c r="F2189" s="12" t="e">
        <f>MID(SUBSTITUTE(exportált!B2189,"&lt;br /&gt;","&lt;br&gt;"),LEN('exportált formázott'!B2189)+LEN(D2189)+LEN(E2189)+17,SEARCH("&lt;br&gt;&lt;br&gt;",RIGHT(SUBSTITUTE(exportált!B2189,"&lt;br /&gt;","&lt;br&gt;"),LEN(SUBSTITUTE(exportált!B2189,"&lt;br /&gt;","&lt;br&gt;"))-LEN(B2189)-LEN(D2189)-LEN(E2189)-17)))</f>
        <v>#VALUE!</v>
      </c>
    </row>
    <row r="2190" spans="1:6" x14ac:dyDescent="0.25">
      <c r="A2190" s="12" t="str">
        <f>IF(exportált!A2190&lt;&gt;"",IFERROR(LEFT(exportált!A2190,SEARCH("&lt;br/&gt;",SUBSTITUTE(exportált!A2190,"&lt;br&gt;","&lt;br/&gt;"),1)-1),exportált!A2190),"")</f>
        <v/>
      </c>
      <c r="B2190" s="12" t="e">
        <f>LEFT(SUBSTITUTE(exportált!B2190,"&lt;br /&gt;","&lt;br&gt;"),SEARCH("&lt;br&gt;&lt;br&gt;",SUBSTITUTE(SUBSTITUTE(exportált!B2190,"&lt;br /&gt;","&lt;br&gt;"),"&lt;br /&gt;","&lt;br&gt;"),1)-1)</f>
        <v>#VALUE!</v>
      </c>
      <c r="C2190" s="12" t="e">
        <f>SUBSTITUTE(MID(SUBSTITUTE(exportált!B2190,"&lt;br /&gt;","&lt;br&gt;"),LEN('exportált formázott'!B2190)+LEN(D2190)+LEN(E2190)+LEN(F2190)+25,LEN(SUBSTITUTE(exportált!B2190,"&lt;br /&gt;","&lt;br&gt;"))-LEN(D2190)-LEN(E2190)-LEN(F2190)),"&lt;br&gt;",CHAR(10))</f>
        <v>#VALUE!</v>
      </c>
      <c r="D2190" s="12" t="e">
        <f>MID(SUBSTITUTE(exportált!B2190,"&lt;br /&gt;","&lt;br&gt;"),LEN('exportált formázott'!B2190)+9,SEARCH("&lt;br&gt;",RIGHT(SUBSTITUTE(exportált!B2190,"&lt;br /&gt;","&lt;br&gt;"),LEN(SUBSTITUTE(exportált!B2190,"&lt;br /&gt;","&lt;br&gt;"))-LEN(B2190)-8))-1)</f>
        <v>#VALUE!</v>
      </c>
      <c r="E2190" s="12" t="e">
        <f>MID(SUBSTITUTE(exportált!B2190,"&lt;br /&gt;","&lt;br&gt;"),LEN('exportált formázott'!B2190)+LEN(D2190)+13,SEARCH("&lt;br&gt;",RIGHT(SUBSTITUTE(exportált!B2190,"&lt;br /&gt;","&lt;br&gt;"),LEN(SUBSTITUTE(exportált!B2190,"&lt;br /&gt;","&lt;br&gt;"))-LEN(B2190)-LEN(D2190)-13)))</f>
        <v>#VALUE!</v>
      </c>
      <c r="F2190" s="12" t="e">
        <f>MID(SUBSTITUTE(exportált!B2190,"&lt;br /&gt;","&lt;br&gt;"),LEN('exportált formázott'!B2190)+LEN(D2190)+LEN(E2190)+17,SEARCH("&lt;br&gt;&lt;br&gt;",RIGHT(SUBSTITUTE(exportált!B2190,"&lt;br /&gt;","&lt;br&gt;"),LEN(SUBSTITUTE(exportált!B2190,"&lt;br /&gt;","&lt;br&gt;"))-LEN(B2190)-LEN(D2190)-LEN(E2190)-17)))</f>
        <v>#VALUE!</v>
      </c>
    </row>
    <row r="2191" spans="1:6" x14ac:dyDescent="0.25">
      <c r="A2191" s="12" t="str">
        <f>IF(exportált!A2191&lt;&gt;"",IFERROR(LEFT(exportált!A2191,SEARCH("&lt;br/&gt;",SUBSTITUTE(exportált!A2191,"&lt;br&gt;","&lt;br/&gt;"),1)-1),exportált!A2191),"")</f>
        <v/>
      </c>
      <c r="B2191" s="12" t="e">
        <f>LEFT(SUBSTITUTE(exportált!B2191,"&lt;br /&gt;","&lt;br&gt;"),SEARCH("&lt;br&gt;&lt;br&gt;",SUBSTITUTE(SUBSTITUTE(exportált!B2191,"&lt;br /&gt;","&lt;br&gt;"),"&lt;br /&gt;","&lt;br&gt;"),1)-1)</f>
        <v>#VALUE!</v>
      </c>
      <c r="C2191" s="12" t="e">
        <f>SUBSTITUTE(MID(SUBSTITUTE(exportált!B2191,"&lt;br /&gt;","&lt;br&gt;"),LEN('exportált formázott'!B2191)+LEN(D2191)+LEN(E2191)+LEN(F2191)+25,LEN(SUBSTITUTE(exportált!B2191,"&lt;br /&gt;","&lt;br&gt;"))-LEN(D2191)-LEN(E2191)-LEN(F2191)),"&lt;br&gt;",CHAR(10))</f>
        <v>#VALUE!</v>
      </c>
      <c r="D2191" s="12" t="e">
        <f>MID(SUBSTITUTE(exportált!B2191,"&lt;br /&gt;","&lt;br&gt;"),LEN('exportált formázott'!B2191)+9,SEARCH("&lt;br&gt;",RIGHT(SUBSTITUTE(exportált!B2191,"&lt;br /&gt;","&lt;br&gt;"),LEN(SUBSTITUTE(exportált!B2191,"&lt;br /&gt;","&lt;br&gt;"))-LEN(B2191)-8))-1)</f>
        <v>#VALUE!</v>
      </c>
      <c r="E2191" s="12" t="e">
        <f>MID(SUBSTITUTE(exportált!B2191,"&lt;br /&gt;","&lt;br&gt;"),LEN('exportált formázott'!B2191)+LEN(D2191)+13,SEARCH("&lt;br&gt;",RIGHT(SUBSTITUTE(exportált!B2191,"&lt;br /&gt;","&lt;br&gt;"),LEN(SUBSTITUTE(exportált!B2191,"&lt;br /&gt;","&lt;br&gt;"))-LEN(B2191)-LEN(D2191)-13)))</f>
        <v>#VALUE!</v>
      </c>
      <c r="F2191" s="12" t="e">
        <f>MID(SUBSTITUTE(exportált!B2191,"&lt;br /&gt;","&lt;br&gt;"),LEN('exportált formázott'!B2191)+LEN(D2191)+LEN(E2191)+17,SEARCH("&lt;br&gt;&lt;br&gt;",RIGHT(SUBSTITUTE(exportált!B2191,"&lt;br /&gt;","&lt;br&gt;"),LEN(SUBSTITUTE(exportált!B2191,"&lt;br /&gt;","&lt;br&gt;"))-LEN(B2191)-LEN(D2191)-LEN(E2191)-17)))</f>
        <v>#VALUE!</v>
      </c>
    </row>
    <row r="2192" spans="1:6" x14ac:dyDescent="0.25">
      <c r="A2192" s="12" t="str">
        <f>IF(exportált!A2192&lt;&gt;"",IFERROR(LEFT(exportált!A2192,SEARCH("&lt;br/&gt;",SUBSTITUTE(exportált!A2192,"&lt;br&gt;","&lt;br/&gt;"),1)-1),exportált!A2192),"")</f>
        <v/>
      </c>
      <c r="B2192" s="12" t="e">
        <f>LEFT(SUBSTITUTE(exportált!B2192,"&lt;br /&gt;","&lt;br&gt;"),SEARCH("&lt;br&gt;&lt;br&gt;",SUBSTITUTE(SUBSTITUTE(exportált!B2192,"&lt;br /&gt;","&lt;br&gt;"),"&lt;br /&gt;","&lt;br&gt;"),1)-1)</f>
        <v>#VALUE!</v>
      </c>
      <c r="C2192" s="12" t="e">
        <f>SUBSTITUTE(MID(SUBSTITUTE(exportált!B2192,"&lt;br /&gt;","&lt;br&gt;"),LEN('exportált formázott'!B2192)+LEN(D2192)+LEN(E2192)+LEN(F2192)+25,LEN(SUBSTITUTE(exportált!B2192,"&lt;br /&gt;","&lt;br&gt;"))-LEN(D2192)-LEN(E2192)-LEN(F2192)),"&lt;br&gt;",CHAR(10))</f>
        <v>#VALUE!</v>
      </c>
      <c r="D2192" s="12" t="e">
        <f>MID(SUBSTITUTE(exportált!B2192,"&lt;br /&gt;","&lt;br&gt;"),LEN('exportált formázott'!B2192)+9,SEARCH("&lt;br&gt;",RIGHT(SUBSTITUTE(exportált!B2192,"&lt;br /&gt;","&lt;br&gt;"),LEN(SUBSTITUTE(exportált!B2192,"&lt;br /&gt;","&lt;br&gt;"))-LEN(B2192)-8))-1)</f>
        <v>#VALUE!</v>
      </c>
      <c r="E2192" s="12" t="e">
        <f>MID(SUBSTITUTE(exportált!B2192,"&lt;br /&gt;","&lt;br&gt;"),LEN('exportált formázott'!B2192)+LEN(D2192)+13,SEARCH("&lt;br&gt;",RIGHT(SUBSTITUTE(exportált!B2192,"&lt;br /&gt;","&lt;br&gt;"),LEN(SUBSTITUTE(exportált!B2192,"&lt;br /&gt;","&lt;br&gt;"))-LEN(B2192)-LEN(D2192)-13)))</f>
        <v>#VALUE!</v>
      </c>
      <c r="F2192" s="12" t="e">
        <f>MID(SUBSTITUTE(exportált!B2192,"&lt;br /&gt;","&lt;br&gt;"),LEN('exportált formázott'!B2192)+LEN(D2192)+LEN(E2192)+17,SEARCH("&lt;br&gt;&lt;br&gt;",RIGHT(SUBSTITUTE(exportált!B2192,"&lt;br /&gt;","&lt;br&gt;"),LEN(SUBSTITUTE(exportált!B2192,"&lt;br /&gt;","&lt;br&gt;"))-LEN(B2192)-LEN(D2192)-LEN(E2192)-17)))</f>
        <v>#VALUE!</v>
      </c>
    </row>
    <row r="2193" spans="1:6" x14ac:dyDescent="0.25">
      <c r="A2193" s="12" t="str">
        <f>IF(exportált!A2193&lt;&gt;"",IFERROR(LEFT(exportált!A2193,SEARCH("&lt;br/&gt;",SUBSTITUTE(exportált!A2193,"&lt;br&gt;","&lt;br/&gt;"),1)-1),exportált!A2193),"")</f>
        <v/>
      </c>
      <c r="B2193" s="12" t="e">
        <f>LEFT(SUBSTITUTE(exportált!B2193,"&lt;br /&gt;","&lt;br&gt;"),SEARCH("&lt;br&gt;&lt;br&gt;",SUBSTITUTE(SUBSTITUTE(exportált!B2193,"&lt;br /&gt;","&lt;br&gt;"),"&lt;br /&gt;","&lt;br&gt;"),1)-1)</f>
        <v>#VALUE!</v>
      </c>
      <c r="C2193" s="12" t="e">
        <f>SUBSTITUTE(MID(SUBSTITUTE(exportált!B2193,"&lt;br /&gt;","&lt;br&gt;"),LEN('exportált formázott'!B2193)+LEN(D2193)+LEN(E2193)+LEN(F2193)+25,LEN(SUBSTITUTE(exportált!B2193,"&lt;br /&gt;","&lt;br&gt;"))-LEN(D2193)-LEN(E2193)-LEN(F2193)),"&lt;br&gt;",CHAR(10))</f>
        <v>#VALUE!</v>
      </c>
      <c r="D2193" s="12" t="e">
        <f>MID(SUBSTITUTE(exportált!B2193,"&lt;br /&gt;","&lt;br&gt;"),LEN('exportált formázott'!B2193)+9,SEARCH("&lt;br&gt;",RIGHT(SUBSTITUTE(exportált!B2193,"&lt;br /&gt;","&lt;br&gt;"),LEN(SUBSTITUTE(exportált!B2193,"&lt;br /&gt;","&lt;br&gt;"))-LEN(B2193)-8))-1)</f>
        <v>#VALUE!</v>
      </c>
      <c r="E2193" s="12" t="e">
        <f>MID(SUBSTITUTE(exportált!B2193,"&lt;br /&gt;","&lt;br&gt;"),LEN('exportált formázott'!B2193)+LEN(D2193)+13,SEARCH("&lt;br&gt;",RIGHT(SUBSTITUTE(exportált!B2193,"&lt;br /&gt;","&lt;br&gt;"),LEN(SUBSTITUTE(exportált!B2193,"&lt;br /&gt;","&lt;br&gt;"))-LEN(B2193)-LEN(D2193)-13)))</f>
        <v>#VALUE!</v>
      </c>
      <c r="F2193" s="12" t="e">
        <f>MID(SUBSTITUTE(exportált!B2193,"&lt;br /&gt;","&lt;br&gt;"),LEN('exportált formázott'!B2193)+LEN(D2193)+LEN(E2193)+17,SEARCH("&lt;br&gt;&lt;br&gt;",RIGHT(SUBSTITUTE(exportált!B2193,"&lt;br /&gt;","&lt;br&gt;"),LEN(SUBSTITUTE(exportált!B2193,"&lt;br /&gt;","&lt;br&gt;"))-LEN(B2193)-LEN(D2193)-LEN(E2193)-17)))</f>
        <v>#VALUE!</v>
      </c>
    </row>
    <row r="2194" spans="1:6" x14ac:dyDescent="0.25">
      <c r="A2194" s="12" t="str">
        <f>IF(exportált!A2194&lt;&gt;"",IFERROR(LEFT(exportált!A2194,SEARCH("&lt;br/&gt;",SUBSTITUTE(exportált!A2194,"&lt;br&gt;","&lt;br/&gt;"),1)-1),exportált!A2194),"")</f>
        <v/>
      </c>
      <c r="B2194" s="12" t="e">
        <f>LEFT(SUBSTITUTE(exportált!B2194,"&lt;br /&gt;","&lt;br&gt;"),SEARCH("&lt;br&gt;&lt;br&gt;",SUBSTITUTE(SUBSTITUTE(exportált!B2194,"&lt;br /&gt;","&lt;br&gt;"),"&lt;br /&gt;","&lt;br&gt;"),1)-1)</f>
        <v>#VALUE!</v>
      </c>
      <c r="C2194" s="12" t="e">
        <f>SUBSTITUTE(MID(SUBSTITUTE(exportált!B2194,"&lt;br /&gt;","&lt;br&gt;"),LEN('exportált formázott'!B2194)+LEN(D2194)+LEN(E2194)+LEN(F2194)+25,LEN(SUBSTITUTE(exportált!B2194,"&lt;br /&gt;","&lt;br&gt;"))-LEN(D2194)-LEN(E2194)-LEN(F2194)),"&lt;br&gt;",CHAR(10))</f>
        <v>#VALUE!</v>
      </c>
      <c r="D2194" s="12" t="e">
        <f>MID(SUBSTITUTE(exportált!B2194,"&lt;br /&gt;","&lt;br&gt;"),LEN('exportált formázott'!B2194)+9,SEARCH("&lt;br&gt;",RIGHT(SUBSTITUTE(exportált!B2194,"&lt;br /&gt;","&lt;br&gt;"),LEN(SUBSTITUTE(exportált!B2194,"&lt;br /&gt;","&lt;br&gt;"))-LEN(B2194)-8))-1)</f>
        <v>#VALUE!</v>
      </c>
      <c r="E2194" s="12" t="e">
        <f>MID(SUBSTITUTE(exportált!B2194,"&lt;br /&gt;","&lt;br&gt;"),LEN('exportált formázott'!B2194)+LEN(D2194)+13,SEARCH("&lt;br&gt;",RIGHT(SUBSTITUTE(exportált!B2194,"&lt;br /&gt;","&lt;br&gt;"),LEN(SUBSTITUTE(exportált!B2194,"&lt;br /&gt;","&lt;br&gt;"))-LEN(B2194)-LEN(D2194)-13)))</f>
        <v>#VALUE!</v>
      </c>
      <c r="F2194" s="12" t="e">
        <f>MID(SUBSTITUTE(exportált!B2194,"&lt;br /&gt;","&lt;br&gt;"),LEN('exportált formázott'!B2194)+LEN(D2194)+LEN(E2194)+17,SEARCH("&lt;br&gt;&lt;br&gt;",RIGHT(SUBSTITUTE(exportált!B2194,"&lt;br /&gt;","&lt;br&gt;"),LEN(SUBSTITUTE(exportált!B2194,"&lt;br /&gt;","&lt;br&gt;"))-LEN(B2194)-LEN(D2194)-LEN(E2194)-17)))</f>
        <v>#VALUE!</v>
      </c>
    </row>
    <row r="2195" spans="1:6" x14ac:dyDescent="0.25">
      <c r="A2195" s="12" t="str">
        <f>IF(exportált!A2195&lt;&gt;"",IFERROR(LEFT(exportált!A2195,SEARCH("&lt;br/&gt;",SUBSTITUTE(exportált!A2195,"&lt;br&gt;","&lt;br/&gt;"),1)-1),exportált!A2195),"")</f>
        <v/>
      </c>
      <c r="B2195" s="12" t="e">
        <f>LEFT(SUBSTITUTE(exportált!B2195,"&lt;br /&gt;","&lt;br&gt;"),SEARCH("&lt;br&gt;&lt;br&gt;",SUBSTITUTE(SUBSTITUTE(exportált!B2195,"&lt;br /&gt;","&lt;br&gt;"),"&lt;br /&gt;","&lt;br&gt;"),1)-1)</f>
        <v>#VALUE!</v>
      </c>
      <c r="C2195" s="12" t="e">
        <f>SUBSTITUTE(MID(SUBSTITUTE(exportált!B2195,"&lt;br /&gt;","&lt;br&gt;"),LEN('exportált formázott'!B2195)+LEN(D2195)+LEN(E2195)+LEN(F2195)+25,LEN(SUBSTITUTE(exportált!B2195,"&lt;br /&gt;","&lt;br&gt;"))-LEN(D2195)-LEN(E2195)-LEN(F2195)),"&lt;br&gt;",CHAR(10))</f>
        <v>#VALUE!</v>
      </c>
      <c r="D2195" s="12" t="e">
        <f>MID(SUBSTITUTE(exportált!B2195,"&lt;br /&gt;","&lt;br&gt;"),LEN('exportált formázott'!B2195)+9,SEARCH("&lt;br&gt;",RIGHT(SUBSTITUTE(exportált!B2195,"&lt;br /&gt;","&lt;br&gt;"),LEN(SUBSTITUTE(exportált!B2195,"&lt;br /&gt;","&lt;br&gt;"))-LEN(B2195)-8))-1)</f>
        <v>#VALUE!</v>
      </c>
      <c r="E2195" s="12" t="e">
        <f>MID(SUBSTITUTE(exportált!B2195,"&lt;br /&gt;","&lt;br&gt;"),LEN('exportált formázott'!B2195)+LEN(D2195)+13,SEARCH("&lt;br&gt;",RIGHT(SUBSTITUTE(exportált!B2195,"&lt;br /&gt;","&lt;br&gt;"),LEN(SUBSTITUTE(exportált!B2195,"&lt;br /&gt;","&lt;br&gt;"))-LEN(B2195)-LEN(D2195)-13)))</f>
        <v>#VALUE!</v>
      </c>
      <c r="F2195" s="12" t="e">
        <f>MID(SUBSTITUTE(exportált!B2195,"&lt;br /&gt;","&lt;br&gt;"),LEN('exportált formázott'!B2195)+LEN(D2195)+LEN(E2195)+17,SEARCH("&lt;br&gt;&lt;br&gt;",RIGHT(SUBSTITUTE(exportált!B2195,"&lt;br /&gt;","&lt;br&gt;"),LEN(SUBSTITUTE(exportált!B2195,"&lt;br /&gt;","&lt;br&gt;"))-LEN(B2195)-LEN(D2195)-LEN(E2195)-17)))</f>
        <v>#VALUE!</v>
      </c>
    </row>
    <row r="2196" spans="1:6" x14ac:dyDescent="0.25">
      <c r="A2196" s="12" t="str">
        <f>IF(exportált!A2196&lt;&gt;"",IFERROR(LEFT(exportált!A2196,SEARCH("&lt;br/&gt;",SUBSTITUTE(exportált!A2196,"&lt;br&gt;","&lt;br/&gt;"),1)-1),exportált!A2196),"")</f>
        <v/>
      </c>
      <c r="B2196" s="12" t="e">
        <f>LEFT(SUBSTITUTE(exportált!B2196,"&lt;br /&gt;","&lt;br&gt;"),SEARCH("&lt;br&gt;&lt;br&gt;",SUBSTITUTE(SUBSTITUTE(exportált!B2196,"&lt;br /&gt;","&lt;br&gt;"),"&lt;br /&gt;","&lt;br&gt;"),1)-1)</f>
        <v>#VALUE!</v>
      </c>
      <c r="C2196" s="12" t="e">
        <f>SUBSTITUTE(MID(SUBSTITUTE(exportált!B2196,"&lt;br /&gt;","&lt;br&gt;"),LEN('exportált formázott'!B2196)+LEN(D2196)+LEN(E2196)+LEN(F2196)+25,LEN(SUBSTITUTE(exportált!B2196,"&lt;br /&gt;","&lt;br&gt;"))-LEN(D2196)-LEN(E2196)-LEN(F2196)),"&lt;br&gt;",CHAR(10))</f>
        <v>#VALUE!</v>
      </c>
      <c r="D2196" s="12" t="e">
        <f>MID(SUBSTITUTE(exportált!B2196,"&lt;br /&gt;","&lt;br&gt;"),LEN('exportált formázott'!B2196)+9,SEARCH("&lt;br&gt;",RIGHT(SUBSTITUTE(exportált!B2196,"&lt;br /&gt;","&lt;br&gt;"),LEN(SUBSTITUTE(exportált!B2196,"&lt;br /&gt;","&lt;br&gt;"))-LEN(B2196)-8))-1)</f>
        <v>#VALUE!</v>
      </c>
      <c r="E2196" s="12" t="e">
        <f>MID(SUBSTITUTE(exportált!B2196,"&lt;br /&gt;","&lt;br&gt;"),LEN('exportált formázott'!B2196)+LEN(D2196)+13,SEARCH("&lt;br&gt;",RIGHT(SUBSTITUTE(exportált!B2196,"&lt;br /&gt;","&lt;br&gt;"),LEN(SUBSTITUTE(exportált!B2196,"&lt;br /&gt;","&lt;br&gt;"))-LEN(B2196)-LEN(D2196)-13)))</f>
        <v>#VALUE!</v>
      </c>
      <c r="F2196" s="12" t="e">
        <f>MID(SUBSTITUTE(exportált!B2196,"&lt;br /&gt;","&lt;br&gt;"),LEN('exportált formázott'!B2196)+LEN(D2196)+LEN(E2196)+17,SEARCH("&lt;br&gt;&lt;br&gt;",RIGHT(SUBSTITUTE(exportált!B2196,"&lt;br /&gt;","&lt;br&gt;"),LEN(SUBSTITUTE(exportált!B2196,"&lt;br /&gt;","&lt;br&gt;"))-LEN(B2196)-LEN(D2196)-LEN(E2196)-17)))</f>
        <v>#VALUE!</v>
      </c>
    </row>
    <row r="2197" spans="1:6" x14ac:dyDescent="0.25">
      <c r="A2197" s="12" t="str">
        <f>IF(exportált!A2197&lt;&gt;"",IFERROR(LEFT(exportált!A2197,SEARCH("&lt;br/&gt;",SUBSTITUTE(exportált!A2197,"&lt;br&gt;","&lt;br/&gt;"),1)-1),exportált!A2197),"")</f>
        <v/>
      </c>
      <c r="B2197" s="12" t="e">
        <f>LEFT(SUBSTITUTE(exportált!B2197,"&lt;br /&gt;","&lt;br&gt;"),SEARCH("&lt;br&gt;&lt;br&gt;",SUBSTITUTE(SUBSTITUTE(exportált!B2197,"&lt;br /&gt;","&lt;br&gt;"),"&lt;br /&gt;","&lt;br&gt;"),1)-1)</f>
        <v>#VALUE!</v>
      </c>
      <c r="C2197" s="12" t="e">
        <f>SUBSTITUTE(MID(SUBSTITUTE(exportált!B2197,"&lt;br /&gt;","&lt;br&gt;"),LEN('exportált formázott'!B2197)+LEN(D2197)+LEN(E2197)+LEN(F2197)+25,LEN(SUBSTITUTE(exportált!B2197,"&lt;br /&gt;","&lt;br&gt;"))-LEN(D2197)-LEN(E2197)-LEN(F2197)),"&lt;br&gt;",CHAR(10))</f>
        <v>#VALUE!</v>
      </c>
      <c r="D2197" s="12" t="e">
        <f>MID(SUBSTITUTE(exportált!B2197,"&lt;br /&gt;","&lt;br&gt;"),LEN('exportált formázott'!B2197)+9,SEARCH("&lt;br&gt;",RIGHT(SUBSTITUTE(exportált!B2197,"&lt;br /&gt;","&lt;br&gt;"),LEN(SUBSTITUTE(exportált!B2197,"&lt;br /&gt;","&lt;br&gt;"))-LEN(B2197)-8))-1)</f>
        <v>#VALUE!</v>
      </c>
      <c r="E2197" s="12" t="e">
        <f>MID(SUBSTITUTE(exportált!B2197,"&lt;br /&gt;","&lt;br&gt;"),LEN('exportált formázott'!B2197)+LEN(D2197)+13,SEARCH("&lt;br&gt;",RIGHT(SUBSTITUTE(exportált!B2197,"&lt;br /&gt;","&lt;br&gt;"),LEN(SUBSTITUTE(exportált!B2197,"&lt;br /&gt;","&lt;br&gt;"))-LEN(B2197)-LEN(D2197)-13)))</f>
        <v>#VALUE!</v>
      </c>
      <c r="F2197" s="12" t="e">
        <f>MID(SUBSTITUTE(exportált!B2197,"&lt;br /&gt;","&lt;br&gt;"),LEN('exportált formázott'!B2197)+LEN(D2197)+LEN(E2197)+17,SEARCH("&lt;br&gt;&lt;br&gt;",RIGHT(SUBSTITUTE(exportált!B2197,"&lt;br /&gt;","&lt;br&gt;"),LEN(SUBSTITUTE(exportált!B2197,"&lt;br /&gt;","&lt;br&gt;"))-LEN(B2197)-LEN(D2197)-LEN(E2197)-17)))</f>
        <v>#VALUE!</v>
      </c>
    </row>
    <row r="2198" spans="1:6" x14ac:dyDescent="0.25">
      <c r="A2198" s="12" t="str">
        <f>IF(exportált!A2198&lt;&gt;"",IFERROR(LEFT(exportált!A2198,SEARCH("&lt;br/&gt;",SUBSTITUTE(exportált!A2198,"&lt;br&gt;","&lt;br/&gt;"),1)-1),exportált!A2198),"")</f>
        <v/>
      </c>
      <c r="B2198" s="12" t="e">
        <f>LEFT(SUBSTITUTE(exportált!B2198,"&lt;br /&gt;","&lt;br&gt;"),SEARCH("&lt;br&gt;&lt;br&gt;",SUBSTITUTE(SUBSTITUTE(exportált!B2198,"&lt;br /&gt;","&lt;br&gt;"),"&lt;br /&gt;","&lt;br&gt;"),1)-1)</f>
        <v>#VALUE!</v>
      </c>
      <c r="C2198" s="12" t="e">
        <f>SUBSTITUTE(MID(SUBSTITUTE(exportált!B2198,"&lt;br /&gt;","&lt;br&gt;"),LEN('exportált formázott'!B2198)+LEN(D2198)+LEN(E2198)+LEN(F2198)+25,LEN(SUBSTITUTE(exportált!B2198,"&lt;br /&gt;","&lt;br&gt;"))-LEN(D2198)-LEN(E2198)-LEN(F2198)),"&lt;br&gt;",CHAR(10))</f>
        <v>#VALUE!</v>
      </c>
      <c r="D2198" s="12" t="e">
        <f>MID(SUBSTITUTE(exportált!B2198,"&lt;br /&gt;","&lt;br&gt;"),LEN('exportált formázott'!B2198)+9,SEARCH("&lt;br&gt;",RIGHT(SUBSTITUTE(exportált!B2198,"&lt;br /&gt;","&lt;br&gt;"),LEN(SUBSTITUTE(exportált!B2198,"&lt;br /&gt;","&lt;br&gt;"))-LEN(B2198)-8))-1)</f>
        <v>#VALUE!</v>
      </c>
      <c r="E2198" s="12" t="e">
        <f>MID(SUBSTITUTE(exportált!B2198,"&lt;br /&gt;","&lt;br&gt;"),LEN('exportált formázott'!B2198)+LEN(D2198)+13,SEARCH("&lt;br&gt;",RIGHT(SUBSTITUTE(exportált!B2198,"&lt;br /&gt;","&lt;br&gt;"),LEN(SUBSTITUTE(exportált!B2198,"&lt;br /&gt;","&lt;br&gt;"))-LEN(B2198)-LEN(D2198)-13)))</f>
        <v>#VALUE!</v>
      </c>
      <c r="F2198" s="12" t="e">
        <f>MID(SUBSTITUTE(exportált!B2198,"&lt;br /&gt;","&lt;br&gt;"),LEN('exportált formázott'!B2198)+LEN(D2198)+LEN(E2198)+17,SEARCH("&lt;br&gt;&lt;br&gt;",RIGHT(SUBSTITUTE(exportált!B2198,"&lt;br /&gt;","&lt;br&gt;"),LEN(SUBSTITUTE(exportált!B2198,"&lt;br /&gt;","&lt;br&gt;"))-LEN(B2198)-LEN(D2198)-LEN(E2198)-17)))</f>
        <v>#VALUE!</v>
      </c>
    </row>
    <row r="2199" spans="1:6" x14ac:dyDescent="0.25">
      <c r="A2199" s="12" t="str">
        <f>IF(exportált!A2199&lt;&gt;"",IFERROR(LEFT(exportált!A2199,SEARCH("&lt;br/&gt;",SUBSTITUTE(exportált!A2199,"&lt;br&gt;","&lt;br/&gt;"),1)-1),exportált!A2199),"")</f>
        <v/>
      </c>
      <c r="B2199" s="12" t="e">
        <f>LEFT(SUBSTITUTE(exportált!B2199,"&lt;br /&gt;","&lt;br&gt;"),SEARCH("&lt;br&gt;&lt;br&gt;",SUBSTITUTE(SUBSTITUTE(exportált!B2199,"&lt;br /&gt;","&lt;br&gt;"),"&lt;br /&gt;","&lt;br&gt;"),1)-1)</f>
        <v>#VALUE!</v>
      </c>
      <c r="C2199" s="12" t="e">
        <f>SUBSTITUTE(MID(SUBSTITUTE(exportált!B2199,"&lt;br /&gt;","&lt;br&gt;"),LEN('exportált formázott'!B2199)+LEN(D2199)+LEN(E2199)+LEN(F2199)+25,LEN(SUBSTITUTE(exportált!B2199,"&lt;br /&gt;","&lt;br&gt;"))-LEN(D2199)-LEN(E2199)-LEN(F2199)),"&lt;br&gt;",CHAR(10))</f>
        <v>#VALUE!</v>
      </c>
      <c r="D2199" s="12" t="e">
        <f>MID(SUBSTITUTE(exportált!B2199,"&lt;br /&gt;","&lt;br&gt;"),LEN('exportált formázott'!B2199)+9,SEARCH("&lt;br&gt;",RIGHT(SUBSTITUTE(exportált!B2199,"&lt;br /&gt;","&lt;br&gt;"),LEN(SUBSTITUTE(exportált!B2199,"&lt;br /&gt;","&lt;br&gt;"))-LEN(B2199)-8))-1)</f>
        <v>#VALUE!</v>
      </c>
      <c r="E2199" s="12" t="e">
        <f>MID(SUBSTITUTE(exportált!B2199,"&lt;br /&gt;","&lt;br&gt;"),LEN('exportált formázott'!B2199)+LEN(D2199)+13,SEARCH("&lt;br&gt;",RIGHT(SUBSTITUTE(exportált!B2199,"&lt;br /&gt;","&lt;br&gt;"),LEN(SUBSTITUTE(exportált!B2199,"&lt;br /&gt;","&lt;br&gt;"))-LEN(B2199)-LEN(D2199)-13)))</f>
        <v>#VALUE!</v>
      </c>
      <c r="F2199" s="12" t="e">
        <f>MID(SUBSTITUTE(exportált!B2199,"&lt;br /&gt;","&lt;br&gt;"),LEN('exportált formázott'!B2199)+LEN(D2199)+LEN(E2199)+17,SEARCH("&lt;br&gt;&lt;br&gt;",RIGHT(SUBSTITUTE(exportált!B2199,"&lt;br /&gt;","&lt;br&gt;"),LEN(SUBSTITUTE(exportált!B2199,"&lt;br /&gt;","&lt;br&gt;"))-LEN(B2199)-LEN(D2199)-LEN(E2199)-17)))</f>
        <v>#VALUE!</v>
      </c>
    </row>
    <row r="2200" spans="1:6" x14ac:dyDescent="0.25">
      <c r="A2200" s="12" t="str">
        <f>IF(exportált!A2200&lt;&gt;"",IFERROR(LEFT(exportált!A2200,SEARCH("&lt;br/&gt;",SUBSTITUTE(exportált!A2200,"&lt;br&gt;","&lt;br/&gt;"),1)-1),exportált!A2200),"")</f>
        <v/>
      </c>
      <c r="B2200" s="12" t="e">
        <f>LEFT(SUBSTITUTE(exportált!B2200,"&lt;br /&gt;","&lt;br&gt;"),SEARCH("&lt;br&gt;&lt;br&gt;",SUBSTITUTE(SUBSTITUTE(exportált!B2200,"&lt;br /&gt;","&lt;br&gt;"),"&lt;br /&gt;","&lt;br&gt;"),1)-1)</f>
        <v>#VALUE!</v>
      </c>
      <c r="C2200" s="12" t="e">
        <f>SUBSTITUTE(MID(SUBSTITUTE(exportált!B2200,"&lt;br /&gt;","&lt;br&gt;"),LEN('exportált formázott'!B2200)+LEN(D2200)+LEN(E2200)+LEN(F2200)+25,LEN(SUBSTITUTE(exportált!B2200,"&lt;br /&gt;","&lt;br&gt;"))-LEN(D2200)-LEN(E2200)-LEN(F2200)),"&lt;br&gt;",CHAR(10))</f>
        <v>#VALUE!</v>
      </c>
      <c r="D2200" s="12" t="e">
        <f>MID(SUBSTITUTE(exportált!B2200,"&lt;br /&gt;","&lt;br&gt;"),LEN('exportált formázott'!B2200)+9,SEARCH("&lt;br&gt;",RIGHT(SUBSTITUTE(exportált!B2200,"&lt;br /&gt;","&lt;br&gt;"),LEN(SUBSTITUTE(exportált!B2200,"&lt;br /&gt;","&lt;br&gt;"))-LEN(B2200)-8))-1)</f>
        <v>#VALUE!</v>
      </c>
      <c r="E2200" s="12" t="e">
        <f>MID(SUBSTITUTE(exportált!B2200,"&lt;br /&gt;","&lt;br&gt;"),LEN('exportált formázott'!B2200)+LEN(D2200)+13,SEARCH("&lt;br&gt;",RIGHT(SUBSTITUTE(exportált!B2200,"&lt;br /&gt;","&lt;br&gt;"),LEN(SUBSTITUTE(exportált!B2200,"&lt;br /&gt;","&lt;br&gt;"))-LEN(B2200)-LEN(D2200)-13)))</f>
        <v>#VALUE!</v>
      </c>
      <c r="F2200" s="12" t="e">
        <f>MID(SUBSTITUTE(exportált!B2200,"&lt;br /&gt;","&lt;br&gt;"),LEN('exportált formázott'!B2200)+LEN(D2200)+LEN(E2200)+17,SEARCH("&lt;br&gt;&lt;br&gt;",RIGHT(SUBSTITUTE(exportált!B2200,"&lt;br /&gt;","&lt;br&gt;"),LEN(SUBSTITUTE(exportált!B2200,"&lt;br /&gt;","&lt;br&gt;"))-LEN(B2200)-LEN(D2200)-LEN(E2200)-17)))</f>
        <v>#VALUE!</v>
      </c>
    </row>
    <row r="2201" spans="1:6" x14ac:dyDescent="0.25">
      <c r="A2201" s="12" t="str">
        <f>IF(exportált!A2201&lt;&gt;"",IFERROR(LEFT(exportált!A2201,SEARCH("&lt;br/&gt;",SUBSTITUTE(exportált!A2201,"&lt;br&gt;","&lt;br/&gt;"),1)-1),exportált!A2201),"")</f>
        <v/>
      </c>
      <c r="B2201" s="12" t="e">
        <f>LEFT(SUBSTITUTE(exportált!B2201,"&lt;br /&gt;","&lt;br&gt;"),SEARCH("&lt;br&gt;&lt;br&gt;",SUBSTITUTE(SUBSTITUTE(exportált!B2201,"&lt;br /&gt;","&lt;br&gt;"),"&lt;br /&gt;","&lt;br&gt;"),1)-1)</f>
        <v>#VALUE!</v>
      </c>
      <c r="C2201" s="12" t="e">
        <f>SUBSTITUTE(MID(SUBSTITUTE(exportált!B2201,"&lt;br /&gt;","&lt;br&gt;"),LEN('exportált formázott'!B2201)+LEN(D2201)+LEN(E2201)+LEN(F2201)+25,LEN(SUBSTITUTE(exportált!B2201,"&lt;br /&gt;","&lt;br&gt;"))-LEN(D2201)-LEN(E2201)-LEN(F2201)),"&lt;br&gt;",CHAR(10))</f>
        <v>#VALUE!</v>
      </c>
      <c r="D2201" s="12" t="e">
        <f>MID(SUBSTITUTE(exportált!B2201,"&lt;br /&gt;","&lt;br&gt;"),LEN('exportált formázott'!B2201)+9,SEARCH("&lt;br&gt;",RIGHT(SUBSTITUTE(exportált!B2201,"&lt;br /&gt;","&lt;br&gt;"),LEN(SUBSTITUTE(exportált!B2201,"&lt;br /&gt;","&lt;br&gt;"))-LEN(B2201)-8))-1)</f>
        <v>#VALUE!</v>
      </c>
      <c r="E2201" s="12" t="e">
        <f>MID(SUBSTITUTE(exportált!B2201,"&lt;br /&gt;","&lt;br&gt;"),LEN('exportált formázott'!B2201)+LEN(D2201)+13,SEARCH("&lt;br&gt;",RIGHT(SUBSTITUTE(exportált!B2201,"&lt;br /&gt;","&lt;br&gt;"),LEN(SUBSTITUTE(exportált!B2201,"&lt;br /&gt;","&lt;br&gt;"))-LEN(B2201)-LEN(D2201)-13)))</f>
        <v>#VALUE!</v>
      </c>
      <c r="F2201" s="12" t="e">
        <f>MID(SUBSTITUTE(exportált!B2201,"&lt;br /&gt;","&lt;br&gt;"),LEN('exportált formázott'!B2201)+LEN(D2201)+LEN(E2201)+17,SEARCH("&lt;br&gt;&lt;br&gt;",RIGHT(SUBSTITUTE(exportált!B2201,"&lt;br /&gt;","&lt;br&gt;"),LEN(SUBSTITUTE(exportált!B2201,"&lt;br /&gt;","&lt;br&gt;"))-LEN(B2201)-LEN(D2201)-LEN(E2201)-17)))</f>
        <v>#VALUE!</v>
      </c>
    </row>
    <row r="2202" spans="1:6" x14ac:dyDescent="0.25">
      <c r="A2202" s="12" t="str">
        <f>IF(exportált!A2202&lt;&gt;"",IFERROR(LEFT(exportált!A2202,SEARCH("&lt;br/&gt;",SUBSTITUTE(exportált!A2202,"&lt;br&gt;","&lt;br/&gt;"),1)-1),exportált!A2202),"")</f>
        <v/>
      </c>
      <c r="B2202" s="12" t="e">
        <f>LEFT(SUBSTITUTE(exportált!B2202,"&lt;br /&gt;","&lt;br&gt;"),SEARCH("&lt;br&gt;&lt;br&gt;",SUBSTITUTE(SUBSTITUTE(exportált!B2202,"&lt;br /&gt;","&lt;br&gt;"),"&lt;br /&gt;","&lt;br&gt;"),1)-1)</f>
        <v>#VALUE!</v>
      </c>
      <c r="C2202" s="12" t="e">
        <f>SUBSTITUTE(MID(SUBSTITUTE(exportált!B2202,"&lt;br /&gt;","&lt;br&gt;"),LEN('exportált formázott'!B2202)+LEN(D2202)+LEN(E2202)+LEN(F2202)+25,LEN(SUBSTITUTE(exportált!B2202,"&lt;br /&gt;","&lt;br&gt;"))-LEN(D2202)-LEN(E2202)-LEN(F2202)),"&lt;br&gt;",CHAR(10))</f>
        <v>#VALUE!</v>
      </c>
      <c r="D2202" s="12" t="e">
        <f>MID(SUBSTITUTE(exportált!B2202,"&lt;br /&gt;","&lt;br&gt;"),LEN('exportált formázott'!B2202)+9,SEARCH("&lt;br&gt;",RIGHT(SUBSTITUTE(exportált!B2202,"&lt;br /&gt;","&lt;br&gt;"),LEN(SUBSTITUTE(exportált!B2202,"&lt;br /&gt;","&lt;br&gt;"))-LEN(B2202)-8))-1)</f>
        <v>#VALUE!</v>
      </c>
      <c r="E2202" s="12" t="e">
        <f>MID(SUBSTITUTE(exportált!B2202,"&lt;br /&gt;","&lt;br&gt;"),LEN('exportált formázott'!B2202)+LEN(D2202)+13,SEARCH("&lt;br&gt;",RIGHT(SUBSTITUTE(exportált!B2202,"&lt;br /&gt;","&lt;br&gt;"),LEN(SUBSTITUTE(exportált!B2202,"&lt;br /&gt;","&lt;br&gt;"))-LEN(B2202)-LEN(D2202)-13)))</f>
        <v>#VALUE!</v>
      </c>
      <c r="F2202" s="12" t="e">
        <f>MID(SUBSTITUTE(exportált!B2202,"&lt;br /&gt;","&lt;br&gt;"),LEN('exportált formázott'!B2202)+LEN(D2202)+LEN(E2202)+17,SEARCH("&lt;br&gt;&lt;br&gt;",RIGHT(SUBSTITUTE(exportált!B2202,"&lt;br /&gt;","&lt;br&gt;"),LEN(SUBSTITUTE(exportált!B2202,"&lt;br /&gt;","&lt;br&gt;"))-LEN(B2202)-LEN(D2202)-LEN(E2202)-17)))</f>
        <v>#VALUE!</v>
      </c>
    </row>
    <row r="2203" spans="1:6" x14ac:dyDescent="0.25">
      <c r="A2203" s="12" t="str">
        <f>IF(exportált!A2203&lt;&gt;"",IFERROR(LEFT(exportált!A2203,SEARCH("&lt;br/&gt;",SUBSTITUTE(exportált!A2203,"&lt;br&gt;","&lt;br/&gt;"),1)-1),exportált!A2203),"")</f>
        <v/>
      </c>
      <c r="B2203" s="12" t="e">
        <f>LEFT(SUBSTITUTE(exportált!B2203,"&lt;br /&gt;","&lt;br&gt;"),SEARCH("&lt;br&gt;&lt;br&gt;",SUBSTITUTE(SUBSTITUTE(exportált!B2203,"&lt;br /&gt;","&lt;br&gt;"),"&lt;br /&gt;","&lt;br&gt;"),1)-1)</f>
        <v>#VALUE!</v>
      </c>
      <c r="C2203" s="12" t="e">
        <f>SUBSTITUTE(MID(SUBSTITUTE(exportált!B2203,"&lt;br /&gt;","&lt;br&gt;"),LEN('exportált formázott'!B2203)+LEN(D2203)+LEN(E2203)+LEN(F2203)+25,LEN(SUBSTITUTE(exportált!B2203,"&lt;br /&gt;","&lt;br&gt;"))-LEN(D2203)-LEN(E2203)-LEN(F2203)),"&lt;br&gt;",CHAR(10))</f>
        <v>#VALUE!</v>
      </c>
      <c r="D2203" s="12" t="e">
        <f>MID(SUBSTITUTE(exportált!B2203,"&lt;br /&gt;","&lt;br&gt;"),LEN('exportált formázott'!B2203)+9,SEARCH("&lt;br&gt;",RIGHT(SUBSTITUTE(exportált!B2203,"&lt;br /&gt;","&lt;br&gt;"),LEN(SUBSTITUTE(exportált!B2203,"&lt;br /&gt;","&lt;br&gt;"))-LEN(B2203)-8))-1)</f>
        <v>#VALUE!</v>
      </c>
      <c r="E2203" s="12" t="e">
        <f>MID(SUBSTITUTE(exportált!B2203,"&lt;br /&gt;","&lt;br&gt;"),LEN('exportált formázott'!B2203)+LEN(D2203)+13,SEARCH("&lt;br&gt;",RIGHT(SUBSTITUTE(exportált!B2203,"&lt;br /&gt;","&lt;br&gt;"),LEN(SUBSTITUTE(exportált!B2203,"&lt;br /&gt;","&lt;br&gt;"))-LEN(B2203)-LEN(D2203)-13)))</f>
        <v>#VALUE!</v>
      </c>
      <c r="F2203" s="12" t="e">
        <f>MID(SUBSTITUTE(exportált!B2203,"&lt;br /&gt;","&lt;br&gt;"),LEN('exportált formázott'!B2203)+LEN(D2203)+LEN(E2203)+17,SEARCH("&lt;br&gt;&lt;br&gt;",RIGHT(SUBSTITUTE(exportált!B2203,"&lt;br /&gt;","&lt;br&gt;"),LEN(SUBSTITUTE(exportált!B2203,"&lt;br /&gt;","&lt;br&gt;"))-LEN(B2203)-LEN(D2203)-LEN(E2203)-17)))</f>
        <v>#VALUE!</v>
      </c>
    </row>
    <row r="2204" spans="1:6" x14ac:dyDescent="0.25">
      <c r="A2204" s="12" t="str">
        <f>IF(exportált!A2204&lt;&gt;"",IFERROR(LEFT(exportált!A2204,SEARCH("&lt;br/&gt;",SUBSTITUTE(exportált!A2204,"&lt;br&gt;","&lt;br/&gt;"),1)-1),exportált!A2204),"")</f>
        <v/>
      </c>
      <c r="B2204" s="12" t="e">
        <f>LEFT(SUBSTITUTE(exportált!B2204,"&lt;br /&gt;","&lt;br&gt;"),SEARCH("&lt;br&gt;&lt;br&gt;",SUBSTITUTE(SUBSTITUTE(exportált!B2204,"&lt;br /&gt;","&lt;br&gt;"),"&lt;br /&gt;","&lt;br&gt;"),1)-1)</f>
        <v>#VALUE!</v>
      </c>
      <c r="C2204" s="12" t="e">
        <f>SUBSTITUTE(MID(SUBSTITUTE(exportált!B2204,"&lt;br /&gt;","&lt;br&gt;"),LEN('exportált formázott'!B2204)+LEN(D2204)+LEN(E2204)+LEN(F2204)+25,LEN(SUBSTITUTE(exportált!B2204,"&lt;br /&gt;","&lt;br&gt;"))-LEN(D2204)-LEN(E2204)-LEN(F2204)),"&lt;br&gt;",CHAR(10))</f>
        <v>#VALUE!</v>
      </c>
      <c r="D2204" s="12" t="e">
        <f>MID(SUBSTITUTE(exportált!B2204,"&lt;br /&gt;","&lt;br&gt;"),LEN('exportált formázott'!B2204)+9,SEARCH("&lt;br&gt;",RIGHT(SUBSTITUTE(exportált!B2204,"&lt;br /&gt;","&lt;br&gt;"),LEN(SUBSTITUTE(exportált!B2204,"&lt;br /&gt;","&lt;br&gt;"))-LEN(B2204)-8))-1)</f>
        <v>#VALUE!</v>
      </c>
      <c r="E2204" s="12" t="e">
        <f>MID(SUBSTITUTE(exportált!B2204,"&lt;br /&gt;","&lt;br&gt;"),LEN('exportált formázott'!B2204)+LEN(D2204)+13,SEARCH("&lt;br&gt;",RIGHT(SUBSTITUTE(exportált!B2204,"&lt;br /&gt;","&lt;br&gt;"),LEN(SUBSTITUTE(exportált!B2204,"&lt;br /&gt;","&lt;br&gt;"))-LEN(B2204)-LEN(D2204)-13)))</f>
        <v>#VALUE!</v>
      </c>
      <c r="F2204" s="12" t="e">
        <f>MID(SUBSTITUTE(exportált!B2204,"&lt;br /&gt;","&lt;br&gt;"),LEN('exportált formázott'!B2204)+LEN(D2204)+LEN(E2204)+17,SEARCH("&lt;br&gt;&lt;br&gt;",RIGHT(SUBSTITUTE(exportált!B2204,"&lt;br /&gt;","&lt;br&gt;"),LEN(SUBSTITUTE(exportált!B2204,"&lt;br /&gt;","&lt;br&gt;"))-LEN(B2204)-LEN(D2204)-LEN(E2204)-17)))</f>
        <v>#VALUE!</v>
      </c>
    </row>
    <row r="2205" spans="1:6" x14ac:dyDescent="0.25">
      <c r="A2205" s="12" t="str">
        <f>IF(exportált!A2205&lt;&gt;"",IFERROR(LEFT(exportált!A2205,SEARCH("&lt;br/&gt;",SUBSTITUTE(exportált!A2205,"&lt;br&gt;","&lt;br/&gt;"),1)-1),exportált!A2205),"")</f>
        <v/>
      </c>
      <c r="B2205" s="12" t="e">
        <f>LEFT(SUBSTITUTE(exportált!B2205,"&lt;br /&gt;","&lt;br&gt;"),SEARCH("&lt;br&gt;&lt;br&gt;",SUBSTITUTE(SUBSTITUTE(exportált!B2205,"&lt;br /&gt;","&lt;br&gt;"),"&lt;br /&gt;","&lt;br&gt;"),1)-1)</f>
        <v>#VALUE!</v>
      </c>
      <c r="C2205" s="12" t="e">
        <f>SUBSTITUTE(MID(SUBSTITUTE(exportált!B2205,"&lt;br /&gt;","&lt;br&gt;"),LEN('exportált formázott'!B2205)+LEN(D2205)+LEN(E2205)+LEN(F2205)+25,LEN(SUBSTITUTE(exportált!B2205,"&lt;br /&gt;","&lt;br&gt;"))-LEN(D2205)-LEN(E2205)-LEN(F2205)),"&lt;br&gt;",CHAR(10))</f>
        <v>#VALUE!</v>
      </c>
      <c r="D2205" s="12" t="e">
        <f>MID(SUBSTITUTE(exportált!B2205,"&lt;br /&gt;","&lt;br&gt;"),LEN('exportált formázott'!B2205)+9,SEARCH("&lt;br&gt;",RIGHT(SUBSTITUTE(exportált!B2205,"&lt;br /&gt;","&lt;br&gt;"),LEN(SUBSTITUTE(exportált!B2205,"&lt;br /&gt;","&lt;br&gt;"))-LEN(B2205)-8))-1)</f>
        <v>#VALUE!</v>
      </c>
      <c r="E2205" s="12" t="e">
        <f>MID(SUBSTITUTE(exportált!B2205,"&lt;br /&gt;","&lt;br&gt;"),LEN('exportált formázott'!B2205)+LEN(D2205)+13,SEARCH("&lt;br&gt;",RIGHT(SUBSTITUTE(exportált!B2205,"&lt;br /&gt;","&lt;br&gt;"),LEN(SUBSTITUTE(exportált!B2205,"&lt;br /&gt;","&lt;br&gt;"))-LEN(B2205)-LEN(D2205)-13)))</f>
        <v>#VALUE!</v>
      </c>
      <c r="F2205" s="12" t="e">
        <f>MID(SUBSTITUTE(exportált!B2205,"&lt;br /&gt;","&lt;br&gt;"),LEN('exportált formázott'!B2205)+LEN(D2205)+LEN(E2205)+17,SEARCH("&lt;br&gt;&lt;br&gt;",RIGHT(SUBSTITUTE(exportált!B2205,"&lt;br /&gt;","&lt;br&gt;"),LEN(SUBSTITUTE(exportált!B2205,"&lt;br /&gt;","&lt;br&gt;"))-LEN(B2205)-LEN(D2205)-LEN(E2205)-17)))</f>
        <v>#VALUE!</v>
      </c>
    </row>
    <row r="2206" spans="1:6" x14ac:dyDescent="0.25">
      <c r="A2206" s="12" t="str">
        <f>IF(exportált!A2206&lt;&gt;"",IFERROR(LEFT(exportált!A2206,SEARCH("&lt;br/&gt;",SUBSTITUTE(exportált!A2206,"&lt;br&gt;","&lt;br/&gt;"),1)-1),exportált!A2206),"")</f>
        <v/>
      </c>
      <c r="B2206" s="12" t="e">
        <f>LEFT(SUBSTITUTE(exportált!B2206,"&lt;br /&gt;","&lt;br&gt;"),SEARCH("&lt;br&gt;&lt;br&gt;",SUBSTITUTE(SUBSTITUTE(exportált!B2206,"&lt;br /&gt;","&lt;br&gt;"),"&lt;br /&gt;","&lt;br&gt;"),1)-1)</f>
        <v>#VALUE!</v>
      </c>
      <c r="C2206" s="12" t="e">
        <f>SUBSTITUTE(MID(SUBSTITUTE(exportált!B2206,"&lt;br /&gt;","&lt;br&gt;"),LEN('exportált formázott'!B2206)+LEN(D2206)+LEN(E2206)+LEN(F2206)+25,LEN(SUBSTITUTE(exportált!B2206,"&lt;br /&gt;","&lt;br&gt;"))-LEN(D2206)-LEN(E2206)-LEN(F2206)),"&lt;br&gt;",CHAR(10))</f>
        <v>#VALUE!</v>
      </c>
      <c r="D2206" s="12" t="e">
        <f>MID(SUBSTITUTE(exportált!B2206,"&lt;br /&gt;","&lt;br&gt;"),LEN('exportált formázott'!B2206)+9,SEARCH("&lt;br&gt;",RIGHT(SUBSTITUTE(exportált!B2206,"&lt;br /&gt;","&lt;br&gt;"),LEN(SUBSTITUTE(exportált!B2206,"&lt;br /&gt;","&lt;br&gt;"))-LEN(B2206)-8))-1)</f>
        <v>#VALUE!</v>
      </c>
      <c r="E2206" s="12" t="e">
        <f>MID(SUBSTITUTE(exportált!B2206,"&lt;br /&gt;","&lt;br&gt;"),LEN('exportált formázott'!B2206)+LEN(D2206)+13,SEARCH("&lt;br&gt;",RIGHT(SUBSTITUTE(exportált!B2206,"&lt;br /&gt;","&lt;br&gt;"),LEN(SUBSTITUTE(exportált!B2206,"&lt;br /&gt;","&lt;br&gt;"))-LEN(B2206)-LEN(D2206)-13)))</f>
        <v>#VALUE!</v>
      </c>
      <c r="F2206" s="12" t="e">
        <f>MID(SUBSTITUTE(exportált!B2206,"&lt;br /&gt;","&lt;br&gt;"),LEN('exportált formázott'!B2206)+LEN(D2206)+LEN(E2206)+17,SEARCH("&lt;br&gt;&lt;br&gt;",RIGHT(SUBSTITUTE(exportált!B2206,"&lt;br /&gt;","&lt;br&gt;"),LEN(SUBSTITUTE(exportált!B2206,"&lt;br /&gt;","&lt;br&gt;"))-LEN(B2206)-LEN(D2206)-LEN(E2206)-17)))</f>
        <v>#VALUE!</v>
      </c>
    </row>
    <row r="2207" spans="1:6" x14ac:dyDescent="0.25">
      <c r="A2207" s="12" t="str">
        <f>IF(exportált!A2207&lt;&gt;"",IFERROR(LEFT(exportált!A2207,SEARCH("&lt;br/&gt;",SUBSTITUTE(exportált!A2207,"&lt;br&gt;","&lt;br/&gt;"),1)-1),exportált!A2207),"")</f>
        <v/>
      </c>
      <c r="B2207" s="12" t="e">
        <f>LEFT(SUBSTITUTE(exportált!B2207,"&lt;br /&gt;","&lt;br&gt;"),SEARCH("&lt;br&gt;&lt;br&gt;",SUBSTITUTE(SUBSTITUTE(exportált!B2207,"&lt;br /&gt;","&lt;br&gt;"),"&lt;br /&gt;","&lt;br&gt;"),1)-1)</f>
        <v>#VALUE!</v>
      </c>
      <c r="C2207" s="12" t="e">
        <f>SUBSTITUTE(MID(SUBSTITUTE(exportált!B2207,"&lt;br /&gt;","&lt;br&gt;"),LEN('exportált formázott'!B2207)+LEN(D2207)+LEN(E2207)+LEN(F2207)+25,LEN(SUBSTITUTE(exportált!B2207,"&lt;br /&gt;","&lt;br&gt;"))-LEN(D2207)-LEN(E2207)-LEN(F2207)),"&lt;br&gt;",CHAR(10))</f>
        <v>#VALUE!</v>
      </c>
      <c r="D2207" s="12" t="e">
        <f>MID(SUBSTITUTE(exportált!B2207,"&lt;br /&gt;","&lt;br&gt;"),LEN('exportált formázott'!B2207)+9,SEARCH("&lt;br&gt;",RIGHT(SUBSTITUTE(exportált!B2207,"&lt;br /&gt;","&lt;br&gt;"),LEN(SUBSTITUTE(exportált!B2207,"&lt;br /&gt;","&lt;br&gt;"))-LEN(B2207)-8))-1)</f>
        <v>#VALUE!</v>
      </c>
      <c r="E2207" s="12" t="e">
        <f>MID(SUBSTITUTE(exportált!B2207,"&lt;br /&gt;","&lt;br&gt;"),LEN('exportált formázott'!B2207)+LEN(D2207)+13,SEARCH("&lt;br&gt;",RIGHT(SUBSTITUTE(exportált!B2207,"&lt;br /&gt;","&lt;br&gt;"),LEN(SUBSTITUTE(exportált!B2207,"&lt;br /&gt;","&lt;br&gt;"))-LEN(B2207)-LEN(D2207)-13)))</f>
        <v>#VALUE!</v>
      </c>
      <c r="F2207" s="12" t="e">
        <f>MID(SUBSTITUTE(exportált!B2207,"&lt;br /&gt;","&lt;br&gt;"),LEN('exportált formázott'!B2207)+LEN(D2207)+LEN(E2207)+17,SEARCH("&lt;br&gt;&lt;br&gt;",RIGHT(SUBSTITUTE(exportált!B2207,"&lt;br /&gt;","&lt;br&gt;"),LEN(SUBSTITUTE(exportált!B2207,"&lt;br /&gt;","&lt;br&gt;"))-LEN(B2207)-LEN(D2207)-LEN(E2207)-17)))</f>
        <v>#VALUE!</v>
      </c>
    </row>
    <row r="2208" spans="1:6" x14ac:dyDescent="0.25">
      <c r="A2208" s="12" t="str">
        <f>IF(exportált!A2208&lt;&gt;"",IFERROR(LEFT(exportált!A2208,SEARCH("&lt;br/&gt;",SUBSTITUTE(exportált!A2208,"&lt;br&gt;","&lt;br/&gt;"),1)-1),exportált!A2208),"")</f>
        <v/>
      </c>
      <c r="B2208" s="12" t="e">
        <f>LEFT(SUBSTITUTE(exportált!B2208,"&lt;br /&gt;","&lt;br&gt;"),SEARCH("&lt;br&gt;&lt;br&gt;",SUBSTITUTE(SUBSTITUTE(exportált!B2208,"&lt;br /&gt;","&lt;br&gt;"),"&lt;br /&gt;","&lt;br&gt;"),1)-1)</f>
        <v>#VALUE!</v>
      </c>
      <c r="C2208" s="12" t="e">
        <f>SUBSTITUTE(MID(SUBSTITUTE(exportált!B2208,"&lt;br /&gt;","&lt;br&gt;"),LEN('exportált formázott'!B2208)+LEN(D2208)+LEN(E2208)+LEN(F2208)+25,LEN(SUBSTITUTE(exportált!B2208,"&lt;br /&gt;","&lt;br&gt;"))-LEN(D2208)-LEN(E2208)-LEN(F2208)),"&lt;br&gt;",CHAR(10))</f>
        <v>#VALUE!</v>
      </c>
      <c r="D2208" s="12" t="e">
        <f>MID(SUBSTITUTE(exportált!B2208,"&lt;br /&gt;","&lt;br&gt;"),LEN('exportált formázott'!B2208)+9,SEARCH("&lt;br&gt;",RIGHT(SUBSTITUTE(exportált!B2208,"&lt;br /&gt;","&lt;br&gt;"),LEN(SUBSTITUTE(exportált!B2208,"&lt;br /&gt;","&lt;br&gt;"))-LEN(B2208)-8))-1)</f>
        <v>#VALUE!</v>
      </c>
      <c r="E2208" s="12" t="e">
        <f>MID(SUBSTITUTE(exportált!B2208,"&lt;br /&gt;","&lt;br&gt;"),LEN('exportált formázott'!B2208)+LEN(D2208)+13,SEARCH("&lt;br&gt;",RIGHT(SUBSTITUTE(exportált!B2208,"&lt;br /&gt;","&lt;br&gt;"),LEN(SUBSTITUTE(exportált!B2208,"&lt;br /&gt;","&lt;br&gt;"))-LEN(B2208)-LEN(D2208)-13)))</f>
        <v>#VALUE!</v>
      </c>
      <c r="F2208" s="12" t="e">
        <f>MID(SUBSTITUTE(exportált!B2208,"&lt;br /&gt;","&lt;br&gt;"),LEN('exportált formázott'!B2208)+LEN(D2208)+LEN(E2208)+17,SEARCH("&lt;br&gt;&lt;br&gt;",RIGHT(SUBSTITUTE(exportált!B2208,"&lt;br /&gt;","&lt;br&gt;"),LEN(SUBSTITUTE(exportált!B2208,"&lt;br /&gt;","&lt;br&gt;"))-LEN(B2208)-LEN(D2208)-LEN(E2208)-17)))</f>
        <v>#VALUE!</v>
      </c>
    </row>
    <row r="2209" spans="1:6" x14ac:dyDescent="0.25">
      <c r="A2209" s="12" t="str">
        <f>IF(exportált!A2209&lt;&gt;"",IFERROR(LEFT(exportált!A2209,SEARCH("&lt;br/&gt;",SUBSTITUTE(exportált!A2209,"&lt;br&gt;","&lt;br/&gt;"),1)-1),exportált!A2209),"")</f>
        <v/>
      </c>
      <c r="B2209" s="12" t="e">
        <f>LEFT(SUBSTITUTE(exportált!B2209,"&lt;br /&gt;","&lt;br&gt;"),SEARCH("&lt;br&gt;&lt;br&gt;",SUBSTITUTE(SUBSTITUTE(exportált!B2209,"&lt;br /&gt;","&lt;br&gt;"),"&lt;br /&gt;","&lt;br&gt;"),1)-1)</f>
        <v>#VALUE!</v>
      </c>
      <c r="C2209" s="12" t="e">
        <f>SUBSTITUTE(MID(SUBSTITUTE(exportált!B2209,"&lt;br /&gt;","&lt;br&gt;"),LEN('exportált formázott'!B2209)+LEN(D2209)+LEN(E2209)+LEN(F2209)+25,LEN(SUBSTITUTE(exportált!B2209,"&lt;br /&gt;","&lt;br&gt;"))-LEN(D2209)-LEN(E2209)-LEN(F2209)),"&lt;br&gt;",CHAR(10))</f>
        <v>#VALUE!</v>
      </c>
      <c r="D2209" s="12" t="e">
        <f>MID(SUBSTITUTE(exportált!B2209,"&lt;br /&gt;","&lt;br&gt;"),LEN('exportált formázott'!B2209)+9,SEARCH("&lt;br&gt;",RIGHT(SUBSTITUTE(exportált!B2209,"&lt;br /&gt;","&lt;br&gt;"),LEN(SUBSTITUTE(exportált!B2209,"&lt;br /&gt;","&lt;br&gt;"))-LEN(B2209)-8))-1)</f>
        <v>#VALUE!</v>
      </c>
      <c r="E2209" s="12" t="e">
        <f>MID(SUBSTITUTE(exportált!B2209,"&lt;br /&gt;","&lt;br&gt;"),LEN('exportált formázott'!B2209)+LEN(D2209)+13,SEARCH("&lt;br&gt;",RIGHT(SUBSTITUTE(exportált!B2209,"&lt;br /&gt;","&lt;br&gt;"),LEN(SUBSTITUTE(exportált!B2209,"&lt;br /&gt;","&lt;br&gt;"))-LEN(B2209)-LEN(D2209)-13)))</f>
        <v>#VALUE!</v>
      </c>
      <c r="F2209" s="12" t="e">
        <f>MID(SUBSTITUTE(exportált!B2209,"&lt;br /&gt;","&lt;br&gt;"),LEN('exportált formázott'!B2209)+LEN(D2209)+LEN(E2209)+17,SEARCH("&lt;br&gt;&lt;br&gt;",RIGHT(SUBSTITUTE(exportált!B2209,"&lt;br /&gt;","&lt;br&gt;"),LEN(SUBSTITUTE(exportált!B2209,"&lt;br /&gt;","&lt;br&gt;"))-LEN(B2209)-LEN(D2209)-LEN(E2209)-17)))</f>
        <v>#VALUE!</v>
      </c>
    </row>
    <row r="2210" spans="1:6" x14ac:dyDescent="0.25">
      <c r="A2210" s="12" t="str">
        <f>IF(exportált!A2210&lt;&gt;"",IFERROR(LEFT(exportált!A2210,SEARCH("&lt;br/&gt;",SUBSTITUTE(exportált!A2210,"&lt;br&gt;","&lt;br/&gt;"),1)-1),exportált!A2210),"")</f>
        <v/>
      </c>
      <c r="B2210" s="12" t="e">
        <f>LEFT(SUBSTITUTE(exportált!B2210,"&lt;br /&gt;","&lt;br&gt;"),SEARCH("&lt;br&gt;&lt;br&gt;",SUBSTITUTE(SUBSTITUTE(exportált!B2210,"&lt;br /&gt;","&lt;br&gt;"),"&lt;br /&gt;","&lt;br&gt;"),1)-1)</f>
        <v>#VALUE!</v>
      </c>
      <c r="C2210" s="12" t="e">
        <f>SUBSTITUTE(MID(SUBSTITUTE(exportált!B2210,"&lt;br /&gt;","&lt;br&gt;"),LEN('exportált formázott'!B2210)+LEN(D2210)+LEN(E2210)+LEN(F2210)+25,LEN(SUBSTITUTE(exportált!B2210,"&lt;br /&gt;","&lt;br&gt;"))-LEN(D2210)-LEN(E2210)-LEN(F2210)),"&lt;br&gt;",CHAR(10))</f>
        <v>#VALUE!</v>
      </c>
      <c r="D2210" s="12" t="e">
        <f>MID(SUBSTITUTE(exportált!B2210,"&lt;br /&gt;","&lt;br&gt;"),LEN('exportált formázott'!B2210)+9,SEARCH("&lt;br&gt;",RIGHT(SUBSTITUTE(exportált!B2210,"&lt;br /&gt;","&lt;br&gt;"),LEN(SUBSTITUTE(exportált!B2210,"&lt;br /&gt;","&lt;br&gt;"))-LEN(B2210)-8))-1)</f>
        <v>#VALUE!</v>
      </c>
      <c r="E2210" s="12" t="e">
        <f>MID(SUBSTITUTE(exportált!B2210,"&lt;br /&gt;","&lt;br&gt;"),LEN('exportált formázott'!B2210)+LEN(D2210)+13,SEARCH("&lt;br&gt;",RIGHT(SUBSTITUTE(exportált!B2210,"&lt;br /&gt;","&lt;br&gt;"),LEN(SUBSTITUTE(exportált!B2210,"&lt;br /&gt;","&lt;br&gt;"))-LEN(B2210)-LEN(D2210)-13)))</f>
        <v>#VALUE!</v>
      </c>
      <c r="F2210" s="12" t="e">
        <f>MID(SUBSTITUTE(exportált!B2210,"&lt;br /&gt;","&lt;br&gt;"),LEN('exportált formázott'!B2210)+LEN(D2210)+LEN(E2210)+17,SEARCH("&lt;br&gt;&lt;br&gt;",RIGHT(SUBSTITUTE(exportált!B2210,"&lt;br /&gt;","&lt;br&gt;"),LEN(SUBSTITUTE(exportált!B2210,"&lt;br /&gt;","&lt;br&gt;"))-LEN(B2210)-LEN(D2210)-LEN(E2210)-17)))</f>
        <v>#VALUE!</v>
      </c>
    </row>
    <row r="2211" spans="1:6" x14ac:dyDescent="0.25">
      <c r="A2211" s="12" t="str">
        <f>IF(exportált!A2211&lt;&gt;"",IFERROR(LEFT(exportált!A2211,SEARCH("&lt;br/&gt;",SUBSTITUTE(exportált!A2211,"&lt;br&gt;","&lt;br/&gt;"),1)-1),exportált!A2211),"")</f>
        <v/>
      </c>
      <c r="B2211" s="12" t="e">
        <f>LEFT(SUBSTITUTE(exportált!B2211,"&lt;br /&gt;","&lt;br&gt;"),SEARCH("&lt;br&gt;&lt;br&gt;",SUBSTITUTE(SUBSTITUTE(exportált!B2211,"&lt;br /&gt;","&lt;br&gt;"),"&lt;br /&gt;","&lt;br&gt;"),1)-1)</f>
        <v>#VALUE!</v>
      </c>
      <c r="C2211" s="12" t="e">
        <f>SUBSTITUTE(MID(SUBSTITUTE(exportált!B2211,"&lt;br /&gt;","&lt;br&gt;"),LEN('exportált formázott'!B2211)+LEN(D2211)+LEN(E2211)+LEN(F2211)+25,LEN(SUBSTITUTE(exportált!B2211,"&lt;br /&gt;","&lt;br&gt;"))-LEN(D2211)-LEN(E2211)-LEN(F2211)),"&lt;br&gt;",CHAR(10))</f>
        <v>#VALUE!</v>
      </c>
      <c r="D2211" s="12" t="e">
        <f>MID(SUBSTITUTE(exportált!B2211,"&lt;br /&gt;","&lt;br&gt;"),LEN('exportált formázott'!B2211)+9,SEARCH("&lt;br&gt;",RIGHT(SUBSTITUTE(exportált!B2211,"&lt;br /&gt;","&lt;br&gt;"),LEN(SUBSTITUTE(exportált!B2211,"&lt;br /&gt;","&lt;br&gt;"))-LEN(B2211)-8))-1)</f>
        <v>#VALUE!</v>
      </c>
      <c r="E2211" s="12" t="e">
        <f>MID(SUBSTITUTE(exportált!B2211,"&lt;br /&gt;","&lt;br&gt;"),LEN('exportált formázott'!B2211)+LEN(D2211)+13,SEARCH("&lt;br&gt;",RIGHT(SUBSTITUTE(exportált!B2211,"&lt;br /&gt;","&lt;br&gt;"),LEN(SUBSTITUTE(exportált!B2211,"&lt;br /&gt;","&lt;br&gt;"))-LEN(B2211)-LEN(D2211)-13)))</f>
        <v>#VALUE!</v>
      </c>
      <c r="F2211" s="12" t="e">
        <f>MID(SUBSTITUTE(exportált!B2211,"&lt;br /&gt;","&lt;br&gt;"),LEN('exportált formázott'!B2211)+LEN(D2211)+LEN(E2211)+17,SEARCH("&lt;br&gt;&lt;br&gt;",RIGHT(SUBSTITUTE(exportált!B2211,"&lt;br /&gt;","&lt;br&gt;"),LEN(SUBSTITUTE(exportált!B2211,"&lt;br /&gt;","&lt;br&gt;"))-LEN(B2211)-LEN(D2211)-LEN(E2211)-17)))</f>
        <v>#VALUE!</v>
      </c>
    </row>
    <row r="2212" spans="1:6" x14ac:dyDescent="0.25">
      <c r="A2212" s="12" t="str">
        <f>IF(exportált!A2212&lt;&gt;"",IFERROR(LEFT(exportált!A2212,SEARCH("&lt;br/&gt;",SUBSTITUTE(exportált!A2212,"&lt;br&gt;","&lt;br/&gt;"),1)-1),exportált!A2212),"")</f>
        <v/>
      </c>
      <c r="B2212" s="12" t="e">
        <f>LEFT(SUBSTITUTE(exportált!B2212,"&lt;br /&gt;","&lt;br&gt;"),SEARCH("&lt;br&gt;&lt;br&gt;",SUBSTITUTE(SUBSTITUTE(exportált!B2212,"&lt;br /&gt;","&lt;br&gt;"),"&lt;br /&gt;","&lt;br&gt;"),1)-1)</f>
        <v>#VALUE!</v>
      </c>
      <c r="C2212" s="12" t="e">
        <f>SUBSTITUTE(MID(SUBSTITUTE(exportált!B2212,"&lt;br /&gt;","&lt;br&gt;"),LEN('exportált formázott'!B2212)+LEN(D2212)+LEN(E2212)+LEN(F2212)+25,LEN(SUBSTITUTE(exportált!B2212,"&lt;br /&gt;","&lt;br&gt;"))-LEN(D2212)-LEN(E2212)-LEN(F2212)),"&lt;br&gt;",CHAR(10))</f>
        <v>#VALUE!</v>
      </c>
      <c r="D2212" s="12" t="e">
        <f>MID(SUBSTITUTE(exportált!B2212,"&lt;br /&gt;","&lt;br&gt;"),LEN('exportált formázott'!B2212)+9,SEARCH("&lt;br&gt;",RIGHT(SUBSTITUTE(exportált!B2212,"&lt;br /&gt;","&lt;br&gt;"),LEN(SUBSTITUTE(exportált!B2212,"&lt;br /&gt;","&lt;br&gt;"))-LEN(B2212)-8))-1)</f>
        <v>#VALUE!</v>
      </c>
      <c r="E2212" s="12" t="e">
        <f>MID(SUBSTITUTE(exportált!B2212,"&lt;br /&gt;","&lt;br&gt;"),LEN('exportált formázott'!B2212)+LEN(D2212)+13,SEARCH("&lt;br&gt;",RIGHT(SUBSTITUTE(exportált!B2212,"&lt;br /&gt;","&lt;br&gt;"),LEN(SUBSTITUTE(exportált!B2212,"&lt;br /&gt;","&lt;br&gt;"))-LEN(B2212)-LEN(D2212)-13)))</f>
        <v>#VALUE!</v>
      </c>
      <c r="F2212" s="12" t="e">
        <f>MID(SUBSTITUTE(exportált!B2212,"&lt;br /&gt;","&lt;br&gt;"),LEN('exportált formázott'!B2212)+LEN(D2212)+LEN(E2212)+17,SEARCH("&lt;br&gt;&lt;br&gt;",RIGHT(SUBSTITUTE(exportált!B2212,"&lt;br /&gt;","&lt;br&gt;"),LEN(SUBSTITUTE(exportált!B2212,"&lt;br /&gt;","&lt;br&gt;"))-LEN(B2212)-LEN(D2212)-LEN(E2212)-17)))</f>
        <v>#VALUE!</v>
      </c>
    </row>
    <row r="2213" spans="1:6" x14ac:dyDescent="0.25">
      <c r="A2213" s="12" t="str">
        <f>IF(exportált!A2213&lt;&gt;"",IFERROR(LEFT(exportált!A2213,SEARCH("&lt;br/&gt;",SUBSTITUTE(exportált!A2213,"&lt;br&gt;","&lt;br/&gt;"),1)-1),exportált!A2213),"")</f>
        <v/>
      </c>
      <c r="B2213" s="12" t="e">
        <f>LEFT(SUBSTITUTE(exportált!B2213,"&lt;br /&gt;","&lt;br&gt;"),SEARCH("&lt;br&gt;&lt;br&gt;",SUBSTITUTE(SUBSTITUTE(exportált!B2213,"&lt;br /&gt;","&lt;br&gt;"),"&lt;br /&gt;","&lt;br&gt;"),1)-1)</f>
        <v>#VALUE!</v>
      </c>
      <c r="C2213" s="12" t="e">
        <f>SUBSTITUTE(MID(SUBSTITUTE(exportált!B2213,"&lt;br /&gt;","&lt;br&gt;"),LEN('exportált formázott'!B2213)+LEN(D2213)+LEN(E2213)+LEN(F2213)+25,LEN(SUBSTITUTE(exportált!B2213,"&lt;br /&gt;","&lt;br&gt;"))-LEN(D2213)-LEN(E2213)-LEN(F2213)),"&lt;br&gt;",CHAR(10))</f>
        <v>#VALUE!</v>
      </c>
      <c r="D2213" s="12" t="e">
        <f>MID(SUBSTITUTE(exportált!B2213,"&lt;br /&gt;","&lt;br&gt;"),LEN('exportált formázott'!B2213)+9,SEARCH("&lt;br&gt;",RIGHT(SUBSTITUTE(exportált!B2213,"&lt;br /&gt;","&lt;br&gt;"),LEN(SUBSTITUTE(exportált!B2213,"&lt;br /&gt;","&lt;br&gt;"))-LEN(B2213)-8))-1)</f>
        <v>#VALUE!</v>
      </c>
      <c r="E2213" s="12" t="e">
        <f>MID(SUBSTITUTE(exportált!B2213,"&lt;br /&gt;","&lt;br&gt;"),LEN('exportált formázott'!B2213)+LEN(D2213)+13,SEARCH("&lt;br&gt;",RIGHT(SUBSTITUTE(exportált!B2213,"&lt;br /&gt;","&lt;br&gt;"),LEN(SUBSTITUTE(exportált!B2213,"&lt;br /&gt;","&lt;br&gt;"))-LEN(B2213)-LEN(D2213)-13)))</f>
        <v>#VALUE!</v>
      </c>
      <c r="F2213" s="12" t="e">
        <f>MID(SUBSTITUTE(exportált!B2213,"&lt;br /&gt;","&lt;br&gt;"),LEN('exportált formázott'!B2213)+LEN(D2213)+LEN(E2213)+17,SEARCH("&lt;br&gt;&lt;br&gt;",RIGHT(SUBSTITUTE(exportált!B2213,"&lt;br /&gt;","&lt;br&gt;"),LEN(SUBSTITUTE(exportált!B2213,"&lt;br /&gt;","&lt;br&gt;"))-LEN(B2213)-LEN(D2213)-LEN(E2213)-17)))</f>
        <v>#VALUE!</v>
      </c>
    </row>
    <row r="2214" spans="1:6" x14ac:dyDescent="0.25">
      <c r="A2214" s="12" t="str">
        <f>IF(exportált!A2214&lt;&gt;"",IFERROR(LEFT(exportált!A2214,SEARCH("&lt;br/&gt;",SUBSTITUTE(exportált!A2214,"&lt;br&gt;","&lt;br/&gt;"),1)-1),exportált!A2214),"")</f>
        <v/>
      </c>
      <c r="B2214" s="12" t="e">
        <f>LEFT(SUBSTITUTE(exportált!B2214,"&lt;br /&gt;","&lt;br&gt;"),SEARCH("&lt;br&gt;&lt;br&gt;",SUBSTITUTE(SUBSTITUTE(exportált!B2214,"&lt;br /&gt;","&lt;br&gt;"),"&lt;br /&gt;","&lt;br&gt;"),1)-1)</f>
        <v>#VALUE!</v>
      </c>
      <c r="C2214" s="12" t="e">
        <f>SUBSTITUTE(MID(SUBSTITUTE(exportált!B2214,"&lt;br /&gt;","&lt;br&gt;"),LEN('exportált formázott'!B2214)+LEN(D2214)+LEN(E2214)+LEN(F2214)+25,LEN(SUBSTITUTE(exportált!B2214,"&lt;br /&gt;","&lt;br&gt;"))-LEN(D2214)-LEN(E2214)-LEN(F2214)),"&lt;br&gt;",CHAR(10))</f>
        <v>#VALUE!</v>
      </c>
      <c r="D2214" s="12" t="e">
        <f>MID(SUBSTITUTE(exportált!B2214,"&lt;br /&gt;","&lt;br&gt;"),LEN('exportált formázott'!B2214)+9,SEARCH("&lt;br&gt;",RIGHT(SUBSTITUTE(exportált!B2214,"&lt;br /&gt;","&lt;br&gt;"),LEN(SUBSTITUTE(exportált!B2214,"&lt;br /&gt;","&lt;br&gt;"))-LEN(B2214)-8))-1)</f>
        <v>#VALUE!</v>
      </c>
      <c r="E2214" s="12" t="e">
        <f>MID(SUBSTITUTE(exportált!B2214,"&lt;br /&gt;","&lt;br&gt;"),LEN('exportált formázott'!B2214)+LEN(D2214)+13,SEARCH("&lt;br&gt;",RIGHT(SUBSTITUTE(exportált!B2214,"&lt;br /&gt;","&lt;br&gt;"),LEN(SUBSTITUTE(exportált!B2214,"&lt;br /&gt;","&lt;br&gt;"))-LEN(B2214)-LEN(D2214)-13)))</f>
        <v>#VALUE!</v>
      </c>
      <c r="F2214" s="12" t="e">
        <f>MID(SUBSTITUTE(exportált!B2214,"&lt;br /&gt;","&lt;br&gt;"),LEN('exportált formázott'!B2214)+LEN(D2214)+LEN(E2214)+17,SEARCH("&lt;br&gt;&lt;br&gt;",RIGHT(SUBSTITUTE(exportált!B2214,"&lt;br /&gt;","&lt;br&gt;"),LEN(SUBSTITUTE(exportált!B2214,"&lt;br /&gt;","&lt;br&gt;"))-LEN(B2214)-LEN(D2214)-LEN(E2214)-17)))</f>
        <v>#VALUE!</v>
      </c>
    </row>
    <row r="2215" spans="1:6" x14ac:dyDescent="0.25">
      <c r="A2215" s="12" t="str">
        <f>IF(exportált!A2215&lt;&gt;"",IFERROR(LEFT(exportált!A2215,SEARCH("&lt;br/&gt;",SUBSTITUTE(exportált!A2215,"&lt;br&gt;","&lt;br/&gt;"),1)-1),exportált!A2215),"")</f>
        <v/>
      </c>
      <c r="B2215" s="12" t="e">
        <f>LEFT(SUBSTITUTE(exportált!B2215,"&lt;br /&gt;","&lt;br&gt;"),SEARCH("&lt;br&gt;&lt;br&gt;",SUBSTITUTE(SUBSTITUTE(exportált!B2215,"&lt;br /&gt;","&lt;br&gt;"),"&lt;br /&gt;","&lt;br&gt;"),1)-1)</f>
        <v>#VALUE!</v>
      </c>
      <c r="C2215" s="12" t="e">
        <f>SUBSTITUTE(MID(SUBSTITUTE(exportált!B2215,"&lt;br /&gt;","&lt;br&gt;"),LEN('exportált formázott'!B2215)+LEN(D2215)+LEN(E2215)+LEN(F2215)+25,LEN(SUBSTITUTE(exportált!B2215,"&lt;br /&gt;","&lt;br&gt;"))-LEN(D2215)-LEN(E2215)-LEN(F2215)),"&lt;br&gt;",CHAR(10))</f>
        <v>#VALUE!</v>
      </c>
      <c r="D2215" s="12" t="e">
        <f>MID(SUBSTITUTE(exportált!B2215,"&lt;br /&gt;","&lt;br&gt;"),LEN('exportált formázott'!B2215)+9,SEARCH("&lt;br&gt;",RIGHT(SUBSTITUTE(exportált!B2215,"&lt;br /&gt;","&lt;br&gt;"),LEN(SUBSTITUTE(exportált!B2215,"&lt;br /&gt;","&lt;br&gt;"))-LEN(B2215)-8))-1)</f>
        <v>#VALUE!</v>
      </c>
      <c r="E2215" s="12" t="e">
        <f>MID(SUBSTITUTE(exportált!B2215,"&lt;br /&gt;","&lt;br&gt;"),LEN('exportált formázott'!B2215)+LEN(D2215)+13,SEARCH("&lt;br&gt;",RIGHT(SUBSTITUTE(exportált!B2215,"&lt;br /&gt;","&lt;br&gt;"),LEN(SUBSTITUTE(exportált!B2215,"&lt;br /&gt;","&lt;br&gt;"))-LEN(B2215)-LEN(D2215)-13)))</f>
        <v>#VALUE!</v>
      </c>
      <c r="F2215" s="12" t="e">
        <f>MID(SUBSTITUTE(exportált!B2215,"&lt;br /&gt;","&lt;br&gt;"),LEN('exportált formázott'!B2215)+LEN(D2215)+LEN(E2215)+17,SEARCH("&lt;br&gt;&lt;br&gt;",RIGHT(SUBSTITUTE(exportált!B2215,"&lt;br /&gt;","&lt;br&gt;"),LEN(SUBSTITUTE(exportált!B2215,"&lt;br /&gt;","&lt;br&gt;"))-LEN(B2215)-LEN(D2215)-LEN(E2215)-17)))</f>
        <v>#VALUE!</v>
      </c>
    </row>
    <row r="2216" spans="1:6" x14ac:dyDescent="0.25">
      <c r="A2216" s="12" t="str">
        <f>IF(exportált!A2216&lt;&gt;"",IFERROR(LEFT(exportált!A2216,SEARCH("&lt;br/&gt;",SUBSTITUTE(exportált!A2216,"&lt;br&gt;","&lt;br/&gt;"),1)-1),exportált!A2216),"")</f>
        <v/>
      </c>
      <c r="B2216" s="12" t="e">
        <f>LEFT(SUBSTITUTE(exportált!B2216,"&lt;br /&gt;","&lt;br&gt;"),SEARCH("&lt;br&gt;&lt;br&gt;",SUBSTITUTE(SUBSTITUTE(exportált!B2216,"&lt;br /&gt;","&lt;br&gt;"),"&lt;br /&gt;","&lt;br&gt;"),1)-1)</f>
        <v>#VALUE!</v>
      </c>
      <c r="C2216" s="12" t="e">
        <f>SUBSTITUTE(MID(SUBSTITUTE(exportált!B2216,"&lt;br /&gt;","&lt;br&gt;"),LEN('exportált formázott'!B2216)+LEN(D2216)+LEN(E2216)+LEN(F2216)+25,LEN(SUBSTITUTE(exportált!B2216,"&lt;br /&gt;","&lt;br&gt;"))-LEN(D2216)-LEN(E2216)-LEN(F2216)),"&lt;br&gt;",CHAR(10))</f>
        <v>#VALUE!</v>
      </c>
      <c r="D2216" s="12" t="e">
        <f>MID(SUBSTITUTE(exportált!B2216,"&lt;br /&gt;","&lt;br&gt;"),LEN('exportált formázott'!B2216)+9,SEARCH("&lt;br&gt;",RIGHT(SUBSTITUTE(exportált!B2216,"&lt;br /&gt;","&lt;br&gt;"),LEN(SUBSTITUTE(exportált!B2216,"&lt;br /&gt;","&lt;br&gt;"))-LEN(B2216)-8))-1)</f>
        <v>#VALUE!</v>
      </c>
      <c r="E2216" s="12" t="e">
        <f>MID(SUBSTITUTE(exportált!B2216,"&lt;br /&gt;","&lt;br&gt;"),LEN('exportált formázott'!B2216)+LEN(D2216)+13,SEARCH("&lt;br&gt;",RIGHT(SUBSTITUTE(exportált!B2216,"&lt;br /&gt;","&lt;br&gt;"),LEN(SUBSTITUTE(exportált!B2216,"&lt;br /&gt;","&lt;br&gt;"))-LEN(B2216)-LEN(D2216)-13)))</f>
        <v>#VALUE!</v>
      </c>
      <c r="F2216" s="12" t="e">
        <f>MID(SUBSTITUTE(exportált!B2216,"&lt;br /&gt;","&lt;br&gt;"),LEN('exportált formázott'!B2216)+LEN(D2216)+LEN(E2216)+17,SEARCH("&lt;br&gt;&lt;br&gt;",RIGHT(SUBSTITUTE(exportált!B2216,"&lt;br /&gt;","&lt;br&gt;"),LEN(SUBSTITUTE(exportált!B2216,"&lt;br /&gt;","&lt;br&gt;"))-LEN(B2216)-LEN(D2216)-LEN(E2216)-17)))</f>
        <v>#VALUE!</v>
      </c>
    </row>
    <row r="2217" spans="1:6" x14ac:dyDescent="0.25">
      <c r="A2217" s="12" t="str">
        <f>IF(exportált!A2217&lt;&gt;"",IFERROR(LEFT(exportált!A2217,SEARCH("&lt;br/&gt;",SUBSTITUTE(exportált!A2217,"&lt;br&gt;","&lt;br/&gt;"),1)-1),exportált!A2217),"")</f>
        <v/>
      </c>
      <c r="B2217" s="12" t="e">
        <f>LEFT(SUBSTITUTE(exportált!B2217,"&lt;br /&gt;","&lt;br&gt;"),SEARCH("&lt;br&gt;&lt;br&gt;",SUBSTITUTE(SUBSTITUTE(exportált!B2217,"&lt;br /&gt;","&lt;br&gt;"),"&lt;br /&gt;","&lt;br&gt;"),1)-1)</f>
        <v>#VALUE!</v>
      </c>
      <c r="C2217" s="12" t="e">
        <f>SUBSTITUTE(MID(SUBSTITUTE(exportált!B2217,"&lt;br /&gt;","&lt;br&gt;"),LEN('exportált formázott'!B2217)+LEN(D2217)+LEN(E2217)+LEN(F2217)+25,LEN(SUBSTITUTE(exportált!B2217,"&lt;br /&gt;","&lt;br&gt;"))-LEN(D2217)-LEN(E2217)-LEN(F2217)),"&lt;br&gt;",CHAR(10))</f>
        <v>#VALUE!</v>
      </c>
      <c r="D2217" s="12" t="e">
        <f>MID(SUBSTITUTE(exportált!B2217,"&lt;br /&gt;","&lt;br&gt;"),LEN('exportált formázott'!B2217)+9,SEARCH("&lt;br&gt;",RIGHT(SUBSTITUTE(exportált!B2217,"&lt;br /&gt;","&lt;br&gt;"),LEN(SUBSTITUTE(exportált!B2217,"&lt;br /&gt;","&lt;br&gt;"))-LEN(B2217)-8))-1)</f>
        <v>#VALUE!</v>
      </c>
      <c r="E2217" s="12" t="e">
        <f>MID(SUBSTITUTE(exportált!B2217,"&lt;br /&gt;","&lt;br&gt;"),LEN('exportált formázott'!B2217)+LEN(D2217)+13,SEARCH("&lt;br&gt;",RIGHT(SUBSTITUTE(exportált!B2217,"&lt;br /&gt;","&lt;br&gt;"),LEN(SUBSTITUTE(exportált!B2217,"&lt;br /&gt;","&lt;br&gt;"))-LEN(B2217)-LEN(D2217)-13)))</f>
        <v>#VALUE!</v>
      </c>
      <c r="F2217" s="12" t="e">
        <f>MID(SUBSTITUTE(exportált!B2217,"&lt;br /&gt;","&lt;br&gt;"),LEN('exportált formázott'!B2217)+LEN(D2217)+LEN(E2217)+17,SEARCH("&lt;br&gt;&lt;br&gt;",RIGHT(SUBSTITUTE(exportált!B2217,"&lt;br /&gt;","&lt;br&gt;"),LEN(SUBSTITUTE(exportált!B2217,"&lt;br /&gt;","&lt;br&gt;"))-LEN(B2217)-LEN(D2217)-LEN(E2217)-17)))</f>
        <v>#VALUE!</v>
      </c>
    </row>
    <row r="2218" spans="1:6" x14ac:dyDescent="0.25">
      <c r="A2218" s="12" t="str">
        <f>IF(exportált!A2218&lt;&gt;"",IFERROR(LEFT(exportált!A2218,SEARCH("&lt;br/&gt;",SUBSTITUTE(exportált!A2218,"&lt;br&gt;","&lt;br/&gt;"),1)-1),exportált!A2218),"")</f>
        <v/>
      </c>
      <c r="B2218" s="12" t="e">
        <f>LEFT(SUBSTITUTE(exportált!B2218,"&lt;br /&gt;","&lt;br&gt;"),SEARCH("&lt;br&gt;&lt;br&gt;",SUBSTITUTE(SUBSTITUTE(exportált!B2218,"&lt;br /&gt;","&lt;br&gt;"),"&lt;br /&gt;","&lt;br&gt;"),1)-1)</f>
        <v>#VALUE!</v>
      </c>
      <c r="C2218" s="12" t="e">
        <f>SUBSTITUTE(MID(SUBSTITUTE(exportált!B2218,"&lt;br /&gt;","&lt;br&gt;"),LEN('exportált formázott'!B2218)+LEN(D2218)+LEN(E2218)+LEN(F2218)+25,LEN(SUBSTITUTE(exportált!B2218,"&lt;br /&gt;","&lt;br&gt;"))-LEN(D2218)-LEN(E2218)-LEN(F2218)),"&lt;br&gt;",CHAR(10))</f>
        <v>#VALUE!</v>
      </c>
      <c r="D2218" s="12" t="e">
        <f>MID(SUBSTITUTE(exportált!B2218,"&lt;br /&gt;","&lt;br&gt;"),LEN('exportált formázott'!B2218)+9,SEARCH("&lt;br&gt;",RIGHT(SUBSTITUTE(exportált!B2218,"&lt;br /&gt;","&lt;br&gt;"),LEN(SUBSTITUTE(exportált!B2218,"&lt;br /&gt;","&lt;br&gt;"))-LEN(B2218)-8))-1)</f>
        <v>#VALUE!</v>
      </c>
      <c r="E2218" s="12" t="e">
        <f>MID(SUBSTITUTE(exportált!B2218,"&lt;br /&gt;","&lt;br&gt;"),LEN('exportált formázott'!B2218)+LEN(D2218)+13,SEARCH("&lt;br&gt;",RIGHT(SUBSTITUTE(exportált!B2218,"&lt;br /&gt;","&lt;br&gt;"),LEN(SUBSTITUTE(exportált!B2218,"&lt;br /&gt;","&lt;br&gt;"))-LEN(B2218)-LEN(D2218)-13)))</f>
        <v>#VALUE!</v>
      </c>
      <c r="F2218" s="12" t="e">
        <f>MID(SUBSTITUTE(exportált!B2218,"&lt;br /&gt;","&lt;br&gt;"),LEN('exportált formázott'!B2218)+LEN(D2218)+LEN(E2218)+17,SEARCH("&lt;br&gt;&lt;br&gt;",RIGHT(SUBSTITUTE(exportált!B2218,"&lt;br /&gt;","&lt;br&gt;"),LEN(SUBSTITUTE(exportált!B2218,"&lt;br /&gt;","&lt;br&gt;"))-LEN(B2218)-LEN(D2218)-LEN(E2218)-17)))</f>
        <v>#VALUE!</v>
      </c>
    </row>
    <row r="2219" spans="1:6" x14ac:dyDescent="0.25">
      <c r="A2219" s="12" t="str">
        <f>IF(exportált!A2219&lt;&gt;"",IFERROR(LEFT(exportált!A2219,SEARCH("&lt;br/&gt;",SUBSTITUTE(exportált!A2219,"&lt;br&gt;","&lt;br/&gt;"),1)-1),exportált!A2219),"")</f>
        <v/>
      </c>
      <c r="B2219" s="12" t="e">
        <f>LEFT(SUBSTITUTE(exportált!B2219,"&lt;br /&gt;","&lt;br&gt;"),SEARCH("&lt;br&gt;&lt;br&gt;",SUBSTITUTE(SUBSTITUTE(exportált!B2219,"&lt;br /&gt;","&lt;br&gt;"),"&lt;br /&gt;","&lt;br&gt;"),1)-1)</f>
        <v>#VALUE!</v>
      </c>
      <c r="C2219" s="12" t="e">
        <f>SUBSTITUTE(MID(SUBSTITUTE(exportált!B2219,"&lt;br /&gt;","&lt;br&gt;"),LEN('exportált formázott'!B2219)+LEN(D2219)+LEN(E2219)+LEN(F2219)+25,LEN(SUBSTITUTE(exportált!B2219,"&lt;br /&gt;","&lt;br&gt;"))-LEN(D2219)-LEN(E2219)-LEN(F2219)),"&lt;br&gt;",CHAR(10))</f>
        <v>#VALUE!</v>
      </c>
      <c r="D2219" s="12" t="e">
        <f>MID(SUBSTITUTE(exportált!B2219,"&lt;br /&gt;","&lt;br&gt;"),LEN('exportált formázott'!B2219)+9,SEARCH("&lt;br&gt;",RIGHT(SUBSTITUTE(exportált!B2219,"&lt;br /&gt;","&lt;br&gt;"),LEN(SUBSTITUTE(exportált!B2219,"&lt;br /&gt;","&lt;br&gt;"))-LEN(B2219)-8))-1)</f>
        <v>#VALUE!</v>
      </c>
      <c r="E2219" s="12" t="e">
        <f>MID(SUBSTITUTE(exportált!B2219,"&lt;br /&gt;","&lt;br&gt;"),LEN('exportált formázott'!B2219)+LEN(D2219)+13,SEARCH("&lt;br&gt;",RIGHT(SUBSTITUTE(exportált!B2219,"&lt;br /&gt;","&lt;br&gt;"),LEN(SUBSTITUTE(exportált!B2219,"&lt;br /&gt;","&lt;br&gt;"))-LEN(B2219)-LEN(D2219)-13)))</f>
        <v>#VALUE!</v>
      </c>
      <c r="F2219" s="12" t="e">
        <f>MID(SUBSTITUTE(exportált!B2219,"&lt;br /&gt;","&lt;br&gt;"),LEN('exportált formázott'!B2219)+LEN(D2219)+LEN(E2219)+17,SEARCH("&lt;br&gt;&lt;br&gt;",RIGHT(SUBSTITUTE(exportált!B2219,"&lt;br /&gt;","&lt;br&gt;"),LEN(SUBSTITUTE(exportált!B2219,"&lt;br /&gt;","&lt;br&gt;"))-LEN(B2219)-LEN(D2219)-LEN(E2219)-17)))</f>
        <v>#VALUE!</v>
      </c>
    </row>
    <row r="2220" spans="1:6" x14ac:dyDescent="0.25">
      <c r="A2220" s="12" t="str">
        <f>IF(exportált!A2220&lt;&gt;"",IFERROR(LEFT(exportált!A2220,SEARCH("&lt;br/&gt;",SUBSTITUTE(exportált!A2220,"&lt;br&gt;","&lt;br/&gt;"),1)-1),exportált!A2220),"")</f>
        <v/>
      </c>
      <c r="B2220" s="12" t="e">
        <f>LEFT(SUBSTITUTE(exportált!B2220,"&lt;br /&gt;","&lt;br&gt;"),SEARCH("&lt;br&gt;&lt;br&gt;",SUBSTITUTE(SUBSTITUTE(exportált!B2220,"&lt;br /&gt;","&lt;br&gt;"),"&lt;br /&gt;","&lt;br&gt;"),1)-1)</f>
        <v>#VALUE!</v>
      </c>
      <c r="C2220" s="12" t="e">
        <f>SUBSTITUTE(MID(SUBSTITUTE(exportált!B2220,"&lt;br /&gt;","&lt;br&gt;"),LEN('exportált formázott'!B2220)+LEN(D2220)+LEN(E2220)+LEN(F2220)+25,LEN(SUBSTITUTE(exportált!B2220,"&lt;br /&gt;","&lt;br&gt;"))-LEN(D2220)-LEN(E2220)-LEN(F2220)),"&lt;br&gt;",CHAR(10))</f>
        <v>#VALUE!</v>
      </c>
      <c r="D2220" s="12" t="e">
        <f>MID(SUBSTITUTE(exportált!B2220,"&lt;br /&gt;","&lt;br&gt;"),LEN('exportált formázott'!B2220)+9,SEARCH("&lt;br&gt;",RIGHT(SUBSTITUTE(exportált!B2220,"&lt;br /&gt;","&lt;br&gt;"),LEN(SUBSTITUTE(exportált!B2220,"&lt;br /&gt;","&lt;br&gt;"))-LEN(B2220)-8))-1)</f>
        <v>#VALUE!</v>
      </c>
      <c r="E2220" s="12" t="e">
        <f>MID(SUBSTITUTE(exportált!B2220,"&lt;br /&gt;","&lt;br&gt;"),LEN('exportált formázott'!B2220)+LEN(D2220)+13,SEARCH("&lt;br&gt;",RIGHT(SUBSTITUTE(exportált!B2220,"&lt;br /&gt;","&lt;br&gt;"),LEN(SUBSTITUTE(exportált!B2220,"&lt;br /&gt;","&lt;br&gt;"))-LEN(B2220)-LEN(D2220)-13)))</f>
        <v>#VALUE!</v>
      </c>
      <c r="F2220" s="12" t="e">
        <f>MID(SUBSTITUTE(exportált!B2220,"&lt;br /&gt;","&lt;br&gt;"),LEN('exportált formázott'!B2220)+LEN(D2220)+LEN(E2220)+17,SEARCH("&lt;br&gt;&lt;br&gt;",RIGHT(SUBSTITUTE(exportált!B2220,"&lt;br /&gt;","&lt;br&gt;"),LEN(SUBSTITUTE(exportált!B2220,"&lt;br /&gt;","&lt;br&gt;"))-LEN(B2220)-LEN(D2220)-LEN(E2220)-17)))</f>
        <v>#VALUE!</v>
      </c>
    </row>
    <row r="2221" spans="1:6" x14ac:dyDescent="0.25">
      <c r="A2221" s="12" t="str">
        <f>IF(exportált!A2221&lt;&gt;"",IFERROR(LEFT(exportált!A2221,SEARCH("&lt;br/&gt;",SUBSTITUTE(exportált!A2221,"&lt;br&gt;","&lt;br/&gt;"),1)-1),exportált!A2221),"")</f>
        <v/>
      </c>
      <c r="B2221" s="12" t="e">
        <f>LEFT(SUBSTITUTE(exportált!B2221,"&lt;br /&gt;","&lt;br&gt;"),SEARCH("&lt;br&gt;&lt;br&gt;",SUBSTITUTE(SUBSTITUTE(exportált!B2221,"&lt;br /&gt;","&lt;br&gt;"),"&lt;br /&gt;","&lt;br&gt;"),1)-1)</f>
        <v>#VALUE!</v>
      </c>
      <c r="C2221" s="12" t="e">
        <f>SUBSTITUTE(MID(SUBSTITUTE(exportált!B2221,"&lt;br /&gt;","&lt;br&gt;"),LEN('exportált formázott'!B2221)+LEN(D2221)+LEN(E2221)+LEN(F2221)+25,LEN(SUBSTITUTE(exportált!B2221,"&lt;br /&gt;","&lt;br&gt;"))-LEN(D2221)-LEN(E2221)-LEN(F2221)),"&lt;br&gt;",CHAR(10))</f>
        <v>#VALUE!</v>
      </c>
      <c r="D2221" s="12" t="e">
        <f>MID(SUBSTITUTE(exportált!B2221,"&lt;br /&gt;","&lt;br&gt;"),LEN('exportált formázott'!B2221)+9,SEARCH("&lt;br&gt;",RIGHT(SUBSTITUTE(exportált!B2221,"&lt;br /&gt;","&lt;br&gt;"),LEN(SUBSTITUTE(exportált!B2221,"&lt;br /&gt;","&lt;br&gt;"))-LEN(B2221)-8))-1)</f>
        <v>#VALUE!</v>
      </c>
      <c r="E2221" s="12" t="e">
        <f>MID(SUBSTITUTE(exportált!B2221,"&lt;br /&gt;","&lt;br&gt;"),LEN('exportált formázott'!B2221)+LEN(D2221)+13,SEARCH("&lt;br&gt;",RIGHT(SUBSTITUTE(exportált!B2221,"&lt;br /&gt;","&lt;br&gt;"),LEN(SUBSTITUTE(exportált!B2221,"&lt;br /&gt;","&lt;br&gt;"))-LEN(B2221)-LEN(D2221)-13)))</f>
        <v>#VALUE!</v>
      </c>
      <c r="F2221" s="12" t="e">
        <f>MID(SUBSTITUTE(exportált!B2221,"&lt;br /&gt;","&lt;br&gt;"),LEN('exportált formázott'!B2221)+LEN(D2221)+LEN(E2221)+17,SEARCH("&lt;br&gt;&lt;br&gt;",RIGHT(SUBSTITUTE(exportált!B2221,"&lt;br /&gt;","&lt;br&gt;"),LEN(SUBSTITUTE(exportált!B2221,"&lt;br /&gt;","&lt;br&gt;"))-LEN(B2221)-LEN(D2221)-LEN(E2221)-17)))</f>
        <v>#VALUE!</v>
      </c>
    </row>
    <row r="2222" spans="1:6" x14ac:dyDescent="0.25">
      <c r="A2222" s="12" t="str">
        <f>IF(exportált!A2222&lt;&gt;"",IFERROR(LEFT(exportált!A2222,SEARCH("&lt;br/&gt;",SUBSTITUTE(exportált!A2222,"&lt;br&gt;","&lt;br/&gt;"),1)-1),exportált!A2222),"")</f>
        <v/>
      </c>
      <c r="B2222" s="12" t="e">
        <f>LEFT(SUBSTITUTE(exportált!B2222,"&lt;br /&gt;","&lt;br&gt;"),SEARCH("&lt;br&gt;&lt;br&gt;",SUBSTITUTE(SUBSTITUTE(exportált!B2222,"&lt;br /&gt;","&lt;br&gt;"),"&lt;br /&gt;","&lt;br&gt;"),1)-1)</f>
        <v>#VALUE!</v>
      </c>
      <c r="C2222" s="12" t="e">
        <f>SUBSTITUTE(MID(SUBSTITUTE(exportált!B2222,"&lt;br /&gt;","&lt;br&gt;"),LEN('exportált formázott'!B2222)+LEN(D2222)+LEN(E2222)+LEN(F2222)+25,LEN(SUBSTITUTE(exportált!B2222,"&lt;br /&gt;","&lt;br&gt;"))-LEN(D2222)-LEN(E2222)-LEN(F2222)),"&lt;br&gt;",CHAR(10))</f>
        <v>#VALUE!</v>
      </c>
      <c r="D2222" s="12" t="e">
        <f>MID(SUBSTITUTE(exportált!B2222,"&lt;br /&gt;","&lt;br&gt;"),LEN('exportált formázott'!B2222)+9,SEARCH("&lt;br&gt;",RIGHT(SUBSTITUTE(exportált!B2222,"&lt;br /&gt;","&lt;br&gt;"),LEN(SUBSTITUTE(exportált!B2222,"&lt;br /&gt;","&lt;br&gt;"))-LEN(B2222)-8))-1)</f>
        <v>#VALUE!</v>
      </c>
      <c r="E2222" s="12" t="e">
        <f>MID(SUBSTITUTE(exportált!B2222,"&lt;br /&gt;","&lt;br&gt;"),LEN('exportált formázott'!B2222)+LEN(D2222)+13,SEARCH("&lt;br&gt;",RIGHT(SUBSTITUTE(exportált!B2222,"&lt;br /&gt;","&lt;br&gt;"),LEN(SUBSTITUTE(exportált!B2222,"&lt;br /&gt;","&lt;br&gt;"))-LEN(B2222)-LEN(D2222)-13)))</f>
        <v>#VALUE!</v>
      </c>
      <c r="F2222" s="12" t="e">
        <f>MID(SUBSTITUTE(exportált!B2222,"&lt;br /&gt;","&lt;br&gt;"),LEN('exportált formázott'!B2222)+LEN(D2222)+LEN(E2222)+17,SEARCH("&lt;br&gt;&lt;br&gt;",RIGHT(SUBSTITUTE(exportált!B2222,"&lt;br /&gt;","&lt;br&gt;"),LEN(SUBSTITUTE(exportált!B2222,"&lt;br /&gt;","&lt;br&gt;"))-LEN(B2222)-LEN(D2222)-LEN(E2222)-17)))</f>
        <v>#VALUE!</v>
      </c>
    </row>
    <row r="2223" spans="1:6" x14ac:dyDescent="0.25">
      <c r="A2223" s="12" t="str">
        <f>IF(exportált!A2223&lt;&gt;"",IFERROR(LEFT(exportált!A2223,SEARCH("&lt;br/&gt;",SUBSTITUTE(exportált!A2223,"&lt;br&gt;","&lt;br/&gt;"),1)-1),exportált!A2223),"")</f>
        <v/>
      </c>
      <c r="B2223" s="12" t="e">
        <f>LEFT(SUBSTITUTE(exportált!B2223,"&lt;br /&gt;","&lt;br&gt;"),SEARCH("&lt;br&gt;&lt;br&gt;",SUBSTITUTE(SUBSTITUTE(exportált!B2223,"&lt;br /&gt;","&lt;br&gt;"),"&lt;br /&gt;","&lt;br&gt;"),1)-1)</f>
        <v>#VALUE!</v>
      </c>
      <c r="C2223" s="12" t="e">
        <f>SUBSTITUTE(MID(SUBSTITUTE(exportált!B2223,"&lt;br /&gt;","&lt;br&gt;"),LEN('exportált formázott'!B2223)+LEN(D2223)+LEN(E2223)+LEN(F2223)+25,LEN(SUBSTITUTE(exportált!B2223,"&lt;br /&gt;","&lt;br&gt;"))-LEN(D2223)-LEN(E2223)-LEN(F2223)),"&lt;br&gt;",CHAR(10))</f>
        <v>#VALUE!</v>
      </c>
      <c r="D2223" s="12" t="e">
        <f>MID(SUBSTITUTE(exportált!B2223,"&lt;br /&gt;","&lt;br&gt;"),LEN('exportált formázott'!B2223)+9,SEARCH("&lt;br&gt;",RIGHT(SUBSTITUTE(exportált!B2223,"&lt;br /&gt;","&lt;br&gt;"),LEN(SUBSTITUTE(exportált!B2223,"&lt;br /&gt;","&lt;br&gt;"))-LEN(B2223)-8))-1)</f>
        <v>#VALUE!</v>
      </c>
      <c r="E2223" s="12" t="e">
        <f>MID(SUBSTITUTE(exportált!B2223,"&lt;br /&gt;","&lt;br&gt;"),LEN('exportált formázott'!B2223)+LEN(D2223)+13,SEARCH("&lt;br&gt;",RIGHT(SUBSTITUTE(exportált!B2223,"&lt;br /&gt;","&lt;br&gt;"),LEN(SUBSTITUTE(exportált!B2223,"&lt;br /&gt;","&lt;br&gt;"))-LEN(B2223)-LEN(D2223)-13)))</f>
        <v>#VALUE!</v>
      </c>
      <c r="F2223" s="12" t="e">
        <f>MID(SUBSTITUTE(exportált!B2223,"&lt;br /&gt;","&lt;br&gt;"),LEN('exportált formázott'!B2223)+LEN(D2223)+LEN(E2223)+17,SEARCH("&lt;br&gt;&lt;br&gt;",RIGHT(SUBSTITUTE(exportált!B2223,"&lt;br /&gt;","&lt;br&gt;"),LEN(SUBSTITUTE(exportált!B2223,"&lt;br /&gt;","&lt;br&gt;"))-LEN(B2223)-LEN(D2223)-LEN(E2223)-17)))</f>
        <v>#VALUE!</v>
      </c>
    </row>
    <row r="2224" spans="1:6" x14ac:dyDescent="0.25">
      <c r="A2224" s="12" t="str">
        <f>IF(exportált!A2224&lt;&gt;"",IFERROR(LEFT(exportált!A2224,SEARCH("&lt;br/&gt;",SUBSTITUTE(exportált!A2224,"&lt;br&gt;","&lt;br/&gt;"),1)-1),exportált!A2224),"")</f>
        <v/>
      </c>
      <c r="B2224" s="12" t="e">
        <f>LEFT(SUBSTITUTE(exportált!B2224,"&lt;br /&gt;","&lt;br&gt;"),SEARCH("&lt;br&gt;&lt;br&gt;",SUBSTITUTE(SUBSTITUTE(exportált!B2224,"&lt;br /&gt;","&lt;br&gt;"),"&lt;br /&gt;","&lt;br&gt;"),1)-1)</f>
        <v>#VALUE!</v>
      </c>
      <c r="C2224" s="12" t="e">
        <f>SUBSTITUTE(MID(SUBSTITUTE(exportált!B2224,"&lt;br /&gt;","&lt;br&gt;"),LEN('exportált formázott'!B2224)+LEN(D2224)+LEN(E2224)+LEN(F2224)+25,LEN(SUBSTITUTE(exportált!B2224,"&lt;br /&gt;","&lt;br&gt;"))-LEN(D2224)-LEN(E2224)-LEN(F2224)),"&lt;br&gt;",CHAR(10))</f>
        <v>#VALUE!</v>
      </c>
      <c r="D2224" s="12" t="e">
        <f>MID(SUBSTITUTE(exportált!B2224,"&lt;br /&gt;","&lt;br&gt;"),LEN('exportált formázott'!B2224)+9,SEARCH("&lt;br&gt;",RIGHT(SUBSTITUTE(exportált!B2224,"&lt;br /&gt;","&lt;br&gt;"),LEN(SUBSTITUTE(exportált!B2224,"&lt;br /&gt;","&lt;br&gt;"))-LEN(B2224)-8))-1)</f>
        <v>#VALUE!</v>
      </c>
      <c r="E2224" s="12" t="e">
        <f>MID(SUBSTITUTE(exportált!B2224,"&lt;br /&gt;","&lt;br&gt;"),LEN('exportált formázott'!B2224)+LEN(D2224)+13,SEARCH("&lt;br&gt;",RIGHT(SUBSTITUTE(exportált!B2224,"&lt;br /&gt;","&lt;br&gt;"),LEN(SUBSTITUTE(exportált!B2224,"&lt;br /&gt;","&lt;br&gt;"))-LEN(B2224)-LEN(D2224)-13)))</f>
        <v>#VALUE!</v>
      </c>
      <c r="F2224" s="12" t="e">
        <f>MID(SUBSTITUTE(exportált!B2224,"&lt;br /&gt;","&lt;br&gt;"),LEN('exportált formázott'!B2224)+LEN(D2224)+LEN(E2224)+17,SEARCH("&lt;br&gt;&lt;br&gt;",RIGHT(SUBSTITUTE(exportált!B2224,"&lt;br /&gt;","&lt;br&gt;"),LEN(SUBSTITUTE(exportált!B2224,"&lt;br /&gt;","&lt;br&gt;"))-LEN(B2224)-LEN(D2224)-LEN(E2224)-17)))</f>
        <v>#VALUE!</v>
      </c>
    </row>
    <row r="2225" spans="1:6" x14ac:dyDescent="0.25">
      <c r="A2225" s="12" t="str">
        <f>IF(exportált!A2225&lt;&gt;"",IFERROR(LEFT(exportált!A2225,SEARCH("&lt;br/&gt;",SUBSTITUTE(exportált!A2225,"&lt;br&gt;","&lt;br/&gt;"),1)-1),exportált!A2225),"")</f>
        <v/>
      </c>
      <c r="B2225" s="12" t="e">
        <f>LEFT(SUBSTITUTE(exportált!B2225,"&lt;br /&gt;","&lt;br&gt;"),SEARCH("&lt;br&gt;&lt;br&gt;",SUBSTITUTE(SUBSTITUTE(exportált!B2225,"&lt;br /&gt;","&lt;br&gt;"),"&lt;br /&gt;","&lt;br&gt;"),1)-1)</f>
        <v>#VALUE!</v>
      </c>
      <c r="C2225" s="12" t="e">
        <f>SUBSTITUTE(MID(SUBSTITUTE(exportált!B2225,"&lt;br /&gt;","&lt;br&gt;"),LEN('exportált formázott'!B2225)+LEN(D2225)+LEN(E2225)+LEN(F2225)+25,LEN(SUBSTITUTE(exportált!B2225,"&lt;br /&gt;","&lt;br&gt;"))-LEN(D2225)-LEN(E2225)-LEN(F2225)),"&lt;br&gt;",CHAR(10))</f>
        <v>#VALUE!</v>
      </c>
      <c r="D2225" s="12" t="e">
        <f>MID(SUBSTITUTE(exportált!B2225,"&lt;br /&gt;","&lt;br&gt;"),LEN('exportált formázott'!B2225)+9,SEARCH("&lt;br&gt;",RIGHT(SUBSTITUTE(exportált!B2225,"&lt;br /&gt;","&lt;br&gt;"),LEN(SUBSTITUTE(exportált!B2225,"&lt;br /&gt;","&lt;br&gt;"))-LEN(B2225)-8))-1)</f>
        <v>#VALUE!</v>
      </c>
      <c r="E2225" s="12" t="e">
        <f>MID(SUBSTITUTE(exportált!B2225,"&lt;br /&gt;","&lt;br&gt;"),LEN('exportált formázott'!B2225)+LEN(D2225)+13,SEARCH("&lt;br&gt;",RIGHT(SUBSTITUTE(exportált!B2225,"&lt;br /&gt;","&lt;br&gt;"),LEN(SUBSTITUTE(exportált!B2225,"&lt;br /&gt;","&lt;br&gt;"))-LEN(B2225)-LEN(D2225)-13)))</f>
        <v>#VALUE!</v>
      </c>
      <c r="F2225" s="12" t="e">
        <f>MID(SUBSTITUTE(exportált!B2225,"&lt;br /&gt;","&lt;br&gt;"),LEN('exportált formázott'!B2225)+LEN(D2225)+LEN(E2225)+17,SEARCH("&lt;br&gt;&lt;br&gt;",RIGHT(SUBSTITUTE(exportált!B2225,"&lt;br /&gt;","&lt;br&gt;"),LEN(SUBSTITUTE(exportált!B2225,"&lt;br /&gt;","&lt;br&gt;"))-LEN(B2225)-LEN(D2225)-LEN(E2225)-17)))</f>
        <v>#VALUE!</v>
      </c>
    </row>
    <row r="2226" spans="1:6" x14ac:dyDescent="0.25">
      <c r="A2226" s="12" t="str">
        <f>IF(exportált!A2226&lt;&gt;"",IFERROR(LEFT(exportált!A2226,SEARCH("&lt;br/&gt;",SUBSTITUTE(exportált!A2226,"&lt;br&gt;","&lt;br/&gt;"),1)-1),exportált!A2226),"")</f>
        <v/>
      </c>
      <c r="B2226" s="12" t="e">
        <f>LEFT(SUBSTITUTE(exportált!B2226,"&lt;br /&gt;","&lt;br&gt;"),SEARCH("&lt;br&gt;&lt;br&gt;",SUBSTITUTE(SUBSTITUTE(exportált!B2226,"&lt;br /&gt;","&lt;br&gt;"),"&lt;br /&gt;","&lt;br&gt;"),1)-1)</f>
        <v>#VALUE!</v>
      </c>
      <c r="C2226" s="12" t="e">
        <f>SUBSTITUTE(MID(SUBSTITUTE(exportált!B2226,"&lt;br /&gt;","&lt;br&gt;"),LEN('exportált formázott'!B2226)+LEN(D2226)+LEN(E2226)+LEN(F2226)+25,LEN(SUBSTITUTE(exportált!B2226,"&lt;br /&gt;","&lt;br&gt;"))-LEN(D2226)-LEN(E2226)-LEN(F2226)),"&lt;br&gt;",CHAR(10))</f>
        <v>#VALUE!</v>
      </c>
      <c r="D2226" s="12" t="e">
        <f>MID(SUBSTITUTE(exportált!B2226,"&lt;br /&gt;","&lt;br&gt;"),LEN('exportált formázott'!B2226)+9,SEARCH("&lt;br&gt;",RIGHT(SUBSTITUTE(exportált!B2226,"&lt;br /&gt;","&lt;br&gt;"),LEN(SUBSTITUTE(exportált!B2226,"&lt;br /&gt;","&lt;br&gt;"))-LEN(B2226)-8))-1)</f>
        <v>#VALUE!</v>
      </c>
      <c r="E2226" s="12" t="e">
        <f>MID(SUBSTITUTE(exportált!B2226,"&lt;br /&gt;","&lt;br&gt;"),LEN('exportált formázott'!B2226)+LEN(D2226)+13,SEARCH("&lt;br&gt;",RIGHT(SUBSTITUTE(exportált!B2226,"&lt;br /&gt;","&lt;br&gt;"),LEN(SUBSTITUTE(exportált!B2226,"&lt;br /&gt;","&lt;br&gt;"))-LEN(B2226)-LEN(D2226)-13)))</f>
        <v>#VALUE!</v>
      </c>
      <c r="F2226" s="12" t="e">
        <f>MID(SUBSTITUTE(exportált!B2226,"&lt;br /&gt;","&lt;br&gt;"),LEN('exportált formázott'!B2226)+LEN(D2226)+LEN(E2226)+17,SEARCH("&lt;br&gt;&lt;br&gt;",RIGHT(SUBSTITUTE(exportált!B2226,"&lt;br /&gt;","&lt;br&gt;"),LEN(SUBSTITUTE(exportált!B2226,"&lt;br /&gt;","&lt;br&gt;"))-LEN(B2226)-LEN(D2226)-LEN(E2226)-17)))</f>
        <v>#VALUE!</v>
      </c>
    </row>
    <row r="2227" spans="1:6" x14ac:dyDescent="0.25">
      <c r="A2227" s="12" t="str">
        <f>IF(exportált!A2227&lt;&gt;"",IFERROR(LEFT(exportált!A2227,SEARCH("&lt;br/&gt;",SUBSTITUTE(exportált!A2227,"&lt;br&gt;","&lt;br/&gt;"),1)-1),exportált!A2227),"")</f>
        <v/>
      </c>
      <c r="B2227" s="12" t="e">
        <f>LEFT(SUBSTITUTE(exportált!B2227,"&lt;br /&gt;","&lt;br&gt;"),SEARCH("&lt;br&gt;&lt;br&gt;",SUBSTITUTE(SUBSTITUTE(exportált!B2227,"&lt;br /&gt;","&lt;br&gt;"),"&lt;br /&gt;","&lt;br&gt;"),1)-1)</f>
        <v>#VALUE!</v>
      </c>
      <c r="C2227" s="12" t="e">
        <f>SUBSTITUTE(MID(SUBSTITUTE(exportált!B2227,"&lt;br /&gt;","&lt;br&gt;"),LEN('exportált formázott'!B2227)+LEN(D2227)+LEN(E2227)+LEN(F2227)+25,LEN(SUBSTITUTE(exportált!B2227,"&lt;br /&gt;","&lt;br&gt;"))-LEN(D2227)-LEN(E2227)-LEN(F2227)),"&lt;br&gt;",CHAR(10))</f>
        <v>#VALUE!</v>
      </c>
      <c r="D2227" s="12" t="e">
        <f>MID(SUBSTITUTE(exportált!B2227,"&lt;br /&gt;","&lt;br&gt;"),LEN('exportált formázott'!B2227)+9,SEARCH("&lt;br&gt;",RIGHT(SUBSTITUTE(exportált!B2227,"&lt;br /&gt;","&lt;br&gt;"),LEN(SUBSTITUTE(exportált!B2227,"&lt;br /&gt;","&lt;br&gt;"))-LEN(B2227)-8))-1)</f>
        <v>#VALUE!</v>
      </c>
      <c r="E2227" s="12" t="e">
        <f>MID(SUBSTITUTE(exportált!B2227,"&lt;br /&gt;","&lt;br&gt;"),LEN('exportált formázott'!B2227)+LEN(D2227)+13,SEARCH("&lt;br&gt;",RIGHT(SUBSTITUTE(exportált!B2227,"&lt;br /&gt;","&lt;br&gt;"),LEN(SUBSTITUTE(exportált!B2227,"&lt;br /&gt;","&lt;br&gt;"))-LEN(B2227)-LEN(D2227)-13)))</f>
        <v>#VALUE!</v>
      </c>
      <c r="F2227" s="12" t="e">
        <f>MID(SUBSTITUTE(exportált!B2227,"&lt;br /&gt;","&lt;br&gt;"),LEN('exportált formázott'!B2227)+LEN(D2227)+LEN(E2227)+17,SEARCH("&lt;br&gt;&lt;br&gt;",RIGHT(SUBSTITUTE(exportált!B2227,"&lt;br /&gt;","&lt;br&gt;"),LEN(SUBSTITUTE(exportált!B2227,"&lt;br /&gt;","&lt;br&gt;"))-LEN(B2227)-LEN(D2227)-LEN(E2227)-17)))</f>
        <v>#VALUE!</v>
      </c>
    </row>
    <row r="2228" spans="1:6" x14ac:dyDescent="0.25">
      <c r="A2228" s="12" t="str">
        <f>IF(exportált!A2228&lt;&gt;"",IFERROR(LEFT(exportált!A2228,SEARCH("&lt;br/&gt;",SUBSTITUTE(exportált!A2228,"&lt;br&gt;","&lt;br/&gt;"),1)-1),exportált!A2228),"")</f>
        <v/>
      </c>
      <c r="B2228" s="12" t="e">
        <f>LEFT(SUBSTITUTE(exportált!B2228,"&lt;br /&gt;","&lt;br&gt;"),SEARCH("&lt;br&gt;&lt;br&gt;",SUBSTITUTE(SUBSTITUTE(exportált!B2228,"&lt;br /&gt;","&lt;br&gt;"),"&lt;br /&gt;","&lt;br&gt;"),1)-1)</f>
        <v>#VALUE!</v>
      </c>
      <c r="C2228" s="12" t="e">
        <f>SUBSTITUTE(MID(SUBSTITUTE(exportált!B2228,"&lt;br /&gt;","&lt;br&gt;"),LEN('exportált formázott'!B2228)+LEN(D2228)+LEN(E2228)+LEN(F2228)+25,LEN(SUBSTITUTE(exportált!B2228,"&lt;br /&gt;","&lt;br&gt;"))-LEN(D2228)-LEN(E2228)-LEN(F2228)),"&lt;br&gt;",CHAR(10))</f>
        <v>#VALUE!</v>
      </c>
      <c r="D2228" s="12" t="e">
        <f>MID(SUBSTITUTE(exportált!B2228,"&lt;br /&gt;","&lt;br&gt;"),LEN('exportált formázott'!B2228)+9,SEARCH("&lt;br&gt;",RIGHT(SUBSTITUTE(exportált!B2228,"&lt;br /&gt;","&lt;br&gt;"),LEN(SUBSTITUTE(exportált!B2228,"&lt;br /&gt;","&lt;br&gt;"))-LEN(B2228)-8))-1)</f>
        <v>#VALUE!</v>
      </c>
      <c r="E2228" s="12" t="e">
        <f>MID(SUBSTITUTE(exportált!B2228,"&lt;br /&gt;","&lt;br&gt;"),LEN('exportált formázott'!B2228)+LEN(D2228)+13,SEARCH("&lt;br&gt;",RIGHT(SUBSTITUTE(exportált!B2228,"&lt;br /&gt;","&lt;br&gt;"),LEN(SUBSTITUTE(exportált!B2228,"&lt;br /&gt;","&lt;br&gt;"))-LEN(B2228)-LEN(D2228)-13)))</f>
        <v>#VALUE!</v>
      </c>
      <c r="F2228" s="12" t="e">
        <f>MID(SUBSTITUTE(exportált!B2228,"&lt;br /&gt;","&lt;br&gt;"),LEN('exportált formázott'!B2228)+LEN(D2228)+LEN(E2228)+17,SEARCH("&lt;br&gt;&lt;br&gt;",RIGHT(SUBSTITUTE(exportált!B2228,"&lt;br /&gt;","&lt;br&gt;"),LEN(SUBSTITUTE(exportált!B2228,"&lt;br /&gt;","&lt;br&gt;"))-LEN(B2228)-LEN(D2228)-LEN(E2228)-17)))</f>
        <v>#VALUE!</v>
      </c>
    </row>
    <row r="2229" spans="1:6" x14ac:dyDescent="0.25">
      <c r="A2229" s="12" t="str">
        <f>IF(exportált!A2229&lt;&gt;"",IFERROR(LEFT(exportált!A2229,SEARCH("&lt;br/&gt;",SUBSTITUTE(exportált!A2229,"&lt;br&gt;","&lt;br/&gt;"),1)-1),exportált!A2229),"")</f>
        <v/>
      </c>
      <c r="B2229" s="12" t="e">
        <f>LEFT(SUBSTITUTE(exportált!B2229,"&lt;br /&gt;","&lt;br&gt;"),SEARCH("&lt;br&gt;&lt;br&gt;",SUBSTITUTE(SUBSTITUTE(exportált!B2229,"&lt;br /&gt;","&lt;br&gt;"),"&lt;br /&gt;","&lt;br&gt;"),1)-1)</f>
        <v>#VALUE!</v>
      </c>
      <c r="C2229" s="12" t="e">
        <f>SUBSTITUTE(MID(SUBSTITUTE(exportált!B2229,"&lt;br /&gt;","&lt;br&gt;"),LEN('exportált formázott'!B2229)+LEN(D2229)+LEN(E2229)+LEN(F2229)+25,LEN(SUBSTITUTE(exportált!B2229,"&lt;br /&gt;","&lt;br&gt;"))-LEN(D2229)-LEN(E2229)-LEN(F2229)),"&lt;br&gt;",CHAR(10))</f>
        <v>#VALUE!</v>
      </c>
      <c r="D2229" s="12" t="e">
        <f>MID(SUBSTITUTE(exportált!B2229,"&lt;br /&gt;","&lt;br&gt;"),LEN('exportált formázott'!B2229)+9,SEARCH("&lt;br&gt;",RIGHT(SUBSTITUTE(exportált!B2229,"&lt;br /&gt;","&lt;br&gt;"),LEN(SUBSTITUTE(exportált!B2229,"&lt;br /&gt;","&lt;br&gt;"))-LEN(B2229)-8))-1)</f>
        <v>#VALUE!</v>
      </c>
      <c r="E2229" s="12" t="e">
        <f>MID(SUBSTITUTE(exportált!B2229,"&lt;br /&gt;","&lt;br&gt;"),LEN('exportált formázott'!B2229)+LEN(D2229)+13,SEARCH("&lt;br&gt;",RIGHT(SUBSTITUTE(exportált!B2229,"&lt;br /&gt;","&lt;br&gt;"),LEN(SUBSTITUTE(exportált!B2229,"&lt;br /&gt;","&lt;br&gt;"))-LEN(B2229)-LEN(D2229)-13)))</f>
        <v>#VALUE!</v>
      </c>
      <c r="F2229" s="12" t="e">
        <f>MID(SUBSTITUTE(exportált!B2229,"&lt;br /&gt;","&lt;br&gt;"),LEN('exportált formázott'!B2229)+LEN(D2229)+LEN(E2229)+17,SEARCH("&lt;br&gt;&lt;br&gt;",RIGHT(SUBSTITUTE(exportált!B2229,"&lt;br /&gt;","&lt;br&gt;"),LEN(SUBSTITUTE(exportált!B2229,"&lt;br /&gt;","&lt;br&gt;"))-LEN(B2229)-LEN(D2229)-LEN(E2229)-17)))</f>
        <v>#VALUE!</v>
      </c>
    </row>
    <row r="2230" spans="1:6" x14ac:dyDescent="0.25">
      <c r="A2230" s="12" t="str">
        <f>IF(exportált!A2230&lt;&gt;"",IFERROR(LEFT(exportált!A2230,SEARCH("&lt;br/&gt;",SUBSTITUTE(exportált!A2230,"&lt;br&gt;","&lt;br/&gt;"),1)-1),exportált!A2230),"")</f>
        <v/>
      </c>
      <c r="B2230" s="12" t="e">
        <f>LEFT(SUBSTITUTE(exportált!B2230,"&lt;br /&gt;","&lt;br&gt;"),SEARCH("&lt;br&gt;&lt;br&gt;",SUBSTITUTE(SUBSTITUTE(exportált!B2230,"&lt;br /&gt;","&lt;br&gt;"),"&lt;br /&gt;","&lt;br&gt;"),1)-1)</f>
        <v>#VALUE!</v>
      </c>
      <c r="C2230" s="12" t="e">
        <f>SUBSTITUTE(MID(SUBSTITUTE(exportált!B2230,"&lt;br /&gt;","&lt;br&gt;"),LEN('exportált formázott'!B2230)+LEN(D2230)+LEN(E2230)+LEN(F2230)+25,LEN(SUBSTITUTE(exportált!B2230,"&lt;br /&gt;","&lt;br&gt;"))-LEN(D2230)-LEN(E2230)-LEN(F2230)),"&lt;br&gt;",CHAR(10))</f>
        <v>#VALUE!</v>
      </c>
      <c r="D2230" s="12" t="e">
        <f>MID(SUBSTITUTE(exportált!B2230,"&lt;br /&gt;","&lt;br&gt;"),LEN('exportált formázott'!B2230)+9,SEARCH("&lt;br&gt;",RIGHT(SUBSTITUTE(exportált!B2230,"&lt;br /&gt;","&lt;br&gt;"),LEN(SUBSTITUTE(exportált!B2230,"&lt;br /&gt;","&lt;br&gt;"))-LEN(B2230)-8))-1)</f>
        <v>#VALUE!</v>
      </c>
      <c r="E2230" s="12" t="e">
        <f>MID(SUBSTITUTE(exportált!B2230,"&lt;br /&gt;","&lt;br&gt;"),LEN('exportált formázott'!B2230)+LEN(D2230)+13,SEARCH("&lt;br&gt;",RIGHT(SUBSTITUTE(exportált!B2230,"&lt;br /&gt;","&lt;br&gt;"),LEN(SUBSTITUTE(exportált!B2230,"&lt;br /&gt;","&lt;br&gt;"))-LEN(B2230)-LEN(D2230)-13)))</f>
        <v>#VALUE!</v>
      </c>
      <c r="F2230" s="12" t="e">
        <f>MID(SUBSTITUTE(exportált!B2230,"&lt;br /&gt;","&lt;br&gt;"),LEN('exportált formázott'!B2230)+LEN(D2230)+LEN(E2230)+17,SEARCH("&lt;br&gt;&lt;br&gt;",RIGHT(SUBSTITUTE(exportált!B2230,"&lt;br /&gt;","&lt;br&gt;"),LEN(SUBSTITUTE(exportált!B2230,"&lt;br /&gt;","&lt;br&gt;"))-LEN(B2230)-LEN(D2230)-LEN(E2230)-17)))</f>
        <v>#VALUE!</v>
      </c>
    </row>
    <row r="2231" spans="1:6" x14ac:dyDescent="0.25">
      <c r="A2231" s="12" t="str">
        <f>IF(exportált!A2231&lt;&gt;"",IFERROR(LEFT(exportált!A2231,SEARCH("&lt;br/&gt;",SUBSTITUTE(exportált!A2231,"&lt;br&gt;","&lt;br/&gt;"),1)-1),exportált!A2231),"")</f>
        <v/>
      </c>
      <c r="B2231" s="12" t="e">
        <f>LEFT(SUBSTITUTE(exportált!B2231,"&lt;br /&gt;","&lt;br&gt;"),SEARCH("&lt;br&gt;&lt;br&gt;",SUBSTITUTE(SUBSTITUTE(exportált!B2231,"&lt;br /&gt;","&lt;br&gt;"),"&lt;br /&gt;","&lt;br&gt;"),1)-1)</f>
        <v>#VALUE!</v>
      </c>
      <c r="C2231" s="12" t="e">
        <f>SUBSTITUTE(MID(SUBSTITUTE(exportált!B2231,"&lt;br /&gt;","&lt;br&gt;"),LEN('exportált formázott'!B2231)+LEN(D2231)+LEN(E2231)+LEN(F2231)+25,LEN(SUBSTITUTE(exportált!B2231,"&lt;br /&gt;","&lt;br&gt;"))-LEN(D2231)-LEN(E2231)-LEN(F2231)),"&lt;br&gt;",CHAR(10))</f>
        <v>#VALUE!</v>
      </c>
      <c r="D2231" s="12" t="e">
        <f>MID(SUBSTITUTE(exportált!B2231,"&lt;br /&gt;","&lt;br&gt;"),LEN('exportált formázott'!B2231)+9,SEARCH("&lt;br&gt;",RIGHT(SUBSTITUTE(exportált!B2231,"&lt;br /&gt;","&lt;br&gt;"),LEN(SUBSTITUTE(exportált!B2231,"&lt;br /&gt;","&lt;br&gt;"))-LEN(B2231)-8))-1)</f>
        <v>#VALUE!</v>
      </c>
      <c r="E2231" s="12" t="e">
        <f>MID(SUBSTITUTE(exportált!B2231,"&lt;br /&gt;","&lt;br&gt;"),LEN('exportált formázott'!B2231)+LEN(D2231)+13,SEARCH("&lt;br&gt;",RIGHT(SUBSTITUTE(exportált!B2231,"&lt;br /&gt;","&lt;br&gt;"),LEN(SUBSTITUTE(exportált!B2231,"&lt;br /&gt;","&lt;br&gt;"))-LEN(B2231)-LEN(D2231)-13)))</f>
        <v>#VALUE!</v>
      </c>
      <c r="F2231" s="12" t="e">
        <f>MID(SUBSTITUTE(exportált!B2231,"&lt;br /&gt;","&lt;br&gt;"),LEN('exportált formázott'!B2231)+LEN(D2231)+LEN(E2231)+17,SEARCH("&lt;br&gt;&lt;br&gt;",RIGHT(SUBSTITUTE(exportált!B2231,"&lt;br /&gt;","&lt;br&gt;"),LEN(SUBSTITUTE(exportált!B2231,"&lt;br /&gt;","&lt;br&gt;"))-LEN(B2231)-LEN(D2231)-LEN(E2231)-17)))</f>
        <v>#VALUE!</v>
      </c>
    </row>
    <row r="2232" spans="1:6" x14ac:dyDescent="0.25">
      <c r="A2232" s="12" t="str">
        <f>IF(exportált!A2232&lt;&gt;"",IFERROR(LEFT(exportált!A2232,SEARCH("&lt;br/&gt;",SUBSTITUTE(exportált!A2232,"&lt;br&gt;","&lt;br/&gt;"),1)-1),exportált!A2232),"")</f>
        <v/>
      </c>
      <c r="B2232" s="12" t="e">
        <f>LEFT(SUBSTITUTE(exportált!B2232,"&lt;br /&gt;","&lt;br&gt;"),SEARCH("&lt;br&gt;&lt;br&gt;",SUBSTITUTE(SUBSTITUTE(exportált!B2232,"&lt;br /&gt;","&lt;br&gt;"),"&lt;br /&gt;","&lt;br&gt;"),1)-1)</f>
        <v>#VALUE!</v>
      </c>
      <c r="C2232" s="12" t="e">
        <f>SUBSTITUTE(MID(SUBSTITUTE(exportált!B2232,"&lt;br /&gt;","&lt;br&gt;"),LEN('exportált formázott'!B2232)+LEN(D2232)+LEN(E2232)+LEN(F2232)+25,LEN(SUBSTITUTE(exportált!B2232,"&lt;br /&gt;","&lt;br&gt;"))-LEN(D2232)-LEN(E2232)-LEN(F2232)),"&lt;br&gt;",CHAR(10))</f>
        <v>#VALUE!</v>
      </c>
      <c r="D2232" s="12" t="e">
        <f>MID(SUBSTITUTE(exportált!B2232,"&lt;br /&gt;","&lt;br&gt;"),LEN('exportált formázott'!B2232)+9,SEARCH("&lt;br&gt;",RIGHT(SUBSTITUTE(exportált!B2232,"&lt;br /&gt;","&lt;br&gt;"),LEN(SUBSTITUTE(exportált!B2232,"&lt;br /&gt;","&lt;br&gt;"))-LEN(B2232)-8))-1)</f>
        <v>#VALUE!</v>
      </c>
      <c r="E2232" s="12" t="e">
        <f>MID(SUBSTITUTE(exportált!B2232,"&lt;br /&gt;","&lt;br&gt;"),LEN('exportált formázott'!B2232)+LEN(D2232)+13,SEARCH("&lt;br&gt;",RIGHT(SUBSTITUTE(exportált!B2232,"&lt;br /&gt;","&lt;br&gt;"),LEN(SUBSTITUTE(exportált!B2232,"&lt;br /&gt;","&lt;br&gt;"))-LEN(B2232)-LEN(D2232)-13)))</f>
        <v>#VALUE!</v>
      </c>
      <c r="F2232" s="12" t="e">
        <f>MID(SUBSTITUTE(exportált!B2232,"&lt;br /&gt;","&lt;br&gt;"),LEN('exportált formázott'!B2232)+LEN(D2232)+LEN(E2232)+17,SEARCH("&lt;br&gt;&lt;br&gt;",RIGHT(SUBSTITUTE(exportált!B2232,"&lt;br /&gt;","&lt;br&gt;"),LEN(SUBSTITUTE(exportált!B2232,"&lt;br /&gt;","&lt;br&gt;"))-LEN(B2232)-LEN(D2232)-LEN(E2232)-17)))</f>
        <v>#VALUE!</v>
      </c>
    </row>
    <row r="2233" spans="1:6" x14ac:dyDescent="0.25">
      <c r="A2233" s="12" t="str">
        <f>IF(exportált!A2233&lt;&gt;"",IFERROR(LEFT(exportált!A2233,SEARCH("&lt;br/&gt;",SUBSTITUTE(exportált!A2233,"&lt;br&gt;","&lt;br/&gt;"),1)-1),exportált!A2233),"")</f>
        <v/>
      </c>
      <c r="B2233" s="12" t="e">
        <f>LEFT(SUBSTITUTE(exportált!B2233,"&lt;br /&gt;","&lt;br&gt;"),SEARCH("&lt;br&gt;&lt;br&gt;",SUBSTITUTE(SUBSTITUTE(exportált!B2233,"&lt;br /&gt;","&lt;br&gt;"),"&lt;br /&gt;","&lt;br&gt;"),1)-1)</f>
        <v>#VALUE!</v>
      </c>
      <c r="C2233" s="12" t="e">
        <f>SUBSTITUTE(MID(SUBSTITUTE(exportált!B2233,"&lt;br /&gt;","&lt;br&gt;"),LEN('exportált formázott'!B2233)+LEN(D2233)+LEN(E2233)+LEN(F2233)+25,LEN(SUBSTITUTE(exportált!B2233,"&lt;br /&gt;","&lt;br&gt;"))-LEN(D2233)-LEN(E2233)-LEN(F2233)),"&lt;br&gt;",CHAR(10))</f>
        <v>#VALUE!</v>
      </c>
      <c r="D2233" s="12" t="e">
        <f>MID(SUBSTITUTE(exportált!B2233,"&lt;br /&gt;","&lt;br&gt;"),LEN('exportált formázott'!B2233)+9,SEARCH("&lt;br&gt;",RIGHT(SUBSTITUTE(exportált!B2233,"&lt;br /&gt;","&lt;br&gt;"),LEN(SUBSTITUTE(exportált!B2233,"&lt;br /&gt;","&lt;br&gt;"))-LEN(B2233)-8))-1)</f>
        <v>#VALUE!</v>
      </c>
      <c r="E2233" s="12" t="e">
        <f>MID(SUBSTITUTE(exportált!B2233,"&lt;br /&gt;","&lt;br&gt;"),LEN('exportált formázott'!B2233)+LEN(D2233)+13,SEARCH("&lt;br&gt;",RIGHT(SUBSTITUTE(exportált!B2233,"&lt;br /&gt;","&lt;br&gt;"),LEN(SUBSTITUTE(exportált!B2233,"&lt;br /&gt;","&lt;br&gt;"))-LEN(B2233)-LEN(D2233)-13)))</f>
        <v>#VALUE!</v>
      </c>
      <c r="F2233" s="12" t="e">
        <f>MID(SUBSTITUTE(exportált!B2233,"&lt;br /&gt;","&lt;br&gt;"),LEN('exportált formázott'!B2233)+LEN(D2233)+LEN(E2233)+17,SEARCH("&lt;br&gt;&lt;br&gt;",RIGHT(SUBSTITUTE(exportált!B2233,"&lt;br /&gt;","&lt;br&gt;"),LEN(SUBSTITUTE(exportált!B2233,"&lt;br /&gt;","&lt;br&gt;"))-LEN(B2233)-LEN(D2233)-LEN(E2233)-17)))</f>
        <v>#VALUE!</v>
      </c>
    </row>
    <row r="2234" spans="1:6" x14ac:dyDescent="0.25">
      <c r="A2234" s="12" t="str">
        <f>IF(exportált!A2234&lt;&gt;"",IFERROR(LEFT(exportált!A2234,SEARCH("&lt;br/&gt;",SUBSTITUTE(exportált!A2234,"&lt;br&gt;","&lt;br/&gt;"),1)-1),exportált!A2234),"")</f>
        <v/>
      </c>
      <c r="B2234" s="12" t="e">
        <f>LEFT(SUBSTITUTE(exportált!B2234,"&lt;br /&gt;","&lt;br&gt;"),SEARCH("&lt;br&gt;&lt;br&gt;",SUBSTITUTE(SUBSTITUTE(exportált!B2234,"&lt;br /&gt;","&lt;br&gt;"),"&lt;br /&gt;","&lt;br&gt;"),1)-1)</f>
        <v>#VALUE!</v>
      </c>
      <c r="C2234" s="12" t="e">
        <f>SUBSTITUTE(MID(SUBSTITUTE(exportált!B2234,"&lt;br /&gt;","&lt;br&gt;"),LEN('exportált formázott'!B2234)+LEN(D2234)+LEN(E2234)+LEN(F2234)+25,LEN(SUBSTITUTE(exportált!B2234,"&lt;br /&gt;","&lt;br&gt;"))-LEN(D2234)-LEN(E2234)-LEN(F2234)),"&lt;br&gt;",CHAR(10))</f>
        <v>#VALUE!</v>
      </c>
      <c r="D2234" s="12" t="e">
        <f>MID(SUBSTITUTE(exportált!B2234,"&lt;br /&gt;","&lt;br&gt;"),LEN('exportált formázott'!B2234)+9,SEARCH("&lt;br&gt;",RIGHT(SUBSTITUTE(exportált!B2234,"&lt;br /&gt;","&lt;br&gt;"),LEN(SUBSTITUTE(exportált!B2234,"&lt;br /&gt;","&lt;br&gt;"))-LEN(B2234)-8))-1)</f>
        <v>#VALUE!</v>
      </c>
      <c r="E2234" s="12" t="e">
        <f>MID(SUBSTITUTE(exportált!B2234,"&lt;br /&gt;","&lt;br&gt;"),LEN('exportált formázott'!B2234)+LEN(D2234)+13,SEARCH("&lt;br&gt;",RIGHT(SUBSTITUTE(exportált!B2234,"&lt;br /&gt;","&lt;br&gt;"),LEN(SUBSTITUTE(exportált!B2234,"&lt;br /&gt;","&lt;br&gt;"))-LEN(B2234)-LEN(D2234)-13)))</f>
        <v>#VALUE!</v>
      </c>
      <c r="F2234" s="12" t="e">
        <f>MID(SUBSTITUTE(exportált!B2234,"&lt;br /&gt;","&lt;br&gt;"),LEN('exportált formázott'!B2234)+LEN(D2234)+LEN(E2234)+17,SEARCH("&lt;br&gt;&lt;br&gt;",RIGHT(SUBSTITUTE(exportált!B2234,"&lt;br /&gt;","&lt;br&gt;"),LEN(SUBSTITUTE(exportált!B2234,"&lt;br /&gt;","&lt;br&gt;"))-LEN(B2234)-LEN(D2234)-LEN(E2234)-17)))</f>
        <v>#VALUE!</v>
      </c>
    </row>
    <row r="2235" spans="1:6" x14ac:dyDescent="0.25">
      <c r="A2235" s="12" t="str">
        <f>IF(exportált!A2235&lt;&gt;"",IFERROR(LEFT(exportált!A2235,SEARCH("&lt;br/&gt;",SUBSTITUTE(exportált!A2235,"&lt;br&gt;","&lt;br/&gt;"),1)-1),exportált!A2235),"")</f>
        <v/>
      </c>
      <c r="B2235" s="12" t="e">
        <f>LEFT(SUBSTITUTE(exportált!B2235,"&lt;br /&gt;","&lt;br&gt;"),SEARCH("&lt;br&gt;&lt;br&gt;",SUBSTITUTE(SUBSTITUTE(exportált!B2235,"&lt;br /&gt;","&lt;br&gt;"),"&lt;br /&gt;","&lt;br&gt;"),1)-1)</f>
        <v>#VALUE!</v>
      </c>
      <c r="C2235" s="12" t="e">
        <f>SUBSTITUTE(MID(SUBSTITUTE(exportált!B2235,"&lt;br /&gt;","&lt;br&gt;"),LEN('exportált formázott'!B2235)+LEN(D2235)+LEN(E2235)+LEN(F2235)+25,LEN(SUBSTITUTE(exportált!B2235,"&lt;br /&gt;","&lt;br&gt;"))-LEN(D2235)-LEN(E2235)-LEN(F2235)),"&lt;br&gt;",CHAR(10))</f>
        <v>#VALUE!</v>
      </c>
      <c r="D2235" s="12" t="e">
        <f>MID(SUBSTITUTE(exportált!B2235,"&lt;br /&gt;","&lt;br&gt;"),LEN('exportált formázott'!B2235)+9,SEARCH("&lt;br&gt;",RIGHT(SUBSTITUTE(exportált!B2235,"&lt;br /&gt;","&lt;br&gt;"),LEN(SUBSTITUTE(exportált!B2235,"&lt;br /&gt;","&lt;br&gt;"))-LEN(B2235)-8))-1)</f>
        <v>#VALUE!</v>
      </c>
      <c r="E2235" s="12" t="e">
        <f>MID(SUBSTITUTE(exportált!B2235,"&lt;br /&gt;","&lt;br&gt;"),LEN('exportált formázott'!B2235)+LEN(D2235)+13,SEARCH("&lt;br&gt;",RIGHT(SUBSTITUTE(exportált!B2235,"&lt;br /&gt;","&lt;br&gt;"),LEN(SUBSTITUTE(exportált!B2235,"&lt;br /&gt;","&lt;br&gt;"))-LEN(B2235)-LEN(D2235)-13)))</f>
        <v>#VALUE!</v>
      </c>
      <c r="F2235" s="12" t="e">
        <f>MID(SUBSTITUTE(exportált!B2235,"&lt;br /&gt;","&lt;br&gt;"),LEN('exportált formázott'!B2235)+LEN(D2235)+LEN(E2235)+17,SEARCH("&lt;br&gt;&lt;br&gt;",RIGHT(SUBSTITUTE(exportált!B2235,"&lt;br /&gt;","&lt;br&gt;"),LEN(SUBSTITUTE(exportált!B2235,"&lt;br /&gt;","&lt;br&gt;"))-LEN(B2235)-LEN(D2235)-LEN(E2235)-17)))</f>
        <v>#VALUE!</v>
      </c>
    </row>
    <row r="2236" spans="1:6" x14ac:dyDescent="0.25">
      <c r="A2236" s="12" t="str">
        <f>IF(exportált!A2236&lt;&gt;"",IFERROR(LEFT(exportált!A2236,SEARCH("&lt;br/&gt;",SUBSTITUTE(exportált!A2236,"&lt;br&gt;","&lt;br/&gt;"),1)-1),exportált!A2236),"")</f>
        <v/>
      </c>
      <c r="B2236" s="12" t="e">
        <f>LEFT(SUBSTITUTE(exportált!B2236,"&lt;br /&gt;","&lt;br&gt;"),SEARCH("&lt;br&gt;&lt;br&gt;",SUBSTITUTE(SUBSTITUTE(exportált!B2236,"&lt;br /&gt;","&lt;br&gt;"),"&lt;br /&gt;","&lt;br&gt;"),1)-1)</f>
        <v>#VALUE!</v>
      </c>
      <c r="C2236" s="12" t="e">
        <f>SUBSTITUTE(MID(SUBSTITUTE(exportált!B2236,"&lt;br /&gt;","&lt;br&gt;"),LEN('exportált formázott'!B2236)+LEN(D2236)+LEN(E2236)+LEN(F2236)+25,LEN(SUBSTITUTE(exportált!B2236,"&lt;br /&gt;","&lt;br&gt;"))-LEN(D2236)-LEN(E2236)-LEN(F2236)),"&lt;br&gt;",CHAR(10))</f>
        <v>#VALUE!</v>
      </c>
      <c r="D2236" s="12" t="e">
        <f>MID(SUBSTITUTE(exportált!B2236,"&lt;br /&gt;","&lt;br&gt;"),LEN('exportált formázott'!B2236)+9,SEARCH("&lt;br&gt;",RIGHT(SUBSTITUTE(exportált!B2236,"&lt;br /&gt;","&lt;br&gt;"),LEN(SUBSTITUTE(exportált!B2236,"&lt;br /&gt;","&lt;br&gt;"))-LEN(B2236)-8))-1)</f>
        <v>#VALUE!</v>
      </c>
      <c r="E2236" s="12" t="e">
        <f>MID(SUBSTITUTE(exportált!B2236,"&lt;br /&gt;","&lt;br&gt;"),LEN('exportált formázott'!B2236)+LEN(D2236)+13,SEARCH("&lt;br&gt;",RIGHT(SUBSTITUTE(exportált!B2236,"&lt;br /&gt;","&lt;br&gt;"),LEN(SUBSTITUTE(exportált!B2236,"&lt;br /&gt;","&lt;br&gt;"))-LEN(B2236)-LEN(D2236)-13)))</f>
        <v>#VALUE!</v>
      </c>
      <c r="F2236" s="12" t="e">
        <f>MID(SUBSTITUTE(exportált!B2236,"&lt;br /&gt;","&lt;br&gt;"),LEN('exportált formázott'!B2236)+LEN(D2236)+LEN(E2236)+17,SEARCH("&lt;br&gt;&lt;br&gt;",RIGHT(SUBSTITUTE(exportált!B2236,"&lt;br /&gt;","&lt;br&gt;"),LEN(SUBSTITUTE(exportált!B2236,"&lt;br /&gt;","&lt;br&gt;"))-LEN(B2236)-LEN(D2236)-LEN(E2236)-17)))</f>
        <v>#VALUE!</v>
      </c>
    </row>
    <row r="2237" spans="1:6" x14ac:dyDescent="0.25">
      <c r="A2237" s="12" t="str">
        <f>IF(exportált!A2237&lt;&gt;"",IFERROR(LEFT(exportált!A2237,SEARCH("&lt;br/&gt;",SUBSTITUTE(exportált!A2237,"&lt;br&gt;","&lt;br/&gt;"),1)-1),exportált!A2237),"")</f>
        <v/>
      </c>
      <c r="B2237" s="12" t="e">
        <f>LEFT(SUBSTITUTE(exportált!B2237,"&lt;br /&gt;","&lt;br&gt;"),SEARCH("&lt;br&gt;&lt;br&gt;",SUBSTITUTE(SUBSTITUTE(exportált!B2237,"&lt;br /&gt;","&lt;br&gt;"),"&lt;br /&gt;","&lt;br&gt;"),1)-1)</f>
        <v>#VALUE!</v>
      </c>
      <c r="C2237" s="12" t="e">
        <f>SUBSTITUTE(MID(SUBSTITUTE(exportált!B2237,"&lt;br /&gt;","&lt;br&gt;"),LEN('exportált formázott'!B2237)+LEN(D2237)+LEN(E2237)+LEN(F2237)+25,LEN(SUBSTITUTE(exportált!B2237,"&lt;br /&gt;","&lt;br&gt;"))-LEN(D2237)-LEN(E2237)-LEN(F2237)),"&lt;br&gt;",CHAR(10))</f>
        <v>#VALUE!</v>
      </c>
      <c r="D2237" s="12" t="e">
        <f>MID(SUBSTITUTE(exportált!B2237,"&lt;br /&gt;","&lt;br&gt;"),LEN('exportált formázott'!B2237)+9,SEARCH("&lt;br&gt;",RIGHT(SUBSTITUTE(exportált!B2237,"&lt;br /&gt;","&lt;br&gt;"),LEN(SUBSTITUTE(exportált!B2237,"&lt;br /&gt;","&lt;br&gt;"))-LEN(B2237)-8))-1)</f>
        <v>#VALUE!</v>
      </c>
      <c r="E2237" s="12" t="e">
        <f>MID(SUBSTITUTE(exportált!B2237,"&lt;br /&gt;","&lt;br&gt;"),LEN('exportált formázott'!B2237)+LEN(D2237)+13,SEARCH("&lt;br&gt;",RIGHT(SUBSTITUTE(exportált!B2237,"&lt;br /&gt;","&lt;br&gt;"),LEN(SUBSTITUTE(exportált!B2237,"&lt;br /&gt;","&lt;br&gt;"))-LEN(B2237)-LEN(D2237)-13)))</f>
        <v>#VALUE!</v>
      </c>
      <c r="F2237" s="12" t="e">
        <f>MID(SUBSTITUTE(exportált!B2237,"&lt;br /&gt;","&lt;br&gt;"),LEN('exportált formázott'!B2237)+LEN(D2237)+LEN(E2237)+17,SEARCH("&lt;br&gt;&lt;br&gt;",RIGHT(SUBSTITUTE(exportált!B2237,"&lt;br /&gt;","&lt;br&gt;"),LEN(SUBSTITUTE(exportált!B2237,"&lt;br /&gt;","&lt;br&gt;"))-LEN(B2237)-LEN(D2237)-LEN(E2237)-17)))</f>
        <v>#VALUE!</v>
      </c>
    </row>
    <row r="2238" spans="1:6" x14ac:dyDescent="0.25">
      <c r="A2238" s="12" t="str">
        <f>IF(exportált!A2238&lt;&gt;"",IFERROR(LEFT(exportált!A2238,SEARCH("&lt;br/&gt;",SUBSTITUTE(exportált!A2238,"&lt;br&gt;","&lt;br/&gt;"),1)-1),exportált!A2238),"")</f>
        <v/>
      </c>
      <c r="B2238" s="12" t="e">
        <f>LEFT(SUBSTITUTE(exportált!B2238,"&lt;br /&gt;","&lt;br&gt;"),SEARCH("&lt;br&gt;&lt;br&gt;",SUBSTITUTE(SUBSTITUTE(exportált!B2238,"&lt;br /&gt;","&lt;br&gt;"),"&lt;br /&gt;","&lt;br&gt;"),1)-1)</f>
        <v>#VALUE!</v>
      </c>
      <c r="C2238" s="12" t="e">
        <f>SUBSTITUTE(MID(SUBSTITUTE(exportált!B2238,"&lt;br /&gt;","&lt;br&gt;"),LEN('exportált formázott'!B2238)+LEN(D2238)+LEN(E2238)+LEN(F2238)+25,LEN(SUBSTITUTE(exportált!B2238,"&lt;br /&gt;","&lt;br&gt;"))-LEN(D2238)-LEN(E2238)-LEN(F2238)),"&lt;br&gt;",CHAR(10))</f>
        <v>#VALUE!</v>
      </c>
      <c r="D2238" s="12" t="e">
        <f>MID(SUBSTITUTE(exportált!B2238,"&lt;br /&gt;","&lt;br&gt;"),LEN('exportált formázott'!B2238)+9,SEARCH("&lt;br&gt;",RIGHT(SUBSTITUTE(exportált!B2238,"&lt;br /&gt;","&lt;br&gt;"),LEN(SUBSTITUTE(exportált!B2238,"&lt;br /&gt;","&lt;br&gt;"))-LEN(B2238)-8))-1)</f>
        <v>#VALUE!</v>
      </c>
      <c r="E2238" s="12" t="e">
        <f>MID(SUBSTITUTE(exportált!B2238,"&lt;br /&gt;","&lt;br&gt;"),LEN('exportált formázott'!B2238)+LEN(D2238)+13,SEARCH("&lt;br&gt;",RIGHT(SUBSTITUTE(exportált!B2238,"&lt;br /&gt;","&lt;br&gt;"),LEN(SUBSTITUTE(exportált!B2238,"&lt;br /&gt;","&lt;br&gt;"))-LEN(B2238)-LEN(D2238)-13)))</f>
        <v>#VALUE!</v>
      </c>
      <c r="F2238" s="12" t="e">
        <f>MID(SUBSTITUTE(exportált!B2238,"&lt;br /&gt;","&lt;br&gt;"),LEN('exportált formázott'!B2238)+LEN(D2238)+LEN(E2238)+17,SEARCH("&lt;br&gt;&lt;br&gt;",RIGHT(SUBSTITUTE(exportált!B2238,"&lt;br /&gt;","&lt;br&gt;"),LEN(SUBSTITUTE(exportált!B2238,"&lt;br /&gt;","&lt;br&gt;"))-LEN(B2238)-LEN(D2238)-LEN(E2238)-17)))</f>
        <v>#VALUE!</v>
      </c>
    </row>
    <row r="2239" spans="1:6" x14ac:dyDescent="0.25">
      <c r="A2239" s="12" t="str">
        <f>IF(exportált!A2239&lt;&gt;"",IFERROR(LEFT(exportált!A2239,SEARCH("&lt;br/&gt;",SUBSTITUTE(exportált!A2239,"&lt;br&gt;","&lt;br/&gt;"),1)-1),exportált!A2239),"")</f>
        <v/>
      </c>
      <c r="B2239" s="12" t="e">
        <f>LEFT(SUBSTITUTE(exportált!B2239,"&lt;br /&gt;","&lt;br&gt;"),SEARCH("&lt;br&gt;&lt;br&gt;",SUBSTITUTE(SUBSTITUTE(exportált!B2239,"&lt;br /&gt;","&lt;br&gt;"),"&lt;br /&gt;","&lt;br&gt;"),1)-1)</f>
        <v>#VALUE!</v>
      </c>
      <c r="C2239" s="12" t="e">
        <f>SUBSTITUTE(MID(SUBSTITUTE(exportált!B2239,"&lt;br /&gt;","&lt;br&gt;"),LEN('exportált formázott'!B2239)+LEN(D2239)+LEN(E2239)+LEN(F2239)+25,LEN(SUBSTITUTE(exportált!B2239,"&lt;br /&gt;","&lt;br&gt;"))-LEN(D2239)-LEN(E2239)-LEN(F2239)),"&lt;br&gt;",CHAR(10))</f>
        <v>#VALUE!</v>
      </c>
      <c r="D2239" s="12" t="e">
        <f>MID(SUBSTITUTE(exportált!B2239,"&lt;br /&gt;","&lt;br&gt;"),LEN('exportált formázott'!B2239)+9,SEARCH("&lt;br&gt;",RIGHT(SUBSTITUTE(exportált!B2239,"&lt;br /&gt;","&lt;br&gt;"),LEN(SUBSTITUTE(exportált!B2239,"&lt;br /&gt;","&lt;br&gt;"))-LEN(B2239)-8))-1)</f>
        <v>#VALUE!</v>
      </c>
      <c r="E2239" s="12" t="e">
        <f>MID(SUBSTITUTE(exportált!B2239,"&lt;br /&gt;","&lt;br&gt;"),LEN('exportált formázott'!B2239)+LEN(D2239)+13,SEARCH("&lt;br&gt;",RIGHT(SUBSTITUTE(exportált!B2239,"&lt;br /&gt;","&lt;br&gt;"),LEN(SUBSTITUTE(exportált!B2239,"&lt;br /&gt;","&lt;br&gt;"))-LEN(B2239)-LEN(D2239)-13)))</f>
        <v>#VALUE!</v>
      </c>
      <c r="F2239" s="12" t="e">
        <f>MID(SUBSTITUTE(exportált!B2239,"&lt;br /&gt;","&lt;br&gt;"),LEN('exportált formázott'!B2239)+LEN(D2239)+LEN(E2239)+17,SEARCH("&lt;br&gt;&lt;br&gt;",RIGHT(SUBSTITUTE(exportált!B2239,"&lt;br /&gt;","&lt;br&gt;"),LEN(SUBSTITUTE(exportált!B2239,"&lt;br /&gt;","&lt;br&gt;"))-LEN(B2239)-LEN(D2239)-LEN(E2239)-17)))</f>
        <v>#VALUE!</v>
      </c>
    </row>
    <row r="2240" spans="1:6" x14ac:dyDescent="0.25">
      <c r="A2240" s="12" t="str">
        <f>IF(exportált!A2240&lt;&gt;"",IFERROR(LEFT(exportált!A2240,SEARCH("&lt;br/&gt;",SUBSTITUTE(exportált!A2240,"&lt;br&gt;","&lt;br/&gt;"),1)-1),exportált!A2240),"")</f>
        <v/>
      </c>
      <c r="B2240" s="12" t="e">
        <f>LEFT(SUBSTITUTE(exportált!B2240,"&lt;br /&gt;","&lt;br&gt;"),SEARCH("&lt;br&gt;&lt;br&gt;",SUBSTITUTE(SUBSTITUTE(exportált!B2240,"&lt;br /&gt;","&lt;br&gt;"),"&lt;br /&gt;","&lt;br&gt;"),1)-1)</f>
        <v>#VALUE!</v>
      </c>
      <c r="C2240" s="12" t="e">
        <f>SUBSTITUTE(MID(SUBSTITUTE(exportált!B2240,"&lt;br /&gt;","&lt;br&gt;"),LEN('exportált formázott'!B2240)+LEN(D2240)+LEN(E2240)+LEN(F2240)+25,LEN(SUBSTITUTE(exportált!B2240,"&lt;br /&gt;","&lt;br&gt;"))-LEN(D2240)-LEN(E2240)-LEN(F2240)),"&lt;br&gt;",CHAR(10))</f>
        <v>#VALUE!</v>
      </c>
      <c r="D2240" s="12" t="e">
        <f>MID(SUBSTITUTE(exportált!B2240,"&lt;br /&gt;","&lt;br&gt;"),LEN('exportált formázott'!B2240)+9,SEARCH("&lt;br&gt;",RIGHT(SUBSTITUTE(exportált!B2240,"&lt;br /&gt;","&lt;br&gt;"),LEN(SUBSTITUTE(exportált!B2240,"&lt;br /&gt;","&lt;br&gt;"))-LEN(B2240)-8))-1)</f>
        <v>#VALUE!</v>
      </c>
      <c r="E2240" s="12" t="e">
        <f>MID(SUBSTITUTE(exportált!B2240,"&lt;br /&gt;","&lt;br&gt;"),LEN('exportált formázott'!B2240)+LEN(D2240)+13,SEARCH("&lt;br&gt;",RIGHT(SUBSTITUTE(exportált!B2240,"&lt;br /&gt;","&lt;br&gt;"),LEN(SUBSTITUTE(exportált!B2240,"&lt;br /&gt;","&lt;br&gt;"))-LEN(B2240)-LEN(D2240)-13)))</f>
        <v>#VALUE!</v>
      </c>
      <c r="F2240" s="12" t="e">
        <f>MID(SUBSTITUTE(exportált!B2240,"&lt;br /&gt;","&lt;br&gt;"),LEN('exportált formázott'!B2240)+LEN(D2240)+LEN(E2240)+17,SEARCH("&lt;br&gt;&lt;br&gt;",RIGHT(SUBSTITUTE(exportált!B2240,"&lt;br /&gt;","&lt;br&gt;"),LEN(SUBSTITUTE(exportált!B2240,"&lt;br /&gt;","&lt;br&gt;"))-LEN(B2240)-LEN(D2240)-LEN(E2240)-17)))</f>
        <v>#VALUE!</v>
      </c>
    </row>
    <row r="2241" spans="1:6" x14ac:dyDescent="0.25">
      <c r="A2241" s="12" t="str">
        <f>IF(exportált!A2241&lt;&gt;"",IFERROR(LEFT(exportált!A2241,SEARCH("&lt;br/&gt;",SUBSTITUTE(exportált!A2241,"&lt;br&gt;","&lt;br/&gt;"),1)-1),exportált!A2241),"")</f>
        <v/>
      </c>
      <c r="B2241" s="12" t="e">
        <f>LEFT(SUBSTITUTE(exportált!B2241,"&lt;br /&gt;","&lt;br&gt;"),SEARCH("&lt;br&gt;&lt;br&gt;",SUBSTITUTE(SUBSTITUTE(exportált!B2241,"&lt;br /&gt;","&lt;br&gt;"),"&lt;br /&gt;","&lt;br&gt;"),1)-1)</f>
        <v>#VALUE!</v>
      </c>
      <c r="C2241" s="12" t="e">
        <f>SUBSTITUTE(MID(SUBSTITUTE(exportált!B2241,"&lt;br /&gt;","&lt;br&gt;"),LEN('exportált formázott'!B2241)+LEN(D2241)+LEN(E2241)+LEN(F2241)+25,LEN(SUBSTITUTE(exportált!B2241,"&lt;br /&gt;","&lt;br&gt;"))-LEN(D2241)-LEN(E2241)-LEN(F2241)),"&lt;br&gt;",CHAR(10))</f>
        <v>#VALUE!</v>
      </c>
      <c r="D2241" s="12" t="e">
        <f>MID(SUBSTITUTE(exportált!B2241,"&lt;br /&gt;","&lt;br&gt;"),LEN('exportált formázott'!B2241)+9,SEARCH("&lt;br&gt;",RIGHT(SUBSTITUTE(exportált!B2241,"&lt;br /&gt;","&lt;br&gt;"),LEN(SUBSTITUTE(exportált!B2241,"&lt;br /&gt;","&lt;br&gt;"))-LEN(B2241)-8))-1)</f>
        <v>#VALUE!</v>
      </c>
      <c r="E2241" s="12" t="e">
        <f>MID(SUBSTITUTE(exportált!B2241,"&lt;br /&gt;","&lt;br&gt;"),LEN('exportált formázott'!B2241)+LEN(D2241)+13,SEARCH("&lt;br&gt;",RIGHT(SUBSTITUTE(exportált!B2241,"&lt;br /&gt;","&lt;br&gt;"),LEN(SUBSTITUTE(exportált!B2241,"&lt;br /&gt;","&lt;br&gt;"))-LEN(B2241)-LEN(D2241)-13)))</f>
        <v>#VALUE!</v>
      </c>
      <c r="F2241" s="12" t="e">
        <f>MID(SUBSTITUTE(exportált!B2241,"&lt;br /&gt;","&lt;br&gt;"),LEN('exportált formázott'!B2241)+LEN(D2241)+LEN(E2241)+17,SEARCH("&lt;br&gt;&lt;br&gt;",RIGHT(SUBSTITUTE(exportált!B2241,"&lt;br /&gt;","&lt;br&gt;"),LEN(SUBSTITUTE(exportált!B2241,"&lt;br /&gt;","&lt;br&gt;"))-LEN(B2241)-LEN(D2241)-LEN(E2241)-17)))</f>
        <v>#VALUE!</v>
      </c>
    </row>
    <row r="2242" spans="1:6" x14ac:dyDescent="0.25">
      <c r="A2242" s="12" t="str">
        <f>IF(exportált!A2242&lt;&gt;"",IFERROR(LEFT(exportált!A2242,SEARCH("&lt;br/&gt;",SUBSTITUTE(exportált!A2242,"&lt;br&gt;","&lt;br/&gt;"),1)-1),exportált!A2242),"")</f>
        <v/>
      </c>
      <c r="B2242" s="12" t="e">
        <f>LEFT(SUBSTITUTE(exportált!B2242,"&lt;br /&gt;","&lt;br&gt;"),SEARCH("&lt;br&gt;&lt;br&gt;",SUBSTITUTE(SUBSTITUTE(exportált!B2242,"&lt;br /&gt;","&lt;br&gt;"),"&lt;br /&gt;","&lt;br&gt;"),1)-1)</f>
        <v>#VALUE!</v>
      </c>
      <c r="C2242" s="12" t="e">
        <f>SUBSTITUTE(MID(SUBSTITUTE(exportált!B2242,"&lt;br /&gt;","&lt;br&gt;"),LEN('exportált formázott'!B2242)+LEN(D2242)+LEN(E2242)+LEN(F2242)+25,LEN(SUBSTITUTE(exportált!B2242,"&lt;br /&gt;","&lt;br&gt;"))-LEN(D2242)-LEN(E2242)-LEN(F2242)),"&lt;br&gt;",CHAR(10))</f>
        <v>#VALUE!</v>
      </c>
      <c r="D2242" s="12" t="e">
        <f>MID(SUBSTITUTE(exportált!B2242,"&lt;br /&gt;","&lt;br&gt;"),LEN('exportált formázott'!B2242)+9,SEARCH("&lt;br&gt;",RIGHT(SUBSTITUTE(exportált!B2242,"&lt;br /&gt;","&lt;br&gt;"),LEN(SUBSTITUTE(exportált!B2242,"&lt;br /&gt;","&lt;br&gt;"))-LEN(B2242)-8))-1)</f>
        <v>#VALUE!</v>
      </c>
      <c r="E2242" s="12" t="e">
        <f>MID(SUBSTITUTE(exportált!B2242,"&lt;br /&gt;","&lt;br&gt;"),LEN('exportált formázott'!B2242)+LEN(D2242)+13,SEARCH("&lt;br&gt;",RIGHT(SUBSTITUTE(exportált!B2242,"&lt;br /&gt;","&lt;br&gt;"),LEN(SUBSTITUTE(exportált!B2242,"&lt;br /&gt;","&lt;br&gt;"))-LEN(B2242)-LEN(D2242)-13)))</f>
        <v>#VALUE!</v>
      </c>
      <c r="F2242" s="12" t="e">
        <f>MID(SUBSTITUTE(exportált!B2242,"&lt;br /&gt;","&lt;br&gt;"),LEN('exportált formázott'!B2242)+LEN(D2242)+LEN(E2242)+17,SEARCH("&lt;br&gt;&lt;br&gt;",RIGHT(SUBSTITUTE(exportált!B2242,"&lt;br /&gt;","&lt;br&gt;"),LEN(SUBSTITUTE(exportált!B2242,"&lt;br /&gt;","&lt;br&gt;"))-LEN(B2242)-LEN(D2242)-LEN(E2242)-17)))</f>
        <v>#VALUE!</v>
      </c>
    </row>
    <row r="2243" spans="1:6" x14ac:dyDescent="0.25">
      <c r="A2243" s="12" t="str">
        <f>IF(exportált!A2243&lt;&gt;"",IFERROR(LEFT(exportált!A2243,SEARCH("&lt;br/&gt;",SUBSTITUTE(exportált!A2243,"&lt;br&gt;","&lt;br/&gt;"),1)-1),exportált!A2243),"")</f>
        <v/>
      </c>
      <c r="B2243" s="12" t="e">
        <f>LEFT(SUBSTITUTE(exportált!B2243,"&lt;br /&gt;","&lt;br&gt;"),SEARCH("&lt;br&gt;&lt;br&gt;",SUBSTITUTE(SUBSTITUTE(exportált!B2243,"&lt;br /&gt;","&lt;br&gt;"),"&lt;br /&gt;","&lt;br&gt;"),1)-1)</f>
        <v>#VALUE!</v>
      </c>
      <c r="C2243" s="12" t="e">
        <f>SUBSTITUTE(MID(SUBSTITUTE(exportált!B2243,"&lt;br /&gt;","&lt;br&gt;"),LEN('exportált formázott'!B2243)+LEN(D2243)+LEN(E2243)+LEN(F2243)+25,LEN(SUBSTITUTE(exportált!B2243,"&lt;br /&gt;","&lt;br&gt;"))-LEN(D2243)-LEN(E2243)-LEN(F2243)),"&lt;br&gt;",CHAR(10))</f>
        <v>#VALUE!</v>
      </c>
      <c r="D2243" s="12" t="e">
        <f>MID(SUBSTITUTE(exportált!B2243,"&lt;br /&gt;","&lt;br&gt;"),LEN('exportált formázott'!B2243)+9,SEARCH("&lt;br&gt;",RIGHT(SUBSTITUTE(exportált!B2243,"&lt;br /&gt;","&lt;br&gt;"),LEN(SUBSTITUTE(exportált!B2243,"&lt;br /&gt;","&lt;br&gt;"))-LEN(B2243)-8))-1)</f>
        <v>#VALUE!</v>
      </c>
      <c r="E2243" s="12" t="e">
        <f>MID(SUBSTITUTE(exportált!B2243,"&lt;br /&gt;","&lt;br&gt;"),LEN('exportált formázott'!B2243)+LEN(D2243)+13,SEARCH("&lt;br&gt;",RIGHT(SUBSTITUTE(exportált!B2243,"&lt;br /&gt;","&lt;br&gt;"),LEN(SUBSTITUTE(exportált!B2243,"&lt;br /&gt;","&lt;br&gt;"))-LEN(B2243)-LEN(D2243)-13)))</f>
        <v>#VALUE!</v>
      </c>
      <c r="F2243" s="12" t="e">
        <f>MID(SUBSTITUTE(exportált!B2243,"&lt;br /&gt;","&lt;br&gt;"),LEN('exportált formázott'!B2243)+LEN(D2243)+LEN(E2243)+17,SEARCH("&lt;br&gt;&lt;br&gt;",RIGHT(SUBSTITUTE(exportált!B2243,"&lt;br /&gt;","&lt;br&gt;"),LEN(SUBSTITUTE(exportált!B2243,"&lt;br /&gt;","&lt;br&gt;"))-LEN(B2243)-LEN(D2243)-LEN(E2243)-17)))</f>
        <v>#VALUE!</v>
      </c>
    </row>
    <row r="2244" spans="1:6" x14ac:dyDescent="0.25">
      <c r="A2244" s="12" t="str">
        <f>IF(exportált!A2244&lt;&gt;"",IFERROR(LEFT(exportált!A2244,SEARCH("&lt;br/&gt;",SUBSTITUTE(exportált!A2244,"&lt;br&gt;","&lt;br/&gt;"),1)-1),exportált!A2244),"")</f>
        <v/>
      </c>
      <c r="B2244" s="12" t="e">
        <f>LEFT(SUBSTITUTE(exportált!B2244,"&lt;br /&gt;","&lt;br&gt;"),SEARCH("&lt;br&gt;&lt;br&gt;",SUBSTITUTE(SUBSTITUTE(exportált!B2244,"&lt;br /&gt;","&lt;br&gt;"),"&lt;br /&gt;","&lt;br&gt;"),1)-1)</f>
        <v>#VALUE!</v>
      </c>
      <c r="C2244" s="12" t="e">
        <f>SUBSTITUTE(MID(SUBSTITUTE(exportált!B2244,"&lt;br /&gt;","&lt;br&gt;"),LEN('exportált formázott'!B2244)+LEN(D2244)+LEN(E2244)+LEN(F2244)+25,LEN(SUBSTITUTE(exportált!B2244,"&lt;br /&gt;","&lt;br&gt;"))-LEN(D2244)-LEN(E2244)-LEN(F2244)),"&lt;br&gt;",CHAR(10))</f>
        <v>#VALUE!</v>
      </c>
      <c r="D2244" s="12" t="e">
        <f>MID(SUBSTITUTE(exportált!B2244,"&lt;br /&gt;","&lt;br&gt;"),LEN('exportált formázott'!B2244)+9,SEARCH("&lt;br&gt;",RIGHT(SUBSTITUTE(exportált!B2244,"&lt;br /&gt;","&lt;br&gt;"),LEN(SUBSTITUTE(exportált!B2244,"&lt;br /&gt;","&lt;br&gt;"))-LEN(B2244)-8))-1)</f>
        <v>#VALUE!</v>
      </c>
      <c r="E2244" s="12" t="e">
        <f>MID(SUBSTITUTE(exportált!B2244,"&lt;br /&gt;","&lt;br&gt;"),LEN('exportált formázott'!B2244)+LEN(D2244)+13,SEARCH("&lt;br&gt;",RIGHT(SUBSTITUTE(exportált!B2244,"&lt;br /&gt;","&lt;br&gt;"),LEN(SUBSTITUTE(exportált!B2244,"&lt;br /&gt;","&lt;br&gt;"))-LEN(B2244)-LEN(D2244)-13)))</f>
        <v>#VALUE!</v>
      </c>
      <c r="F2244" s="12" t="e">
        <f>MID(SUBSTITUTE(exportált!B2244,"&lt;br /&gt;","&lt;br&gt;"),LEN('exportált formázott'!B2244)+LEN(D2244)+LEN(E2244)+17,SEARCH("&lt;br&gt;&lt;br&gt;",RIGHT(SUBSTITUTE(exportált!B2244,"&lt;br /&gt;","&lt;br&gt;"),LEN(SUBSTITUTE(exportált!B2244,"&lt;br /&gt;","&lt;br&gt;"))-LEN(B2244)-LEN(D2244)-LEN(E2244)-17)))</f>
        <v>#VALUE!</v>
      </c>
    </row>
    <row r="2245" spans="1:6" x14ac:dyDescent="0.25">
      <c r="A2245" s="12" t="str">
        <f>IF(exportált!A2245&lt;&gt;"",IFERROR(LEFT(exportált!A2245,SEARCH("&lt;br/&gt;",SUBSTITUTE(exportált!A2245,"&lt;br&gt;","&lt;br/&gt;"),1)-1),exportált!A2245),"")</f>
        <v/>
      </c>
      <c r="B2245" s="12" t="e">
        <f>LEFT(SUBSTITUTE(exportált!B2245,"&lt;br /&gt;","&lt;br&gt;"),SEARCH("&lt;br&gt;&lt;br&gt;",SUBSTITUTE(SUBSTITUTE(exportált!B2245,"&lt;br /&gt;","&lt;br&gt;"),"&lt;br /&gt;","&lt;br&gt;"),1)-1)</f>
        <v>#VALUE!</v>
      </c>
      <c r="C2245" s="12" t="e">
        <f>SUBSTITUTE(MID(SUBSTITUTE(exportált!B2245,"&lt;br /&gt;","&lt;br&gt;"),LEN('exportált formázott'!B2245)+LEN(D2245)+LEN(E2245)+LEN(F2245)+25,LEN(SUBSTITUTE(exportált!B2245,"&lt;br /&gt;","&lt;br&gt;"))-LEN(D2245)-LEN(E2245)-LEN(F2245)),"&lt;br&gt;",CHAR(10))</f>
        <v>#VALUE!</v>
      </c>
      <c r="D2245" s="12" t="e">
        <f>MID(SUBSTITUTE(exportált!B2245,"&lt;br /&gt;","&lt;br&gt;"),LEN('exportált formázott'!B2245)+9,SEARCH("&lt;br&gt;",RIGHT(SUBSTITUTE(exportált!B2245,"&lt;br /&gt;","&lt;br&gt;"),LEN(SUBSTITUTE(exportált!B2245,"&lt;br /&gt;","&lt;br&gt;"))-LEN(B2245)-8))-1)</f>
        <v>#VALUE!</v>
      </c>
      <c r="E2245" s="12" t="e">
        <f>MID(SUBSTITUTE(exportált!B2245,"&lt;br /&gt;","&lt;br&gt;"),LEN('exportált formázott'!B2245)+LEN(D2245)+13,SEARCH("&lt;br&gt;",RIGHT(SUBSTITUTE(exportált!B2245,"&lt;br /&gt;","&lt;br&gt;"),LEN(SUBSTITUTE(exportált!B2245,"&lt;br /&gt;","&lt;br&gt;"))-LEN(B2245)-LEN(D2245)-13)))</f>
        <v>#VALUE!</v>
      </c>
      <c r="F2245" s="12" t="e">
        <f>MID(SUBSTITUTE(exportált!B2245,"&lt;br /&gt;","&lt;br&gt;"),LEN('exportált formázott'!B2245)+LEN(D2245)+LEN(E2245)+17,SEARCH("&lt;br&gt;&lt;br&gt;",RIGHT(SUBSTITUTE(exportált!B2245,"&lt;br /&gt;","&lt;br&gt;"),LEN(SUBSTITUTE(exportált!B2245,"&lt;br /&gt;","&lt;br&gt;"))-LEN(B2245)-LEN(D2245)-LEN(E2245)-17)))</f>
        <v>#VALUE!</v>
      </c>
    </row>
    <row r="2246" spans="1:6" x14ac:dyDescent="0.25">
      <c r="A2246" s="12" t="str">
        <f>IF(exportált!A2246&lt;&gt;"",IFERROR(LEFT(exportált!A2246,SEARCH("&lt;br/&gt;",SUBSTITUTE(exportált!A2246,"&lt;br&gt;","&lt;br/&gt;"),1)-1),exportált!A2246),"")</f>
        <v/>
      </c>
      <c r="B2246" s="12" t="e">
        <f>LEFT(SUBSTITUTE(exportált!B2246,"&lt;br /&gt;","&lt;br&gt;"),SEARCH("&lt;br&gt;&lt;br&gt;",SUBSTITUTE(SUBSTITUTE(exportált!B2246,"&lt;br /&gt;","&lt;br&gt;"),"&lt;br /&gt;","&lt;br&gt;"),1)-1)</f>
        <v>#VALUE!</v>
      </c>
      <c r="C2246" s="12" t="e">
        <f>SUBSTITUTE(MID(SUBSTITUTE(exportált!B2246,"&lt;br /&gt;","&lt;br&gt;"),LEN('exportált formázott'!B2246)+LEN(D2246)+LEN(E2246)+LEN(F2246)+25,LEN(SUBSTITUTE(exportált!B2246,"&lt;br /&gt;","&lt;br&gt;"))-LEN(D2246)-LEN(E2246)-LEN(F2246)),"&lt;br&gt;",CHAR(10))</f>
        <v>#VALUE!</v>
      </c>
      <c r="D2246" s="12" t="e">
        <f>MID(SUBSTITUTE(exportált!B2246,"&lt;br /&gt;","&lt;br&gt;"),LEN('exportált formázott'!B2246)+9,SEARCH("&lt;br&gt;",RIGHT(SUBSTITUTE(exportált!B2246,"&lt;br /&gt;","&lt;br&gt;"),LEN(SUBSTITUTE(exportált!B2246,"&lt;br /&gt;","&lt;br&gt;"))-LEN(B2246)-8))-1)</f>
        <v>#VALUE!</v>
      </c>
      <c r="E2246" s="12" t="e">
        <f>MID(SUBSTITUTE(exportált!B2246,"&lt;br /&gt;","&lt;br&gt;"),LEN('exportált formázott'!B2246)+LEN(D2246)+13,SEARCH("&lt;br&gt;",RIGHT(SUBSTITUTE(exportált!B2246,"&lt;br /&gt;","&lt;br&gt;"),LEN(SUBSTITUTE(exportált!B2246,"&lt;br /&gt;","&lt;br&gt;"))-LEN(B2246)-LEN(D2246)-13)))</f>
        <v>#VALUE!</v>
      </c>
      <c r="F2246" s="12" t="e">
        <f>MID(SUBSTITUTE(exportált!B2246,"&lt;br /&gt;","&lt;br&gt;"),LEN('exportált formázott'!B2246)+LEN(D2246)+LEN(E2246)+17,SEARCH("&lt;br&gt;&lt;br&gt;",RIGHT(SUBSTITUTE(exportált!B2246,"&lt;br /&gt;","&lt;br&gt;"),LEN(SUBSTITUTE(exportált!B2246,"&lt;br /&gt;","&lt;br&gt;"))-LEN(B2246)-LEN(D2246)-LEN(E2246)-17)))</f>
        <v>#VALUE!</v>
      </c>
    </row>
    <row r="2247" spans="1:6" x14ac:dyDescent="0.25">
      <c r="A2247" s="12" t="str">
        <f>IF(exportált!A2247&lt;&gt;"",IFERROR(LEFT(exportált!A2247,SEARCH("&lt;br/&gt;",SUBSTITUTE(exportált!A2247,"&lt;br&gt;","&lt;br/&gt;"),1)-1),exportált!A2247),"")</f>
        <v/>
      </c>
      <c r="B2247" s="12" t="e">
        <f>LEFT(SUBSTITUTE(exportált!B2247,"&lt;br /&gt;","&lt;br&gt;"),SEARCH("&lt;br&gt;&lt;br&gt;",SUBSTITUTE(SUBSTITUTE(exportált!B2247,"&lt;br /&gt;","&lt;br&gt;"),"&lt;br /&gt;","&lt;br&gt;"),1)-1)</f>
        <v>#VALUE!</v>
      </c>
      <c r="C2247" s="12" t="e">
        <f>SUBSTITUTE(MID(SUBSTITUTE(exportált!B2247,"&lt;br /&gt;","&lt;br&gt;"),LEN('exportált formázott'!B2247)+LEN(D2247)+LEN(E2247)+LEN(F2247)+25,LEN(SUBSTITUTE(exportált!B2247,"&lt;br /&gt;","&lt;br&gt;"))-LEN(D2247)-LEN(E2247)-LEN(F2247)),"&lt;br&gt;",CHAR(10))</f>
        <v>#VALUE!</v>
      </c>
      <c r="D2247" s="12" t="e">
        <f>MID(SUBSTITUTE(exportált!B2247,"&lt;br /&gt;","&lt;br&gt;"),LEN('exportált formázott'!B2247)+9,SEARCH("&lt;br&gt;",RIGHT(SUBSTITUTE(exportált!B2247,"&lt;br /&gt;","&lt;br&gt;"),LEN(SUBSTITUTE(exportált!B2247,"&lt;br /&gt;","&lt;br&gt;"))-LEN(B2247)-8))-1)</f>
        <v>#VALUE!</v>
      </c>
      <c r="E2247" s="12" t="e">
        <f>MID(SUBSTITUTE(exportált!B2247,"&lt;br /&gt;","&lt;br&gt;"),LEN('exportált formázott'!B2247)+LEN(D2247)+13,SEARCH("&lt;br&gt;",RIGHT(SUBSTITUTE(exportált!B2247,"&lt;br /&gt;","&lt;br&gt;"),LEN(SUBSTITUTE(exportált!B2247,"&lt;br /&gt;","&lt;br&gt;"))-LEN(B2247)-LEN(D2247)-13)))</f>
        <v>#VALUE!</v>
      </c>
      <c r="F2247" s="12" t="e">
        <f>MID(SUBSTITUTE(exportált!B2247,"&lt;br /&gt;","&lt;br&gt;"),LEN('exportált formázott'!B2247)+LEN(D2247)+LEN(E2247)+17,SEARCH("&lt;br&gt;&lt;br&gt;",RIGHT(SUBSTITUTE(exportált!B2247,"&lt;br /&gt;","&lt;br&gt;"),LEN(SUBSTITUTE(exportált!B2247,"&lt;br /&gt;","&lt;br&gt;"))-LEN(B2247)-LEN(D2247)-LEN(E2247)-17)))</f>
        <v>#VALUE!</v>
      </c>
    </row>
    <row r="2248" spans="1:6" x14ac:dyDescent="0.25">
      <c r="A2248" s="12" t="str">
        <f>IF(exportált!A2248&lt;&gt;"",IFERROR(LEFT(exportált!A2248,SEARCH("&lt;br/&gt;",SUBSTITUTE(exportált!A2248,"&lt;br&gt;","&lt;br/&gt;"),1)-1),exportált!A2248),"")</f>
        <v/>
      </c>
      <c r="B2248" s="12" t="e">
        <f>LEFT(SUBSTITUTE(exportált!B2248,"&lt;br /&gt;","&lt;br&gt;"),SEARCH("&lt;br&gt;&lt;br&gt;",SUBSTITUTE(SUBSTITUTE(exportált!B2248,"&lt;br /&gt;","&lt;br&gt;"),"&lt;br /&gt;","&lt;br&gt;"),1)-1)</f>
        <v>#VALUE!</v>
      </c>
      <c r="C2248" s="12" t="e">
        <f>SUBSTITUTE(MID(SUBSTITUTE(exportált!B2248,"&lt;br /&gt;","&lt;br&gt;"),LEN('exportált formázott'!B2248)+LEN(D2248)+LEN(E2248)+LEN(F2248)+25,LEN(SUBSTITUTE(exportált!B2248,"&lt;br /&gt;","&lt;br&gt;"))-LEN(D2248)-LEN(E2248)-LEN(F2248)),"&lt;br&gt;",CHAR(10))</f>
        <v>#VALUE!</v>
      </c>
      <c r="D2248" s="12" t="e">
        <f>MID(SUBSTITUTE(exportált!B2248,"&lt;br /&gt;","&lt;br&gt;"),LEN('exportált formázott'!B2248)+9,SEARCH("&lt;br&gt;",RIGHT(SUBSTITUTE(exportált!B2248,"&lt;br /&gt;","&lt;br&gt;"),LEN(SUBSTITUTE(exportált!B2248,"&lt;br /&gt;","&lt;br&gt;"))-LEN(B2248)-8))-1)</f>
        <v>#VALUE!</v>
      </c>
      <c r="E2248" s="12" t="e">
        <f>MID(SUBSTITUTE(exportált!B2248,"&lt;br /&gt;","&lt;br&gt;"),LEN('exportált formázott'!B2248)+LEN(D2248)+13,SEARCH("&lt;br&gt;",RIGHT(SUBSTITUTE(exportált!B2248,"&lt;br /&gt;","&lt;br&gt;"),LEN(SUBSTITUTE(exportált!B2248,"&lt;br /&gt;","&lt;br&gt;"))-LEN(B2248)-LEN(D2248)-13)))</f>
        <v>#VALUE!</v>
      </c>
      <c r="F2248" s="12" t="e">
        <f>MID(SUBSTITUTE(exportált!B2248,"&lt;br /&gt;","&lt;br&gt;"),LEN('exportált formázott'!B2248)+LEN(D2248)+LEN(E2248)+17,SEARCH("&lt;br&gt;&lt;br&gt;",RIGHT(SUBSTITUTE(exportált!B2248,"&lt;br /&gt;","&lt;br&gt;"),LEN(SUBSTITUTE(exportált!B2248,"&lt;br /&gt;","&lt;br&gt;"))-LEN(B2248)-LEN(D2248)-LEN(E2248)-17)))</f>
        <v>#VALUE!</v>
      </c>
    </row>
    <row r="2249" spans="1:6" x14ac:dyDescent="0.25">
      <c r="A2249" s="12" t="str">
        <f>IF(exportált!A2249&lt;&gt;"",IFERROR(LEFT(exportált!A2249,SEARCH("&lt;br/&gt;",SUBSTITUTE(exportált!A2249,"&lt;br&gt;","&lt;br/&gt;"),1)-1),exportált!A2249),"")</f>
        <v/>
      </c>
      <c r="B2249" s="12" t="e">
        <f>LEFT(SUBSTITUTE(exportált!B2249,"&lt;br /&gt;","&lt;br&gt;"),SEARCH("&lt;br&gt;&lt;br&gt;",SUBSTITUTE(SUBSTITUTE(exportált!B2249,"&lt;br /&gt;","&lt;br&gt;"),"&lt;br /&gt;","&lt;br&gt;"),1)-1)</f>
        <v>#VALUE!</v>
      </c>
      <c r="C2249" s="12" t="e">
        <f>SUBSTITUTE(MID(SUBSTITUTE(exportált!B2249,"&lt;br /&gt;","&lt;br&gt;"),LEN('exportált formázott'!B2249)+LEN(D2249)+LEN(E2249)+LEN(F2249)+25,LEN(SUBSTITUTE(exportált!B2249,"&lt;br /&gt;","&lt;br&gt;"))-LEN(D2249)-LEN(E2249)-LEN(F2249)),"&lt;br&gt;",CHAR(10))</f>
        <v>#VALUE!</v>
      </c>
      <c r="D2249" s="12" t="e">
        <f>MID(SUBSTITUTE(exportált!B2249,"&lt;br /&gt;","&lt;br&gt;"),LEN('exportált formázott'!B2249)+9,SEARCH("&lt;br&gt;",RIGHT(SUBSTITUTE(exportált!B2249,"&lt;br /&gt;","&lt;br&gt;"),LEN(SUBSTITUTE(exportált!B2249,"&lt;br /&gt;","&lt;br&gt;"))-LEN(B2249)-8))-1)</f>
        <v>#VALUE!</v>
      </c>
      <c r="E2249" s="12" t="e">
        <f>MID(SUBSTITUTE(exportált!B2249,"&lt;br /&gt;","&lt;br&gt;"),LEN('exportált formázott'!B2249)+LEN(D2249)+13,SEARCH("&lt;br&gt;",RIGHT(SUBSTITUTE(exportált!B2249,"&lt;br /&gt;","&lt;br&gt;"),LEN(SUBSTITUTE(exportált!B2249,"&lt;br /&gt;","&lt;br&gt;"))-LEN(B2249)-LEN(D2249)-13)))</f>
        <v>#VALUE!</v>
      </c>
      <c r="F2249" s="12" t="e">
        <f>MID(SUBSTITUTE(exportált!B2249,"&lt;br /&gt;","&lt;br&gt;"),LEN('exportált formázott'!B2249)+LEN(D2249)+LEN(E2249)+17,SEARCH("&lt;br&gt;&lt;br&gt;",RIGHT(SUBSTITUTE(exportált!B2249,"&lt;br /&gt;","&lt;br&gt;"),LEN(SUBSTITUTE(exportált!B2249,"&lt;br /&gt;","&lt;br&gt;"))-LEN(B2249)-LEN(D2249)-LEN(E2249)-17)))</f>
        <v>#VALUE!</v>
      </c>
    </row>
    <row r="2250" spans="1:6" x14ac:dyDescent="0.25">
      <c r="A2250" s="12" t="str">
        <f>IF(exportált!A2250&lt;&gt;"",IFERROR(LEFT(exportált!A2250,SEARCH("&lt;br/&gt;",SUBSTITUTE(exportált!A2250,"&lt;br&gt;","&lt;br/&gt;"),1)-1),exportált!A2250),"")</f>
        <v/>
      </c>
      <c r="B2250" s="12" t="e">
        <f>LEFT(SUBSTITUTE(exportált!B2250,"&lt;br /&gt;","&lt;br&gt;"),SEARCH("&lt;br&gt;&lt;br&gt;",SUBSTITUTE(SUBSTITUTE(exportált!B2250,"&lt;br /&gt;","&lt;br&gt;"),"&lt;br /&gt;","&lt;br&gt;"),1)-1)</f>
        <v>#VALUE!</v>
      </c>
      <c r="C2250" s="12" t="e">
        <f>SUBSTITUTE(MID(SUBSTITUTE(exportált!B2250,"&lt;br /&gt;","&lt;br&gt;"),LEN('exportált formázott'!B2250)+LEN(D2250)+LEN(E2250)+LEN(F2250)+25,LEN(SUBSTITUTE(exportált!B2250,"&lt;br /&gt;","&lt;br&gt;"))-LEN(D2250)-LEN(E2250)-LEN(F2250)),"&lt;br&gt;",CHAR(10))</f>
        <v>#VALUE!</v>
      </c>
      <c r="D2250" s="12" t="e">
        <f>MID(SUBSTITUTE(exportált!B2250,"&lt;br /&gt;","&lt;br&gt;"),LEN('exportált formázott'!B2250)+9,SEARCH("&lt;br&gt;",RIGHT(SUBSTITUTE(exportált!B2250,"&lt;br /&gt;","&lt;br&gt;"),LEN(SUBSTITUTE(exportált!B2250,"&lt;br /&gt;","&lt;br&gt;"))-LEN(B2250)-8))-1)</f>
        <v>#VALUE!</v>
      </c>
      <c r="E2250" s="12" t="e">
        <f>MID(SUBSTITUTE(exportált!B2250,"&lt;br /&gt;","&lt;br&gt;"),LEN('exportált formázott'!B2250)+LEN(D2250)+13,SEARCH("&lt;br&gt;",RIGHT(SUBSTITUTE(exportált!B2250,"&lt;br /&gt;","&lt;br&gt;"),LEN(SUBSTITUTE(exportált!B2250,"&lt;br /&gt;","&lt;br&gt;"))-LEN(B2250)-LEN(D2250)-13)))</f>
        <v>#VALUE!</v>
      </c>
      <c r="F2250" s="12" t="e">
        <f>MID(SUBSTITUTE(exportált!B2250,"&lt;br /&gt;","&lt;br&gt;"),LEN('exportált formázott'!B2250)+LEN(D2250)+LEN(E2250)+17,SEARCH("&lt;br&gt;&lt;br&gt;",RIGHT(SUBSTITUTE(exportált!B2250,"&lt;br /&gt;","&lt;br&gt;"),LEN(SUBSTITUTE(exportált!B2250,"&lt;br /&gt;","&lt;br&gt;"))-LEN(B2250)-LEN(D2250)-LEN(E2250)-17)))</f>
        <v>#VALUE!</v>
      </c>
    </row>
    <row r="2251" spans="1:6" x14ac:dyDescent="0.25">
      <c r="A2251" s="12" t="str">
        <f>IF(exportált!A2251&lt;&gt;"",IFERROR(LEFT(exportált!A2251,SEARCH("&lt;br/&gt;",SUBSTITUTE(exportált!A2251,"&lt;br&gt;","&lt;br/&gt;"),1)-1),exportált!A2251),"")</f>
        <v/>
      </c>
      <c r="B2251" s="12" t="e">
        <f>LEFT(SUBSTITUTE(exportált!B2251,"&lt;br /&gt;","&lt;br&gt;"),SEARCH("&lt;br&gt;&lt;br&gt;",SUBSTITUTE(SUBSTITUTE(exportált!B2251,"&lt;br /&gt;","&lt;br&gt;"),"&lt;br /&gt;","&lt;br&gt;"),1)-1)</f>
        <v>#VALUE!</v>
      </c>
      <c r="C2251" s="12" t="e">
        <f>SUBSTITUTE(MID(SUBSTITUTE(exportált!B2251,"&lt;br /&gt;","&lt;br&gt;"),LEN('exportált formázott'!B2251)+LEN(D2251)+LEN(E2251)+LEN(F2251)+25,LEN(SUBSTITUTE(exportált!B2251,"&lt;br /&gt;","&lt;br&gt;"))-LEN(D2251)-LEN(E2251)-LEN(F2251)),"&lt;br&gt;",CHAR(10))</f>
        <v>#VALUE!</v>
      </c>
      <c r="D2251" s="12" t="e">
        <f>MID(SUBSTITUTE(exportált!B2251,"&lt;br /&gt;","&lt;br&gt;"),LEN('exportált formázott'!B2251)+9,SEARCH("&lt;br&gt;",RIGHT(SUBSTITUTE(exportált!B2251,"&lt;br /&gt;","&lt;br&gt;"),LEN(SUBSTITUTE(exportált!B2251,"&lt;br /&gt;","&lt;br&gt;"))-LEN(B2251)-8))-1)</f>
        <v>#VALUE!</v>
      </c>
      <c r="E2251" s="12" t="e">
        <f>MID(SUBSTITUTE(exportált!B2251,"&lt;br /&gt;","&lt;br&gt;"),LEN('exportált formázott'!B2251)+LEN(D2251)+13,SEARCH("&lt;br&gt;",RIGHT(SUBSTITUTE(exportált!B2251,"&lt;br /&gt;","&lt;br&gt;"),LEN(SUBSTITUTE(exportált!B2251,"&lt;br /&gt;","&lt;br&gt;"))-LEN(B2251)-LEN(D2251)-13)))</f>
        <v>#VALUE!</v>
      </c>
      <c r="F2251" s="12" t="e">
        <f>MID(SUBSTITUTE(exportált!B2251,"&lt;br /&gt;","&lt;br&gt;"),LEN('exportált formázott'!B2251)+LEN(D2251)+LEN(E2251)+17,SEARCH("&lt;br&gt;&lt;br&gt;",RIGHT(SUBSTITUTE(exportált!B2251,"&lt;br /&gt;","&lt;br&gt;"),LEN(SUBSTITUTE(exportált!B2251,"&lt;br /&gt;","&lt;br&gt;"))-LEN(B2251)-LEN(D2251)-LEN(E2251)-17)))</f>
        <v>#VALUE!</v>
      </c>
    </row>
    <row r="2252" spans="1:6" x14ac:dyDescent="0.25">
      <c r="A2252" s="12" t="str">
        <f>IF(exportált!A2252&lt;&gt;"",IFERROR(LEFT(exportált!A2252,SEARCH("&lt;br/&gt;",SUBSTITUTE(exportált!A2252,"&lt;br&gt;","&lt;br/&gt;"),1)-1),exportált!A2252),"")</f>
        <v/>
      </c>
      <c r="B2252" s="12" t="e">
        <f>LEFT(SUBSTITUTE(exportált!B2252,"&lt;br /&gt;","&lt;br&gt;"),SEARCH("&lt;br&gt;&lt;br&gt;",SUBSTITUTE(SUBSTITUTE(exportált!B2252,"&lt;br /&gt;","&lt;br&gt;"),"&lt;br /&gt;","&lt;br&gt;"),1)-1)</f>
        <v>#VALUE!</v>
      </c>
      <c r="C2252" s="12" t="e">
        <f>SUBSTITUTE(MID(SUBSTITUTE(exportált!B2252,"&lt;br /&gt;","&lt;br&gt;"),LEN('exportált formázott'!B2252)+LEN(D2252)+LEN(E2252)+LEN(F2252)+25,LEN(SUBSTITUTE(exportált!B2252,"&lt;br /&gt;","&lt;br&gt;"))-LEN(D2252)-LEN(E2252)-LEN(F2252)),"&lt;br&gt;",CHAR(10))</f>
        <v>#VALUE!</v>
      </c>
      <c r="D2252" s="12" t="e">
        <f>MID(SUBSTITUTE(exportált!B2252,"&lt;br /&gt;","&lt;br&gt;"),LEN('exportált formázott'!B2252)+9,SEARCH("&lt;br&gt;",RIGHT(SUBSTITUTE(exportált!B2252,"&lt;br /&gt;","&lt;br&gt;"),LEN(SUBSTITUTE(exportált!B2252,"&lt;br /&gt;","&lt;br&gt;"))-LEN(B2252)-8))-1)</f>
        <v>#VALUE!</v>
      </c>
      <c r="E2252" s="12" t="e">
        <f>MID(SUBSTITUTE(exportált!B2252,"&lt;br /&gt;","&lt;br&gt;"),LEN('exportált formázott'!B2252)+LEN(D2252)+13,SEARCH("&lt;br&gt;",RIGHT(SUBSTITUTE(exportált!B2252,"&lt;br /&gt;","&lt;br&gt;"),LEN(SUBSTITUTE(exportált!B2252,"&lt;br /&gt;","&lt;br&gt;"))-LEN(B2252)-LEN(D2252)-13)))</f>
        <v>#VALUE!</v>
      </c>
      <c r="F2252" s="12" t="e">
        <f>MID(SUBSTITUTE(exportált!B2252,"&lt;br /&gt;","&lt;br&gt;"),LEN('exportált formázott'!B2252)+LEN(D2252)+LEN(E2252)+17,SEARCH("&lt;br&gt;&lt;br&gt;",RIGHT(SUBSTITUTE(exportált!B2252,"&lt;br /&gt;","&lt;br&gt;"),LEN(SUBSTITUTE(exportált!B2252,"&lt;br /&gt;","&lt;br&gt;"))-LEN(B2252)-LEN(D2252)-LEN(E2252)-17)))</f>
        <v>#VALUE!</v>
      </c>
    </row>
    <row r="2253" spans="1:6" x14ac:dyDescent="0.25">
      <c r="A2253" s="12" t="str">
        <f>IF(exportált!A2253&lt;&gt;"",IFERROR(LEFT(exportált!A2253,SEARCH("&lt;br/&gt;",SUBSTITUTE(exportált!A2253,"&lt;br&gt;","&lt;br/&gt;"),1)-1),exportált!A2253),"")</f>
        <v/>
      </c>
      <c r="B2253" s="12" t="e">
        <f>LEFT(SUBSTITUTE(exportált!B2253,"&lt;br /&gt;","&lt;br&gt;"),SEARCH("&lt;br&gt;&lt;br&gt;",SUBSTITUTE(SUBSTITUTE(exportált!B2253,"&lt;br /&gt;","&lt;br&gt;"),"&lt;br /&gt;","&lt;br&gt;"),1)-1)</f>
        <v>#VALUE!</v>
      </c>
      <c r="C2253" s="12" t="e">
        <f>SUBSTITUTE(MID(SUBSTITUTE(exportált!B2253,"&lt;br /&gt;","&lt;br&gt;"),LEN('exportált formázott'!B2253)+LEN(D2253)+LEN(E2253)+LEN(F2253)+25,LEN(SUBSTITUTE(exportált!B2253,"&lt;br /&gt;","&lt;br&gt;"))-LEN(D2253)-LEN(E2253)-LEN(F2253)),"&lt;br&gt;",CHAR(10))</f>
        <v>#VALUE!</v>
      </c>
      <c r="D2253" s="12" t="e">
        <f>MID(SUBSTITUTE(exportált!B2253,"&lt;br /&gt;","&lt;br&gt;"),LEN('exportált formázott'!B2253)+9,SEARCH("&lt;br&gt;",RIGHT(SUBSTITUTE(exportált!B2253,"&lt;br /&gt;","&lt;br&gt;"),LEN(SUBSTITUTE(exportált!B2253,"&lt;br /&gt;","&lt;br&gt;"))-LEN(B2253)-8))-1)</f>
        <v>#VALUE!</v>
      </c>
      <c r="E2253" s="12" t="e">
        <f>MID(SUBSTITUTE(exportált!B2253,"&lt;br /&gt;","&lt;br&gt;"),LEN('exportált formázott'!B2253)+LEN(D2253)+13,SEARCH("&lt;br&gt;",RIGHT(SUBSTITUTE(exportált!B2253,"&lt;br /&gt;","&lt;br&gt;"),LEN(SUBSTITUTE(exportált!B2253,"&lt;br /&gt;","&lt;br&gt;"))-LEN(B2253)-LEN(D2253)-13)))</f>
        <v>#VALUE!</v>
      </c>
      <c r="F2253" s="12" t="e">
        <f>MID(SUBSTITUTE(exportált!B2253,"&lt;br /&gt;","&lt;br&gt;"),LEN('exportált formázott'!B2253)+LEN(D2253)+LEN(E2253)+17,SEARCH("&lt;br&gt;&lt;br&gt;",RIGHT(SUBSTITUTE(exportált!B2253,"&lt;br /&gt;","&lt;br&gt;"),LEN(SUBSTITUTE(exportált!B2253,"&lt;br /&gt;","&lt;br&gt;"))-LEN(B2253)-LEN(D2253)-LEN(E2253)-17)))</f>
        <v>#VALUE!</v>
      </c>
    </row>
    <row r="2254" spans="1:6" x14ac:dyDescent="0.25">
      <c r="A2254" s="12" t="str">
        <f>IF(exportált!A2254&lt;&gt;"",IFERROR(LEFT(exportált!A2254,SEARCH("&lt;br/&gt;",SUBSTITUTE(exportált!A2254,"&lt;br&gt;","&lt;br/&gt;"),1)-1),exportált!A2254),"")</f>
        <v/>
      </c>
      <c r="B2254" s="12" t="e">
        <f>LEFT(SUBSTITUTE(exportált!B2254,"&lt;br /&gt;","&lt;br&gt;"),SEARCH("&lt;br&gt;&lt;br&gt;",SUBSTITUTE(SUBSTITUTE(exportált!B2254,"&lt;br /&gt;","&lt;br&gt;"),"&lt;br /&gt;","&lt;br&gt;"),1)-1)</f>
        <v>#VALUE!</v>
      </c>
      <c r="C2254" s="12" t="e">
        <f>SUBSTITUTE(MID(SUBSTITUTE(exportált!B2254,"&lt;br /&gt;","&lt;br&gt;"),LEN('exportált formázott'!B2254)+LEN(D2254)+LEN(E2254)+LEN(F2254)+25,LEN(SUBSTITUTE(exportált!B2254,"&lt;br /&gt;","&lt;br&gt;"))-LEN(D2254)-LEN(E2254)-LEN(F2254)),"&lt;br&gt;",CHAR(10))</f>
        <v>#VALUE!</v>
      </c>
      <c r="D2254" s="12" t="e">
        <f>MID(SUBSTITUTE(exportált!B2254,"&lt;br /&gt;","&lt;br&gt;"),LEN('exportált formázott'!B2254)+9,SEARCH("&lt;br&gt;",RIGHT(SUBSTITUTE(exportált!B2254,"&lt;br /&gt;","&lt;br&gt;"),LEN(SUBSTITUTE(exportált!B2254,"&lt;br /&gt;","&lt;br&gt;"))-LEN(B2254)-8))-1)</f>
        <v>#VALUE!</v>
      </c>
      <c r="E2254" s="12" t="e">
        <f>MID(SUBSTITUTE(exportált!B2254,"&lt;br /&gt;","&lt;br&gt;"),LEN('exportált formázott'!B2254)+LEN(D2254)+13,SEARCH("&lt;br&gt;",RIGHT(SUBSTITUTE(exportált!B2254,"&lt;br /&gt;","&lt;br&gt;"),LEN(SUBSTITUTE(exportált!B2254,"&lt;br /&gt;","&lt;br&gt;"))-LEN(B2254)-LEN(D2254)-13)))</f>
        <v>#VALUE!</v>
      </c>
      <c r="F2254" s="12" t="e">
        <f>MID(SUBSTITUTE(exportált!B2254,"&lt;br /&gt;","&lt;br&gt;"),LEN('exportált formázott'!B2254)+LEN(D2254)+LEN(E2254)+17,SEARCH("&lt;br&gt;&lt;br&gt;",RIGHT(SUBSTITUTE(exportált!B2254,"&lt;br /&gt;","&lt;br&gt;"),LEN(SUBSTITUTE(exportált!B2254,"&lt;br /&gt;","&lt;br&gt;"))-LEN(B2254)-LEN(D2254)-LEN(E2254)-17)))</f>
        <v>#VALUE!</v>
      </c>
    </row>
    <row r="2255" spans="1:6" x14ac:dyDescent="0.25">
      <c r="A2255" s="12" t="str">
        <f>IF(exportált!A2255&lt;&gt;"",IFERROR(LEFT(exportált!A2255,SEARCH("&lt;br/&gt;",SUBSTITUTE(exportált!A2255,"&lt;br&gt;","&lt;br/&gt;"),1)-1),exportált!A2255),"")</f>
        <v/>
      </c>
      <c r="B2255" s="12" t="e">
        <f>LEFT(SUBSTITUTE(exportált!B2255,"&lt;br /&gt;","&lt;br&gt;"),SEARCH("&lt;br&gt;&lt;br&gt;",SUBSTITUTE(SUBSTITUTE(exportált!B2255,"&lt;br /&gt;","&lt;br&gt;"),"&lt;br /&gt;","&lt;br&gt;"),1)-1)</f>
        <v>#VALUE!</v>
      </c>
      <c r="C2255" s="12" t="e">
        <f>SUBSTITUTE(MID(SUBSTITUTE(exportált!B2255,"&lt;br /&gt;","&lt;br&gt;"),LEN('exportált formázott'!B2255)+LEN(D2255)+LEN(E2255)+LEN(F2255)+25,LEN(SUBSTITUTE(exportált!B2255,"&lt;br /&gt;","&lt;br&gt;"))-LEN(D2255)-LEN(E2255)-LEN(F2255)),"&lt;br&gt;",CHAR(10))</f>
        <v>#VALUE!</v>
      </c>
      <c r="D2255" s="12" t="e">
        <f>MID(SUBSTITUTE(exportált!B2255,"&lt;br /&gt;","&lt;br&gt;"),LEN('exportált formázott'!B2255)+9,SEARCH("&lt;br&gt;",RIGHT(SUBSTITUTE(exportált!B2255,"&lt;br /&gt;","&lt;br&gt;"),LEN(SUBSTITUTE(exportált!B2255,"&lt;br /&gt;","&lt;br&gt;"))-LEN(B2255)-8))-1)</f>
        <v>#VALUE!</v>
      </c>
      <c r="E2255" s="12" t="e">
        <f>MID(SUBSTITUTE(exportált!B2255,"&lt;br /&gt;","&lt;br&gt;"),LEN('exportált formázott'!B2255)+LEN(D2255)+13,SEARCH("&lt;br&gt;",RIGHT(SUBSTITUTE(exportált!B2255,"&lt;br /&gt;","&lt;br&gt;"),LEN(SUBSTITUTE(exportált!B2255,"&lt;br /&gt;","&lt;br&gt;"))-LEN(B2255)-LEN(D2255)-13)))</f>
        <v>#VALUE!</v>
      </c>
      <c r="F2255" s="12" t="e">
        <f>MID(SUBSTITUTE(exportált!B2255,"&lt;br /&gt;","&lt;br&gt;"),LEN('exportált formázott'!B2255)+LEN(D2255)+LEN(E2255)+17,SEARCH("&lt;br&gt;&lt;br&gt;",RIGHT(SUBSTITUTE(exportált!B2255,"&lt;br /&gt;","&lt;br&gt;"),LEN(SUBSTITUTE(exportált!B2255,"&lt;br /&gt;","&lt;br&gt;"))-LEN(B2255)-LEN(D2255)-LEN(E2255)-17)))</f>
        <v>#VALUE!</v>
      </c>
    </row>
    <row r="2256" spans="1:6" x14ac:dyDescent="0.25">
      <c r="A2256" s="12" t="str">
        <f>IF(exportált!A2256&lt;&gt;"",IFERROR(LEFT(exportált!A2256,SEARCH("&lt;br/&gt;",SUBSTITUTE(exportált!A2256,"&lt;br&gt;","&lt;br/&gt;"),1)-1),exportált!A2256),"")</f>
        <v/>
      </c>
      <c r="B2256" s="12" t="e">
        <f>LEFT(SUBSTITUTE(exportált!B2256,"&lt;br /&gt;","&lt;br&gt;"),SEARCH("&lt;br&gt;&lt;br&gt;",SUBSTITUTE(SUBSTITUTE(exportált!B2256,"&lt;br /&gt;","&lt;br&gt;"),"&lt;br /&gt;","&lt;br&gt;"),1)-1)</f>
        <v>#VALUE!</v>
      </c>
      <c r="C2256" s="12" t="e">
        <f>SUBSTITUTE(MID(SUBSTITUTE(exportált!B2256,"&lt;br /&gt;","&lt;br&gt;"),LEN('exportált formázott'!B2256)+LEN(D2256)+LEN(E2256)+LEN(F2256)+25,LEN(SUBSTITUTE(exportált!B2256,"&lt;br /&gt;","&lt;br&gt;"))-LEN(D2256)-LEN(E2256)-LEN(F2256)),"&lt;br&gt;",CHAR(10))</f>
        <v>#VALUE!</v>
      </c>
      <c r="D2256" s="12" t="e">
        <f>MID(SUBSTITUTE(exportált!B2256,"&lt;br /&gt;","&lt;br&gt;"),LEN('exportált formázott'!B2256)+9,SEARCH("&lt;br&gt;",RIGHT(SUBSTITUTE(exportált!B2256,"&lt;br /&gt;","&lt;br&gt;"),LEN(SUBSTITUTE(exportált!B2256,"&lt;br /&gt;","&lt;br&gt;"))-LEN(B2256)-8))-1)</f>
        <v>#VALUE!</v>
      </c>
      <c r="E2256" s="12" t="e">
        <f>MID(SUBSTITUTE(exportált!B2256,"&lt;br /&gt;","&lt;br&gt;"),LEN('exportált formázott'!B2256)+LEN(D2256)+13,SEARCH("&lt;br&gt;",RIGHT(SUBSTITUTE(exportált!B2256,"&lt;br /&gt;","&lt;br&gt;"),LEN(SUBSTITUTE(exportált!B2256,"&lt;br /&gt;","&lt;br&gt;"))-LEN(B2256)-LEN(D2256)-13)))</f>
        <v>#VALUE!</v>
      </c>
      <c r="F2256" s="12" t="e">
        <f>MID(SUBSTITUTE(exportált!B2256,"&lt;br /&gt;","&lt;br&gt;"),LEN('exportált formázott'!B2256)+LEN(D2256)+LEN(E2256)+17,SEARCH("&lt;br&gt;&lt;br&gt;",RIGHT(SUBSTITUTE(exportált!B2256,"&lt;br /&gt;","&lt;br&gt;"),LEN(SUBSTITUTE(exportált!B2256,"&lt;br /&gt;","&lt;br&gt;"))-LEN(B2256)-LEN(D2256)-LEN(E2256)-17)))</f>
        <v>#VALUE!</v>
      </c>
    </row>
    <row r="2257" spans="1:6" x14ac:dyDescent="0.25">
      <c r="A2257" s="12" t="str">
        <f>IF(exportált!A2257&lt;&gt;"",IFERROR(LEFT(exportált!A2257,SEARCH("&lt;br/&gt;",SUBSTITUTE(exportált!A2257,"&lt;br&gt;","&lt;br/&gt;"),1)-1),exportált!A2257),"")</f>
        <v/>
      </c>
      <c r="B2257" s="12" t="e">
        <f>LEFT(SUBSTITUTE(exportált!B2257,"&lt;br /&gt;","&lt;br&gt;"),SEARCH("&lt;br&gt;&lt;br&gt;",SUBSTITUTE(SUBSTITUTE(exportált!B2257,"&lt;br /&gt;","&lt;br&gt;"),"&lt;br /&gt;","&lt;br&gt;"),1)-1)</f>
        <v>#VALUE!</v>
      </c>
      <c r="C2257" s="12" t="e">
        <f>SUBSTITUTE(MID(SUBSTITUTE(exportált!B2257,"&lt;br /&gt;","&lt;br&gt;"),LEN('exportált formázott'!B2257)+LEN(D2257)+LEN(E2257)+LEN(F2257)+25,LEN(SUBSTITUTE(exportált!B2257,"&lt;br /&gt;","&lt;br&gt;"))-LEN(D2257)-LEN(E2257)-LEN(F2257)),"&lt;br&gt;",CHAR(10))</f>
        <v>#VALUE!</v>
      </c>
      <c r="D2257" s="12" t="e">
        <f>MID(SUBSTITUTE(exportált!B2257,"&lt;br /&gt;","&lt;br&gt;"),LEN('exportált formázott'!B2257)+9,SEARCH("&lt;br&gt;",RIGHT(SUBSTITUTE(exportált!B2257,"&lt;br /&gt;","&lt;br&gt;"),LEN(SUBSTITUTE(exportált!B2257,"&lt;br /&gt;","&lt;br&gt;"))-LEN(B2257)-8))-1)</f>
        <v>#VALUE!</v>
      </c>
      <c r="E2257" s="12" t="e">
        <f>MID(SUBSTITUTE(exportált!B2257,"&lt;br /&gt;","&lt;br&gt;"),LEN('exportált formázott'!B2257)+LEN(D2257)+13,SEARCH("&lt;br&gt;",RIGHT(SUBSTITUTE(exportált!B2257,"&lt;br /&gt;","&lt;br&gt;"),LEN(SUBSTITUTE(exportált!B2257,"&lt;br /&gt;","&lt;br&gt;"))-LEN(B2257)-LEN(D2257)-13)))</f>
        <v>#VALUE!</v>
      </c>
      <c r="F2257" s="12" t="e">
        <f>MID(SUBSTITUTE(exportált!B2257,"&lt;br /&gt;","&lt;br&gt;"),LEN('exportált formázott'!B2257)+LEN(D2257)+LEN(E2257)+17,SEARCH("&lt;br&gt;&lt;br&gt;",RIGHT(SUBSTITUTE(exportált!B2257,"&lt;br /&gt;","&lt;br&gt;"),LEN(SUBSTITUTE(exportált!B2257,"&lt;br /&gt;","&lt;br&gt;"))-LEN(B2257)-LEN(D2257)-LEN(E2257)-17)))</f>
        <v>#VALUE!</v>
      </c>
    </row>
    <row r="2258" spans="1:6" x14ac:dyDescent="0.25">
      <c r="A2258" s="12" t="str">
        <f>IF(exportált!A2258&lt;&gt;"",IFERROR(LEFT(exportált!A2258,SEARCH("&lt;br/&gt;",SUBSTITUTE(exportált!A2258,"&lt;br&gt;","&lt;br/&gt;"),1)-1),exportált!A2258),"")</f>
        <v/>
      </c>
      <c r="B2258" s="12" t="e">
        <f>LEFT(SUBSTITUTE(exportált!B2258,"&lt;br /&gt;","&lt;br&gt;"),SEARCH("&lt;br&gt;&lt;br&gt;",SUBSTITUTE(SUBSTITUTE(exportált!B2258,"&lt;br /&gt;","&lt;br&gt;"),"&lt;br /&gt;","&lt;br&gt;"),1)-1)</f>
        <v>#VALUE!</v>
      </c>
      <c r="C2258" s="12" t="e">
        <f>SUBSTITUTE(MID(SUBSTITUTE(exportált!B2258,"&lt;br /&gt;","&lt;br&gt;"),LEN('exportált formázott'!B2258)+LEN(D2258)+LEN(E2258)+LEN(F2258)+25,LEN(SUBSTITUTE(exportált!B2258,"&lt;br /&gt;","&lt;br&gt;"))-LEN(D2258)-LEN(E2258)-LEN(F2258)),"&lt;br&gt;",CHAR(10))</f>
        <v>#VALUE!</v>
      </c>
      <c r="D2258" s="12" t="e">
        <f>MID(SUBSTITUTE(exportált!B2258,"&lt;br /&gt;","&lt;br&gt;"),LEN('exportált formázott'!B2258)+9,SEARCH("&lt;br&gt;",RIGHT(SUBSTITUTE(exportált!B2258,"&lt;br /&gt;","&lt;br&gt;"),LEN(SUBSTITUTE(exportált!B2258,"&lt;br /&gt;","&lt;br&gt;"))-LEN(B2258)-8))-1)</f>
        <v>#VALUE!</v>
      </c>
      <c r="E2258" s="12" t="e">
        <f>MID(SUBSTITUTE(exportált!B2258,"&lt;br /&gt;","&lt;br&gt;"),LEN('exportált formázott'!B2258)+LEN(D2258)+13,SEARCH("&lt;br&gt;",RIGHT(SUBSTITUTE(exportált!B2258,"&lt;br /&gt;","&lt;br&gt;"),LEN(SUBSTITUTE(exportált!B2258,"&lt;br /&gt;","&lt;br&gt;"))-LEN(B2258)-LEN(D2258)-13)))</f>
        <v>#VALUE!</v>
      </c>
      <c r="F2258" s="12" t="e">
        <f>MID(SUBSTITUTE(exportált!B2258,"&lt;br /&gt;","&lt;br&gt;"),LEN('exportált formázott'!B2258)+LEN(D2258)+LEN(E2258)+17,SEARCH("&lt;br&gt;&lt;br&gt;",RIGHT(SUBSTITUTE(exportált!B2258,"&lt;br /&gt;","&lt;br&gt;"),LEN(SUBSTITUTE(exportált!B2258,"&lt;br /&gt;","&lt;br&gt;"))-LEN(B2258)-LEN(D2258)-LEN(E2258)-17)))</f>
        <v>#VALUE!</v>
      </c>
    </row>
    <row r="2259" spans="1:6" x14ac:dyDescent="0.25">
      <c r="A2259" s="12" t="str">
        <f>IF(exportált!A2259&lt;&gt;"",IFERROR(LEFT(exportált!A2259,SEARCH("&lt;br/&gt;",SUBSTITUTE(exportált!A2259,"&lt;br&gt;","&lt;br/&gt;"),1)-1),exportált!A2259),"")</f>
        <v/>
      </c>
      <c r="B2259" s="12" t="e">
        <f>LEFT(SUBSTITUTE(exportált!B2259,"&lt;br /&gt;","&lt;br&gt;"),SEARCH("&lt;br&gt;&lt;br&gt;",SUBSTITUTE(SUBSTITUTE(exportált!B2259,"&lt;br /&gt;","&lt;br&gt;"),"&lt;br /&gt;","&lt;br&gt;"),1)-1)</f>
        <v>#VALUE!</v>
      </c>
      <c r="C2259" s="12" t="e">
        <f>SUBSTITUTE(MID(SUBSTITUTE(exportált!B2259,"&lt;br /&gt;","&lt;br&gt;"),LEN('exportált formázott'!B2259)+LEN(D2259)+LEN(E2259)+LEN(F2259)+25,LEN(SUBSTITUTE(exportált!B2259,"&lt;br /&gt;","&lt;br&gt;"))-LEN(D2259)-LEN(E2259)-LEN(F2259)),"&lt;br&gt;",CHAR(10))</f>
        <v>#VALUE!</v>
      </c>
      <c r="D2259" s="12" t="e">
        <f>MID(SUBSTITUTE(exportált!B2259,"&lt;br /&gt;","&lt;br&gt;"),LEN('exportált formázott'!B2259)+9,SEARCH("&lt;br&gt;",RIGHT(SUBSTITUTE(exportált!B2259,"&lt;br /&gt;","&lt;br&gt;"),LEN(SUBSTITUTE(exportált!B2259,"&lt;br /&gt;","&lt;br&gt;"))-LEN(B2259)-8))-1)</f>
        <v>#VALUE!</v>
      </c>
      <c r="E2259" s="12" t="e">
        <f>MID(SUBSTITUTE(exportált!B2259,"&lt;br /&gt;","&lt;br&gt;"),LEN('exportált formázott'!B2259)+LEN(D2259)+13,SEARCH("&lt;br&gt;",RIGHT(SUBSTITUTE(exportált!B2259,"&lt;br /&gt;","&lt;br&gt;"),LEN(SUBSTITUTE(exportált!B2259,"&lt;br /&gt;","&lt;br&gt;"))-LEN(B2259)-LEN(D2259)-13)))</f>
        <v>#VALUE!</v>
      </c>
      <c r="F2259" s="12" t="e">
        <f>MID(SUBSTITUTE(exportált!B2259,"&lt;br /&gt;","&lt;br&gt;"),LEN('exportált formázott'!B2259)+LEN(D2259)+LEN(E2259)+17,SEARCH("&lt;br&gt;&lt;br&gt;",RIGHT(SUBSTITUTE(exportált!B2259,"&lt;br /&gt;","&lt;br&gt;"),LEN(SUBSTITUTE(exportált!B2259,"&lt;br /&gt;","&lt;br&gt;"))-LEN(B2259)-LEN(D2259)-LEN(E2259)-17)))</f>
        <v>#VALUE!</v>
      </c>
    </row>
    <row r="2260" spans="1:6" x14ac:dyDescent="0.25">
      <c r="A2260" s="12" t="str">
        <f>IF(exportált!A2260&lt;&gt;"",IFERROR(LEFT(exportált!A2260,SEARCH("&lt;br/&gt;",SUBSTITUTE(exportált!A2260,"&lt;br&gt;","&lt;br/&gt;"),1)-1),exportált!A2260),"")</f>
        <v/>
      </c>
      <c r="B2260" s="12" t="e">
        <f>LEFT(SUBSTITUTE(exportált!B2260,"&lt;br /&gt;","&lt;br&gt;"),SEARCH("&lt;br&gt;&lt;br&gt;",SUBSTITUTE(SUBSTITUTE(exportált!B2260,"&lt;br /&gt;","&lt;br&gt;"),"&lt;br /&gt;","&lt;br&gt;"),1)-1)</f>
        <v>#VALUE!</v>
      </c>
      <c r="C2260" s="12" t="e">
        <f>SUBSTITUTE(MID(SUBSTITUTE(exportált!B2260,"&lt;br /&gt;","&lt;br&gt;"),LEN('exportált formázott'!B2260)+LEN(D2260)+LEN(E2260)+LEN(F2260)+25,LEN(SUBSTITUTE(exportált!B2260,"&lt;br /&gt;","&lt;br&gt;"))-LEN(D2260)-LEN(E2260)-LEN(F2260)),"&lt;br&gt;",CHAR(10))</f>
        <v>#VALUE!</v>
      </c>
      <c r="D2260" s="12" t="e">
        <f>MID(SUBSTITUTE(exportált!B2260,"&lt;br /&gt;","&lt;br&gt;"),LEN('exportált formázott'!B2260)+9,SEARCH("&lt;br&gt;",RIGHT(SUBSTITUTE(exportált!B2260,"&lt;br /&gt;","&lt;br&gt;"),LEN(SUBSTITUTE(exportált!B2260,"&lt;br /&gt;","&lt;br&gt;"))-LEN(B2260)-8))-1)</f>
        <v>#VALUE!</v>
      </c>
      <c r="E2260" s="12" t="e">
        <f>MID(SUBSTITUTE(exportált!B2260,"&lt;br /&gt;","&lt;br&gt;"),LEN('exportált formázott'!B2260)+LEN(D2260)+13,SEARCH("&lt;br&gt;",RIGHT(SUBSTITUTE(exportált!B2260,"&lt;br /&gt;","&lt;br&gt;"),LEN(SUBSTITUTE(exportált!B2260,"&lt;br /&gt;","&lt;br&gt;"))-LEN(B2260)-LEN(D2260)-13)))</f>
        <v>#VALUE!</v>
      </c>
      <c r="F2260" s="12" t="e">
        <f>MID(SUBSTITUTE(exportált!B2260,"&lt;br /&gt;","&lt;br&gt;"),LEN('exportált formázott'!B2260)+LEN(D2260)+LEN(E2260)+17,SEARCH("&lt;br&gt;&lt;br&gt;",RIGHT(SUBSTITUTE(exportált!B2260,"&lt;br /&gt;","&lt;br&gt;"),LEN(SUBSTITUTE(exportált!B2260,"&lt;br /&gt;","&lt;br&gt;"))-LEN(B2260)-LEN(D2260)-LEN(E2260)-17)))</f>
        <v>#VALUE!</v>
      </c>
    </row>
    <row r="2261" spans="1:6" x14ac:dyDescent="0.25">
      <c r="A2261" s="12" t="str">
        <f>IF(exportált!A2261&lt;&gt;"",IFERROR(LEFT(exportált!A2261,SEARCH("&lt;br/&gt;",SUBSTITUTE(exportált!A2261,"&lt;br&gt;","&lt;br/&gt;"),1)-1),exportált!A2261),"")</f>
        <v/>
      </c>
      <c r="B2261" s="12" t="e">
        <f>LEFT(SUBSTITUTE(exportált!B2261,"&lt;br /&gt;","&lt;br&gt;"),SEARCH("&lt;br&gt;&lt;br&gt;",SUBSTITUTE(SUBSTITUTE(exportált!B2261,"&lt;br /&gt;","&lt;br&gt;"),"&lt;br /&gt;","&lt;br&gt;"),1)-1)</f>
        <v>#VALUE!</v>
      </c>
      <c r="C2261" s="12" t="e">
        <f>SUBSTITUTE(MID(SUBSTITUTE(exportált!B2261,"&lt;br /&gt;","&lt;br&gt;"),LEN('exportált formázott'!B2261)+LEN(D2261)+LEN(E2261)+LEN(F2261)+25,LEN(SUBSTITUTE(exportált!B2261,"&lt;br /&gt;","&lt;br&gt;"))-LEN(D2261)-LEN(E2261)-LEN(F2261)),"&lt;br&gt;",CHAR(10))</f>
        <v>#VALUE!</v>
      </c>
      <c r="D2261" s="12" t="e">
        <f>MID(SUBSTITUTE(exportált!B2261,"&lt;br /&gt;","&lt;br&gt;"),LEN('exportált formázott'!B2261)+9,SEARCH("&lt;br&gt;",RIGHT(SUBSTITUTE(exportált!B2261,"&lt;br /&gt;","&lt;br&gt;"),LEN(SUBSTITUTE(exportált!B2261,"&lt;br /&gt;","&lt;br&gt;"))-LEN(B2261)-8))-1)</f>
        <v>#VALUE!</v>
      </c>
      <c r="E2261" s="12" t="e">
        <f>MID(SUBSTITUTE(exportált!B2261,"&lt;br /&gt;","&lt;br&gt;"),LEN('exportált formázott'!B2261)+LEN(D2261)+13,SEARCH("&lt;br&gt;",RIGHT(SUBSTITUTE(exportált!B2261,"&lt;br /&gt;","&lt;br&gt;"),LEN(SUBSTITUTE(exportált!B2261,"&lt;br /&gt;","&lt;br&gt;"))-LEN(B2261)-LEN(D2261)-13)))</f>
        <v>#VALUE!</v>
      </c>
      <c r="F2261" s="12" t="e">
        <f>MID(SUBSTITUTE(exportált!B2261,"&lt;br /&gt;","&lt;br&gt;"),LEN('exportált formázott'!B2261)+LEN(D2261)+LEN(E2261)+17,SEARCH("&lt;br&gt;&lt;br&gt;",RIGHT(SUBSTITUTE(exportált!B2261,"&lt;br /&gt;","&lt;br&gt;"),LEN(SUBSTITUTE(exportált!B2261,"&lt;br /&gt;","&lt;br&gt;"))-LEN(B2261)-LEN(D2261)-LEN(E2261)-17)))</f>
        <v>#VALUE!</v>
      </c>
    </row>
    <row r="2262" spans="1:6" x14ac:dyDescent="0.25">
      <c r="A2262" s="12" t="str">
        <f>IF(exportált!A2262&lt;&gt;"",IFERROR(LEFT(exportált!A2262,SEARCH("&lt;br/&gt;",SUBSTITUTE(exportált!A2262,"&lt;br&gt;","&lt;br/&gt;"),1)-1),exportált!A2262),"")</f>
        <v/>
      </c>
      <c r="B2262" s="12" t="e">
        <f>LEFT(SUBSTITUTE(exportált!B2262,"&lt;br /&gt;","&lt;br&gt;"),SEARCH("&lt;br&gt;&lt;br&gt;",SUBSTITUTE(SUBSTITUTE(exportált!B2262,"&lt;br /&gt;","&lt;br&gt;"),"&lt;br /&gt;","&lt;br&gt;"),1)-1)</f>
        <v>#VALUE!</v>
      </c>
      <c r="C2262" s="12" t="e">
        <f>SUBSTITUTE(MID(SUBSTITUTE(exportált!B2262,"&lt;br /&gt;","&lt;br&gt;"),LEN('exportált formázott'!B2262)+LEN(D2262)+LEN(E2262)+LEN(F2262)+25,LEN(SUBSTITUTE(exportált!B2262,"&lt;br /&gt;","&lt;br&gt;"))-LEN(D2262)-LEN(E2262)-LEN(F2262)),"&lt;br&gt;",CHAR(10))</f>
        <v>#VALUE!</v>
      </c>
      <c r="D2262" s="12" t="e">
        <f>MID(SUBSTITUTE(exportált!B2262,"&lt;br /&gt;","&lt;br&gt;"),LEN('exportált formázott'!B2262)+9,SEARCH("&lt;br&gt;",RIGHT(SUBSTITUTE(exportált!B2262,"&lt;br /&gt;","&lt;br&gt;"),LEN(SUBSTITUTE(exportált!B2262,"&lt;br /&gt;","&lt;br&gt;"))-LEN(B2262)-8))-1)</f>
        <v>#VALUE!</v>
      </c>
      <c r="E2262" s="12" t="e">
        <f>MID(SUBSTITUTE(exportált!B2262,"&lt;br /&gt;","&lt;br&gt;"),LEN('exportált formázott'!B2262)+LEN(D2262)+13,SEARCH("&lt;br&gt;",RIGHT(SUBSTITUTE(exportált!B2262,"&lt;br /&gt;","&lt;br&gt;"),LEN(SUBSTITUTE(exportált!B2262,"&lt;br /&gt;","&lt;br&gt;"))-LEN(B2262)-LEN(D2262)-13)))</f>
        <v>#VALUE!</v>
      </c>
      <c r="F2262" s="12" t="e">
        <f>MID(SUBSTITUTE(exportált!B2262,"&lt;br /&gt;","&lt;br&gt;"),LEN('exportált formázott'!B2262)+LEN(D2262)+LEN(E2262)+17,SEARCH("&lt;br&gt;&lt;br&gt;",RIGHT(SUBSTITUTE(exportált!B2262,"&lt;br /&gt;","&lt;br&gt;"),LEN(SUBSTITUTE(exportált!B2262,"&lt;br /&gt;","&lt;br&gt;"))-LEN(B2262)-LEN(D2262)-LEN(E2262)-17)))</f>
        <v>#VALUE!</v>
      </c>
    </row>
    <row r="2263" spans="1:6" x14ac:dyDescent="0.25">
      <c r="A2263" s="12" t="str">
        <f>IF(exportált!A2263&lt;&gt;"",IFERROR(LEFT(exportált!A2263,SEARCH("&lt;br/&gt;",SUBSTITUTE(exportált!A2263,"&lt;br&gt;","&lt;br/&gt;"),1)-1),exportált!A2263),"")</f>
        <v/>
      </c>
      <c r="B2263" s="12" t="e">
        <f>LEFT(SUBSTITUTE(exportált!B2263,"&lt;br /&gt;","&lt;br&gt;"),SEARCH("&lt;br&gt;&lt;br&gt;",SUBSTITUTE(SUBSTITUTE(exportált!B2263,"&lt;br /&gt;","&lt;br&gt;"),"&lt;br /&gt;","&lt;br&gt;"),1)-1)</f>
        <v>#VALUE!</v>
      </c>
      <c r="C2263" s="12" t="e">
        <f>SUBSTITUTE(MID(SUBSTITUTE(exportált!B2263,"&lt;br /&gt;","&lt;br&gt;"),LEN('exportált formázott'!B2263)+LEN(D2263)+LEN(E2263)+LEN(F2263)+25,LEN(SUBSTITUTE(exportált!B2263,"&lt;br /&gt;","&lt;br&gt;"))-LEN(D2263)-LEN(E2263)-LEN(F2263)),"&lt;br&gt;",CHAR(10))</f>
        <v>#VALUE!</v>
      </c>
      <c r="D2263" s="12" t="e">
        <f>MID(SUBSTITUTE(exportált!B2263,"&lt;br /&gt;","&lt;br&gt;"),LEN('exportált formázott'!B2263)+9,SEARCH("&lt;br&gt;",RIGHT(SUBSTITUTE(exportált!B2263,"&lt;br /&gt;","&lt;br&gt;"),LEN(SUBSTITUTE(exportált!B2263,"&lt;br /&gt;","&lt;br&gt;"))-LEN(B2263)-8))-1)</f>
        <v>#VALUE!</v>
      </c>
      <c r="E2263" s="12" t="e">
        <f>MID(SUBSTITUTE(exportált!B2263,"&lt;br /&gt;","&lt;br&gt;"),LEN('exportált formázott'!B2263)+LEN(D2263)+13,SEARCH("&lt;br&gt;",RIGHT(SUBSTITUTE(exportált!B2263,"&lt;br /&gt;","&lt;br&gt;"),LEN(SUBSTITUTE(exportált!B2263,"&lt;br /&gt;","&lt;br&gt;"))-LEN(B2263)-LEN(D2263)-13)))</f>
        <v>#VALUE!</v>
      </c>
      <c r="F2263" s="12" t="e">
        <f>MID(SUBSTITUTE(exportált!B2263,"&lt;br /&gt;","&lt;br&gt;"),LEN('exportált formázott'!B2263)+LEN(D2263)+LEN(E2263)+17,SEARCH("&lt;br&gt;&lt;br&gt;",RIGHT(SUBSTITUTE(exportált!B2263,"&lt;br /&gt;","&lt;br&gt;"),LEN(SUBSTITUTE(exportált!B2263,"&lt;br /&gt;","&lt;br&gt;"))-LEN(B2263)-LEN(D2263)-LEN(E2263)-17)))</f>
        <v>#VALUE!</v>
      </c>
    </row>
    <row r="2264" spans="1:6" x14ac:dyDescent="0.25">
      <c r="A2264" s="12" t="str">
        <f>IF(exportált!A2264&lt;&gt;"",IFERROR(LEFT(exportált!A2264,SEARCH("&lt;br/&gt;",SUBSTITUTE(exportált!A2264,"&lt;br&gt;","&lt;br/&gt;"),1)-1),exportált!A2264),"")</f>
        <v/>
      </c>
      <c r="B2264" s="12" t="e">
        <f>LEFT(SUBSTITUTE(exportált!B2264,"&lt;br /&gt;","&lt;br&gt;"),SEARCH("&lt;br&gt;&lt;br&gt;",SUBSTITUTE(SUBSTITUTE(exportált!B2264,"&lt;br /&gt;","&lt;br&gt;"),"&lt;br /&gt;","&lt;br&gt;"),1)-1)</f>
        <v>#VALUE!</v>
      </c>
      <c r="C2264" s="12" t="e">
        <f>SUBSTITUTE(MID(SUBSTITUTE(exportált!B2264,"&lt;br /&gt;","&lt;br&gt;"),LEN('exportált formázott'!B2264)+LEN(D2264)+LEN(E2264)+LEN(F2264)+25,LEN(SUBSTITUTE(exportált!B2264,"&lt;br /&gt;","&lt;br&gt;"))-LEN(D2264)-LEN(E2264)-LEN(F2264)),"&lt;br&gt;",CHAR(10))</f>
        <v>#VALUE!</v>
      </c>
      <c r="D2264" s="12" t="e">
        <f>MID(SUBSTITUTE(exportált!B2264,"&lt;br /&gt;","&lt;br&gt;"),LEN('exportált formázott'!B2264)+9,SEARCH("&lt;br&gt;",RIGHT(SUBSTITUTE(exportált!B2264,"&lt;br /&gt;","&lt;br&gt;"),LEN(SUBSTITUTE(exportált!B2264,"&lt;br /&gt;","&lt;br&gt;"))-LEN(B2264)-8))-1)</f>
        <v>#VALUE!</v>
      </c>
      <c r="E2264" s="12" t="e">
        <f>MID(SUBSTITUTE(exportált!B2264,"&lt;br /&gt;","&lt;br&gt;"),LEN('exportált formázott'!B2264)+LEN(D2264)+13,SEARCH("&lt;br&gt;",RIGHT(SUBSTITUTE(exportált!B2264,"&lt;br /&gt;","&lt;br&gt;"),LEN(SUBSTITUTE(exportált!B2264,"&lt;br /&gt;","&lt;br&gt;"))-LEN(B2264)-LEN(D2264)-13)))</f>
        <v>#VALUE!</v>
      </c>
      <c r="F2264" s="12" t="e">
        <f>MID(SUBSTITUTE(exportált!B2264,"&lt;br /&gt;","&lt;br&gt;"),LEN('exportált formázott'!B2264)+LEN(D2264)+LEN(E2264)+17,SEARCH("&lt;br&gt;&lt;br&gt;",RIGHT(SUBSTITUTE(exportált!B2264,"&lt;br /&gt;","&lt;br&gt;"),LEN(SUBSTITUTE(exportált!B2264,"&lt;br /&gt;","&lt;br&gt;"))-LEN(B2264)-LEN(D2264)-LEN(E2264)-17)))</f>
        <v>#VALUE!</v>
      </c>
    </row>
    <row r="2265" spans="1:6" x14ac:dyDescent="0.25">
      <c r="A2265" s="12" t="str">
        <f>IF(exportált!A2265&lt;&gt;"",IFERROR(LEFT(exportált!A2265,SEARCH("&lt;br/&gt;",SUBSTITUTE(exportált!A2265,"&lt;br&gt;","&lt;br/&gt;"),1)-1),exportált!A2265),"")</f>
        <v/>
      </c>
      <c r="B2265" s="12" t="e">
        <f>LEFT(SUBSTITUTE(exportált!B2265,"&lt;br /&gt;","&lt;br&gt;"),SEARCH("&lt;br&gt;&lt;br&gt;",SUBSTITUTE(SUBSTITUTE(exportált!B2265,"&lt;br /&gt;","&lt;br&gt;"),"&lt;br /&gt;","&lt;br&gt;"),1)-1)</f>
        <v>#VALUE!</v>
      </c>
      <c r="C2265" s="12" t="e">
        <f>SUBSTITUTE(MID(SUBSTITUTE(exportált!B2265,"&lt;br /&gt;","&lt;br&gt;"),LEN('exportált formázott'!B2265)+LEN(D2265)+LEN(E2265)+LEN(F2265)+25,LEN(SUBSTITUTE(exportált!B2265,"&lt;br /&gt;","&lt;br&gt;"))-LEN(D2265)-LEN(E2265)-LEN(F2265)),"&lt;br&gt;",CHAR(10))</f>
        <v>#VALUE!</v>
      </c>
      <c r="D2265" s="12" t="e">
        <f>MID(SUBSTITUTE(exportált!B2265,"&lt;br /&gt;","&lt;br&gt;"),LEN('exportált formázott'!B2265)+9,SEARCH("&lt;br&gt;",RIGHT(SUBSTITUTE(exportált!B2265,"&lt;br /&gt;","&lt;br&gt;"),LEN(SUBSTITUTE(exportált!B2265,"&lt;br /&gt;","&lt;br&gt;"))-LEN(B2265)-8))-1)</f>
        <v>#VALUE!</v>
      </c>
      <c r="E2265" s="12" t="e">
        <f>MID(SUBSTITUTE(exportált!B2265,"&lt;br /&gt;","&lt;br&gt;"),LEN('exportált formázott'!B2265)+LEN(D2265)+13,SEARCH("&lt;br&gt;",RIGHT(SUBSTITUTE(exportált!B2265,"&lt;br /&gt;","&lt;br&gt;"),LEN(SUBSTITUTE(exportált!B2265,"&lt;br /&gt;","&lt;br&gt;"))-LEN(B2265)-LEN(D2265)-13)))</f>
        <v>#VALUE!</v>
      </c>
      <c r="F2265" s="12" t="e">
        <f>MID(SUBSTITUTE(exportált!B2265,"&lt;br /&gt;","&lt;br&gt;"),LEN('exportált formázott'!B2265)+LEN(D2265)+LEN(E2265)+17,SEARCH("&lt;br&gt;&lt;br&gt;",RIGHT(SUBSTITUTE(exportált!B2265,"&lt;br /&gt;","&lt;br&gt;"),LEN(SUBSTITUTE(exportált!B2265,"&lt;br /&gt;","&lt;br&gt;"))-LEN(B2265)-LEN(D2265)-LEN(E2265)-17)))</f>
        <v>#VALUE!</v>
      </c>
    </row>
    <row r="2266" spans="1:6" x14ac:dyDescent="0.25">
      <c r="A2266" s="12" t="str">
        <f>IF(exportált!A2266&lt;&gt;"",IFERROR(LEFT(exportált!A2266,SEARCH("&lt;br/&gt;",SUBSTITUTE(exportált!A2266,"&lt;br&gt;","&lt;br/&gt;"),1)-1),exportált!A2266),"")</f>
        <v/>
      </c>
      <c r="B2266" s="12" t="e">
        <f>LEFT(SUBSTITUTE(exportált!B2266,"&lt;br /&gt;","&lt;br&gt;"),SEARCH("&lt;br&gt;&lt;br&gt;",SUBSTITUTE(SUBSTITUTE(exportált!B2266,"&lt;br /&gt;","&lt;br&gt;"),"&lt;br /&gt;","&lt;br&gt;"),1)-1)</f>
        <v>#VALUE!</v>
      </c>
      <c r="C2266" s="12" t="e">
        <f>SUBSTITUTE(MID(SUBSTITUTE(exportált!B2266,"&lt;br /&gt;","&lt;br&gt;"),LEN('exportált formázott'!B2266)+LEN(D2266)+LEN(E2266)+LEN(F2266)+25,LEN(SUBSTITUTE(exportált!B2266,"&lt;br /&gt;","&lt;br&gt;"))-LEN(D2266)-LEN(E2266)-LEN(F2266)),"&lt;br&gt;",CHAR(10))</f>
        <v>#VALUE!</v>
      </c>
      <c r="D2266" s="12" t="e">
        <f>MID(SUBSTITUTE(exportált!B2266,"&lt;br /&gt;","&lt;br&gt;"),LEN('exportált formázott'!B2266)+9,SEARCH("&lt;br&gt;",RIGHT(SUBSTITUTE(exportált!B2266,"&lt;br /&gt;","&lt;br&gt;"),LEN(SUBSTITUTE(exportált!B2266,"&lt;br /&gt;","&lt;br&gt;"))-LEN(B2266)-8))-1)</f>
        <v>#VALUE!</v>
      </c>
      <c r="E2266" s="12" t="e">
        <f>MID(SUBSTITUTE(exportált!B2266,"&lt;br /&gt;","&lt;br&gt;"),LEN('exportált formázott'!B2266)+LEN(D2266)+13,SEARCH("&lt;br&gt;",RIGHT(SUBSTITUTE(exportált!B2266,"&lt;br /&gt;","&lt;br&gt;"),LEN(SUBSTITUTE(exportált!B2266,"&lt;br /&gt;","&lt;br&gt;"))-LEN(B2266)-LEN(D2266)-13)))</f>
        <v>#VALUE!</v>
      </c>
      <c r="F2266" s="12" t="e">
        <f>MID(SUBSTITUTE(exportált!B2266,"&lt;br /&gt;","&lt;br&gt;"),LEN('exportált formázott'!B2266)+LEN(D2266)+LEN(E2266)+17,SEARCH("&lt;br&gt;&lt;br&gt;",RIGHT(SUBSTITUTE(exportált!B2266,"&lt;br /&gt;","&lt;br&gt;"),LEN(SUBSTITUTE(exportált!B2266,"&lt;br /&gt;","&lt;br&gt;"))-LEN(B2266)-LEN(D2266)-LEN(E2266)-17)))</f>
        <v>#VALUE!</v>
      </c>
    </row>
    <row r="2267" spans="1:6" x14ac:dyDescent="0.25">
      <c r="A2267" s="12" t="str">
        <f>IF(exportált!A2267&lt;&gt;"",IFERROR(LEFT(exportált!A2267,SEARCH("&lt;br/&gt;",SUBSTITUTE(exportált!A2267,"&lt;br&gt;","&lt;br/&gt;"),1)-1),exportált!A2267),"")</f>
        <v/>
      </c>
      <c r="B2267" s="12" t="e">
        <f>LEFT(SUBSTITUTE(exportált!B2267,"&lt;br /&gt;","&lt;br&gt;"),SEARCH("&lt;br&gt;&lt;br&gt;",SUBSTITUTE(SUBSTITUTE(exportált!B2267,"&lt;br /&gt;","&lt;br&gt;"),"&lt;br /&gt;","&lt;br&gt;"),1)-1)</f>
        <v>#VALUE!</v>
      </c>
      <c r="C2267" s="12" t="e">
        <f>SUBSTITUTE(MID(SUBSTITUTE(exportált!B2267,"&lt;br /&gt;","&lt;br&gt;"),LEN('exportált formázott'!B2267)+LEN(D2267)+LEN(E2267)+LEN(F2267)+25,LEN(SUBSTITUTE(exportált!B2267,"&lt;br /&gt;","&lt;br&gt;"))-LEN(D2267)-LEN(E2267)-LEN(F2267)),"&lt;br&gt;",CHAR(10))</f>
        <v>#VALUE!</v>
      </c>
      <c r="D2267" s="12" t="e">
        <f>MID(SUBSTITUTE(exportált!B2267,"&lt;br /&gt;","&lt;br&gt;"),LEN('exportált formázott'!B2267)+9,SEARCH("&lt;br&gt;",RIGHT(SUBSTITUTE(exportált!B2267,"&lt;br /&gt;","&lt;br&gt;"),LEN(SUBSTITUTE(exportált!B2267,"&lt;br /&gt;","&lt;br&gt;"))-LEN(B2267)-8))-1)</f>
        <v>#VALUE!</v>
      </c>
      <c r="E2267" s="12" t="e">
        <f>MID(SUBSTITUTE(exportált!B2267,"&lt;br /&gt;","&lt;br&gt;"),LEN('exportált formázott'!B2267)+LEN(D2267)+13,SEARCH("&lt;br&gt;",RIGHT(SUBSTITUTE(exportált!B2267,"&lt;br /&gt;","&lt;br&gt;"),LEN(SUBSTITUTE(exportált!B2267,"&lt;br /&gt;","&lt;br&gt;"))-LEN(B2267)-LEN(D2267)-13)))</f>
        <v>#VALUE!</v>
      </c>
      <c r="F2267" s="12" t="e">
        <f>MID(SUBSTITUTE(exportált!B2267,"&lt;br /&gt;","&lt;br&gt;"),LEN('exportált formázott'!B2267)+LEN(D2267)+LEN(E2267)+17,SEARCH("&lt;br&gt;&lt;br&gt;",RIGHT(SUBSTITUTE(exportált!B2267,"&lt;br /&gt;","&lt;br&gt;"),LEN(SUBSTITUTE(exportált!B2267,"&lt;br /&gt;","&lt;br&gt;"))-LEN(B2267)-LEN(D2267)-LEN(E2267)-17)))</f>
        <v>#VALUE!</v>
      </c>
    </row>
    <row r="2268" spans="1:6" x14ac:dyDescent="0.25">
      <c r="A2268" s="12" t="str">
        <f>IF(exportált!A2268&lt;&gt;"",IFERROR(LEFT(exportált!A2268,SEARCH("&lt;br/&gt;",SUBSTITUTE(exportált!A2268,"&lt;br&gt;","&lt;br/&gt;"),1)-1),exportált!A2268),"")</f>
        <v/>
      </c>
      <c r="B2268" s="12" t="e">
        <f>LEFT(SUBSTITUTE(exportált!B2268,"&lt;br /&gt;","&lt;br&gt;"),SEARCH("&lt;br&gt;&lt;br&gt;",SUBSTITUTE(SUBSTITUTE(exportált!B2268,"&lt;br /&gt;","&lt;br&gt;"),"&lt;br /&gt;","&lt;br&gt;"),1)-1)</f>
        <v>#VALUE!</v>
      </c>
      <c r="C2268" s="12" t="e">
        <f>SUBSTITUTE(MID(SUBSTITUTE(exportált!B2268,"&lt;br /&gt;","&lt;br&gt;"),LEN('exportált formázott'!B2268)+LEN(D2268)+LEN(E2268)+LEN(F2268)+25,LEN(SUBSTITUTE(exportált!B2268,"&lt;br /&gt;","&lt;br&gt;"))-LEN(D2268)-LEN(E2268)-LEN(F2268)),"&lt;br&gt;",CHAR(10))</f>
        <v>#VALUE!</v>
      </c>
      <c r="D2268" s="12" t="e">
        <f>MID(SUBSTITUTE(exportált!B2268,"&lt;br /&gt;","&lt;br&gt;"),LEN('exportált formázott'!B2268)+9,SEARCH("&lt;br&gt;",RIGHT(SUBSTITUTE(exportált!B2268,"&lt;br /&gt;","&lt;br&gt;"),LEN(SUBSTITUTE(exportált!B2268,"&lt;br /&gt;","&lt;br&gt;"))-LEN(B2268)-8))-1)</f>
        <v>#VALUE!</v>
      </c>
      <c r="E2268" s="12" t="e">
        <f>MID(SUBSTITUTE(exportált!B2268,"&lt;br /&gt;","&lt;br&gt;"),LEN('exportált formázott'!B2268)+LEN(D2268)+13,SEARCH("&lt;br&gt;",RIGHT(SUBSTITUTE(exportált!B2268,"&lt;br /&gt;","&lt;br&gt;"),LEN(SUBSTITUTE(exportált!B2268,"&lt;br /&gt;","&lt;br&gt;"))-LEN(B2268)-LEN(D2268)-13)))</f>
        <v>#VALUE!</v>
      </c>
      <c r="F2268" s="12" t="e">
        <f>MID(SUBSTITUTE(exportált!B2268,"&lt;br /&gt;","&lt;br&gt;"),LEN('exportált formázott'!B2268)+LEN(D2268)+LEN(E2268)+17,SEARCH("&lt;br&gt;&lt;br&gt;",RIGHT(SUBSTITUTE(exportált!B2268,"&lt;br /&gt;","&lt;br&gt;"),LEN(SUBSTITUTE(exportált!B2268,"&lt;br /&gt;","&lt;br&gt;"))-LEN(B2268)-LEN(D2268)-LEN(E2268)-17)))</f>
        <v>#VALUE!</v>
      </c>
    </row>
    <row r="2269" spans="1:6" x14ac:dyDescent="0.25">
      <c r="A2269" s="12" t="str">
        <f>IF(exportált!A2269&lt;&gt;"",IFERROR(LEFT(exportált!A2269,SEARCH("&lt;br/&gt;",SUBSTITUTE(exportált!A2269,"&lt;br&gt;","&lt;br/&gt;"),1)-1),exportált!A2269),"")</f>
        <v/>
      </c>
      <c r="B2269" s="12" t="e">
        <f>LEFT(SUBSTITUTE(exportált!B2269,"&lt;br /&gt;","&lt;br&gt;"),SEARCH("&lt;br&gt;&lt;br&gt;",SUBSTITUTE(SUBSTITUTE(exportált!B2269,"&lt;br /&gt;","&lt;br&gt;"),"&lt;br /&gt;","&lt;br&gt;"),1)-1)</f>
        <v>#VALUE!</v>
      </c>
      <c r="C2269" s="12" t="e">
        <f>SUBSTITUTE(MID(SUBSTITUTE(exportált!B2269,"&lt;br /&gt;","&lt;br&gt;"),LEN('exportált formázott'!B2269)+LEN(D2269)+LEN(E2269)+LEN(F2269)+25,LEN(SUBSTITUTE(exportált!B2269,"&lt;br /&gt;","&lt;br&gt;"))-LEN(D2269)-LEN(E2269)-LEN(F2269)),"&lt;br&gt;",CHAR(10))</f>
        <v>#VALUE!</v>
      </c>
      <c r="D2269" s="12" t="e">
        <f>MID(SUBSTITUTE(exportált!B2269,"&lt;br /&gt;","&lt;br&gt;"),LEN('exportált formázott'!B2269)+9,SEARCH("&lt;br&gt;",RIGHT(SUBSTITUTE(exportált!B2269,"&lt;br /&gt;","&lt;br&gt;"),LEN(SUBSTITUTE(exportált!B2269,"&lt;br /&gt;","&lt;br&gt;"))-LEN(B2269)-8))-1)</f>
        <v>#VALUE!</v>
      </c>
      <c r="E2269" s="12" t="e">
        <f>MID(SUBSTITUTE(exportált!B2269,"&lt;br /&gt;","&lt;br&gt;"),LEN('exportált formázott'!B2269)+LEN(D2269)+13,SEARCH("&lt;br&gt;",RIGHT(SUBSTITUTE(exportált!B2269,"&lt;br /&gt;","&lt;br&gt;"),LEN(SUBSTITUTE(exportált!B2269,"&lt;br /&gt;","&lt;br&gt;"))-LEN(B2269)-LEN(D2269)-13)))</f>
        <v>#VALUE!</v>
      </c>
      <c r="F2269" s="12" t="e">
        <f>MID(SUBSTITUTE(exportált!B2269,"&lt;br /&gt;","&lt;br&gt;"),LEN('exportált formázott'!B2269)+LEN(D2269)+LEN(E2269)+17,SEARCH("&lt;br&gt;&lt;br&gt;",RIGHT(SUBSTITUTE(exportált!B2269,"&lt;br /&gt;","&lt;br&gt;"),LEN(SUBSTITUTE(exportált!B2269,"&lt;br /&gt;","&lt;br&gt;"))-LEN(B2269)-LEN(D2269)-LEN(E2269)-17)))</f>
        <v>#VALUE!</v>
      </c>
    </row>
    <row r="2270" spans="1:6" x14ac:dyDescent="0.25">
      <c r="A2270" s="12" t="str">
        <f>IF(exportált!A2270&lt;&gt;"",IFERROR(LEFT(exportált!A2270,SEARCH("&lt;br/&gt;",SUBSTITUTE(exportált!A2270,"&lt;br&gt;","&lt;br/&gt;"),1)-1),exportált!A2270),"")</f>
        <v/>
      </c>
      <c r="B2270" s="12" t="e">
        <f>LEFT(SUBSTITUTE(exportált!B2270,"&lt;br /&gt;","&lt;br&gt;"),SEARCH("&lt;br&gt;&lt;br&gt;",SUBSTITUTE(SUBSTITUTE(exportált!B2270,"&lt;br /&gt;","&lt;br&gt;"),"&lt;br /&gt;","&lt;br&gt;"),1)-1)</f>
        <v>#VALUE!</v>
      </c>
      <c r="C2270" s="12" t="e">
        <f>SUBSTITUTE(MID(SUBSTITUTE(exportált!B2270,"&lt;br /&gt;","&lt;br&gt;"),LEN('exportált formázott'!B2270)+LEN(D2270)+LEN(E2270)+LEN(F2270)+25,LEN(SUBSTITUTE(exportált!B2270,"&lt;br /&gt;","&lt;br&gt;"))-LEN(D2270)-LEN(E2270)-LEN(F2270)),"&lt;br&gt;",CHAR(10))</f>
        <v>#VALUE!</v>
      </c>
      <c r="D2270" s="12" t="e">
        <f>MID(SUBSTITUTE(exportált!B2270,"&lt;br /&gt;","&lt;br&gt;"),LEN('exportált formázott'!B2270)+9,SEARCH("&lt;br&gt;",RIGHT(SUBSTITUTE(exportált!B2270,"&lt;br /&gt;","&lt;br&gt;"),LEN(SUBSTITUTE(exportált!B2270,"&lt;br /&gt;","&lt;br&gt;"))-LEN(B2270)-8))-1)</f>
        <v>#VALUE!</v>
      </c>
      <c r="E2270" s="12" t="e">
        <f>MID(SUBSTITUTE(exportált!B2270,"&lt;br /&gt;","&lt;br&gt;"),LEN('exportált formázott'!B2270)+LEN(D2270)+13,SEARCH("&lt;br&gt;",RIGHT(SUBSTITUTE(exportált!B2270,"&lt;br /&gt;","&lt;br&gt;"),LEN(SUBSTITUTE(exportált!B2270,"&lt;br /&gt;","&lt;br&gt;"))-LEN(B2270)-LEN(D2270)-13)))</f>
        <v>#VALUE!</v>
      </c>
      <c r="F2270" s="12" t="e">
        <f>MID(SUBSTITUTE(exportált!B2270,"&lt;br /&gt;","&lt;br&gt;"),LEN('exportált formázott'!B2270)+LEN(D2270)+LEN(E2270)+17,SEARCH("&lt;br&gt;&lt;br&gt;",RIGHT(SUBSTITUTE(exportált!B2270,"&lt;br /&gt;","&lt;br&gt;"),LEN(SUBSTITUTE(exportált!B2270,"&lt;br /&gt;","&lt;br&gt;"))-LEN(B2270)-LEN(D2270)-LEN(E2270)-17)))</f>
        <v>#VALUE!</v>
      </c>
    </row>
    <row r="2271" spans="1:6" x14ac:dyDescent="0.25">
      <c r="A2271" s="12" t="str">
        <f>IF(exportált!A2271&lt;&gt;"",IFERROR(LEFT(exportált!A2271,SEARCH("&lt;br/&gt;",SUBSTITUTE(exportált!A2271,"&lt;br&gt;","&lt;br/&gt;"),1)-1),exportált!A2271),"")</f>
        <v/>
      </c>
      <c r="B2271" s="12" t="e">
        <f>LEFT(SUBSTITUTE(exportált!B2271,"&lt;br /&gt;","&lt;br&gt;"),SEARCH("&lt;br&gt;&lt;br&gt;",SUBSTITUTE(SUBSTITUTE(exportált!B2271,"&lt;br /&gt;","&lt;br&gt;"),"&lt;br /&gt;","&lt;br&gt;"),1)-1)</f>
        <v>#VALUE!</v>
      </c>
      <c r="C2271" s="12" t="e">
        <f>SUBSTITUTE(MID(SUBSTITUTE(exportált!B2271,"&lt;br /&gt;","&lt;br&gt;"),LEN('exportált formázott'!B2271)+LEN(D2271)+LEN(E2271)+LEN(F2271)+25,LEN(SUBSTITUTE(exportált!B2271,"&lt;br /&gt;","&lt;br&gt;"))-LEN(D2271)-LEN(E2271)-LEN(F2271)),"&lt;br&gt;",CHAR(10))</f>
        <v>#VALUE!</v>
      </c>
      <c r="D2271" s="12" t="e">
        <f>MID(SUBSTITUTE(exportált!B2271,"&lt;br /&gt;","&lt;br&gt;"),LEN('exportált formázott'!B2271)+9,SEARCH("&lt;br&gt;",RIGHT(SUBSTITUTE(exportált!B2271,"&lt;br /&gt;","&lt;br&gt;"),LEN(SUBSTITUTE(exportált!B2271,"&lt;br /&gt;","&lt;br&gt;"))-LEN(B2271)-8))-1)</f>
        <v>#VALUE!</v>
      </c>
      <c r="E2271" s="12" t="e">
        <f>MID(SUBSTITUTE(exportált!B2271,"&lt;br /&gt;","&lt;br&gt;"),LEN('exportált formázott'!B2271)+LEN(D2271)+13,SEARCH("&lt;br&gt;",RIGHT(SUBSTITUTE(exportált!B2271,"&lt;br /&gt;","&lt;br&gt;"),LEN(SUBSTITUTE(exportált!B2271,"&lt;br /&gt;","&lt;br&gt;"))-LEN(B2271)-LEN(D2271)-13)))</f>
        <v>#VALUE!</v>
      </c>
      <c r="F2271" s="12" t="e">
        <f>MID(SUBSTITUTE(exportált!B2271,"&lt;br /&gt;","&lt;br&gt;"),LEN('exportált formázott'!B2271)+LEN(D2271)+LEN(E2271)+17,SEARCH("&lt;br&gt;&lt;br&gt;",RIGHT(SUBSTITUTE(exportált!B2271,"&lt;br /&gt;","&lt;br&gt;"),LEN(SUBSTITUTE(exportált!B2271,"&lt;br /&gt;","&lt;br&gt;"))-LEN(B2271)-LEN(D2271)-LEN(E2271)-17)))</f>
        <v>#VALUE!</v>
      </c>
    </row>
    <row r="2272" spans="1:6" x14ac:dyDescent="0.25">
      <c r="A2272" s="12" t="str">
        <f>IF(exportált!A2272&lt;&gt;"",IFERROR(LEFT(exportált!A2272,SEARCH("&lt;br/&gt;",SUBSTITUTE(exportált!A2272,"&lt;br&gt;","&lt;br/&gt;"),1)-1),exportált!A2272),"")</f>
        <v/>
      </c>
      <c r="B2272" s="12" t="e">
        <f>LEFT(SUBSTITUTE(exportált!B2272,"&lt;br /&gt;","&lt;br&gt;"),SEARCH("&lt;br&gt;&lt;br&gt;",SUBSTITUTE(SUBSTITUTE(exportált!B2272,"&lt;br /&gt;","&lt;br&gt;"),"&lt;br /&gt;","&lt;br&gt;"),1)-1)</f>
        <v>#VALUE!</v>
      </c>
      <c r="C2272" s="12" t="e">
        <f>SUBSTITUTE(MID(SUBSTITUTE(exportált!B2272,"&lt;br /&gt;","&lt;br&gt;"),LEN('exportált formázott'!B2272)+LEN(D2272)+LEN(E2272)+LEN(F2272)+25,LEN(SUBSTITUTE(exportált!B2272,"&lt;br /&gt;","&lt;br&gt;"))-LEN(D2272)-LEN(E2272)-LEN(F2272)),"&lt;br&gt;",CHAR(10))</f>
        <v>#VALUE!</v>
      </c>
      <c r="D2272" s="12" t="e">
        <f>MID(SUBSTITUTE(exportált!B2272,"&lt;br /&gt;","&lt;br&gt;"),LEN('exportált formázott'!B2272)+9,SEARCH("&lt;br&gt;",RIGHT(SUBSTITUTE(exportált!B2272,"&lt;br /&gt;","&lt;br&gt;"),LEN(SUBSTITUTE(exportált!B2272,"&lt;br /&gt;","&lt;br&gt;"))-LEN(B2272)-8))-1)</f>
        <v>#VALUE!</v>
      </c>
      <c r="E2272" s="12" t="e">
        <f>MID(SUBSTITUTE(exportált!B2272,"&lt;br /&gt;","&lt;br&gt;"),LEN('exportált formázott'!B2272)+LEN(D2272)+13,SEARCH("&lt;br&gt;",RIGHT(SUBSTITUTE(exportált!B2272,"&lt;br /&gt;","&lt;br&gt;"),LEN(SUBSTITUTE(exportált!B2272,"&lt;br /&gt;","&lt;br&gt;"))-LEN(B2272)-LEN(D2272)-13)))</f>
        <v>#VALUE!</v>
      </c>
      <c r="F2272" s="12" t="e">
        <f>MID(SUBSTITUTE(exportált!B2272,"&lt;br /&gt;","&lt;br&gt;"),LEN('exportált formázott'!B2272)+LEN(D2272)+LEN(E2272)+17,SEARCH("&lt;br&gt;&lt;br&gt;",RIGHT(SUBSTITUTE(exportált!B2272,"&lt;br /&gt;","&lt;br&gt;"),LEN(SUBSTITUTE(exportált!B2272,"&lt;br /&gt;","&lt;br&gt;"))-LEN(B2272)-LEN(D2272)-LEN(E2272)-17)))</f>
        <v>#VALUE!</v>
      </c>
    </row>
    <row r="2273" spans="1:6" x14ac:dyDescent="0.25">
      <c r="A2273" s="12" t="str">
        <f>IF(exportált!A2273&lt;&gt;"",IFERROR(LEFT(exportált!A2273,SEARCH("&lt;br/&gt;",SUBSTITUTE(exportált!A2273,"&lt;br&gt;","&lt;br/&gt;"),1)-1),exportált!A2273),"")</f>
        <v/>
      </c>
      <c r="B2273" s="12" t="e">
        <f>LEFT(SUBSTITUTE(exportált!B2273,"&lt;br /&gt;","&lt;br&gt;"),SEARCH("&lt;br&gt;&lt;br&gt;",SUBSTITUTE(SUBSTITUTE(exportált!B2273,"&lt;br /&gt;","&lt;br&gt;"),"&lt;br /&gt;","&lt;br&gt;"),1)-1)</f>
        <v>#VALUE!</v>
      </c>
      <c r="C2273" s="12" t="e">
        <f>SUBSTITUTE(MID(SUBSTITUTE(exportált!B2273,"&lt;br /&gt;","&lt;br&gt;"),LEN('exportált formázott'!B2273)+LEN(D2273)+LEN(E2273)+LEN(F2273)+25,LEN(SUBSTITUTE(exportált!B2273,"&lt;br /&gt;","&lt;br&gt;"))-LEN(D2273)-LEN(E2273)-LEN(F2273)),"&lt;br&gt;",CHAR(10))</f>
        <v>#VALUE!</v>
      </c>
      <c r="D2273" s="12" t="e">
        <f>MID(SUBSTITUTE(exportált!B2273,"&lt;br /&gt;","&lt;br&gt;"),LEN('exportált formázott'!B2273)+9,SEARCH("&lt;br&gt;",RIGHT(SUBSTITUTE(exportált!B2273,"&lt;br /&gt;","&lt;br&gt;"),LEN(SUBSTITUTE(exportált!B2273,"&lt;br /&gt;","&lt;br&gt;"))-LEN(B2273)-8))-1)</f>
        <v>#VALUE!</v>
      </c>
      <c r="E2273" s="12" t="e">
        <f>MID(SUBSTITUTE(exportált!B2273,"&lt;br /&gt;","&lt;br&gt;"),LEN('exportált formázott'!B2273)+LEN(D2273)+13,SEARCH("&lt;br&gt;",RIGHT(SUBSTITUTE(exportált!B2273,"&lt;br /&gt;","&lt;br&gt;"),LEN(SUBSTITUTE(exportált!B2273,"&lt;br /&gt;","&lt;br&gt;"))-LEN(B2273)-LEN(D2273)-13)))</f>
        <v>#VALUE!</v>
      </c>
      <c r="F2273" s="12" t="e">
        <f>MID(SUBSTITUTE(exportált!B2273,"&lt;br /&gt;","&lt;br&gt;"),LEN('exportált formázott'!B2273)+LEN(D2273)+LEN(E2273)+17,SEARCH("&lt;br&gt;&lt;br&gt;",RIGHT(SUBSTITUTE(exportált!B2273,"&lt;br /&gt;","&lt;br&gt;"),LEN(SUBSTITUTE(exportált!B2273,"&lt;br /&gt;","&lt;br&gt;"))-LEN(B2273)-LEN(D2273)-LEN(E2273)-17)))</f>
        <v>#VALUE!</v>
      </c>
    </row>
    <row r="2274" spans="1:6" x14ac:dyDescent="0.25">
      <c r="A2274" s="12" t="str">
        <f>IF(exportált!A2274&lt;&gt;"",IFERROR(LEFT(exportált!A2274,SEARCH("&lt;br/&gt;",SUBSTITUTE(exportált!A2274,"&lt;br&gt;","&lt;br/&gt;"),1)-1),exportált!A2274),"")</f>
        <v/>
      </c>
      <c r="B2274" s="12" t="e">
        <f>LEFT(SUBSTITUTE(exportált!B2274,"&lt;br /&gt;","&lt;br&gt;"),SEARCH("&lt;br&gt;&lt;br&gt;",SUBSTITUTE(SUBSTITUTE(exportált!B2274,"&lt;br /&gt;","&lt;br&gt;"),"&lt;br /&gt;","&lt;br&gt;"),1)-1)</f>
        <v>#VALUE!</v>
      </c>
      <c r="C2274" s="12" t="e">
        <f>SUBSTITUTE(MID(SUBSTITUTE(exportált!B2274,"&lt;br /&gt;","&lt;br&gt;"),LEN('exportált formázott'!B2274)+LEN(D2274)+LEN(E2274)+LEN(F2274)+25,LEN(SUBSTITUTE(exportált!B2274,"&lt;br /&gt;","&lt;br&gt;"))-LEN(D2274)-LEN(E2274)-LEN(F2274)),"&lt;br&gt;",CHAR(10))</f>
        <v>#VALUE!</v>
      </c>
      <c r="D2274" s="12" t="e">
        <f>MID(SUBSTITUTE(exportált!B2274,"&lt;br /&gt;","&lt;br&gt;"),LEN('exportált formázott'!B2274)+9,SEARCH("&lt;br&gt;",RIGHT(SUBSTITUTE(exportált!B2274,"&lt;br /&gt;","&lt;br&gt;"),LEN(SUBSTITUTE(exportált!B2274,"&lt;br /&gt;","&lt;br&gt;"))-LEN(B2274)-8))-1)</f>
        <v>#VALUE!</v>
      </c>
      <c r="E2274" s="12" t="e">
        <f>MID(SUBSTITUTE(exportált!B2274,"&lt;br /&gt;","&lt;br&gt;"),LEN('exportált formázott'!B2274)+LEN(D2274)+13,SEARCH("&lt;br&gt;",RIGHT(SUBSTITUTE(exportált!B2274,"&lt;br /&gt;","&lt;br&gt;"),LEN(SUBSTITUTE(exportált!B2274,"&lt;br /&gt;","&lt;br&gt;"))-LEN(B2274)-LEN(D2274)-13)))</f>
        <v>#VALUE!</v>
      </c>
      <c r="F2274" s="12" t="e">
        <f>MID(SUBSTITUTE(exportált!B2274,"&lt;br /&gt;","&lt;br&gt;"),LEN('exportált formázott'!B2274)+LEN(D2274)+LEN(E2274)+17,SEARCH("&lt;br&gt;&lt;br&gt;",RIGHT(SUBSTITUTE(exportált!B2274,"&lt;br /&gt;","&lt;br&gt;"),LEN(SUBSTITUTE(exportált!B2274,"&lt;br /&gt;","&lt;br&gt;"))-LEN(B2274)-LEN(D2274)-LEN(E2274)-17)))</f>
        <v>#VALUE!</v>
      </c>
    </row>
    <row r="2275" spans="1:6" x14ac:dyDescent="0.25">
      <c r="A2275" s="12" t="str">
        <f>IF(exportált!A2275&lt;&gt;"",IFERROR(LEFT(exportált!A2275,SEARCH("&lt;br/&gt;",SUBSTITUTE(exportált!A2275,"&lt;br&gt;","&lt;br/&gt;"),1)-1),exportált!A2275),"")</f>
        <v/>
      </c>
      <c r="B2275" s="12" t="e">
        <f>LEFT(SUBSTITUTE(exportált!B2275,"&lt;br /&gt;","&lt;br&gt;"),SEARCH("&lt;br&gt;&lt;br&gt;",SUBSTITUTE(SUBSTITUTE(exportált!B2275,"&lt;br /&gt;","&lt;br&gt;"),"&lt;br /&gt;","&lt;br&gt;"),1)-1)</f>
        <v>#VALUE!</v>
      </c>
      <c r="C2275" s="12" t="e">
        <f>SUBSTITUTE(MID(SUBSTITUTE(exportált!B2275,"&lt;br /&gt;","&lt;br&gt;"),LEN('exportált formázott'!B2275)+LEN(D2275)+LEN(E2275)+LEN(F2275)+25,LEN(SUBSTITUTE(exportált!B2275,"&lt;br /&gt;","&lt;br&gt;"))-LEN(D2275)-LEN(E2275)-LEN(F2275)),"&lt;br&gt;",CHAR(10))</f>
        <v>#VALUE!</v>
      </c>
      <c r="D2275" s="12" t="e">
        <f>MID(SUBSTITUTE(exportált!B2275,"&lt;br /&gt;","&lt;br&gt;"),LEN('exportált formázott'!B2275)+9,SEARCH("&lt;br&gt;",RIGHT(SUBSTITUTE(exportált!B2275,"&lt;br /&gt;","&lt;br&gt;"),LEN(SUBSTITUTE(exportált!B2275,"&lt;br /&gt;","&lt;br&gt;"))-LEN(B2275)-8))-1)</f>
        <v>#VALUE!</v>
      </c>
      <c r="E2275" s="12" t="e">
        <f>MID(SUBSTITUTE(exportált!B2275,"&lt;br /&gt;","&lt;br&gt;"),LEN('exportált formázott'!B2275)+LEN(D2275)+13,SEARCH("&lt;br&gt;",RIGHT(SUBSTITUTE(exportált!B2275,"&lt;br /&gt;","&lt;br&gt;"),LEN(SUBSTITUTE(exportált!B2275,"&lt;br /&gt;","&lt;br&gt;"))-LEN(B2275)-LEN(D2275)-13)))</f>
        <v>#VALUE!</v>
      </c>
      <c r="F2275" s="12" t="e">
        <f>MID(SUBSTITUTE(exportált!B2275,"&lt;br /&gt;","&lt;br&gt;"),LEN('exportált formázott'!B2275)+LEN(D2275)+LEN(E2275)+17,SEARCH("&lt;br&gt;&lt;br&gt;",RIGHT(SUBSTITUTE(exportált!B2275,"&lt;br /&gt;","&lt;br&gt;"),LEN(SUBSTITUTE(exportált!B2275,"&lt;br /&gt;","&lt;br&gt;"))-LEN(B2275)-LEN(D2275)-LEN(E2275)-17)))</f>
        <v>#VALUE!</v>
      </c>
    </row>
    <row r="2276" spans="1:6" x14ac:dyDescent="0.25">
      <c r="A2276" s="12" t="str">
        <f>IF(exportált!A2276&lt;&gt;"",IFERROR(LEFT(exportált!A2276,SEARCH("&lt;br/&gt;",SUBSTITUTE(exportált!A2276,"&lt;br&gt;","&lt;br/&gt;"),1)-1),exportált!A2276),"")</f>
        <v/>
      </c>
      <c r="B2276" s="12" t="e">
        <f>LEFT(SUBSTITUTE(exportált!B2276,"&lt;br /&gt;","&lt;br&gt;"),SEARCH("&lt;br&gt;&lt;br&gt;",SUBSTITUTE(SUBSTITUTE(exportált!B2276,"&lt;br /&gt;","&lt;br&gt;"),"&lt;br /&gt;","&lt;br&gt;"),1)-1)</f>
        <v>#VALUE!</v>
      </c>
      <c r="C2276" s="12" t="e">
        <f>SUBSTITUTE(MID(SUBSTITUTE(exportált!B2276,"&lt;br /&gt;","&lt;br&gt;"),LEN('exportált formázott'!B2276)+LEN(D2276)+LEN(E2276)+LEN(F2276)+25,LEN(SUBSTITUTE(exportált!B2276,"&lt;br /&gt;","&lt;br&gt;"))-LEN(D2276)-LEN(E2276)-LEN(F2276)),"&lt;br&gt;",CHAR(10))</f>
        <v>#VALUE!</v>
      </c>
      <c r="D2276" s="12" t="e">
        <f>MID(SUBSTITUTE(exportált!B2276,"&lt;br /&gt;","&lt;br&gt;"),LEN('exportált formázott'!B2276)+9,SEARCH("&lt;br&gt;",RIGHT(SUBSTITUTE(exportált!B2276,"&lt;br /&gt;","&lt;br&gt;"),LEN(SUBSTITUTE(exportált!B2276,"&lt;br /&gt;","&lt;br&gt;"))-LEN(B2276)-8))-1)</f>
        <v>#VALUE!</v>
      </c>
      <c r="E2276" s="12" t="e">
        <f>MID(SUBSTITUTE(exportált!B2276,"&lt;br /&gt;","&lt;br&gt;"),LEN('exportált formázott'!B2276)+LEN(D2276)+13,SEARCH("&lt;br&gt;",RIGHT(SUBSTITUTE(exportált!B2276,"&lt;br /&gt;","&lt;br&gt;"),LEN(SUBSTITUTE(exportált!B2276,"&lt;br /&gt;","&lt;br&gt;"))-LEN(B2276)-LEN(D2276)-13)))</f>
        <v>#VALUE!</v>
      </c>
      <c r="F2276" s="12" t="e">
        <f>MID(SUBSTITUTE(exportált!B2276,"&lt;br /&gt;","&lt;br&gt;"),LEN('exportált formázott'!B2276)+LEN(D2276)+LEN(E2276)+17,SEARCH("&lt;br&gt;&lt;br&gt;",RIGHT(SUBSTITUTE(exportált!B2276,"&lt;br /&gt;","&lt;br&gt;"),LEN(SUBSTITUTE(exportált!B2276,"&lt;br /&gt;","&lt;br&gt;"))-LEN(B2276)-LEN(D2276)-LEN(E2276)-17)))</f>
        <v>#VALUE!</v>
      </c>
    </row>
    <row r="2277" spans="1:6" x14ac:dyDescent="0.25">
      <c r="A2277" s="12" t="str">
        <f>IF(exportált!A2277&lt;&gt;"",IFERROR(LEFT(exportált!A2277,SEARCH("&lt;br/&gt;",SUBSTITUTE(exportált!A2277,"&lt;br&gt;","&lt;br/&gt;"),1)-1),exportált!A2277),"")</f>
        <v/>
      </c>
      <c r="B2277" s="12" t="e">
        <f>LEFT(SUBSTITUTE(exportált!B2277,"&lt;br /&gt;","&lt;br&gt;"),SEARCH("&lt;br&gt;&lt;br&gt;",SUBSTITUTE(SUBSTITUTE(exportált!B2277,"&lt;br /&gt;","&lt;br&gt;"),"&lt;br /&gt;","&lt;br&gt;"),1)-1)</f>
        <v>#VALUE!</v>
      </c>
      <c r="C2277" s="12" t="e">
        <f>SUBSTITUTE(MID(SUBSTITUTE(exportált!B2277,"&lt;br /&gt;","&lt;br&gt;"),LEN('exportált formázott'!B2277)+LEN(D2277)+LEN(E2277)+LEN(F2277)+25,LEN(SUBSTITUTE(exportált!B2277,"&lt;br /&gt;","&lt;br&gt;"))-LEN(D2277)-LEN(E2277)-LEN(F2277)),"&lt;br&gt;",CHAR(10))</f>
        <v>#VALUE!</v>
      </c>
      <c r="D2277" s="12" t="e">
        <f>MID(SUBSTITUTE(exportált!B2277,"&lt;br /&gt;","&lt;br&gt;"),LEN('exportált formázott'!B2277)+9,SEARCH("&lt;br&gt;",RIGHT(SUBSTITUTE(exportált!B2277,"&lt;br /&gt;","&lt;br&gt;"),LEN(SUBSTITUTE(exportált!B2277,"&lt;br /&gt;","&lt;br&gt;"))-LEN(B2277)-8))-1)</f>
        <v>#VALUE!</v>
      </c>
      <c r="E2277" s="12" t="e">
        <f>MID(SUBSTITUTE(exportált!B2277,"&lt;br /&gt;","&lt;br&gt;"),LEN('exportált formázott'!B2277)+LEN(D2277)+13,SEARCH("&lt;br&gt;",RIGHT(SUBSTITUTE(exportált!B2277,"&lt;br /&gt;","&lt;br&gt;"),LEN(SUBSTITUTE(exportált!B2277,"&lt;br /&gt;","&lt;br&gt;"))-LEN(B2277)-LEN(D2277)-13)))</f>
        <v>#VALUE!</v>
      </c>
      <c r="F2277" s="12" t="e">
        <f>MID(SUBSTITUTE(exportált!B2277,"&lt;br /&gt;","&lt;br&gt;"),LEN('exportált formázott'!B2277)+LEN(D2277)+LEN(E2277)+17,SEARCH("&lt;br&gt;&lt;br&gt;",RIGHT(SUBSTITUTE(exportált!B2277,"&lt;br /&gt;","&lt;br&gt;"),LEN(SUBSTITUTE(exportált!B2277,"&lt;br /&gt;","&lt;br&gt;"))-LEN(B2277)-LEN(D2277)-LEN(E2277)-17)))</f>
        <v>#VALUE!</v>
      </c>
    </row>
    <row r="2278" spans="1:6" x14ac:dyDescent="0.25">
      <c r="A2278" s="12" t="str">
        <f>IF(exportált!A2278&lt;&gt;"",IFERROR(LEFT(exportált!A2278,SEARCH("&lt;br/&gt;",SUBSTITUTE(exportált!A2278,"&lt;br&gt;","&lt;br/&gt;"),1)-1),exportált!A2278),"")</f>
        <v/>
      </c>
      <c r="B2278" s="12" t="e">
        <f>LEFT(SUBSTITUTE(exportált!B2278,"&lt;br /&gt;","&lt;br&gt;"),SEARCH("&lt;br&gt;&lt;br&gt;",SUBSTITUTE(SUBSTITUTE(exportált!B2278,"&lt;br /&gt;","&lt;br&gt;"),"&lt;br /&gt;","&lt;br&gt;"),1)-1)</f>
        <v>#VALUE!</v>
      </c>
      <c r="C2278" s="12" t="e">
        <f>SUBSTITUTE(MID(SUBSTITUTE(exportált!B2278,"&lt;br /&gt;","&lt;br&gt;"),LEN('exportált formázott'!B2278)+LEN(D2278)+LEN(E2278)+LEN(F2278)+25,LEN(SUBSTITUTE(exportált!B2278,"&lt;br /&gt;","&lt;br&gt;"))-LEN(D2278)-LEN(E2278)-LEN(F2278)),"&lt;br&gt;",CHAR(10))</f>
        <v>#VALUE!</v>
      </c>
      <c r="D2278" s="12" t="e">
        <f>MID(SUBSTITUTE(exportált!B2278,"&lt;br /&gt;","&lt;br&gt;"),LEN('exportált formázott'!B2278)+9,SEARCH("&lt;br&gt;",RIGHT(SUBSTITUTE(exportált!B2278,"&lt;br /&gt;","&lt;br&gt;"),LEN(SUBSTITUTE(exportált!B2278,"&lt;br /&gt;","&lt;br&gt;"))-LEN(B2278)-8))-1)</f>
        <v>#VALUE!</v>
      </c>
      <c r="E2278" s="12" t="e">
        <f>MID(SUBSTITUTE(exportált!B2278,"&lt;br /&gt;","&lt;br&gt;"),LEN('exportált formázott'!B2278)+LEN(D2278)+13,SEARCH("&lt;br&gt;",RIGHT(SUBSTITUTE(exportált!B2278,"&lt;br /&gt;","&lt;br&gt;"),LEN(SUBSTITUTE(exportált!B2278,"&lt;br /&gt;","&lt;br&gt;"))-LEN(B2278)-LEN(D2278)-13)))</f>
        <v>#VALUE!</v>
      </c>
      <c r="F2278" s="12" t="e">
        <f>MID(SUBSTITUTE(exportált!B2278,"&lt;br /&gt;","&lt;br&gt;"),LEN('exportált formázott'!B2278)+LEN(D2278)+LEN(E2278)+17,SEARCH("&lt;br&gt;&lt;br&gt;",RIGHT(SUBSTITUTE(exportált!B2278,"&lt;br /&gt;","&lt;br&gt;"),LEN(SUBSTITUTE(exportált!B2278,"&lt;br /&gt;","&lt;br&gt;"))-LEN(B2278)-LEN(D2278)-LEN(E2278)-17)))</f>
        <v>#VALUE!</v>
      </c>
    </row>
    <row r="2279" spans="1:6" x14ac:dyDescent="0.25">
      <c r="A2279" s="12" t="str">
        <f>IF(exportált!A2279&lt;&gt;"",IFERROR(LEFT(exportált!A2279,SEARCH("&lt;br/&gt;",SUBSTITUTE(exportált!A2279,"&lt;br&gt;","&lt;br/&gt;"),1)-1),exportált!A2279),"")</f>
        <v/>
      </c>
      <c r="B2279" s="12" t="e">
        <f>LEFT(SUBSTITUTE(exportált!B2279,"&lt;br /&gt;","&lt;br&gt;"),SEARCH("&lt;br&gt;&lt;br&gt;",SUBSTITUTE(SUBSTITUTE(exportált!B2279,"&lt;br /&gt;","&lt;br&gt;"),"&lt;br /&gt;","&lt;br&gt;"),1)-1)</f>
        <v>#VALUE!</v>
      </c>
      <c r="C2279" s="12" t="e">
        <f>SUBSTITUTE(MID(SUBSTITUTE(exportált!B2279,"&lt;br /&gt;","&lt;br&gt;"),LEN('exportált formázott'!B2279)+LEN(D2279)+LEN(E2279)+LEN(F2279)+25,LEN(SUBSTITUTE(exportált!B2279,"&lt;br /&gt;","&lt;br&gt;"))-LEN(D2279)-LEN(E2279)-LEN(F2279)),"&lt;br&gt;",CHAR(10))</f>
        <v>#VALUE!</v>
      </c>
      <c r="D2279" s="12" t="e">
        <f>MID(SUBSTITUTE(exportált!B2279,"&lt;br /&gt;","&lt;br&gt;"),LEN('exportált formázott'!B2279)+9,SEARCH("&lt;br&gt;",RIGHT(SUBSTITUTE(exportált!B2279,"&lt;br /&gt;","&lt;br&gt;"),LEN(SUBSTITUTE(exportált!B2279,"&lt;br /&gt;","&lt;br&gt;"))-LEN(B2279)-8))-1)</f>
        <v>#VALUE!</v>
      </c>
      <c r="E2279" s="12" t="e">
        <f>MID(SUBSTITUTE(exportált!B2279,"&lt;br /&gt;","&lt;br&gt;"),LEN('exportált formázott'!B2279)+LEN(D2279)+13,SEARCH("&lt;br&gt;",RIGHT(SUBSTITUTE(exportált!B2279,"&lt;br /&gt;","&lt;br&gt;"),LEN(SUBSTITUTE(exportált!B2279,"&lt;br /&gt;","&lt;br&gt;"))-LEN(B2279)-LEN(D2279)-13)))</f>
        <v>#VALUE!</v>
      </c>
      <c r="F2279" s="12" t="e">
        <f>MID(SUBSTITUTE(exportált!B2279,"&lt;br /&gt;","&lt;br&gt;"),LEN('exportált formázott'!B2279)+LEN(D2279)+LEN(E2279)+17,SEARCH("&lt;br&gt;&lt;br&gt;",RIGHT(SUBSTITUTE(exportált!B2279,"&lt;br /&gt;","&lt;br&gt;"),LEN(SUBSTITUTE(exportált!B2279,"&lt;br /&gt;","&lt;br&gt;"))-LEN(B2279)-LEN(D2279)-LEN(E2279)-17)))</f>
        <v>#VALUE!</v>
      </c>
    </row>
    <row r="2280" spans="1:6" x14ac:dyDescent="0.25">
      <c r="A2280" s="12" t="str">
        <f>IF(exportált!A2280&lt;&gt;"",IFERROR(LEFT(exportált!A2280,SEARCH("&lt;br/&gt;",SUBSTITUTE(exportált!A2280,"&lt;br&gt;","&lt;br/&gt;"),1)-1),exportált!A2280),"")</f>
        <v/>
      </c>
      <c r="B2280" s="12" t="e">
        <f>LEFT(SUBSTITUTE(exportált!B2280,"&lt;br /&gt;","&lt;br&gt;"),SEARCH("&lt;br&gt;&lt;br&gt;",SUBSTITUTE(SUBSTITUTE(exportált!B2280,"&lt;br /&gt;","&lt;br&gt;"),"&lt;br /&gt;","&lt;br&gt;"),1)-1)</f>
        <v>#VALUE!</v>
      </c>
      <c r="C2280" s="12" t="e">
        <f>SUBSTITUTE(MID(SUBSTITUTE(exportált!B2280,"&lt;br /&gt;","&lt;br&gt;"),LEN('exportált formázott'!B2280)+LEN(D2280)+LEN(E2280)+LEN(F2280)+25,LEN(SUBSTITUTE(exportált!B2280,"&lt;br /&gt;","&lt;br&gt;"))-LEN(D2280)-LEN(E2280)-LEN(F2280)),"&lt;br&gt;",CHAR(10))</f>
        <v>#VALUE!</v>
      </c>
      <c r="D2280" s="12" t="e">
        <f>MID(SUBSTITUTE(exportált!B2280,"&lt;br /&gt;","&lt;br&gt;"),LEN('exportált formázott'!B2280)+9,SEARCH("&lt;br&gt;",RIGHT(SUBSTITUTE(exportált!B2280,"&lt;br /&gt;","&lt;br&gt;"),LEN(SUBSTITUTE(exportált!B2280,"&lt;br /&gt;","&lt;br&gt;"))-LEN(B2280)-8))-1)</f>
        <v>#VALUE!</v>
      </c>
      <c r="E2280" s="12" t="e">
        <f>MID(SUBSTITUTE(exportált!B2280,"&lt;br /&gt;","&lt;br&gt;"),LEN('exportált formázott'!B2280)+LEN(D2280)+13,SEARCH("&lt;br&gt;",RIGHT(SUBSTITUTE(exportált!B2280,"&lt;br /&gt;","&lt;br&gt;"),LEN(SUBSTITUTE(exportált!B2280,"&lt;br /&gt;","&lt;br&gt;"))-LEN(B2280)-LEN(D2280)-13)))</f>
        <v>#VALUE!</v>
      </c>
      <c r="F2280" s="12" t="e">
        <f>MID(SUBSTITUTE(exportált!B2280,"&lt;br /&gt;","&lt;br&gt;"),LEN('exportált formázott'!B2280)+LEN(D2280)+LEN(E2280)+17,SEARCH("&lt;br&gt;&lt;br&gt;",RIGHT(SUBSTITUTE(exportált!B2280,"&lt;br /&gt;","&lt;br&gt;"),LEN(SUBSTITUTE(exportált!B2280,"&lt;br /&gt;","&lt;br&gt;"))-LEN(B2280)-LEN(D2280)-LEN(E2280)-17)))</f>
        <v>#VALUE!</v>
      </c>
    </row>
    <row r="2281" spans="1:6" x14ac:dyDescent="0.25">
      <c r="A2281" s="12" t="str">
        <f>IF(exportált!A2281&lt;&gt;"",IFERROR(LEFT(exportált!A2281,SEARCH("&lt;br/&gt;",SUBSTITUTE(exportált!A2281,"&lt;br&gt;","&lt;br/&gt;"),1)-1),exportált!A2281),"")</f>
        <v/>
      </c>
      <c r="B2281" s="12" t="e">
        <f>LEFT(SUBSTITUTE(exportált!B2281,"&lt;br /&gt;","&lt;br&gt;"),SEARCH("&lt;br&gt;&lt;br&gt;",SUBSTITUTE(SUBSTITUTE(exportált!B2281,"&lt;br /&gt;","&lt;br&gt;"),"&lt;br /&gt;","&lt;br&gt;"),1)-1)</f>
        <v>#VALUE!</v>
      </c>
      <c r="C2281" s="12" t="e">
        <f>SUBSTITUTE(MID(SUBSTITUTE(exportált!B2281,"&lt;br /&gt;","&lt;br&gt;"),LEN('exportált formázott'!B2281)+LEN(D2281)+LEN(E2281)+LEN(F2281)+25,LEN(SUBSTITUTE(exportált!B2281,"&lt;br /&gt;","&lt;br&gt;"))-LEN(D2281)-LEN(E2281)-LEN(F2281)),"&lt;br&gt;",CHAR(10))</f>
        <v>#VALUE!</v>
      </c>
      <c r="D2281" s="12" t="e">
        <f>MID(SUBSTITUTE(exportált!B2281,"&lt;br /&gt;","&lt;br&gt;"),LEN('exportált formázott'!B2281)+9,SEARCH("&lt;br&gt;",RIGHT(SUBSTITUTE(exportált!B2281,"&lt;br /&gt;","&lt;br&gt;"),LEN(SUBSTITUTE(exportált!B2281,"&lt;br /&gt;","&lt;br&gt;"))-LEN(B2281)-8))-1)</f>
        <v>#VALUE!</v>
      </c>
      <c r="E2281" s="12" t="e">
        <f>MID(SUBSTITUTE(exportált!B2281,"&lt;br /&gt;","&lt;br&gt;"),LEN('exportált formázott'!B2281)+LEN(D2281)+13,SEARCH("&lt;br&gt;",RIGHT(SUBSTITUTE(exportált!B2281,"&lt;br /&gt;","&lt;br&gt;"),LEN(SUBSTITUTE(exportált!B2281,"&lt;br /&gt;","&lt;br&gt;"))-LEN(B2281)-LEN(D2281)-13)))</f>
        <v>#VALUE!</v>
      </c>
      <c r="F2281" s="12" t="e">
        <f>MID(SUBSTITUTE(exportált!B2281,"&lt;br /&gt;","&lt;br&gt;"),LEN('exportált formázott'!B2281)+LEN(D2281)+LEN(E2281)+17,SEARCH("&lt;br&gt;&lt;br&gt;",RIGHT(SUBSTITUTE(exportált!B2281,"&lt;br /&gt;","&lt;br&gt;"),LEN(SUBSTITUTE(exportált!B2281,"&lt;br /&gt;","&lt;br&gt;"))-LEN(B2281)-LEN(D2281)-LEN(E2281)-17)))</f>
        <v>#VALUE!</v>
      </c>
    </row>
    <row r="2282" spans="1:6" x14ac:dyDescent="0.25">
      <c r="A2282" s="12" t="str">
        <f>IF(exportált!A2282&lt;&gt;"",IFERROR(LEFT(exportált!A2282,SEARCH("&lt;br/&gt;",SUBSTITUTE(exportált!A2282,"&lt;br&gt;","&lt;br/&gt;"),1)-1),exportált!A2282),"")</f>
        <v/>
      </c>
      <c r="B2282" s="12" t="e">
        <f>LEFT(SUBSTITUTE(exportált!B2282,"&lt;br /&gt;","&lt;br&gt;"),SEARCH("&lt;br&gt;&lt;br&gt;",SUBSTITUTE(SUBSTITUTE(exportált!B2282,"&lt;br /&gt;","&lt;br&gt;"),"&lt;br /&gt;","&lt;br&gt;"),1)-1)</f>
        <v>#VALUE!</v>
      </c>
      <c r="C2282" s="12" t="e">
        <f>SUBSTITUTE(MID(SUBSTITUTE(exportált!B2282,"&lt;br /&gt;","&lt;br&gt;"),LEN('exportált formázott'!B2282)+LEN(D2282)+LEN(E2282)+LEN(F2282)+25,LEN(SUBSTITUTE(exportált!B2282,"&lt;br /&gt;","&lt;br&gt;"))-LEN(D2282)-LEN(E2282)-LEN(F2282)),"&lt;br&gt;",CHAR(10))</f>
        <v>#VALUE!</v>
      </c>
      <c r="D2282" s="12" t="e">
        <f>MID(SUBSTITUTE(exportált!B2282,"&lt;br /&gt;","&lt;br&gt;"),LEN('exportált formázott'!B2282)+9,SEARCH("&lt;br&gt;",RIGHT(SUBSTITUTE(exportált!B2282,"&lt;br /&gt;","&lt;br&gt;"),LEN(SUBSTITUTE(exportált!B2282,"&lt;br /&gt;","&lt;br&gt;"))-LEN(B2282)-8))-1)</f>
        <v>#VALUE!</v>
      </c>
      <c r="E2282" s="12" t="e">
        <f>MID(SUBSTITUTE(exportált!B2282,"&lt;br /&gt;","&lt;br&gt;"),LEN('exportált formázott'!B2282)+LEN(D2282)+13,SEARCH("&lt;br&gt;",RIGHT(SUBSTITUTE(exportált!B2282,"&lt;br /&gt;","&lt;br&gt;"),LEN(SUBSTITUTE(exportált!B2282,"&lt;br /&gt;","&lt;br&gt;"))-LEN(B2282)-LEN(D2282)-13)))</f>
        <v>#VALUE!</v>
      </c>
      <c r="F2282" s="12" t="e">
        <f>MID(SUBSTITUTE(exportált!B2282,"&lt;br /&gt;","&lt;br&gt;"),LEN('exportált formázott'!B2282)+LEN(D2282)+LEN(E2282)+17,SEARCH("&lt;br&gt;&lt;br&gt;",RIGHT(SUBSTITUTE(exportált!B2282,"&lt;br /&gt;","&lt;br&gt;"),LEN(SUBSTITUTE(exportált!B2282,"&lt;br /&gt;","&lt;br&gt;"))-LEN(B2282)-LEN(D2282)-LEN(E2282)-17)))</f>
        <v>#VALUE!</v>
      </c>
    </row>
    <row r="2283" spans="1:6" x14ac:dyDescent="0.25">
      <c r="A2283" s="12" t="str">
        <f>IF(exportált!A2283&lt;&gt;"",IFERROR(LEFT(exportált!A2283,SEARCH("&lt;br/&gt;",SUBSTITUTE(exportált!A2283,"&lt;br&gt;","&lt;br/&gt;"),1)-1),exportált!A2283),"")</f>
        <v/>
      </c>
      <c r="B2283" s="12" t="e">
        <f>LEFT(SUBSTITUTE(exportált!B2283,"&lt;br /&gt;","&lt;br&gt;"),SEARCH("&lt;br&gt;&lt;br&gt;",SUBSTITUTE(SUBSTITUTE(exportált!B2283,"&lt;br /&gt;","&lt;br&gt;"),"&lt;br /&gt;","&lt;br&gt;"),1)-1)</f>
        <v>#VALUE!</v>
      </c>
      <c r="C2283" s="12" t="e">
        <f>SUBSTITUTE(MID(SUBSTITUTE(exportált!B2283,"&lt;br /&gt;","&lt;br&gt;"),LEN('exportált formázott'!B2283)+LEN(D2283)+LEN(E2283)+LEN(F2283)+25,LEN(SUBSTITUTE(exportált!B2283,"&lt;br /&gt;","&lt;br&gt;"))-LEN(D2283)-LEN(E2283)-LEN(F2283)),"&lt;br&gt;",CHAR(10))</f>
        <v>#VALUE!</v>
      </c>
      <c r="D2283" s="12" t="e">
        <f>MID(SUBSTITUTE(exportált!B2283,"&lt;br /&gt;","&lt;br&gt;"),LEN('exportált formázott'!B2283)+9,SEARCH("&lt;br&gt;",RIGHT(SUBSTITUTE(exportált!B2283,"&lt;br /&gt;","&lt;br&gt;"),LEN(SUBSTITUTE(exportált!B2283,"&lt;br /&gt;","&lt;br&gt;"))-LEN(B2283)-8))-1)</f>
        <v>#VALUE!</v>
      </c>
      <c r="E2283" s="12" t="e">
        <f>MID(SUBSTITUTE(exportált!B2283,"&lt;br /&gt;","&lt;br&gt;"),LEN('exportált formázott'!B2283)+LEN(D2283)+13,SEARCH("&lt;br&gt;",RIGHT(SUBSTITUTE(exportált!B2283,"&lt;br /&gt;","&lt;br&gt;"),LEN(SUBSTITUTE(exportált!B2283,"&lt;br /&gt;","&lt;br&gt;"))-LEN(B2283)-LEN(D2283)-13)))</f>
        <v>#VALUE!</v>
      </c>
      <c r="F2283" s="12" t="e">
        <f>MID(SUBSTITUTE(exportált!B2283,"&lt;br /&gt;","&lt;br&gt;"),LEN('exportált formázott'!B2283)+LEN(D2283)+LEN(E2283)+17,SEARCH("&lt;br&gt;&lt;br&gt;",RIGHT(SUBSTITUTE(exportált!B2283,"&lt;br /&gt;","&lt;br&gt;"),LEN(SUBSTITUTE(exportált!B2283,"&lt;br /&gt;","&lt;br&gt;"))-LEN(B2283)-LEN(D2283)-LEN(E2283)-17)))</f>
        <v>#VALUE!</v>
      </c>
    </row>
    <row r="2284" spans="1:6" x14ac:dyDescent="0.25">
      <c r="A2284" s="12" t="str">
        <f>IF(exportált!A2284&lt;&gt;"",IFERROR(LEFT(exportált!A2284,SEARCH("&lt;br/&gt;",SUBSTITUTE(exportált!A2284,"&lt;br&gt;","&lt;br/&gt;"),1)-1),exportált!A2284),"")</f>
        <v/>
      </c>
      <c r="B2284" s="12" t="e">
        <f>LEFT(SUBSTITUTE(exportált!B2284,"&lt;br /&gt;","&lt;br&gt;"),SEARCH("&lt;br&gt;&lt;br&gt;",SUBSTITUTE(SUBSTITUTE(exportált!B2284,"&lt;br /&gt;","&lt;br&gt;"),"&lt;br /&gt;","&lt;br&gt;"),1)-1)</f>
        <v>#VALUE!</v>
      </c>
      <c r="C2284" s="12" t="e">
        <f>SUBSTITUTE(MID(SUBSTITUTE(exportált!B2284,"&lt;br /&gt;","&lt;br&gt;"),LEN('exportált formázott'!B2284)+LEN(D2284)+LEN(E2284)+LEN(F2284)+25,LEN(SUBSTITUTE(exportált!B2284,"&lt;br /&gt;","&lt;br&gt;"))-LEN(D2284)-LEN(E2284)-LEN(F2284)),"&lt;br&gt;",CHAR(10))</f>
        <v>#VALUE!</v>
      </c>
      <c r="D2284" s="12" t="e">
        <f>MID(SUBSTITUTE(exportált!B2284,"&lt;br /&gt;","&lt;br&gt;"),LEN('exportált formázott'!B2284)+9,SEARCH("&lt;br&gt;",RIGHT(SUBSTITUTE(exportált!B2284,"&lt;br /&gt;","&lt;br&gt;"),LEN(SUBSTITUTE(exportált!B2284,"&lt;br /&gt;","&lt;br&gt;"))-LEN(B2284)-8))-1)</f>
        <v>#VALUE!</v>
      </c>
      <c r="E2284" s="12" t="e">
        <f>MID(SUBSTITUTE(exportált!B2284,"&lt;br /&gt;","&lt;br&gt;"),LEN('exportált formázott'!B2284)+LEN(D2284)+13,SEARCH("&lt;br&gt;",RIGHT(SUBSTITUTE(exportált!B2284,"&lt;br /&gt;","&lt;br&gt;"),LEN(SUBSTITUTE(exportált!B2284,"&lt;br /&gt;","&lt;br&gt;"))-LEN(B2284)-LEN(D2284)-13)))</f>
        <v>#VALUE!</v>
      </c>
      <c r="F2284" s="12" t="e">
        <f>MID(SUBSTITUTE(exportált!B2284,"&lt;br /&gt;","&lt;br&gt;"),LEN('exportált formázott'!B2284)+LEN(D2284)+LEN(E2284)+17,SEARCH("&lt;br&gt;&lt;br&gt;",RIGHT(SUBSTITUTE(exportált!B2284,"&lt;br /&gt;","&lt;br&gt;"),LEN(SUBSTITUTE(exportált!B2284,"&lt;br /&gt;","&lt;br&gt;"))-LEN(B2284)-LEN(D2284)-LEN(E2284)-17)))</f>
        <v>#VALUE!</v>
      </c>
    </row>
    <row r="2285" spans="1:6" x14ac:dyDescent="0.25">
      <c r="A2285" s="12" t="str">
        <f>IF(exportált!A2285&lt;&gt;"",IFERROR(LEFT(exportált!A2285,SEARCH("&lt;br/&gt;",SUBSTITUTE(exportált!A2285,"&lt;br&gt;","&lt;br/&gt;"),1)-1),exportált!A2285),"")</f>
        <v/>
      </c>
      <c r="B2285" s="12" t="e">
        <f>LEFT(SUBSTITUTE(exportált!B2285,"&lt;br /&gt;","&lt;br&gt;"),SEARCH("&lt;br&gt;&lt;br&gt;",SUBSTITUTE(SUBSTITUTE(exportált!B2285,"&lt;br /&gt;","&lt;br&gt;"),"&lt;br /&gt;","&lt;br&gt;"),1)-1)</f>
        <v>#VALUE!</v>
      </c>
      <c r="C2285" s="12" t="e">
        <f>SUBSTITUTE(MID(SUBSTITUTE(exportált!B2285,"&lt;br /&gt;","&lt;br&gt;"),LEN('exportált formázott'!B2285)+LEN(D2285)+LEN(E2285)+LEN(F2285)+25,LEN(SUBSTITUTE(exportált!B2285,"&lt;br /&gt;","&lt;br&gt;"))-LEN(D2285)-LEN(E2285)-LEN(F2285)),"&lt;br&gt;",CHAR(10))</f>
        <v>#VALUE!</v>
      </c>
      <c r="D2285" s="12" t="e">
        <f>MID(SUBSTITUTE(exportált!B2285,"&lt;br /&gt;","&lt;br&gt;"),LEN('exportált formázott'!B2285)+9,SEARCH("&lt;br&gt;",RIGHT(SUBSTITUTE(exportált!B2285,"&lt;br /&gt;","&lt;br&gt;"),LEN(SUBSTITUTE(exportált!B2285,"&lt;br /&gt;","&lt;br&gt;"))-LEN(B2285)-8))-1)</f>
        <v>#VALUE!</v>
      </c>
      <c r="E2285" s="12" t="e">
        <f>MID(SUBSTITUTE(exportált!B2285,"&lt;br /&gt;","&lt;br&gt;"),LEN('exportált formázott'!B2285)+LEN(D2285)+13,SEARCH("&lt;br&gt;",RIGHT(SUBSTITUTE(exportált!B2285,"&lt;br /&gt;","&lt;br&gt;"),LEN(SUBSTITUTE(exportált!B2285,"&lt;br /&gt;","&lt;br&gt;"))-LEN(B2285)-LEN(D2285)-13)))</f>
        <v>#VALUE!</v>
      </c>
      <c r="F2285" s="12" t="e">
        <f>MID(SUBSTITUTE(exportált!B2285,"&lt;br /&gt;","&lt;br&gt;"),LEN('exportált formázott'!B2285)+LEN(D2285)+LEN(E2285)+17,SEARCH("&lt;br&gt;&lt;br&gt;",RIGHT(SUBSTITUTE(exportált!B2285,"&lt;br /&gt;","&lt;br&gt;"),LEN(SUBSTITUTE(exportált!B2285,"&lt;br /&gt;","&lt;br&gt;"))-LEN(B2285)-LEN(D2285)-LEN(E2285)-17)))</f>
        <v>#VALUE!</v>
      </c>
    </row>
    <row r="2286" spans="1:6" x14ac:dyDescent="0.25">
      <c r="A2286" s="12" t="str">
        <f>IF(exportált!A2286&lt;&gt;"",IFERROR(LEFT(exportált!A2286,SEARCH("&lt;br/&gt;",SUBSTITUTE(exportált!A2286,"&lt;br&gt;","&lt;br/&gt;"),1)-1),exportált!A2286),"")</f>
        <v/>
      </c>
      <c r="B2286" s="12" t="e">
        <f>LEFT(SUBSTITUTE(exportált!B2286,"&lt;br /&gt;","&lt;br&gt;"),SEARCH("&lt;br&gt;&lt;br&gt;",SUBSTITUTE(SUBSTITUTE(exportált!B2286,"&lt;br /&gt;","&lt;br&gt;"),"&lt;br /&gt;","&lt;br&gt;"),1)-1)</f>
        <v>#VALUE!</v>
      </c>
      <c r="C2286" s="12" t="e">
        <f>SUBSTITUTE(MID(SUBSTITUTE(exportált!B2286,"&lt;br /&gt;","&lt;br&gt;"),LEN('exportált formázott'!B2286)+LEN(D2286)+LEN(E2286)+LEN(F2286)+25,LEN(SUBSTITUTE(exportált!B2286,"&lt;br /&gt;","&lt;br&gt;"))-LEN(D2286)-LEN(E2286)-LEN(F2286)),"&lt;br&gt;",CHAR(10))</f>
        <v>#VALUE!</v>
      </c>
      <c r="D2286" s="12" t="e">
        <f>MID(SUBSTITUTE(exportált!B2286,"&lt;br /&gt;","&lt;br&gt;"),LEN('exportált formázott'!B2286)+9,SEARCH("&lt;br&gt;",RIGHT(SUBSTITUTE(exportált!B2286,"&lt;br /&gt;","&lt;br&gt;"),LEN(SUBSTITUTE(exportált!B2286,"&lt;br /&gt;","&lt;br&gt;"))-LEN(B2286)-8))-1)</f>
        <v>#VALUE!</v>
      </c>
      <c r="E2286" s="12" t="e">
        <f>MID(SUBSTITUTE(exportált!B2286,"&lt;br /&gt;","&lt;br&gt;"),LEN('exportált formázott'!B2286)+LEN(D2286)+13,SEARCH("&lt;br&gt;",RIGHT(SUBSTITUTE(exportált!B2286,"&lt;br /&gt;","&lt;br&gt;"),LEN(SUBSTITUTE(exportált!B2286,"&lt;br /&gt;","&lt;br&gt;"))-LEN(B2286)-LEN(D2286)-13)))</f>
        <v>#VALUE!</v>
      </c>
      <c r="F2286" s="12" t="e">
        <f>MID(SUBSTITUTE(exportált!B2286,"&lt;br /&gt;","&lt;br&gt;"),LEN('exportált formázott'!B2286)+LEN(D2286)+LEN(E2286)+17,SEARCH("&lt;br&gt;&lt;br&gt;",RIGHT(SUBSTITUTE(exportált!B2286,"&lt;br /&gt;","&lt;br&gt;"),LEN(SUBSTITUTE(exportált!B2286,"&lt;br /&gt;","&lt;br&gt;"))-LEN(B2286)-LEN(D2286)-LEN(E2286)-17)))</f>
        <v>#VALUE!</v>
      </c>
    </row>
    <row r="2287" spans="1:6" x14ac:dyDescent="0.25">
      <c r="A2287" s="12" t="str">
        <f>IF(exportált!A2287&lt;&gt;"",IFERROR(LEFT(exportált!A2287,SEARCH("&lt;br/&gt;",SUBSTITUTE(exportált!A2287,"&lt;br&gt;","&lt;br/&gt;"),1)-1),exportált!A2287),"")</f>
        <v/>
      </c>
      <c r="B2287" s="12" t="e">
        <f>LEFT(SUBSTITUTE(exportált!B2287,"&lt;br /&gt;","&lt;br&gt;"),SEARCH("&lt;br&gt;&lt;br&gt;",SUBSTITUTE(SUBSTITUTE(exportált!B2287,"&lt;br /&gt;","&lt;br&gt;"),"&lt;br /&gt;","&lt;br&gt;"),1)-1)</f>
        <v>#VALUE!</v>
      </c>
      <c r="C2287" s="12" t="e">
        <f>SUBSTITUTE(MID(SUBSTITUTE(exportált!B2287,"&lt;br /&gt;","&lt;br&gt;"),LEN('exportált formázott'!B2287)+LEN(D2287)+LEN(E2287)+LEN(F2287)+25,LEN(SUBSTITUTE(exportált!B2287,"&lt;br /&gt;","&lt;br&gt;"))-LEN(D2287)-LEN(E2287)-LEN(F2287)),"&lt;br&gt;",CHAR(10))</f>
        <v>#VALUE!</v>
      </c>
      <c r="D2287" s="12" t="e">
        <f>MID(SUBSTITUTE(exportált!B2287,"&lt;br /&gt;","&lt;br&gt;"),LEN('exportált formázott'!B2287)+9,SEARCH("&lt;br&gt;",RIGHT(SUBSTITUTE(exportált!B2287,"&lt;br /&gt;","&lt;br&gt;"),LEN(SUBSTITUTE(exportált!B2287,"&lt;br /&gt;","&lt;br&gt;"))-LEN(B2287)-8))-1)</f>
        <v>#VALUE!</v>
      </c>
      <c r="E2287" s="12" t="e">
        <f>MID(SUBSTITUTE(exportált!B2287,"&lt;br /&gt;","&lt;br&gt;"),LEN('exportált formázott'!B2287)+LEN(D2287)+13,SEARCH("&lt;br&gt;",RIGHT(SUBSTITUTE(exportált!B2287,"&lt;br /&gt;","&lt;br&gt;"),LEN(SUBSTITUTE(exportált!B2287,"&lt;br /&gt;","&lt;br&gt;"))-LEN(B2287)-LEN(D2287)-13)))</f>
        <v>#VALUE!</v>
      </c>
      <c r="F2287" s="12" t="e">
        <f>MID(SUBSTITUTE(exportált!B2287,"&lt;br /&gt;","&lt;br&gt;"),LEN('exportált formázott'!B2287)+LEN(D2287)+LEN(E2287)+17,SEARCH("&lt;br&gt;&lt;br&gt;",RIGHT(SUBSTITUTE(exportált!B2287,"&lt;br /&gt;","&lt;br&gt;"),LEN(SUBSTITUTE(exportált!B2287,"&lt;br /&gt;","&lt;br&gt;"))-LEN(B2287)-LEN(D2287)-LEN(E2287)-17)))</f>
        <v>#VALUE!</v>
      </c>
    </row>
    <row r="2288" spans="1:6" x14ac:dyDescent="0.25">
      <c r="A2288" s="12" t="str">
        <f>IF(exportált!A2288&lt;&gt;"",IFERROR(LEFT(exportált!A2288,SEARCH("&lt;br/&gt;",SUBSTITUTE(exportált!A2288,"&lt;br&gt;","&lt;br/&gt;"),1)-1),exportált!A2288),"")</f>
        <v/>
      </c>
      <c r="B2288" s="12" t="e">
        <f>LEFT(SUBSTITUTE(exportált!B2288,"&lt;br /&gt;","&lt;br&gt;"),SEARCH("&lt;br&gt;&lt;br&gt;",SUBSTITUTE(SUBSTITUTE(exportált!B2288,"&lt;br /&gt;","&lt;br&gt;"),"&lt;br /&gt;","&lt;br&gt;"),1)-1)</f>
        <v>#VALUE!</v>
      </c>
      <c r="C2288" s="12" t="e">
        <f>SUBSTITUTE(MID(SUBSTITUTE(exportált!B2288,"&lt;br /&gt;","&lt;br&gt;"),LEN('exportált formázott'!B2288)+LEN(D2288)+LEN(E2288)+LEN(F2288)+25,LEN(SUBSTITUTE(exportált!B2288,"&lt;br /&gt;","&lt;br&gt;"))-LEN(D2288)-LEN(E2288)-LEN(F2288)),"&lt;br&gt;",CHAR(10))</f>
        <v>#VALUE!</v>
      </c>
      <c r="D2288" s="12" t="e">
        <f>MID(SUBSTITUTE(exportált!B2288,"&lt;br /&gt;","&lt;br&gt;"),LEN('exportált formázott'!B2288)+9,SEARCH("&lt;br&gt;",RIGHT(SUBSTITUTE(exportált!B2288,"&lt;br /&gt;","&lt;br&gt;"),LEN(SUBSTITUTE(exportált!B2288,"&lt;br /&gt;","&lt;br&gt;"))-LEN(B2288)-8))-1)</f>
        <v>#VALUE!</v>
      </c>
      <c r="E2288" s="12" t="e">
        <f>MID(SUBSTITUTE(exportált!B2288,"&lt;br /&gt;","&lt;br&gt;"),LEN('exportált formázott'!B2288)+LEN(D2288)+13,SEARCH("&lt;br&gt;",RIGHT(SUBSTITUTE(exportált!B2288,"&lt;br /&gt;","&lt;br&gt;"),LEN(SUBSTITUTE(exportált!B2288,"&lt;br /&gt;","&lt;br&gt;"))-LEN(B2288)-LEN(D2288)-13)))</f>
        <v>#VALUE!</v>
      </c>
      <c r="F2288" s="12" t="e">
        <f>MID(SUBSTITUTE(exportált!B2288,"&lt;br /&gt;","&lt;br&gt;"),LEN('exportált formázott'!B2288)+LEN(D2288)+LEN(E2288)+17,SEARCH("&lt;br&gt;&lt;br&gt;",RIGHT(SUBSTITUTE(exportált!B2288,"&lt;br /&gt;","&lt;br&gt;"),LEN(SUBSTITUTE(exportált!B2288,"&lt;br /&gt;","&lt;br&gt;"))-LEN(B2288)-LEN(D2288)-LEN(E2288)-17)))</f>
        <v>#VALUE!</v>
      </c>
    </row>
    <row r="2289" spans="1:6" x14ac:dyDescent="0.25">
      <c r="A2289" s="12" t="str">
        <f>IF(exportált!A2289&lt;&gt;"",IFERROR(LEFT(exportált!A2289,SEARCH("&lt;br/&gt;",SUBSTITUTE(exportált!A2289,"&lt;br&gt;","&lt;br/&gt;"),1)-1),exportált!A2289),"")</f>
        <v/>
      </c>
      <c r="B2289" s="12" t="e">
        <f>LEFT(SUBSTITUTE(exportált!B2289,"&lt;br /&gt;","&lt;br&gt;"),SEARCH("&lt;br&gt;&lt;br&gt;",SUBSTITUTE(SUBSTITUTE(exportált!B2289,"&lt;br /&gt;","&lt;br&gt;"),"&lt;br /&gt;","&lt;br&gt;"),1)-1)</f>
        <v>#VALUE!</v>
      </c>
      <c r="C2289" s="12" t="e">
        <f>SUBSTITUTE(MID(SUBSTITUTE(exportált!B2289,"&lt;br /&gt;","&lt;br&gt;"),LEN('exportált formázott'!B2289)+LEN(D2289)+LEN(E2289)+LEN(F2289)+25,LEN(SUBSTITUTE(exportált!B2289,"&lt;br /&gt;","&lt;br&gt;"))-LEN(D2289)-LEN(E2289)-LEN(F2289)),"&lt;br&gt;",CHAR(10))</f>
        <v>#VALUE!</v>
      </c>
      <c r="D2289" s="12" t="e">
        <f>MID(SUBSTITUTE(exportált!B2289,"&lt;br /&gt;","&lt;br&gt;"),LEN('exportált formázott'!B2289)+9,SEARCH("&lt;br&gt;",RIGHT(SUBSTITUTE(exportált!B2289,"&lt;br /&gt;","&lt;br&gt;"),LEN(SUBSTITUTE(exportált!B2289,"&lt;br /&gt;","&lt;br&gt;"))-LEN(B2289)-8))-1)</f>
        <v>#VALUE!</v>
      </c>
      <c r="E2289" s="12" t="e">
        <f>MID(SUBSTITUTE(exportált!B2289,"&lt;br /&gt;","&lt;br&gt;"),LEN('exportált formázott'!B2289)+LEN(D2289)+13,SEARCH("&lt;br&gt;",RIGHT(SUBSTITUTE(exportált!B2289,"&lt;br /&gt;","&lt;br&gt;"),LEN(SUBSTITUTE(exportált!B2289,"&lt;br /&gt;","&lt;br&gt;"))-LEN(B2289)-LEN(D2289)-13)))</f>
        <v>#VALUE!</v>
      </c>
      <c r="F2289" s="12" t="e">
        <f>MID(SUBSTITUTE(exportált!B2289,"&lt;br /&gt;","&lt;br&gt;"),LEN('exportált formázott'!B2289)+LEN(D2289)+LEN(E2289)+17,SEARCH("&lt;br&gt;&lt;br&gt;",RIGHT(SUBSTITUTE(exportált!B2289,"&lt;br /&gt;","&lt;br&gt;"),LEN(SUBSTITUTE(exportált!B2289,"&lt;br /&gt;","&lt;br&gt;"))-LEN(B2289)-LEN(D2289)-LEN(E2289)-17)))</f>
        <v>#VALUE!</v>
      </c>
    </row>
    <row r="2290" spans="1:6" x14ac:dyDescent="0.25">
      <c r="A2290" s="12" t="str">
        <f>IF(exportált!A2290&lt;&gt;"",IFERROR(LEFT(exportált!A2290,SEARCH("&lt;br/&gt;",SUBSTITUTE(exportált!A2290,"&lt;br&gt;","&lt;br/&gt;"),1)-1),exportált!A2290),"")</f>
        <v/>
      </c>
      <c r="B2290" s="12" t="e">
        <f>LEFT(SUBSTITUTE(exportált!B2290,"&lt;br /&gt;","&lt;br&gt;"),SEARCH("&lt;br&gt;&lt;br&gt;",SUBSTITUTE(SUBSTITUTE(exportált!B2290,"&lt;br /&gt;","&lt;br&gt;"),"&lt;br /&gt;","&lt;br&gt;"),1)-1)</f>
        <v>#VALUE!</v>
      </c>
      <c r="C2290" s="12" t="e">
        <f>SUBSTITUTE(MID(SUBSTITUTE(exportált!B2290,"&lt;br /&gt;","&lt;br&gt;"),LEN('exportált formázott'!B2290)+LEN(D2290)+LEN(E2290)+LEN(F2290)+25,LEN(SUBSTITUTE(exportált!B2290,"&lt;br /&gt;","&lt;br&gt;"))-LEN(D2290)-LEN(E2290)-LEN(F2290)),"&lt;br&gt;",CHAR(10))</f>
        <v>#VALUE!</v>
      </c>
      <c r="D2290" s="12" t="e">
        <f>MID(SUBSTITUTE(exportált!B2290,"&lt;br /&gt;","&lt;br&gt;"),LEN('exportált formázott'!B2290)+9,SEARCH("&lt;br&gt;",RIGHT(SUBSTITUTE(exportált!B2290,"&lt;br /&gt;","&lt;br&gt;"),LEN(SUBSTITUTE(exportált!B2290,"&lt;br /&gt;","&lt;br&gt;"))-LEN(B2290)-8))-1)</f>
        <v>#VALUE!</v>
      </c>
      <c r="E2290" s="12" t="e">
        <f>MID(SUBSTITUTE(exportált!B2290,"&lt;br /&gt;","&lt;br&gt;"),LEN('exportált formázott'!B2290)+LEN(D2290)+13,SEARCH("&lt;br&gt;",RIGHT(SUBSTITUTE(exportált!B2290,"&lt;br /&gt;","&lt;br&gt;"),LEN(SUBSTITUTE(exportált!B2290,"&lt;br /&gt;","&lt;br&gt;"))-LEN(B2290)-LEN(D2290)-13)))</f>
        <v>#VALUE!</v>
      </c>
      <c r="F2290" s="12" t="e">
        <f>MID(SUBSTITUTE(exportált!B2290,"&lt;br /&gt;","&lt;br&gt;"),LEN('exportált formázott'!B2290)+LEN(D2290)+LEN(E2290)+17,SEARCH("&lt;br&gt;&lt;br&gt;",RIGHT(SUBSTITUTE(exportált!B2290,"&lt;br /&gt;","&lt;br&gt;"),LEN(SUBSTITUTE(exportált!B2290,"&lt;br /&gt;","&lt;br&gt;"))-LEN(B2290)-LEN(D2290)-LEN(E2290)-17)))</f>
        <v>#VALUE!</v>
      </c>
    </row>
    <row r="2291" spans="1:6" x14ac:dyDescent="0.25">
      <c r="A2291" s="12" t="str">
        <f>IF(exportált!A2291&lt;&gt;"",IFERROR(LEFT(exportált!A2291,SEARCH("&lt;br/&gt;",SUBSTITUTE(exportált!A2291,"&lt;br&gt;","&lt;br/&gt;"),1)-1),exportált!A2291),"")</f>
        <v/>
      </c>
      <c r="B2291" s="12" t="e">
        <f>LEFT(SUBSTITUTE(exportált!B2291,"&lt;br /&gt;","&lt;br&gt;"),SEARCH("&lt;br&gt;&lt;br&gt;",SUBSTITUTE(SUBSTITUTE(exportált!B2291,"&lt;br /&gt;","&lt;br&gt;"),"&lt;br /&gt;","&lt;br&gt;"),1)-1)</f>
        <v>#VALUE!</v>
      </c>
      <c r="C2291" s="12" t="e">
        <f>SUBSTITUTE(MID(SUBSTITUTE(exportált!B2291,"&lt;br /&gt;","&lt;br&gt;"),LEN('exportált formázott'!B2291)+LEN(D2291)+LEN(E2291)+LEN(F2291)+25,LEN(SUBSTITUTE(exportált!B2291,"&lt;br /&gt;","&lt;br&gt;"))-LEN(D2291)-LEN(E2291)-LEN(F2291)),"&lt;br&gt;",CHAR(10))</f>
        <v>#VALUE!</v>
      </c>
      <c r="D2291" s="12" t="e">
        <f>MID(SUBSTITUTE(exportált!B2291,"&lt;br /&gt;","&lt;br&gt;"),LEN('exportált formázott'!B2291)+9,SEARCH("&lt;br&gt;",RIGHT(SUBSTITUTE(exportált!B2291,"&lt;br /&gt;","&lt;br&gt;"),LEN(SUBSTITUTE(exportált!B2291,"&lt;br /&gt;","&lt;br&gt;"))-LEN(B2291)-8))-1)</f>
        <v>#VALUE!</v>
      </c>
      <c r="E2291" s="12" t="e">
        <f>MID(SUBSTITUTE(exportált!B2291,"&lt;br /&gt;","&lt;br&gt;"),LEN('exportált formázott'!B2291)+LEN(D2291)+13,SEARCH("&lt;br&gt;",RIGHT(SUBSTITUTE(exportált!B2291,"&lt;br /&gt;","&lt;br&gt;"),LEN(SUBSTITUTE(exportált!B2291,"&lt;br /&gt;","&lt;br&gt;"))-LEN(B2291)-LEN(D2291)-13)))</f>
        <v>#VALUE!</v>
      </c>
      <c r="F2291" s="12" t="e">
        <f>MID(SUBSTITUTE(exportált!B2291,"&lt;br /&gt;","&lt;br&gt;"),LEN('exportált formázott'!B2291)+LEN(D2291)+LEN(E2291)+17,SEARCH("&lt;br&gt;&lt;br&gt;",RIGHT(SUBSTITUTE(exportált!B2291,"&lt;br /&gt;","&lt;br&gt;"),LEN(SUBSTITUTE(exportált!B2291,"&lt;br /&gt;","&lt;br&gt;"))-LEN(B2291)-LEN(D2291)-LEN(E2291)-17)))</f>
        <v>#VALUE!</v>
      </c>
    </row>
    <row r="2292" spans="1:6" x14ac:dyDescent="0.25">
      <c r="A2292" s="12" t="str">
        <f>IF(exportált!A2292&lt;&gt;"",IFERROR(LEFT(exportált!A2292,SEARCH("&lt;br/&gt;",SUBSTITUTE(exportált!A2292,"&lt;br&gt;","&lt;br/&gt;"),1)-1),exportált!A2292),"")</f>
        <v/>
      </c>
      <c r="B2292" s="12" t="e">
        <f>LEFT(SUBSTITUTE(exportált!B2292,"&lt;br /&gt;","&lt;br&gt;"),SEARCH("&lt;br&gt;&lt;br&gt;",SUBSTITUTE(SUBSTITUTE(exportált!B2292,"&lt;br /&gt;","&lt;br&gt;"),"&lt;br /&gt;","&lt;br&gt;"),1)-1)</f>
        <v>#VALUE!</v>
      </c>
      <c r="C2292" s="12" t="e">
        <f>SUBSTITUTE(MID(SUBSTITUTE(exportált!B2292,"&lt;br /&gt;","&lt;br&gt;"),LEN('exportált formázott'!B2292)+LEN(D2292)+LEN(E2292)+LEN(F2292)+25,LEN(SUBSTITUTE(exportált!B2292,"&lt;br /&gt;","&lt;br&gt;"))-LEN(D2292)-LEN(E2292)-LEN(F2292)),"&lt;br&gt;",CHAR(10))</f>
        <v>#VALUE!</v>
      </c>
      <c r="D2292" s="12" t="e">
        <f>MID(SUBSTITUTE(exportált!B2292,"&lt;br /&gt;","&lt;br&gt;"),LEN('exportált formázott'!B2292)+9,SEARCH("&lt;br&gt;",RIGHT(SUBSTITUTE(exportált!B2292,"&lt;br /&gt;","&lt;br&gt;"),LEN(SUBSTITUTE(exportált!B2292,"&lt;br /&gt;","&lt;br&gt;"))-LEN(B2292)-8))-1)</f>
        <v>#VALUE!</v>
      </c>
      <c r="E2292" s="12" t="e">
        <f>MID(SUBSTITUTE(exportált!B2292,"&lt;br /&gt;","&lt;br&gt;"),LEN('exportált formázott'!B2292)+LEN(D2292)+13,SEARCH("&lt;br&gt;",RIGHT(SUBSTITUTE(exportált!B2292,"&lt;br /&gt;","&lt;br&gt;"),LEN(SUBSTITUTE(exportált!B2292,"&lt;br /&gt;","&lt;br&gt;"))-LEN(B2292)-LEN(D2292)-13)))</f>
        <v>#VALUE!</v>
      </c>
      <c r="F2292" s="12" t="e">
        <f>MID(SUBSTITUTE(exportált!B2292,"&lt;br /&gt;","&lt;br&gt;"),LEN('exportált formázott'!B2292)+LEN(D2292)+LEN(E2292)+17,SEARCH("&lt;br&gt;&lt;br&gt;",RIGHT(SUBSTITUTE(exportált!B2292,"&lt;br /&gt;","&lt;br&gt;"),LEN(SUBSTITUTE(exportált!B2292,"&lt;br /&gt;","&lt;br&gt;"))-LEN(B2292)-LEN(D2292)-LEN(E2292)-17)))</f>
        <v>#VALUE!</v>
      </c>
    </row>
    <row r="2293" spans="1:6" x14ac:dyDescent="0.25">
      <c r="A2293" s="12" t="str">
        <f>IF(exportált!A2293&lt;&gt;"",IFERROR(LEFT(exportált!A2293,SEARCH("&lt;br/&gt;",SUBSTITUTE(exportált!A2293,"&lt;br&gt;","&lt;br/&gt;"),1)-1),exportált!A2293),"")</f>
        <v/>
      </c>
      <c r="B2293" s="12" t="e">
        <f>LEFT(SUBSTITUTE(exportált!B2293,"&lt;br /&gt;","&lt;br&gt;"),SEARCH("&lt;br&gt;&lt;br&gt;",SUBSTITUTE(SUBSTITUTE(exportált!B2293,"&lt;br /&gt;","&lt;br&gt;"),"&lt;br /&gt;","&lt;br&gt;"),1)-1)</f>
        <v>#VALUE!</v>
      </c>
      <c r="C2293" s="12" t="e">
        <f>SUBSTITUTE(MID(SUBSTITUTE(exportált!B2293,"&lt;br /&gt;","&lt;br&gt;"),LEN('exportált formázott'!B2293)+LEN(D2293)+LEN(E2293)+LEN(F2293)+25,LEN(SUBSTITUTE(exportált!B2293,"&lt;br /&gt;","&lt;br&gt;"))-LEN(D2293)-LEN(E2293)-LEN(F2293)),"&lt;br&gt;",CHAR(10))</f>
        <v>#VALUE!</v>
      </c>
      <c r="D2293" s="12" t="e">
        <f>MID(SUBSTITUTE(exportált!B2293,"&lt;br /&gt;","&lt;br&gt;"),LEN('exportált formázott'!B2293)+9,SEARCH("&lt;br&gt;",RIGHT(SUBSTITUTE(exportált!B2293,"&lt;br /&gt;","&lt;br&gt;"),LEN(SUBSTITUTE(exportált!B2293,"&lt;br /&gt;","&lt;br&gt;"))-LEN(B2293)-8))-1)</f>
        <v>#VALUE!</v>
      </c>
      <c r="E2293" s="12" t="e">
        <f>MID(SUBSTITUTE(exportált!B2293,"&lt;br /&gt;","&lt;br&gt;"),LEN('exportált formázott'!B2293)+LEN(D2293)+13,SEARCH("&lt;br&gt;",RIGHT(SUBSTITUTE(exportált!B2293,"&lt;br /&gt;","&lt;br&gt;"),LEN(SUBSTITUTE(exportált!B2293,"&lt;br /&gt;","&lt;br&gt;"))-LEN(B2293)-LEN(D2293)-13)))</f>
        <v>#VALUE!</v>
      </c>
      <c r="F2293" s="12" t="e">
        <f>MID(SUBSTITUTE(exportált!B2293,"&lt;br /&gt;","&lt;br&gt;"),LEN('exportált formázott'!B2293)+LEN(D2293)+LEN(E2293)+17,SEARCH("&lt;br&gt;&lt;br&gt;",RIGHT(SUBSTITUTE(exportált!B2293,"&lt;br /&gt;","&lt;br&gt;"),LEN(SUBSTITUTE(exportált!B2293,"&lt;br /&gt;","&lt;br&gt;"))-LEN(B2293)-LEN(D2293)-LEN(E2293)-17)))</f>
        <v>#VALUE!</v>
      </c>
    </row>
    <row r="2294" spans="1:6" x14ac:dyDescent="0.25">
      <c r="A2294" s="12" t="str">
        <f>IF(exportált!A2294&lt;&gt;"",IFERROR(LEFT(exportált!A2294,SEARCH("&lt;br/&gt;",SUBSTITUTE(exportált!A2294,"&lt;br&gt;","&lt;br/&gt;"),1)-1),exportált!A2294),"")</f>
        <v/>
      </c>
      <c r="B2294" s="12" t="e">
        <f>LEFT(SUBSTITUTE(exportált!B2294,"&lt;br /&gt;","&lt;br&gt;"),SEARCH("&lt;br&gt;&lt;br&gt;",SUBSTITUTE(SUBSTITUTE(exportált!B2294,"&lt;br /&gt;","&lt;br&gt;"),"&lt;br /&gt;","&lt;br&gt;"),1)-1)</f>
        <v>#VALUE!</v>
      </c>
      <c r="C2294" s="12" t="e">
        <f>SUBSTITUTE(MID(SUBSTITUTE(exportált!B2294,"&lt;br /&gt;","&lt;br&gt;"),LEN('exportált formázott'!B2294)+LEN(D2294)+LEN(E2294)+LEN(F2294)+25,LEN(SUBSTITUTE(exportált!B2294,"&lt;br /&gt;","&lt;br&gt;"))-LEN(D2294)-LEN(E2294)-LEN(F2294)),"&lt;br&gt;",CHAR(10))</f>
        <v>#VALUE!</v>
      </c>
      <c r="D2294" s="12" t="e">
        <f>MID(SUBSTITUTE(exportált!B2294,"&lt;br /&gt;","&lt;br&gt;"),LEN('exportált formázott'!B2294)+9,SEARCH("&lt;br&gt;",RIGHT(SUBSTITUTE(exportált!B2294,"&lt;br /&gt;","&lt;br&gt;"),LEN(SUBSTITUTE(exportált!B2294,"&lt;br /&gt;","&lt;br&gt;"))-LEN(B2294)-8))-1)</f>
        <v>#VALUE!</v>
      </c>
      <c r="E2294" s="12" t="e">
        <f>MID(SUBSTITUTE(exportált!B2294,"&lt;br /&gt;","&lt;br&gt;"),LEN('exportált formázott'!B2294)+LEN(D2294)+13,SEARCH("&lt;br&gt;",RIGHT(SUBSTITUTE(exportált!B2294,"&lt;br /&gt;","&lt;br&gt;"),LEN(SUBSTITUTE(exportált!B2294,"&lt;br /&gt;","&lt;br&gt;"))-LEN(B2294)-LEN(D2294)-13)))</f>
        <v>#VALUE!</v>
      </c>
      <c r="F2294" s="12" t="e">
        <f>MID(SUBSTITUTE(exportált!B2294,"&lt;br /&gt;","&lt;br&gt;"),LEN('exportált formázott'!B2294)+LEN(D2294)+LEN(E2294)+17,SEARCH("&lt;br&gt;&lt;br&gt;",RIGHT(SUBSTITUTE(exportált!B2294,"&lt;br /&gt;","&lt;br&gt;"),LEN(SUBSTITUTE(exportált!B2294,"&lt;br /&gt;","&lt;br&gt;"))-LEN(B2294)-LEN(D2294)-LEN(E2294)-17)))</f>
        <v>#VALUE!</v>
      </c>
    </row>
    <row r="2295" spans="1:6" x14ac:dyDescent="0.25">
      <c r="A2295" s="12" t="str">
        <f>IF(exportált!A2295&lt;&gt;"",IFERROR(LEFT(exportált!A2295,SEARCH("&lt;br/&gt;",SUBSTITUTE(exportált!A2295,"&lt;br&gt;","&lt;br/&gt;"),1)-1),exportált!A2295),"")</f>
        <v/>
      </c>
      <c r="B2295" s="12" t="e">
        <f>LEFT(SUBSTITUTE(exportált!B2295,"&lt;br /&gt;","&lt;br&gt;"),SEARCH("&lt;br&gt;&lt;br&gt;",SUBSTITUTE(SUBSTITUTE(exportált!B2295,"&lt;br /&gt;","&lt;br&gt;"),"&lt;br /&gt;","&lt;br&gt;"),1)-1)</f>
        <v>#VALUE!</v>
      </c>
      <c r="C2295" s="12" t="e">
        <f>SUBSTITUTE(MID(SUBSTITUTE(exportált!B2295,"&lt;br /&gt;","&lt;br&gt;"),LEN('exportált formázott'!B2295)+LEN(D2295)+LEN(E2295)+LEN(F2295)+25,LEN(SUBSTITUTE(exportált!B2295,"&lt;br /&gt;","&lt;br&gt;"))-LEN(D2295)-LEN(E2295)-LEN(F2295)),"&lt;br&gt;",CHAR(10))</f>
        <v>#VALUE!</v>
      </c>
      <c r="D2295" s="12" t="e">
        <f>MID(SUBSTITUTE(exportált!B2295,"&lt;br /&gt;","&lt;br&gt;"),LEN('exportált formázott'!B2295)+9,SEARCH("&lt;br&gt;",RIGHT(SUBSTITUTE(exportált!B2295,"&lt;br /&gt;","&lt;br&gt;"),LEN(SUBSTITUTE(exportált!B2295,"&lt;br /&gt;","&lt;br&gt;"))-LEN(B2295)-8))-1)</f>
        <v>#VALUE!</v>
      </c>
      <c r="E2295" s="12" t="e">
        <f>MID(SUBSTITUTE(exportált!B2295,"&lt;br /&gt;","&lt;br&gt;"),LEN('exportált formázott'!B2295)+LEN(D2295)+13,SEARCH("&lt;br&gt;",RIGHT(SUBSTITUTE(exportált!B2295,"&lt;br /&gt;","&lt;br&gt;"),LEN(SUBSTITUTE(exportált!B2295,"&lt;br /&gt;","&lt;br&gt;"))-LEN(B2295)-LEN(D2295)-13)))</f>
        <v>#VALUE!</v>
      </c>
      <c r="F2295" s="12" t="e">
        <f>MID(SUBSTITUTE(exportált!B2295,"&lt;br /&gt;","&lt;br&gt;"),LEN('exportált formázott'!B2295)+LEN(D2295)+LEN(E2295)+17,SEARCH("&lt;br&gt;&lt;br&gt;",RIGHT(SUBSTITUTE(exportált!B2295,"&lt;br /&gt;","&lt;br&gt;"),LEN(SUBSTITUTE(exportált!B2295,"&lt;br /&gt;","&lt;br&gt;"))-LEN(B2295)-LEN(D2295)-LEN(E2295)-17)))</f>
        <v>#VALUE!</v>
      </c>
    </row>
    <row r="2296" spans="1:6" x14ac:dyDescent="0.25">
      <c r="A2296" s="8" t="str">
        <f>IF(exportált!A2295&lt;&gt;"",IFERROR(LEFT(exportált!A2295,SEARCH("&lt;br/&gt;",SUBSTITUTE(exportált!A2295,"&lt;br&gt;","&lt;br/&gt;"),1)-1),exportált!A2295),"")</f>
        <v/>
      </c>
      <c r="B2296" s="8" t="str">
        <f>IFERROR(SUBSTITUTE(RIGHT(SUBSTITUTE(exportált!A2295,"&lt;br&gt;","&lt;br/&gt;"),LEN(SUBSTITUTE(exportált!A2295,"&lt;br&gt;","&lt;br/&gt;"))-LEN(A2296)-LEN('új sor'!$A$1)),'új sor'!$A$1,CHAR(10)),"")</f>
        <v/>
      </c>
      <c r="D2296" s="8" t="str">
        <f>IF(exportált!B2295&lt;&gt;"",SUBSTITUTE(SUBSTITUTE(exportált!B2295,"&lt;br&gt;","&lt;br/&gt;"),'új sor'!$A$1,CHAR(10)),"")</f>
        <v/>
      </c>
    </row>
    <row r="2297" spans="1:6" x14ac:dyDescent="0.25">
      <c r="A2297" s="8" t="str">
        <f>IF(exportált!A2296&lt;&gt;"",IFERROR(LEFT(exportált!A2296,SEARCH("&lt;br/&gt;",SUBSTITUTE(exportált!A2296,"&lt;br&gt;","&lt;br/&gt;"),1)-1),exportált!A2296),"")</f>
        <v/>
      </c>
      <c r="B2297" s="8" t="str">
        <f>IFERROR(SUBSTITUTE(RIGHT(SUBSTITUTE(exportált!A2296,"&lt;br&gt;","&lt;br/&gt;"),LEN(SUBSTITUTE(exportált!A2296,"&lt;br&gt;","&lt;br/&gt;"))-LEN(A2297)-LEN('új sor'!$A$1)),'új sor'!$A$1,CHAR(10)),"")</f>
        <v/>
      </c>
      <c r="D2297" s="8" t="str">
        <f>IF(exportált!B2296&lt;&gt;"",SUBSTITUTE(SUBSTITUTE(exportált!B2296,"&lt;br&gt;","&lt;br/&gt;"),'új sor'!$A$1,CHAR(10)),"")</f>
        <v/>
      </c>
    </row>
    <row r="2298" spans="1:6" x14ac:dyDescent="0.25">
      <c r="A2298" s="8" t="str">
        <f>IF(exportált!A2297&lt;&gt;"",IFERROR(LEFT(exportált!A2297,SEARCH("&lt;br/&gt;",SUBSTITUTE(exportált!A2297,"&lt;br&gt;","&lt;br/&gt;"),1)-1),exportált!A2297),"")</f>
        <v/>
      </c>
      <c r="B2298" s="8" t="str">
        <f>IFERROR(SUBSTITUTE(RIGHT(SUBSTITUTE(exportált!A2297,"&lt;br&gt;","&lt;br/&gt;"),LEN(SUBSTITUTE(exportált!A2297,"&lt;br&gt;","&lt;br/&gt;"))-LEN(A2298)-LEN('új sor'!$A$1)),'új sor'!$A$1,CHAR(10)),"")</f>
        <v/>
      </c>
      <c r="D2298" s="8" t="str">
        <f>IF(exportált!B2297&lt;&gt;"",SUBSTITUTE(SUBSTITUTE(exportált!B2297,"&lt;br&gt;","&lt;br/&gt;"),'új sor'!$A$1,CHAR(10)),"")</f>
        <v/>
      </c>
    </row>
    <row r="2299" spans="1:6" x14ac:dyDescent="0.25">
      <c r="A2299" s="8" t="str">
        <f>IF(exportált!A2298&lt;&gt;"",IFERROR(LEFT(exportált!A2298,SEARCH("&lt;br/&gt;",SUBSTITUTE(exportált!A2298,"&lt;br&gt;","&lt;br/&gt;"),1)-1),exportált!A2298),"")</f>
        <v/>
      </c>
      <c r="B2299" s="8" t="str">
        <f>IFERROR(SUBSTITUTE(RIGHT(SUBSTITUTE(exportált!A2298,"&lt;br&gt;","&lt;br/&gt;"),LEN(SUBSTITUTE(exportált!A2298,"&lt;br&gt;","&lt;br/&gt;"))-LEN(A2299)-LEN('új sor'!$A$1)),'új sor'!$A$1,CHAR(10)),"")</f>
        <v/>
      </c>
      <c r="D2299" s="8" t="str">
        <f>IF(exportált!B2298&lt;&gt;"",SUBSTITUTE(SUBSTITUTE(exportált!B2298,"&lt;br&gt;","&lt;br/&gt;"),'új sor'!$A$1,CHAR(10)),"")</f>
        <v/>
      </c>
    </row>
    <row r="2300" spans="1:6" x14ac:dyDescent="0.25">
      <c r="A2300" s="8" t="str">
        <f>IF(exportált!A2299&lt;&gt;"",IFERROR(LEFT(exportált!A2299,SEARCH("&lt;br/&gt;",SUBSTITUTE(exportált!A2299,"&lt;br&gt;","&lt;br/&gt;"),1)-1),exportált!A2299),"")</f>
        <v/>
      </c>
      <c r="B2300" s="8" t="str">
        <f>IFERROR(SUBSTITUTE(RIGHT(SUBSTITUTE(exportált!A2299,"&lt;br&gt;","&lt;br/&gt;"),LEN(SUBSTITUTE(exportált!A2299,"&lt;br&gt;","&lt;br/&gt;"))-LEN(A2300)-LEN('új sor'!$A$1)),'új sor'!$A$1,CHAR(10)),"")</f>
        <v/>
      </c>
      <c r="D2300" s="8" t="str">
        <f>IF(exportált!B2299&lt;&gt;"",SUBSTITUTE(SUBSTITUTE(exportált!B2299,"&lt;br&gt;","&lt;br/&gt;"),'új sor'!$A$1,CHAR(10)),"")</f>
        <v/>
      </c>
    </row>
    <row r="2301" spans="1:6" x14ac:dyDescent="0.25">
      <c r="A2301" s="8" t="str">
        <f>IF(exportált!A2300&lt;&gt;"",IFERROR(LEFT(exportált!A2300,SEARCH("&lt;br/&gt;",SUBSTITUTE(exportált!A2300,"&lt;br&gt;","&lt;br/&gt;"),1)-1),exportált!A2300),"")</f>
        <v/>
      </c>
      <c r="B2301" s="8" t="str">
        <f>IFERROR(SUBSTITUTE(RIGHT(SUBSTITUTE(exportált!A2300,"&lt;br&gt;","&lt;br/&gt;"),LEN(SUBSTITUTE(exportált!A2300,"&lt;br&gt;","&lt;br/&gt;"))-LEN(A2301)-LEN('új sor'!$A$1)),'új sor'!$A$1,CHAR(10)),"")</f>
        <v/>
      </c>
      <c r="D2301" s="8" t="str">
        <f>IF(exportált!B2300&lt;&gt;"",SUBSTITUTE(SUBSTITUTE(exportált!B2300,"&lt;br&gt;","&lt;br/&gt;"),'új sor'!$A$1,CHAR(10)),"")</f>
        <v/>
      </c>
    </row>
    <row r="2302" spans="1:6" x14ac:dyDescent="0.25">
      <c r="A2302" s="8" t="str">
        <f>IF(exportált!A2301&lt;&gt;"",IFERROR(LEFT(exportált!A2301,SEARCH("&lt;br/&gt;",SUBSTITUTE(exportált!A2301,"&lt;br&gt;","&lt;br/&gt;"),1)-1),exportált!A2301),"")</f>
        <v/>
      </c>
      <c r="B2302" s="8" t="str">
        <f>IFERROR(SUBSTITUTE(RIGHT(SUBSTITUTE(exportált!A2301,"&lt;br&gt;","&lt;br/&gt;"),LEN(SUBSTITUTE(exportált!A2301,"&lt;br&gt;","&lt;br/&gt;"))-LEN(A2302)-LEN('új sor'!$A$1)),'új sor'!$A$1,CHAR(10)),"")</f>
        <v/>
      </c>
      <c r="D2302" s="8" t="str">
        <f>IF(exportált!B2301&lt;&gt;"",SUBSTITUTE(SUBSTITUTE(exportált!B2301,"&lt;br&gt;","&lt;br/&gt;"),'új sor'!$A$1,CHAR(10)),"")</f>
        <v/>
      </c>
    </row>
    <row r="2303" spans="1:6" x14ac:dyDescent="0.25">
      <c r="A2303" s="8" t="str">
        <f>IF(exportált!A2302&lt;&gt;"",IFERROR(LEFT(exportált!A2302,SEARCH("&lt;br/&gt;",SUBSTITUTE(exportált!A2302,"&lt;br&gt;","&lt;br/&gt;"),1)-1),exportált!A2302),"")</f>
        <v/>
      </c>
      <c r="B2303" s="8" t="str">
        <f>IFERROR(SUBSTITUTE(RIGHT(SUBSTITUTE(exportált!A2302,"&lt;br&gt;","&lt;br/&gt;"),LEN(SUBSTITUTE(exportált!A2302,"&lt;br&gt;","&lt;br/&gt;"))-LEN(A2303)-LEN('új sor'!$A$1)),'új sor'!$A$1,CHAR(10)),"")</f>
        <v/>
      </c>
      <c r="D2303" s="8" t="str">
        <f>IF(exportált!B2302&lt;&gt;"",SUBSTITUTE(SUBSTITUTE(exportált!B2302,"&lt;br&gt;","&lt;br/&gt;"),'új sor'!$A$1,CHAR(10)),"")</f>
        <v/>
      </c>
    </row>
    <row r="2304" spans="1:6" x14ac:dyDescent="0.25">
      <c r="A2304" s="8" t="str">
        <f>IF(exportált!A2303&lt;&gt;"",IFERROR(LEFT(exportált!A2303,SEARCH("&lt;br/&gt;",SUBSTITUTE(exportált!A2303,"&lt;br&gt;","&lt;br/&gt;"),1)-1),exportált!A2303),"")</f>
        <v/>
      </c>
      <c r="B2304" s="8" t="str">
        <f>IFERROR(SUBSTITUTE(RIGHT(SUBSTITUTE(exportált!A2303,"&lt;br&gt;","&lt;br/&gt;"),LEN(SUBSTITUTE(exportált!A2303,"&lt;br&gt;","&lt;br/&gt;"))-LEN(A2304)-LEN('új sor'!$A$1)),'új sor'!$A$1,CHAR(10)),"")</f>
        <v/>
      </c>
      <c r="D2304" s="8" t="str">
        <f>IF(exportált!B2303&lt;&gt;"",SUBSTITUTE(SUBSTITUTE(exportált!B2303,"&lt;br&gt;","&lt;br/&gt;"),'új sor'!$A$1,CHAR(10)),"")</f>
        <v/>
      </c>
    </row>
    <row r="2305" spans="1:4" x14ac:dyDescent="0.25">
      <c r="A2305" s="8" t="str">
        <f>IF(exportált!A2304&lt;&gt;"",IFERROR(LEFT(exportált!A2304,SEARCH("&lt;br/&gt;",SUBSTITUTE(exportált!A2304,"&lt;br&gt;","&lt;br/&gt;"),1)-1),exportált!A2304),"")</f>
        <v/>
      </c>
      <c r="B2305" s="8" t="str">
        <f>IFERROR(SUBSTITUTE(RIGHT(SUBSTITUTE(exportált!A2304,"&lt;br&gt;","&lt;br/&gt;"),LEN(SUBSTITUTE(exportált!A2304,"&lt;br&gt;","&lt;br/&gt;"))-LEN(A2305)-LEN('új sor'!$A$1)),'új sor'!$A$1,CHAR(10)),"")</f>
        <v/>
      </c>
      <c r="D2305" s="8" t="str">
        <f>IF(exportált!B2304&lt;&gt;"",SUBSTITUTE(SUBSTITUTE(exportált!B2304,"&lt;br&gt;","&lt;br/&gt;"),'új sor'!$A$1,CHAR(10)),"")</f>
        <v/>
      </c>
    </row>
    <row r="2306" spans="1:4" x14ac:dyDescent="0.25">
      <c r="A2306" s="8" t="str">
        <f>IF(exportált!A2305&lt;&gt;"",IFERROR(LEFT(exportált!A2305,SEARCH("&lt;br/&gt;",SUBSTITUTE(exportált!A2305,"&lt;br&gt;","&lt;br/&gt;"),1)-1),exportált!A2305),"")</f>
        <v/>
      </c>
      <c r="B2306" s="8" t="str">
        <f>IFERROR(SUBSTITUTE(RIGHT(SUBSTITUTE(exportált!A2305,"&lt;br&gt;","&lt;br/&gt;"),LEN(SUBSTITUTE(exportált!A2305,"&lt;br&gt;","&lt;br/&gt;"))-LEN(A2306)-LEN('új sor'!$A$1)),'új sor'!$A$1,CHAR(10)),"")</f>
        <v/>
      </c>
      <c r="D2306" s="8" t="str">
        <f>IF(exportált!B2305&lt;&gt;"",SUBSTITUTE(SUBSTITUTE(exportált!B2305,"&lt;br&gt;","&lt;br/&gt;"),'új sor'!$A$1,CHAR(10)),"")</f>
        <v/>
      </c>
    </row>
    <row r="2307" spans="1:4" x14ac:dyDescent="0.25">
      <c r="A2307" s="8" t="str">
        <f>IF(exportált!A2306&lt;&gt;"",IFERROR(LEFT(exportált!A2306,SEARCH("&lt;br/&gt;",SUBSTITUTE(exportált!A2306,"&lt;br&gt;","&lt;br/&gt;"),1)-1),exportált!A2306),"")</f>
        <v/>
      </c>
      <c r="B2307" s="8" t="str">
        <f>IFERROR(SUBSTITUTE(RIGHT(SUBSTITUTE(exportált!A2306,"&lt;br&gt;","&lt;br/&gt;"),LEN(SUBSTITUTE(exportált!A2306,"&lt;br&gt;","&lt;br/&gt;"))-LEN(A2307)-LEN('új sor'!$A$1)),'új sor'!$A$1,CHAR(10)),"")</f>
        <v/>
      </c>
      <c r="D2307" s="8" t="str">
        <f>IF(exportált!B2306&lt;&gt;"",SUBSTITUTE(SUBSTITUTE(exportált!B2306,"&lt;br&gt;","&lt;br/&gt;"),'új sor'!$A$1,CHAR(10)),"")</f>
        <v/>
      </c>
    </row>
    <row r="2308" spans="1:4" x14ac:dyDescent="0.25">
      <c r="A2308" s="8" t="str">
        <f>IF(exportált!A2307&lt;&gt;"",IFERROR(LEFT(exportált!A2307,SEARCH("&lt;br/&gt;",SUBSTITUTE(exportált!A2307,"&lt;br&gt;","&lt;br/&gt;"),1)-1),exportált!A2307),"")</f>
        <v/>
      </c>
      <c r="B2308" s="8" t="str">
        <f>IFERROR(SUBSTITUTE(RIGHT(SUBSTITUTE(exportált!A2307,"&lt;br&gt;","&lt;br/&gt;"),LEN(SUBSTITUTE(exportált!A2307,"&lt;br&gt;","&lt;br/&gt;"))-LEN(A2308)-LEN('új sor'!$A$1)),'új sor'!$A$1,CHAR(10)),"")</f>
        <v/>
      </c>
      <c r="D2308" s="8" t="str">
        <f>IF(exportált!B2307&lt;&gt;"",SUBSTITUTE(SUBSTITUTE(exportált!B2307,"&lt;br&gt;","&lt;br/&gt;"),'új sor'!$A$1,CHAR(10)),"")</f>
        <v/>
      </c>
    </row>
    <row r="2309" spans="1:4" x14ac:dyDescent="0.25">
      <c r="A2309" s="8" t="str">
        <f>IF(exportált!A2308&lt;&gt;"",IFERROR(LEFT(exportált!A2308,SEARCH("&lt;br/&gt;",SUBSTITUTE(exportált!A2308,"&lt;br&gt;","&lt;br/&gt;"),1)-1),exportált!A2308),"")</f>
        <v/>
      </c>
      <c r="B2309" s="8" t="str">
        <f>IFERROR(SUBSTITUTE(RIGHT(SUBSTITUTE(exportált!A2308,"&lt;br&gt;","&lt;br/&gt;"),LEN(SUBSTITUTE(exportált!A2308,"&lt;br&gt;","&lt;br/&gt;"))-LEN(A2309)-LEN('új sor'!$A$1)),'új sor'!$A$1,CHAR(10)),"")</f>
        <v/>
      </c>
      <c r="D2309" s="8" t="str">
        <f>IF(exportált!B2308&lt;&gt;"",SUBSTITUTE(SUBSTITUTE(exportált!B2308,"&lt;br&gt;","&lt;br/&gt;"),'új sor'!$A$1,CHAR(10)),"")</f>
        <v/>
      </c>
    </row>
    <row r="2310" spans="1:4" x14ac:dyDescent="0.25">
      <c r="A2310" s="8" t="str">
        <f>IF(exportált!A2309&lt;&gt;"",IFERROR(LEFT(exportált!A2309,SEARCH("&lt;br/&gt;",SUBSTITUTE(exportált!A2309,"&lt;br&gt;","&lt;br/&gt;"),1)-1),exportált!A2309),"")</f>
        <v/>
      </c>
      <c r="B2310" s="8" t="str">
        <f>IFERROR(SUBSTITUTE(RIGHT(SUBSTITUTE(exportált!A2309,"&lt;br&gt;","&lt;br/&gt;"),LEN(SUBSTITUTE(exportált!A2309,"&lt;br&gt;","&lt;br/&gt;"))-LEN(A2310)-LEN('új sor'!$A$1)),'új sor'!$A$1,CHAR(10)),"")</f>
        <v/>
      </c>
      <c r="D2310" s="8" t="str">
        <f>IF(exportált!B2309&lt;&gt;"",SUBSTITUTE(SUBSTITUTE(exportált!B2309,"&lt;br&gt;","&lt;br/&gt;"),'új sor'!$A$1,CHAR(10)),"")</f>
        <v/>
      </c>
    </row>
    <row r="2311" spans="1:4" x14ac:dyDescent="0.25">
      <c r="A2311" s="8" t="str">
        <f>IF(exportált!A2310&lt;&gt;"",IFERROR(LEFT(exportált!A2310,SEARCH("&lt;br/&gt;",SUBSTITUTE(exportált!A2310,"&lt;br&gt;","&lt;br/&gt;"),1)-1),exportált!A2310),"")</f>
        <v/>
      </c>
      <c r="B2311" s="8" t="str">
        <f>IFERROR(SUBSTITUTE(RIGHT(SUBSTITUTE(exportált!A2310,"&lt;br&gt;","&lt;br/&gt;"),LEN(SUBSTITUTE(exportált!A2310,"&lt;br&gt;","&lt;br/&gt;"))-LEN(A2311)-LEN('új sor'!$A$1)),'új sor'!$A$1,CHAR(10)),"")</f>
        <v/>
      </c>
      <c r="D2311" s="8" t="str">
        <f>IF(exportált!B2310&lt;&gt;"",SUBSTITUTE(SUBSTITUTE(exportált!B2310,"&lt;br&gt;","&lt;br/&gt;"),'új sor'!$A$1,CHAR(10)),"")</f>
        <v/>
      </c>
    </row>
    <row r="2312" spans="1:4" x14ac:dyDescent="0.25">
      <c r="A2312" s="8" t="str">
        <f>IF(exportált!A2311&lt;&gt;"",IFERROR(LEFT(exportált!A2311,SEARCH("&lt;br/&gt;",SUBSTITUTE(exportált!A2311,"&lt;br&gt;","&lt;br/&gt;"),1)-1),exportált!A2311),"")</f>
        <v/>
      </c>
      <c r="B2312" s="8" t="str">
        <f>IFERROR(SUBSTITUTE(RIGHT(SUBSTITUTE(exportált!A2311,"&lt;br&gt;","&lt;br/&gt;"),LEN(SUBSTITUTE(exportált!A2311,"&lt;br&gt;","&lt;br/&gt;"))-LEN(A2312)-LEN('új sor'!$A$1)),'új sor'!$A$1,CHAR(10)),"")</f>
        <v/>
      </c>
      <c r="D2312" s="8" t="str">
        <f>IF(exportált!B2311&lt;&gt;"",SUBSTITUTE(SUBSTITUTE(exportált!B2311,"&lt;br&gt;","&lt;br/&gt;"),'új sor'!$A$1,CHAR(10)),"")</f>
        <v/>
      </c>
    </row>
    <row r="2313" spans="1:4" x14ac:dyDescent="0.25">
      <c r="A2313" s="8" t="str">
        <f>IF(exportált!A2312&lt;&gt;"",IFERROR(LEFT(exportált!A2312,SEARCH("&lt;br/&gt;",SUBSTITUTE(exportált!A2312,"&lt;br&gt;","&lt;br/&gt;"),1)-1),exportált!A2312),"")</f>
        <v/>
      </c>
      <c r="B2313" s="8" t="str">
        <f>IFERROR(SUBSTITUTE(RIGHT(SUBSTITUTE(exportált!A2312,"&lt;br&gt;","&lt;br/&gt;"),LEN(SUBSTITUTE(exportált!A2312,"&lt;br&gt;","&lt;br/&gt;"))-LEN(A2313)-LEN('új sor'!$A$1)),'új sor'!$A$1,CHAR(10)),"")</f>
        <v/>
      </c>
      <c r="D2313" s="8" t="str">
        <f>IF(exportált!B2312&lt;&gt;"",SUBSTITUTE(SUBSTITUTE(exportált!B2312,"&lt;br&gt;","&lt;br/&gt;"),'új sor'!$A$1,CHAR(10)),"")</f>
        <v/>
      </c>
    </row>
    <row r="2314" spans="1:4" x14ac:dyDescent="0.25">
      <c r="A2314" s="8" t="str">
        <f>IF(exportált!A2313&lt;&gt;"",IFERROR(LEFT(exportált!A2313,SEARCH("&lt;br/&gt;",SUBSTITUTE(exportált!A2313,"&lt;br&gt;","&lt;br/&gt;"),1)-1),exportált!A2313),"")</f>
        <v/>
      </c>
      <c r="B2314" s="8" t="str">
        <f>IFERROR(SUBSTITUTE(RIGHT(SUBSTITUTE(exportált!A2313,"&lt;br&gt;","&lt;br/&gt;"),LEN(SUBSTITUTE(exportált!A2313,"&lt;br&gt;","&lt;br/&gt;"))-LEN(A2314)-LEN('új sor'!$A$1)),'új sor'!$A$1,CHAR(10)),"")</f>
        <v/>
      </c>
      <c r="D2314" s="8" t="str">
        <f>IF(exportált!B2313&lt;&gt;"",SUBSTITUTE(SUBSTITUTE(exportált!B2313,"&lt;br&gt;","&lt;br/&gt;"),'új sor'!$A$1,CHAR(10)),"")</f>
        <v/>
      </c>
    </row>
    <row r="2315" spans="1:4" x14ac:dyDescent="0.25">
      <c r="A2315" s="8" t="str">
        <f>IF(exportált!A2314&lt;&gt;"",IFERROR(LEFT(exportált!A2314,SEARCH("&lt;br/&gt;",SUBSTITUTE(exportált!A2314,"&lt;br&gt;","&lt;br/&gt;"),1)-1),exportált!A2314),"")</f>
        <v/>
      </c>
      <c r="B2315" s="8" t="str">
        <f>IFERROR(SUBSTITUTE(RIGHT(SUBSTITUTE(exportált!A2314,"&lt;br&gt;","&lt;br/&gt;"),LEN(SUBSTITUTE(exportált!A2314,"&lt;br&gt;","&lt;br/&gt;"))-LEN(A2315)-LEN('új sor'!$A$1)),'új sor'!$A$1,CHAR(10)),"")</f>
        <v/>
      </c>
      <c r="D2315" s="8" t="str">
        <f>IF(exportált!B2314&lt;&gt;"",SUBSTITUTE(SUBSTITUTE(exportált!B2314,"&lt;br&gt;","&lt;br/&gt;"),'új sor'!$A$1,CHAR(10)),"")</f>
        <v/>
      </c>
    </row>
    <row r="2316" spans="1:4" x14ac:dyDescent="0.25">
      <c r="A2316" s="8" t="str">
        <f>IF(exportált!A2315&lt;&gt;"",IFERROR(LEFT(exportált!A2315,SEARCH("&lt;br/&gt;",SUBSTITUTE(exportált!A2315,"&lt;br&gt;","&lt;br/&gt;"),1)-1),exportált!A2315),"")</f>
        <v/>
      </c>
      <c r="B2316" s="8" t="str">
        <f>IFERROR(SUBSTITUTE(RIGHT(SUBSTITUTE(exportált!A2315,"&lt;br&gt;","&lt;br/&gt;"),LEN(SUBSTITUTE(exportált!A2315,"&lt;br&gt;","&lt;br/&gt;"))-LEN(A2316)-LEN('új sor'!$A$1)),'új sor'!$A$1,CHAR(10)),"")</f>
        <v/>
      </c>
      <c r="D2316" s="8" t="str">
        <f>IF(exportált!B2315&lt;&gt;"",SUBSTITUTE(SUBSTITUTE(exportált!B2315,"&lt;br&gt;","&lt;br/&gt;"),'új sor'!$A$1,CHAR(10)),"")</f>
        <v/>
      </c>
    </row>
    <row r="2317" spans="1:4" x14ac:dyDescent="0.25">
      <c r="A2317" s="8" t="str">
        <f>IF(exportált!A2316&lt;&gt;"",IFERROR(LEFT(exportált!A2316,SEARCH("&lt;br/&gt;",SUBSTITUTE(exportált!A2316,"&lt;br&gt;","&lt;br/&gt;"),1)-1),exportált!A2316),"")</f>
        <v/>
      </c>
      <c r="B2317" s="8" t="str">
        <f>IFERROR(SUBSTITUTE(RIGHT(SUBSTITUTE(exportált!A2316,"&lt;br&gt;","&lt;br/&gt;"),LEN(SUBSTITUTE(exportált!A2316,"&lt;br&gt;","&lt;br/&gt;"))-LEN(A2317)-LEN('új sor'!$A$1)),'új sor'!$A$1,CHAR(10)),"")</f>
        <v/>
      </c>
      <c r="D2317" s="8" t="str">
        <f>IF(exportált!B2316&lt;&gt;"",SUBSTITUTE(SUBSTITUTE(exportált!B2316,"&lt;br&gt;","&lt;br/&gt;"),'új sor'!$A$1,CHAR(10)),"")</f>
        <v/>
      </c>
    </row>
    <row r="2318" spans="1:4" x14ac:dyDescent="0.25">
      <c r="A2318" s="8" t="str">
        <f>IF(exportált!A2317&lt;&gt;"",IFERROR(LEFT(exportált!A2317,SEARCH("&lt;br/&gt;",SUBSTITUTE(exportált!A2317,"&lt;br&gt;","&lt;br/&gt;"),1)-1),exportált!A2317),"")</f>
        <v/>
      </c>
      <c r="B2318" s="8" t="str">
        <f>IFERROR(SUBSTITUTE(RIGHT(SUBSTITUTE(exportált!A2317,"&lt;br&gt;","&lt;br/&gt;"),LEN(SUBSTITUTE(exportált!A2317,"&lt;br&gt;","&lt;br/&gt;"))-LEN(A2318)-LEN('új sor'!$A$1)),'új sor'!$A$1,CHAR(10)),"")</f>
        <v/>
      </c>
      <c r="D2318" s="8" t="str">
        <f>IF(exportált!B2317&lt;&gt;"",SUBSTITUTE(SUBSTITUTE(exportált!B2317,"&lt;br&gt;","&lt;br/&gt;"),'új sor'!$A$1,CHAR(10)),"")</f>
        <v/>
      </c>
    </row>
    <row r="2319" spans="1:4" x14ac:dyDescent="0.25">
      <c r="A2319" s="8" t="str">
        <f>IF(exportált!A2318&lt;&gt;"",IFERROR(LEFT(exportált!A2318,SEARCH("&lt;br/&gt;",SUBSTITUTE(exportált!A2318,"&lt;br&gt;","&lt;br/&gt;"),1)-1),exportált!A2318),"")</f>
        <v/>
      </c>
      <c r="B2319" s="8" t="str">
        <f>IFERROR(SUBSTITUTE(RIGHT(SUBSTITUTE(exportált!A2318,"&lt;br&gt;","&lt;br/&gt;"),LEN(SUBSTITUTE(exportált!A2318,"&lt;br&gt;","&lt;br/&gt;"))-LEN(A2319)-LEN('új sor'!$A$1)),'új sor'!$A$1,CHAR(10)),"")</f>
        <v/>
      </c>
      <c r="D2319" s="8" t="str">
        <f>IF(exportált!B2318&lt;&gt;"",SUBSTITUTE(SUBSTITUTE(exportált!B2318,"&lt;br&gt;","&lt;br/&gt;"),'új sor'!$A$1,CHAR(10)),"")</f>
        <v/>
      </c>
    </row>
    <row r="2320" spans="1:4" x14ac:dyDescent="0.25">
      <c r="A2320" s="8" t="str">
        <f>IF(exportált!A2319&lt;&gt;"",IFERROR(LEFT(exportált!A2319,SEARCH("&lt;br/&gt;",SUBSTITUTE(exportált!A2319,"&lt;br&gt;","&lt;br/&gt;"),1)-1),exportált!A2319),"")</f>
        <v/>
      </c>
      <c r="B2320" s="8" t="str">
        <f>IFERROR(SUBSTITUTE(RIGHT(SUBSTITUTE(exportált!A2319,"&lt;br&gt;","&lt;br/&gt;"),LEN(SUBSTITUTE(exportált!A2319,"&lt;br&gt;","&lt;br/&gt;"))-LEN(A2320)-LEN('új sor'!$A$1)),'új sor'!$A$1,CHAR(10)),"")</f>
        <v/>
      </c>
      <c r="D2320" s="8" t="str">
        <f>IF(exportált!B2319&lt;&gt;"",SUBSTITUTE(SUBSTITUTE(exportált!B2319,"&lt;br&gt;","&lt;br/&gt;"),'új sor'!$A$1,CHAR(10)),"")</f>
        <v/>
      </c>
    </row>
    <row r="2321" spans="1:4" x14ac:dyDescent="0.25">
      <c r="A2321" s="8" t="str">
        <f>IF(exportált!A2320&lt;&gt;"",IFERROR(LEFT(exportált!A2320,SEARCH("&lt;br/&gt;",SUBSTITUTE(exportált!A2320,"&lt;br&gt;","&lt;br/&gt;"),1)-1),exportált!A2320),"")</f>
        <v/>
      </c>
      <c r="B2321" s="8" t="str">
        <f>IFERROR(SUBSTITUTE(RIGHT(SUBSTITUTE(exportált!A2320,"&lt;br&gt;","&lt;br/&gt;"),LEN(SUBSTITUTE(exportált!A2320,"&lt;br&gt;","&lt;br/&gt;"))-LEN(A2321)-LEN('új sor'!$A$1)),'új sor'!$A$1,CHAR(10)),"")</f>
        <v/>
      </c>
      <c r="D2321" s="8" t="str">
        <f>IF(exportált!B2320&lt;&gt;"",SUBSTITUTE(SUBSTITUTE(exportált!B2320,"&lt;br&gt;","&lt;br/&gt;"),'új sor'!$A$1,CHAR(10)),"")</f>
        <v/>
      </c>
    </row>
    <row r="2322" spans="1:4" x14ac:dyDescent="0.25">
      <c r="A2322" s="8" t="str">
        <f>IF(exportált!A2321&lt;&gt;"",IFERROR(LEFT(exportált!A2321,SEARCH("&lt;br/&gt;",SUBSTITUTE(exportált!A2321,"&lt;br&gt;","&lt;br/&gt;"),1)-1),exportált!A2321),"")</f>
        <v/>
      </c>
      <c r="B2322" s="8" t="str">
        <f>IFERROR(SUBSTITUTE(RIGHT(SUBSTITUTE(exportált!A2321,"&lt;br&gt;","&lt;br/&gt;"),LEN(SUBSTITUTE(exportált!A2321,"&lt;br&gt;","&lt;br/&gt;"))-LEN(A2322)-LEN('új sor'!$A$1)),'új sor'!$A$1,CHAR(10)),"")</f>
        <v/>
      </c>
      <c r="D2322" s="8" t="str">
        <f>IF(exportált!B2321&lt;&gt;"",SUBSTITUTE(SUBSTITUTE(exportált!B2321,"&lt;br&gt;","&lt;br/&gt;"),'új sor'!$A$1,CHAR(10)),"")</f>
        <v/>
      </c>
    </row>
    <row r="2323" spans="1:4" x14ac:dyDescent="0.25">
      <c r="A2323" s="8" t="str">
        <f>IF(exportált!A2322&lt;&gt;"",IFERROR(LEFT(exportált!A2322,SEARCH("&lt;br/&gt;",SUBSTITUTE(exportált!A2322,"&lt;br&gt;","&lt;br/&gt;"),1)-1),exportált!A2322),"")</f>
        <v/>
      </c>
      <c r="B2323" s="8" t="str">
        <f>IFERROR(SUBSTITUTE(RIGHT(SUBSTITUTE(exportált!A2322,"&lt;br&gt;","&lt;br/&gt;"),LEN(SUBSTITUTE(exportált!A2322,"&lt;br&gt;","&lt;br/&gt;"))-LEN(A2323)-LEN('új sor'!$A$1)),'új sor'!$A$1,CHAR(10)),"")</f>
        <v/>
      </c>
      <c r="D2323" s="8" t="str">
        <f>IF(exportált!B2322&lt;&gt;"",SUBSTITUTE(SUBSTITUTE(exportált!B2322,"&lt;br&gt;","&lt;br/&gt;"),'új sor'!$A$1,CHAR(10)),"")</f>
        <v/>
      </c>
    </row>
    <row r="2324" spans="1:4" x14ac:dyDescent="0.25">
      <c r="A2324" s="8" t="str">
        <f>IF(exportált!A2323&lt;&gt;"",IFERROR(LEFT(exportált!A2323,SEARCH("&lt;br/&gt;",SUBSTITUTE(exportált!A2323,"&lt;br&gt;","&lt;br/&gt;"),1)-1),exportált!A2323),"")</f>
        <v/>
      </c>
      <c r="B2324" s="8" t="str">
        <f>IFERROR(SUBSTITUTE(RIGHT(SUBSTITUTE(exportált!A2323,"&lt;br&gt;","&lt;br/&gt;"),LEN(SUBSTITUTE(exportált!A2323,"&lt;br&gt;","&lt;br/&gt;"))-LEN(A2324)-LEN('új sor'!$A$1)),'új sor'!$A$1,CHAR(10)),"")</f>
        <v/>
      </c>
      <c r="D2324" s="8" t="str">
        <f>IF(exportált!B2323&lt;&gt;"",SUBSTITUTE(SUBSTITUTE(exportált!B2323,"&lt;br&gt;","&lt;br/&gt;"),'új sor'!$A$1,CHAR(10)),"")</f>
        <v/>
      </c>
    </row>
    <row r="2325" spans="1:4" x14ac:dyDescent="0.25">
      <c r="A2325" s="8" t="str">
        <f>IF(exportált!A2324&lt;&gt;"",IFERROR(LEFT(exportált!A2324,SEARCH("&lt;br/&gt;",SUBSTITUTE(exportált!A2324,"&lt;br&gt;","&lt;br/&gt;"),1)-1),exportált!A2324),"")</f>
        <v/>
      </c>
      <c r="B2325" s="8" t="str">
        <f>IFERROR(SUBSTITUTE(RIGHT(SUBSTITUTE(exportált!A2324,"&lt;br&gt;","&lt;br/&gt;"),LEN(SUBSTITUTE(exportált!A2324,"&lt;br&gt;","&lt;br/&gt;"))-LEN(A2325)-LEN('új sor'!$A$1)),'új sor'!$A$1,CHAR(10)),"")</f>
        <v/>
      </c>
      <c r="D2325" s="8" t="str">
        <f>IF(exportált!B2324&lt;&gt;"",SUBSTITUTE(SUBSTITUTE(exportált!B2324,"&lt;br&gt;","&lt;br/&gt;"),'új sor'!$A$1,CHAR(10)),"")</f>
        <v/>
      </c>
    </row>
    <row r="2326" spans="1:4" x14ac:dyDescent="0.25">
      <c r="A2326" s="8" t="str">
        <f>IF(exportált!A2325&lt;&gt;"",IFERROR(LEFT(exportált!A2325,SEARCH("&lt;br/&gt;",SUBSTITUTE(exportált!A2325,"&lt;br&gt;","&lt;br/&gt;"),1)-1),exportált!A2325),"")</f>
        <v/>
      </c>
      <c r="B2326" s="8" t="str">
        <f>IFERROR(SUBSTITUTE(RIGHT(SUBSTITUTE(exportált!A2325,"&lt;br&gt;","&lt;br/&gt;"),LEN(SUBSTITUTE(exportált!A2325,"&lt;br&gt;","&lt;br/&gt;"))-LEN(A2326)-LEN('új sor'!$A$1)),'új sor'!$A$1,CHAR(10)),"")</f>
        <v/>
      </c>
      <c r="D2326" s="8" t="str">
        <f>IF(exportált!B2325&lt;&gt;"",SUBSTITUTE(SUBSTITUTE(exportált!B2325,"&lt;br&gt;","&lt;br/&gt;"),'új sor'!$A$1,CHAR(10)),"")</f>
        <v/>
      </c>
    </row>
    <row r="2327" spans="1:4" x14ac:dyDescent="0.25">
      <c r="A2327" s="8" t="str">
        <f>IF(exportált!A2326&lt;&gt;"",IFERROR(LEFT(exportált!A2326,SEARCH("&lt;br/&gt;",SUBSTITUTE(exportált!A2326,"&lt;br&gt;","&lt;br/&gt;"),1)-1),exportált!A2326),"")</f>
        <v/>
      </c>
      <c r="B2327" s="8" t="str">
        <f>IFERROR(SUBSTITUTE(RIGHT(SUBSTITUTE(exportált!A2326,"&lt;br&gt;","&lt;br/&gt;"),LEN(SUBSTITUTE(exportált!A2326,"&lt;br&gt;","&lt;br/&gt;"))-LEN(A2327)-LEN('új sor'!$A$1)),'új sor'!$A$1,CHAR(10)),"")</f>
        <v/>
      </c>
      <c r="D2327" s="8" t="str">
        <f>IF(exportált!B2326&lt;&gt;"",SUBSTITUTE(SUBSTITUTE(exportált!B2326,"&lt;br&gt;","&lt;br/&gt;"),'új sor'!$A$1,CHAR(10)),"")</f>
        <v/>
      </c>
    </row>
    <row r="2328" spans="1:4" x14ac:dyDescent="0.25">
      <c r="A2328" s="8" t="str">
        <f>IF(exportált!A2327&lt;&gt;"",IFERROR(LEFT(exportált!A2327,SEARCH("&lt;br/&gt;",SUBSTITUTE(exportált!A2327,"&lt;br&gt;","&lt;br/&gt;"),1)-1),exportált!A2327),"")</f>
        <v/>
      </c>
      <c r="B2328" s="8" t="str">
        <f>IFERROR(SUBSTITUTE(RIGHT(SUBSTITUTE(exportált!A2327,"&lt;br&gt;","&lt;br/&gt;"),LEN(SUBSTITUTE(exportált!A2327,"&lt;br&gt;","&lt;br/&gt;"))-LEN(A2328)-LEN('új sor'!$A$1)),'új sor'!$A$1,CHAR(10)),"")</f>
        <v/>
      </c>
      <c r="D2328" s="8" t="str">
        <f>IF(exportált!B2327&lt;&gt;"",SUBSTITUTE(SUBSTITUTE(exportált!B2327,"&lt;br&gt;","&lt;br/&gt;"),'új sor'!$A$1,CHAR(10)),"")</f>
        <v/>
      </c>
    </row>
    <row r="2329" spans="1:4" x14ac:dyDescent="0.25">
      <c r="A2329" s="8" t="str">
        <f>IF(exportált!A2328&lt;&gt;"",IFERROR(LEFT(exportált!A2328,SEARCH("&lt;br/&gt;",SUBSTITUTE(exportált!A2328,"&lt;br&gt;","&lt;br/&gt;"),1)-1),exportált!A2328),"")</f>
        <v/>
      </c>
      <c r="B2329" s="8" t="str">
        <f>IFERROR(SUBSTITUTE(RIGHT(SUBSTITUTE(exportált!A2328,"&lt;br&gt;","&lt;br/&gt;"),LEN(SUBSTITUTE(exportált!A2328,"&lt;br&gt;","&lt;br/&gt;"))-LEN(A2329)-LEN('új sor'!$A$1)),'új sor'!$A$1,CHAR(10)),"")</f>
        <v/>
      </c>
      <c r="D2329" s="8" t="str">
        <f>IF(exportált!B2328&lt;&gt;"",SUBSTITUTE(SUBSTITUTE(exportált!B2328,"&lt;br&gt;","&lt;br/&gt;"),'új sor'!$A$1,CHAR(10)),"")</f>
        <v/>
      </c>
    </row>
    <row r="2330" spans="1:4" x14ac:dyDescent="0.25">
      <c r="A2330" s="8" t="str">
        <f>IF(exportált!A2329&lt;&gt;"",IFERROR(LEFT(exportált!A2329,SEARCH("&lt;br/&gt;",SUBSTITUTE(exportált!A2329,"&lt;br&gt;","&lt;br/&gt;"),1)-1),exportált!A2329),"")</f>
        <v/>
      </c>
      <c r="B2330" s="8" t="str">
        <f>IFERROR(SUBSTITUTE(RIGHT(SUBSTITUTE(exportált!A2329,"&lt;br&gt;","&lt;br/&gt;"),LEN(SUBSTITUTE(exportált!A2329,"&lt;br&gt;","&lt;br/&gt;"))-LEN(A2330)-LEN('új sor'!$A$1)),'új sor'!$A$1,CHAR(10)),"")</f>
        <v/>
      </c>
      <c r="D2330" s="8" t="str">
        <f>IF(exportált!B2329&lt;&gt;"",SUBSTITUTE(SUBSTITUTE(exportált!B2329,"&lt;br&gt;","&lt;br/&gt;"),'új sor'!$A$1,CHAR(10)),"")</f>
        <v/>
      </c>
    </row>
    <row r="2331" spans="1:4" x14ac:dyDescent="0.25">
      <c r="A2331" s="8" t="str">
        <f>IF(exportált!A2330&lt;&gt;"",IFERROR(LEFT(exportált!A2330,SEARCH("&lt;br/&gt;",SUBSTITUTE(exportált!A2330,"&lt;br&gt;","&lt;br/&gt;"),1)-1),exportált!A2330),"")</f>
        <v/>
      </c>
      <c r="B2331" s="8" t="str">
        <f>IFERROR(SUBSTITUTE(RIGHT(SUBSTITUTE(exportált!A2330,"&lt;br&gt;","&lt;br/&gt;"),LEN(SUBSTITUTE(exportált!A2330,"&lt;br&gt;","&lt;br/&gt;"))-LEN(A2331)-LEN('új sor'!$A$1)),'új sor'!$A$1,CHAR(10)),"")</f>
        <v/>
      </c>
      <c r="D2331" s="8" t="str">
        <f>IF(exportált!B2330&lt;&gt;"",SUBSTITUTE(SUBSTITUTE(exportált!B2330,"&lt;br&gt;","&lt;br/&gt;"),'új sor'!$A$1,CHAR(10)),"")</f>
        <v/>
      </c>
    </row>
    <row r="2332" spans="1:4" x14ac:dyDescent="0.25">
      <c r="A2332" s="8" t="str">
        <f>IF(exportált!A2331&lt;&gt;"",IFERROR(LEFT(exportált!A2331,SEARCH("&lt;br/&gt;",SUBSTITUTE(exportált!A2331,"&lt;br&gt;","&lt;br/&gt;"),1)-1),exportált!A2331),"")</f>
        <v/>
      </c>
      <c r="B2332" s="8" t="str">
        <f>IFERROR(SUBSTITUTE(RIGHT(SUBSTITUTE(exportált!A2331,"&lt;br&gt;","&lt;br/&gt;"),LEN(SUBSTITUTE(exportált!A2331,"&lt;br&gt;","&lt;br/&gt;"))-LEN(A2332)-LEN('új sor'!$A$1)),'új sor'!$A$1,CHAR(10)),"")</f>
        <v/>
      </c>
      <c r="D2332" s="8" t="str">
        <f>IF(exportált!B2331&lt;&gt;"",SUBSTITUTE(SUBSTITUTE(exportált!B2331,"&lt;br&gt;","&lt;br/&gt;"),'új sor'!$A$1,CHAR(10)),"")</f>
        <v/>
      </c>
    </row>
    <row r="2333" spans="1:4" x14ac:dyDescent="0.25">
      <c r="A2333" s="8" t="str">
        <f>IF(exportált!A2332&lt;&gt;"",IFERROR(LEFT(exportált!A2332,SEARCH("&lt;br/&gt;",SUBSTITUTE(exportált!A2332,"&lt;br&gt;","&lt;br/&gt;"),1)-1),exportált!A2332),"")</f>
        <v/>
      </c>
      <c r="B2333" s="8" t="str">
        <f>IFERROR(SUBSTITUTE(RIGHT(SUBSTITUTE(exportált!A2332,"&lt;br&gt;","&lt;br/&gt;"),LEN(SUBSTITUTE(exportált!A2332,"&lt;br&gt;","&lt;br/&gt;"))-LEN(A2333)-LEN('új sor'!$A$1)),'új sor'!$A$1,CHAR(10)),"")</f>
        <v/>
      </c>
      <c r="D2333" s="8" t="str">
        <f>IF(exportált!B2332&lt;&gt;"",SUBSTITUTE(SUBSTITUTE(exportált!B2332,"&lt;br&gt;","&lt;br/&gt;"),'új sor'!$A$1,CHAR(10)),"")</f>
        <v/>
      </c>
    </row>
    <row r="2334" spans="1:4" x14ac:dyDescent="0.25">
      <c r="A2334" s="8" t="str">
        <f>IF(exportált!A2333&lt;&gt;"",IFERROR(LEFT(exportált!A2333,SEARCH("&lt;br/&gt;",SUBSTITUTE(exportált!A2333,"&lt;br&gt;","&lt;br/&gt;"),1)-1),exportált!A2333),"")</f>
        <v/>
      </c>
      <c r="B2334" s="8" t="str">
        <f>IFERROR(SUBSTITUTE(RIGHT(SUBSTITUTE(exportált!A2333,"&lt;br&gt;","&lt;br/&gt;"),LEN(SUBSTITUTE(exportált!A2333,"&lt;br&gt;","&lt;br/&gt;"))-LEN(A2334)-LEN('új sor'!$A$1)),'új sor'!$A$1,CHAR(10)),"")</f>
        <v/>
      </c>
      <c r="D2334" s="8" t="str">
        <f>IF(exportált!B2333&lt;&gt;"",SUBSTITUTE(SUBSTITUTE(exportált!B2333,"&lt;br&gt;","&lt;br/&gt;"),'új sor'!$A$1,CHAR(10)),"")</f>
        <v/>
      </c>
    </row>
    <row r="2335" spans="1:4" x14ac:dyDescent="0.25">
      <c r="A2335" s="8" t="str">
        <f>IF(exportált!A2334&lt;&gt;"",IFERROR(LEFT(exportált!A2334,SEARCH("&lt;br/&gt;",SUBSTITUTE(exportált!A2334,"&lt;br&gt;","&lt;br/&gt;"),1)-1),exportált!A2334),"")</f>
        <v/>
      </c>
      <c r="B2335" s="8" t="str">
        <f>IFERROR(SUBSTITUTE(RIGHT(SUBSTITUTE(exportált!A2334,"&lt;br&gt;","&lt;br/&gt;"),LEN(SUBSTITUTE(exportált!A2334,"&lt;br&gt;","&lt;br/&gt;"))-LEN(A2335)-LEN('új sor'!$A$1)),'új sor'!$A$1,CHAR(10)),"")</f>
        <v/>
      </c>
      <c r="D2335" s="8" t="str">
        <f>IF(exportált!B2334&lt;&gt;"",SUBSTITUTE(SUBSTITUTE(exportált!B2334,"&lt;br&gt;","&lt;br/&gt;"),'új sor'!$A$1,CHAR(10)),"")</f>
        <v/>
      </c>
    </row>
    <row r="2336" spans="1:4" x14ac:dyDescent="0.25">
      <c r="A2336" s="8" t="str">
        <f>IF(exportált!A2335&lt;&gt;"",IFERROR(LEFT(exportált!A2335,SEARCH("&lt;br/&gt;",SUBSTITUTE(exportált!A2335,"&lt;br&gt;","&lt;br/&gt;"),1)-1),exportált!A2335),"")</f>
        <v/>
      </c>
      <c r="B2336" s="8" t="str">
        <f>IFERROR(SUBSTITUTE(RIGHT(SUBSTITUTE(exportált!A2335,"&lt;br&gt;","&lt;br/&gt;"),LEN(SUBSTITUTE(exportált!A2335,"&lt;br&gt;","&lt;br/&gt;"))-LEN(A2336)-LEN('új sor'!$A$1)),'új sor'!$A$1,CHAR(10)),"")</f>
        <v/>
      </c>
      <c r="D2336" s="8" t="str">
        <f>IF(exportált!B2335&lt;&gt;"",SUBSTITUTE(SUBSTITUTE(exportált!B2335,"&lt;br&gt;","&lt;br/&gt;"),'új sor'!$A$1,CHAR(10)),"")</f>
        <v/>
      </c>
    </row>
    <row r="2337" spans="1:4" x14ac:dyDescent="0.25">
      <c r="A2337" s="8" t="str">
        <f>IF(exportált!A2336&lt;&gt;"",IFERROR(LEFT(exportált!A2336,SEARCH("&lt;br/&gt;",SUBSTITUTE(exportált!A2336,"&lt;br&gt;","&lt;br/&gt;"),1)-1),exportált!A2336),"")</f>
        <v/>
      </c>
      <c r="B2337" s="8" t="str">
        <f>IFERROR(SUBSTITUTE(RIGHT(SUBSTITUTE(exportált!A2336,"&lt;br&gt;","&lt;br/&gt;"),LEN(SUBSTITUTE(exportált!A2336,"&lt;br&gt;","&lt;br/&gt;"))-LEN(A2337)-LEN('új sor'!$A$1)),'új sor'!$A$1,CHAR(10)),"")</f>
        <v/>
      </c>
      <c r="D2337" s="8" t="str">
        <f>IF(exportált!B2336&lt;&gt;"",SUBSTITUTE(SUBSTITUTE(exportált!B2336,"&lt;br&gt;","&lt;br/&gt;"),'új sor'!$A$1,CHAR(10)),"")</f>
        <v/>
      </c>
    </row>
    <row r="2338" spans="1:4" x14ac:dyDescent="0.25">
      <c r="A2338" s="8" t="str">
        <f>IF(exportált!A2337&lt;&gt;"",IFERROR(LEFT(exportált!A2337,SEARCH("&lt;br/&gt;",SUBSTITUTE(exportált!A2337,"&lt;br&gt;","&lt;br/&gt;"),1)-1),exportált!A2337),"")</f>
        <v/>
      </c>
      <c r="B2338" s="8" t="str">
        <f>IFERROR(SUBSTITUTE(RIGHT(SUBSTITUTE(exportált!A2337,"&lt;br&gt;","&lt;br/&gt;"),LEN(SUBSTITUTE(exportált!A2337,"&lt;br&gt;","&lt;br/&gt;"))-LEN(A2338)-LEN('új sor'!$A$1)),'új sor'!$A$1,CHAR(10)),"")</f>
        <v/>
      </c>
      <c r="D2338" s="8" t="str">
        <f>IF(exportált!B2337&lt;&gt;"",SUBSTITUTE(SUBSTITUTE(exportált!B2337,"&lt;br&gt;","&lt;br/&gt;"),'új sor'!$A$1,CHAR(10)),"")</f>
        <v/>
      </c>
    </row>
    <row r="2339" spans="1:4" x14ac:dyDescent="0.25">
      <c r="A2339" s="8" t="str">
        <f>IF(exportált!A2338&lt;&gt;"",IFERROR(LEFT(exportált!A2338,SEARCH("&lt;br/&gt;",SUBSTITUTE(exportált!A2338,"&lt;br&gt;","&lt;br/&gt;"),1)-1),exportált!A2338),"")</f>
        <v/>
      </c>
      <c r="B2339" s="8" t="str">
        <f>IFERROR(SUBSTITUTE(RIGHT(SUBSTITUTE(exportált!A2338,"&lt;br&gt;","&lt;br/&gt;"),LEN(SUBSTITUTE(exportált!A2338,"&lt;br&gt;","&lt;br/&gt;"))-LEN(A2339)-LEN('új sor'!$A$1)),'új sor'!$A$1,CHAR(10)),"")</f>
        <v/>
      </c>
      <c r="D2339" s="8" t="str">
        <f>IF(exportált!B2338&lt;&gt;"",SUBSTITUTE(SUBSTITUTE(exportált!B2338,"&lt;br&gt;","&lt;br/&gt;"),'új sor'!$A$1,CHAR(10)),"")</f>
        <v/>
      </c>
    </row>
    <row r="2340" spans="1:4" x14ac:dyDescent="0.25">
      <c r="A2340" s="8" t="str">
        <f>IF(exportált!A2339&lt;&gt;"",IFERROR(LEFT(exportált!A2339,SEARCH("&lt;br/&gt;",SUBSTITUTE(exportált!A2339,"&lt;br&gt;","&lt;br/&gt;"),1)-1),exportált!A2339),"")</f>
        <v/>
      </c>
      <c r="B2340" s="8" t="str">
        <f>IFERROR(SUBSTITUTE(RIGHT(SUBSTITUTE(exportált!A2339,"&lt;br&gt;","&lt;br/&gt;"),LEN(SUBSTITUTE(exportált!A2339,"&lt;br&gt;","&lt;br/&gt;"))-LEN(A2340)-LEN('új sor'!$A$1)),'új sor'!$A$1,CHAR(10)),"")</f>
        <v/>
      </c>
      <c r="D2340" s="8" t="str">
        <f>IF(exportált!B2339&lt;&gt;"",SUBSTITUTE(SUBSTITUTE(exportált!B2339,"&lt;br&gt;","&lt;br/&gt;"),'új sor'!$A$1,CHAR(10)),"")</f>
        <v/>
      </c>
    </row>
    <row r="2341" spans="1:4" x14ac:dyDescent="0.25">
      <c r="A2341" s="8" t="str">
        <f>IF(exportált!A2340&lt;&gt;"",IFERROR(LEFT(exportált!A2340,SEARCH("&lt;br/&gt;",SUBSTITUTE(exportált!A2340,"&lt;br&gt;","&lt;br/&gt;"),1)-1),exportált!A2340),"")</f>
        <v/>
      </c>
      <c r="B2341" s="8" t="str">
        <f>IFERROR(SUBSTITUTE(RIGHT(SUBSTITUTE(exportált!A2340,"&lt;br&gt;","&lt;br/&gt;"),LEN(SUBSTITUTE(exportált!A2340,"&lt;br&gt;","&lt;br/&gt;"))-LEN(A2341)-LEN('új sor'!$A$1)),'új sor'!$A$1,CHAR(10)),"")</f>
        <v/>
      </c>
      <c r="D2341" s="8" t="str">
        <f>IF(exportált!B2340&lt;&gt;"",SUBSTITUTE(SUBSTITUTE(exportált!B2340,"&lt;br&gt;","&lt;br/&gt;"),'új sor'!$A$1,CHAR(10)),"")</f>
        <v/>
      </c>
    </row>
    <row r="2342" spans="1:4" x14ac:dyDescent="0.25">
      <c r="A2342" s="8" t="str">
        <f>IF(exportált!A2341&lt;&gt;"",IFERROR(LEFT(exportált!A2341,SEARCH("&lt;br/&gt;",SUBSTITUTE(exportált!A2341,"&lt;br&gt;","&lt;br/&gt;"),1)-1),exportált!A2341),"")</f>
        <v/>
      </c>
      <c r="B2342" s="8" t="str">
        <f>IFERROR(SUBSTITUTE(RIGHT(SUBSTITUTE(exportált!A2341,"&lt;br&gt;","&lt;br/&gt;"),LEN(SUBSTITUTE(exportált!A2341,"&lt;br&gt;","&lt;br/&gt;"))-LEN(A2342)-LEN('új sor'!$A$1)),'új sor'!$A$1,CHAR(10)),"")</f>
        <v/>
      </c>
      <c r="D2342" s="8" t="str">
        <f>IF(exportált!B2341&lt;&gt;"",SUBSTITUTE(SUBSTITUTE(exportált!B2341,"&lt;br&gt;","&lt;br/&gt;"),'új sor'!$A$1,CHAR(10)),"")</f>
        <v/>
      </c>
    </row>
    <row r="2343" spans="1:4" x14ac:dyDescent="0.25">
      <c r="A2343" s="8" t="str">
        <f>IF(exportált!A2342&lt;&gt;"",IFERROR(LEFT(exportált!A2342,SEARCH("&lt;br/&gt;",SUBSTITUTE(exportált!A2342,"&lt;br&gt;","&lt;br/&gt;"),1)-1),exportált!A2342),"")</f>
        <v/>
      </c>
      <c r="B2343" s="8" t="str">
        <f>IFERROR(SUBSTITUTE(RIGHT(SUBSTITUTE(exportált!A2342,"&lt;br&gt;","&lt;br/&gt;"),LEN(SUBSTITUTE(exportált!A2342,"&lt;br&gt;","&lt;br/&gt;"))-LEN(A2343)-LEN('új sor'!$A$1)),'új sor'!$A$1,CHAR(10)),"")</f>
        <v/>
      </c>
      <c r="D2343" s="8" t="str">
        <f>IF(exportált!B2342&lt;&gt;"",SUBSTITUTE(SUBSTITUTE(exportált!B2342,"&lt;br&gt;","&lt;br/&gt;"),'új sor'!$A$1,CHAR(10)),"")</f>
        <v/>
      </c>
    </row>
    <row r="2344" spans="1:4" x14ac:dyDescent="0.25">
      <c r="A2344" s="8" t="str">
        <f>IF(exportált!A2343&lt;&gt;"",IFERROR(LEFT(exportált!A2343,SEARCH("&lt;br/&gt;",SUBSTITUTE(exportált!A2343,"&lt;br&gt;","&lt;br/&gt;"),1)-1),exportált!A2343),"")</f>
        <v/>
      </c>
      <c r="B2344" s="8" t="str">
        <f>IFERROR(SUBSTITUTE(RIGHT(SUBSTITUTE(exportált!A2343,"&lt;br&gt;","&lt;br/&gt;"),LEN(SUBSTITUTE(exportált!A2343,"&lt;br&gt;","&lt;br/&gt;"))-LEN(A2344)-LEN('új sor'!$A$1)),'új sor'!$A$1,CHAR(10)),"")</f>
        <v/>
      </c>
      <c r="D2344" s="8" t="str">
        <f>IF(exportált!B2343&lt;&gt;"",SUBSTITUTE(SUBSTITUTE(exportált!B2343,"&lt;br&gt;","&lt;br/&gt;"),'új sor'!$A$1,CHAR(10)),"")</f>
        <v/>
      </c>
    </row>
    <row r="2345" spans="1:4" x14ac:dyDescent="0.25">
      <c r="A2345" s="8" t="str">
        <f>IF(exportált!A2344&lt;&gt;"",IFERROR(LEFT(exportált!A2344,SEARCH("&lt;br/&gt;",SUBSTITUTE(exportált!A2344,"&lt;br&gt;","&lt;br/&gt;"),1)-1),exportált!A2344),"")</f>
        <v/>
      </c>
      <c r="B2345" s="8" t="str">
        <f>IFERROR(SUBSTITUTE(RIGHT(SUBSTITUTE(exportált!A2344,"&lt;br&gt;","&lt;br/&gt;"),LEN(SUBSTITUTE(exportált!A2344,"&lt;br&gt;","&lt;br/&gt;"))-LEN(A2345)-LEN('új sor'!$A$1)),'új sor'!$A$1,CHAR(10)),"")</f>
        <v/>
      </c>
      <c r="D2345" s="8" t="str">
        <f>IF(exportált!B2344&lt;&gt;"",SUBSTITUTE(SUBSTITUTE(exportált!B2344,"&lt;br&gt;","&lt;br/&gt;"),'új sor'!$A$1,CHAR(10)),"")</f>
        <v/>
      </c>
    </row>
    <row r="2346" spans="1:4" x14ac:dyDescent="0.25">
      <c r="A2346" s="8" t="str">
        <f>IF(exportált!A2345&lt;&gt;"",IFERROR(LEFT(exportált!A2345,SEARCH("&lt;br/&gt;",SUBSTITUTE(exportált!A2345,"&lt;br&gt;","&lt;br/&gt;"),1)-1),exportált!A2345),"")</f>
        <v/>
      </c>
      <c r="B2346" s="8" t="str">
        <f>IFERROR(SUBSTITUTE(RIGHT(SUBSTITUTE(exportált!A2345,"&lt;br&gt;","&lt;br/&gt;"),LEN(SUBSTITUTE(exportált!A2345,"&lt;br&gt;","&lt;br/&gt;"))-LEN(A2346)-LEN('új sor'!$A$1)),'új sor'!$A$1,CHAR(10)),"")</f>
        <v/>
      </c>
      <c r="D2346" s="8" t="str">
        <f>IF(exportált!B2345&lt;&gt;"",SUBSTITUTE(SUBSTITUTE(exportált!B2345,"&lt;br&gt;","&lt;br/&gt;"),'új sor'!$A$1,CHAR(10)),"")</f>
        <v/>
      </c>
    </row>
    <row r="2347" spans="1:4" x14ac:dyDescent="0.25">
      <c r="A2347" s="8" t="str">
        <f>IF(exportált!A2346&lt;&gt;"",IFERROR(LEFT(exportált!A2346,SEARCH("&lt;br/&gt;",SUBSTITUTE(exportált!A2346,"&lt;br&gt;","&lt;br/&gt;"),1)-1),exportált!A2346),"")</f>
        <v/>
      </c>
      <c r="B2347" s="8" t="str">
        <f>IFERROR(SUBSTITUTE(RIGHT(SUBSTITUTE(exportált!A2346,"&lt;br&gt;","&lt;br/&gt;"),LEN(SUBSTITUTE(exportált!A2346,"&lt;br&gt;","&lt;br/&gt;"))-LEN(A2347)-LEN('új sor'!$A$1)),'új sor'!$A$1,CHAR(10)),"")</f>
        <v/>
      </c>
      <c r="D2347" s="8" t="str">
        <f>IF(exportált!B2346&lt;&gt;"",SUBSTITUTE(SUBSTITUTE(exportált!B2346,"&lt;br&gt;","&lt;br/&gt;"),'új sor'!$A$1,CHAR(10)),"")</f>
        <v/>
      </c>
    </row>
    <row r="2348" spans="1:4" x14ac:dyDescent="0.25">
      <c r="A2348" s="8" t="str">
        <f>IF(exportált!A2347&lt;&gt;"",IFERROR(LEFT(exportált!A2347,SEARCH("&lt;br/&gt;",SUBSTITUTE(exportált!A2347,"&lt;br&gt;","&lt;br/&gt;"),1)-1),exportált!A2347),"")</f>
        <v/>
      </c>
      <c r="B2348" s="8" t="str">
        <f>IFERROR(SUBSTITUTE(RIGHT(SUBSTITUTE(exportált!A2347,"&lt;br&gt;","&lt;br/&gt;"),LEN(SUBSTITUTE(exportált!A2347,"&lt;br&gt;","&lt;br/&gt;"))-LEN(A2348)-LEN('új sor'!$A$1)),'új sor'!$A$1,CHAR(10)),"")</f>
        <v/>
      </c>
      <c r="D2348" s="8" t="str">
        <f>IF(exportált!B2347&lt;&gt;"",SUBSTITUTE(SUBSTITUTE(exportált!B2347,"&lt;br&gt;","&lt;br/&gt;"),'új sor'!$A$1,CHAR(10)),"")</f>
        <v/>
      </c>
    </row>
    <row r="2349" spans="1:4" x14ac:dyDescent="0.25">
      <c r="A2349" s="8" t="str">
        <f>IF(exportált!A2348&lt;&gt;"",IFERROR(LEFT(exportált!A2348,SEARCH("&lt;br/&gt;",SUBSTITUTE(exportált!A2348,"&lt;br&gt;","&lt;br/&gt;"),1)-1),exportált!A2348),"")</f>
        <v/>
      </c>
      <c r="B2349" s="8" t="str">
        <f>IFERROR(SUBSTITUTE(RIGHT(SUBSTITUTE(exportált!A2348,"&lt;br&gt;","&lt;br/&gt;"),LEN(SUBSTITUTE(exportált!A2348,"&lt;br&gt;","&lt;br/&gt;"))-LEN(A2349)-LEN('új sor'!$A$1)),'új sor'!$A$1,CHAR(10)),"")</f>
        <v/>
      </c>
      <c r="D2349" s="8" t="str">
        <f>IF(exportált!B2348&lt;&gt;"",SUBSTITUTE(SUBSTITUTE(exportált!B2348,"&lt;br&gt;","&lt;br/&gt;"),'új sor'!$A$1,CHAR(10)),"")</f>
        <v/>
      </c>
    </row>
    <row r="2350" spans="1:4" x14ac:dyDescent="0.25">
      <c r="A2350" s="8" t="str">
        <f>IF(exportált!A2349&lt;&gt;"",IFERROR(LEFT(exportált!A2349,SEARCH("&lt;br/&gt;",SUBSTITUTE(exportált!A2349,"&lt;br&gt;","&lt;br/&gt;"),1)-1),exportált!A2349),"")</f>
        <v/>
      </c>
      <c r="B2350" s="8" t="str">
        <f>IFERROR(SUBSTITUTE(RIGHT(SUBSTITUTE(exportált!A2349,"&lt;br&gt;","&lt;br/&gt;"),LEN(SUBSTITUTE(exportált!A2349,"&lt;br&gt;","&lt;br/&gt;"))-LEN(A2350)-LEN('új sor'!$A$1)),'új sor'!$A$1,CHAR(10)),"")</f>
        <v/>
      </c>
      <c r="D2350" s="8" t="str">
        <f>IF(exportált!B2349&lt;&gt;"",SUBSTITUTE(SUBSTITUTE(exportált!B2349,"&lt;br&gt;","&lt;br/&gt;"),'új sor'!$A$1,CHAR(10)),"")</f>
        <v/>
      </c>
    </row>
    <row r="2351" spans="1:4" x14ac:dyDescent="0.25">
      <c r="A2351" s="8" t="str">
        <f>IF(exportált!A2350&lt;&gt;"",IFERROR(LEFT(exportált!A2350,SEARCH("&lt;br/&gt;",SUBSTITUTE(exportált!A2350,"&lt;br&gt;","&lt;br/&gt;"),1)-1),exportált!A2350),"")</f>
        <v/>
      </c>
      <c r="B2351" s="8" t="str">
        <f>IFERROR(SUBSTITUTE(RIGHT(SUBSTITUTE(exportált!A2350,"&lt;br&gt;","&lt;br/&gt;"),LEN(SUBSTITUTE(exportált!A2350,"&lt;br&gt;","&lt;br/&gt;"))-LEN(A2351)-LEN('új sor'!$A$1)),'új sor'!$A$1,CHAR(10)),"")</f>
        <v/>
      </c>
      <c r="D2351" s="8" t="str">
        <f>IF(exportált!B2350&lt;&gt;"",SUBSTITUTE(SUBSTITUTE(exportált!B2350,"&lt;br&gt;","&lt;br/&gt;"),'új sor'!$A$1,CHAR(10)),"")</f>
        <v/>
      </c>
    </row>
    <row r="2352" spans="1:4" x14ac:dyDescent="0.25">
      <c r="A2352" s="8" t="str">
        <f>IF(exportált!A2351&lt;&gt;"",IFERROR(LEFT(exportált!A2351,SEARCH("&lt;br/&gt;",SUBSTITUTE(exportált!A2351,"&lt;br&gt;","&lt;br/&gt;"),1)-1),exportált!A2351),"")</f>
        <v/>
      </c>
      <c r="B2352" s="8" t="str">
        <f>IFERROR(SUBSTITUTE(RIGHT(SUBSTITUTE(exportált!A2351,"&lt;br&gt;","&lt;br/&gt;"),LEN(SUBSTITUTE(exportált!A2351,"&lt;br&gt;","&lt;br/&gt;"))-LEN(A2352)-LEN('új sor'!$A$1)),'új sor'!$A$1,CHAR(10)),"")</f>
        <v/>
      </c>
      <c r="D2352" s="8" t="str">
        <f>IF(exportált!B2351&lt;&gt;"",SUBSTITUTE(SUBSTITUTE(exportált!B2351,"&lt;br&gt;","&lt;br/&gt;"),'új sor'!$A$1,CHAR(10)),"")</f>
        <v/>
      </c>
    </row>
    <row r="2353" spans="1:4" x14ac:dyDescent="0.25">
      <c r="A2353" s="8" t="str">
        <f>IF(exportált!A2352&lt;&gt;"",IFERROR(LEFT(exportált!A2352,SEARCH("&lt;br/&gt;",SUBSTITUTE(exportált!A2352,"&lt;br&gt;","&lt;br/&gt;"),1)-1),exportált!A2352),"")</f>
        <v/>
      </c>
      <c r="B2353" s="8" t="str">
        <f>IFERROR(SUBSTITUTE(RIGHT(SUBSTITUTE(exportált!A2352,"&lt;br&gt;","&lt;br/&gt;"),LEN(SUBSTITUTE(exportált!A2352,"&lt;br&gt;","&lt;br/&gt;"))-LEN(A2353)-LEN('új sor'!$A$1)),'új sor'!$A$1,CHAR(10)),"")</f>
        <v/>
      </c>
      <c r="D2353" s="8" t="str">
        <f>IF(exportált!B2352&lt;&gt;"",SUBSTITUTE(SUBSTITUTE(exportált!B2352,"&lt;br&gt;","&lt;br/&gt;"),'új sor'!$A$1,CHAR(10)),"")</f>
        <v/>
      </c>
    </row>
    <row r="2354" spans="1:4" x14ac:dyDescent="0.25">
      <c r="A2354" s="8" t="str">
        <f>IF(exportált!A2353&lt;&gt;"",IFERROR(LEFT(exportált!A2353,SEARCH("&lt;br/&gt;",SUBSTITUTE(exportált!A2353,"&lt;br&gt;","&lt;br/&gt;"),1)-1),exportált!A2353),"")</f>
        <v/>
      </c>
      <c r="B2354" s="8" t="str">
        <f>IFERROR(SUBSTITUTE(RIGHT(SUBSTITUTE(exportált!A2353,"&lt;br&gt;","&lt;br/&gt;"),LEN(SUBSTITUTE(exportált!A2353,"&lt;br&gt;","&lt;br/&gt;"))-LEN(A2354)-LEN('új sor'!$A$1)),'új sor'!$A$1,CHAR(10)),"")</f>
        <v/>
      </c>
      <c r="D2354" s="8" t="str">
        <f>IF(exportált!B2353&lt;&gt;"",SUBSTITUTE(SUBSTITUTE(exportált!B2353,"&lt;br&gt;","&lt;br/&gt;"),'új sor'!$A$1,CHAR(10)),"")</f>
        <v/>
      </c>
    </row>
    <row r="2355" spans="1:4" x14ac:dyDescent="0.25">
      <c r="A2355" s="8" t="str">
        <f>IF(exportált!A2354&lt;&gt;"",IFERROR(LEFT(exportált!A2354,SEARCH("&lt;br/&gt;",SUBSTITUTE(exportált!A2354,"&lt;br&gt;","&lt;br/&gt;"),1)-1),exportált!A2354),"")</f>
        <v/>
      </c>
      <c r="B2355" s="8" t="str">
        <f>IFERROR(SUBSTITUTE(RIGHT(SUBSTITUTE(exportált!A2354,"&lt;br&gt;","&lt;br/&gt;"),LEN(SUBSTITUTE(exportált!A2354,"&lt;br&gt;","&lt;br/&gt;"))-LEN(A2355)-LEN('új sor'!$A$1)),'új sor'!$A$1,CHAR(10)),"")</f>
        <v/>
      </c>
      <c r="D2355" s="8" t="str">
        <f>IF(exportált!B2354&lt;&gt;"",SUBSTITUTE(SUBSTITUTE(exportált!B2354,"&lt;br&gt;","&lt;br/&gt;"),'új sor'!$A$1,CHAR(10)),"")</f>
        <v/>
      </c>
    </row>
    <row r="2356" spans="1:4" x14ac:dyDescent="0.25">
      <c r="A2356" s="8" t="str">
        <f>IF(exportált!A2355&lt;&gt;"",IFERROR(LEFT(exportált!A2355,SEARCH("&lt;br/&gt;",SUBSTITUTE(exportált!A2355,"&lt;br&gt;","&lt;br/&gt;"),1)-1),exportált!A2355),"")</f>
        <v/>
      </c>
      <c r="B2356" s="8" t="str">
        <f>IFERROR(SUBSTITUTE(RIGHT(SUBSTITUTE(exportált!A2355,"&lt;br&gt;","&lt;br/&gt;"),LEN(SUBSTITUTE(exportált!A2355,"&lt;br&gt;","&lt;br/&gt;"))-LEN(A2356)-LEN('új sor'!$A$1)),'új sor'!$A$1,CHAR(10)),"")</f>
        <v/>
      </c>
      <c r="D2356" s="8" t="str">
        <f>IF(exportált!B2355&lt;&gt;"",SUBSTITUTE(SUBSTITUTE(exportált!B2355,"&lt;br&gt;","&lt;br/&gt;"),'új sor'!$A$1,CHAR(10)),"")</f>
        <v/>
      </c>
    </row>
    <row r="2357" spans="1:4" x14ac:dyDescent="0.25">
      <c r="A2357" s="8" t="str">
        <f>IF(exportált!A2356&lt;&gt;"",IFERROR(LEFT(exportált!A2356,SEARCH("&lt;br/&gt;",SUBSTITUTE(exportált!A2356,"&lt;br&gt;","&lt;br/&gt;"),1)-1),exportált!A2356),"")</f>
        <v/>
      </c>
      <c r="B2357" s="8" t="str">
        <f>IFERROR(SUBSTITUTE(RIGHT(SUBSTITUTE(exportált!A2356,"&lt;br&gt;","&lt;br/&gt;"),LEN(SUBSTITUTE(exportált!A2356,"&lt;br&gt;","&lt;br/&gt;"))-LEN(A2357)-LEN('új sor'!$A$1)),'új sor'!$A$1,CHAR(10)),"")</f>
        <v/>
      </c>
      <c r="D2357" s="8" t="str">
        <f>IF(exportált!B2356&lt;&gt;"",SUBSTITUTE(SUBSTITUTE(exportált!B2356,"&lt;br&gt;","&lt;br/&gt;"),'új sor'!$A$1,CHAR(10)),"")</f>
        <v/>
      </c>
    </row>
    <row r="2358" spans="1:4" x14ac:dyDescent="0.25">
      <c r="A2358" s="8" t="str">
        <f>IF(exportált!A2357&lt;&gt;"",IFERROR(LEFT(exportált!A2357,SEARCH("&lt;br/&gt;",SUBSTITUTE(exportált!A2357,"&lt;br&gt;","&lt;br/&gt;"),1)-1),exportált!A2357),"")</f>
        <v/>
      </c>
      <c r="B2358" s="8" t="str">
        <f>IFERROR(SUBSTITUTE(RIGHT(SUBSTITUTE(exportált!A2357,"&lt;br&gt;","&lt;br/&gt;"),LEN(SUBSTITUTE(exportált!A2357,"&lt;br&gt;","&lt;br/&gt;"))-LEN(A2358)-LEN('új sor'!$A$1)),'új sor'!$A$1,CHAR(10)),"")</f>
        <v/>
      </c>
      <c r="D2358" s="8" t="str">
        <f>IF(exportált!B2357&lt;&gt;"",SUBSTITUTE(SUBSTITUTE(exportált!B2357,"&lt;br&gt;","&lt;br/&gt;"),'új sor'!$A$1,CHAR(10)),"")</f>
        <v/>
      </c>
    </row>
    <row r="2359" spans="1:4" x14ac:dyDescent="0.25">
      <c r="A2359" s="8" t="str">
        <f>IF(exportált!A2358&lt;&gt;"",IFERROR(LEFT(exportált!A2358,SEARCH("&lt;br/&gt;",SUBSTITUTE(exportált!A2358,"&lt;br&gt;","&lt;br/&gt;"),1)-1),exportált!A2358),"")</f>
        <v/>
      </c>
      <c r="B2359" s="8" t="str">
        <f>IFERROR(SUBSTITUTE(RIGHT(SUBSTITUTE(exportált!A2358,"&lt;br&gt;","&lt;br/&gt;"),LEN(SUBSTITUTE(exportált!A2358,"&lt;br&gt;","&lt;br/&gt;"))-LEN(A2359)-LEN('új sor'!$A$1)),'új sor'!$A$1,CHAR(10)),"")</f>
        <v/>
      </c>
      <c r="D2359" s="8" t="str">
        <f>IF(exportált!B2358&lt;&gt;"",SUBSTITUTE(SUBSTITUTE(exportált!B2358,"&lt;br&gt;","&lt;br/&gt;"),'új sor'!$A$1,CHAR(10)),"")</f>
        <v/>
      </c>
    </row>
    <row r="2360" spans="1:4" x14ac:dyDescent="0.25">
      <c r="A2360" s="8" t="str">
        <f>IF(exportált!A2359&lt;&gt;"",IFERROR(LEFT(exportált!A2359,SEARCH("&lt;br/&gt;",SUBSTITUTE(exportált!A2359,"&lt;br&gt;","&lt;br/&gt;"),1)-1),exportált!A2359),"")</f>
        <v/>
      </c>
      <c r="B2360" s="8" t="str">
        <f>IFERROR(SUBSTITUTE(RIGHT(SUBSTITUTE(exportált!A2359,"&lt;br&gt;","&lt;br/&gt;"),LEN(SUBSTITUTE(exportált!A2359,"&lt;br&gt;","&lt;br/&gt;"))-LEN(A2360)-LEN('új sor'!$A$1)),'új sor'!$A$1,CHAR(10)),"")</f>
        <v/>
      </c>
      <c r="D2360" s="8" t="str">
        <f>IF(exportált!B2359&lt;&gt;"",SUBSTITUTE(SUBSTITUTE(exportált!B2359,"&lt;br&gt;","&lt;br/&gt;"),'új sor'!$A$1,CHAR(10)),"")</f>
        <v/>
      </c>
    </row>
    <row r="2361" spans="1:4" x14ac:dyDescent="0.25">
      <c r="A2361" s="8" t="str">
        <f>IF(exportált!A2360&lt;&gt;"",IFERROR(LEFT(exportált!A2360,SEARCH("&lt;br/&gt;",SUBSTITUTE(exportált!A2360,"&lt;br&gt;","&lt;br/&gt;"),1)-1),exportált!A2360),"")</f>
        <v/>
      </c>
      <c r="B2361" s="8" t="str">
        <f>IFERROR(SUBSTITUTE(RIGHT(SUBSTITUTE(exportált!A2360,"&lt;br&gt;","&lt;br/&gt;"),LEN(SUBSTITUTE(exportált!A2360,"&lt;br&gt;","&lt;br/&gt;"))-LEN(A2361)-LEN('új sor'!$A$1)),'új sor'!$A$1,CHAR(10)),"")</f>
        <v/>
      </c>
      <c r="D2361" s="8" t="str">
        <f>IF(exportált!B2360&lt;&gt;"",SUBSTITUTE(SUBSTITUTE(exportált!B2360,"&lt;br&gt;","&lt;br/&gt;"),'új sor'!$A$1,CHAR(10)),"")</f>
        <v/>
      </c>
    </row>
    <row r="2362" spans="1:4" x14ac:dyDescent="0.25">
      <c r="A2362" s="8" t="str">
        <f>IF(exportált!A2361&lt;&gt;"",IFERROR(LEFT(exportált!A2361,SEARCH("&lt;br/&gt;",SUBSTITUTE(exportált!A2361,"&lt;br&gt;","&lt;br/&gt;"),1)-1),exportált!A2361),"")</f>
        <v/>
      </c>
      <c r="B2362" s="8" t="str">
        <f>IFERROR(SUBSTITUTE(RIGHT(SUBSTITUTE(exportált!A2361,"&lt;br&gt;","&lt;br/&gt;"),LEN(SUBSTITUTE(exportált!A2361,"&lt;br&gt;","&lt;br/&gt;"))-LEN(A2362)-LEN('új sor'!$A$1)),'új sor'!$A$1,CHAR(10)),"")</f>
        <v/>
      </c>
      <c r="D2362" s="8" t="str">
        <f>IF(exportált!B2361&lt;&gt;"",SUBSTITUTE(SUBSTITUTE(exportált!B2361,"&lt;br&gt;","&lt;br/&gt;"),'új sor'!$A$1,CHAR(10)),"")</f>
        <v/>
      </c>
    </row>
    <row r="2363" spans="1:4" x14ac:dyDescent="0.25">
      <c r="A2363" s="8" t="str">
        <f>IF(exportált!A2362&lt;&gt;"",IFERROR(LEFT(exportált!A2362,SEARCH("&lt;br/&gt;",SUBSTITUTE(exportált!A2362,"&lt;br&gt;","&lt;br/&gt;"),1)-1),exportált!A2362),"")</f>
        <v/>
      </c>
      <c r="B2363" s="8" t="str">
        <f>IFERROR(SUBSTITUTE(RIGHT(SUBSTITUTE(exportált!A2362,"&lt;br&gt;","&lt;br/&gt;"),LEN(SUBSTITUTE(exportált!A2362,"&lt;br&gt;","&lt;br/&gt;"))-LEN(A2363)-LEN('új sor'!$A$1)),'új sor'!$A$1,CHAR(10)),"")</f>
        <v/>
      </c>
      <c r="D2363" s="8" t="str">
        <f>IF(exportált!B2362&lt;&gt;"",SUBSTITUTE(SUBSTITUTE(exportált!B2362,"&lt;br&gt;","&lt;br/&gt;"),'új sor'!$A$1,CHAR(10)),"")</f>
        <v/>
      </c>
    </row>
    <row r="2364" spans="1:4" x14ac:dyDescent="0.25">
      <c r="A2364" s="8" t="str">
        <f>IF(exportált!A2363&lt;&gt;"",IFERROR(LEFT(exportált!A2363,SEARCH("&lt;br/&gt;",SUBSTITUTE(exportált!A2363,"&lt;br&gt;","&lt;br/&gt;"),1)-1),exportált!A2363),"")</f>
        <v/>
      </c>
      <c r="B2364" s="8" t="str">
        <f>IFERROR(SUBSTITUTE(RIGHT(SUBSTITUTE(exportált!A2363,"&lt;br&gt;","&lt;br/&gt;"),LEN(SUBSTITUTE(exportált!A2363,"&lt;br&gt;","&lt;br/&gt;"))-LEN(A2364)-LEN('új sor'!$A$1)),'új sor'!$A$1,CHAR(10)),"")</f>
        <v/>
      </c>
      <c r="D2364" s="8" t="str">
        <f>IF(exportált!B2363&lt;&gt;"",SUBSTITUTE(SUBSTITUTE(exportált!B2363,"&lt;br&gt;","&lt;br/&gt;"),'új sor'!$A$1,CHAR(10)),"")</f>
        <v/>
      </c>
    </row>
    <row r="2365" spans="1:4" x14ac:dyDescent="0.25">
      <c r="A2365" s="8" t="str">
        <f>IF(exportált!A2364&lt;&gt;"",IFERROR(LEFT(exportált!A2364,SEARCH("&lt;br/&gt;",SUBSTITUTE(exportált!A2364,"&lt;br&gt;","&lt;br/&gt;"),1)-1),exportált!A2364),"")</f>
        <v/>
      </c>
      <c r="B2365" s="8" t="str">
        <f>IFERROR(SUBSTITUTE(RIGHT(SUBSTITUTE(exportált!A2364,"&lt;br&gt;","&lt;br/&gt;"),LEN(SUBSTITUTE(exportált!A2364,"&lt;br&gt;","&lt;br/&gt;"))-LEN(A2365)-LEN('új sor'!$A$1)),'új sor'!$A$1,CHAR(10)),"")</f>
        <v/>
      </c>
      <c r="D2365" s="8" t="str">
        <f>IF(exportált!B2364&lt;&gt;"",SUBSTITUTE(SUBSTITUTE(exportált!B2364,"&lt;br&gt;","&lt;br/&gt;"),'új sor'!$A$1,CHAR(10)),"")</f>
        <v/>
      </c>
    </row>
    <row r="2366" spans="1:4" x14ac:dyDescent="0.25">
      <c r="A2366" s="8" t="str">
        <f>IF(exportált!A2365&lt;&gt;"",IFERROR(LEFT(exportált!A2365,SEARCH("&lt;br/&gt;",SUBSTITUTE(exportált!A2365,"&lt;br&gt;","&lt;br/&gt;"),1)-1),exportált!A2365),"")</f>
        <v/>
      </c>
      <c r="B2366" s="8" t="str">
        <f>IFERROR(SUBSTITUTE(RIGHT(SUBSTITUTE(exportált!A2365,"&lt;br&gt;","&lt;br/&gt;"),LEN(SUBSTITUTE(exportált!A2365,"&lt;br&gt;","&lt;br/&gt;"))-LEN(A2366)-LEN('új sor'!$A$1)),'új sor'!$A$1,CHAR(10)),"")</f>
        <v/>
      </c>
      <c r="D2366" s="8" t="str">
        <f>IF(exportált!B2365&lt;&gt;"",SUBSTITUTE(SUBSTITUTE(exportált!B2365,"&lt;br&gt;","&lt;br/&gt;"),'új sor'!$A$1,CHAR(10)),"")</f>
        <v/>
      </c>
    </row>
    <row r="2367" spans="1:4" x14ac:dyDescent="0.25">
      <c r="A2367" s="8" t="str">
        <f>IF(exportált!A2366&lt;&gt;"",IFERROR(LEFT(exportált!A2366,SEARCH("&lt;br/&gt;",SUBSTITUTE(exportált!A2366,"&lt;br&gt;","&lt;br/&gt;"),1)-1),exportált!A2366),"")</f>
        <v/>
      </c>
      <c r="B2367" s="8" t="str">
        <f>IFERROR(SUBSTITUTE(RIGHT(SUBSTITUTE(exportált!A2366,"&lt;br&gt;","&lt;br/&gt;"),LEN(SUBSTITUTE(exportált!A2366,"&lt;br&gt;","&lt;br/&gt;"))-LEN(A2367)-LEN('új sor'!$A$1)),'új sor'!$A$1,CHAR(10)),"")</f>
        <v/>
      </c>
      <c r="D2367" s="8" t="str">
        <f>IF(exportált!B2366&lt;&gt;"",SUBSTITUTE(SUBSTITUTE(exportált!B2366,"&lt;br&gt;","&lt;br/&gt;"),'új sor'!$A$1,CHAR(10)),"")</f>
        <v/>
      </c>
    </row>
    <row r="2368" spans="1:4" x14ac:dyDescent="0.25">
      <c r="A2368" s="8" t="str">
        <f>IF(exportált!A2367&lt;&gt;"",IFERROR(LEFT(exportált!A2367,SEARCH("&lt;br/&gt;",SUBSTITUTE(exportált!A2367,"&lt;br&gt;","&lt;br/&gt;"),1)-1),exportált!A2367),"")</f>
        <v/>
      </c>
      <c r="B2368" s="8" t="str">
        <f>IFERROR(SUBSTITUTE(RIGHT(SUBSTITUTE(exportált!A2367,"&lt;br&gt;","&lt;br/&gt;"),LEN(SUBSTITUTE(exportált!A2367,"&lt;br&gt;","&lt;br/&gt;"))-LEN(A2368)-LEN('új sor'!$A$1)),'új sor'!$A$1,CHAR(10)),"")</f>
        <v/>
      </c>
      <c r="D2368" s="8" t="str">
        <f>IF(exportált!B2367&lt;&gt;"",SUBSTITUTE(SUBSTITUTE(exportált!B2367,"&lt;br&gt;","&lt;br/&gt;"),'új sor'!$A$1,CHAR(10)),"")</f>
        <v/>
      </c>
    </row>
    <row r="2369" spans="1:4" x14ac:dyDescent="0.25">
      <c r="A2369" s="8" t="str">
        <f>IF(exportált!A2368&lt;&gt;"",IFERROR(LEFT(exportált!A2368,SEARCH("&lt;br/&gt;",SUBSTITUTE(exportált!A2368,"&lt;br&gt;","&lt;br/&gt;"),1)-1),exportált!A2368),"")</f>
        <v/>
      </c>
      <c r="B2369" s="8" t="str">
        <f>IFERROR(SUBSTITUTE(RIGHT(SUBSTITUTE(exportált!A2368,"&lt;br&gt;","&lt;br/&gt;"),LEN(SUBSTITUTE(exportált!A2368,"&lt;br&gt;","&lt;br/&gt;"))-LEN(A2369)-LEN('új sor'!$A$1)),'új sor'!$A$1,CHAR(10)),"")</f>
        <v/>
      </c>
      <c r="D2369" s="8" t="str">
        <f>IF(exportált!B2368&lt;&gt;"",SUBSTITUTE(SUBSTITUTE(exportált!B2368,"&lt;br&gt;","&lt;br/&gt;"),'új sor'!$A$1,CHAR(10)),"")</f>
        <v/>
      </c>
    </row>
    <row r="2370" spans="1:4" x14ac:dyDescent="0.25">
      <c r="A2370" s="8" t="str">
        <f>IF(exportált!A2369&lt;&gt;"",IFERROR(LEFT(exportált!A2369,SEARCH("&lt;br/&gt;",SUBSTITUTE(exportált!A2369,"&lt;br&gt;","&lt;br/&gt;"),1)-1),exportált!A2369),"")</f>
        <v/>
      </c>
      <c r="B2370" s="8" t="str">
        <f>IFERROR(SUBSTITUTE(RIGHT(SUBSTITUTE(exportált!A2369,"&lt;br&gt;","&lt;br/&gt;"),LEN(SUBSTITUTE(exportált!A2369,"&lt;br&gt;","&lt;br/&gt;"))-LEN(A2370)-LEN('új sor'!$A$1)),'új sor'!$A$1,CHAR(10)),"")</f>
        <v/>
      </c>
      <c r="D2370" s="8" t="str">
        <f>IF(exportált!B2369&lt;&gt;"",SUBSTITUTE(SUBSTITUTE(exportált!B2369,"&lt;br&gt;","&lt;br/&gt;"),'új sor'!$A$1,CHAR(10)),"")</f>
        <v/>
      </c>
    </row>
    <row r="2371" spans="1:4" x14ac:dyDescent="0.25">
      <c r="A2371" s="8" t="str">
        <f>IF(exportált!A2370&lt;&gt;"",IFERROR(LEFT(exportált!A2370,SEARCH("&lt;br/&gt;",SUBSTITUTE(exportált!A2370,"&lt;br&gt;","&lt;br/&gt;"),1)-1),exportált!A2370),"")</f>
        <v/>
      </c>
      <c r="B2371" s="8" t="str">
        <f>IFERROR(SUBSTITUTE(RIGHT(SUBSTITUTE(exportált!A2370,"&lt;br&gt;","&lt;br/&gt;"),LEN(SUBSTITUTE(exportált!A2370,"&lt;br&gt;","&lt;br/&gt;"))-LEN(A2371)-LEN('új sor'!$A$1)),'új sor'!$A$1,CHAR(10)),"")</f>
        <v/>
      </c>
      <c r="D2371" s="8" t="str">
        <f>IF(exportált!B2370&lt;&gt;"",SUBSTITUTE(SUBSTITUTE(exportált!B2370,"&lt;br&gt;","&lt;br/&gt;"),'új sor'!$A$1,CHAR(10)),"")</f>
        <v/>
      </c>
    </row>
    <row r="2372" spans="1:4" x14ac:dyDescent="0.25">
      <c r="A2372" s="8" t="str">
        <f>IF(exportált!A2371&lt;&gt;"",IFERROR(LEFT(exportált!A2371,SEARCH("&lt;br/&gt;",SUBSTITUTE(exportált!A2371,"&lt;br&gt;","&lt;br/&gt;"),1)-1),exportált!A2371),"")</f>
        <v/>
      </c>
      <c r="B2372" s="8" t="str">
        <f>IFERROR(SUBSTITUTE(RIGHT(SUBSTITUTE(exportált!A2371,"&lt;br&gt;","&lt;br/&gt;"),LEN(SUBSTITUTE(exportált!A2371,"&lt;br&gt;","&lt;br/&gt;"))-LEN(A2372)-LEN('új sor'!$A$1)),'új sor'!$A$1,CHAR(10)),"")</f>
        <v/>
      </c>
      <c r="D2372" s="8" t="str">
        <f>IF(exportált!B2371&lt;&gt;"",SUBSTITUTE(SUBSTITUTE(exportált!B2371,"&lt;br&gt;","&lt;br/&gt;"),'új sor'!$A$1,CHAR(10)),"")</f>
        <v/>
      </c>
    </row>
    <row r="2373" spans="1:4" x14ac:dyDescent="0.25">
      <c r="A2373" s="8" t="str">
        <f>IF(exportált!A2372&lt;&gt;"",IFERROR(LEFT(exportált!A2372,SEARCH("&lt;br/&gt;",SUBSTITUTE(exportált!A2372,"&lt;br&gt;","&lt;br/&gt;"),1)-1),exportált!A2372),"")</f>
        <v/>
      </c>
      <c r="B2373" s="8" t="str">
        <f>IFERROR(SUBSTITUTE(RIGHT(SUBSTITUTE(exportált!A2372,"&lt;br&gt;","&lt;br/&gt;"),LEN(SUBSTITUTE(exportált!A2372,"&lt;br&gt;","&lt;br/&gt;"))-LEN(A2373)-LEN('új sor'!$A$1)),'új sor'!$A$1,CHAR(10)),"")</f>
        <v/>
      </c>
      <c r="D2373" s="8" t="str">
        <f>IF(exportált!B2372&lt;&gt;"",SUBSTITUTE(SUBSTITUTE(exportált!B2372,"&lt;br&gt;","&lt;br/&gt;"),'új sor'!$A$1,CHAR(10)),"")</f>
        <v/>
      </c>
    </row>
    <row r="2374" spans="1:4" x14ac:dyDescent="0.25">
      <c r="A2374" s="8" t="str">
        <f>IF(exportált!A2373&lt;&gt;"",IFERROR(LEFT(exportált!A2373,SEARCH("&lt;br/&gt;",SUBSTITUTE(exportált!A2373,"&lt;br&gt;","&lt;br/&gt;"),1)-1),exportált!A2373),"")</f>
        <v/>
      </c>
      <c r="B2374" s="8" t="str">
        <f>IFERROR(SUBSTITUTE(RIGHT(SUBSTITUTE(exportált!A2373,"&lt;br&gt;","&lt;br/&gt;"),LEN(SUBSTITUTE(exportált!A2373,"&lt;br&gt;","&lt;br/&gt;"))-LEN(A2374)-LEN('új sor'!$A$1)),'új sor'!$A$1,CHAR(10)),"")</f>
        <v/>
      </c>
      <c r="D2374" s="8" t="str">
        <f>IF(exportált!B2373&lt;&gt;"",SUBSTITUTE(SUBSTITUTE(exportált!B2373,"&lt;br&gt;","&lt;br/&gt;"),'új sor'!$A$1,CHAR(10)),"")</f>
        <v/>
      </c>
    </row>
    <row r="2375" spans="1:4" x14ac:dyDescent="0.25">
      <c r="A2375" s="8" t="str">
        <f>IF(exportált!A2374&lt;&gt;"",IFERROR(LEFT(exportált!A2374,SEARCH("&lt;br/&gt;",SUBSTITUTE(exportált!A2374,"&lt;br&gt;","&lt;br/&gt;"),1)-1),exportált!A2374),"")</f>
        <v/>
      </c>
      <c r="B2375" s="8" t="str">
        <f>IFERROR(SUBSTITUTE(RIGHT(SUBSTITUTE(exportált!A2374,"&lt;br&gt;","&lt;br/&gt;"),LEN(SUBSTITUTE(exportált!A2374,"&lt;br&gt;","&lt;br/&gt;"))-LEN(A2375)-LEN('új sor'!$A$1)),'új sor'!$A$1,CHAR(10)),"")</f>
        <v/>
      </c>
      <c r="D2375" s="8" t="str">
        <f>IF(exportált!B2374&lt;&gt;"",SUBSTITUTE(SUBSTITUTE(exportált!B2374,"&lt;br&gt;","&lt;br/&gt;"),'új sor'!$A$1,CHAR(10)),"")</f>
        <v/>
      </c>
    </row>
    <row r="2376" spans="1:4" x14ac:dyDescent="0.25">
      <c r="A2376" s="8" t="str">
        <f>IF(exportált!A2375&lt;&gt;"",IFERROR(LEFT(exportált!A2375,SEARCH("&lt;br/&gt;",SUBSTITUTE(exportált!A2375,"&lt;br&gt;","&lt;br/&gt;"),1)-1),exportált!A2375),"")</f>
        <v/>
      </c>
      <c r="B2376" s="8" t="str">
        <f>IFERROR(SUBSTITUTE(RIGHT(SUBSTITUTE(exportált!A2375,"&lt;br&gt;","&lt;br/&gt;"),LEN(SUBSTITUTE(exportált!A2375,"&lt;br&gt;","&lt;br/&gt;"))-LEN(A2376)-LEN('új sor'!$A$1)),'új sor'!$A$1,CHAR(10)),"")</f>
        <v/>
      </c>
      <c r="D2376" s="8" t="str">
        <f>IF(exportált!B2375&lt;&gt;"",SUBSTITUTE(SUBSTITUTE(exportált!B2375,"&lt;br&gt;","&lt;br/&gt;"),'új sor'!$A$1,CHAR(10)),"")</f>
        <v/>
      </c>
    </row>
    <row r="2377" spans="1:4" x14ac:dyDescent="0.25">
      <c r="A2377" s="8" t="str">
        <f>IF(exportált!A2376&lt;&gt;"",IFERROR(LEFT(exportált!A2376,SEARCH("&lt;br/&gt;",SUBSTITUTE(exportált!A2376,"&lt;br&gt;","&lt;br/&gt;"),1)-1),exportált!A2376),"")</f>
        <v/>
      </c>
      <c r="B2377" s="8" t="str">
        <f>IFERROR(SUBSTITUTE(RIGHT(SUBSTITUTE(exportált!A2376,"&lt;br&gt;","&lt;br/&gt;"),LEN(SUBSTITUTE(exportált!A2376,"&lt;br&gt;","&lt;br/&gt;"))-LEN(A2377)-LEN('új sor'!$A$1)),'új sor'!$A$1,CHAR(10)),"")</f>
        <v/>
      </c>
      <c r="D2377" s="8" t="str">
        <f>IF(exportált!B2376&lt;&gt;"",SUBSTITUTE(SUBSTITUTE(exportált!B2376,"&lt;br&gt;","&lt;br/&gt;"),'új sor'!$A$1,CHAR(10)),"")</f>
        <v/>
      </c>
    </row>
    <row r="2378" spans="1:4" x14ac:dyDescent="0.25">
      <c r="A2378" s="8" t="str">
        <f>IF(exportált!A2377&lt;&gt;"",IFERROR(LEFT(exportált!A2377,SEARCH("&lt;br/&gt;",SUBSTITUTE(exportált!A2377,"&lt;br&gt;","&lt;br/&gt;"),1)-1),exportált!A2377),"")</f>
        <v/>
      </c>
      <c r="B2378" s="8" t="str">
        <f>IFERROR(SUBSTITUTE(RIGHT(SUBSTITUTE(exportált!A2377,"&lt;br&gt;","&lt;br/&gt;"),LEN(SUBSTITUTE(exportált!A2377,"&lt;br&gt;","&lt;br/&gt;"))-LEN(A2378)-LEN('új sor'!$A$1)),'új sor'!$A$1,CHAR(10)),"")</f>
        <v/>
      </c>
      <c r="D2378" s="8" t="str">
        <f>IF(exportált!B2377&lt;&gt;"",SUBSTITUTE(SUBSTITUTE(exportált!B2377,"&lt;br&gt;","&lt;br/&gt;"),'új sor'!$A$1,CHAR(10)),"")</f>
        <v/>
      </c>
    </row>
    <row r="2379" spans="1:4" x14ac:dyDescent="0.25">
      <c r="A2379" s="8" t="str">
        <f>IF(exportált!A2378&lt;&gt;"",IFERROR(LEFT(exportált!A2378,SEARCH("&lt;br/&gt;",SUBSTITUTE(exportált!A2378,"&lt;br&gt;","&lt;br/&gt;"),1)-1),exportált!A2378),"")</f>
        <v/>
      </c>
      <c r="B2379" s="8" t="str">
        <f>IFERROR(SUBSTITUTE(RIGHT(SUBSTITUTE(exportált!A2378,"&lt;br&gt;","&lt;br/&gt;"),LEN(SUBSTITUTE(exportált!A2378,"&lt;br&gt;","&lt;br/&gt;"))-LEN(A2379)-LEN('új sor'!$A$1)),'új sor'!$A$1,CHAR(10)),"")</f>
        <v/>
      </c>
      <c r="D2379" s="8" t="str">
        <f>IF(exportált!B2378&lt;&gt;"",SUBSTITUTE(SUBSTITUTE(exportált!B2378,"&lt;br&gt;","&lt;br/&gt;"),'új sor'!$A$1,CHAR(10)),"")</f>
        <v/>
      </c>
    </row>
    <row r="2380" spans="1:4" x14ac:dyDescent="0.25">
      <c r="A2380" s="8" t="str">
        <f>IF(exportált!A2379&lt;&gt;"",IFERROR(LEFT(exportált!A2379,SEARCH("&lt;br/&gt;",SUBSTITUTE(exportált!A2379,"&lt;br&gt;","&lt;br/&gt;"),1)-1),exportált!A2379),"")</f>
        <v/>
      </c>
      <c r="B2380" s="8" t="str">
        <f>IFERROR(SUBSTITUTE(RIGHT(SUBSTITUTE(exportált!A2379,"&lt;br&gt;","&lt;br/&gt;"),LEN(SUBSTITUTE(exportált!A2379,"&lt;br&gt;","&lt;br/&gt;"))-LEN(A2380)-LEN('új sor'!$A$1)),'új sor'!$A$1,CHAR(10)),"")</f>
        <v/>
      </c>
      <c r="D2380" s="8" t="str">
        <f>IF(exportált!B2379&lt;&gt;"",SUBSTITUTE(SUBSTITUTE(exportált!B2379,"&lt;br&gt;","&lt;br/&gt;"),'új sor'!$A$1,CHAR(10)),"")</f>
        <v/>
      </c>
    </row>
    <row r="2381" spans="1:4" x14ac:dyDescent="0.25">
      <c r="A2381" s="8" t="str">
        <f>IF(exportált!A2380&lt;&gt;"",IFERROR(LEFT(exportált!A2380,SEARCH("&lt;br/&gt;",SUBSTITUTE(exportált!A2380,"&lt;br&gt;","&lt;br/&gt;"),1)-1),exportált!A2380),"")</f>
        <v/>
      </c>
      <c r="B2381" s="8" t="str">
        <f>IFERROR(SUBSTITUTE(RIGHT(SUBSTITUTE(exportált!A2380,"&lt;br&gt;","&lt;br/&gt;"),LEN(SUBSTITUTE(exportált!A2380,"&lt;br&gt;","&lt;br/&gt;"))-LEN(A2381)-LEN('új sor'!$A$1)),'új sor'!$A$1,CHAR(10)),"")</f>
        <v/>
      </c>
      <c r="D2381" s="8" t="str">
        <f>IF(exportált!B2380&lt;&gt;"",SUBSTITUTE(SUBSTITUTE(exportált!B2380,"&lt;br&gt;","&lt;br/&gt;"),'új sor'!$A$1,CHAR(10)),"")</f>
        <v/>
      </c>
    </row>
    <row r="2382" spans="1:4" x14ac:dyDescent="0.25">
      <c r="A2382" s="8" t="str">
        <f>IF(exportált!A2381&lt;&gt;"",IFERROR(LEFT(exportált!A2381,SEARCH("&lt;br/&gt;",SUBSTITUTE(exportált!A2381,"&lt;br&gt;","&lt;br/&gt;"),1)-1),exportált!A2381),"")</f>
        <v/>
      </c>
      <c r="B2382" s="8" t="str">
        <f>IFERROR(SUBSTITUTE(RIGHT(SUBSTITUTE(exportált!A2381,"&lt;br&gt;","&lt;br/&gt;"),LEN(SUBSTITUTE(exportált!A2381,"&lt;br&gt;","&lt;br/&gt;"))-LEN(A2382)-LEN('új sor'!$A$1)),'új sor'!$A$1,CHAR(10)),"")</f>
        <v/>
      </c>
      <c r="D2382" s="8" t="str">
        <f>IF(exportált!B2381&lt;&gt;"",SUBSTITUTE(SUBSTITUTE(exportált!B2381,"&lt;br&gt;","&lt;br/&gt;"),'új sor'!$A$1,CHAR(10)),"")</f>
        <v/>
      </c>
    </row>
    <row r="2383" spans="1:4" x14ac:dyDescent="0.25">
      <c r="A2383" s="8" t="str">
        <f>IF(exportált!A2382&lt;&gt;"",IFERROR(LEFT(exportált!A2382,SEARCH("&lt;br/&gt;",SUBSTITUTE(exportált!A2382,"&lt;br&gt;","&lt;br/&gt;"),1)-1),exportált!A2382),"")</f>
        <v/>
      </c>
      <c r="B2383" s="8" t="str">
        <f>IFERROR(SUBSTITUTE(RIGHT(SUBSTITUTE(exportált!A2382,"&lt;br&gt;","&lt;br/&gt;"),LEN(SUBSTITUTE(exportált!A2382,"&lt;br&gt;","&lt;br/&gt;"))-LEN(A2383)-LEN('új sor'!$A$1)),'új sor'!$A$1,CHAR(10)),"")</f>
        <v/>
      </c>
      <c r="D2383" s="8" t="str">
        <f>IF(exportált!B2382&lt;&gt;"",SUBSTITUTE(SUBSTITUTE(exportált!B2382,"&lt;br&gt;","&lt;br/&gt;"),'új sor'!$A$1,CHAR(10)),"")</f>
        <v/>
      </c>
    </row>
    <row r="2384" spans="1:4" x14ac:dyDescent="0.25">
      <c r="A2384" s="8" t="str">
        <f>IF(exportált!A2383&lt;&gt;"",IFERROR(LEFT(exportált!A2383,SEARCH("&lt;br/&gt;",SUBSTITUTE(exportált!A2383,"&lt;br&gt;","&lt;br/&gt;"),1)-1),exportált!A2383),"")</f>
        <v/>
      </c>
      <c r="B2384" s="8" t="str">
        <f>IFERROR(SUBSTITUTE(RIGHT(SUBSTITUTE(exportált!A2383,"&lt;br&gt;","&lt;br/&gt;"),LEN(SUBSTITUTE(exportált!A2383,"&lt;br&gt;","&lt;br/&gt;"))-LEN(A2384)-LEN('új sor'!$A$1)),'új sor'!$A$1,CHAR(10)),"")</f>
        <v/>
      </c>
      <c r="D2384" s="8" t="str">
        <f>IF(exportált!B2383&lt;&gt;"",SUBSTITUTE(SUBSTITUTE(exportált!B2383,"&lt;br&gt;","&lt;br/&gt;"),'új sor'!$A$1,CHAR(10)),"")</f>
        <v/>
      </c>
    </row>
    <row r="2385" spans="1:4" x14ac:dyDescent="0.25">
      <c r="A2385" s="8" t="str">
        <f>IF(exportált!A2384&lt;&gt;"",IFERROR(LEFT(exportált!A2384,SEARCH("&lt;br/&gt;",SUBSTITUTE(exportált!A2384,"&lt;br&gt;","&lt;br/&gt;"),1)-1),exportált!A2384),"")</f>
        <v/>
      </c>
      <c r="B2385" s="8" t="str">
        <f>IFERROR(SUBSTITUTE(RIGHT(SUBSTITUTE(exportált!A2384,"&lt;br&gt;","&lt;br/&gt;"),LEN(SUBSTITUTE(exportált!A2384,"&lt;br&gt;","&lt;br/&gt;"))-LEN(A2385)-LEN('új sor'!$A$1)),'új sor'!$A$1,CHAR(10)),"")</f>
        <v/>
      </c>
      <c r="D2385" s="8" t="str">
        <f>IF(exportált!B2384&lt;&gt;"",SUBSTITUTE(SUBSTITUTE(exportált!B2384,"&lt;br&gt;","&lt;br/&gt;"),'új sor'!$A$1,CHAR(10)),"")</f>
        <v/>
      </c>
    </row>
    <row r="2386" spans="1:4" x14ac:dyDescent="0.25">
      <c r="A2386" s="8" t="str">
        <f>IF(exportált!A2385&lt;&gt;"",IFERROR(LEFT(exportált!A2385,SEARCH("&lt;br/&gt;",SUBSTITUTE(exportált!A2385,"&lt;br&gt;","&lt;br/&gt;"),1)-1),exportált!A2385),"")</f>
        <v/>
      </c>
      <c r="B2386" s="8" t="str">
        <f>IFERROR(SUBSTITUTE(RIGHT(SUBSTITUTE(exportált!A2385,"&lt;br&gt;","&lt;br/&gt;"),LEN(SUBSTITUTE(exportált!A2385,"&lt;br&gt;","&lt;br/&gt;"))-LEN(A2386)-LEN('új sor'!$A$1)),'új sor'!$A$1,CHAR(10)),"")</f>
        <v/>
      </c>
      <c r="D2386" s="8" t="str">
        <f>IF(exportált!B2385&lt;&gt;"",SUBSTITUTE(SUBSTITUTE(exportált!B2385,"&lt;br&gt;","&lt;br/&gt;"),'új sor'!$A$1,CHAR(10)),"")</f>
        <v/>
      </c>
    </row>
    <row r="2387" spans="1:4" x14ac:dyDescent="0.25">
      <c r="A2387" s="8" t="str">
        <f>IF(exportált!A2386&lt;&gt;"",IFERROR(LEFT(exportált!A2386,SEARCH("&lt;br/&gt;",SUBSTITUTE(exportált!A2386,"&lt;br&gt;","&lt;br/&gt;"),1)-1),exportált!A2386),"")</f>
        <v/>
      </c>
      <c r="B2387" s="8" t="str">
        <f>IFERROR(SUBSTITUTE(RIGHT(SUBSTITUTE(exportált!A2386,"&lt;br&gt;","&lt;br/&gt;"),LEN(SUBSTITUTE(exportált!A2386,"&lt;br&gt;","&lt;br/&gt;"))-LEN(A2387)-LEN('új sor'!$A$1)),'új sor'!$A$1,CHAR(10)),"")</f>
        <v/>
      </c>
      <c r="D2387" s="8" t="str">
        <f>IF(exportált!B2386&lt;&gt;"",SUBSTITUTE(SUBSTITUTE(exportált!B2386,"&lt;br&gt;","&lt;br/&gt;"),'új sor'!$A$1,CHAR(10)),"")</f>
        <v/>
      </c>
    </row>
    <row r="2388" spans="1:4" x14ac:dyDescent="0.25">
      <c r="A2388" s="8" t="str">
        <f>IF(exportált!A2387&lt;&gt;"",IFERROR(LEFT(exportált!A2387,SEARCH("&lt;br/&gt;",SUBSTITUTE(exportált!A2387,"&lt;br&gt;","&lt;br/&gt;"),1)-1),exportált!A2387),"")</f>
        <v/>
      </c>
      <c r="B2388" s="8" t="str">
        <f>IFERROR(SUBSTITUTE(RIGHT(SUBSTITUTE(exportált!A2387,"&lt;br&gt;","&lt;br/&gt;"),LEN(SUBSTITUTE(exportált!A2387,"&lt;br&gt;","&lt;br/&gt;"))-LEN(A2388)-LEN('új sor'!$A$1)),'új sor'!$A$1,CHAR(10)),"")</f>
        <v/>
      </c>
      <c r="D2388" s="8" t="str">
        <f>IF(exportált!B2387&lt;&gt;"",SUBSTITUTE(SUBSTITUTE(exportált!B2387,"&lt;br&gt;","&lt;br/&gt;"),'új sor'!$A$1,CHAR(10)),"")</f>
        <v/>
      </c>
    </row>
    <row r="2389" spans="1:4" x14ac:dyDescent="0.25">
      <c r="A2389" s="8" t="str">
        <f>IF(exportált!A2388&lt;&gt;"",IFERROR(LEFT(exportált!A2388,SEARCH("&lt;br/&gt;",SUBSTITUTE(exportált!A2388,"&lt;br&gt;","&lt;br/&gt;"),1)-1),exportált!A2388),"")</f>
        <v/>
      </c>
      <c r="B2389" s="8" t="str">
        <f>IFERROR(SUBSTITUTE(RIGHT(SUBSTITUTE(exportált!A2388,"&lt;br&gt;","&lt;br/&gt;"),LEN(SUBSTITUTE(exportált!A2388,"&lt;br&gt;","&lt;br/&gt;"))-LEN(A2389)-LEN('új sor'!$A$1)),'új sor'!$A$1,CHAR(10)),"")</f>
        <v/>
      </c>
      <c r="D2389" s="8" t="str">
        <f>IF(exportált!B2388&lt;&gt;"",SUBSTITUTE(SUBSTITUTE(exportált!B2388,"&lt;br&gt;","&lt;br/&gt;"),'új sor'!$A$1,CHAR(10)),"")</f>
        <v/>
      </c>
    </row>
    <row r="2390" spans="1:4" x14ac:dyDescent="0.25">
      <c r="A2390" s="8" t="str">
        <f>IF(exportált!A2389&lt;&gt;"",IFERROR(LEFT(exportált!A2389,SEARCH("&lt;br/&gt;",SUBSTITUTE(exportált!A2389,"&lt;br&gt;","&lt;br/&gt;"),1)-1),exportált!A2389),"")</f>
        <v/>
      </c>
      <c r="B2390" s="8" t="str">
        <f>IFERROR(SUBSTITUTE(RIGHT(SUBSTITUTE(exportált!A2389,"&lt;br&gt;","&lt;br/&gt;"),LEN(SUBSTITUTE(exportált!A2389,"&lt;br&gt;","&lt;br/&gt;"))-LEN(A2390)-LEN('új sor'!$A$1)),'új sor'!$A$1,CHAR(10)),"")</f>
        <v/>
      </c>
      <c r="D2390" s="8" t="str">
        <f>IF(exportált!B2389&lt;&gt;"",SUBSTITUTE(SUBSTITUTE(exportált!B2389,"&lt;br&gt;","&lt;br/&gt;"),'új sor'!$A$1,CHAR(10)),"")</f>
        <v/>
      </c>
    </row>
    <row r="2391" spans="1:4" x14ac:dyDescent="0.25">
      <c r="A2391" s="8" t="str">
        <f>IF(exportált!A2390&lt;&gt;"",IFERROR(LEFT(exportált!A2390,SEARCH("&lt;br/&gt;",SUBSTITUTE(exportált!A2390,"&lt;br&gt;","&lt;br/&gt;"),1)-1),exportált!A2390),"")</f>
        <v/>
      </c>
      <c r="B2391" s="8" t="str">
        <f>IFERROR(SUBSTITUTE(RIGHT(SUBSTITUTE(exportált!A2390,"&lt;br&gt;","&lt;br/&gt;"),LEN(SUBSTITUTE(exportált!A2390,"&lt;br&gt;","&lt;br/&gt;"))-LEN(A2391)-LEN('új sor'!$A$1)),'új sor'!$A$1,CHAR(10)),"")</f>
        <v/>
      </c>
      <c r="D2391" s="8" t="str">
        <f>IF(exportált!B2390&lt;&gt;"",SUBSTITUTE(SUBSTITUTE(exportált!B2390,"&lt;br&gt;","&lt;br/&gt;"),'új sor'!$A$1,CHAR(10)),"")</f>
        <v/>
      </c>
    </row>
    <row r="2392" spans="1:4" x14ac:dyDescent="0.25">
      <c r="A2392" s="8" t="str">
        <f>IF(exportált!A2391&lt;&gt;"",IFERROR(LEFT(exportált!A2391,SEARCH("&lt;br/&gt;",SUBSTITUTE(exportált!A2391,"&lt;br&gt;","&lt;br/&gt;"),1)-1),exportált!A2391),"")</f>
        <v/>
      </c>
      <c r="B2392" s="8" t="str">
        <f>IFERROR(SUBSTITUTE(RIGHT(SUBSTITUTE(exportált!A2391,"&lt;br&gt;","&lt;br/&gt;"),LEN(SUBSTITUTE(exportált!A2391,"&lt;br&gt;","&lt;br/&gt;"))-LEN(A2392)-LEN('új sor'!$A$1)),'új sor'!$A$1,CHAR(10)),"")</f>
        <v/>
      </c>
      <c r="D2392" s="8" t="str">
        <f>IF(exportált!B2391&lt;&gt;"",SUBSTITUTE(SUBSTITUTE(exportált!B2391,"&lt;br&gt;","&lt;br/&gt;"),'új sor'!$A$1,CHAR(10)),"")</f>
        <v/>
      </c>
    </row>
    <row r="2393" spans="1:4" x14ac:dyDescent="0.25">
      <c r="A2393" s="8" t="str">
        <f>IF(exportált!A2392&lt;&gt;"",IFERROR(LEFT(exportált!A2392,SEARCH("&lt;br/&gt;",SUBSTITUTE(exportált!A2392,"&lt;br&gt;","&lt;br/&gt;"),1)-1),exportált!A2392),"")</f>
        <v/>
      </c>
      <c r="B2393" s="8" t="str">
        <f>IFERROR(SUBSTITUTE(RIGHT(SUBSTITUTE(exportált!A2392,"&lt;br&gt;","&lt;br/&gt;"),LEN(SUBSTITUTE(exportált!A2392,"&lt;br&gt;","&lt;br/&gt;"))-LEN(A2393)-LEN('új sor'!$A$1)),'új sor'!$A$1,CHAR(10)),"")</f>
        <v/>
      </c>
      <c r="D2393" s="8" t="str">
        <f>IF(exportált!B2392&lt;&gt;"",SUBSTITUTE(SUBSTITUTE(exportált!B2392,"&lt;br&gt;","&lt;br/&gt;"),'új sor'!$A$1,CHAR(10)),"")</f>
        <v/>
      </c>
    </row>
    <row r="2394" spans="1:4" x14ac:dyDescent="0.25">
      <c r="A2394" s="8" t="str">
        <f>IF(exportált!A2393&lt;&gt;"",IFERROR(LEFT(exportált!A2393,SEARCH("&lt;br/&gt;",SUBSTITUTE(exportált!A2393,"&lt;br&gt;","&lt;br/&gt;"),1)-1),exportált!A2393),"")</f>
        <v/>
      </c>
      <c r="B2394" s="8" t="str">
        <f>IFERROR(SUBSTITUTE(RIGHT(SUBSTITUTE(exportált!A2393,"&lt;br&gt;","&lt;br/&gt;"),LEN(SUBSTITUTE(exportált!A2393,"&lt;br&gt;","&lt;br/&gt;"))-LEN(A2394)-LEN('új sor'!$A$1)),'új sor'!$A$1,CHAR(10)),"")</f>
        <v/>
      </c>
      <c r="D2394" s="8" t="str">
        <f>IF(exportált!B2393&lt;&gt;"",SUBSTITUTE(SUBSTITUTE(exportált!B2393,"&lt;br&gt;","&lt;br/&gt;"),'új sor'!$A$1,CHAR(10)),"")</f>
        <v/>
      </c>
    </row>
    <row r="2395" spans="1:4" x14ac:dyDescent="0.25">
      <c r="A2395" s="8" t="str">
        <f>IF(exportált!A2394&lt;&gt;"",IFERROR(LEFT(exportált!A2394,SEARCH("&lt;br/&gt;",SUBSTITUTE(exportált!A2394,"&lt;br&gt;","&lt;br/&gt;"),1)-1),exportált!A2394),"")</f>
        <v/>
      </c>
      <c r="B2395" s="8" t="str">
        <f>IFERROR(SUBSTITUTE(RIGHT(SUBSTITUTE(exportált!A2394,"&lt;br&gt;","&lt;br/&gt;"),LEN(SUBSTITUTE(exportált!A2394,"&lt;br&gt;","&lt;br/&gt;"))-LEN(A2395)-LEN('új sor'!$A$1)),'új sor'!$A$1,CHAR(10)),"")</f>
        <v/>
      </c>
      <c r="D2395" s="8" t="str">
        <f>IF(exportált!B2394&lt;&gt;"",SUBSTITUTE(SUBSTITUTE(exportált!B2394,"&lt;br&gt;","&lt;br/&gt;"),'új sor'!$A$1,CHAR(10)),"")</f>
        <v/>
      </c>
    </row>
    <row r="2396" spans="1:4" x14ac:dyDescent="0.25">
      <c r="A2396" s="8" t="str">
        <f>IF(exportált!A2395&lt;&gt;"",IFERROR(LEFT(exportált!A2395,SEARCH("&lt;br/&gt;",SUBSTITUTE(exportált!A2395,"&lt;br&gt;","&lt;br/&gt;"),1)-1),exportált!A2395),"")</f>
        <v/>
      </c>
      <c r="B2396" s="8" t="str">
        <f>IFERROR(SUBSTITUTE(RIGHT(SUBSTITUTE(exportált!A2395,"&lt;br&gt;","&lt;br/&gt;"),LEN(SUBSTITUTE(exportált!A2395,"&lt;br&gt;","&lt;br/&gt;"))-LEN(A2396)-LEN('új sor'!$A$1)),'új sor'!$A$1,CHAR(10)),"")</f>
        <v/>
      </c>
      <c r="D2396" s="8" t="str">
        <f>IF(exportált!B2395&lt;&gt;"",SUBSTITUTE(SUBSTITUTE(exportált!B2395,"&lt;br&gt;","&lt;br/&gt;"),'új sor'!$A$1,CHAR(10)),"")</f>
        <v/>
      </c>
    </row>
    <row r="2397" spans="1:4" x14ac:dyDescent="0.25">
      <c r="A2397" s="8" t="str">
        <f>IF(exportált!A2396&lt;&gt;"",IFERROR(LEFT(exportált!A2396,SEARCH("&lt;br/&gt;",SUBSTITUTE(exportált!A2396,"&lt;br&gt;","&lt;br/&gt;"),1)-1),exportált!A2396),"")</f>
        <v/>
      </c>
      <c r="B2397" s="8" t="str">
        <f>IFERROR(SUBSTITUTE(RIGHT(SUBSTITUTE(exportált!A2396,"&lt;br&gt;","&lt;br/&gt;"),LEN(SUBSTITUTE(exportált!A2396,"&lt;br&gt;","&lt;br/&gt;"))-LEN(A2397)-LEN('új sor'!$A$1)),'új sor'!$A$1,CHAR(10)),"")</f>
        <v/>
      </c>
      <c r="D2397" s="8" t="str">
        <f>IF(exportált!B2396&lt;&gt;"",SUBSTITUTE(SUBSTITUTE(exportált!B2396,"&lt;br&gt;","&lt;br/&gt;"),'új sor'!$A$1,CHAR(10)),"")</f>
        <v/>
      </c>
    </row>
    <row r="2398" spans="1:4" x14ac:dyDescent="0.25">
      <c r="A2398" s="8" t="str">
        <f>IF(exportált!A2397&lt;&gt;"",IFERROR(LEFT(exportált!A2397,SEARCH("&lt;br/&gt;",SUBSTITUTE(exportált!A2397,"&lt;br&gt;","&lt;br/&gt;"),1)-1),exportált!A2397),"")</f>
        <v/>
      </c>
      <c r="B2398" s="8" t="str">
        <f>IFERROR(SUBSTITUTE(RIGHT(SUBSTITUTE(exportált!A2397,"&lt;br&gt;","&lt;br/&gt;"),LEN(SUBSTITUTE(exportált!A2397,"&lt;br&gt;","&lt;br/&gt;"))-LEN(A2398)-LEN('új sor'!$A$1)),'új sor'!$A$1,CHAR(10)),"")</f>
        <v/>
      </c>
      <c r="D2398" s="8" t="str">
        <f>IF(exportált!B2397&lt;&gt;"",SUBSTITUTE(SUBSTITUTE(exportált!B2397,"&lt;br&gt;","&lt;br/&gt;"),'új sor'!$A$1,CHAR(10)),"")</f>
        <v/>
      </c>
    </row>
    <row r="2399" spans="1:4" x14ac:dyDescent="0.25">
      <c r="A2399" s="8" t="str">
        <f>IF(exportált!A2398&lt;&gt;"",IFERROR(LEFT(exportált!A2398,SEARCH("&lt;br/&gt;",SUBSTITUTE(exportált!A2398,"&lt;br&gt;","&lt;br/&gt;"),1)-1),exportált!A2398),"")</f>
        <v/>
      </c>
      <c r="B2399" s="8" t="str">
        <f>IFERROR(SUBSTITUTE(RIGHT(SUBSTITUTE(exportált!A2398,"&lt;br&gt;","&lt;br/&gt;"),LEN(SUBSTITUTE(exportált!A2398,"&lt;br&gt;","&lt;br/&gt;"))-LEN(A2399)-LEN('új sor'!$A$1)),'új sor'!$A$1,CHAR(10)),"")</f>
        <v/>
      </c>
      <c r="D2399" s="8" t="str">
        <f>IF(exportált!B2398&lt;&gt;"",SUBSTITUTE(SUBSTITUTE(exportált!B2398,"&lt;br&gt;","&lt;br/&gt;"),'új sor'!$A$1,CHAR(10)),"")</f>
        <v/>
      </c>
    </row>
    <row r="2400" spans="1:4" x14ac:dyDescent="0.25">
      <c r="A2400" s="8" t="str">
        <f>IF(exportált!A2399&lt;&gt;"",IFERROR(LEFT(exportált!A2399,SEARCH("&lt;br/&gt;",SUBSTITUTE(exportált!A2399,"&lt;br&gt;","&lt;br/&gt;"),1)-1),exportált!A2399),"")</f>
        <v/>
      </c>
      <c r="B2400" s="8" t="str">
        <f>IFERROR(SUBSTITUTE(RIGHT(SUBSTITUTE(exportált!A2399,"&lt;br&gt;","&lt;br/&gt;"),LEN(SUBSTITUTE(exportált!A2399,"&lt;br&gt;","&lt;br/&gt;"))-LEN(A2400)-LEN('új sor'!$A$1)),'új sor'!$A$1,CHAR(10)),"")</f>
        <v/>
      </c>
      <c r="D2400" s="8" t="str">
        <f>IF(exportált!B2399&lt;&gt;"",SUBSTITUTE(SUBSTITUTE(exportált!B2399,"&lt;br&gt;","&lt;br/&gt;"),'új sor'!$A$1,CHAR(10)),"")</f>
        <v/>
      </c>
    </row>
    <row r="2401" spans="1:4" x14ac:dyDescent="0.25">
      <c r="A2401" s="8" t="str">
        <f>IF(exportált!A2400&lt;&gt;"",IFERROR(LEFT(exportált!A2400,SEARCH("&lt;br/&gt;",SUBSTITUTE(exportált!A2400,"&lt;br&gt;","&lt;br/&gt;"),1)-1),exportált!A2400),"")</f>
        <v/>
      </c>
      <c r="B2401" s="8" t="str">
        <f>IFERROR(SUBSTITUTE(RIGHT(SUBSTITUTE(exportált!A2400,"&lt;br&gt;","&lt;br/&gt;"),LEN(SUBSTITUTE(exportált!A2400,"&lt;br&gt;","&lt;br/&gt;"))-LEN(A2401)-LEN('új sor'!$A$1)),'új sor'!$A$1,CHAR(10)),"")</f>
        <v/>
      </c>
      <c r="D2401" s="8" t="str">
        <f>IF(exportált!B2400&lt;&gt;"",SUBSTITUTE(SUBSTITUTE(exportált!B2400,"&lt;br&gt;","&lt;br/&gt;"),'új sor'!$A$1,CHAR(10)),"")</f>
        <v/>
      </c>
    </row>
    <row r="2402" spans="1:4" x14ac:dyDescent="0.25">
      <c r="A2402" s="8" t="str">
        <f>IF(exportált!A2401&lt;&gt;"",IFERROR(LEFT(exportált!A2401,SEARCH("&lt;br/&gt;",SUBSTITUTE(exportált!A2401,"&lt;br&gt;","&lt;br/&gt;"),1)-1),exportált!A2401),"")</f>
        <v/>
      </c>
      <c r="B2402" s="8" t="str">
        <f>IFERROR(SUBSTITUTE(RIGHT(SUBSTITUTE(exportált!A2401,"&lt;br&gt;","&lt;br/&gt;"),LEN(SUBSTITUTE(exportált!A2401,"&lt;br&gt;","&lt;br/&gt;"))-LEN(A2402)-LEN('új sor'!$A$1)),'új sor'!$A$1,CHAR(10)),"")</f>
        <v/>
      </c>
      <c r="D2402" s="8" t="str">
        <f>IF(exportált!B2401&lt;&gt;"",SUBSTITUTE(SUBSTITUTE(exportált!B2401,"&lt;br&gt;","&lt;br/&gt;"),'új sor'!$A$1,CHAR(10)),"")</f>
        <v/>
      </c>
    </row>
    <row r="2403" spans="1:4" x14ac:dyDescent="0.25">
      <c r="A2403" s="8" t="str">
        <f>IF(exportált!A2402&lt;&gt;"",IFERROR(LEFT(exportált!A2402,SEARCH("&lt;br/&gt;",SUBSTITUTE(exportált!A2402,"&lt;br&gt;","&lt;br/&gt;"),1)-1),exportált!A2402),"")</f>
        <v/>
      </c>
      <c r="B2403" s="8" t="str">
        <f>IFERROR(SUBSTITUTE(RIGHT(SUBSTITUTE(exportált!A2402,"&lt;br&gt;","&lt;br/&gt;"),LEN(SUBSTITUTE(exportált!A2402,"&lt;br&gt;","&lt;br/&gt;"))-LEN(A2403)-LEN('új sor'!$A$1)),'új sor'!$A$1,CHAR(10)),"")</f>
        <v/>
      </c>
      <c r="D2403" s="8" t="str">
        <f>IF(exportált!B2402&lt;&gt;"",SUBSTITUTE(SUBSTITUTE(exportált!B2402,"&lt;br&gt;","&lt;br/&gt;"),'új sor'!$A$1,CHAR(10)),"")</f>
        <v/>
      </c>
    </row>
    <row r="2404" spans="1:4" x14ac:dyDescent="0.25">
      <c r="A2404" s="8" t="str">
        <f>IF(exportált!A2403&lt;&gt;"",IFERROR(LEFT(exportált!A2403,SEARCH("&lt;br/&gt;",SUBSTITUTE(exportált!A2403,"&lt;br&gt;","&lt;br/&gt;"),1)-1),exportált!A2403),"")</f>
        <v/>
      </c>
      <c r="B2404" s="8" t="str">
        <f>IFERROR(SUBSTITUTE(RIGHT(SUBSTITUTE(exportált!A2403,"&lt;br&gt;","&lt;br/&gt;"),LEN(SUBSTITUTE(exportált!A2403,"&lt;br&gt;","&lt;br/&gt;"))-LEN(A2404)-LEN('új sor'!$A$1)),'új sor'!$A$1,CHAR(10)),"")</f>
        <v/>
      </c>
      <c r="D2404" s="8" t="str">
        <f>IF(exportált!B2403&lt;&gt;"",SUBSTITUTE(SUBSTITUTE(exportált!B2403,"&lt;br&gt;","&lt;br/&gt;"),'új sor'!$A$1,CHAR(10)),"")</f>
        <v/>
      </c>
    </row>
    <row r="2405" spans="1:4" x14ac:dyDescent="0.25">
      <c r="A2405" s="8" t="str">
        <f>IF(exportált!A2404&lt;&gt;"",IFERROR(LEFT(exportált!A2404,SEARCH("&lt;br/&gt;",SUBSTITUTE(exportált!A2404,"&lt;br&gt;","&lt;br/&gt;"),1)-1),exportált!A2404),"")</f>
        <v/>
      </c>
      <c r="B2405" s="8" t="str">
        <f>IFERROR(SUBSTITUTE(RIGHT(SUBSTITUTE(exportált!A2404,"&lt;br&gt;","&lt;br/&gt;"),LEN(SUBSTITUTE(exportált!A2404,"&lt;br&gt;","&lt;br/&gt;"))-LEN(A2405)-LEN('új sor'!$A$1)),'új sor'!$A$1,CHAR(10)),"")</f>
        <v/>
      </c>
      <c r="D2405" s="8" t="str">
        <f>IF(exportált!B2404&lt;&gt;"",SUBSTITUTE(SUBSTITUTE(exportált!B2404,"&lt;br&gt;","&lt;br/&gt;"),'új sor'!$A$1,CHAR(10)),"")</f>
        <v/>
      </c>
    </row>
    <row r="2406" spans="1:4" x14ac:dyDescent="0.25">
      <c r="A2406" s="8" t="str">
        <f>IF(exportált!A2405&lt;&gt;"",IFERROR(LEFT(exportált!A2405,SEARCH("&lt;br/&gt;",SUBSTITUTE(exportált!A2405,"&lt;br&gt;","&lt;br/&gt;"),1)-1),exportált!A2405),"")</f>
        <v/>
      </c>
      <c r="B2406" s="8" t="str">
        <f>IFERROR(SUBSTITUTE(RIGHT(SUBSTITUTE(exportált!A2405,"&lt;br&gt;","&lt;br/&gt;"),LEN(SUBSTITUTE(exportált!A2405,"&lt;br&gt;","&lt;br/&gt;"))-LEN(A2406)-LEN('új sor'!$A$1)),'új sor'!$A$1,CHAR(10)),"")</f>
        <v/>
      </c>
      <c r="D2406" s="8" t="str">
        <f>IF(exportált!B2405&lt;&gt;"",SUBSTITUTE(SUBSTITUTE(exportált!B2405,"&lt;br&gt;","&lt;br/&gt;"),'új sor'!$A$1,CHAR(10)),"")</f>
        <v/>
      </c>
    </row>
    <row r="2407" spans="1:4" x14ac:dyDescent="0.25">
      <c r="A2407" s="8" t="str">
        <f>IF(exportált!A2406&lt;&gt;"",IFERROR(LEFT(exportált!A2406,SEARCH("&lt;br/&gt;",SUBSTITUTE(exportált!A2406,"&lt;br&gt;","&lt;br/&gt;"),1)-1),exportált!A2406),"")</f>
        <v/>
      </c>
      <c r="B2407" s="8" t="str">
        <f>IFERROR(SUBSTITUTE(RIGHT(SUBSTITUTE(exportált!A2406,"&lt;br&gt;","&lt;br/&gt;"),LEN(SUBSTITUTE(exportált!A2406,"&lt;br&gt;","&lt;br/&gt;"))-LEN(A2407)-LEN('új sor'!$A$1)),'új sor'!$A$1,CHAR(10)),"")</f>
        <v/>
      </c>
      <c r="D2407" s="8" t="str">
        <f>IF(exportált!B2406&lt;&gt;"",SUBSTITUTE(SUBSTITUTE(exportált!B2406,"&lt;br&gt;","&lt;br/&gt;"),'új sor'!$A$1,CHAR(10)),"")</f>
        <v/>
      </c>
    </row>
    <row r="2408" spans="1:4" x14ac:dyDescent="0.25">
      <c r="A2408" s="8" t="str">
        <f>IF(exportált!A2407&lt;&gt;"",IFERROR(LEFT(exportált!A2407,SEARCH("&lt;br/&gt;",SUBSTITUTE(exportált!A2407,"&lt;br&gt;","&lt;br/&gt;"),1)-1),exportált!A2407),"")</f>
        <v/>
      </c>
      <c r="B2408" s="8" t="str">
        <f>IFERROR(SUBSTITUTE(RIGHT(SUBSTITUTE(exportált!A2407,"&lt;br&gt;","&lt;br/&gt;"),LEN(SUBSTITUTE(exportált!A2407,"&lt;br&gt;","&lt;br/&gt;"))-LEN(A2408)-LEN('új sor'!$A$1)),'új sor'!$A$1,CHAR(10)),"")</f>
        <v/>
      </c>
      <c r="D2408" s="8" t="str">
        <f>IF(exportált!B2407&lt;&gt;"",SUBSTITUTE(SUBSTITUTE(exportált!B2407,"&lt;br&gt;","&lt;br/&gt;"),'új sor'!$A$1,CHAR(10)),"")</f>
        <v/>
      </c>
    </row>
    <row r="2409" spans="1:4" x14ac:dyDescent="0.25">
      <c r="A2409" s="8" t="str">
        <f>IF(exportált!A2408&lt;&gt;"",IFERROR(LEFT(exportált!A2408,SEARCH("&lt;br/&gt;",SUBSTITUTE(exportált!A2408,"&lt;br&gt;","&lt;br/&gt;"),1)-1),exportált!A2408),"")</f>
        <v/>
      </c>
      <c r="B2409" s="8" t="str">
        <f>IFERROR(SUBSTITUTE(RIGHT(SUBSTITUTE(exportált!A2408,"&lt;br&gt;","&lt;br/&gt;"),LEN(SUBSTITUTE(exportált!A2408,"&lt;br&gt;","&lt;br/&gt;"))-LEN(A2409)-LEN('új sor'!$A$1)),'új sor'!$A$1,CHAR(10)),"")</f>
        <v/>
      </c>
      <c r="D2409" s="8" t="str">
        <f>IF(exportált!B2408&lt;&gt;"",SUBSTITUTE(SUBSTITUTE(exportált!B2408,"&lt;br&gt;","&lt;br/&gt;"),'új sor'!$A$1,CHAR(10)),"")</f>
        <v/>
      </c>
    </row>
    <row r="2410" spans="1:4" x14ac:dyDescent="0.25">
      <c r="A2410" s="8" t="str">
        <f>IF(exportált!A2409&lt;&gt;"",IFERROR(LEFT(exportált!A2409,SEARCH("&lt;br/&gt;",SUBSTITUTE(exportált!A2409,"&lt;br&gt;","&lt;br/&gt;"),1)-1),exportált!A2409),"")</f>
        <v/>
      </c>
      <c r="B2410" s="8" t="str">
        <f>IFERROR(SUBSTITUTE(RIGHT(SUBSTITUTE(exportált!A2409,"&lt;br&gt;","&lt;br/&gt;"),LEN(SUBSTITUTE(exportált!A2409,"&lt;br&gt;","&lt;br/&gt;"))-LEN(A2410)-LEN('új sor'!$A$1)),'új sor'!$A$1,CHAR(10)),"")</f>
        <v/>
      </c>
      <c r="D2410" s="8" t="str">
        <f>IF(exportált!B2409&lt;&gt;"",SUBSTITUTE(SUBSTITUTE(exportált!B2409,"&lt;br&gt;","&lt;br/&gt;"),'új sor'!$A$1,CHAR(10)),"")</f>
        <v/>
      </c>
    </row>
    <row r="2411" spans="1:4" x14ac:dyDescent="0.25">
      <c r="A2411" s="8" t="str">
        <f>IF(exportált!A2410&lt;&gt;"",IFERROR(LEFT(exportált!A2410,SEARCH("&lt;br/&gt;",SUBSTITUTE(exportált!A2410,"&lt;br&gt;","&lt;br/&gt;"),1)-1),exportált!A2410),"")</f>
        <v/>
      </c>
      <c r="B2411" s="8" t="str">
        <f>IFERROR(SUBSTITUTE(RIGHT(SUBSTITUTE(exportált!A2410,"&lt;br&gt;","&lt;br/&gt;"),LEN(SUBSTITUTE(exportált!A2410,"&lt;br&gt;","&lt;br/&gt;"))-LEN(A2411)-LEN('új sor'!$A$1)),'új sor'!$A$1,CHAR(10)),"")</f>
        <v/>
      </c>
      <c r="D2411" s="8" t="str">
        <f>IF(exportált!B2410&lt;&gt;"",SUBSTITUTE(SUBSTITUTE(exportált!B2410,"&lt;br&gt;","&lt;br/&gt;"),'új sor'!$A$1,CHAR(10)),"")</f>
        <v/>
      </c>
    </row>
    <row r="2412" spans="1:4" x14ac:dyDescent="0.25">
      <c r="A2412" s="8" t="str">
        <f>IF(exportált!A2411&lt;&gt;"",IFERROR(LEFT(exportált!A2411,SEARCH("&lt;br/&gt;",SUBSTITUTE(exportált!A2411,"&lt;br&gt;","&lt;br/&gt;"),1)-1),exportált!A2411),"")</f>
        <v/>
      </c>
      <c r="B2412" s="8" t="str">
        <f>IFERROR(SUBSTITUTE(RIGHT(SUBSTITUTE(exportált!A2411,"&lt;br&gt;","&lt;br/&gt;"),LEN(SUBSTITUTE(exportált!A2411,"&lt;br&gt;","&lt;br/&gt;"))-LEN(A2412)-LEN('új sor'!$A$1)),'új sor'!$A$1,CHAR(10)),"")</f>
        <v/>
      </c>
      <c r="D2412" s="8" t="str">
        <f>IF(exportált!B2411&lt;&gt;"",SUBSTITUTE(SUBSTITUTE(exportált!B2411,"&lt;br&gt;","&lt;br/&gt;"),'új sor'!$A$1,CHAR(10)),"")</f>
        <v/>
      </c>
    </row>
    <row r="2413" spans="1:4" x14ac:dyDescent="0.25">
      <c r="A2413" s="8" t="str">
        <f>IF(exportált!A2412&lt;&gt;"",IFERROR(LEFT(exportált!A2412,SEARCH("&lt;br/&gt;",SUBSTITUTE(exportált!A2412,"&lt;br&gt;","&lt;br/&gt;"),1)-1),exportált!A2412),"")</f>
        <v/>
      </c>
      <c r="B2413" s="8" t="str">
        <f>IFERROR(SUBSTITUTE(RIGHT(SUBSTITUTE(exportált!A2412,"&lt;br&gt;","&lt;br/&gt;"),LEN(SUBSTITUTE(exportált!A2412,"&lt;br&gt;","&lt;br/&gt;"))-LEN(A2413)-LEN('új sor'!$A$1)),'új sor'!$A$1,CHAR(10)),"")</f>
        <v/>
      </c>
      <c r="D2413" s="8" t="str">
        <f>IF(exportált!B2412&lt;&gt;"",SUBSTITUTE(SUBSTITUTE(exportált!B2412,"&lt;br&gt;","&lt;br/&gt;"),'új sor'!$A$1,CHAR(10)),"")</f>
        <v/>
      </c>
    </row>
    <row r="2414" spans="1:4" x14ac:dyDescent="0.25">
      <c r="A2414" s="8" t="str">
        <f>IF(exportált!A2413&lt;&gt;"",IFERROR(LEFT(exportált!A2413,SEARCH("&lt;br/&gt;",SUBSTITUTE(exportált!A2413,"&lt;br&gt;","&lt;br/&gt;"),1)-1),exportált!A2413),"")</f>
        <v/>
      </c>
      <c r="B2414" s="8" t="str">
        <f>IFERROR(SUBSTITUTE(RIGHT(SUBSTITUTE(exportált!A2413,"&lt;br&gt;","&lt;br/&gt;"),LEN(SUBSTITUTE(exportált!A2413,"&lt;br&gt;","&lt;br/&gt;"))-LEN(A2414)-LEN('új sor'!$A$1)),'új sor'!$A$1,CHAR(10)),"")</f>
        <v/>
      </c>
      <c r="D2414" s="8" t="str">
        <f>IF(exportált!B2413&lt;&gt;"",SUBSTITUTE(SUBSTITUTE(exportált!B2413,"&lt;br&gt;","&lt;br/&gt;"),'új sor'!$A$1,CHAR(10)),"")</f>
        <v/>
      </c>
    </row>
    <row r="2415" spans="1:4" x14ac:dyDescent="0.25">
      <c r="A2415" s="8" t="str">
        <f>IF(exportált!A2414&lt;&gt;"",IFERROR(LEFT(exportált!A2414,SEARCH("&lt;br/&gt;",SUBSTITUTE(exportált!A2414,"&lt;br&gt;","&lt;br/&gt;"),1)-1),exportált!A2414),"")</f>
        <v/>
      </c>
      <c r="B2415" s="8" t="str">
        <f>IFERROR(SUBSTITUTE(RIGHT(SUBSTITUTE(exportált!A2414,"&lt;br&gt;","&lt;br/&gt;"),LEN(SUBSTITUTE(exportált!A2414,"&lt;br&gt;","&lt;br/&gt;"))-LEN(A2415)-LEN('új sor'!$A$1)),'új sor'!$A$1,CHAR(10)),"")</f>
        <v/>
      </c>
      <c r="D2415" s="8" t="str">
        <f>IF(exportált!B2414&lt;&gt;"",SUBSTITUTE(SUBSTITUTE(exportált!B2414,"&lt;br&gt;","&lt;br/&gt;"),'új sor'!$A$1,CHAR(10)),"")</f>
        <v/>
      </c>
    </row>
    <row r="2416" spans="1:4" x14ac:dyDescent="0.25">
      <c r="A2416" s="8" t="str">
        <f>IF(exportált!A2415&lt;&gt;"",IFERROR(LEFT(exportált!A2415,SEARCH("&lt;br/&gt;",SUBSTITUTE(exportált!A2415,"&lt;br&gt;","&lt;br/&gt;"),1)-1),exportált!A2415),"")</f>
        <v/>
      </c>
      <c r="B2416" s="8" t="str">
        <f>IFERROR(SUBSTITUTE(RIGHT(SUBSTITUTE(exportált!A2415,"&lt;br&gt;","&lt;br/&gt;"),LEN(SUBSTITUTE(exportált!A2415,"&lt;br&gt;","&lt;br/&gt;"))-LEN(A2416)-LEN('új sor'!$A$1)),'új sor'!$A$1,CHAR(10)),"")</f>
        <v/>
      </c>
      <c r="D2416" s="8" t="str">
        <f>IF(exportált!B2415&lt;&gt;"",SUBSTITUTE(SUBSTITUTE(exportált!B2415,"&lt;br&gt;","&lt;br/&gt;"),'új sor'!$A$1,CHAR(10)),"")</f>
        <v/>
      </c>
    </row>
    <row r="2417" spans="1:4" x14ac:dyDescent="0.25">
      <c r="A2417" s="8" t="str">
        <f>IF(exportált!A2416&lt;&gt;"",IFERROR(LEFT(exportált!A2416,SEARCH("&lt;br/&gt;",SUBSTITUTE(exportált!A2416,"&lt;br&gt;","&lt;br/&gt;"),1)-1),exportált!A2416),"")</f>
        <v/>
      </c>
      <c r="B2417" s="8" t="str">
        <f>IFERROR(SUBSTITUTE(RIGHT(SUBSTITUTE(exportált!A2416,"&lt;br&gt;","&lt;br/&gt;"),LEN(SUBSTITUTE(exportált!A2416,"&lt;br&gt;","&lt;br/&gt;"))-LEN(A2417)-LEN('új sor'!$A$1)),'új sor'!$A$1,CHAR(10)),"")</f>
        <v/>
      </c>
      <c r="D2417" s="8" t="str">
        <f>IF(exportált!B2416&lt;&gt;"",SUBSTITUTE(SUBSTITUTE(exportált!B2416,"&lt;br&gt;","&lt;br/&gt;"),'új sor'!$A$1,CHAR(10)),"")</f>
        <v/>
      </c>
    </row>
    <row r="2418" spans="1:4" x14ac:dyDescent="0.25">
      <c r="A2418" s="8" t="str">
        <f>IF(exportált!A2417&lt;&gt;"",IFERROR(LEFT(exportált!A2417,SEARCH("&lt;br/&gt;",SUBSTITUTE(exportált!A2417,"&lt;br&gt;","&lt;br/&gt;"),1)-1),exportált!A2417),"")</f>
        <v/>
      </c>
      <c r="B2418" s="8" t="str">
        <f>IFERROR(SUBSTITUTE(RIGHT(SUBSTITUTE(exportált!A2417,"&lt;br&gt;","&lt;br/&gt;"),LEN(SUBSTITUTE(exportált!A2417,"&lt;br&gt;","&lt;br/&gt;"))-LEN(A2418)-LEN('új sor'!$A$1)),'új sor'!$A$1,CHAR(10)),"")</f>
        <v/>
      </c>
      <c r="D2418" s="8" t="str">
        <f>IF(exportált!B2417&lt;&gt;"",SUBSTITUTE(SUBSTITUTE(exportált!B2417,"&lt;br&gt;","&lt;br/&gt;"),'új sor'!$A$1,CHAR(10)),"")</f>
        <v/>
      </c>
    </row>
    <row r="2419" spans="1:4" x14ac:dyDescent="0.25">
      <c r="A2419" s="8" t="str">
        <f>IF(exportált!A2418&lt;&gt;"",IFERROR(LEFT(exportált!A2418,SEARCH("&lt;br/&gt;",SUBSTITUTE(exportált!A2418,"&lt;br&gt;","&lt;br/&gt;"),1)-1),exportált!A2418),"")</f>
        <v/>
      </c>
      <c r="B2419" s="8" t="str">
        <f>IFERROR(SUBSTITUTE(RIGHT(SUBSTITUTE(exportált!A2418,"&lt;br&gt;","&lt;br/&gt;"),LEN(SUBSTITUTE(exportált!A2418,"&lt;br&gt;","&lt;br/&gt;"))-LEN(A2419)-LEN('új sor'!$A$1)),'új sor'!$A$1,CHAR(10)),"")</f>
        <v/>
      </c>
      <c r="D2419" s="8" t="str">
        <f>IF(exportált!B2418&lt;&gt;"",SUBSTITUTE(SUBSTITUTE(exportált!B2418,"&lt;br&gt;","&lt;br/&gt;"),'új sor'!$A$1,CHAR(10)),"")</f>
        <v/>
      </c>
    </row>
    <row r="2420" spans="1:4" x14ac:dyDescent="0.25">
      <c r="A2420" s="8" t="str">
        <f>IF(exportált!A2419&lt;&gt;"",IFERROR(LEFT(exportált!A2419,SEARCH("&lt;br/&gt;",SUBSTITUTE(exportált!A2419,"&lt;br&gt;","&lt;br/&gt;"),1)-1),exportált!A2419),"")</f>
        <v/>
      </c>
      <c r="B2420" s="8" t="str">
        <f>IFERROR(SUBSTITUTE(RIGHT(SUBSTITUTE(exportált!A2419,"&lt;br&gt;","&lt;br/&gt;"),LEN(SUBSTITUTE(exportált!A2419,"&lt;br&gt;","&lt;br/&gt;"))-LEN(A2420)-LEN('új sor'!$A$1)),'új sor'!$A$1,CHAR(10)),"")</f>
        <v/>
      </c>
      <c r="D2420" s="8" t="str">
        <f>IF(exportált!B2419&lt;&gt;"",SUBSTITUTE(SUBSTITUTE(exportált!B2419,"&lt;br&gt;","&lt;br/&gt;"),'új sor'!$A$1,CHAR(10)),"")</f>
        <v/>
      </c>
    </row>
    <row r="2421" spans="1:4" x14ac:dyDescent="0.25">
      <c r="A2421" s="8" t="str">
        <f>IF(exportált!A2420&lt;&gt;"",IFERROR(LEFT(exportált!A2420,SEARCH("&lt;br/&gt;",SUBSTITUTE(exportált!A2420,"&lt;br&gt;","&lt;br/&gt;"),1)-1),exportált!A2420),"")</f>
        <v/>
      </c>
      <c r="B2421" s="8" t="str">
        <f>IFERROR(SUBSTITUTE(RIGHT(SUBSTITUTE(exportált!A2420,"&lt;br&gt;","&lt;br/&gt;"),LEN(SUBSTITUTE(exportált!A2420,"&lt;br&gt;","&lt;br/&gt;"))-LEN(A2421)-LEN('új sor'!$A$1)),'új sor'!$A$1,CHAR(10)),"")</f>
        <v/>
      </c>
      <c r="D2421" s="8" t="str">
        <f>IF(exportált!B2420&lt;&gt;"",SUBSTITUTE(SUBSTITUTE(exportált!B2420,"&lt;br&gt;","&lt;br/&gt;"),'új sor'!$A$1,CHAR(10)),"")</f>
        <v/>
      </c>
    </row>
    <row r="2422" spans="1:4" x14ac:dyDescent="0.25">
      <c r="A2422" s="8" t="str">
        <f>IF(exportált!A2421&lt;&gt;"",IFERROR(LEFT(exportált!A2421,SEARCH("&lt;br/&gt;",SUBSTITUTE(exportált!A2421,"&lt;br&gt;","&lt;br/&gt;"),1)-1),exportált!A2421),"")</f>
        <v/>
      </c>
      <c r="B2422" s="8" t="str">
        <f>IFERROR(SUBSTITUTE(RIGHT(SUBSTITUTE(exportált!A2421,"&lt;br&gt;","&lt;br/&gt;"),LEN(SUBSTITUTE(exportált!A2421,"&lt;br&gt;","&lt;br/&gt;"))-LEN(A2422)-LEN('új sor'!$A$1)),'új sor'!$A$1,CHAR(10)),"")</f>
        <v/>
      </c>
      <c r="D2422" s="8" t="str">
        <f>IF(exportált!B2421&lt;&gt;"",SUBSTITUTE(SUBSTITUTE(exportált!B2421,"&lt;br&gt;","&lt;br/&gt;"),'új sor'!$A$1,CHAR(10)),"")</f>
        <v/>
      </c>
    </row>
    <row r="2423" spans="1:4" x14ac:dyDescent="0.25">
      <c r="A2423" s="8" t="str">
        <f>IF(exportált!A2422&lt;&gt;"",IFERROR(LEFT(exportált!A2422,SEARCH("&lt;br/&gt;",SUBSTITUTE(exportált!A2422,"&lt;br&gt;","&lt;br/&gt;"),1)-1),exportált!A2422),"")</f>
        <v/>
      </c>
      <c r="B2423" s="8" t="str">
        <f>IFERROR(SUBSTITUTE(RIGHT(SUBSTITUTE(exportált!A2422,"&lt;br&gt;","&lt;br/&gt;"),LEN(SUBSTITUTE(exportált!A2422,"&lt;br&gt;","&lt;br/&gt;"))-LEN(A2423)-LEN('új sor'!$A$1)),'új sor'!$A$1,CHAR(10)),"")</f>
        <v/>
      </c>
      <c r="D2423" s="8" t="str">
        <f>IF(exportált!B2422&lt;&gt;"",SUBSTITUTE(SUBSTITUTE(exportált!B2422,"&lt;br&gt;","&lt;br/&gt;"),'új sor'!$A$1,CHAR(10)),"")</f>
        <v/>
      </c>
    </row>
    <row r="2424" spans="1:4" x14ac:dyDescent="0.25">
      <c r="A2424" s="8" t="str">
        <f>IF(exportált!A2423&lt;&gt;"",IFERROR(LEFT(exportált!A2423,SEARCH("&lt;br/&gt;",SUBSTITUTE(exportált!A2423,"&lt;br&gt;","&lt;br/&gt;"),1)-1),exportált!A2423),"")</f>
        <v/>
      </c>
      <c r="B2424" s="8" t="str">
        <f>IFERROR(SUBSTITUTE(RIGHT(SUBSTITUTE(exportált!A2423,"&lt;br&gt;","&lt;br/&gt;"),LEN(SUBSTITUTE(exportált!A2423,"&lt;br&gt;","&lt;br/&gt;"))-LEN(A2424)-LEN('új sor'!$A$1)),'új sor'!$A$1,CHAR(10)),"")</f>
        <v/>
      </c>
      <c r="D2424" s="8" t="str">
        <f>IF(exportált!B2423&lt;&gt;"",SUBSTITUTE(SUBSTITUTE(exportált!B2423,"&lt;br&gt;","&lt;br/&gt;"),'új sor'!$A$1,CHAR(10)),"")</f>
        <v/>
      </c>
    </row>
    <row r="2425" spans="1:4" x14ac:dyDescent="0.25">
      <c r="A2425" s="8" t="str">
        <f>IF(exportált!A2424&lt;&gt;"",IFERROR(LEFT(exportált!A2424,SEARCH("&lt;br/&gt;",SUBSTITUTE(exportált!A2424,"&lt;br&gt;","&lt;br/&gt;"),1)-1),exportált!A2424),"")</f>
        <v/>
      </c>
      <c r="B2425" s="8" t="str">
        <f>IFERROR(SUBSTITUTE(RIGHT(SUBSTITUTE(exportált!A2424,"&lt;br&gt;","&lt;br/&gt;"),LEN(SUBSTITUTE(exportált!A2424,"&lt;br&gt;","&lt;br/&gt;"))-LEN(A2425)-LEN('új sor'!$A$1)),'új sor'!$A$1,CHAR(10)),"")</f>
        <v/>
      </c>
      <c r="D2425" s="8" t="str">
        <f>IF(exportált!B2424&lt;&gt;"",SUBSTITUTE(SUBSTITUTE(exportált!B2424,"&lt;br&gt;","&lt;br/&gt;"),'új sor'!$A$1,CHAR(10)),"")</f>
        <v/>
      </c>
    </row>
    <row r="2426" spans="1:4" x14ac:dyDescent="0.25">
      <c r="A2426" s="8" t="str">
        <f>IF(exportált!A2425&lt;&gt;"",IFERROR(LEFT(exportált!A2425,SEARCH("&lt;br/&gt;",SUBSTITUTE(exportált!A2425,"&lt;br&gt;","&lt;br/&gt;"),1)-1),exportált!A2425),"")</f>
        <v/>
      </c>
      <c r="B2426" s="8" t="str">
        <f>IFERROR(SUBSTITUTE(RIGHT(SUBSTITUTE(exportált!A2425,"&lt;br&gt;","&lt;br/&gt;"),LEN(SUBSTITUTE(exportált!A2425,"&lt;br&gt;","&lt;br/&gt;"))-LEN(A2426)-LEN('új sor'!$A$1)),'új sor'!$A$1,CHAR(10)),"")</f>
        <v/>
      </c>
      <c r="D2426" s="8" t="str">
        <f>IF(exportált!B2425&lt;&gt;"",SUBSTITUTE(SUBSTITUTE(exportált!B2425,"&lt;br&gt;","&lt;br/&gt;"),'új sor'!$A$1,CHAR(10)),"")</f>
        <v/>
      </c>
    </row>
    <row r="2427" spans="1:4" x14ac:dyDescent="0.25">
      <c r="A2427" s="8" t="str">
        <f>IF(exportált!A2426&lt;&gt;"",IFERROR(LEFT(exportált!A2426,SEARCH("&lt;br/&gt;",SUBSTITUTE(exportált!A2426,"&lt;br&gt;","&lt;br/&gt;"),1)-1),exportált!A2426),"")</f>
        <v/>
      </c>
      <c r="B2427" s="8" t="str">
        <f>IFERROR(SUBSTITUTE(RIGHT(SUBSTITUTE(exportált!A2426,"&lt;br&gt;","&lt;br/&gt;"),LEN(SUBSTITUTE(exportált!A2426,"&lt;br&gt;","&lt;br/&gt;"))-LEN(A2427)-LEN('új sor'!$A$1)),'új sor'!$A$1,CHAR(10)),"")</f>
        <v/>
      </c>
      <c r="D2427" s="8" t="str">
        <f>IF(exportált!B2426&lt;&gt;"",SUBSTITUTE(SUBSTITUTE(exportált!B2426,"&lt;br&gt;","&lt;br/&gt;"),'új sor'!$A$1,CHAR(10)),"")</f>
        <v/>
      </c>
    </row>
    <row r="2428" spans="1:4" x14ac:dyDescent="0.25">
      <c r="A2428" s="8" t="str">
        <f>IF(exportált!A2427&lt;&gt;"",IFERROR(LEFT(exportált!A2427,SEARCH("&lt;br/&gt;",SUBSTITUTE(exportált!A2427,"&lt;br&gt;","&lt;br/&gt;"),1)-1),exportált!A2427),"")</f>
        <v/>
      </c>
      <c r="B2428" s="8" t="str">
        <f>IFERROR(SUBSTITUTE(RIGHT(SUBSTITUTE(exportált!A2427,"&lt;br&gt;","&lt;br/&gt;"),LEN(SUBSTITUTE(exportált!A2427,"&lt;br&gt;","&lt;br/&gt;"))-LEN(A2428)-LEN('új sor'!$A$1)),'új sor'!$A$1,CHAR(10)),"")</f>
        <v/>
      </c>
      <c r="D2428" s="8" t="str">
        <f>IF(exportált!B2427&lt;&gt;"",SUBSTITUTE(SUBSTITUTE(exportált!B2427,"&lt;br&gt;","&lt;br/&gt;"),'új sor'!$A$1,CHAR(10)),"")</f>
        <v/>
      </c>
    </row>
    <row r="2429" spans="1:4" x14ac:dyDescent="0.25">
      <c r="A2429" s="8" t="str">
        <f>IF(exportált!A2428&lt;&gt;"",IFERROR(LEFT(exportált!A2428,SEARCH("&lt;br/&gt;",SUBSTITUTE(exportált!A2428,"&lt;br&gt;","&lt;br/&gt;"),1)-1),exportált!A2428),"")</f>
        <v/>
      </c>
      <c r="B2429" s="8" t="str">
        <f>IFERROR(SUBSTITUTE(RIGHT(SUBSTITUTE(exportált!A2428,"&lt;br&gt;","&lt;br/&gt;"),LEN(SUBSTITUTE(exportált!A2428,"&lt;br&gt;","&lt;br/&gt;"))-LEN(A2429)-LEN('új sor'!$A$1)),'új sor'!$A$1,CHAR(10)),"")</f>
        <v/>
      </c>
      <c r="D2429" s="8" t="str">
        <f>IF(exportált!B2428&lt;&gt;"",SUBSTITUTE(SUBSTITUTE(exportált!B2428,"&lt;br&gt;","&lt;br/&gt;"),'új sor'!$A$1,CHAR(10)),"")</f>
        <v/>
      </c>
    </row>
    <row r="2430" spans="1:4" x14ac:dyDescent="0.25">
      <c r="A2430" s="8" t="str">
        <f>IF(exportált!A2429&lt;&gt;"",IFERROR(LEFT(exportált!A2429,SEARCH("&lt;br/&gt;",SUBSTITUTE(exportált!A2429,"&lt;br&gt;","&lt;br/&gt;"),1)-1),exportált!A2429),"")</f>
        <v/>
      </c>
      <c r="B2430" s="8" t="str">
        <f>IFERROR(SUBSTITUTE(RIGHT(SUBSTITUTE(exportált!A2429,"&lt;br&gt;","&lt;br/&gt;"),LEN(SUBSTITUTE(exportált!A2429,"&lt;br&gt;","&lt;br/&gt;"))-LEN(A2430)-LEN('új sor'!$A$1)),'új sor'!$A$1,CHAR(10)),"")</f>
        <v/>
      </c>
      <c r="D2430" s="8" t="str">
        <f>IF(exportált!B2429&lt;&gt;"",SUBSTITUTE(SUBSTITUTE(exportált!B2429,"&lt;br&gt;","&lt;br/&gt;"),'új sor'!$A$1,CHAR(10)),"")</f>
        <v/>
      </c>
    </row>
    <row r="2431" spans="1:4" x14ac:dyDescent="0.25">
      <c r="A2431" s="8" t="str">
        <f>IF(exportált!A2430&lt;&gt;"",IFERROR(LEFT(exportált!A2430,SEARCH("&lt;br/&gt;",SUBSTITUTE(exportált!A2430,"&lt;br&gt;","&lt;br/&gt;"),1)-1),exportált!A2430),"")</f>
        <v/>
      </c>
      <c r="B2431" s="8" t="str">
        <f>IFERROR(SUBSTITUTE(RIGHT(SUBSTITUTE(exportált!A2430,"&lt;br&gt;","&lt;br/&gt;"),LEN(SUBSTITUTE(exportált!A2430,"&lt;br&gt;","&lt;br/&gt;"))-LEN(A2431)-LEN('új sor'!$A$1)),'új sor'!$A$1,CHAR(10)),"")</f>
        <v/>
      </c>
      <c r="D2431" s="8" t="str">
        <f>IF(exportált!B2430&lt;&gt;"",SUBSTITUTE(SUBSTITUTE(exportált!B2430,"&lt;br&gt;","&lt;br/&gt;"),'új sor'!$A$1,CHAR(10)),"")</f>
        <v/>
      </c>
    </row>
    <row r="2432" spans="1:4" x14ac:dyDescent="0.25">
      <c r="A2432" s="8" t="str">
        <f>IF(exportált!A2431&lt;&gt;"",IFERROR(LEFT(exportált!A2431,SEARCH("&lt;br/&gt;",SUBSTITUTE(exportált!A2431,"&lt;br&gt;","&lt;br/&gt;"),1)-1),exportált!A2431),"")</f>
        <v/>
      </c>
      <c r="B2432" s="8" t="str">
        <f>IFERROR(SUBSTITUTE(RIGHT(SUBSTITUTE(exportált!A2431,"&lt;br&gt;","&lt;br/&gt;"),LEN(SUBSTITUTE(exportált!A2431,"&lt;br&gt;","&lt;br/&gt;"))-LEN(A2432)-LEN('új sor'!$A$1)),'új sor'!$A$1,CHAR(10)),"")</f>
        <v/>
      </c>
      <c r="D2432" s="8" t="str">
        <f>IF(exportált!B2431&lt;&gt;"",SUBSTITUTE(SUBSTITUTE(exportált!B2431,"&lt;br&gt;","&lt;br/&gt;"),'új sor'!$A$1,CHAR(10)),"")</f>
        <v/>
      </c>
    </row>
    <row r="2433" spans="1:4" x14ac:dyDescent="0.25">
      <c r="A2433" s="8" t="str">
        <f>IF(exportált!A2432&lt;&gt;"",IFERROR(LEFT(exportált!A2432,SEARCH("&lt;br/&gt;",SUBSTITUTE(exportált!A2432,"&lt;br&gt;","&lt;br/&gt;"),1)-1),exportált!A2432),"")</f>
        <v/>
      </c>
      <c r="B2433" s="8" t="str">
        <f>IFERROR(SUBSTITUTE(RIGHT(SUBSTITUTE(exportált!A2432,"&lt;br&gt;","&lt;br/&gt;"),LEN(SUBSTITUTE(exportált!A2432,"&lt;br&gt;","&lt;br/&gt;"))-LEN(A2433)-LEN('új sor'!$A$1)),'új sor'!$A$1,CHAR(10)),"")</f>
        <v/>
      </c>
      <c r="D2433" s="8" t="str">
        <f>IF(exportált!B2432&lt;&gt;"",SUBSTITUTE(SUBSTITUTE(exportált!B2432,"&lt;br&gt;","&lt;br/&gt;"),'új sor'!$A$1,CHAR(10)),"")</f>
        <v/>
      </c>
    </row>
    <row r="2434" spans="1:4" x14ac:dyDescent="0.25">
      <c r="A2434" s="8" t="str">
        <f>IF(exportált!A2433&lt;&gt;"",IFERROR(LEFT(exportált!A2433,SEARCH("&lt;br/&gt;",SUBSTITUTE(exportált!A2433,"&lt;br&gt;","&lt;br/&gt;"),1)-1),exportált!A2433),"")</f>
        <v/>
      </c>
      <c r="B2434" s="8" t="str">
        <f>IFERROR(SUBSTITUTE(RIGHT(SUBSTITUTE(exportált!A2433,"&lt;br&gt;","&lt;br/&gt;"),LEN(SUBSTITUTE(exportált!A2433,"&lt;br&gt;","&lt;br/&gt;"))-LEN(A2434)-LEN('új sor'!$A$1)),'új sor'!$A$1,CHAR(10)),"")</f>
        <v/>
      </c>
      <c r="D2434" s="8" t="str">
        <f>IF(exportált!B2433&lt;&gt;"",SUBSTITUTE(SUBSTITUTE(exportált!B2433,"&lt;br&gt;","&lt;br/&gt;"),'új sor'!$A$1,CHAR(10)),"")</f>
        <v/>
      </c>
    </row>
    <row r="2435" spans="1:4" x14ac:dyDescent="0.25">
      <c r="A2435" s="8" t="str">
        <f>IF(exportált!A2434&lt;&gt;"",IFERROR(LEFT(exportált!A2434,SEARCH("&lt;br/&gt;",SUBSTITUTE(exportált!A2434,"&lt;br&gt;","&lt;br/&gt;"),1)-1),exportált!A2434),"")</f>
        <v/>
      </c>
      <c r="B2435" s="8" t="str">
        <f>IFERROR(SUBSTITUTE(RIGHT(SUBSTITUTE(exportált!A2434,"&lt;br&gt;","&lt;br/&gt;"),LEN(SUBSTITUTE(exportált!A2434,"&lt;br&gt;","&lt;br/&gt;"))-LEN(A2435)-LEN('új sor'!$A$1)),'új sor'!$A$1,CHAR(10)),"")</f>
        <v/>
      </c>
      <c r="D2435" s="8" t="str">
        <f>IF(exportált!B2434&lt;&gt;"",SUBSTITUTE(SUBSTITUTE(exportált!B2434,"&lt;br&gt;","&lt;br/&gt;"),'új sor'!$A$1,CHAR(10)),"")</f>
        <v/>
      </c>
    </row>
    <row r="2436" spans="1:4" x14ac:dyDescent="0.25">
      <c r="A2436" s="8" t="str">
        <f>IF(exportált!A2435&lt;&gt;"",IFERROR(LEFT(exportált!A2435,SEARCH("&lt;br/&gt;",SUBSTITUTE(exportált!A2435,"&lt;br&gt;","&lt;br/&gt;"),1)-1),exportált!A2435),"")</f>
        <v/>
      </c>
      <c r="B2436" s="8" t="str">
        <f>IFERROR(SUBSTITUTE(RIGHT(SUBSTITUTE(exportált!A2435,"&lt;br&gt;","&lt;br/&gt;"),LEN(SUBSTITUTE(exportált!A2435,"&lt;br&gt;","&lt;br/&gt;"))-LEN(A2436)-LEN('új sor'!$A$1)),'új sor'!$A$1,CHAR(10)),"")</f>
        <v/>
      </c>
      <c r="D2436" s="8" t="str">
        <f>IF(exportált!B2435&lt;&gt;"",SUBSTITUTE(SUBSTITUTE(exportált!B2435,"&lt;br&gt;","&lt;br/&gt;"),'új sor'!$A$1,CHAR(10)),"")</f>
        <v/>
      </c>
    </row>
    <row r="2437" spans="1:4" x14ac:dyDescent="0.25">
      <c r="A2437" s="8" t="str">
        <f>IF(exportált!A2436&lt;&gt;"",IFERROR(LEFT(exportált!A2436,SEARCH("&lt;br/&gt;",SUBSTITUTE(exportált!A2436,"&lt;br&gt;","&lt;br/&gt;"),1)-1),exportált!A2436),"")</f>
        <v/>
      </c>
      <c r="B2437" s="8" t="str">
        <f>IFERROR(SUBSTITUTE(RIGHT(SUBSTITUTE(exportált!A2436,"&lt;br&gt;","&lt;br/&gt;"),LEN(SUBSTITUTE(exportált!A2436,"&lt;br&gt;","&lt;br/&gt;"))-LEN(A2437)-LEN('új sor'!$A$1)),'új sor'!$A$1,CHAR(10)),"")</f>
        <v/>
      </c>
      <c r="D2437" s="8" t="str">
        <f>IF(exportált!B2436&lt;&gt;"",SUBSTITUTE(SUBSTITUTE(exportált!B2436,"&lt;br&gt;","&lt;br/&gt;"),'új sor'!$A$1,CHAR(10)),"")</f>
        <v/>
      </c>
    </row>
    <row r="2438" spans="1:4" x14ac:dyDescent="0.25">
      <c r="A2438" s="8" t="str">
        <f>IF(exportált!A2437&lt;&gt;"",IFERROR(LEFT(exportált!A2437,SEARCH("&lt;br/&gt;",SUBSTITUTE(exportált!A2437,"&lt;br&gt;","&lt;br/&gt;"),1)-1),exportált!A2437),"")</f>
        <v/>
      </c>
      <c r="B2438" s="8" t="str">
        <f>IFERROR(SUBSTITUTE(RIGHT(SUBSTITUTE(exportált!A2437,"&lt;br&gt;","&lt;br/&gt;"),LEN(SUBSTITUTE(exportált!A2437,"&lt;br&gt;","&lt;br/&gt;"))-LEN(A2438)-LEN('új sor'!$A$1)),'új sor'!$A$1,CHAR(10)),"")</f>
        <v/>
      </c>
      <c r="D2438" s="8" t="str">
        <f>IF(exportált!B2437&lt;&gt;"",SUBSTITUTE(SUBSTITUTE(exportált!B2437,"&lt;br&gt;","&lt;br/&gt;"),'új sor'!$A$1,CHAR(10)),"")</f>
        <v/>
      </c>
    </row>
    <row r="2439" spans="1:4" x14ac:dyDescent="0.25">
      <c r="A2439" s="8" t="str">
        <f>IF(exportált!A2438&lt;&gt;"",IFERROR(LEFT(exportált!A2438,SEARCH("&lt;br/&gt;",SUBSTITUTE(exportált!A2438,"&lt;br&gt;","&lt;br/&gt;"),1)-1),exportált!A2438),"")</f>
        <v/>
      </c>
      <c r="B2439" s="8" t="str">
        <f>IFERROR(SUBSTITUTE(RIGHT(SUBSTITUTE(exportált!A2438,"&lt;br&gt;","&lt;br/&gt;"),LEN(SUBSTITUTE(exportált!A2438,"&lt;br&gt;","&lt;br/&gt;"))-LEN(A2439)-LEN('új sor'!$A$1)),'új sor'!$A$1,CHAR(10)),"")</f>
        <v/>
      </c>
      <c r="D2439" s="8" t="str">
        <f>IF(exportált!B2438&lt;&gt;"",SUBSTITUTE(SUBSTITUTE(exportált!B2438,"&lt;br&gt;","&lt;br/&gt;"),'új sor'!$A$1,CHAR(10)),"")</f>
        <v/>
      </c>
    </row>
    <row r="2440" spans="1:4" x14ac:dyDescent="0.25">
      <c r="A2440" s="8" t="str">
        <f>IF(exportált!A2439&lt;&gt;"",IFERROR(LEFT(exportált!A2439,SEARCH("&lt;br/&gt;",SUBSTITUTE(exportált!A2439,"&lt;br&gt;","&lt;br/&gt;"),1)-1),exportált!A2439),"")</f>
        <v/>
      </c>
      <c r="B2440" s="8" t="str">
        <f>IFERROR(SUBSTITUTE(RIGHT(SUBSTITUTE(exportált!A2439,"&lt;br&gt;","&lt;br/&gt;"),LEN(SUBSTITUTE(exportált!A2439,"&lt;br&gt;","&lt;br/&gt;"))-LEN(A2440)-LEN('új sor'!$A$1)),'új sor'!$A$1,CHAR(10)),"")</f>
        <v/>
      </c>
      <c r="D2440" s="8" t="str">
        <f>IF(exportált!B2439&lt;&gt;"",SUBSTITUTE(SUBSTITUTE(exportált!B2439,"&lt;br&gt;","&lt;br/&gt;"),'új sor'!$A$1,CHAR(10)),"")</f>
        <v/>
      </c>
    </row>
    <row r="2441" spans="1:4" x14ac:dyDescent="0.25">
      <c r="A2441" s="8" t="str">
        <f>IF(exportált!A2440&lt;&gt;"",IFERROR(LEFT(exportált!A2440,SEARCH("&lt;br/&gt;",SUBSTITUTE(exportált!A2440,"&lt;br&gt;","&lt;br/&gt;"),1)-1),exportált!A2440),"")</f>
        <v/>
      </c>
      <c r="B2441" s="8" t="str">
        <f>IFERROR(SUBSTITUTE(RIGHT(SUBSTITUTE(exportált!A2440,"&lt;br&gt;","&lt;br/&gt;"),LEN(SUBSTITUTE(exportált!A2440,"&lt;br&gt;","&lt;br/&gt;"))-LEN(A2441)-LEN('új sor'!$A$1)),'új sor'!$A$1,CHAR(10)),"")</f>
        <v/>
      </c>
      <c r="D2441" s="8" t="str">
        <f>IF(exportált!B2440&lt;&gt;"",SUBSTITUTE(SUBSTITUTE(exportált!B2440,"&lt;br&gt;","&lt;br/&gt;"),'új sor'!$A$1,CHAR(10)),"")</f>
        <v/>
      </c>
    </row>
    <row r="2442" spans="1:4" x14ac:dyDescent="0.25">
      <c r="A2442" s="8" t="str">
        <f>IF(exportált!A2441&lt;&gt;"",IFERROR(LEFT(exportált!A2441,SEARCH("&lt;br/&gt;",SUBSTITUTE(exportált!A2441,"&lt;br&gt;","&lt;br/&gt;"),1)-1),exportált!A2441),"")</f>
        <v/>
      </c>
      <c r="B2442" s="8" t="str">
        <f>IFERROR(SUBSTITUTE(RIGHT(SUBSTITUTE(exportált!A2441,"&lt;br&gt;","&lt;br/&gt;"),LEN(SUBSTITUTE(exportált!A2441,"&lt;br&gt;","&lt;br/&gt;"))-LEN(A2442)-LEN('új sor'!$A$1)),'új sor'!$A$1,CHAR(10)),"")</f>
        <v/>
      </c>
      <c r="D2442" s="8" t="str">
        <f>IF(exportált!B2441&lt;&gt;"",SUBSTITUTE(SUBSTITUTE(exportált!B2441,"&lt;br&gt;","&lt;br/&gt;"),'új sor'!$A$1,CHAR(10)),"")</f>
        <v/>
      </c>
    </row>
    <row r="2443" spans="1:4" x14ac:dyDescent="0.25">
      <c r="A2443" s="8" t="str">
        <f>IF(exportált!A2442&lt;&gt;"",IFERROR(LEFT(exportált!A2442,SEARCH("&lt;br/&gt;",SUBSTITUTE(exportált!A2442,"&lt;br&gt;","&lt;br/&gt;"),1)-1),exportált!A2442),"")</f>
        <v/>
      </c>
      <c r="B2443" s="8" t="str">
        <f>IFERROR(SUBSTITUTE(RIGHT(SUBSTITUTE(exportált!A2442,"&lt;br&gt;","&lt;br/&gt;"),LEN(SUBSTITUTE(exportált!A2442,"&lt;br&gt;","&lt;br/&gt;"))-LEN(A2443)-LEN('új sor'!$A$1)),'új sor'!$A$1,CHAR(10)),"")</f>
        <v/>
      </c>
      <c r="D2443" s="8" t="str">
        <f>IF(exportált!B2442&lt;&gt;"",SUBSTITUTE(SUBSTITUTE(exportált!B2442,"&lt;br&gt;","&lt;br/&gt;"),'új sor'!$A$1,CHAR(10)),"")</f>
        <v/>
      </c>
    </row>
    <row r="2444" spans="1:4" x14ac:dyDescent="0.25">
      <c r="A2444" s="8" t="str">
        <f>IF(exportált!A2443&lt;&gt;"",IFERROR(LEFT(exportált!A2443,SEARCH("&lt;br/&gt;",SUBSTITUTE(exportált!A2443,"&lt;br&gt;","&lt;br/&gt;"),1)-1),exportált!A2443),"")</f>
        <v/>
      </c>
      <c r="B2444" s="8" t="str">
        <f>IFERROR(SUBSTITUTE(RIGHT(SUBSTITUTE(exportált!A2443,"&lt;br&gt;","&lt;br/&gt;"),LEN(SUBSTITUTE(exportált!A2443,"&lt;br&gt;","&lt;br/&gt;"))-LEN(A2444)-LEN('új sor'!$A$1)),'új sor'!$A$1,CHAR(10)),"")</f>
        <v/>
      </c>
      <c r="D2444" s="8" t="str">
        <f>IF(exportált!B2443&lt;&gt;"",SUBSTITUTE(SUBSTITUTE(exportált!B2443,"&lt;br&gt;","&lt;br/&gt;"),'új sor'!$A$1,CHAR(10)),"")</f>
        <v/>
      </c>
    </row>
    <row r="2445" spans="1:4" x14ac:dyDescent="0.25">
      <c r="A2445" s="8" t="str">
        <f>IF(exportált!A2444&lt;&gt;"",IFERROR(LEFT(exportált!A2444,SEARCH("&lt;br/&gt;",SUBSTITUTE(exportált!A2444,"&lt;br&gt;","&lt;br/&gt;"),1)-1),exportált!A2444),"")</f>
        <v/>
      </c>
      <c r="B2445" s="8" t="str">
        <f>IFERROR(SUBSTITUTE(RIGHT(SUBSTITUTE(exportált!A2444,"&lt;br&gt;","&lt;br/&gt;"),LEN(SUBSTITUTE(exportált!A2444,"&lt;br&gt;","&lt;br/&gt;"))-LEN(A2445)-LEN('új sor'!$A$1)),'új sor'!$A$1,CHAR(10)),"")</f>
        <v/>
      </c>
      <c r="D2445" s="8" t="str">
        <f>IF(exportált!B2444&lt;&gt;"",SUBSTITUTE(SUBSTITUTE(exportált!B2444,"&lt;br&gt;","&lt;br/&gt;"),'új sor'!$A$1,CHAR(10)),"")</f>
        <v/>
      </c>
    </row>
    <row r="2446" spans="1:4" x14ac:dyDescent="0.25">
      <c r="A2446" s="8" t="str">
        <f>IF(exportált!A2445&lt;&gt;"",IFERROR(LEFT(exportált!A2445,SEARCH("&lt;br/&gt;",SUBSTITUTE(exportált!A2445,"&lt;br&gt;","&lt;br/&gt;"),1)-1),exportált!A2445),"")</f>
        <v/>
      </c>
      <c r="B2446" s="8" t="str">
        <f>IFERROR(SUBSTITUTE(RIGHT(SUBSTITUTE(exportált!A2445,"&lt;br&gt;","&lt;br/&gt;"),LEN(SUBSTITUTE(exportált!A2445,"&lt;br&gt;","&lt;br/&gt;"))-LEN(A2446)-LEN('új sor'!$A$1)),'új sor'!$A$1,CHAR(10)),"")</f>
        <v/>
      </c>
      <c r="D2446" s="8" t="str">
        <f>IF(exportált!B2445&lt;&gt;"",SUBSTITUTE(SUBSTITUTE(exportált!B2445,"&lt;br&gt;","&lt;br/&gt;"),'új sor'!$A$1,CHAR(10)),"")</f>
        <v/>
      </c>
    </row>
    <row r="2447" spans="1:4" x14ac:dyDescent="0.25">
      <c r="A2447" s="8" t="str">
        <f>IF(exportált!A2446&lt;&gt;"",IFERROR(LEFT(exportált!A2446,SEARCH("&lt;br/&gt;",SUBSTITUTE(exportált!A2446,"&lt;br&gt;","&lt;br/&gt;"),1)-1),exportált!A2446),"")</f>
        <v/>
      </c>
      <c r="B2447" s="8" t="str">
        <f>IFERROR(SUBSTITUTE(RIGHT(SUBSTITUTE(exportált!A2446,"&lt;br&gt;","&lt;br/&gt;"),LEN(SUBSTITUTE(exportált!A2446,"&lt;br&gt;","&lt;br/&gt;"))-LEN(A2447)-LEN('új sor'!$A$1)),'új sor'!$A$1,CHAR(10)),"")</f>
        <v/>
      </c>
      <c r="D2447" s="8" t="str">
        <f>IF(exportált!B2446&lt;&gt;"",SUBSTITUTE(SUBSTITUTE(exportált!B2446,"&lt;br&gt;","&lt;br/&gt;"),'új sor'!$A$1,CHAR(10)),"")</f>
        <v/>
      </c>
    </row>
    <row r="2448" spans="1:4" x14ac:dyDescent="0.25">
      <c r="A2448" s="8" t="str">
        <f>IF(exportált!A2447&lt;&gt;"",IFERROR(LEFT(exportált!A2447,SEARCH("&lt;br/&gt;",SUBSTITUTE(exportált!A2447,"&lt;br&gt;","&lt;br/&gt;"),1)-1),exportált!A2447),"")</f>
        <v/>
      </c>
      <c r="B2448" s="8" t="str">
        <f>IFERROR(SUBSTITUTE(RIGHT(SUBSTITUTE(exportált!A2447,"&lt;br&gt;","&lt;br/&gt;"),LEN(SUBSTITUTE(exportált!A2447,"&lt;br&gt;","&lt;br/&gt;"))-LEN(A2448)-LEN('új sor'!$A$1)),'új sor'!$A$1,CHAR(10)),"")</f>
        <v/>
      </c>
      <c r="D2448" s="8" t="str">
        <f>IF(exportált!B2447&lt;&gt;"",SUBSTITUTE(SUBSTITUTE(exportált!B2447,"&lt;br&gt;","&lt;br/&gt;"),'új sor'!$A$1,CHAR(10)),"")</f>
        <v/>
      </c>
    </row>
    <row r="2449" spans="1:4" x14ac:dyDescent="0.25">
      <c r="A2449" s="8" t="str">
        <f>IF(exportált!A2448&lt;&gt;"",IFERROR(LEFT(exportált!A2448,SEARCH("&lt;br/&gt;",SUBSTITUTE(exportált!A2448,"&lt;br&gt;","&lt;br/&gt;"),1)-1),exportált!A2448),"")</f>
        <v/>
      </c>
      <c r="B2449" s="8" t="str">
        <f>IFERROR(SUBSTITUTE(RIGHT(SUBSTITUTE(exportált!A2448,"&lt;br&gt;","&lt;br/&gt;"),LEN(SUBSTITUTE(exportált!A2448,"&lt;br&gt;","&lt;br/&gt;"))-LEN(A2449)-LEN('új sor'!$A$1)),'új sor'!$A$1,CHAR(10)),"")</f>
        <v/>
      </c>
      <c r="D2449" s="8" t="str">
        <f>IF(exportált!B2448&lt;&gt;"",SUBSTITUTE(SUBSTITUTE(exportált!B2448,"&lt;br&gt;","&lt;br/&gt;"),'új sor'!$A$1,CHAR(10)),"")</f>
        <v/>
      </c>
    </row>
    <row r="2450" spans="1:4" x14ac:dyDescent="0.25">
      <c r="A2450" s="8" t="str">
        <f>IF(exportált!A2449&lt;&gt;"",IFERROR(LEFT(exportált!A2449,SEARCH("&lt;br/&gt;",SUBSTITUTE(exportált!A2449,"&lt;br&gt;","&lt;br/&gt;"),1)-1),exportált!A2449),"")</f>
        <v/>
      </c>
      <c r="B2450" s="8" t="str">
        <f>IFERROR(SUBSTITUTE(RIGHT(SUBSTITUTE(exportált!A2449,"&lt;br&gt;","&lt;br/&gt;"),LEN(SUBSTITUTE(exportált!A2449,"&lt;br&gt;","&lt;br/&gt;"))-LEN(A2450)-LEN('új sor'!$A$1)),'új sor'!$A$1,CHAR(10)),"")</f>
        <v/>
      </c>
      <c r="D2450" s="8" t="str">
        <f>IF(exportált!B2449&lt;&gt;"",SUBSTITUTE(SUBSTITUTE(exportált!B2449,"&lt;br&gt;","&lt;br/&gt;"),'új sor'!$A$1,CHAR(10)),"")</f>
        <v/>
      </c>
    </row>
    <row r="2451" spans="1:4" x14ac:dyDescent="0.25">
      <c r="A2451" s="8" t="str">
        <f>IF(exportált!A2450&lt;&gt;"",IFERROR(LEFT(exportált!A2450,SEARCH("&lt;br/&gt;",SUBSTITUTE(exportált!A2450,"&lt;br&gt;","&lt;br/&gt;"),1)-1),exportált!A2450),"")</f>
        <v/>
      </c>
      <c r="B2451" s="8" t="str">
        <f>IFERROR(SUBSTITUTE(RIGHT(SUBSTITUTE(exportált!A2450,"&lt;br&gt;","&lt;br/&gt;"),LEN(SUBSTITUTE(exportált!A2450,"&lt;br&gt;","&lt;br/&gt;"))-LEN(A2451)-LEN('új sor'!$A$1)),'új sor'!$A$1,CHAR(10)),"")</f>
        <v/>
      </c>
      <c r="D2451" s="8" t="str">
        <f>IF(exportált!B2450&lt;&gt;"",SUBSTITUTE(SUBSTITUTE(exportált!B2450,"&lt;br&gt;","&lt;br/&gt;"),'új sor'!$A$1,CHAR(10)),"")</f>
        <v/>
      </c>
    </row>
    <row r="2452" spans="1:4" x14ac:dyDescent="0.25">
      <c r="A2452" s="8" t="str">
        <f>IF(exportált!A2451&lt;&gt;"",IFERROR(LEFT(exportált!A2451,SEARCH("&lt;br/&gt;",SUBSTITUTE(exportált!A2451,"&lt;br&gt;","&lt;br/&gt;"),1)-1),exportált!A2451),"")</f>
        <v/>
      </c>
      <c r="B2452" s="8" t="str">
        <f>IFERROR(SUBSTITUTE(RIGHT(SUBSTITUTE(exportált!A2451,"&lt;br&gt;","&lt;br/&gt;"),LEN(SUBSTITUTE(exportált!A2451,"&lt;br&gt;","&lt;br/&gt;"))-LEN(A2452)-LEN('új sor'!$A$1)),'új sor'!$A$1,CHAR(10)),"")</f>
        <v/>
      </c>
      <c r="D2452" s="8" t="str">
        <f>IF(exportált!B2451&lt;&gt;"",SUBSTITUTE(SUBSTITUTE(exportált!B2451,"&lt;br&gt;","&lt;br/&gt;"),'új sor'!$A$1,CHAR(10)),"")</f>
        <v/>
      </c>
    </row>
    <row r="2453" spans="1:4" x14ac:dyDescent="0.25">
      <c r="A2453" s="8" t="str">
        <f>IF(exportált!A2452&lt;&gt;"",IFERROR(LEFT(exportált!A2452,SEARCH("&lt;br/&gt;",SUBSTITUTE(exportált!A2452,"&lt;br&gt;","&lt;br/&gt;"),1)-1),exportált!A2452),"")</f>
        <v/>
      </c>
      <c r="B2453" s="8" t="str">
        <f>IFERROR(SUBSTITUTE(RIGHT(SUBSTITUTE(exportált!A2452,"&lt;br&gt;","&lt;br/&gt;"),LEN(SUBSTITUTE(exportált!A2452,"&lt;br&gt;","&lt;br/&gt;"))-LEN(A2453)-LEN('új sor'!$A$1)),'új sor'!$A$1,CHAR(10)),"")</f>
        <v/>
      </c>
      <c r="D2453" s="8" t="str">
        <f>IF(exportált!B2452&lt;&gt;"",SUBSTITUTE(SUBSTITUTE(exportált!B2452,"&lt;br&gt;","&lt;br/&gt;"),'új sor'!$A$1,CHAR(10)),"")</f>
        <v/>
      </c>
    </row>
    <row r="2454" spans="1:4" x14ac:dyDescent="0.25">
      <c r="A2454" s="8" t="str">
        <f>IF(exportált!A2453&lt;&gt;"",IFERROR(LEFT(exportált!A2453,SEARCH("&lt;br/&gt;",SUBSTITUTE(exportált!A2453,"&lt;br&gt;","&lt;br/&gt;"),1)-1),exportált!A2453),"")</f>
        <v/>
      </c>
      <c r="B2454" s="8" t="str">
        <f>IFERROR(SUBSTITUTE(RIGHT(SUBSTITUTE(exportált!A2453,"&lt;br&gt;","&lt;br/&gt;"),LEN(SUBSTITUTE(exportált!A2453,"&lt;br&gt;","&lt;br/&gt;"))-LEN(A2454)-LEN('új sor'!$A$1)),'új sor'!$A$1,CHAR(10)),"")</f>
        <v/>
      </c>
      <c r="D2454" s="8" t="str">
        <f>IF(exportált!B2453&lt;&gt;"",SUBSTITUTE(SUBSTITUTE(exportált!B2453,"&lt;br&gt;","&lt;br/&gt;"),'új sor'!$A$1,CHAR(10)),"")</f>
        <v/>
      </c>
    </row>
    <row r="2455" spans="1:4" x14ac:dyDescent="0.25">
      <c r="A2455" s="8" t="str">
        <f>IF(exportált!A2454&lt;&gt;"",IFERROR(LEFT(exportált!A2454,SEARCH("&lt;br/&gt;",SUBSTITUTE(exportált!A2454,"&lt;br&gt;","&lt;br/&gt;"),1)-1),exportált!A2454),"")</f>
        <v/>
      </c>
      <c r="B2455" s="8" t="str">
        <f>IFERROR(SUBSTITUTE(RIGHT(SUBSTITUTE(exportált!A2454,"&lt;br&gt;","&lt;br/&gt;"),LEN(SUBSTITUTE(exportált!A2454,"&lt;br&gt;","&lt;br/&gt;"))-LEN(A2455)-LEN('új sor'!$A$1)),'új sor'!$A$1,CHAR(10)),"")</f>
        <v/>
      </c>
      <c r="D2455" s="8" t="str">
        <f>IF(exportált!B2454&lt;&gt;"",SUBSTITUTE(SUBSTITUTE(exportált!B2454,"&lt;br&gt;","&lt;br/&gt;"),'új sor'!$A$1,CHAR(10)),"")</f>
        <v/>
      </c>
    </row>
    <row r="2456" spans="1:4" x14ac:dyDescent="0.25">
      <c r="A2456" s="8" t="str">
        <f>IF(exportált!A2455&lt;&gt;"",IFERROR(LEFT(exportált!A2455,SEARCH("&lt;br/&gt;",SUBSTITUTE(exportált!A2455,"&lt;br&gt;","&lt;br/&gt;"),1)-1),exportált!A2455),"")</f>
        <v/>
      </c>
      <c r="B2456" s="8" t="str">
        <f>IFERROR(SUBSTITUTE(RIGHT(SUBSTITUTE(exportált!A2455,"&lt;br&gt;","&lt;br/&gt;"),LEN(SUBSTITUTE(exportált!A2455,"&lt;br&gt;","&lt;br/&gt;"))-LEN(A2456)-LEN('új sor'!$A$1)),'új sor'!$A$1,CHAR(10)),"")</f>
        <v/>
      </c>
      <c r="D2456" s="8" t="str">
        <f>IF(exportált!B2455&lt;&gt;"",SUBSTITUTE(SUBSTITUTE(exportált!B2455,"&lt;br&gt;","&lt;br/&gt;"),'új sor'!$A$1,CHAR(10)),"")</f>
        <v/>
      </c>
    </row>
    <row r="2457" spans="1:4" x14ac:dyDescent="0.25">
      <c r="A2457" s="8" t="str">
        <f>IF(exportált!A2456&lt;&gt;"",IFERROR(LEFT(exportált!A2456,SEARCH("&lt;br/&gt;",SUBSTITUTE(exportált!A2456,"&lt;br&gt;","&lt;br/&gt;"),1)-1),exportált!A2456),"")</f>
        <v/>
      </c>
      <c r="B2457" s="8" t="str">
        <f>IFERROR(SUBSTITUTE(RIGHT(SUBSTITUTE(exportált!A2456,"&lt;br&gt;","&lt;br/&gt;"),LEN(SUBSTITUTE(exportált!A2456,"&lt;br&gt;","&lt;br/&gt;"))-LEN(A2457)-LEN('új sor'!$A$1)),'új sor'!$A$1,CHAR(10)),"")</f>
        <v/>
      </c>
      <c r="D2457" s="8" t="str">
        <f>IF(exportált!B2456&lt;&gt;"",SUBSTITUTE(SUBSTITUTE(exportált!B2456,"&lt;br&gt;","&lt;br/&gt;"),'új sor'!$A$1,CHAR(10)),"")</f>
        <v/>
      </c>
    </row>
    <row r="2458" spans="1:4" x14ac:dyDescent="0.25">
      <c r="A2458" s="8" t="str">
        <f>IF(exportált!A2457&lt;&gt;"",IFERROR(LEFT(exportált!A2457,SEARCH("&lt;br/&gt;",SUBSTITUTE(exportált!A2457,"&lt;br&gt;","&lt;br/&gt;"),1)-1),exportált!A2457),"")</f>
        <v/>
      </c>
      <c r="B2458" s="8" t="str">
        <f>IFERROR(SUBSTITUTE(RIGHT(SUBSTITUTE(exportált!A2457,"&lt;br&gt;","&lt;br/&gt;"),LEN(SUBSTITUTE(exportált!A2457,"&lt;br&gt;","&lt;br/&gt;"))-LEN(A2458)-LEN('új sor'!$A$1)),'új sor'!$A$1,CHAR(10)),"")</f>
        <v/>
      </c>
      <c r="D2458" s="8" t="str">
        <f>IF(exportált!B2457&lt;&gt;"",SUBSTITUTE(SUBSTITUTE(exportált!B2457,"&lt;br&gt;","&lt;br/&gt;"),'új sor'!$A$1,CHAR(10)),"")</f>
        <v/>
      </c>
    </row>
    <row r="2459" spans="1:4" x14ac:dyDescent="0.25">
      <c r="A2459" s="8" t="str">
        <f>IF(exportált!A2458&lt;&gt;"",IFERROR(LEFT(exportált!A2458,SEARCH("&lt;br/&gt;",SUBSTITUTE(exportált!A2458,"&lt;br&gt;","&lt;br/&gt;"),1)-1),exportált!A2458),"")</f>
        <v/>
      </c>
      <c r="B2459" s="8" t="str">
        <f>IFERROR(SUBSTITUTE(RIGHT(SUBSTITUTE(exportált!A2458,"&lt;br&gt;","&lt;br/&gt;"),LEN(SUBSTITUTE(exportált!A2458,"&lt;br&gt;","&lt;br/&gt;"))-LEN(A2459)-LEN('új sor'!$A$1)),'új sor'!$A$1,CHAR(10)),"")</f>
        <v/>
      </c>
      <c r="D2459" s="8" t="str">
        <f>IF(exportált!B2458&lt;&gt;"",SUBSTITUTE(SUBSTITUTE(exportált!B2458,"&lt;br&gt;","&lt;br/&gt;"),'új sor'!$A$1,CHAR(10)),"")</f>
        <v/>
      </c>
    </row>
    <row r="2460" spans="1:4" x14ac:dyDescent="0.25">
      <c r="A2460" s="8" t="str">
        <f>IF(exportált!A2459&lt;&gt;"",IFERROR(LEFT(exportált!A2459,SEARCH("&lt;br/&gt;",SUBSTITUTE(exportált!A2459,"&lt;br&gt;","&lt;br/&gt;"),1)-1),exportált!A2459),"")</f>
        <v/>
      </c>
      <c r="B2460" s="8" t="str">
        <f>IFERROR(SUBSTITUTE(RIGHT(SUBSTITUTE(exportált!A2459,"&lt;br&gt;","&lt;br/&gt;"),LEN(SUBSTITUTE(exportált!A2459,"&lt;br&gt;","&lt;br/&gt;"))-LEN(A2460)-LEN('új sor'!$A$1)),'új sor'!$A$1,CHAR(10)),"")</f>
        <v/>
      </c>
      <c r="D2460" s="8" t="str">
        <f>IF(exportált!B2459&lt;&gt;"",SUBSTITUTE(SUBSTITUTE(exportált!B2459,"&lt;br&gt;","&lt;br/&gt;"),'új sor'!$A$1,CHAR(10)),"")</f>
        <v/>
      </c>
    </row>
    <row r="2461" spans="1:4" x14ac:dyDescent="0.25">
      <c r="A2461" s="8" t="str">
        <f>IF(exportált!A2460&lt;&gt;"",IFERROR(LEFT(exportált!A2460,SEARCH("&lt;br/&gt;",SUBSTITUTE(exportált!A2460,"&lt;br&gt;","&lt;br/&gt;"),1)-1),exportált!A2460),"")</f>
        <v/>
      </c>
      <c r="B2461" s="8" t="str">
        <f>IFERROR(SUBSTITUTE(RIGHT(SUBSTITUTE(exportált!A2460,"&lt;br&gt;","&lt;br/&gt;"),LEN(SUBSTITUTE(exportált!A2460,"&lt;br&gt;","&lt;br/&gt;"))-LEN(A2461)-LEN('új sor'!$A$1)),'új sor'!$A$1,CHAR(10)),"")</f>
        <v/>
      </c>
      <c r="D2461" s="8" t="str">
        <f>IF(exportált!B2460&lt;&gt;"",SUBSTITUTE(SUBSTITUTE(exportált!B2460,"&lt;br&gt;","&lt;br/&gt;"),'új sor'!$A$1,CHAR(10)),"")</f>
        <v/>
      </c>
    </row>
    <row r="2462" spans="1:4" x14ac:dyDescent="0.25">
      <c r="A2462" s="8" t="str">
        <f>IF(exportált!A2461&lt;&gt;"",IFERROR(LEFT(exportált!A2461,SEARCH("&lt;br/&gt;",SUBSTITUTE(exportált!A2461,"&lt;br&gt;","&lt;br/&gt;"),1)-1),exportált!A2461),"")</f>
        <v/>
      </c>
      <c r="B2462" s="8" t="str">
        <f>IFERROR(SUBSTITUTE(RIGHT(SUBSTITUTE(exportált!A2461,"&lt;br&gt;","&lt;br/&gt;"),LEN(SUBSTITUTE(exportált!A2461,"&lt;br&gt;","&lt;br/&gt;"))-LEN(A2462)-LEN('új sor'!$A$1)),'új sor'!$A$1,CHAR(10)),"")</f>
        <v/>
      </c>
      <c r="D2462" s="8" t="str">
        <f>IF(exportált!B2461&lt;&gt;"",SUBSTITUTE(SUBSTITUTE(exportált!B2461,"&lt;br&gt;","&lt;br/&gt;"),'új sor'!$A$1,CHAR(10)),"")</f>
        <v/>
      </c>
    </row>
    <row r="2463" spans="1:4" x14ac:dyDescent="0.25">
      <c r="A2463" s="8" t="str">
        <f>IF(exportált!A2462&lt;&gt;"",IFERROR(LEFT(exportált!A2462,SEARCH("&lt;br/&gt;",SUBSTITUTE(exportált!A2462,"&lt;br&gt;","&lt;br/&gt;"),1)-1),exportált!A2462),"")</f>
        <v/>
      </c>
      <c r="B2463" s="8" t="str">
        <f>IFERROR(SUBSTITUTE(RIGHT(SUBSTITUTE(exportált!A2462,"&lt;br&gt;","&lt;br/&gt;"),LEN(SUBSTITUTE(exportált!A2462,"&lt;br&gt;","&lt;br/&gt;"))-LEN(A2463)-LEN('új sor'!$A$1)),'új sor'!$A$1,CHAR(10)),"")</f>
        <v/>
      </c>
      <c r="D2463" s="8" t="str">
        <f>IF(exportált!B2462&lt;&gt;"",SUBSTITUTE(SUBSTITUTE(exportált!B2462,"&lt;br&gt;","&lt;br/&gt;"),'új sor'!$A$1,CHAR(10)),"")</f>
        <v/>
      </c>
    </row>
    <row r="2464" spans="1:4" x14ac:dyDescent="0.25">
      <c r="A2464" s="8" t="str">
        <f>IF(exportált!A2463&lt;&gt;"",IFERROR(LEFT(exportált!A2463,SEARCH("&lt;br/&gt;",SUBSTITUTE(exportált!A2463,"&lt;br&gt;","&lt;br/&gt;"),1)-1),exportált!A2463),"")</f>
        <v/>
      </c>
      <c r="B2464" s="8" t="str">
        <f>IFERROR(SUBSTITUTE(RIGHT(SUBSTITUTE(exportált!A2463,"&lt;br&gt;","&lt;br/&gt;"),LEN(SUBSTITUTE(exportált!A2463,"&lt;br&gt;","&lt;br/&gt;"))-LEN(A2464)-LEN('új sor'!$A$1)),'új sor'!$A$1,CHAR(10)),"")</f>
        <v/>
      </c>
      <c r="D2464" s="8" t="str">
        <f>IF(exportált!B2463&lt;&gt;"",SUBSTITUTE(SUBSTITUTE(exportált!B2463,"&lt;br&gt;","&lt;br/&gt;"),'új sor'!$A$1,CHAR(10)),"")</f>
        <v/>
      </c>
    </row>
    <row r="2465" spans="1:4" x14ac:dyDescent="0.25">
      <c r="A2465" s="8" t="str">
        <f>IF(exportált!A2464&lt;&gt;"",IFERROR(LEFT(exportált!A2464,SEARCH("&lt;br/&gt;",SUBSTITUTE(exportált!A2464,"&lt;br&gt;","&lt;br/&gt;"),1)-1),exportált!A2464),"")</f>
        <v/>
      </c>
      <c r="B2465" s="8" t="str">
        <f>IFERROR(SUBSTITUTE(RIGHT(SUBSTITUTE(exportált!A2464,"&lt;br&gt;","&lt;br/&gt;"),LEN(SUBSTITUTE(exportált!A2464,"&lt;br&gt;","&lt;br/&gt;"))-LEN(A2465)-LEN('új sor'!$A$1)),'új sor'!$A$1,CHAR(10)),"")</f>
        <v/>
      </c>
      <c r="D2465" s="8" t="str">
        <f>IF(exportált!B2464&lt;&gt;"",SUBSTITUTE(SUBSTITUTE(exportált!B2464,"&lt;br&gt;","&lt;br/&gt;"),'új sor'!$A$1,CHAR(10)),"")</f>
        <v/>
      </c>
    </row>
    <row r="2466" spans="1:4" x14ac:dyDescent="0.25">
      <c r="A2466" s="8" t="str">
        <f>IF(exportált!A2465&lt;&gt;"",IFERROR(LEFT(exportált!A2465,SEARCH("&lt;br/&gt;",SUBSTITUTE(exportált!A2465,"&lt;br&gt;","&lt;br/&gt;"),1)-1),exportált!A2465),"")</f>
        <v/>
      </c>
      <c r="B2466" s="8" t="str">
        <f>IFERROR(SUBSTITUTE(RIGHT(SUBSTITUTE(exportált!A2465,"&lt;br&gt;","&lt;br/&gt;"),LEN(SUBSTITUTE(exportált!A2465,"&lt;br&gt;","&lt;br/&gt;"))-LEN(A2466)-LEN('új sor'!$A$1)),'új sor'!$A$1,CHAR(10)),"")</f>
        <v/>
      </c>
      <c r="D2466" s="8" t="str">
        <f>IF(exportált!B2465&lt;&gt;"",SUBSTITUTE(SUBSTITUTE(exportált!B2465,"&lt;br&gt;","&lt;br/&gt;"),'új sor'!$A$1,CHAR(10)),"")</f>
        <v/>
      </c>
    </row>
    <row r="2467" spans="1:4" x14ac:dyDescent="0.25">
      <c r="A2467" s="8" t="str">
        <f>IF(exportált!A2466&lt;&gt;"",IFERROR(LEFT(exportált!A2466,SEARCH("&lt;br/&gt;",SUBSTITUTE(exportált!A2466,"&lt;br&gt;","&lt;br/&gt;"),1)-1),exportált!A2466),"")</f>
        <v/>
      </c>
      <c r="B2467" s="8" t="str">
        <f>IFERROR(SUBSTITUTE(RIGHT(SUBSTITUTE(exportált!A2466,"&lt;br&gt;","&lt;br/&gt;"),LEN(SUBSTITUTE(exportált!A2466,"&lt;br&gt;","&lt;br/&gt;"))-LEN(A2467)-LEN('új sor'!$A$1)),'új sor'!$A$1,CHAR(10)),"")</f>
        <v/>
      </c>
      <c r="D2467" s="8" t="str">
        <f>IF(exportált!B2466&lt;&gt;"",SUBSTITUTE(SUBSTITUTE(exportált!B2466,"&lt;br&gt;","&lt;br/&gt;"),'új sor'!$A$1,CHAR(10)),"")</f>
        <v/>
      </c>
    </row>
    <row r="2468" spans="1:4" x14ac:dyDescent="0.25">
      <c r="A2468" s="8" t="str">
        <f>IF(exportált!A2467&lt;&gt;"",IFERROR(LEFT(exportált!A2467,SEARCH("&lt;br/&gt;",SUBSTITUTE(exportált!A2467,"&lt;br&gt;","&lt;br/&gt;"),1)-1),exportált!A2467),"")</f>
        <v/>
      </c>
      <c r="B2468" s="8" t="str">
        <f>IFERROR(SUBSTITUTE(RIGHT(SUBSTITUTE(exportált!A2467,"&lt;br&gt;","&lt;br/&gt;"),LEN(SUBSTITUTE(exportált!A2467,"&lt;br&gt;","&lt;br/&gt;"))-LEN(A2468)-LEN('új sor'!$A$1)),'új sor'!$A$1,CHAR(10)),"")</f>
        <v/>
      </c>
      <c r="D2468" s="8" t="str">
        <f>IF(exportált!B2467&lt;&gt;"",SUBSTITUTE(SUBSTITUTE(exportált!B2467,"&lt;br&gt;","&lt;br/&gt;"),'új sor'!$A$1,CHAR(10)),"")</f>
        <v/>
      </c>
    </row>
    <row r="2469" spans="1:4" x14ac:dyDescent="0.25">
      <c r="A2469" s="8" t="str">
        <f>IF(exportált!A2468&lt;&gt;"",IFERROR(LEFT(exportált!A2468,SEARCH("&lt;br/&gt;",SUBSTITUTE(exportált!A2468,"&lt;br&gt;","&lt;br/&gt;"),1)-1),exportált!A2468),"")</f>
        <v/>
      </c>
      <c r="B2469" s="8" t="str">
        <f>IFERROR(SUBSTITUTE(RIGHT(SUBSTITUTE(exportált!A2468,"&lt;br&gt;","&lt;br/&gt;"),LEN(SUBSTITUTE(exportált!A2468,"&lt;br&gt;","&lt;br/&gt;"))-LEN(A2469)-LEN('új sor'!$A$1)),'új sor'!$A$1,CHAR(10)),"")</f>
        <v/>
      </c>
      <c r="D2469" s="8" t="str">
        <f>IF(exportált!B2468&lt;&gt;"",SUBSTITUTE(SUBSTITUTE(exportált!B2468,"&lt;br&gt;","&lt;br/&gt;"),'új sor'!$A$1,CHAR(10)),"")</f>
        <v/>
      </c>
    </row>
    <row r="2470" spans="1:4" x14ac:dyDescent="0.25">
      <c r="A2470" s="8" t="str">
        <f>IF(exportált!A2469&lt;&gt;"",IFERROR(LEFT(exportált!A2469,SEARCH("&lt;br/&gt;",SUBSTITUTE(exportált!A2469,"&lt;br&gt;","&lt;br/&gt;"),1)-1),exportált!A2469),"")</f>
        <v/>
      </c>
      <c r="B2470" s="8" t="str">
        <f>IFERROR(SUBSTITUTE(RIGHT(SUBSTITUTE(exportált!A2469,"&lt;br&gt;","&lt;br/&gt;"),LEN(SUBSTITUTE(exportált!A2469,"&lt;br&gt;","&lt;br/&gt;"))-LEN(A2470)-LEN('új sor'!$A$1)),'új sor'!$A$1,CHAR(10)),"")</f>
        <v/>
      </c>
      <c r="D2470" s="8" t="str">
        <f>IF(exportált!B2469&lt;&gt;"",SUBSTITUTE(SUBSTITUTE(exportált!B2469,"&lt;br&gt;","&lt;br/&gt;"),'új sor'!$A$1,CHAR(10)),"")</f>
        <v/>
      </c>
    </row>
    <row r="2471" spans="1:4" x14ac:dyDescent="0.25">
      <c r="A2471" s="8" t="str">
        <f>IF(exportált!A2470&lt;&gt;"",IFERROR(LEFT(exportált!A2470,SEARCH("&lt;br/&gt;",SUBSTITUTE(exportált!A2470,"&lt;br&gt;","&lt;br/&gt;"),1)-1),exportált!A2470),"")</f>
        <v/>
      </c>
      <c r="B2471" s="8" t="str">
        <f>IFERROR(SUBSTITUTE(RIGHT(SUBSTITUTE(exportált!A2470,"&lt;br&gt;","&lt;br/&gt;"),LEN(SUBSTITUTE(exportált!A2470,"&lt;br&gt;","&lt;br/&gt;"))-LEN(A2471)-LEN('új sor'!$A$1)),'új sor'!$A$1,CHAR(10)),"")</f>
        <v/>
      </c>
      <c r="D2471" s="8" t="str">
        <f>IF(exportált!B2470&lt;&gt;"",SUBSTITUTE(SUBSTITUTE(exportált!B2470,"&lt;br&gt;","&lt;br/&gt;"),'új sor'!$A$1,CHAR(10)),"")</f>
        <v/>
      </c>
    </row>
    <row r="2472" spans="1:4" x14ac:dyDescent="0.25">
      <c r="A2472" s="8" t="str">
        <f>IF(exportált!A2471&lt;&gt;"",IFERROR(LEFT(exportált!A2471,SEARCH("&lt;br/&gt;",SUBSTITUTE(exportált!A2471,"&lt;br&gt;","&lt;br/&gt;"),1)-1),exportált!A2471),"")</f>
        <v/>
      </c>
      <c r="B2472" s="8" t="str">
        <f>IFERROR(SUBSTITUTE(RIGHT(SUBSTITUTE(exportált!A2471,"&lt;br&gt;","&lt;br/&gt;"),LEN(SUBSTITUTE(exportált!A2471,"&lt;br&gt;","&lt;br/&gt;"))-LEN(A2472)-LEN('új sor'!$A$1)),'új sor'!$A$1,CHAR(10)),"")</f>
        <v/>
      </c>
      <c r="D2472" s="8" t="str">
        <f>IF(exportált!B2471&lt;&gt;"",SUBSTITUTE(SUBSTITUTE(exportált!B2471,"&lt;br&gt;","&lt;br/&gt;"),'új sor'!$A$1,CHAR(10)),"")</f>
        <v/>
      </c>
    </row>
    <row r="2473" spans="1:4" x14ac:dyDescent="0.25">
      <c r="A2473" s="8" t="str">
        <f>IF(exportált!A2472&lt;&gt;"",IFERROR(LEFT(exportált!A2472,SEARCH("&lt;br/&gt;",SUBSTITUTE(exportált!A2472,"&lt;br&gt;","&lt;br/&gt;"),1)-1),exportált!A2472),"")</f>
        <v/>
      </c>
      <c r="B2473" s="8" t="str">
        <f>IFERROR(SUBSTITUTE(RIGHT(SUBSTITUTE(exportált!A2472,"&lt;br&gt;","&lt;br/&gt;"),LEN(SUBSTITUTE(exportált!A2472,"&lt;br&gt;","&lt;br/&gt;"))-LEN(A2473)-LEN('új sor'!$A$1)),'új sor'!$A$1,CHAR(10)),"")</f>
        <v/>
      </c>
      <c r="D2473" s="8" t="str">
        <f>IF(exportált!B2472&lt;&gt;"",SUBSTITUTE(SUBSTITUTE(exportált!B2472,"&lt;br&gt;","&lt;br/&gt;"),'új sor'!$A$1,CHAR(10)),"")</f>
        <v/>
      </c>
    </row>
    <row r="2474" spans="1:4" x14ac:dyDescent="0.25">
      <c r="A2474" s="8" t="str">
        <f>IF(exportált!A2473&lt;&gt;"",IFERROR(LEFT(exportált!A2473,SEARCH("&lt;br/&gt;",SUBSTITUTE(exportált!A2473,"&lt;br&gt;","&lt;br/&gt;"),1)-1),exportált!A2473),"")</f>
        <v/>
      </c>
      <c r="B2474" s="8" t="str">
        <f>IFERROR(SUBSTITUTE(RIGHT(SUBSTITUTE(exportált!A2473,"&lt;br&gt;","&lt;br/&gt;"),LEN(SUBSTITUTE(exportált!A2473,"&lt;br&gt;","&lt;br/&gt;"))-LEN(A2474)-LEN('új sor'!$A$1)),'új sor'!$A$1,CHAR(10)),"")</f>
        <v/>
      </c>
      <c r="D2474" s="8" t="str">
        <f>IF(exportált!B2473&lt;&gt;"",SUBSTITUTE(SUBSTITUTE(exportált!B2473,"&lt;br&gt;","&lt;br/&gt;"),'új sor'!$A$1,CHAR(10)),"")</f>
        <v/>
      </c>
    </row>
    <row r="2475" spans="1:4" x14ac:dyDescent="0.25">
      <c r="A2475" s="8" t="str">
        <f>IF(exportált!A2474&lt;&gt;"",IFERROR(LEFT(exportált!A2474,SEARCH("&lt;br/&gt;",SUBSTITUTE(exportált!A2474,"&lt;br&gt;","&lt;br/&gt;"),1)-1),exportált!A2474),"")</f>
        <v/>
      </c>
      <c r="B2475" s="8" t="str">
        <f>IFERROR(SUBSTITUTE(RIGHT(SUBSTITUTE(exportált!A2474,"&lt;br&gt;","&lt;br/&gt;"),LEN(SUBSTITUTE(exportált!A2474,"&lt;br&gt;","&lt;br/&gt;"))-LEN(A2475)-LEN('új sor'!$A$1)),'új sor'!$A$1,CHAR(10)),"")</f>
        <v/>
      </c>
      <c r="D2475" s="8" t="str">
        <f>IF(exportált!B2474&lt;&gt;"",SUBSTITUTE(SUBSTITUTE(exportált!B2474,"&lt;br&gt;","&lt;br/&gt;"),'új sor'!$A$1,CHAR(10)),"")</f>
        <v/>
      </c>
    </row>
    <row r="2476" spans="1:4" x14ac:dyDescent="0.25">
      <c r="A2476" s="8" t="str">
        <f>IF(exportált!A2475&lt;&gt;"",IFERROR(LEFT(exportált!A2475,SEARCH("&lt;br/&gt;",SUBSTITUTE(exportált!A2475,"&lt;br&gt;","&lt;br/&gt;"),1)-1),exportált!A2475),"")</f>
        <v/>
      </c>
      <c r="B2476" s="8" t="str">
        <f>IFERROR(SUBSTITUTE(RIGHT(SUBSTITUTE(exportált!A2475,"&lt;br&gt;","&lt;br/&gt;"),LEN(SUBSTITUTE(exportált!A2475,"&lt;br&gt;","&lt;br/&gt;"))-LEN(A2476)-LEN('új sor'!$A$1)),'új sor'!$A$1,CHAR(10)),"")</f>
        <v/>
      </c>
      <c r="D2476" s="8" t="str">
        <f>IF(exportált!B2475&lt;&gt;"",SUBSTITUTE(SUBSTITUTE(exportált!B2475,"&lt;br&gt;","&lt;br/&gt;"),'új sor'!$A$1,CHAR(10)),"")</f>
        <v/>
      </c>
    </row>
    <row r="2477" spans="1:4" x14ac:dyDescent="0.25">
      <c r="A2477" s="8" t="str">
        <f>IF(exportált!A2476&lt;&gt;"",IFERROR(LEFT(exportált!A2476,SEARCH("&lt;br/&gt;",SUBSTITUTE(exportált!A2476,"&lt;br&gt;","&lt;br/&gt;"),1)-1),exportált!A2476),"")</f>
        <v/>
      </c>
      <c r="B2477" s="8" t="str">
        <f>IFERROR(SUBSTITUTE(RIGHT(SUBSTITUTE(exportált!A2476,"&lt;br&gt;","&lt;br/&gt;"),LEN(SUBSTITUTE(exportált!A2476,"&lt;br&gt;","&lt;br/&gt;"))-LEN(A2477)-LEN('új sor'!$A$1)),'új sor'!$A$1,CHAR(10)),"")</f>
        <v/>
      </c>
      <c r="D2477" s="8" t="str">
        <f>IF(exportált!B2476&lt;&gt;"",SUBSTITUTE(SUBSTITUTE(exportált!B2476,"&lt;br&gt;","&lt;br/&gt;"),'új sor'!$A$1,CHAR(10)),"")</f>
        <v/>
      </c>
    </row>
    <row r="2478" spans="1:4" x14ac:dyDescent="0.25">
      <c r="A2478" s="8" t="str">
        <f>IF(exportált!A2477&lt;&gt;"",IFERROR(LEFT(exportált!A2477,SEARCH("&lt;br/&gt;",SUBSTITUTE(exportált!A2477,"&lt;br&gt;","&lt;br/&gt;"),1)-1),exportált!A2477),"")</f>
        <v/>
      </c>
      <c r="B2478" s="8" t="str">
        <f>IFERROR(SUBSTITUTE(RIGHT(SUBSTITUTE(exportált!A2477,"&lt;br&gt;","&lt;br/&gt;"),LEN(SUBSTITUTE(exportált!A2477,"&lt;br&gt;","&lt;br/&gt;"))-LEN(A2478)-LEN('új sor'!$A$1)),'új sor'!$A$1,CHAR(10)),"")</f>
        <v/>
      </c>
      <c r="D2478" s="8" t="str">
        <f>IF(exportált!B2477&lt;&gt;"",SUBSTITUTE(SUBSTITUTE(exportált!B2477,"&lt;br&gt;","&lt;br/&gt;"),'új sor'!$A$1,CHAR(10)),"")</f>
        <v/>
      </c>
    </row>
    <row r="2479" spans="1:4" x14ac:dyDescent="0.25">
      <c r="A2479" s="8" t="str">
        <f>IF(exportált!A2478&lt;&gt;"",IFERROR(LEFT(exportált!A2478,SEARCH("&lt;br/&gt;",SUBSTITUTE(exportált!A2478,"&lt;br&gt;","&lt;br/&gt;"),1)-1),exportált!A2478),"")</f>
        <v/>
      </c>
      <c r="B2479" s="8" t="str">
        <f>IFERROR(SUBSTITUTE(RIGHT(SUBSTITUTE(exportált!A2478,"&lt;br&gt;","&lt;br/&gt;"),LEN(SUBSTITUTE(exportált!A2478,"&lt;br&gt;","&lt;br/&gt;"))-LEN(A2479)-LEN('új sor'!$A$1)),'új sor'!$A$1,CHAR(10)),"")</f>
        <v/>
      </c>
      <c r="D2479" s="8" t="str">
        <f>IF(exportált!B2478&lt;&gt;"",SUBSTITUTE(SUBSTITUTE(exportált!B2478,"&lt;br&gt;","&lt;br/&gt;"),'új sor'!$A$1,CHAR(10)),"")</f>
        <v/>
      </c>
    </row>
    <row r="2480" spans="1:4" x14ac:dyDescent="0.25">
      <c r="A2480" s="8" t="str">
        <f>IF(exportált!A2479&lt;&gt;"",IFERROR(LEFT(exportált!A2479,SEARCH("&lt;br/&gt;",SUBSTITUTE(exportált!A2479,"&lt;br&gt;","&lt;br/&gt;"),1)-1),exportált!A2479),"")</f>
        <v/>
      </c>
      <c r="B2480" s="8" t="str">
        <f>IFERROR(SUBSTITUTE(RIGHT(SUBSTITUTE(exportált!A2479,"&lt;br&gt;","&lt;br/&gt;"),LEN(SUBSTITUTE(exportált!A2479,"&lt;br&gt;","&lt;br/&gt;"))-LEN(A2480)-LEN('új sor'!$A$1)),'új sor'!$A$1,CHAR(10)),"")</f>
        <v/>
      </c>
      <c r="D2480" s="8" t="str">
        <f>IF(exportált!B2479&lt;&gt;"",SUBSTITUTE(SUBSTITUTE(exportált!B2479,"&lt;br&gt;","&lt;br/&gt;"),'új sor'!$A$1,CHAR(10)),"")</f>
        <v/>
      </c>
    </row>
    <row r="2481" spans="1:4" x14ac:dyDescent="0.25">
      <c r="A2481" s="8" t="str">
        <f>IF(exportált!A2480&lt;&gt;"",IFERROR(LEFT(exportált!A2480,SEARCH("&lt;br/&gt;",SUBSTITUTE(exportált!A2480,"&lt;br&gt;","&lt;br/&gt;"),1)-1),exportált!A2480),"")</f>
        <v/>
      </c>
      <c r="B2481" s="8" t="str">
        <f>IFERROR(SUBSTITUTE(RIGHT(SUBSTITUTE(exportált!A2480,"&lt;br&gt;","&lt;br/&gt;"),LEN(SUBSTITUTE(exportált!A2480,"&lt;br&gt;","&lt;br/&gt;"))-LEN(A2481)-LEN('új sor'!$A$1)),'új sor'!$A$1,CHAR(10)),"")</f>
        <v/>
      </c>
      <c r="D2481" s="8" t="str">
        <f>IF(exportált!B2480&lt;&gt;"",SUBSTITUTE(SUBSTITUTE(exportált!B2480,"&lt;br&gt;","&lt;br/&gt;"),'új sor'!$A$1,CHAR(10)),"")</f>
        <v/>
      </c>
    </row>
    <row r="2482" spans="1:4" x14ac:dyDescent="0.25">
      <c r="A2482" s="8" t="str">
        <f>IF(exportált!A2481&lt;&gt;"",IFERROR(LEFT(exportált!A2481,SEARCH("&lt;br/&gt;",SUBSTITUTE(exportált!A2481,"&lt;br&gt;","&lt;br/&gt;"),1)-1),exportált!A2481),"")</f>
        <v/>
      </c>
      <c r="B2482" s="8" t="str">
        <f>IFERROR(SUBSTITUTE(RIGHT(SUBSTITUTE(exportált!A2481,"&lt;br&gt;","&lt;br/&gt;"),LEN(SUBSTITUTE(exportált!A2481,"&lt;br&gt;","&lt;br/&gt;"))-LEN(A2482)-LEN('új sor'!$A$1)),'új sor'!$A$1,CHAR(10)),"")</f>
        <v/>
      </c>
      <c r="D2482" s="8" t="str">
        <f>IF(exportált!B2481&lt;&gt;"",SUBSTITUTE(SUBSTITUTE(exportált!B2481,"&lt;br&gt;","&lt;br/&gt;"),'új sor'!$A$1,CHAR(10)),"")</f>
        <v/>
      </c>
    </row>
    <row r="2483" spans="1:4" x14ac:dyDescent="0.25">
      <c r="A2483" s="8" t="str">
        <f>IF(exportált!A2482&lt;&gt;"",IFERROR(LEFT(exportált!A2482,SEARCH("&lt;br/&gt;",SUBSTITUTE(exportált!A2482,"&lt;br&gt;","&lt;br/&gt;"),1)-1),exportált!A2482),"")</f>
        <v/>
      </c>
      <c r="B2483" s="8" t="str">
        <f>IFERROR(SUBSTITUTE(RIGHT(SUBSTITUTE(exportált!A2482,"&lt;br&gt;","&lt;br/&gt;"),LEN(SUBSTITUTE(exportált!A2482,"&lt;br&gt;","&lt;br/&gt;"))-LEN(A2483)-LEN('új sor'!$A$1)),'új sor'!$A$1,CHAR(10)),"")</f>
        <v/>
      </c>
      <c r="D2483" s="8" t="str">
        <f>IF(exportált!B2482&lt;&gt;"",SUBSTITUTE(SUBSTITUTE(exportált!B2482,"&lt;br&gt;","&lt;br/&gt;"),'új sor'!$A$1,CHAR(10)),"")</f>
        <v/>
      </c>
    </row>
    <row r="2484" spans="1:4" x14ac:dyDescent="0.25">
      <c r="A2484" s="8" t="str">
        <f>IF(exportált!A2483&lt;&gt;"",IFERROR(LEFT(exportált!A2483,SEARCH("&lt;br/&gt;",SUBSTITUTE(exportált!A2483,"&lt;br&gt;","&lt;br/&gt;"),1)-1),exportált!A2483),"")</f>
        <v/>
      </c>
      <c r="B2484" s="8" t="str">
        <f>IFERROR(SUBSTITUTE(RIGHT(SUBSTITUTE(exportált!A2483,"&lt;br&gt;","&lt;br/&gt;"),LEN(SUBSTITUTE(exportált!A2483,"&lt;br&gt;","&lt;br/&gt;"))-LEN(A2484)-LEN('új sor'!$A$1)),'új sor'!$A$1,CHAR(10)),"")</f>
        <v/>
      </c>
      <c r="D2484" s="8" t="str">
        <f>IF(exportált!B2483&lt;&gt;"",SUBSTITUTE(SUBSTITUTE(exportált!B2483,"&lt;br&gt;","&lt;br/&gt;"),'új sor'!$A$1,CHAR(10)),"")</f>
        <v/>
      </c>
    </row>
    <row r="2485" spans="1:4" x14ac:dyDescent="0.25">
      <c r="A2485" s="8" t="str">
        <f>IF(exportált!A2484&lt;&gt;"",IFERROR(LEFT(exportált!A2484,SEARCH("&lt;br/&gt;",SUBSTITUTE(exportált!A2484,"&lt;br&gt;","&lt;br/&gt;"),1)-1),exportált!A2484),"")</f>
        <v/>
      </c>
      <c r="B2485" s="8" t="str">
        <f>IFERROR(SUBSTITUTE(RIGHT(SUBSTITUTE(exportált!A2484,"&lt;br&gt;","&lt;br/&gt;"),LEN(SUBSTITUTE(exportált!A2484,"&lt;br&gt;","&lt;br/&gt;"))-LEN(A2485)-LEN('új sor'!$A$1)),'új sor'!$A$1,CHAR(10)),"")</f>
        <v/>
      </c>
      <c r="D2485" s="8" t="str">
        <f>IF(exportált!B2484&lt;&gt;"",SUBSTITUTE(SUBSTITUTE(exportált!B2484,"&lt;br&gt;","&lt;br/&gt;"),'új sor'!$A$1,CHAR(10)),"")</f>
        <v/>
      </c>
    </row>
    <row r="2486" spans="1:4" x14ac:dyDescent="0.25">
      <c r="A2486" s="8" t="str">
        <f>IF(exportált!A2485&lt;&gt;"",IFERROR(LEFT(exportált!A2485,SEARCH("&lt;br/&gt;",SUBSTITUTE(exportált!A2485,"&lt;br&gt;","&lt;br/&gt;"),1)-1),exportált!A2485),"")</f>
        <v/>
      </c>
      <c r="B2486" s="8" t="str">
        <f>IFERROR(SUBSTITUTE(RIGHT(SUBSTITUTE(exportált!A2485,"&lt;br&gt;","&lt;br/&gt;"),LEN(SUBSTITUTE(exportált!A2485,"&lt;br&gt;","&lt;br/&gt;"))-LEN(A2486)-LEN('új sor'!$A$1)),'új sor'!$A$1,CHAR(10)),"")</f>
        <v/>
      </c>
      <c r="D2486" s="8" t="str">
        <f>IF(exportált!B2485&lt;&gt;"",SUBSTITUTE(SUBSTITUTE(exportált!B2485,"&lt;br&gt;","&lt;br/&gt;"),'új sor'!$A$1,CHAR(10)),"")</f>
        <v/>
      </c>
    </row>
    <row r="2487" spans="1:4" x14ac:dyDescent="0.25">
      <c r="A2487" s="8" t="str">
        <f>IF(exportált!A2486&lt;&gt;"",IFERROR(LEFT(exportált!A2486,SEARCH("&lt;br/&gt;",SUBSTITUTE(exportált!A2486,"&lt;br&gt;","&lt;br/&gt;"),1)-1),exportált!A2486),"")</f>
        <v/>
      </c>
      <c r="B2487" s="8" t="str">
        <f>IFERROR(SUBSTITUTE(RIGHT(SUBSTITUTE(exportált!A2486,"&lt;br&gt;","&lt;br/&gt;"),LEN(SUBSTITUTE(exportált!A2486,"&lt;br&gt;","&lt;br/&gt;"))-LEN(A2487)-LEN('új sor'!$A$1)),'új sor'!$A$1,CHAR(10)),"")</f>
        <v/>
      </c>
      <c r="D2487" s="8" t="str">
        <f>IF(exportált!B2486&lt;&gt;"",SUBSTITUTE(SUBSTITUTE(exportált!B2486,"&lt;br&gt;","&lt;br/&gt;"),'új sor'!$A$1,CHAR(10)),"")</f>
        <v/>
      </c>
    </row>
    <row r="2488" spans="1:4" x14ac:dyDescent="0.25">
      <c r="A2488" s="8" t="str">
        <f>IF(exportált!A2487&lt;&gt;"",IFERROR(LEFT(exportált!A2487,SEARCH("&lt;br/&gt;",SUBSTITUTE(exportált!A2487,"&lt;br&gt;","&lt;br/&gt;"),1)-1),exportált!A2487),"")</f>
        <v/>
      </c>
      <c r="B2488" s="8" t="str">
        <f>IFERROR(SUBSTITUTE(RIGHT(SUBSTITUTE(exportált!A2487,"&lt;br&gt;","&lt;br/&gt;"),LEN(SUBSTITUTE(exportált!A2487,"&lt;br&gt;","&lt;br/&gt;"))-LEN(A2488)-LEN('új sor'!$A$1)),'új sor'!$A$1,CHAR(10)),"")</f>
        <v/>
      </c>
      <c r="D2488" s="8" t="str">
        <f>IF(exportált!B2487&lt;&gt;"",SUBSTITUTE(SUBSTITUTE(exportált!B2487,"&lt;br&gt;","&lt;br/&gt;"),'új sor'!$A$1,CHAR(10)),"")</f>
        <v/>
      </c>
    </row>
    <row r="2489" spans="1:4" x14ac:dyDescent="0.25">
      <c r="A2489" s="8" t="str">
        <f>IF(exportált!A2488&lt;&gt;"",IFERROR(LEFT(exportált!A2488,SEARCH("&lt;br/&gt;",SUBSTITUTE(exportált!A2488,"&lt;br&gt;","&lt;br/&gt;"),1)-1),exportált!A2488),"")</f>
        <v/>
      </c>
      <c r="B2489" s="8" t="str">
        <f>IFERROR(SUBSTITUTE(RIGHT(SUBSTITUTE(exportált!A2488,"&lt;br&gt;","&lt;br/&gt;"),LEN(SUBSTITUTE(exportált!A2488,"&lt;br&gt;","&lt;br/&gt;"))-LEN(A2489)-LEN('új sor'!$A$1)),'új sor'!$A$1,CHAR(10)),"")</f>
        <v/>
      </c>
      <c r="D2489" s="8" t="str">
        <f>IF(exportált!B2488&lt;&gt;"",SUBSTITUTE(SUBSTITUTE(exportált!B2488,"&lt;br&gt;","&lt;br/&gt;"),'új sor'!$A$1,CHAR(10)),"")</f>
        <v/>
      </c>
    </row>
    <row r="2490" spans="1:4" x14ac:dyDescent="0.25">
      <c r="A2490" s="8" t="str">
        <f>IF(exportált!A2489&lt;&gt;"",IFERROR(LEFT(exportált!A2489,SEARCH("&lt;br/&gt;",SUBSTITUTE(exportált!A2489,"&lt;br&gt;","&lt;br/&gt;"),1)-1),exportált!A2489),"")</f>
        <v/>
      </c>
      <c r="B2490" s="8" t="str">
        <f>IFERROR(SUBSTITUTE(RIGHT(SUBSTITUTE(exportált!A2489,"&lt;br&gt;","&lt;br/&gt;"),LEN(SUBSTITUTE(exportált!A2489,"&lt;br&gt;","&lt;br/&gt;"))-LEN(A2490)-LEN('új sor'!$A$1)),'új sor'!$A$1,CHAR(10)),"")</f>
        <v/>
      </c>
      <c r="D2490" s="8" t="str">
        <f>IF(exportált!B2489&lt;&gt;"",SUBSTITUTE(SUBSTITUTE(exportált!B2489,"&lt;br&gt;","&lt;br/&gt;"),'új sor'!$A$1,CHAR(10)),"")</f>
        <v/>
      </c>
    </row>
    <row r="2491" spans="1:4" x14ac:dyDescent="0.25">
      <c r="A2491" s="8" t="str">
        <f>IF(exportált!A2490&lt;&gt;"",IFERROR(LEFT(exportált!A2490,SEARCH("&lt;br/&gt;",SUBSTITUTE(exportált!A2490,"&lt;br&gt;","&lt;br/&gt;"),1)-1),exportált!A2490),"")</f>
        <v/>
      </c>
      <c r="B2491" s="8" t="str">
        <f>IFERROR(SUBSTITUTE(RIGHT(SUBSTITUTE(exportált!A2490,"&lt;br&gt;","&lt;br/&gt;"),LEN(SUBSTITUTE(exportált!A2490,"&lt;br&gt;","&lt;br/&gt;"))-LEN(A2491)-LEN('új sor'!$A$1)),'új sor'!$A$1,CHAR(10)),"")</f>
        <v/>
      </c>
      <c r="D2491" s="8" t="str">
        <f>IF(exportált!B2490&lt;&gt;"",SUBSTITUTE(SUBSTITUTE(exportált!B2490,"&lt;br&gt;","&lt;br/&gt;"),'új sor'!$A$1,CHAR(10)),"")</f>
        <v/>
      </c>
    </row>
    <row r="2492" spans="1:4" x14ac:dyDescent="0.25">
      <c r="A2492" s="8" t="str">
        <f>IF(exportált!A2491&lt;&gt;"",IFERROR(LEFT(exportált!A2491,SEARCH("&lt;br/&gt;",SUBSTITUTE(exportált!A2491,"&lt;br&gt;","&lt;br/&gt;"),1)-1),exportált!A2491),"")</f>
        <v/>
      </c>
      <c r="B2492" s="8" t="str">
        <f>IFERROR(SUBSTITUTE(RIGHT(SUBSTITUTE(exportált!A2491,"&lt;br&gt;","&lt;br/&gt;"),LEN(SUBSTITUTE(exportált!A2491,"&lt;br&gt;","&lt;br/&gt;"))-LEN(A2492)-LEN('új sor'!$A$1)),'új sor'!$A$1,CHAR(10)),"")</f>
        <v/>
      </c>
      <c r="D2492" s="8" t="str">
        <f>IF(exportált!B2491&lt;&gt;"",SUBSTITUTE(SUBSTITUTE(exportált!B2491,"&lt;br&gt;","&lt;br/&gt;"),'új sor'!$A$1,CHAR(10)),"")</f>
        <v/>
      </c>
    </row>
    <row r="2493" spans="1:4" x14ac:dyDescent="0.25">
      <c r="A2493" s="8" t="str">
        <f>IF(exportált!A2492&lt;&gt;"",IFERROR(LEFT(exportált!A2492,SEARCH("&lt;br/&gt;",SUBSTITUTE(exportált!A2492,"&lt;br&gt;","&lt;br/&gt;"),1)-1),exportált!A2492),"")</f>
        <v/>
      </c>
      <c r="B2493" s="8" t="str">
        <f>IFERROR(SUBSTITUTE(RIGHT(SUBSTITUTE(exportált!A2492,"&lt;br&gt;","&lt;br/&gt;"),LEN(SUBSTITUTE(exportált!A2492,"&lt;br&gt;","&lt;br/&gt;"))-LEN(A2493)-LEN('új sor'!$A$1)),'új sor'!$A$1,CHAR(10)),"")</f>
        <v/>
      </c>
      <c r="D2493" s="8" t="str">
        <f>IF(exportált!B2492&lt;&gt;"",SUBSTITUTE(SUBSTITUTE(exportált!B2492,"&lt;br&gt;","&lt;br/&gt;"),'új sor'!$A$1,CHAR(10)),"")</f>
        <v/>
      </c>
    </row>
    <row r="2494" spans="1:4" x14ac:dyDescent="0.25">
      <c r="A2494" s="8" t="str">
        <f>IF(exportált!A2493&lt;&gt;"",IFERROR(LEFT(exportált!A2493,SEARCH("&lt;br/&gt;",SUBSTITUTE(exportált!A2493,"&lt;br&gt;","&lt;br/&gt;"),1)-1),exportált!A2493),"")</f>
        <v/>
      </c>
      <c r="B2494" s="8" t="str">
        <f>IFERROR(SUBSTITUTE(RIGHT(SUBSTITUTE(exportált!A2493,"&lt;br&gt;","&lt;br/&gt;"),LEN(SUBSTITUTE(exportált!A2493,"&lt;br&gt;","&lt;br/&gt;"))-LEN(A2494)-LEN('új sor'!$A$1)),'új sor'!$A$1,CHAR(10)),"")</f>
        <v/>
      </c>
      <c r="D2494" s="8" t="str">
        <f>IF(exportált!B2493&lt;&gt;"",SUBSTITUTE(SUBSTITUTE(exportált!B2493,"&lt;br&gt;","&lt;br/&gt;"),'új sor'!$A$1,CHAR(10)),"")</f>
        <v/>
      </c>
    </row>
    <row r="2495" spans="1:4" x14ac:dyDescent="0.25">
      <c r="A2495" s="8" t="str">
        <f>IF(exportált!A2494&lt;&gt;"",IFERROR(LEFT(exportált!A2494,SEARCH("&lt;br/&gt;",SUBSTITUTE(exportált!A2494,"&lt;br&gt;","&lt;br/&gt;"),1)-1),exportált!A2494),"")</f>
        <v/>
      </c>
      <c r="B2495" s="8" t="str">
        <f>IFERROR(SUBSTITUTE(RIGHT(SUBSTITUTE(exportált!A2494,"&lt;br&gt;","&lt;br/&gt;"),LEN(SUBSTITUTE(exportált!A2494,"&lt;br&gt;","&lt;br/&gt;"))-LEN(A2495)-LEN('új sor'!$A$1)),'új sor'!$A$1,CHAR(10)),"")</f>
        <v/>
      </c>
      <c r="D2495" s="8" t="str">
        <f>IF(exportált!B2494&lt;&gt;"",SUBSTITUTE(SUBSTITUTE(exportált!B2494,"&lt;br&gt;","&lt;br/&gt;"),'új sor'!$A$1,CHAR(10)),"")</f>
        <v/>
      </c>
    </row>
    <row r="2496" spans="1:4" x14ac:dyDescent="0.25">
      <c r="A2496" s="8" t="str">
        <f>IF(exportált!A2495&lt;&gt;"",IFERROR(LEFT(exportált!A2495,SEARCH("&lt;br/&gt;",SUBSTITUTE(exportált!A2495,"&lt;br&gt;","&lt;br/&gt;"),1)-1),exportált!A2495),"")</f>
        <v/>
      </c>
      <c r="B2496" s="8" t="str">
        <f>IFERROR(SUBSTITUTE(RIGHT(SUBSTITUTE(exportált!A2495,"&lt;br&gt;","&lt;br/&gt;"),LEN(SUBSTITUTE(exportált!A2495,"&lt;br&gt;","&lt;br/&gt;"))-LEN(A2496)-LEN('új sor'!$A$1)),'új sor'!$A$1,CHAR(10)),"")</f>
        <v/>
      </c>
      <c r="D2496" s="8" t="str">
        <f>IF(exportált!B2495&lt;&gt;"",SUBSTITUTE(SUBSTITUTE(exportált!B2495,"&lt;br&gt;","&lt;br/&gt;"),'új sor'!$A$1,CHAR(10)),"")</f>
        <v/>
      </c>
    </row>
    <row r="2497" spans="1:4" x14ac:dyDescent="0.25">
      <c r="A2497" s="8" t="str">
        <f>IF(exportált!A2496&lt;&gt;"",IFERROR(LEFT(exportált!A2496,SEARCH("&lt;br/&gt;",SUBSTITUTE(exportált!A2496,"&lt;br&gt;","&lt;br/&gt;"),1)-1),exportált!A2496),"")</f>
        <v/>
      </c>
      <c r="B2497" s="8" t="str">
        <f>IFERROR(SUBSTITUTE(RIGHT(SUBSTITUTE(exportált!A2496,"&lt;br&gt;","&lt;br/&gt;"),LEN(SUBSTITUTE(exportált!A2496,"&lt;br&gt;","&lt;br/&gt;"))-LEN(A2497)-LEN('új sor'!$A$1)),'új sor'!$A$1,CHAR(10)),"")</f>
        <v/>
      </c>
      <c r="D2497" s="8" t="str">
        <f>IF(exportált!B2496&lt;&gt;"",SUBSTITUTE(SUBSTITUTE(exportált!B2496,"&lt;br&gt;","&lt;br/&gt;"),'új sor'!$A$1,CHAR(10)),"")</f>
        <v/>
      </c>
    </row>
    <row r="2498" spans="1:4" x14ac:dyDescent="0.25">
      <c r="A2498" s="8" t="str">
        <f>IF(exportált!A2497&lt;&gt;"",IFERROR(LEFT(exportált!A2497,SEARCH("&lt;br/&gt;",SUBSTITUTE(exportált!A2497,"&lt;br&gt;","&lt;br/&gt;"),1)-1),exportált!A2497),"")</f>
        <v/>
      </c>
      <c r="B2498" s="8" t="str">
        <f>IFERROR(SUBSTITUTE(RIGHT(SUBSTITUTE(exportált!A2497,"&lt;br&gt;","&lt;br/&gt;"),LEN(SUBSTITUTE(exportált!A2497,"&lt;br&gt;","&lt;br/&gt;"))-LEN(A2498)-LEN('új sor'!$A$1)),'új sor'!$A$1,CHAR(10)),"")</f>
        <v/>
      </c>
      <c r="D2498" s="8" t="str">
        <f>IF(exportált!B2497&lt;&gt;"",SUBSTITUTE(SUBSTITUTE(exportált!B2497,"&lt;br&gt;","&lt;br/&gt;"),'új sor'!$A$1,CHAR(10)),"")</f>
        <v/>
      </c>
    </row>
    <row r="2499" spans="1:4" x14ac:dyDescent="0.25">
      <c r="A2499" s="8" t="str">
        <f>IF(exportált!A2498&lt;&gt;"",IFERROR(LEFT(exportált!A2498,SEARCH("&lt;br/&gt;",SUBSTITUTE(exportált!A2498,"&lt;br&gt;","&lt;br/&gt;"),1)-1),exportált!A2498),"")</f>
        <v/>
      </c>
      <c r="B2499" s="8" t="str">
        <f>IFERROR(SUBSTITUTE(RIGHT(SUBSTITUTE(exportált!A2498,"&lt;br&gt;","&lt;br/&gt;"),LEN(SUBSTITUTE(exportált!A2498,"&lt;br&gt;","&lt;br/&gt;"))-LEN(A2499)-LEN('új sor'!$A$1)),'új sor'!$A$1,CHAR(10)),"")</f>
        <v/>
      </c>
      <c r="D2499" s="8" t="str">
        <f>IF(exportált!B2498&lt;&gt;"",SUBSTITUTE(SUBSTITUTE(exportált!B2498,"&lt;br&gt;","&lt;br/&gt;"),'új sor'!$A$1,CHAR(10)),"")</f>
        <v/>
      </c>
    </row>
    <row r="2500" spans="1:4" x14ac:dyDescent="0.25">
      <c r="A2500" s="8" t="str">
        <f>IF(exportált!A2499&lt;&gt;"",IFERROR(LEFT(exportált!A2499,SEARCH("&lt;br/&gt;",SUBSTITUTE(exportált!A2499,"&lt;br&gt;","&lt;br/&gt;"),1)-1),exportált!A2499),"")</f>
        <v/>
      </c>
      <c r="B2500" s="8" t="str">
        <f>IFERROR(SUBSTITUTE(RIGHT(SUBSTITUTE(exportált!A2499,"&lt;br&gt;","&lt;br/&gt;"),LEN(SUBSTITUTE(exportált!A2499,"&lt;br&gt;","&lt;br/&gt;"))-LEN(A2500)-LEN('új sor'!$A$1)),'új sor'!$A$1,CHAR(10)),"")</f>
        <v/>
      </c>
      <c r="D2500" s="8" t="str">
        <f>IF(exportált!B2499&lt;&gt;"",SUBSTITUTE(SUBSTITUTE(exportált!B2499,"&lt;br&gt;","&lt;br/&gt;"),'új sor'!$A$1,CHAR(10)),"")</f>
        <v/>
      </c>
    </row>
    <row r="2501" spans="1:4" x14ac:dyDescent="0.25">
      <c r="A2501" s="8" t="str">
        <f>IF(exportált!A2500&lt;&gt;"",IFERROR(LEFT(exportált!A2500,SEARCH("&lt;br/&gt;",SUBSTITUTE(exportált!A2500,"&lt;br&gt;","&lt;br/&gt;"),1)-1),exportált!A2500),"")</f>
        <v/>
      </c>
      <c r="B2501" s="8" t="str">
        <f>IFERROR(SUBSTITUTE(RIGHT(SUBSTITUTE(exportált!A2500,"&lt;br&gt;","&lt;br/&gt;"),LEN(SUBSTITUTE(exportált!A2500,"&lt;br&gt;","&lt;br/&gt;"))-LEN(A2501)-LEN('új sor'!$A$1)),'új sor'!$A$1,CHAR(10)),"")</f>
        <v/>
      </c>
      <c r="D2501" s="8" t="str">
        <f>IF(exportált!B2500&lt;&gt;"",SUBSTITUTE(SUBSTITUTE(exportált!B2500,"&lt;br&gt;","&lt;br/&gt;"),'új sor'!$A$1,CHAR(10)),"")</f>
        <v/>
      </c>
    </row>
    <row r="2502" spans="1:4" x14ac:dyDescent="0.25">
      <c r="A2502" s="8" t="str">
        <f>IF(exportált!A2501&lt;&gt;"",IFERROR(LEFT(exportált!A2501,SEARCH("&lt;br/&gt;",SUBSTITUTE(exportált!A2501,"&lt;br&gt;","&lt;br/&gt;"),1)-1),exportált!A2501),"")</f>
        <v/>
      </c>
      <c r="B2502" s="8" t="str">
        <f>IFERROR(SUBSTITUTE(RIGHT(SUBSTITUTE(exportált!A2501,"&lt;br&gt;","&lt;br/&gt;"),LEN(SUBSTITUTE(exportált!A2501,"&lt;br&gt;","&lt;br/&gt;"))-LEN(A2502)-LEN('új sor'!$A$1)),'új sor'!$A$1,CHAR(10)),"")</f>
        <v/>
      </c>
      <c r="D2502" s="8" t="str">
        <f>IF(exportált!B2501&lt;&gt;"",SUBSTITUTE(SUBSTITUTE(exportált!B2501,"&lt;br&gt;","&lt;br/&gt;"),'új sor'!$A$1,CHAR(10)),"")</f>
        <v/>
      </c>
    </row>
    <row r="2503" spans="1:4" x14ac:dyDescent="0.25">
      <c r="A2503" s="8" t="str">
        <f>IF(exportált!A2502&lt;&gt;"",IFERROR(LEFT(exportált!A2502,SEARCH("&lt;br/&gt;",SUBSTITUTE(exportált!A2502,"&lt;br&gt;","&lt;br/&gt;"),1)-1),exportált!A2502),"")</f>
        <v/>
      </c>
      <c r="B2503" s="8" t="str">
        <f>IFERROR(SUBSTITUTE(RIGHT(SUBSTITUTE(exportált!A2502,"&lt;br&gt;","&lt;br/&gt;"),LEN(SUBSTITUTE(exportált!A2502,"&lt;br&gt;","&lt;br/&gt;"))-LEN(A2503)-LEN('új sor'!$A$1)),'új sor'!$A$1,CHAR(10)),"")</f>
        <v/>
      </c>
      <c r="D2503" s="8" t="str">
        <f>IF(exportált!B2502&lt;&gt;"",SUBSTITUTE(SUBSTITUTE(exportált!B2502,"&lt;br&gt;","&lt;br/&gt;"),'új sor'!$A$1,CHAR(10)),"")</f>
        <v/>
      </c>
    </row>
    <row r="2504" spans="1:4" x14ac:dyDescent="0.25">
      <c r="A2504" s="8" t="str">
        <f>IF(exportált!A2503&lt;&gt;"",IFERROR(LEFT(exportált!A2503,SEARCH("&lt;br/&gt;",SUBSTITUTE(exportált!A2503,"&lt;br&gt;","&lt;br/&gt;"),1)-1),exportált!A2503),"")</f>
        <v/>
      </c>
      <c r="B2504" s="8" t="str">
        <f>IFERROR(SUBSTITUTE(RIGHT(SUBSTITUTE(exportált!A2503,"&lt;br&gt;","&lt;br/&gt;"),LEN(SUBSTITUTE(exportált!A2503,"&lt;br&gt;","&lt;br/&gt;"))-LEN(A2504)-LEN('új sor'!$A$1)),'új sor'!$A$1,CHAR(10)),"")</f>
        <v/>
      </c>
      <c r="D2504" s="8" t="str">
        <f>IF(exportált!B2503&lt;&gt;"",SUBSTITUTE(SUBSTITUTE(exportált!B2503,"&lt;br&gt;","&lt;br/&gt;"),'új sor'!$A$1,CHAR(10)),"")</f>
        <v/>
      </c>
    </row>
    <row r="2505" spans="1:4" x14ac:dyDescent="0.25">
      <c r="A2505" s="8" t="str">
        <f>IF(exportált!A2504&lt;&gt;"",IFERROR(LEFT(exportált!A2504,SEARCH("&lt;br/&gt;",SUBSTITUTE(exportált!A2504,"&lt;br&gt;","&lt;br/&gt;"),1)-1),exportált!A2504),"")</f>
        <v/>
      </c>
      <c r="B2505" s="8" t="str">
        <f>IFERROR(SUBSTITUTE(RIGHT(SUBSTITUTE(exportált!A2504,"&lt;br&gt;","&lt;br/&gt;"),LEN(SUBSTITUTE(exportált!A2504,"&lt;br&gt;","&lt;br/&gt;"))-LEN(A2505)-LEN('új sor'!$A$1)),'új sor'!$A$1,CHAR(10)),"")</f>
        <v/>
      </c>
      <c r="D2505" s="8" t="str">
        <f>IF(exportált!B2504&lt;&gt;"",SUBSTITUTE(SUBSTITUTE(exportált!B2504,"&lt;br&gt;","&lt;br/&gt;"),'új sor'!$A$1,CHAR(10)),"")</f>
        <v/>
      </c>
    </row>
    <row r="2506" spans="1:4" x14ac:dyDescent="0.25">
      <c r="A2506" s="8" t="str">
        <f>IF(exportált!A2505&lt;&gt;"",IFERROR(LEFT(exportált!A2505,SEARCH("&lt;br/&gt;",SUBSTITUTE(exportált!A2505,"&lt;br&gt;","&lt;br/&gt;"),1)-1),exportált!A2505),"")</f>
        <v/>
      </c>
      <c r="B2506" s="8" t="str">
        <f>IFERROR(SUBSTITUTE(RIGHT(SUBSTITUTE(exportált!A2505,"&lt;br&gt;","&lt;br/&gt;"),LEN(SUBSTITUTE(exportált!A2505,"&lt;br&gt;","&lt;br/&gt;"))-LEN(A2506)-LEN('új sor'!$A$1)),'új sor'!$A$1,CHAR(10)),"")</f>
        <v/>
      </c>
      <c r="D2506" s="8" t="str">
        <f>IF(exportált!B2505&lt;&gt;"",SUBSTITUTE(SUBSTITUTE(exportált!B2505,"&lt;br&gt;","&lt;br/&gt;"),'új sor'!$A$1,CHAR(10)),"")</f>
        <v/>
      </c>
    </row>
    <row r="2507" spans="1:4" x14ac:dyDescent="0.25">
      <c r="A2507" s="8" t="str">
        <f>IF(exportált!A2506&lt;&gt;"",IFERROR(LEFT(exportált!A2506,SEARCH("&lt;br/&gt;",SUBSTITUTE(exportált!A2506,"&lt;br&gt;","&lt;br/&gt;"),1)-1),exportált!A2506),"")</f>
        <v/>
      </c>
      <c r="B2507" s="8" t="str">
        <f>IFERROR(SUBSTITUTE(RIGHT(SUBSTITUTE(exportált!A2506,"&lt;br&gt;","&lt;br/&gt;"),LEN(SUBSTITUTE(exportált!A2506,"&lt;br&gt;","&lt;br/&gt;"))-LEN(A2507)-LEN('új sor'!$A$1)),'új sor'!$A$1,CHAR(10)),"")</f>
        <v/>
      </c>
      <c r="D2507" s="8" t="str">
        <f>IF(exportált!B2506&lt;&gt;"",SUBSTITUTE(SUBSTITUTE(exportált!B2506,"&lt;br&gt;","&lt;br/&gt;"),'új sor'!$A$1,CHAR(10)),"")</f>
        <v/>
      </c>
    </row>
    <row r="2508" spans="1:4" x14ac:dyDescent="0.25">
      <c r="A2508" s="8" t="str">
        <f>IF(exportált!A2507&lt;&gt;"",IFERROR(LEFT(exportált!A2507,SEARCH("&lt;br/&gt;",SUBSTITUTE(exportált!A2507,"&lt;br&gt;","&lt;br/&gt;"),1)-1),exportált!A2507),"")</f>
        <v/>
      </c>
      <c r="B2508" s="8" t="str">
        <f>IFERROR(SUBSTITUTE(RIGHT(SUBSTITUTE(exportált!A2507,"&lt;br&gt;","&lt;br/&gt;"),LEN(SUBSTITUTE(exportált!A2507,"&lt;br&gt;","&lt;br/&gt;"))-LEN(A2508)-LEN('új sor'!$A$1)),'új sor'!$A$1,CHAR(10)),"")</f>
        <v/>
      </c>
      <c r="D2508" s="8" t="str">
        <f>IF(exportált!B2507&lt;&gt;"",SUBSTITUTE(SUBSTITUTE(exportált!B2507,"&lt;br&gt;","&lt;br/&gt;"),'új sor'!$A$1,CHAR(10)),"")</f>
        <v/>
      </c>
    </row>
    <row r="2509" spans="1:4" x14ac:dyDescent="0.25">
      <c r="A2509" s="8" t="str">
        <f>IF(exportált!A2508&lt;&gt;"",IFERROR(LEFT(exportált!A2508,SEARCH("&lt;br/&gt;",SUBSTITUTE(exportált!A2508,"&lt;br&gt;","&lt;br/&gt;"),1)-1),exportált!A2508),"")</f>
        <v/>
      </c>
      <c r="B2509" s="8" t="str">
        <f>IFERROR(SUBSTITUTE(RIGHT(SUBSTITUTE(exportált!A2508,"&lt;br&gt;","&lt;br/&gt;"),LEN(SUBSTITUTE(exportált!A2508,"&lt;br&gt;","&lt;br/&gt;"))-LEN(A2509)-LEN('új sor'!$A$1)),'új sor'!$A$1,CHAR(10)),"")</f>
        <v/>
      </c>
      <c r="D2509" s="8" t="str">
        <f>IF(exportált!B2508&lt;&gt;"",SUBSTITUTE(SUBSTITUTE(exportált!B2508,"&lt;br&gt;","&lt;br/&gt;"),'új sor'!$A$1,CHAR(10)),"")</f>
        <v/>
      </c>
    </row>
    <row r="2510" spans="1:4" x14ac:dyDescent="0.25">
      <c r="A2510" s="8" t="str">
        <f>IF(exportált!A2509&lt;&gt;"",IFERROR(LEFT(exportált!A2509,SEARCH("&lt;br/&gt;",SUBSTITUTE(exportált!A2509,"&lt;br&gt;","&lt;br/&gt;"),1)-1),exportált!A2509),"")</f>
        <v/>
      </c>
      <c r="B2510" s="8" t="str">
        <f>IFERROR(SUBSTITUTE(RIGHT(SUBSTITUTE(exportált!A2509,"&lt;br&gt;","&lt;br/&gt;"),LEN(SUBSTITUTE(exportált!A2509,"&lt;br&gt;","&lt;br/&gt;"))-LEN(A2510)-LEN('új sor'!$A$1)),'új sor'!$A$1,CHAR(10)),"")</f>
        <v/>
      </c>
      <c r="D2510" s="8" t="str">
        <f>IF(exportált!B2509&lt;&gt;"",SUBSTITUTE(SUBSTITUTE(exportált!B2509,"&lt;br&gt;","&lt;br/&gt;"),'új sor'!$A$1,CHAR(10)),"")</f>
        <v/>
      </c>
    </row>
    <row r="2511" spans="1:4" x14ac:dyDescent="0.25">
      <c r="A2511" s="8" t="str">
        <f>IF(exportált!A2510&lt;&gt;"",IFERROR(LEFT(exportált!A2510,SEARCH("&lt;br/&gt;",SUBSTITUTE(exportált!A2510,"&lt;br&gt;","&lt;br/&gt;"),1)-1),exportált!A2510),"")</f>
        <v/>
      </c>
      <c r="B2511" s="8" t="str">
        <f>IFERROR(SUBSTITUTE(RIGHT(SUBSTITUTE(exportált!A2510,"&lt;br&gt;","&lt;br/&gt;"),LEN(SUBSTITUTE(exportált!A2510,"&lt;br&gt;","&lt;br/&gt;"))-LEN(A2511)-LEN('új sor'!$A$1)),'új sor'!$A$1,CHAR(10)),"")</f>
        <v/>
      </c>
      <c r="D2511" s="8" t="str">
        <f>IF(exportált!B2510&lt;&gt;"",SUBSTITUTE(SUBSTITUTE(exportált!B2510,"&lt;br&gt;","&lt;br/&gt;"),'új sor'!$A$1,CHAR(10)),"")</f>
        <v/>
      </c>
    </row>
    <row r="2512" spans="1:4" x14ac:dyDescent="0.25">
      <c r="A2512" s="8" t="str">
        <f>IF(exportált!A2511&lt;&gt;"",IFERROR(LEFT(exportált!A2511,SEARCH("&lt;br/&gt;",SUBSTITUTE(exportált!A2511,"&lt;br&gt;","&lt;br/&gt;"),1)-1),exportált!A2511),"")</f>
        <v/>
      </c>
      <c r="B2512" s="8" t="str">
        <f>IFERROR(SUBSTITUTE(RIGHT(SUBSTITUTE(exportált!A2511,"&lt;br&gt;","&lt;br/&gt;"),LEN(SUBSTITUTE(exportált!A2511,"&lt;br&gt;","&lt;br/&gt;"))-LEN(A2512)-LEN('új sor'!$A$1)),'új sor'!$A$1,CHAR(10)),"")</f>
        <v/>
      </c>
      <c r="D2512" s="8" t="str">
        <f>IF(exportált!B2511&lt;&gt;"",SUBSTITUTE(SUBSTITUTE(exportált!B2511,"&lt;br&gt;","&lt;br/&gt;"),'új sor'!$A$1,CHAR(10)),"")</f>
        <v/>
      </c>
    </row>
    <row r="2513" spans="1:4" x14ac:dyDescent="0.25">
      <c r="A2513" s="8" t="str">
        <f>IF(exportált!A2512&lt;&gt;"",IFERROR(LEFT(exportált!A2512,SEARCH("&lt;br/&gt;",SUBSTITUTE(exportált!A2512,"&lt;br&gt;","&lt;br/&gt;"),1)-1),exportált!A2512),"")</f>
        <v/>
      </c>
      <c r="B2513" s="8" t="str">
        <f>IFERROR(SUBSTITUTE(RIGHT(SUBSTITUTE(exportált!A2512,"&lt;br&gt;","&lt;br/&gt;"),LEN(SUBSTITUTE(exportált!A2512,"&lt;br&gt;","&lt;br/&gt;"))-LEN(A2513)-LEN('új sor'!$A$1)),'új sor'!$A$1,CHAR(10)),"")</f>
        <v/>
      </c>
      <c r="D2513" s="8" t="str">
        <f>IF(exportált!B2512&lt;&gt;"",SUBSTITUTE(SUBSTITUTE(exportált!B2512,"&lt;br&gt;","&lt;br/&gt;"),'új sor'!$A$1,CHAR(10)),"")</f>
        <v/>
      </c>
    </row>
    <row r="2514" spans="1:4" x14ac:dyDescent="0.25">
      <c r="A2514" s="8" t="str">
        <f>IF(exportált!A2513&lt;&gt;"",IFERROR(LEFT(exportált!A2513,SEARCH("&lt;br/&gt;",SUBSTITUTE(exportált!A2513,"&lt;br&gt;","&lt;br/&gt;"),1)-1),exportált!A2513),"")</f>
        <v/>
      </c>
      <c r="B2514" s="8" t="str">
        <f>IFERROR(SUBSTITUTE(RIGHT(SUBSTITUTE(exportált!A2513,"&lt;br&gt;","&lt;br/&gt;"),LEN(SUBSTITUTE(exportált!A2513,"&lt;br&gt;","&lt;br/&gt;"))-LEN(A2514)-LEN('új sor'!$A$1)),'új sor'!$A$1,CHAR(10)),"")</f>
        <v/>
      </c>
      <c r="D2514" s="8" t="str">
        <f>IF(exportált!B2513&lt;&gt;"",SUBSTITUTE(SUBSTITUTE(exportált!B2513,"&lt;br&gt;","&lt;br/&gt;"),'új sor'!$A$1,CHAR(10)),"")</f>
        <v/>
      </c>
    </row>
    <row r="2515" spans="1:4" x14ac:dyDescent="0.25">
      <c r="A2515" s="8" t="str">
        <f>IF(exportált!A2514&lt;&gt;"",IFERROR(LEFT(exportált!A2514,SEARCH("&lt;br/&gt;",SUBSTITUTE(exportált!A2514,"&lt;br&gt;","&lt;br/&gt;"),1)-1),exportált!A2514),"")</f>
        <v/>
      </c>
      <c r="B2515" s="8" t="str">
        <f>IFERROR(SUBSTITUTE(RIGHT(SUBSTITUTE(exportált!A2514,"&lt;br&gt;","&lt;br/&gt;"),LEN(SUBSTITUTE(exportált!A2514,"&lt;br&gt;","&lt;br/&gt;"))-LEN(A2515)-LEN('új sor'!$A$1)),'új sor'!$A$1,CHAR(10)),"")</f>
        <v/>
      </c>
      <c r="D2515" s="8" t="str">
        <f>IF(exportált!B2514&lt;&gt;"",SUBSTITUTE(SUBSTITUTE(exportált!B2514,"&lt;br&gt;","&lt;br/&gt;"),'új sor'!$A$1,CHAR(10)),"")</f>
        <v/>
      </c>
    </row>
    <row r="2516" spans="1:4" x14ac:dyDescent="0.25">
      <c r="A2516" s="8" t="str">
        <f>IF(exportált!A2515&lt;&gt;"",IFERROR(LEFT(exportált!A2515,SEARCH("&lt;br/&gt;",SUBSTITUTE(exportált!A2515,"&lt;br&gt;","&lt;br/&gt;"),1)-1),exportált!A2515),"")</f>
        <v/>
      </c>
      <c r="B2516" s="8" t="str">
        <f>IFERROR(SUBSTITUTE(RIGHT(SUBSTITUTE(exportált!A2515,"&lt;br&gt;","&lt;br/&gt;"),LEN(SUBSTITUTE(exportált!A2515,"&lt;br&gt;","&lt;br/&gt;"))-LEN(A2516)-LEN('új sor'!$A$1)),'új sor'!$A$1,CHAR(10)),"")</f>
        <v/>
      </c>
      <c r="D2516" s="8" t="str">
        <f>IF(exportált!B2515&lt;&gt;"",SUBSTITUTE(SUBSTITUTE(exportált!B2515,"&lt;br&gt;","&lt;br/&gt;"),'új sor'!$A$1,CHAR(10)),"")</f>
        <v/>
      </c>
    </row>
    <row r="2517" spans="1:4" x14ac:dyDescent="0.25">
      <c r="A2517" s="8" t="str">
        <f>IF(exportált!A2516&lt;&gt;"",IFERROR(LEFT(exportált!A2516,SEARCH("&lt;br/&gt;",SUBSTITUTE(exportált!A2516,"&lt;br&gt;","&lt;br/&gt;"),1)-1),exportált!A2516),"")</f>
        <v/>
      </c>
      <c r="B2517" s="8" t="str">
        <f>IFERROR(SUBSTITUTE(RIGHT(SUBSTITUTE(exportált!A2516,"&lt;br&gt;","&lt;br/&gt;"),LEN(SUBSTITUTE(exportált!A2516,"&lt;br&gt;","&lt;br/&gt;"))-LEN(A2517)-LEN('új sor'!$A$1)),'új sor'!$A$1,CHAR(10)),"")</f>
        <v/>
      </c>
      <c r="D2517" s="8" t="str">
        <f>IF(exportált!B2516&lt;&gt;"",SUBSTITUTE(SUBSTITUTE(exportált!B2516,"&lt;br&gt;","&lt;br/&gt;"),'új sor'!$A$1,CHAR(10)),"")</f>
        <v/>
      </c>
    </row>
    <row r="2518" spans="1:4" x14ac:dyDescent="0.25">
      <c r="A2518" s="8" t="str">
        <f>IF(exportált!A2517&lt;&gt;"",IFERROR(LEFT(exportált!A2517,SEARCH("&lt;br/&gt;",SUBSTITUTE(exportált!A2517,"&lt;br&gt;","&lt;br/&gt;"),1)-1),exportált!A2517),"")</f>
        <v/>
      </c>
      <c r="B2518" s="8" t="str">
        <f>IFERROR(SUBSTITUTE(RIGHT(SUBSTITUTE(exportált!A2517,"&lt;br&gt;","&lt;br/&gt;"),LEN(SUBSTITUTE(exportált!A2517,"&lt;br&gt;","&lt;br/&gt;"))-LEN(A2518)-LEN('új sor'!$A$1)),'új sor'!$A$1,CHAR(10)),"")</f>
        <v/>
      </c>
      <c r="D2518" s="8" t="str">
        <f>IF(exportált!B2517&lt;&gt;"",SUBSTITUTE(SUBSTITUTE(exportált!B2517,"&lt;br&gt;","&lt;br/&gt;"),'új sor'!$A$1,CHAR(10)),"")</f>
        <v/>
      </c>
    </row>
    <row r="2519" spans="1:4" x14ac:dyDescent="0.25">
      <c r="A2519" s="8" t="str">
        <f>IF(exportált!A2518&lt;&gt;"",IFERROR(LEFT(exportált!A2518,SEARCH("&lt;br/&gt;",SUBSTITUTE(exportált!A2518,"&lt;br&gt;","&lt;br/&gt;"),1)-1),exportált!A2518),"")</f>
        <v/>
      </c>
      <c r="B2519" s="8" t="str">
        <f>IFERROR(SUBSTITUTE(RIGHT(SUBSTITUTE(exportált!A2518,"&lt;br&gt;","&lt;br/&gt;"),LEN(SUBSTITUTE(exportált!A2518,"&lt;br&gt;","&lt;br/&gt;"))-LEN(A2519)-LEN('új sor'!$A$1)),'új sor'!$A$1,CHAR(10)),"")</f>
        <v/>
      </c>
      <c r="D2519" s="8" t="str">
        <f>IF(exportált!B2518&lt;&gt;"",SUBSTITUTE(SUBSTITUTE(exportált!B2518,"&lt;br&gt;","&lt;br/&gt;"),'új sor'!$A$1,CHAR(10)),"")</f>
        <v/>
      </c>
    </row>
    <row r="2520" spans="1:4" x14ac:dyDescent="0.25">
      <c r="A2520" s="8" t="str">
        <f>IF(exportált!A2519&lt;&gt;"",IFERROR(LEFT(exportált!A2519,SEARCH("&lt;br/&gt;",SUBSTITUTE(exportált!A2519,"&lt;br&gt;","&lt;br/&gt;"),1)-1),exportált!A2519),"")</f>
        <v/>
      </c>
      <c r="B2520" s="8" t="str">
        <f>IFERROR(SUBSTITUTE(RIGHT(SUBSTITUTE(exportált!A2519,"&lt;br&gt;","&lt;br/&gt;"),LEN(SUBSTITUTE(exportált!A2519,"&lt;br&gt;","&lt;br/&gt;"))-LEN(A2520)-LEN('új sor'!$A$1)),'új sor'!$A$1,CHAR(10)),"")</f>
        <v/>
      </c>
      <c r="D2520" s="8" t="str">
        <f>IF(exportált!B2519&lt;&gt;"",SUBSTITUTE(SUBSTITUTE(exportált!B2519,"&lt;br&gt;","&lt;br/&gt;"),'új sor'!$A$1,CHAR(10)),"")</f>
        <v/>
      </c>
    </row>
    <row r="2521" spans="1:4" x14ac:dyDescent="0.25">
      <c r="A2521" s="8" t="str">
        <f>IF(exportált!A2520&lt;&gt;"",IFERROR(LEFT(exportált!A2520,SEARCH("&lt;br/&gt;",SUBSTITUTE(exportált!A2520,"&lt;br&gt;","&lt;br/&gt;"),1)-1),exportált!A2520),"")</f>
        <v/>
      </c>
      <c r="B2521" s="8" t="str">
        <f>IFERROR(SUBSTITUTE(RIGHT(SUBSTITUTE(exportált!A2520,"&lt;br&gt;","&lt;br/&gt;"),LEN(SUBSTITUTE(exportált!A2520,"&lt;br&gt;","&lt;br/&gt;"))-LEN(A2521)-LEN('új sor'!$A$1)),'új sor'!$A$1,CHAR(10)),"")</f>
        <v/>
      </c>
      <c r="D2521" s="8" t="str">
        <f>IF(exportált!B2520&lt;&gt;"",SUBSTITUTE(SUBSTITUTE(exportált!B2520,"&lt;br&gt;","&lt;br/&gt;"),'új sor'!$A$1,CHAR(10)),"")</f>
        <v/>
      </c>
    </row>
    <row r="2522" spans="1:4" x14ac:dyDescent="0.25">
      <c r="A2522" s="8" t="str">
        <f>IF(exportált!A2521&lt;&gt;"",IFERROR(LEFT(exportált!A2521,SEARCH("&lt;br/&gt;",SUBSTITUTE(exportált!A2521,"&lt;br&gt;","&lt;br/&gt;"),1)-1),exportált!A2521),"")</f>
        <v/>
      </c>
      <c r="B2522" s="8" t="str">
        <f>IFERROR(SUBSTITUTE(RIGHT(SUBSTITUTE(exportált!A2521,"&lt;br&gt;","&lt;br/&gt;"),LEN(SUBSTITUTE(exportált!A2521,"&lt;br&gt;","&lt;br/&gt;"))-LEN(A2522)-LEN('új sor'!$A$1)),'új sor'!$A$1,CHAR(10)),"")</f>
        <v/>
      </c>
      <c r="D2522" s="8" t="str">
        <f>IF(exportált!B2521&lt;&gt;"",SUBSTITUTE(SUBSTITUTE(exportált!B2521,"&lt;br&gt;","&lt;br/&gt;"),'új sor'!$A$1,CHAR(10)),"")</f>
        <v/>
      </c>
    </row>
    <row r="2523" spans="1:4" x14ac:dyDescent="0.25">
      <c r="A2523" s="8" t="str">
        <f>IF(exportált!A2522&lt;&gt;"",IFERROR(LEFT(exportált!A2522,SEARCH("&lt;br/&gt;",SUBSTITUTE(exportált!A2522,"&lt;br&gt;","&lt;br/&gt;"),1)-1),exportált!A2522),"")</f>
        <v/>
      </c>
      <c r="B2523" s="8" t="str">
        <f>IFERROR(SUBSTITUTE(RIGHT(SUBSTITUTE(exportált!A2522,"&lt;br&gt;","&lt;br/&gt;"),LEN(SUBSTITUTE(exportált!A2522,"&lt;br&gt;","&lt;br/&gt;"))-LEN(A2523)-LEN('új sor'!$A$1)),'új sor'!$A$1,CHAR(10)),"")</f>
        <v/>
      </c>
      <c r="D2523" s="8" t="str">
        <f>IF(exportált!B2522&lt;&gt;"",SUBSTITUTE(SUBSTITUTE(exportált!B2522,"&lt;br&gt;","&lt;br/&gt;"),'új sor'!$A$1,CHAR(10)),"")</f>
        <v/>
      </c>
    </row>
    <row r="2524" spans="1:4" x14ac:dyDescent="0.25">
      <c r="A2524" s="8" t="str">
        <f>IF(exportált!A2523&lt;&gt;"",IFERROR(LEFT(exportált!A2523,SEARCH("&lt;br/&gt;",SUBSTITUTE(exportált!A2523,"&lt;br&gt;","&lt;br/&gt;"),1)-1),exportált!A2523),"")</f>
        <v/>
      </c>
      <c r="B2524" s="8" t="str">
        <f>IFERROR(SUBSTITUTE(RIGHT(SUBSTITUTE(exportált!A2523,"&lt;br&gt;","&lt;br/&gt;"),LEN(SUBSTITUTE(exportált!A2523,"&lt;br&gt;","&lt;br/&gt;"))-LEN(A2524)-LEN('új sor'!$A$1)),'új sor'!$A$1,CHAR(10)),"")</f>
        <v/>
      </c>
      <c r="D2524" s="8" t="str">
        <f>IF(exportált!B2523&lt;&gt;"",SUBSTITUTE(SUBSTITUTE(exportált!B2523,"&lt;br&gt;","&lt;br/&gt;"),'új sor'!$A$1,CHAR(10)),"")</f>
        <v/>
      </c>
    </row>
    <row r="2525" spans="1:4" x14ac:dyDescent="0.25">
      <c r="A2525" s="8" t="str">
        <f>IF(exportált!A2524&lt;&gt;"",IFERROR(LEFT(exportált!A2524,SEARCH("&lt;br/&gt;",SUBSTITUTE(exportált!A2524,"&lt;br&gt;","&lt;br/&gt;"),1)-1),exportált!A2524),"")</f>
        <v/>
      </c>
      <c r="B2525" s="8" t="str">
        <f>IFERROR(SUBSTITUTE(RIGHT(SUBSTITUTE(exportált!A2524,"&lt;br&gt;","&lt;br/&gt;"),LEN(SUBSTITUTE(exportált!A2524,"&lt;br&gt;","&lt;br/&gt;"))-LEN(A2525)-LEN('új sor'!$A$1)),'új sor'!$A$1,CHAR(10)),"")</f>
        <v/>
      </c>
      <c r="D2525" s="8" t="str">
        <f>IF(exportált!B2524&lt;&gt;"",SUBSTITUTE(SUBSTITUTE(exportált!B2524,"&lt;br&gt;","&lt;br/&gt;"),'új sor'!$A$1,CHAR(10)),"")</f>
        <v/>
      </c>
    </row>
    <row r="2526" spans="1:4" x14ac:dyDescent="0.25">
      <c r="A2526" s="8" t="str">
        <f>IF(exportált!A2525&lt;&gt;"",IFERROR(LEFT(exportált!A2525,SEARCH("&lt;br/&gt;",SUBSTITUTE(exportált!A2525,"&lt;br&gt;","&lt;br/&gt;"),1)-1),exportált!A2525),"")</f>
        <v/>
      </c>
      <c r="B2526" s="8" t="str">
        <f>IFERROR(SUBSTITUTE(RIGHT(SUBSTITUTE(exportált!A2525,"&lt;br&gt;","&lt;br/&gt;"),LEN(SUBSTITUTE(exportált!A2525,"&lt;br&gt;","&lt;br/&gt;"))-LEN(A2526)-LEN('új sor'!$A$1)),'új sor'!$A$1,CHAR(10)),"")</f>
        <v/>
      </c>
      <c r="D2526" s="8" t="str">
        <f>IF(exportált!B2525&lt;&gt;"",SUBSTITUTE(SUBSTITUTE(exportált!B2525,"&lt;br&gt;","&lt;br/&gt;"),'új sor'!$A$1,CHAR(10)),"")</f>
        <v/>
      </c>
    </row>
    <row r="2527" spans="1:4" x14ac:dyDescent="0.25">
      <c r="A2527" s="8" t="str">
        <f>IF(exportált!A2526&lt;&gt;"",IFERROR(LEFT(exportált!A2526,SEARCH("&lt;br/&gt;",SUBSTITUTE(exportált!A2526,"&lt;br&gt;","&lt;br/&gt;"),1)-1),exportált!A2526),"")</f>
        <v/>
      </c>
      <c r="B2527" s="8" t="str">
        <f>IFERROR(SUBSTITUTE(RIGHT(SUBSTITUTE(exportált!A2526,"&lt;br&gt;","&lt;br/&gt;"),LEN(SUBSTITUTE(exportált!A2526,"&lt;br&gt;","&lt;br/&gt;"))-LEN(A2527)-LEN('új sor'!$A$1)),'új sor'!$A$1,CHAR(10)),"")</f>
        <v/>
      </c>
      <c r="D2527" s="8" t="str">
        <f>IF(exportált!B2526&lt;&gt;"",SUBSTITUTE(SUBSTITUTE(exportált!B2526,"&lt;br&gt;","&lt;br/&gt;"),'új sor'!$A$1,CHAR(10)),"")</f>
        <v/>
      </c>
    </row>
    <row r="2528" spans="1:4" x14ac:dyDescent="0.25">
      <c r="A2528" s="8" t="str">
        <f>IF(exportált!A2527&lt;&gt;"",IFERROR(LEFT(exportált!A2527,SEARCH("&lt;br/&gt;",SUBSTITUTE(exportált!A2527,"&lt;br&gt;","&lt;br/&gt;"),1)-1),exportált!A2527),"")</f>
        <v/>
      </c>
      <c r="B2528" s="8" t="str">
        <f>IFERROR(SUBSTITUTE(RIGHT(SUBSTITUTE(exportált!A2527,"&lt;br&gt;","&lt;br/&gt;"),LEN(SUBSTITUTE(exportált!A2527,"&lt;br&gt;","&lt;br/&gt;"))-LEN(A2528)-LEN('új sor'!$A$1)),'új sor'!$A$1,CHAR(10)),"")</f>
        <v/>
      </c>
      <c r="D2528" s="8" t="str">
        <f>IF(exportált!B2527&lt;&gt;"",SUBSTITUTE(SUBSTITUTE(exportált!B2527,"&lt;br&gt;","&lt;br/&gt;"),'új sor'!$A$1,CHAR(10)),"")</f>
        <v/>
      </c>
    </row>
    <row r="2529" spans="1:4" x14ac:dyDescent="0.25">
      <c r="A2529" s="8" t="str">
        <f>IF(exportált!A2528&lt;&gt;"",IFERROR(LEFT(exportált!A2528,SEARCH("&lt;br/&gt;",SUBSTITUTE(exportált!A2528,"&lt;br&gt;","&lt;br/&gt;"),1)-1),exportált!A2528),"")</f>
        <v/>
      </c>
      <c r="B2529" s="8" t="str">
        <f>IFERROR(SUBSTITUTE(RIGHT(SUBSTITUTE(exportált!A2528,"&lt;br&gt;","&lt;br/&gt;"),LEN(SUBSTITUTE(exportált!A2528,"&lt;br&gt;","&lt;br/&gt;"))-LEN(A2529)-LEN('új sor'!$A$1)),'új sor'!$A$1,CHAR(10)),"")</f>
        <v/>
      </c>
      <c r="D2529" s="8" t="str">
        <f>IF(exportált!B2528&lt;&gt;"",SUBSTITUTE(SUBSTITUTE(exportált!B2528,"&lt;br&gt;","&lt;br/&gt;"),'új sor'!$A$1,CHAR(10)),"")</f>
        <v/>
      </c>
    </row>
    <row r="2530" spans="1:4" x14ac:dyDescent="0.25">
      <c r="A2530" s="8" t="str">
        <f>IF(exportált!A2529&lt;&gt;"",IFERROR(LEFT(exportált!A2529,SEARCH("&lt;br/&gt;",SUBSTITUTE(exportált!A2529,"&lt;br&gt;","&lt;br/&gt;"),1)-1),exportált!A2529),"")</f>
        <v/>
      </c>
      <c r="B2530" s="8" t="str">
        <f>IFERROR(SUBSTITUTE(RIGHT(SUBSTITUTE(exportált!A2529,"&lt;br&gt;","&lt;br/&gt;"),LEN(SUBSTITUTE(exportált!A2529,"&lt;br&gt;","&lt;br/&gt;"))-LEN(A2530)-LEN('új sor'!$A$1)),'új sor'!$A$1,CHAR(10)),"")</f>
        <v/>
      </c>
      <c r="D2530" s="8" t="str">
        <f>IF(exportált!B2529&lt;&gt;"",SUBSTITUTE(SUBSTITUTE(exportált!B2529,"&lt;br&gt;","&lt;br/&gt;"),'új sor'!$A$1,CHAR(10)),"")</f>
        <v/>
      </c>
    </row>
    <row r="2531" spans="1:4" x14ac:dyDescent="0.25">
      <c r="A2531" s="8" t="str">
        <f>IF(exportált!A2530&lt;&gt;"",IFERROR(LEFT(exportált!A2530,SEARCH("&lt;br/&gt;",SUBSTITUTE(exportált!A2530,"&lt;br&gt;","&lt;br/&gt;"),1)-1),exportált!A2530),"")</f>
        <v/>
      </c>
      <c r="B2531" s="8" t="str">
        <f>IFERROR(SUBSTITUTE(RIGHT(SUBSTITUTE(exportált!A2530,"&lt;br&gt;","&lt;br/&gt;"),LEN(SUBSTITUTE(exportált!A2530,"&lt;br&gt;","&lt;br/&gt;"))-LEN(A2531)-LEN('új sor'!$A$1)),'új sor'!$A$1,CHAR(10)),"")</f>
        <v/>
      </c>
      <c r="D2531" s="8" t="str">
        <f>IF(exportált!B2530&lt;&gt;"",SUBSTITUTE(SUBSTITUTE(exportált!B2530,"&lt;br&gt;","&lt;br/&gt;"),'új sor'!$A$1,CHAR(10)),"")</f>
        <v/>
      </c>
    </row>
    <row r="2532" spans="1:4" x14ac:dyDescent="0.25">
      <c r="A2532" s="8" t="str">
        <f>IF(exportált!A2531&lt;&gt;"",IFERROR(LEFT(exportált!A2531,SEARCH("&lt;br/&gt;",SUBSTITUTE(exportált!A2531,"&lt;br&gt;","&lt;br/&gt;"),1)-1),exportált!A2531),"")</f>
        <v/>
      </c>
      <c r="B2532" s="8" t="str">
        <f>IFERROR(SUBSTITUTE(RIGHT(SUBSTITUTE(exportált!A2531,"&lt;br&gt;","&lt;br/&gt;"),LEN(SUBSTITUTE(exportált!A2531,"&lt;br&gt;","&lt;br/&gt;"))-LEN(A2532)-LEN('új sor'!$A$1)),'új sor'!$A$1,CHAR(10)),"")</f>
        <v/>
      </c>
      <c r="D2532" s="8" t="str">
        <f>IF(exportált!B2531&lt;&gt;"",SUBSTITUTE(SUBSTITUTE(exportált!B2531,"&lt;br&gt;","&lt;br/&gt;"),'új sor'!$A$1,CHAR(10)),"")</f>
        <v/>
      </c>
    </row>
    <row r="2533" spans="1:4" x14ac:dyDescent="0.25">
      <c r="A2533" s="8" t="str">
        <f>IF(exportált!A2532&lt;&gt;"",IFERROR(LEFT(exportált!A2532,SEARCH("&lt;br/&gt;",SUBSTITUTE(exportált!A2532,"&lt;br&gt;","&lt;br/&gt;"),1)-1),exportált!A2532),"")</f>
        <v/>
      </c>
      <c r="B2533" s="8" t="str">
        <f>IFERROR(SUBSTITUTE(RIGHT(SUBSTITUTE(exportált!A2532,"&lt;br&gt;","&lt;br/&gt;"),LEN(SUBSTITUTE(exportált!A2532,"&lt;br&gt;","&lt;br/&gt;"))-LEN(A2533)-LEN('új sor'!$A$1)),'új sor'!$A$1,CHAR(10)),"")</f>
        <v/>
      </c>
      <c r="D2533" s="8" t="str">
        <f>IF(exportált!B2532&lt;&gt;"",SUBSTITUTE(SUBSTITUTE(exportált!B2532,"&lt;br&gt;","&lt;br/&gt;"),'új sor'!$A$1,CHAR(10)),"")</f>
        <v/>
      </c>
    </row>
    <row r="2534" spans="1:4" x14ac:dyDescent="0.25">
      <c r="A2534" s="8" t="str">
        <f>IF(exportált!A2533&lt;&gt;"",IFERROR(LEFT(exportált!A2533,SEARCH("&lt;br/&gt;",SUBSTITUTE(exportált!A2533,"&lt;br&gt;","&lt;br/&gt;"),1)-1),exportált!A2533),"")</f>
        <v/>
      </c>
      <c r="B2534" s="8" t="str">
        <f>IFERROR(SUBSTITUTE(RIGHT(SUBSTITUTE(exportált!A2533,"&lt;br&gt;","&lt;br/&gt;"),LEN(SUBSTITUTE(exportált!A2533,"&lt;br&gt;","&lt;br/&gt;"))-LEN(A2534)-LEN('új sor'!$A$1)),'új sor'!$A$1,CHAR(10)),"")</f>
        <v/>
      </c>
      <c r="D2534" s="8" t="str">
        <f>IF(exportált!B2533&lt;&gt;"",SUBSTITUTE(SUBSTITUTE(exportált!B2533,"&lt;br&gt;","&lt;br/&gt;"),'új sor'!$A$1,CHAR(10)),"")</f>
        <v/>
      </c>
    </row>
    <row r="2535" spans="1:4" x14ac:dyDescent="0.25">
      <c r="A2535" s="8" t="str">
        <f>IF(exportált!A2534&lt;&gt;"",IFERROR(LEFT(exportált!A2534,SEARCH("&lt;br/&gt;",SUBSTITUTE(exportált!A2534,"&lt;br&gt;","&lt;br/&gt;"),1)-1),exportált!A2534),"")</f>
        <v/>
      </c>
      <c r="B2535" s="8" t="str">
        <f>IFERROR(SUBSTITUTE(RIGHT(SUBSTITUTE(exportált!A2534,"&lt;br&gt;","&lt;br/&gt;"),LEN(SUBSTITUTE(exportált!A2534,"&lt;br&gt;","&lt;br/&gt;"))-LEN(A2535)-LEN('új sor'!$A$1)),'új sor'!$A$1,CHAR(10)),"")</f>
        <v/>
      </c>
      <c r="D2535" s="8" t="str">
        <f>IF(exportált!B2534&lt;&gt;"",SUBSTITUTE(SUBSTITUTE(exportált!B2534,"&lt;br&gt;","&lt;br/&gt;"),'új sor'!$A$1,CHAR(10)),"")</f>
        <v/>
      </c>
    </row>
    <row r="2536" spans="1:4" x14ac:dyDescent="0.25">
      <c r="A2536" s="8" t="str">
        <f>IF(exportált!A2535&lt;&gt;"",IFERROR(LEFT(exportált!A2535,SEARCH("&lt;br/&gt;",SUBSTITUTE(exportált!A2535,"&lt;br&gt;","&lt;br/&gt;"),1)-1),exportált!A2535),"")</f>
        <v/>
      </c>
      <c r="B2536" s="8" t="str">
        <f>IFERROR(SUBSTITUTE(RIGHT(SUBSTITUTE(exportált!A2535,"&lt;br&gt;","&lt;br/&gt;"),LEN(SUBSTITUTE(exportált!A2535,"&lt;br&gt;","&lt;br/&gt;"))-LEN(A2536)-LEN('új sor'!$A$1)),'új sor'!$A$1,CHAR(10)),"")</f>
        <v/>
      </c>
      <c r="D2536" s="8" t="str">
        <f>IF(exportált!B2535&lt;&gt;"",SUBSTITUTE(SUBSTITUTE(exportált!B2535,"&lt;br&gt;","&lt;br/&gt;"),'új sor'!$A$1,CHAR(10)),"")</f>
        <v/>
      </c>
    </row>
    <row r="2537" spans="1:4" x14ac:dyDescent="0.25">
      <c r="A2537" s="8" t="str">
        <f>IF(exportált!A2536&lt;&gt;"",IFERROR(LEFT(exportált!A2536,SEARCH("&lt;br/&gt;",SUBSTITUTE(exportált!A2536,"&lt;br&gt;","&lt;br/&gt;"),1)-1),exportált!A2536),"")</f>
        <v/>
      </c>
      <c r="B2537" s="8" t="str">
        <f>IFERROR(SUBSTITUTE(RIGHT(SUBSTITUTE(exportált!A2536,"&lt;br&gt;","&lt;br/&gt;"),LEN(SUBSTITUTE(exportált!A2536,"&lt;br&gt;","&lt;br/&gt;"))-LEN(A2537)-LEN('új sor'!$A$1)),'új sor'!$A$1,CHAR(10)),"")</f>
        <v/>
      </c>
      <c r="D2537" s="8" t="str">
        <f>IF(exportált!B2536&lt;&gt;"",SUBSTITUTE(SUBSTITUTE(exportált!B2536,"&lt;br&gt;","&lt;br/&gt;"),'új sor'!$A$1,CHAR(10)),"")</f>
        <v/>
      </c>
    </row>
    <row r="2538" spans="1:4" x14ac:dyDescent="0.25">
      <c r="A2538" s="8" t="str">
        <f>IF(exportált!A2537&lt;&gt;"",IFERROR(LEFT(exportált!A2537,SEARCH("&lt;br/&gt;",SUBSTITUTE(exportált!A2537,"&lt;br&gt;","&lt;br/&gt;"),1)-1),exportált!A2537),"")</f>
        <v/>
      </c>
      <c r="B2538" s="8" t="str">
        <f>IFERROR(SUBSTITUTE(RIGHT(SUBSTITUTE(exportált!A2537,"&lt;br&gt;","&lt;br/&gt;"),LEN(SUBSTITUTE(exportált!A2537,"&lt;br&gt;","&lt;br/&gt;"))-LEN(A2538)-LEN('új sor'!$A$1)),'új sor'!$A$1,CHAR(10)),"")</f>
        <v/>
      </c>
      <c r="D2538" s="8" t="str">
        <f>IF(exportált!B2537&lt;&gt;"",SUBSTITUTE(SUBSTITUTE(exportált!B2537,"&lt;br&gt;","&lt;br/&gt;"),'új sor'!$A$1,CHAR(10)),"")</f>
        <v/>
      </c>
    </row>
    <row r="2539" spans="1:4" x14ac:dyDescent="0.25">
      <c r="A2539" s="8" t="str">
        <f>IF(exportált!A2538&lt;&gt;"",IFERROR(LEFT(exportált!A2538,SEARCH("&lt;br/&gt;",SUBSTITUTE(exportált!A2538,"&lt;br&gt;","&lt;br/&gt;"),1)-1),exportált!A2538),"")</f>
        <v/>
      </c>
      <c r="B2539" s="8" t="str">
        <f>IFERROR(SUBSTITUTE(RIGHT(SUBSTITUTE(exportált!A2538,"&lt;br&gt;","&lt;br/&gt;"),LEN(SUBSTITUTE(exportált!A2538,"&lt;br&gt;","&lt;br/&gt;"))-LEN(A2539)-LEN('új sor'!$A$1)),'új sor'!$A$1,CHAR(10)),"")</f>
        <v/>
      </c>
      <c r="D2539" s="8" t="str">
        <f>IF(exportált!B2538&lt;&gt;"",SUBSTITUTE(SUBSTITUTE(exportált!B2538,"&lt;br&gt;","&lt;br/&gt;"),'új sor'!$A$1,CHAR(10)),"")</f>
        <v/>
      </c>
    </row>
    <row r="2540" spans="1:4" x14ac:dyDescent="0.25">
      <c r="A2540" s="8" t="str">
        <f>IF(exportált!A2539&lt;&gt;"",IFERROR(LEFT(exportált!A2539,SEARCH("&lt;br/&gt;",SUBSTITUTE(exportált!A2539,"&lt;br&gt;","&lt;br/&gt;"),1)-1),exportált!A2539),"")</f>
        <v/>
      </c>
      <c r="B2540" s="8" t="str">
        <f>IFERROR(SUBSTITUTE(RIGHT(SUBSTITUTE(exportált!A2539,"&lt;br&gt;","&lt;br/&gt;"),LEN(SUBSTITUTE(exportált!A2539,"&lt;br&gt;","&lt;br/&gt;"))-LEN(A2540)-LEN('új sor'!$A$1)),'új sor'!$A$1,CHAR(10)),"")</f>
        <v/>
      </c>
      <c r="D2540" s="8" t="str">
        <f>IF(exportált!B2539&lt;&gt;"",SUBSTITUTE(SUBSTITUTE(exportált!B2539,"&lt;br&gt;","&lt;br/&gt;"),'új sor'!$A$1,CHAR(10)),"")</f>
        <v/>
      </c>
    </row>
    <row r="2541" spans="1:4" x14ac:dyDescent="0.25">
      <c r="A2541" s="8" t="str">
        <f>IF(exportált!A2540&lt;&gt;"",IFERROR(LEFT(exportált!A2540,SEARCH("&lt;br/&gt;",SUBSTITUTE(exportált!A2540,"&lt;br&gt;","&lt;br/&gt;"),1)-1),exportált!A2540),"")</f>
        <v/>
      </c>
      <c r="B2541" s="8" t="str">
        <f>IFERROR(SUBSTITUTE(RIGHT(SUBSTITUTE(exportált!A2540,"&lt;br&gt;","&lt;br/&gt;"),LEN(SUBSTITUTE(exportált!A2540,"&lt;br&gt;","&lt;br/&gt;"))-LEN(A2541)-LEN('új sor'!$A$1)),'új sor'!$A$1,CHAR(10)),"")</f>
        <v/>
      </c>
      <c r="D2541" s="8" t="str">
        <f>IF(exportált!B2540&lt;&gt;"",SUBSTITUTE(SUBSTITUTE(exportált!B2540,"&lt;br&gt;","&lt;br/&gt;"),'új sor'!$A$1,CHAR(10)),"")</f>
        <v/>
      </c>
    </row>
    <row r="2542" spans="1:4" x14ac:dyDescent="0.25">
      <c r="A2542" s="8" t="str">
        <f>IF(exportált!A2541&lt;&gt;"",IFERROR(LEFT(exportált!A2541,SEARCH("&lt;br/&gt;",SUBSTITUTE(exportált!A2541,"&lt;br&gt;","&lt;br/&gt;"),1)-1),exportált!A2541),"")</f>
        <v/>
      </c>
      <c r="B2542" s="8" t="str">
        <f>IFERROR(SUBSTITUTE(RIGHT(SUBSTITUTE(exportált!A2541,"&lt;br&gt;","&lt;br/&gt;"),LEN(SUBSTITUTE(exportált!A2541,"&lt;br&gt;","&lt;br/&gt;"))-LEN(A2542)-LEN('új sor'!$A$1)),'új sor'!$A$1,CHAR(10)),"")</f>
        <v/>
      </c>
      <c r="D2542" s="8" t="str">
        <f>IF(exportált!B2541&lt;&gt;"",SUBSTITUTE(SUBSTITUTE(exportált!B2541,"&lt;br&gt;","&lt;br/&gt;"),'új sor'!$A$1,CHAR(10)),"")</f>
        <v/>
      </c>
    </row>
    <row r="2543" spans="1:4" x14ac:dyDescent="0.25">
      <c r="A2543" s="8" t="str">
        <f>IF(exportált!A2542&lt;&gt;"",IFERROR(LEFT(exportált!A2542,SEARCH("&lt;br/&gt;",SUBSTITUTE(exportált!A2542,"&lt;br&gt;","&lt;br/&gt;"),1)-1),exportált!A2542),"")</f>
        <v/>
      </c>
      <c r="B2543" s="8" t="str">
        <f>IFERROR(SUBSTITUTE(RIGHT(SUBSTITUTE(exportált!A2542,"&lt;br&gt;","&lt;br/&gt;"),LEN(SUBSTITUTE(exportált!A2542,"&lt;br&gt;","&lt;br/&gt;"))-LEN(A2543)-LEN('új sor'!$A$1)),'új sor'!$A$1,CHAR(10)),"")</f>
        <v/>
      </c>
      <c r="D2543" s="8" t="str">
        <f>IF(exportált!B2542&lt;&gt;"",SUBSTITUTE(SUBSTITUTE(exportált!B2542,"&lt;br&gt;","&lt;br/&gt;"),'új sor'!$A$1,CHAR(10)),"")</f>
        <v/>
      </c>
    </row>
    <row r="2544" spans="1:4" x14ac:dyDescent="0.25">
      <c r="A2544" s="8" t="str">
        <f>IF(exportált!A2543&lt;&gt;"",IFERROR(LEFT(exportált!A2543,SEARCH("&lt;br/&gt;",SUBSTITUTE(exportált!A2543,"&lt;br&gt;","&lt;br/&gt;"),1)-1),exportált!A2543),"")</f>
        <v/>
      </c>
      <c r="B2544" s="8" t="str">
        <f>IFERROR(SUBSTITUTE(RIGHT(SUBSTITUTE(exportált!A2543,"&lt;br&gt;","&lt;br/&gt;"),LEN(SUBSTITUTE(exportált!A2543,"&lt;br&gt;","&lt;br/&gt;"))-LEN(A2544)-LEN('új sor'!$A$1)),'új sor'!$A$1,CHAR(10)),"")</f>
        <v/>
      </c>
      <c r="D2544" s="8" t="str">
        <f>IF(exportált!B2543&lt;&gt;"",SUBSTITUTE(SUBSTITUTE(exportált!B2543,"&lt;br&gt;","&lt;br/&gt;"),'új sor'!$A$1,CHAR(10)),"")</f>
        <v/>
      </c>
    </row>
    <row r="2545" spans="1:4" x14ac:dyDescent="0.25">
      <c r="A2545" s="8" t="str">
        <f>IF(exportált!A2544&lt;&gt;"",IFERROR(LEFT(exportált!A2544,SEARCH("&lt;br/&gt;",SUBSTITUTE(exportált!A2544,"&lt;br&gt;","&lt;br/&gt;"),1)-1),exportált!A2544),"")</f>
        <v/>
      </c>
      <c r="B2545" s="8" t="str">
        <f>IFERROR(SUBSTITUTE(RIGHT(SUBSTITUTE(exportált!A2544,"&lt;br&gt;","&lt;br/&gt;"),LEN(SUBSTITUTE(exportált!A2544,"&lt;br&gt;","&lt;br/&gt;"))-LEN(A2545)-LEN('új sor'!$A$1)),'új sor'!$A$1,CHAR(10)),"")</f>
        <v/>
      </c>
      <c r="D2545" s="8" t="str">
        <f>IF(exportált!B2544&lt;&gt;"",SUBSTITUTE(SUBSTITUTE(exportált!B2544,"&lt;br&gt;","&lt;br/&gt;"),'új sor'!$A$1,CHAR(10)),"")</f>
        <v/>
      </c>
    </row>
    <row r="2546" spans="1:4" x14ac:dyDescent="0.25">
      <c r="A2546" s="8" t="str">
        <f>IF(exportált!A2545&lt;&gt;"",IFERROR(LEFT(exportált!A2545,SEARCH("&lt;br/&gt;",SUBSTITUTE(exportált!A2545,"&lt;br&gt;","&lt;br/&gt;"),1)-1),exportált!A2545),"")</f>
        <v/>
      </c>
      <c r="B2546" s="8" t="str">
        <f>IFERROR(SUBSTITUTE(RIGHT(SUBSTITUTE(exportált!A2545,"&lt;br&gt;","&lt;br/&gt;"),LEN(SUBSTITUTE(exportált!A2545,"&lt;br&gt;","&lt;br/&gt;"))-LEN(A2546)-LEN('új sor'!$A$1)),'új sor'!$A$1,CHAR(10)),"")</f>
        <v/>
      </c>
      <c r="D2546" s="8" t="str">
        <f>IF(exportált!B2545&lt;&gt;"",SUBSTITUTE(SUBSTITUTE(exportált!B2545,"&lt;br&gt;","&lt;br/&gt;"),'új sor'!$A$1,CHAR(10)),"")</f>
        <v/>
      </c>
    </row>
    <row r="2547" spans="1:4" x14ac:dyDescent="0.25">
      <c r="A2547" s="8" t="str">
        <f>IF(exportált!A2546&lt;&gt;"",IFERROR(LEFT(exportált!A2546,SEARCH("&lt;br/&gt;",SUBSTITUTE(exportált!A2546,"&lt;br&gt;","&lt;br/&gt;"),1)-1),exportált!A2546),"")</f>
        <v/>
      </c>
      <c r="B2547" s="8" t="str">
        <f>IFERROR(SUBSTITUTE(RIGHT(SUBSTITUTE(exportált!A2546,"&lt;br&gt;","&lt;br/&gt;"),LEN(SUBSTITUTE(exportált!A2546,"&lt;br&gt;","&lt;br/&gt;"))-LEN(A2547)-LEN('új sor'!$A$1)),'új sor'!$A$1,CHAR(10)),"")</f>
        <v/>
      </c>
      <c r="D2547" s="8" t="str">
        <f>IF(exportált!B2546&lt;&gt;"",SUBSTITUTE(SUBSTITUTE(exportált!B2546,"&lt;br&gt;","&lt;br/&gt;"),'új sor'!$A$1,CHAR(10)),"")</f>
        <v/>
      </c>
    </row>
    <row r="2548" spans="1:4" x14ac:dyDescent="0.25">
      <c r="A2548" s="8" t="str">
        <f>IF(exportált!A2547&lt;&gt;"",IFERROR(LEFT(exportált!A2547,SEARCH("&lt;br/&gt;",SUBSTITUTE(exportált!A2547,"&lt;br&gt;","&lt;br/&gt;"),1)-1),exportált!A2547),"")</f>
        <v/>
      </c>
      <c r="B2548" s="8" t="str">
        <f>IFERROR(SUBSTITUTE(RIGHT(SUBSTITUTE(exportált!A2547,"&lt;br&gt;","&lt;br/&gt;"),LEN(SUBSTITUTE(exportált!A2547,"&lt;br&gt;","&lt;br/&gt;"))-LEN(A2548)-LEN('új sor'!$A$1)),'új sor'!$A$1,CHAR(10)),"")</f>
        <v/>
      </c>
      <c r="D2548" s="8" t="str">
        <f>IF(exportált!B2547&lt;&gt;"",SUBSTITUTE(SUBSTITUTE(exportált!B2547,"&lt;br&gt;","&lt;br/&gt;"),'új sor'!$A$1,CHAR(10)),"")</f>
        <v/>
      </c>
    </row>
    <row r="2549" spans="1:4" x14ac:dyDescent="0.25">
      <c r="A2549" s="8" t="str">
        <f>IF(exportált!A2548&lt;&gt;"",IFERROR(LEFT(exportált!A2548,SEARCH("&lt;br/&gt;",SUBSTITUTE(exportált!A2548,"&lt;br&gt;","&lt;br/&gt;"),1)-1),exportált!A2548),"")</f>
        <v/>
      </c>
      <c r="B2549" s="8" t="str">
        <f>IFERROR(SUBSTITUTE(RIGHT(SUBSTITUTE(exportált!A2548,"&lt;br&gt;","&lt;br/&gt;"),LEN(SUBSTITUTE(exportált!A2548,"&lt;br&gt;","&lt;br/&gt;"))-LEN(A2549)-LEN('új sor'!$A$1)),'új sor'!$A$1,CHAR(10)),"")</f>
        <v/>
      </c>
      <c r="D2549" s="8" t="str">
        <f>IF(exportált!B2548&lt;&gt;"",SUBSTITUTE(SUBSTITUTE(exportált!B2548,"&lt;br&gt;","&lt;br/&gt;"),'új sor'!$A$1,CHAR(10)),"")</f>
        <v/>
      </c>
    </row>
    <row r="2550" spans="1:4" x14ac:dyDescent="0.25">
      <c r="A2550" s="8" t="str">
        <f>IF(exportált!A2549&lt;&gt;"",IFERROR(LEFT(exportált!A2549,SEARCH("&lt;br/&gt;",SUBSTITUTE(exportált!A2549,"&lt;br&gt;","&lt;br/&gt;"),1)-1),exportált!A2549),"")</f>
        <v/>
      </c>
      <c r="B2550" s="8" t="str">
        <f>IFERROR(SUBSTITUTE(RIGHT(SUBSTITUTE(exportált!A2549,"&lt;br&gt;","&lt;br/&gt;"),LEN(SUBSTITUTE(exportált!A2549,"&lt;br&gt;","&lt;br/&gt;"))-LEN(A2550)-LEN('új sor'!$A$1)),'új sor'!$A$1,CHAR(10)),"")</f>
        <v/>
      </c>
      <c r="D2550" s="8" t="str">
        <f>IF(exportált!B2549&lt;&gt;"",SUBSTITUTE(SUBSTITUTE(exportált!B2549,"&lt;br&gt;","&lt;br/&gt;"),'új sor'!$A$1,CHAR(10)),"")</f>
        <v/>
      </c>
    </row>
    <row r="2551" spans="1:4" x14ac:dyDescent="0.25">
      <c r="A2551" s="8" t="str">
        <f>IF(exportált!A2550&lt;&gt;"",IFERROR(LEFT(exportált!A2550,SEARCH("&lt;br/&gt;",SUBSTITUTE(exportált!A2550,"&lt;br&gt;","&lt;br/&gt;"),1)-1),exportált!A2550),"")</f>
        <v/>
      </c>
      <c r="B2551" s="8" t="str">
        <f>IFERROR(SUBSTITUTE(RIGHT(SUBSTITUTE(exportált!A2550,"&lt;br&gt;","&lt;br/&gt;"),LEN(SUBSTITUTE(exportált!A2550,"&lt;br&gt;","&lt;br/&gt;"))-LEN(A2551)-LEN('új sor'!$A$1)),'új sor'!$A$1,CHAR(10)),"")</f>
        <v/>
      </c>
      <c r="D2551" s="8" t="str">
        <f>IF(exportált!B2550&lt;&gt;"",SUBSTITUTE(SUBSTITUTE(exportált!B2550,"&lt;br&gt;","&lt;br/&gt;"),'új sor'!$A$1,CHAR(10)),"")</f>
        <v/>
      </c>
    </row>
    <row r="2552" spans="1:4" x14ac:dyDescent="0.25">
      <c r="A2552" s="8" t="str">
        <f>IF(exportált!A2551&lt;&gt;"",IFERROR(LEFT(exportált!A2551,SEARCH("&lt;br/&gt;",SUBSTITUTE(exportált!A2551,"&lt;br&gt;","&lt;br/&gt;"),1)-1),exportált!A2551),"")</f>
        <v/>
      </c>
      <c r="B2552" s="8" t="str">
        <f>IFERROR(SUBSTITUTE(RIGHT(SUBSTITUTE(exportált!A2551,"&lt;br&gt;","&lt;br/&gt;"),LEN(SUBSTITUTE(exportált!A2551,"&lt;br&gt;","&lt;br/&gt;"))-LEN(A2552)-LEN('új sor'!$A$1)),'új sor'!$A$1,CHAR(10)),"")</f>
        <v/>
      </c>
      <c r="D2552" s="8" t="str">
        <f>IF(exportált!B2551&lt;&gt;"",SUBSTITUTE(SUBSTITUTE(exportált!B2551,"&lt;br&gt;","&lt;br/&gt;"),'új sor'!$A$1,CHAR(10)),"")</f>
        <v/>
      </c>
    </row>
    <row r="2553" spans="1:4" x14ac:dyDescent="0.25">
      <c r="A2553" s="8" t="str">
        <f>IF(exportált!A2552&lt;&gt;"",IFERROR(LEFT(exportált!A2552,SEARCH("&lt;br/&gt;",SUBSTITUTE(exportált!A2552,"&lt;br&gt;","&lt;br/&gt;"),1)-1),exportált!A2552),"")</f>
        <v/>
      </c>
      <c r="B2553" s="8" t="str">
        <f>IFERROR(SUBSTITUTE(RIGHT(SUBSTITUTE(exportált!A2552,"&lt;br&gt;","&lt;br/&gt;"),LEN(SUBSTITUTE(exportált!A2552,"&lt;br&gt;","&lt;br/&gt;"))-LEN(A2553)-LEN('új sor'!$A$1)),'új sor'!$A$1,CHAR(10)),"")</f>
        <v/>
      </c>
      <c r="D2553" s="8" t="str">
        <f>IF(exportált!B2552&lt;&gt;"",SUBSTITUTE(SUBSTITUTE(exportált!B2552,"&lt;br&gt;","&lt;br/&gt;"),'új sor'!$A$1,CHAR(10)),"")</f>
        <v/>
      </c>
    </row>
    <row r="2554" spans="1:4" x14ac:dyDescent="0.25">
      <c r="A2554" s="8" t="str">
        <f>IF(exportált!A2553&lt;&gt;"",IFERROR(LEFT(exportált!A2553,SEARCH("&lt;br/&gt;",SUBSTITUTE(exportált!A2553,"&lt;br&gt;","&lt;br/&gt;"),1)-1),exportált!A2553),"")</f>
        <v/>
      </c>
      <c r="B2554" s="8" t="str">
        <f>IFERROR(SUBSTITUTE(RIGHT(SUBSTITUTE(exportált!A2553,"&lt;br&gt;","&lt;br/&gt;"),LEN(SUBSTITUTE(exportált!A2553,"&lt;br&gt;","&lt;br/&gt;"))-LEN(A2554)-LEN('új sor'!$A$1)),'új sor'!$A$1,CHAR(10)),"")</f>
        <v/>
      </c>
      <c r="D2554" s="8" t="str">
        <f>IF(exportált!B2553&lt;&gt;"",SUBSTITUTE(SUBSTITUTE(exportált!B2553,"&lt;br&gt;","&lt;br/&gt;"),'új sor'!$A$1,CHAR(10)),"")</f>
        <v/>
      </c>
    </row>
    <row r="2555" spans="1:4" x14ac:dyDescent="0.25">
      <c r="A2555" s="8" t="str">
        <f>IF(exportált!A2554&lt;&gt;"",IFERROR(LEFT(exportált!A2554,SEARCH("&lt;br/&gt;",SUBSTITUTE(exportált!A2554,"&lt;br&gt;","&lt;br/&gt;"),1)-1),exportált!A2554),"")</f>
        <v/>
      </c>
      <c r="B2555" s="8" t="str">
        <f>IFERROR(SUBSTITUTE(RIGHT(SUBSTITUTE(exportált!A2554,"&lt;br&gt;","&lt;br/&gt;"),LEN(SUBSTITUTE(exportált!A2554,"&lt;br&gt;","&lt;br/&gt;"))-LEN(A2555)-LEN('új sor'!$A$1)),'új sor'!$A$1,CHAR(10)),"")</f>
        <v/>
      </c>
      <c r="D2555" s="8" t="str">
        <f>IF(exportált!B2554&lt;&gt;"",SUBSTITUTE(SUBSTITUTE(exportált!B2554,"&lt;br&gt;","&lt;br/&gt;"),'új sor'!$A$1,CHAR(10)),"")</f>
        <v/>
      </c>
    </row>
    <row r="2556" spans="1:4" x14ac:dyDescent="0.25">
      <c r="A2556" s="8" t="str">
        <f>IF(exportált!A2555&lt;&gt;"",IFERROR(LEFT(exportált!A2555,SEARCH("&lt;br/&gt;",SUBSTITUTE(exportált!A2555,"&lt;br&gt;","&lt;br/&gt;"),1)-1),exportált!A2555),"")</f>
        <v/>
      </c>
      <c r="B2556" s="8" t="str">
        <f>IFERROR(SUBSTITUTE(RIGHT(SUBSTITUTE(exportált!A2555,"&lt;br&gt;","&lt;br/&gt;"),LEN(SUBSTITUTE(exportált!A2555,"&lt;br&gt;","&lt;br/&gt;"))-LEN(A2556)-LEN('új sor'!$A$1)),'új sor'!$A$1,CHAR(10)),"")</f>
        <v/>
      </c>
      <c r="D2556" s="8" t="str">
        <f>IF(exportált!B2555&lt;&gt;"",SUBSTITUTE(SUBSTITUTE(exportált!B2555,"&lt;br&gt;","&lt;br/&gt;"),'új sor'!$A$1,CHAR(10)),"")</f>
        <v/>
      </c>
    </row>
    <row r="2557" spans="1:4" x14ac:dyDescent="0.25">
      <c r="A2557" s="8" t="str">
        <f>IF(exportált!A2556&lt;&gt;"",IFERROR(LEFT(exportált!A2556,SEARCH("&lt;br/&gt;",SUBSTITUTE(exportált!A2556,"&lt;br&gt;","&lt;br/&gt;"),1)-1),exportált!A2556),"")</f>
        <v/>
      </c>
      <c r="B2557" s="8" t="str">
        <f>IFERROR(SUBSTITUTE(RIGHT(SUBSTITUTE(exportált!A2556,"&lt;br&gt;","&lt;br/&gt;"),LEN(SUBSTITUTE(exportált!A2556,"&lt;br&gt;","&lt;br/&gt;"))-LEN(A2557)-LEN('új sor'!$A$1)),'új sor'!$A$1,CHAR(10)),"")</f>
        <v/>
      </c>
      <c r="D2557" s="8" t="str">
        <f>IF(exportált!B2556&lt;&gt;"",SUBSTITUTE(SUBSTITUTE(exportált!B2556,"&lt;br&gt;","&lt;br/&gt;"),'új sor'!$A$1,CHAR(10)),"")</f>
        <v/>
      </c>
    </row>
    <row r="2558" spans="1:4" x14ac:dyDescent="0.25">
      <c r="A2558" s="8" t="str">
        <f>IF(exportált!A2557&lt;&gt;"",IFERROR(LEFT(exportált!A2557,SEARCH("&lt;br/&gt;",SUBSTITUTE(exportált!A2557,"&lt;br&gt;","&lt;br/&gt;"),1)-1),exportált!A2557),"")</f>
        <v/>
      </c>
      <c r="B2558" s="8" t="str">
        <f>IFERROR(SUBSTITUTE(RIGHT(SUBSTITUTE(exportált!A2557,"&lt;br&gt;","&lt;br/&gt;"),LEN(SUBSTITUTE(exportált!A2557,"&lt;br&gt;","&lt;br/&gt;"))-LEN(A2558)-LEN('új sor'!$A$1)),'új sor'!$A$1,CHAR(10)),"")</f>
        <v/>
      </c>
      <c r="D2558" s="8" t="str">
        <f>IF(exportált!B2557&lt;&gt;"",SUBSTITUTE(SUBSTITUTE(exportált!B2557,"&lt;br&gt;","&lt;br/&gt;"),'új sor'!$A$1,CHAR(10)),"")</f>
        <v/>
      </c>
    </row>
    <row r="2559" spans="1:4" x14ac:dyDescent="0.25">
      <c r="A2559" s="8" t="str">
        <f>IF(exportált!A2558&lt;&gt;"",IFERROR(LEFT(exportált!A2558,SEARCH("&lt;br/&gt;",SUBSTITUTE(exportált!A2558,"&lt;br&gt;","&lt;br/&gt;"),1)-1),exportált!A2558),"")</f>
        <v/>
      </c>
      <c r="B2559" s="8" t="str">
        <f>IFERROR(SUBSTITUTE(RIGHT(SUBSTITUTE(exportált!A2558,"&lt;br&gt;","&lt;br/&gt;"),LEN(SUBSTITUTE(exportált!A2558,"&lt;br&gt;","&lt;br/&gt;"))-LEN(A2559)-LEN('új sor'!$A$1)),'új sor'!$A$1,CHAR(10)),"")</f>
        <v/>
      </c>
      <c r="D2559" s="8" t="str">
        <f>IF(exportált!B2558&lt;&gt;"",SUBSTITUTE(SUBSTITUTE(exportált!B2558,"&lt;br&gt;","&lt;br/&gt;"),'új sor'!$A$1,CHAR(10)),"")</f>
        <v/>
      </c>
    </row>
    <row r="2560" spans="1:4" x14ac:dyDescent="0.25">
      <c r="A2560" s="8" t="str">
        <f>IF(exportált!A2559&lt;&gt;"",IFERROR(LEFT(exportált!A2559,SEARCH("&lt;br/&gt;",SUBSTITUTE(exportált!A2559,"&lt;br&gt;","&lt;br/&gt;"),1)-1),exportált!A2559),"")</f>
        <v/>
      </c>
      <c r="B2560" s="8" t="str">
        <f>IFERROR(SUBSTITUTE(RIGHT(SUBSTITUTE(exportált!A2559,"&lt;br&gt;","&lt;br/&gt;"),LEN(SUBSTITUTE(exportált!A2559,"&lt;br&gt;","&lt;br/&gt;"))-LEN(A2560)-LEN('új sor'!$A$1)),'új sor'!$A$1,CHAR(10)),"")</f>
        <v/>
      </c>
      <c r="D2560" s="8" t="str">
        <f>IF(exportált!B2559&lt;&gt;"",SUBSTITUTE(SUBSTITUTE(exportált!B2559,"&lt;br&gt;","&lt;br/&gt;"),'új sor'!$A$1,CHAR(10)),"")</f>
        <v/>
      </c>
    </row>
    <row r="2561" spans="1:4" x14ac:dyDescent="0.25">
      <c r="A2561" s="8" t="str">
        <f>IF(exportált!A2560&lt;&gt;"",IFERROR(LEFT(exportált!A2560,SEARCH("&lt;br/&gt;",SUBSTITUTE(exportált!A2560,"&lt;br&gt;","&lt;br/&gt;"),1)-1),exportált!A2560),"")</f>
        <v/>
      </c>
      <c r="B2561" s="8" t="str">
        <f>IFERROR(SUBSTITUTE(RIGHT(SUBSTITUTE(exportált!A2560,"&lt;br&gt;","&lt;br/&gt;"),LEN(SUBSTITUTE(exportált!A2560,"&lt;br&gt;","&lt;br/&gt;"))-LEN(A2561)-LEN('új sor'!$A$1)),'új sor'!$A$1,CHAR(10)),"")</f>
        <v/>
      </c>
      <c r="D2561" s="8" t="str">
        <f>IF(exportált!B2560&lt;&gt;"",SUBSTITUTE(SUBSTITUTE(exportált!B2560,"&lt;br&gt;","&lt;br/&gt;"),'új sor'!$A$1,CHAR(10)),"")</f>
        <v/>
      </c>
    </row>
    <row r="2562" spans="1:4" x14ac:dyDescent="0.25">
      <c r="A2562" s="8" t="str">
        <f>IF(exportált!A2561&lt;&gt;"",IFERROR(LEFT(exportált!A2561,SEARCH("&lt;br/&gt;",SUBSTITUTE(exportált!A2561,"&lt;br&gt;","&lt;br/&gt;"),1)-1),exportált!A2561),"")</f>
        <v/>
      </c>
      <c r="B2562" s="8" t="str">
        <f>IFERROR(SUBSTITUTE(RIGHT(SUBSTITUTE(exportált!A2561,"&lt;br&gt;","&lt;br/&gt;"),LEN(SUBSTITUTE(exportált!A2561,"&lt;br&gt;","&lt;br/&gt;"))-LEN(A2562)-LEN('új sor'!$A$1)),'új sor'!$A$1,CHAR(10)),"")</f>
        <v/>
      </c>
      <c r="D2562" s="8" t="str">
        <f>IF(exportált!B2561&lt;&gt;"",SUBSTITUTE(SUBSTITUTE(exportált!B2561,"&lt;br&gt;","&lt;br/&gt;"),'új sor'!$A$1,CHAR(10)),"")</f>
        <v/>
      </c>
    </row>
    <row r="2563" spans="1:4" x14ac:dyDescent="0.25">
      <c r="A2563" s="8" t="str">
        <f>IF(exportált!A2562&lt;&gt;"",IFERROR(LEFT(exportált!A2562,SEARCH("&lt;br/&gt;",SUBSTITUTE(exportált!A2562,"&lt;br&gt;","&lt;br/&gt;"),1)-1),exportált!A2562),"")</f>
        <v/>
      </c>
      <c r="B2563" s="8" t="str">
        <f>IFERROR(SUBSTITUTE(RIGHT(SUBSTITUTE(exportált!A2562,"&lt;br&gt;","&lt;br/&gt;"),LEN(SUBSTITUTE(exportált!A2562,"&lt;br&gt;","&lt;br/&gt;"))-LEN(A2563)-LEN('új sor'!$A$1)),'új sor'!$A$1,CHAR(10)),"")</f>
        <v/>
      </c>
      <c r="D2563" s="8" t="str">
        <f>IF(exportált!B2562&lt;&gt;"",SUBSTITUTE(SUBSTITUTE(exportált!B2562,"&lt;br&gt;","&lt;br/&gt;"),'új sor'!$A$1,CHAR(10)),"")</f>
        <v/>
      </c>
    </row>
    <row r="2564" spans="1:4" x14ac:dyDescent="0.25">
      <c r="A2564" s="8" t="str">
        <f>IF(exportált!A2563&lt;&gt;"",IFERROR(LEFT(exportált!A2563,SEARCH("&lt;br/&gt;",SUBSTITUTE(exportált!A2563,"&lt;br&gt;","&lt;br/&gt;"),1)-1),exportált!A2563),"")</f>
        <v/>
      </c>
      <c r="B2564" s="8" t="str">
        <f>IFERROR(SUBSTITUTE(RIGHT(SUBSTITUTE(exportált!A2563,"&lt;br&gt;","&lt;br/&gt;"),LEN(SUBSTITUTE(exportált!A2563,"&lt;br&gt;","&lt;br/&gt;"))-LEN(A2564)-LEN('új sor'!$A$1)),'új sor'!$A$1,CHAR(10)),"")</f>
        <v/>
      </c>
      <c r="D2564" s="8" t="str">
        <f>IF(exportált!B2563&lt;&gt;"",SUBSTITUTE(SUBSTITUTE(exportált!B2563,"&lt;br&gt;","&lt;br/&gt;"),'új sor'!$A$1,CHAR(10)),"")</f>
        <v/>
      </c>
    </row>
    <row r="2565" spans="1:4" x14ac:dyDescent="0.25">
      <c r="A2565" s="8" t="str">
        <f>IF(exportált!A2564&lt;&gt;"",IFERROR(LEFT(exportált!A2564,SEARCH("&lt;br/&gt;",SUBSTITUTE(exportált!A2564,"&lt;br&gt;","&lt;br/&gt;"),1)-1),exportált!A2564),"")</f>
        <v/>
      </c>
      <c r="B2565" s="8" t="str">
        <f>IFERROR(SUBSTITUTE(RIGHT(SUBSTITUTE(exportált!A2564,"&lt;br&gt;","&lt;br/&gt;"),LEN(SUBSTITUTE(exportált!A2564,"&lt;br&gt;","&lt;br/&gt;"))-LEN(A2565)-LEN('új sor'!$A$1)),'új sor'!$A$1,CHAR(10)),"")</f>
        <v/>
      </c>
      <c r="D2565" s="8" t="str">
        <f>IF(exportált!B2564&lt;&gt;"",SUBSTITUTE(SUBSTITUTE(exportált!B2564,"&lt;br&gt;","&lt;br/&gt;"),'új sor'!$A$1,CHAR(10)),"")</f>
        <v/>
      </c>
    </row>
    <row r="2566" spans="1:4" x14ac:dyDescent="0.25">
      <c r="A2566" s="8" t="str">
        <f>IF(exportált!A2565&lt;&gt;"",IFERROR(LEFT(exportált!A2565,SEARCH("&lt;br/&gt;",SUBSTITUTE(exportált!A2565,"&lt;br&gt;","&lt;br/&gt;"),1)-1),exportált!A2565),"")</f>
        <v/>
      </c>
      <c r="B2566" s="8" t="str">
        <f>IFERROR(SUBSTITUTE(RIGHT(SUBSTITUTE(exportált!A2565,"&lt;br&gt;","&lt;br/&gt;"),LEN(SUBSTITUTE(exportált!A2565,"&lt;br&gt;","&lt;br/&gt;"))-LEN(A2566)-LEN('új sor'!$A$1)),'új sor'!$A$1,CHAR(10)),"")</f>
        <v/>
      </c>
      <c r="D2566" s="8" t="str">
        <f>IF(exportált!B2565&lt;&gt;"",SUBSTITUTE(SUBSTITUTE(exportált!B2565,"&lt;br&gt;","&lt;br/&gt;"),'új sor'!$A$1,CHAR(10)),"")</f>
        <v/>
      </c>
    </row>
    <row r="2567" spans="1:4" x14ac:dyDescent="0.25">
      <c r="A2567" s="8" t="str">
        <f>IF(exportált!A2566&lt;&gt;"",IFERROR(LEFT(exportált!A2566,SEARCH("&lt;br/&gt;",SUBSTITUTE(exportált!A2566,"&lt;br&gt;","&lt;br/&gt;"),1)-1),exportált!A2566),"")</f>
        <v/>
      </c>
      <c r="B2567" s="8" t="str">
        <f>IFERROR(SUBSTITUTE(RIGHT(SUBSTITUTE(exportált!A2566,"&lt;br&gt;","&lt;br/&gt;"),LEN(SUBSTITUTE(exportált!A2566,"&lt;br&gt;","&lt;br/&gt;"))-LEN(A2567)-LEN('új sor'!$A$1)),'új sor'!$A$1,CHAR(10)),"")</f>
        <v/>
      </c>
      <c r="D2567" s="8" t="str">
        <f>IF(exportált!B2566&lt;&gt;"",SUBSTITUTE(SUBSTITUTE(exportált!B2566,"&lt;br&gt;","&lt;br/&gt;"),'új sor'!$A$1,CHAR(10)),"")</f>
        <v/>
      </c>
    </row>
    <row r="2568" spans="1:4" x14ac:dyDescent="0.25">
      <c r="A2568" s="8" t="str">
        <f>IF(exportált!A2567&lt;&gt;"",IFERROR(LEFT(exportált!A2567,SEARCH("&lt;br/&gt;",SUBSTITUTE(exportált!A2567,"&lt;br&gt;","&lt;br/&gt;"),1)-1),exportált!A2567),"")</f>
        <v/>
      </c>
      <c r="B2568" s="8" t="str">
        <f>IFERROR(SUBSTITUTE(RIGHT(SUBSTITUTE(exportált!A2567,"&lt;br&gt;","&lt;br/&gt;"),LEN(SUBSTITUTE(exportált!A2567,"&lt;br&gt;","&lt;br/&gt;"))-LEN(A2568)-LEN('új sor'!$A$1)),'új sor'!$A$1,CHAR(10)),"")</f>
        <v/>
      </c>
      <c r="D2568" s="8" t="str">
        <f>IF(exportált!B2567&lt;&gt;"",SUBSTITUTE(SUBSTITUTE(exportált!B2567,"&lt;br&gt;","&lt;br/&gt;"),'új sor'!$A$1,CHAR(10)),"")</f>
        <v/>
      </c>
    </row>
    <row r="2569" spans="1:4" x14ac:dyDescent="0.25">
      <c r="A2569" s="8" t="str">
        <f>IF(exportált!A2568&lt;&gt;"",IFERROR(LEFT(exportált!A2568,SEARCH("&lt;br/&gt;",SUBSTITUTE(exportált!A2568,"&lt;br&gt;","&lt;br/&gt;"),1)-1),exportált!A2568),"")</f>
        <v/>
      </c>
      <c r="B2569" s="8" t="str">
        <f>IFERROR(SUBSTITUTE(RIGHT(SUBSTITUTE(exportált!A2568,"&lt;br&gt;","&lt;br/&gt;"),LEN(SUBSTITUTE(exportált!A2568,"&lt;br&gt;","&lt;br/&gt;"))-LEN(A2569)-LEN('új sor'!$A$1)),'új sor'!$A$1,CHAR(10)),"")</f>
        <v/>
      </c>
      <c r="D2569" s="8" t="str">
        <f>IF(exportált!B2568&lt;&gt;"",SUBSTITUTE(SUBSTITUTE(exportált!B2568,"&lt;br&gt;","&lt;br/&gt;"),'új sor'!$A$1,CHAR(10)),"")</f>
        <v/>
      </c>
    </row>
    <row r="2570" spans="1:4" x14ac:dyDescent="0.25">
      <c r="A2570" s="8" t="str">
        <f>IF(exportált!A2569&lt;&gt;"",IFERROR(LEFT(exportált!A2569,SEARCH("&lt;br/&gt;",SUBSTITUTE(exportált!A2569,"&lt;br&gt;","&lt;br/&gt;"),1)-1),exportált!A2569),"")</f>
        <v/>
      </c>
      <c r="B2570" s="8" t="str">
        <f>IFERROR(SUBSTITUTE(RIGHT(SUBSTITUTE(exportált!A2569,"&lt;br&gt;","&lt;br/&gt;"),LEN(SUBSTITUTE(exportált!A2569,"&lt;br&gt;","&lt;br/&gt;"))-LEN(A2570)-LEN('új sor'!$A$1)),'új sor'!$A$1,CHAR(10)),"")</f>
        <v/>
      </c>
      <c r="D2570" s="8" t="str">
        <f>IF(exportált!B2569&lt;&gt;"",SUBSTITUTE(SUBSTITUTE(exportált!B2569,"&lt;br&gt;","&lt;br/&gt;"),'új sor'!$A$1,CHAR(10)),"")</f>
        <v/>
      </c>
    </row>
    <row r="2571" spans="1:4" x14ac:dyDescent="0.25">
      <c r="A2571" s="8" t="str">
        <f>IF(exportált!A2570&lt;&gt;"",IFERROR(LEFT(exportált!A2570,SEARCH("&lt;br/&gt;",SUBSTITUTE(exportált!A2570,"&lt;br&gt;","&lt;br/&gt;"),1)-1),exportált!A2570),"")</f>
        <v/>
      </c>
      <c r="B2571" s="8" t="str">
        <f>IFERROR(SUBSTITUTE(RIGHT(SUBSTITUTE(exportált!A2570,"&lt;br&gt;","&lt;br/&gt;"),LEN(SUBSTITUTE(exportált!A2570,"&lt;br&gt;","&lt;br/&gt;"))-LEN(A2571)-LEN('új sor'!$A$1)),'új sor'!$A$1,CHAR(10)),"")</f>
        <v/>
      </c>
      <c r="D2571" s="8" t="str">
        <f>IF(exportált!B2570&lt;&gt;"",SUBSTITUTE(SUBSTITUTE(exportált!B2570,"&lt;br&gt;","&lt;br/&gt;"),'új sor'!$A$1,CHAR(10)),"")</f>
        <v/>
      </c>
    </row>
    <row r="2572" spans="1:4" x14ac:dyDescent="0.25">
      <c r="A2572" s="8" t="str">
        <f>IF(exportált!A2571&lt;&gt;"",IFERROR(LEFT(exportált!A2571,SEARCH("&lt;br/&gt;",SUBSTITUTE(exportált!A2571,"&lt;br&gt;","&lt;br/&gt;"),1)-1),exportált!A2571),"")</f>
        <v/>
      </c>
      <c r="B2572" s="8" t="str">
        <f>IFERROR(SUBSTITUTE(RIGHT(SUBSTITUTE(exportált!A2571,"&lt;br&gt;","&lt;br/&gt;"),LEN(SUBSTITUTE(exportált!A2571,"&lt;br&gt;","&lt;br/&gt;"))-LEN(A2572)-LEN('új sor'!$A$1)),'új sor'!$A$1,CHAR(10)),"")</f>
        <v/>
      </c>
      <c r="D2572" s="8" t="str">
        <f>IF(exportált!B2571&lt;&gt;"",SUBSTITUTE(SUBSTITUTE(exportált!B2571,"&lt;br&gt;","&lt;br/&gt;"),'új sor'!$A$1,CHAR(10)),"")</f>
        <v/>
      </c>
    </row>
    <row r="2573" spans="1:4" x14ac:dyDescent="0.25">
      <c r="A2573" s="8" t="str">
        <f>IF(exportált!A2572&lt;&gt;"",IFERROR(LEFT(exportált!A2572,SEARCH("&lt;br/&gt;",SUBSTITUTE(exportált!A2572,"&lt;br&gt;","&lt;br/&gt;"),1)-1),exportált!A2572),"")</f>
        <v/>
      </c>
      <c r="B2573" s="8" t="str">
        <f>IFERROR(SUBSTITUTE(RIGHT(SUBSTITUTE(exportált!A2572,"&lt;br&gt;","&lt;br/&gt;"),LEN(SUBSTITUTE(exportált!A2572,"&lt;br&gt;","&lt;br/&gt;"))-LEN(A2573)-LEN('új sor'!$A$1)),'új sor'!$A$1,CHAR(10)),"")</f>
        <v/>
      </c>
      <c r="D2573" s="8" t="str">
        <f>IF(exportált!B2572&lt;&gt;"",SUBSTITUTE(SUBSTITUTE(exportált!B2572,"&lt;br&gt;","&lt;br/&gt;"),'új sor'!$A$1,CHAR(10)),"")</f>
        <v/>
      </c>
    </row>
    <row r="2574" spans="1:4" x14ac:dyDescent="0.25">
      <c r="A2574" s="8" t="str">
        <f>IF(exportált!A2573&lt;&gt;"",IFERROR(LEFT(exportált!A2573,SEARCH("&lt;br/&gt;",SUBSTITUTE(exportált!A2573,"&lt;br&gt;","&lt;br/&gt;"),1)-1),exportált!A2573),"")</f>
        <v/>
      </c>
      <c r="B2574" s="8" t="str">
        <f>IFERROR(SUBSTITUTE(RIGHT(SUBSTITUTE(exportált!A2573,"&lt;br&gt;","&lt;br/&gt;"),LEN(SUBSTITUTE(exportált!A2573,"&lt;br&gt;","&lt;br/&gt;"))-LEN(A2574)-LEN('új sor'!$A$1)),'új sor'!$A$1,CHAR(10)),"")</f>
        <v/>
      </c>
      <c r="D2574" s="8" t="str">
        <f>IF(exportált!B2573&lt;&gt;"",SUBSTITUTE(SUBSTITUTE(exportált!B2573,"&lt;br&gt;","&lt;br/&gt;"),'új sor'!$A$1,CHAR(10)),"")</f>
        <v/>
      </c>
    </row>
    <row r="2575" spans="1:4" x14ac:dyDescent="0.25">
      <c r="A2575" s="8" t="str">
        <f>IF(exportált!A2574&lt;&gt;"",IFERROR(LEFT(exportált!A2574,SEARCH("&lt;br/&gt;",SUBSTITUTE(exportált!A2574,"&lt;br&gt;","&lt;br/&gt;"),1)-1),exportált!A2574),"")</f>
        <v/>
      </c>
      <c r="B2575" s="8" t="str">
        <f>IFERROR(SUBSTITUTE(RIGHT(SUBSTITUTE(exportált!A2574,"&lt;br&gt;","&lt;br/&gt;"),LEN(SUBSTITUTE(exportált!A2574,"&lt;br&gt;","&lt;br/&gt;"))-LEN(A2575)-LEN('új sor'!$A$1)),'új sor'!$A$1,CHAR(10)),"")</f>
        <v/>
      </c>
      <c r="D2575" s="8" t="str">
        <f>IF(exportált!B2574&lt;&gt;"",SUBSTITUTE(SUBSTITUTE(exportált!B2574,"&lt;br&gt;","&lt;br/&gt;"),'új sor'!$A$1,CHAR(10)),"")</f>
        <v/>
      </c>
    </row>
    <row r="2576" spans="1:4" x14ac:dyDescent="0.25">
      <c r="A2576" s="8" t="str">
        <f>IF(exportált!A2575&lt;&gt;"",IFERROR(LEFT(exportált!A2575,SEARCH("&lt;br/&gt;",SUBSTITUTE(exportált!A2575,"&lt;br&gt;","&lt;br/&gt;"),1)-1),exportált!A2575),"")</f>
        <v/>
      </c>
      <c r="B2576" s="8" t="str">
        <f>IFERROR(SUBSTITUTE(RIGHT(SUBSTITUTE(exportált!A2575,"&lt;br&gt;","&lt;br/&gt;"),LEN(SUBSTITUTE(exportált!A2575,"&lt;br&gt;","&lt;br/&gt;"))-LEN(A2576)-LEN('új sor'!$A$1)),'új sor'!$A$1,CHAR(10)),"")</f>
        <v/>
      </c>
      <c r="D2576" s="8" t="str">
        <f>IF(exportált!B2575&lt;&gt;"",SUBSTITUTE(SUBSTITUTE(exportált!B2575,"&lt;br&gt;","&lt;br/&gt;"),'új sor'!$A$1,CHAR(10)),"")</f>
        <v/>
      </c>
    </row>
    <row r="2577" spans="1:4" x14ac:dyDescent="0.25">
      <c r="A2577" s="8" t="str">
        <f>IF(exportált!A2576&lt;&gt;"",IFERROR(LEFT(exportált!A2576,SEARCH("&lt;br/&gt;",SUBSTITUTE(exportált!A2576,"&lt;br&gt;","&lt;br/&gt;"),1)-1),exportált!A2576),"")</f>
        <v/>
      </c>
      <c r="B2577" s="8" t="str">
        <f>IFERROR(SUBSTITUTE(RIGHT(SUBSTITUTE(exportált!A2576,"&lt;br&gt;","&lt;br/&gt;"),LEN(SUBSTITUTE(exportált!A2576,"&lt;br&gt;","&lt;br/&gt;"))-LEN(A2577)-LEN('új sor'!$A$1)),'új sor'!$A$1,CHAR(10)),"")</f>
        <v/>
      </c>
      <c r="D2577" s="8" t="str">
        <f>IF(exportált!B2576&lt;&gt;"",SUBSTITUTE(SUBSTITUTE(exportált!B2576,"&lt;br&gt;","&lt;br/&gt;"),'új sor'!$A$1,CHAR(10)),"")</f>
        <v/>
      </c>
    </row>
    <row r="2578" spans="1:4" x14ac:dyDescent="0.25">
      <c r="A2578" s="8" t="str">
        <f>IF(exportált!A2577&lt;&gt;"",IFERROR(LEFT(exportált!A2577,SEARCH("&lt;br/&gt;",SUBSTITUTE(exportált!A2577,"&lt;br&gt;","&lt;br/&gt;"),1)-1),exportált!A2577),"")</f>
        <v/>
      </c>
      <c r="B2578" s="8" t="str">
        <f>IFERROR(SUBSTITUTE(RIGHT(SUBSTITUTE(exportált!A2577,"&lt;br&gt;","&lt;br/&gt;"),LEN(SUBSTITUTE(exportált!A2577,"&lt;br&gt;","&lt;br/&gt;"))-LEN(A2578)-LEN('új sor'!$A$1)),'új sor'!$A$1,CHAR(10)),"")</f>
        <v/>
      </c>
      <c r="D2578" s="8" t="str">
        <f>IF(exportált!B2577&lt;&gt;"",SUBSTITUTE(SUBSTITUTE(exportált!B2577,"&lt;br&gt;","&lt;br/&gt;"),'új sor'!$A$1,CHAR(10)),"")</f>
        <v/>
      </c>
    </row>
    <row r="2579" spans="1:4" x14ac:dyDescent="0.25">
      <c r="A2579" s="8" t="str">
        <f>IF(exportált!A2578&lt;&gt;"",IFERROR(LEFT(exportált!A2578,SEARCH("&lt;br/&gt;",SUBSTITUTE(exportált!A2578,"&lt;br&gt;","&lt;br/&gt;"),1)-1),exportált!A2578),"")</f>
        <v/>
      </c>
      <c r="B2579" s="8" t="str">
        <f>IFERROR(SUBSTITUTE(RIGHT(SUBSTITUTE(exportált!A2578,"&lt;br&gt;","&lt;br/&gt;"),LEN(SUBSTITUTE(exportált!A2578,"&lt;br&gt;","&lt;br/&gt;"))-LEN(A2579)-LEN('új sor'!$A$1)),'új sor'!$A$1,CHAR(10)),"")</f>
        <v/>
      </c>
      <c r="D2579" s="8" t="str">
        <f>IF(exportált!B2578&lt;&gt;"",SUBSTITUTE(SUBSTITUTE(exportált!B2578,"&lt;br&gt;","&lt;br/&gt;"),'új sor'!$A$1,CHAR(10)),"")</f>
        <v/>
      </c>
    </row>
    <row r="2580" spans="1:4" x14ac:dyDescent="0.25">
      <c r="A2580" s="8" t="str">
        <f>IF(exportált!A2579&lt;&gt;"",IFERROR(LEFT(exportált!A2579,SEARCH("&lt;br/&gt;",SUBSTITUTE(exportált!A2579,"&lt;br&gt;","&lt;br/&gt;"),1)-1),exportált!A2579),"")</f>
        <v/>
      </c>
      <c r="B2580" s="8" t="str">
        <f>IFERROR(SUBSTITUTE(RIGHT(SUBSTITUTE(exportált!A2579,"&lt;br&gt;","&lt;br/&gt;"),LEN(SUBSTITUTE(exportált!A2579,"&lt;br&gt;","&lt;br/&gt;"))-LEN(A2580)-LEN('új sor'!$A$1)),'új sor'!$A$1,CHAR(10)),"")</f>
        <v/>
      </c>
      <c r="D2580" s="8" t="str">
        <f>IF(exportált!B2579&lt;&gt;"",SUBSTITUTE(SUBSTITUTE(exportált!B2579,"&lt;br&gt;","&lt;br/&gt;"),'új sor'!$A$1,CHAR(10)),"")</f>
        <v/>
      </c>
    </row>
    <row r="2581" spans="1:4" x14ac:dyDescent="0.25">
      <c r="A2581" s="8" t="str">
        <f>IF(exportált!A2580&lt;&gt;"",IFERROR(LEFT(exportált!A2580,SEARCH("&lt;br/&gt;",SUBSTITUTE(exportált!A2580,"&lt;br&gt;","&lt;br/&gt;"),1)-1),exportált!A2580),"")</f>
        <v/>
      </c>
      <c r="B2581" s="8" t="str">
        <f>IFERROR(SUBSTITUTE(RIGHT(SUBSTITUTE(exportált!A2580,"&lt;br&gt;","&lt;br/&gt;"),LEN(SUBSTITUTE(exportált!A2580,"&lt;br&gt;","&lt;br/&gt;"))-LEN(A2581)-LEN('új sor'!$A$1)),'új sor'!$A$1,CHAR(10)),"")</f>
        <v/>
      </c>
      <c r="D2581" s="8" t="str">
        <f>IF(exportált!B2580&lt;&gt;"",SUBSTITUTE(SUBSTITUTE(exportált!B2580,"&lt;br&gt;","&lt;br/&gt;"),'új sor'!$A$1,CHAR(10)),"")</f>
        <v/>
      </c>
    </row>
    <row r="2582" spans="1:4" x14ac:dyDescent="0.25">
      <c r="A2582" s="8" t="str">
        <f>IF(exportált!A2581&lt;&gt;"",IFERROR(LEFT(exportált!A2581,SEARCH("&lt;br/&gt;",SUBSTITUTE(exportált!A2581,"&lt;br&gt;","&lt;br/&gt;"),1)-1),exportált!A2581),"")</f>
        <v/>
      </c>
      <c r="B2582" s="8" t="str">
        <f>IFERROR(SUBSTITUTE(RIGHT(SUBSTITUTE(exportált!A2581,"&lt;br&gt;","&lt;br/&gt;"),LEN(SUBSTITUTE(exportált!A2581,"&lt;br&gt;","&lt;br/&gt;"))-LEN(A2582)-LEN('új sor'!$A$1)),'új sor'!$A$1,CHAR(10)),"")</f>
        <v/>
      </c>
      <c r="D2582" s="8" t="str">
        <f>IF(exportált!B2581&lt;&gt;"",SUBSTITUTE(SUBSTITUTE(exportált!B2581,"&lt;br&gt;","&lt;br/&gt;"),'új sor'!$A$1,CHAR(10)),"")</f>
        <v/>
      </c>
    </row>
    <row r="2583" spans="1:4" x14ac:dyDescent="0.25">
      <c r="A2583" s="8" t="str">
        <f>IF(exportált!A2582&lt;&gt;"",IFERROR(LEFT(exportált!A2582,SEARCH("&lt;br/&gt;",SUBSTITUTE(exportált!A2582,"&lt;br&gt;","&lt;br/&gt;"),1)-1),exportált!A2582),"")</f>
        <v/>
      </c>
      <c r="B2583" s="8" t="str">
        <f>IFERROR(SUBSTITUTE(RIGHT(SUBSTITUTE(exportált!A2582,"&lt;br&gt;","&lt;br/&gt;"),LEN(SUBSTITUTE(exportált!A2582,"&lt;br&gt;","&lt;br/&gt;"))-LEN(A2583)-LEN('új sor'!$A$1)),'új sor'!$A$1,CHAR(10)),"")</f>
        <v/>
      </c>
      <c r="D2583" s="8" t="str">
        <f>IF(exportált!B2582&lt;&gt;"",SUBSTITUTE(SUBSTITUTE(exportált!B2582,"&lt;br&gt;","&lt;br/&gt;"),'új sor'!$A$1,CHAR(10)),"")</f>
        <v/>
      </c>
    </row>
    <row r="2584" spans="1:4" x14ac:dyDescent="0.25">
      <c r="A2584" s="8" t="str">
        <f>IF(exportált!A2583&lt;&gt;"",IFERROR(LEFT(exportált!A2583,SEARCH("&lt;br/&gt;",SUBSTITUTE(exportált!A2583,"&lt;br&gt;","&lt;br/&gt;"),1)-1),exportált!A2583),"")</f>
        <v/>
      </c>
      <c r="B2584" s="8" t="str">
        <f>IFERROR(SUBSTITUTE(RIGHT(SUBSTITUTE(exportált!A2583,"&lt;br&gt;","&lt;br/&gt;"),LEN(SUBSTITUTE(exportált!A2583,"&lt;br&gt;","&lt;br/&gt;"))-LEN(A2584)-LEN('új sor'!$A$1)),'új sor'!$A$1,CHAR(10)),"")</f>
        <v/>
      </c>
      <c r="D2584" s="8" t="str">
        <f>IF(exportált!B2583&lt;&gt;"",SUBSTITUTE(SUBSTITUTE(exportált!B2583,"&lt;br&gt;","&lt;br/&gt;"),'új sor'!$A$1,CHAR(10)),"")</f>
        <v/>
      </c>
    </row>
    <row r="2585" spans="1:4" x14ac:dyDescent="0.25">
      <c r="A2585" s="8" t="str">
        <f>IF(exportált!A2584&lt;&gt;"",IFERROR(LEFT(exportált!A2584,SEARCH("&lt;br/&gt;",SUBSTITUTE(exportált!A2584,"&lt;br&gt;","&lt;br/&gt;"),1)-1),exportált!A2584),"")</f>
        <v/>
      </c>
      <c r="B2585" s="8" t="str">
        <f>IFERROR(SUBSTITUTE(RIGHT(SUBSTITUTE(exportált!A2584,"&lt;br&gt;","&lt;br/&gt;"),LEN(SUBSTITUTE(exportált!A2584,"&lt;br&gt;","&lt;br/&gt;"))-LEN(A2585)-LEN('új sor'!$A$1)),'új sor'!$A$1,CHAR(10)),"")</f>
        <v/>
      </c>
      <c r="D2585" s="8" t="str">
        <f>IF(exportált!B2584&lt;&gt;"",SUBSTITUTE(SUBSTITUTE(exportált!B2584,"&lt;br&gt;","&lt;br/&gt;"),'új sor'!$A$1,CHAR(10)),"")</f>
        <v/>
      </c>
    </row>
    <row r="2586" spans="1:4" x14ac:dyDescent="0.25">
      <c r="A2586" s="8" t="str">
        <f>IF(exportált!A2585&lt;&gt;"",IFERROR(LEFT(exportált!A2585,SEARCH("&lt;br/&gt;",SUBSTITUTE(exportált!A2585,"&lt;br&gt;","&lt;br/&gt;"),1)-1),exportált!A2585),"")</f>
        <v/>
      </c>
      <c r="B2586" s="8" t="str">
        <f>IFERROR(SUBSTITUTE(RIGHT(SUBSTITUTE(exportált!A2585,"&lt;br&gt;","&lt;br/&gt;"),LEN(SUBSTITUTE(exportált!A2585,"&lt;br&gt;","&lt;br/&gt;"))-LEN(A2586)-LEN('új sor'!$A$1)),'új sor'!$A$1,CHAR(10)),"")</f>
        <v/>
      </c>
      <c r="D2586" s="8" t="str">
        <f>IF(exportált!B2585&lt;&gt;"",SUBSTITUTE(SUBSTITUTE(exportált!B2585,"&lt;br&gt;","&lt;br/&gt;"),'új sor'!$A$1,CHAR(10)),"")</f>
        <v/>
      </c>
    </row>
    <row r="2587" spans="1:4" x14ac:dyDescent="0.25">
      <c r="A2587" s="8" t="str">
        <f>IF(exportált!A2586&lt;&gt;"",IFERROR(LEFT(exportált!A2586,SEARCH("&lt;br/&gt;",SUBSTITUTE(exportált!A2586,"&lt;br&gt;","&lt;br/&gt;"),1)-1),exportált!A2586),"")</f>
        <v/>
      </c>
      <c r="B2587" s="8" t="str">
        <f>IFERROR(SUBSTITUTE(RIGHT(SUBSTITUTE(exportált!A2586,"&lt;br&gt;","&lt;br/&gt;"),LEN(SUBSTITUTE(exportált!A2586,"&lt;br&gt;","&lt;br/&gt;"))-LEN(A2587)-LEN('új sor'!$A$1)),'új sor'!$A$1,CHAR(10)),"")</f>
        <v/>
      </c>
      <c r="D2587" s="8" t="str">
        <f>IF(exportált!B2586&lt;&gt;"",SUBSTITUTE(SUBSTITUTE(exportált!B2586,"&lt;br&gt;","&lt;br/&gt;"),'új sor'!$A$1,CHAR(10)),"")</f>
        <v/>
      </c>
    </row>
    <row r="2588" spans="1:4" x14ac:dyDescent="0.25">
      <c r="A2588" s="8" t="str">
        <f>IF(exportált!A2587&lt;&gt;"",IFERROR(LEFT(exportált!A2587,SEARCH("&lt;br/&gt;",SUBSTITUTE(exportált!A2587,"&lt;br&gt;","&lt;br/&gt;"),1)-1),exportált!A2587),"")</f>
        <v/>
      </c>
      <c r="B2588" s="8" t="str">
        <f>IFERROR(SUBSTITUTE(RIGHT(SUBSTITUTE(exportált!A2587,"&lt;br&gt;","&lt;br/&gt;"),LEN(SUBSTITUTE(exportált!A2587,"&lt;br&gt;","&lt;br/&gt;"))-LEN(A2588)-LEN('új sor'!$A$1)),'új sor'!$A$1,CHAR(10)),"")</f>
        <v/>
      </c>
      <c r="D2588" s="8" t="str">
        <f>IF(exportált!B2587&lt;&gt;"",SUBSTITUTE(SUBSTITUTE(exportált!B2587,"&lt;br&gt;","&lt;br/&gt;"),'új sor'!$A$1,CHAR(10)),"")</f>
        <v/>
      </c>
    </row>
    <row r="2589" spans="1:4" x14ac:dyDescent="0.25">
      <c r="A2589" s="8" t="str">
        <f>IF(exportált!A2588&lt;&gt;"",IFERROR(LEFT(exportált!A2588,SEARCH("&lt;br/&gt;",SUBSTITUTE(exportált!A2588,"&lt;br&gt;","&lt;br/&gt;"),1)-1),exportált!A2588),"")</f>
        <v/>
      </c>
      <c r="B2589" s="8" t="str">
        <f>IFERROR(SUBSTITUTE(RIGHT(SUBSTITUTE(exportált!A2588,"&lt;br&gt;","&lt;br/&gt;"),LEN(SUBSTITUTE(exportált!A2588,"&lt;br&gt;","&lt;br/&gt;"))-LEN(A2589)-LEN('új sor'!$A$1)),'új sor'!$A$1,CHAR(10)),"")</f>
        <v/>
      </c>
      <c r="D2589" s="8" t="str">
        <f>IF(exportált!B2588&lt;&gt;"",SUBSTITUTE(SUBSTITUTE(exportált!B2588,"&lt;br&gt;","&lt;br/&gt;"),'új sor'!$A$1,CHAR(10)),"")</f>
        <v/>
      </c>
    </row>
    <row r="2590" spans="1:4" x14ac:dyDescent="0.25">
      <c r="A2590" s="8" t="str">
        <f>IF(exportált!A2589&lt;&gt;"",IFERROR(LEFT(exportált!A2589,SEARCH("&lt;br/&gt;",SUBSTITUTE(exportált!A2589,"&lt;br&gt;","&lt;br/&gt;"),1)-1),exportált!A2589),"")</f>
        <v/>
      </c>
      <c r="B2590" s="8" t="str">
        <f>IFERROR(SUBSTITUTE(RIGHT(SUBSTITUTE(exportált!A2589,"&lt;br&gt;","&lt;br/&gt;"),LEN(SUBSTITUTE(exportált!A2589,"&lt;br&gt;","&lt;br/&gt;"))-LEN(A2590)-LEN('új sor'!$A$1)),'új sor'!$A$1,CHAR(10)),"")</f>
        <v/>
      </c>
      <c r="D2590" s="8" t="str">
        <f>IF(exportált!B2589&lt;&gt;"",SUBSTITUTE(SUBSTITUTE(exportált!B2589,"&lt;br&gt;","&lt;br/&gt;"),'új sor'!$A$1,CHAR(10)),"")</f>
        <v/>
      </c>
    </row>
    <row r="2591" spans="1:4" x14ac:dyDescent="0.25">
      <c r="A2591" s="8" t="str">
        <f>IF(exportált!A2590&lt;&gt;"",IFERROR(LEFT(exportált!A2590,SEARCH("&lt;br/&gt;",SUBSTITUTE(exportált!A2590,"&lt;br&gt;","&lt;br/&gt;"),1)-1),exportált!A2590),"")</f>
        <v/>
      </c>
      <c r="B2591" s="8" t="str">
        <f>IFERROR(SUBSTITUTE(RIGHT(SUBSTITUTE(exportált!A2590,"&lt;br&gt;","&lt;br/&gt;"),LEN(SUBSTITUTE(exportált!A2590,"&lt;br&gt;","&lt;br/&gt;"))-LEN(A2591)-LEN('új sor'!$A$1)),'új sor'!$A$1,CHAR(10)),"")</f>
        <v/>
      </c>
      <c r="D2591" s="8" t="str">
        <f>IF(exportált!B2590&lt;&gt;"",SUBSTITUTE(SUBSTITUTE(exportált!B2590,"&lt;br&gt;","&lt;br/&gt;"),'új sor'!$A$1,CHAR(10)),"")</f>
        <v/>
      </c>
    </row>
    <row r="2592" spans="1:4" x14ac:dyDescent="0.25">
      <c r="A2592" s="8" t="str">
        <f>IF(exportált!A2591&lt;&gt;"",IFERROR(LEFT(exportált!A2591,SEARCH("&lt;br/&gt;",SUBSTITUTE(exportált!A2591,"&lt;br&gt;","&lt;br/&gt;"),1)-1),exportált!A2591),"")</f>
        <v/>
      </c>
      <c r="B2592" s="8" t="str">
        <f>IFERROR(SUBSTITUTE(RIGHT(SUBSTITUTE(exportált!A2591,"&lt;br&gt;","&lt;br/&gt;"),LEN(SUBSTITUTE(exportált!A2591,"&lt;br&gt;","&lt;br/&gt;"))-LEN(A2592)-LEN('új sor'!$A$1)),'új sor'!$A$1,CHAR(10)),"")</f>
        <v/>
      </c>
      <c r="D2592" s="8" t="str">
        <f>IF(exportált!B2591&lt;&gt;"",SUBSTITUTE(SUBSTITUTE(exportált!B2591,"&lt;br&gt;","&lt;br/&gt;"),'új sor'!$A$1,CHAR(10)),"")</f>
        <v/>
      </c>
    </row>
    <row r="2593" spans="1:4" x14ac:dyDescent="0.25">
      <c r="A2593" s="8" t="str">
        <f>IF(exportált!A2592&lt;&gt;"",IFERROR(LEFT(exportált!A2592,SEARCH("&lt;br/&gt;",SUBSTITUTE(exportált!A2592,"&lt;br&gt;","&lt;br/&gt;"),1)-1),exportált!A2592),"")</f>
        <v/>
      </c>
      <c r="B2593" s="8" t="str">
        <f>IFERROR(SUBSTITUTE(RIGHT(SUBSTITUTE(exportált!A2592,"&lt;br&gt;","&lt;br/&gt;"),LEN(SUBSTITUTE(exportált!A2592,"&lt;br&gt;","&lt;br/&gt;"))-LEN(A2593)-LEN('új sor'!$A$1)),'új sor'!$A$1,CHAR(10)),"")</f>
        <v/>
      </c>
      <c r="D2593" s="8" t="str">
        <f>IF(exportált!B2592&lt;&gt;"",SUBSTITUTE(SUBSTITUTE(exportált!B2592,"&lt;br&gt;","&lt;br/&gt;"),'új sor'!$A$1,CHAR(10)),"")</f>
        <v/>
      </c>
    </row>
    <row r="2594" spans="1:4" x14ac:dyDescent="0.25">
      <c r="A2594" s="8" t="str">
        <f>IF(exportált!A2593&lt;&gt;"",IFERROR(LEFT(exportált!A2593,SEARCH("&lt;br/&gt;",SUBSTITUTE(exportált!A2593,"&lt;br&gt;","&lt;br/&gt;"),1)-1),exportált!A2593),"")</f>
        <v/>
      </c>
      <c r="B2594" s="8" t="str">
        <f>IFERROR(SUBSTITUTE(RIGHT(SUBSTITUTE(exportált!A2593,"&lt;br&gt;","&lt;br/&gt;"),LEN(SUBSTITUTE(exportált!A2593,"&lt;br&gt;","&lt;br/&gt;"))-LEN(A2594)-LEN('új sor'!$A$1)),'új sor'!$A$1,CHAR(10)),"")</f>
        <v/>
      </c>
      <c r="D2594" s="8" t="str">
        <f>IF(exportált!B2593&lt;&gt;"",SUBSTITUTE(SUBSTITUTE(exportált!B2593,"&lt;br&gt;","&lt;br/&gt;"),'új sor'!$A$1,CHAR(10)),"")</f>
        <v/>
      </c>
    </row>
    <row r="2595" spans="1:4" x14ac:dyDescent="0.25">
      <c r="A2595" s="8" t="str">
        <f>IF(exportált!A2594&lt;&gt;"",IFERROR(LEFT(exportált!A2594,SEARCH("&lt;br/&gt;",SUBSTITUTE(exportált!A2594,"&lt;br&gt;","&lt;br/&gt;"),1)-1),exportált!A2594),"")</f>
        <v/>
      </c>
      <c r="B2595" s="8" t="str">
        <f>IFERROR(SUBSTITUTE(RIGHT(SUBSTITUTE(exportált!A2594,"&lt;br&gt;","&lt;br/&gt;"),LEN(SUBSTITUTE(exportált!A2594,"&lt;br&gt;","&lt;br/&gt;"))-LEN(A2595)-LEN('új sor'!$A$1)),'új sor'!$A$1,CHAR(10)),"")</f>
        <v/>
      </c>
      <c r="D2595" s="8" t="str">
        <f>IF(exportált!B2594&lt;&gt;"",SUBSTITUTE(SUBSTITUTE(exportált!B2594,"&lt;br&gt;","&lt;br/&gt;"),'új sor'!$A$1,CHAR(10)),"")</f>
        <v/>
      </c>
    </row>
    <row r="2596" spans="1:4" x14ac:dyDescent="0.25">
      <c r="A2596" s="8" t="str">
        <f>IF(exportált!A2595&lt;&gt;"",IFERROR(LEFT(exportált!A2595,SEARCH("&lt;br/&gt;",SUBSTITUTE(exportált!A2595,"&lt;br&gt;","&lt;br/&gt;"),1)-1),exportált!A2595),"")</f>
        <v/>
      </c>
      <c r="B2596" s="8" t="str">
        <f>IFERROR(SUBSTITUTE(RIGHT(SUBSTITUTE(exportált!A2595,"&lt;br&gt;","&lt;br/&gt;"),LEN(SUBSTITUTE(exportált!A2595,"&lt;br&gt;","&lt;br/&gt;"))-LEN(A2596)-LEN('új sor'!$A$1)),'új sor'!$A$1,CHAR(10)),"")</f>
        <v/>
      </c>
      <c r="D2596" s="8" t="str">
        <f>IF(exportált!B2595&lt;&gt;"",SUBSTITUTE(SUBSTITUTE(exportált!B2595,"&lt;br&gt;","&lt;br/&gt;"),'új sor'!$A$1,CHAR(10)),"")</f>
        <v/>
      </c>
    </row>
    <row r="2597" spans="1:4" x14ac:dyDescent="0.25">
      <c r="A2597" s="8" t="str">
        <f>IF(exportált!A2596&lt;&gt;"",IFERROR(LEFT(exportált!A2596,SEARCH("&lt;br/&gt;",SUBSTITUTE(exportált!A2596,"&lt;br&gt;","&lt;br/&gt;"),1)-1),exportált!A2596),"")</f>
        <v/>
      </c>
      <c r="B2597" s="8" t="str">
        <f>IFERROR(SUBSTITUTE(RIGHT(SUBSTITUTE(exportált!A2596,"&lt;br&gt;","&lt;br/&gt;"),LEN(SUBSTITUTE(exportált!A2596,"&lt;br&gt;","&lt;br/&gt;"))-LEN(A2597)-LEN('új sor'!$A$1)),'új sor'!$A$1,CHAR(10)),"")</f>
        <v/>
      </c>
      <c r="D2597" s="8" t="str">
        <f>IF(exportált!B2596&lt;&gt;"",SUBSTITUTE(SUBSTITUTE(exportált!B2596,"&lt;br&gt;","&lt;br/&gt;"),'új sor'!$A$1,CHAR(10)),"")</f>
        <v/>
      </c>
    </row>
    <row r="2598" spans="1:4" x14ac:dyDescent="0.25">
      <c r="A2598" s="8" t="str">
        <f>IF(exportált!A2597&lt;&gt;"",IFERROR(LEFT(exportált!A2597,SEARCH("&lt;br/&gt;",SUBSTITUTE(exportált!A2597,"&lt;br&gt;","&lt;br/&gt;"),1)-1),exportált!A2597),"")</f>
        <v/>
      </c>
      <c r="B2598" s="8" t="str">
        <f>IFERROR(SUBSTITUTE(RIGHT(SUBSTITUTE(exportált!A2597,"&lt;br&gt;","&lt;br/&gt;"),LEN(SUBSTITUTE(exportált!A2597,"&lt;br&gt;","&lt;br/&gt;"))-LEN(A2598)-LEN('új sor'!$A$1)),'új sor'!$A$1,CHAR(10)),"")</f>
        <v/>
      </c>
      <c r="D2598" s="8" t="str">
        <f>IF(exportált!B2597&lt;&gt;"",SUBSTITUTE(SUBSTITUTE(exportált!B2597,"&lt;br&gt;","&lt;br/&gt;"),'új sor'!$A$1,CHAR(10)),"")</f>
        <v/>
      </c>
    </row>
    <row r="2599" spans="1:4" x14ac:dyDescent="0.25">
      <c r="A2599" s="8" t="str">
        <f>IF(exportált!A2598&lt;&gt;"",IFERROR(LEFT(exportált!A2598,SEARCH("&lt;br/&gt;",SUBSTITUTE(exportált!A2598,"&lt;br&gt;","&lt;br/&gt;"),1)-1),exportált!A2598),"")</f>
        <v/>
      </c>
      <c r="B2599" s="8" t="str">
        <f>IFERROR(SUBSTITUTE(RIGHT(SUBSTITUTE(exportált!A2598,"&lt;br&gt;","&lt;br/&gt;"),LEN(SUBSTITUTE(exportált!A2598,"&lt;br&gt;","&lt;br/&gt;"))-LEN(A2599)-LEN('új sor'!$A$1)),'új sor'!$A$1,CHAR(10)),"")</f>
        <v/>
      </c>
      <c r="D2599" s="8" t="str">
        <f>IF(exportált!B2598&lt;&gt;"",SUBSTITUTE(SUBSTITUTE(exportált!B2598,"&lt;br&gt;","&lt;br/&gt;"),'új sor'!$A$1,CHAR(10)),"")</f>
        <v/>
      </c>
    </row>
    <row r="2600" spans="1:4" x14ac:dyDescent="0.25">
      <c r="A2600" s="8" t="str">
        <f>IF(exportált!A2599&lt;&gt;"",IFERROR(LEFT(exportált!A2599,SEARCH("&lt;br/&gt;",SUBSTITUTE(exportált!A2599,"&lt;br&gt;","&lt;br/&gt;"),1)-1),exportált!A2599),"")</f>
        <v/>
      </c>
      <c r="B2600" s="8" t="str">
        <f>IFERROR(SUBSTITUTE(RIGHT(SUBSTITUTE(exportált!A2599,"&lt;br&gt;","&lt;br/&gt;"),LEN(SUBSTITUTE(exportált!A2599,"&lt;br&gt;","&lt;br/&gt;"))-LEN(A2600)-LEN('új sor'!$A$1)),'új sor'!$A$1,CHAR(10)),"")</f>
        <v/>
      </c>
      <c r="D2600" s="8" t="str">
        <f>IF(exportált!B2599&lt;&gt;"",SUBSTITUTE(SUBSTITUTE(exportált!B2599,"&lt;br&gt;","&lt;br/&gt;"),'új sor'!$A$1,CHAR(10)),"")</f>
        <v/>
      </c>
    </row>
    <row r="2601" spans="1:4" x14ac:dyDescent="0.25">
      <c r="A2601" s="8" t="str">
        <f>IF(exportált!A2600&lt;&gt;"",IFERROR(LEFT(exportált!A2600,SEARCH("&lt;br/&gt;",SUBSTITUTE(exportált!A2600,"&lt;br&gt;","&lt;br/&gt;"),1)-1),exportált!A2600),"")</f>
        <v/>
      </c>
      <c r="B2601" s="8" t="str">
        <f>IFERROR(SUBSTITUTE(RIGHT(SUBSTITUTE(exportált!A2600,"&lt;br&gt;","&lt;br/&gt;"),LEN(SUBSTITUTE(exportált!A2600,"&lt;br&gt;","&lt;br/&gt;"))-LEN(A2601)-LEN('új sor'!$A$1)),'új sor'!$A$1,CHAR(10)),"")</f>
        <v/>
      </c>
      <c r="D2601" s="8" t="str">
        <f>IF(exportált!B2600&lt;&gt;"",SUBSTITUTE(SUBSTITUTE(exportált!B2600,"&lt;br&gt;","&lt;br/&gt;"),'új sor'!$A$1,CHAR(10)),"")</f>
        <v/>
      </c>
    </row>
    <row r="2602" spans="1:4" x14ac:dyDescent="0.25">
      <c r="A2602" s="8" t="str">
        <f>IF(exportált!A2601&lt;&gt;"",IFERROR(LEFT(exportált!A2601,SEARCH("&lt;br/&gt;",SUBSTITUTE(exportált!A2601,"&lt;br&gt;","&lt;br/&gt;"),1)-1),exportált!A2601),"")</f>
        <v/>
      </c>
      <c r="B2602" s="8" t="str">
        <f>IFERROR(SUBSTITUTE(RIGHT(SUBSTITUTE(exportált!A2601,"&lt;br&gt;","&lt;br/&gt;"),LEN(SUBSTITUTE(exportált!A2601,"&lt;br&gt;","&lt;br/&gt;"))-LEN(A2602)-LEN('új sor'!$A$1)),'új sor'!$A$1,CHAR(10)),"")</f>
        <v/>
      </c>
      <c r="D2602" s="8" t="str">
        <f>IF(exportált!B2601&lt;&gt;"",SUBSTITUTE(SUBSTITUTE(exportált!B2601,"&lt;br&gt;","&lt;br/&gt;"),'új sor'!$A$1,CHAR(10)),"")</f>
        <v/>
      </c>
    </row>
    <row r="2603" spans="1:4" x14ac:dyDescent="0.25">
      <c r="A2603" s="8" t="str">
        <f>IF(exportált!A2602&lt;&gt;"",IFERROR(LEFT(exportált!A2602,SEARCH("&lt;br/&gt;",SUBSTITUTE(exportált!A2602,"&lt;br&gt;","&lt;br/&gt;"),1)-1),exportált!A2602),"")</f>
        <v/>
      </c>
      <c r="B2603" s="8" t="str">
        <f>IFERROR(SUBSTITUTE(RIGHT(SUBSTITUTE(exportált!A2602,"&lt;br&gt;","&lt;br/&gt;"),LEN(SUBSTITUTE(exportált!A2602,"&lt;br&gt;","&lt;br/&gt;"))-LEN(A2603)-LEN('új sor'!$A$1)),'új sor'!$A$1,CHAR(10)),"")</f>
        <v/>
      </c>
      <c r="D2603" s="8" t="str">
        <f>IF(exportált!B2602&lt;&gt;"",SUBSTITUTE(SUBSTITUTE(exportált!B2602,"&lt;br&gt;","&lt;br/&gt;"),'új sor'!$A$1,CHAR(10)),"")</f>
        <v/>
      </c>
    </row>
    <row r="2604" spans="1:4" x14ac:dyDescent="0.25">
      <c r="A2604" s="8" t="str">
        <f>IF(exportált!A2603&lt;&gt;"",IFERROR(LEFT(exportált!A2603,SEARCH("&lt;br/&gt;",SUBSTITUTE(exportált!A2603,"&lt;br&gt;","&lt;br/&gt;"),1)-1),exportált!A2603),"")</f>
        <v/>
      </c>
      <c r="B2604" s="8" t="str">
        <f>IFERROR(SUBSTITUTE(RIGHT(SUBSTITUTE(exportált!A2603,"&lt;br&gt;","&lt;br/&gt;"),LEN(SUBSTITUTE(exportált!A2603,"&lt;br&gt;","&lt;br/&gt;"))-LEN(A2604)-LEN('új sor'!$A$1)),'új sor'!$A$1,CHAR(10)),"")</f>
        <v/>
      </c>
      <c r="D2604" s="8" t="str">
        <f>IF(exportált!B2603&lt;&gt;"",SUBSTITUTE(SUBSTITUTE(exportált!B2603,"&lt;br&gt;","&lt;br/&gt;"),'új sor'!$A$1,CHAR(10)),"")</f>
        <v/>
      </c>
    </row>
    <row r="2605" spans="1:4" x14ac:dyDescent="0.25">
      <c r="A2605" s="8" t="str">
        <f>IF(exportált!A2604&lt;&gt;"",IFERROR(LEFT(exportált!A2604,SEARCH("&lt;br/&gt;",SUBSTITUTE(exportált!A2604,"&lt;br&gt;","&lt;br/&gt;"),1)-1),exportált!A2604),"")</f>
        <v/>
      </c>
      <c r="B2605" s="8" t="str">
        <f>IFERROR(SUBSTITUTE(RIGHT(SUBSTITUTE(exportált!A2604,"&lt;br&gt;","&lt;br/&gt;"),LEN(SUBSTITUTE(exportált!A2604,"&lt;br&gt;","&lt;br/&gt;"))-LEN(A2605)-LEN('új sor'!$A$1)),'új sor'!$A$1,CHAR(10)),"")</f>
        <v/>
      </c>
      <c r="D2605" s="8" t="str">
        <f>IF(exportált!B2604&lt;&gt;"",SUBSTITUTE(SUBSTITUTE(exportált!B2604,"&lt;br&gt;","&lt;br/&gt;"),'új sor'!$A$1,CHAR(10)),"")</f>
        <v/>
      </c>
    </row>
    <row r="2606" spans="1:4" x14ac:dyDescent="0.25">
      <c r="A2606" s="8" t="str">
        <f>IF(exportált!A2605&lt;&gt;"",IFERROR(LEFT(exportált!A2605,SEARCH("&lt;br/&gt;",SUBSTITUTE(exportált!A2605,"&lt;br&gt;","&lt;br/&gt;"),1)-1),exportált!A2605),"")</f>
        <v/>
      </c>
      <c r="B2606" s="8" t="str">
        <f>IFERROR(SUBSTITUTE(RIGHT(SUBSTITUTE(exportált!A2605,"&lt;br&gt;","&lt;br/&gt;"),LEN(SUBSTITUTE(exportált!A2605,"&lt;br&gt;","&lt;br/&gt;"))-LEN(A2606)-LEN('új sor'!$A$1)),'új sor'!$A$1,CHAR(10)),"")</f>
        <v/>
      </c>
      <c r="D2606" s="8" t="str">
        <f>IF(exportált!B2605&lt;&gt;"",SUBSTITUTE(SUBSTITUTE(exportált!B2605,"&lt;br&gt;","&lt;br/&gt;"),'új sor'!$A$1,CHAR(10)),"")</f>
        <v/>
      </c>
    </row>
    <row r="2607" spans="1:4" x14ac:dyDescent="0.25">
      <c r="A2607" s="8" t="str">
        <f>IF(exportált!A2606&lt;&gt;"",IFERROR(LEFT(exportált!A2606,SEARCH("&lt;br/&gt;",SUBSTITUTE(exportált!A2606,"&lt;br&gt;","&lt;br/&gt;"),1)-1),exportált!A2606),"")</f>
        <v/>
      </c>
      <c r="B2607" s="8" t="str">
        <f>IFERROR(SUBSTITUTE(RIGHT(SUBSTITUTE(exportált!A2606,"&lt;br&gt;","&lt;br/&gt;"),LEN(SUBSTITUTE(exportált!A2606,"&lt;br&gt;","&lt;br/&gt;"))-LEN(A2607)-LEN('új sor'!$A$1)),'új sor'!$A$1,CHAR(10)),"")</f>
        <v/>
      </c>
      <c r="D2607" s="8" t="str">
        <f>IF(exportált!B2606&lt;&gt;"",SUBSTITUTE(SUBSTITUTE(exportált!B2606,"&lt;br&gt;","&lt;br/&gt;"),'új sor'!$A$1,CHAR(10)),"")</f>
        <v/>
      </c>
    </row>
    <row r="2608" spans="1:4" x14ac:dyDescent="0.25">
      <c r="A2608" s="8" t="str">
        <f>IF(exportált!A2607&lt;&gt;"",IFERROR(LEFT(exportált!A2607,SEARCH("&lt;br/&gt;",SUBSTITUTE(exportált!A2607,"&lt;br&gt;","&lt;br/&gt;"),1)-1),exportált!A2607),"")</f>
        <v/>
      </c>
      <c r="B2608" s="8" t="str">
        <f>IFERROR(SUBSTITUTE(RIGHT(SUBSTITUTE(exportált!A2607,"&lt;br&gt;","&lt;br/&gt;"),LEN(SUBSTITUTE(exportált!A2607,"&lt;br&gt;","&lt;br/&gt;"))-LEN(A2608)-LEN('új sor'!$A$1)),'új sor'!$A$1,CHAR(10)),"")</f>
        <v/>
      </c>
      <c r="D2608" s="8" t="str">
        <f>IF(exportált!B2607&lt;&gt;"",SUBSTITUTE(SUBSTITUTE(exportált!B2607,"&lt;br&gt;","&lt;br/&gt;"),'új sor'!$A$1,CHAR(10)),"")</f>
        <v/>
      </c>
    </row>
    <row r="2609" spans="1:4" x14ac:dyDescent="0.25">
      <c r="A2609" s="8" t="str">
        <f>IF(exportált!A2608&lt;&gt;"",IFERROR(LEFT(exportált!A2608,SEARCH("&lt;br/&gt;",SUBSTITUTE(exportált!A2608,"&lt;br&gt;","&lt;br/&gt;"),1)-1),exportált!A2608),"")</f>
        <v/>
      </c>
      <c r="B2609" s="8" t="str">
        <f>IFERROR(SUBSTITUTE(RIGHT(SUBSTITUTE(exportált!A2608,"&lt;br&gt;","&lt;br/&gt;"),LEN(SUBSTITUTE(exportált!A2608,"&lt;br&gt;","&lt;br/&gt;"))-LEN(A2609)-LEN('új sor'!$A$1)),'új sor'!$A$1,CHAR(10)),"")</f>
        <v/>
      </c>
      <c r="D2609" s="8" t="str">
        <f>IF(exportált!B2608&lt;&gt;"",SUBSTITUTE(SUBSTITUTE(exportált!B2608,"&lt;br&gt;","&lt;br/&gt;"),'új sor'!$A$1,CHAR(10)),"")</f>
        <v/>
      </c>
    </row>
    <row r="2610" spans="1:4" x14ac:dyDescent="0.25">
      <c r="A2610" s="8" t="str">
        <f>IF(exportált!A2609&lt;&gt;"",IFERROR(LEFT(exportált!A2609,SEARCH("&lt;br/&gt;",SUBSTITUTE(exportált!A2609,"&lt;br&gt;","&lt;br/&gt;"),1)-1),exportált!A2609),"")</f>
        <v/>
      </c>
      <c r="B2610" s="8" t="str">
        <f>IFERROR(SUBSTITUTE(RIGHT(SUBSTITUTE(exportált!A2609,"&lt;br&gt;","&lt;br/&gt;"),LEN(SUBSTITUTE(exportált!A2609,"&lt;br&gt;","&lt;br/&gt;"))-LEN(A2610)-LEN('új sor'!$A$1)),'új sor'!$A$1,CHAR(10)),"")</f>
        <v/>
      </c>
      <c r="D2610" s="8" t="str">
        <f>IF(exportált!B2609&lt;&gt;"",SUBSTITUTE(SUBSTITUTE(exportált!B2609,"&lt;br&gt;","&lt;br/&gt;"),'új sor'!$A$1,CHAR(10)),"")</f>
        <v/>
      </c>
    </row>
    <row r="2611" spans="1:4" x14ac:dyDescent="0.25">
      <c r="A2611" s="8" t="str">
        <f>IF(exportált!A2610&lt;&gt;"",IFERROR(LEFT(exportált!A2610,SEARCH("&lt;br/&gt;",SUBSTITUTE(exportált!A2610,"&lt;br&gt;","&lt;br/&gt;"),1)-1),exportált!A2610),"")</f>
        <v/>
      </c>
      <c r="B2611" s="8" t="str">
        <f>IFERROR(SUBSTITUTE(RIGHT(SUBSTITUTE(exportált!A2610,"&lt;br&gt;","&lt;br/&gt;"),LEN(SUBSTITUTE(exportált!A2610,"&lt;br&gt;","&lt;br/&gt;"))-LEN(A2611)-LEN('új sor'!$A$1)),'új sor'!$A$1,CHAR(10)),"")</f>
        <v/>
      </c>
      <c r="D2611" s="8" t="str">
        <f>IF(exportált!B2610&lt;&gt;"",SUBSTITUTE(SUBSTITUTE(exportált!B2610,"&lt;br&gt;","&lt;br/&gt;"),'új sor'!$A$1,CHAR(10)),"")</f>
        <v/>
      </c>
    </row>
    <row r="2612" spans="1:4" x14ac:dyDescent="0.25">
      <c r="A2612" s="8" t="str">
        <f>IF(exportált!A2611&lt;&gt;"",IFERROR(LEFT(exportált!A2611,SEARCH("&lt;br/&gt;",SUBSTITUTE(exportált!A2611,"&lt;br&gt;","&lt;br/&gt;"),1)-1),exportált!A2611),"")</f>
        <v/>
      </c>
      <c r="B2612" s="8" t="str">
        <f>IFERROR(SUBSTITUTE(RIGHT(SUBSTITUTE(exportált!A2611,"&lt;br&gt;","&lt;br/&gt;"),LEN(SUBSTITUTE(exportált!A2611,"&lt;br&gt;","&lt;br/&gt;"))-LEN(A2612)-LEN('új sor'!$A$1)),'új sor'!$A$1,CHAR(10)),"")</f>
        <v/>
      </c>
      <c r="D2612" s="8" t="str">
        <f>IF(exportált!B2611&lt;&gt;"",SUBSTITUTE(SUBSTITUTE(exportált!B2611,"&lt;br&gt;","&lt;br/&gt;"),'új sor'!$A$1,CHAR(10)),"")</f>
        <v/>
      </c>
    </row>
    <row r="2613" spans="1:4" x14ac:dyDescent="0.25">
      <c r="A2613" s="8" t="str">
        <f>IF(exportált!A2612&lt;&gt;"",IFERROR(LEFT(exportált!A2612,SEARCH("&lt;br/&gt;",SUBSTITUTE(exportált!A2612,"&lt;br&gt;","&lt;br/&gt;"),1)-1),exportált!A2612),"")</f>
        <v/>
      </c>
      <c r="B2613" s="8" t="str">
        <f>IFERROR(SUBSTITUTE(RIGHT(SUBSTITUTE(exportált!A2612,"&lt;br&gt;","&lt;br/&gt;"),LEN(SUBSTITUTE(exportált!A2612,"&lt;br&gt;","&lt;br/&gt;"))-LEN(A2613)-LEN('új sor'!$A$1)),'új sor'!$A$1,CHAR(10)),"")</f>
        <v/>
      </c>
      <c r="D2613" s="8" t="str">
        <f>IF(exportált!B2612&lt;&gt;"",SUBSTITUTE(SUBSTITUTE(exportált!B2612,"&lt;br&gt;","&lt;br/&gt;"),'új sor'!$A$1,CHAR(10)),"")</f>
        <v/>
      </c>
    </row>
    <row r="2614" spans="1:4" x14ac:dyDescent="0.25">
      <c r="A2614" s="8" t="str">
        <f>IF(exportált!A2613&lt;&gt;"",IFERROR(LEFT(exportált!A2613,SEARCH("&lt;br/&gt;",SUBSTITUTE(exportált!A2613,"&lt;br&gt;","&lt;br/&gt;"),1)-1),exportált!A2613),"")</f>
        <v/>
      </c>
      <c r="B2614" s="8" t="str">
        <f>IFERROR(SUBSTITUTE(RIGHT(SUBSTITUTE(exportált!A2613,"&lt;br&gt;","&lt;br/&gt;"),LEN(SUBSTITUTE(exportált!A2613,"&lt;br&gt;","&lt;br/&gt;"))-LEN(A2614)-LEN('új sor'!$A$1)),'új sor'!$A$1,CHAR(10)),"")</f>
        <v/>
      </c>
      <c r="D2614" s="8" t="str">
        <f>IF(exportált!B2613&lt;&gt;"",SUBSTITUTE(SUBSTITUTE(exportált!B2613,"&lt;br&gt;","&lt;br/&gt;"),'új sor'!$A$1,CHAR(10)),"")</f>
        <v/>
      </c>
    </row>
    <row r="2615" spans="1:4" x14ac:dyDescent="0.25">
      <c r="A2615" s="8" t="str">
        <f>IF(exportált!A2614&lt;&gt;"",IFERROR(LEFT(exportált!A2614,SEARCH("&lt;br/&gt;",SUBSTITUTE(exportált!A2614,"&lt;br&gt;","&lt;br/&gt;"),1)-1),exportált!A2614),"")</f>
        <v/>
      </c>
      <c r="B2615" s="8" t="str">
        <f>IFERROR(SUBSTITUTE(RIGHT(SUBSTITUTE(exportált!A2614,"&lt;br&gt;","&lt;br/&gt;"),LEN(SUBSTITUTE(exportált!A2614,"&lt;br&gt;","&lt;br/&gt;"))-LEN(A2615)-LEN('új sor'!$A$1)),'új sor'!$A$1,CHAR(10)),"")</f>
        <v/>
      </c>
      <c r="D2615" s="8" t="str">
        <f>IF(exportált!B2614&lt;&gt;"",SUBSTITUTE(SUBSTITUTE(exportált!B2614,"&lt;br&gt;","&lt;br/&gt;"),'új sor'!$A$1,CHAR(10)),"")</f>
        <v/>
      </c>
    </row>
    <row r="2616" spans="1:4" x14ac:dyDescent="0.25">
      <c r="A2616" s="8" t="str">
        <f>IF(exportált!A2615&lt;&gt;"",IFERROR(LEFT(exportált!A2615,SEARCH("&lt;br/&gt;",SUBSTITUTE(exportált!A2615,"&lt;br&gt;","&lt;br/&gt;"),1)-1),exportált!A2615),"")</f>
        <v/>
      </c>
      <c r="B2616" s="8" t="str">
        <f>IFERROR(SUBSTITUTE(RIGHT(SUBSTITUTE(exportált!A2615,"&lt;br&gt;","&lt;br/&gt;"),LEN(SUBSTITUTE(exportált!A2615,"&lt;br&gt;","&lt;br/&gt;"))-LEN(A2616)-LEN('új sor'!$A$1)),'új sor'!$A$1,CHAR(10)),"")</f>
        <v/>
      </c>
      <c r="D2616" s="8" t="str">
        <f>IF(exportált!B2615&lt;&gt;"",SUBSTITUTE(SUBSTITUTE(exportált!B2615,"&lt;br&gt;","&lt;br/&gt;"),'új sor'!$A$1,CHAR(10)),"")</f>
        <v/>
      </c>
    </row>
    <row r="2617" spans="1:4" x14ac:dyDescent="0.25">
      <c r="A2617" s="8" t="str">
        <f>IF(exportált!A2616&lt;&gt;"",IFERROR(LEFT(exportált!A2616,SEARCH("&lt;br/&gt;",SUBSTITUTE(exportált!A2616,"&lt;br&gt;","&lt;br/&gt;"),1)-1),exportált!A2616),"")</f>
        <v/>
      </c>
      <c r="B2617" s="8" t="str">
        <f>IFERROR(SUBSTITUTE(RIGHT(SUBSTITUTE(exportált!A2616,"&lt;br&gt;","&lt;br/&gt;"),LEN(SUBSTITUTE(exportált!A2616,"&lt;br&gt;","&lt;br/&gt;"))-LEN(A2617)-LEN('új sor'!$A$1)),'új sor'!$A$1,CHAR(10)),"")</f>
        <v/>
      </c>
      <c r="D2617" s="8" t="str">
        <f>IF(exportált!B2616&lt;&gt;"",SUBSTITUTE(SUBSTITUTE(exportált!B2616,"&lt;br&gt;","&lt;br/&gt;"),'új sor'!$A$1,CHAR(10)),"")</f>
        <v/>
      </c>
    </row>
    <row r="2618" spans="1:4" x14ac:dyDescent="0.25">
      <c r="A2618" s="8" t="str">
        <f>IF(exportált!A2617&lt;&gt;"",IFERROR(LEFT(exportált!A2617,SEARCH("&lt;br/&gt;",SUBSTITUTE(exportált!A2617,"&lt;br&gt;","&lt;br/&gt;"),1)-1),exportált!A2617),"")</f>
        <v/>
      </c>
      <c r="B2618" s="8" t="str">
        <f>IFERROR(SUBSTITUTE(RIGHT(SUBSTITUTE(exportált!A2617,"&lt;br&gt;","&lt;br/&gt;"),LEN(SUBSTITUTE(exportált!A2617,"&lt;br&gt;","&lt;br/&gt;"))-LEN(A2618)-LEN('új sor'!$A$1)),'új sor'!$A$1,CHAR(10)),"")</f>
        <v/>
      </c>
      <c r="D2618" s="8" t="str">
        <f>IF(exportált!B2617&lt;&gt;"",SUBSTITUTE(SUBSTITUTE(exportált!B2617,"&lt;br&gt;","&lt;br/&gt;"),'új sor'!$A$1,CHAR(10)),"")</f>
        <v/>
      </c>
    </row>
    <row r="2619" spans="1:4" x14ac:dyDescent="0.25">
      <c r="A2619" s="8" t="str">
        <f>IF(exportált!A2618&lt;&gt;"",IFERROR(LEFT(exportált!A2618,SEARCH("&lt;br/&gt;",SUBSTITUTE(exportált!A2618,"&lt;br&gt;","&lt;br/&gt;"),1)-1),exportált!A2618),"")</f>
        <v/>
      </c>
      <c r="B2619" s="8" t="str">
        <f>IFERROR(SUBSTITUTE(RIGHT(SUBSTITUTE(exportált!A2618,"&lt;br&gt;","&lt;br/&gt;"),LEN(SUBSTITUTE(exportált!A2618,"&lt;br&gt;","&lt;br/&gt;"))-LEN(A2619)-LEN('új sor'!$A$1)),'új sor'!$A$1,CHAR(10)),"")</f>
        <v/>
      </c>
      <c r="D2619" s="8" t="str">
        <f>IF(exportált!B2618&lt;&gt;"",SUBSTITUTE(SUBSTITUTE(exportált!B2618,"&lt;br&gt;","&lt;br/&gt;"),'új sor'!$A$1,CHAR(10)),"")</f>
        <v/>
      </c>
    </row>
    <row r="2620" spans="1:4" x14ac:dyDescent="0.25">
      <c r="A2620" s="8" t="str">
        <f>IF(exportált!A2619&lt;&gt;"",IFERROR(LEFT(exportált!A2619,SEARCH("&lt;br/&gt;",SUBSTITUTE(exportált!A2619,"&lt;br&gt;","&lt;br/&gt;"),1)-1),exportált!A2619),"")</f>
        <v/>
      </c>
      <c r="B2620" s="8" t="str">
        <f>IFERROR(SUBSTITUTE(RIGHT(SUBSTITUTE(exportált!A2619,"&lt;br&gt;","&lt;br/&gt;"),LEN(SUBSTITUTE(exportált!A2619,"&lt;br&gt;","&lt;br/&gt;"))-LEN(A2620)-LEN('új sor'!$A$1)),'új sor'!$A$1,CHAR(10)),"")</f>
        <v/>
      </c>
      <c r="D2620" s="8" t="str">
        <f>IF(exportált!B2619&lt;&gt;"",SUBSTITUTE(SUBSTITUTE(exportált!B2619,"&lt;br&gt;","&lt;br/&gt;"),'új sor'!$A$1,CHAR(10)),"")</f>
        <v/>
      </c>
    </row>
    <row r="2621" spans="1:4" x14ac:dyDescent="0.25">
      <c r="A2621" s="8" t="str">
        <f>IF(exportált!A2620&lt;&gt;"",IFERROR(LEFT(exportált!A2620,SEARCH("&lt;br/&gt;",SUBSTITUTE(exportált!A2620,"&lt;br&gt;","&lt;br/&gt;"),1)-1),exportált!A2620),"")</f>
        <v/>
      </c>
      <c r="B2621" s="8" t="str">
        <f>IFERROR(SUBSTITUTE(RIGHT(SUBSTITUTE(exportált!A2620,"&lt;br&gt;","&lt;br/&gt;"),LEN(SUBSTITUTE(exportált!A2620,"&lt;br&gt;","&lt;br/&gt;"))-LEN(A2621)-LEN('új sor'!$A$1)),'új sor'!$A$1,CHAR(10)),"")</f>
        <v/>
      </c>
      <c r="D2621" s="8" t="str">
        <f>IF(exportált!B2620&lt;&gt;"",SUBSTITUTE(SUBSTITUTE(exportált!B2620,"&lt;br&gt;","&lt;br/&gt;"),'új sor'!$A$1,CHAR(10)),"")</f>
        <v/>
      </c>
    </row>
    <row r="2622" spans="1:4" x14ac:dyDescent="0.25">
      <c r="A2622" s="8" t="str">
        <f>IF(exportált!A2621&lt;&gt;"",IFERROR(LEFT(exportált!A2621,SEARCH("&lt;br/&gt;",SUBSTITUTE(exportált!A2621,"&lt;br&gt;","&lt;br/&gt;"),1)-1),exportált!A2621),"")</f>
        <v/>
      </c>
      <c r="B2622" s="8" t="str">
        <f>IFERROR(SUBSTITUTE(RIGHT(SUBSTITUTE(exportált!A2621,"&lt;br&gt;","&lt;br/&gt;"),LEN(SUBSTITUTE(exportált!A2621,"&lt;br&gt;","&lt;br/&gt;"))-LEN(A2622)-LEN('új sor'!$A$1)),'új sor'!$A$1,CHAR(10)),"")</f>
        <v/>
      </c>
      <c r="D2622" s="8" t="str">
        <f>IF(exportált!B2621&lt;&gt;"",SUBSTITUTE(SUBSTITUTE(exportált!B2621,"&lt;br&gt;","&lt;br/&gt;"),'új sor'!$A$1,CHAR(10)),"")</f>
        <v/>
      </c>
    </row>
    <row r="2623" spans="1:4" x14ac:dyDescent="0.25">
      <c r="A2623" s="8" t="str">
        <f>IF(exportált!A2622&lt;&gt;"",IFERROR(LEFT(exportált!A2622,SEARCH("&lt;br/&gt;",SUBSTITUTE(exportált!A2622,"&lt;br&gt;","&lt;br/&gt;"),1)-1),exportált!A2622),"")</f>
        <v/>
      </c>
      <c r="B2623" s="8" t="str">
        <f>IFERROR(SUBSTITUTE(RIGHT(SUBSTITUTE(exportált!A2622,"&lt;br&gt;","&lt;br/&gt;"),LEN(SUBSTITUTE(exportált!A2622,"&lt;br&gt;","&lt;br/&gt;"))-LEN(A2623)-LEN('új sor'!$A$1)),'új sor'!$A$1,CHAR(10)),"")</f>
        <v/>
      </c>
      <c r="D2623" s="8" t="str">
        <f>IF(exportált!B2622&lt;&gt;"",SUBSTITUTE(SUBSTITUTE(exportált!B2622,"&lt;br&gt;","&lt;br/&gt;"),'új sor'!$A$1,CHAR(10)),"")</f>
        <v/>
      </c>
    </row>
    <row r="2624" spans="1:4" x14ac:dyDescent="0.25">
      <c r="A2624" s="8" t="str">
        <f>IF(exportált!A2623&lt;&gt;"",IFERROR(LEFT(exportált!A2623,SEARCH("&lt;br/&gt;",SUBSTITUTE(exportált!A2623,"&lt;br&gt;","&lt;br/&gt;"),1)-1),exportált!A2623),"")</f>
        <v/>
      </c>
      <c r="B2624" s="8" t="str">
        <f>IFERROR(SUBSTITUTE(RIGHT(SUBSTITUTE(exportált!A2623,"&lt;br&gt;","&lt;br/&gt;"),LEN(SUBSTITUTE(exportált!A2623,"&lt;br&gt;","&lt;br/&gt;"))-LEN(A2624)-LEN('új sor'!$A$1)),'új sor'!$A$1,CHAR(10)),"")</f>
        <v/>
      </c>
      <c r="D2624" s="8" t="str">
        <f>IF(exportált!B2623&lt;&gt;"",SUBSTITUTE(SUBSTITUTE(exportált!B2623,"&lt;br&gt;","&lt;br/&gt;"),'új sor'!$A$1,CHAR(10)),"")</f>
        <v/>
      </c>
    </row>
    <row r="2625" spans="1:4" x14ac:dyDescent="0.25">
      <c r="A2625" s="8" t="str">
        <f>IF(exportált!A2624&lt;&gt;"",IFERROR(LEFT(exportált!A2624,SEARCH("&lt;br/&gt;",SUBSTITUTE(exportált!A2624,"&lt;br&gt;","&lt;br/&gt;"),1)-1),exportált!A2624),"")</f>
        <v/>
      </c>
      <c r="B2625" s="8" t="str">
        <f>IFERROR(SUBSTITUTE(RIGHT(SUBSTITUTE(exportált!A2624,"&lt;br&gt;","&lt;br/&gt;"),LEN(SUBSTITUTE(exportált!A2624,"&lt;br&gt;","&lt;br/&gt;"))-LEN(A2625)-LEN('új sor'!$A$1)),'új sor'!$A$1,CHAR(10)),"")</f>
        <v/>
      </c>
      <c r="D2625" s="8" t="str">
        <f>IF(exportált!B2624&lt;&gt;"",SUBSTITUTE(SUBSTITUTE(exportált!B2624,"&lt;br&gt;","&lt;br/&gt;"),'új sor'!$A$1,CHAR(10)),"")</f>
        <v/>
      </c>
    </row>
    <row r="2626" spans="1:4" x14ac:dyDescent="0.25">
      <c r="A2626" s="8" t="str">
        <f>IF(exportált!A2625&lt;&gt;"",IFERROR(LEFT(exportált!A2625,SEARCH("&lt;br/&gt;",SUBSTITUTE(exportált!A2625,"&lt;br&gt;","&lt;br/&gt;"),1)-1),exportált!A2625),"")</f>
        <v/>
      </c>
      <c r="B2626" s="8" t="str">
        <f>IFERROR(SUBSTITUTE(RIGHT(SUBSTITUTE(exportált!A2625,"&lt;br&gt;","&lt;br/&gt;"),LEN(SUBSTITUTE(exportált!A2625,"&lt;br&gt;","&lt;br/&gt;"))-LEN(A2626)-LEN('új sor'!$A$1)),'új sor'!$A$1,CHAR(10)),"")</f>
        <v/>
      </c>
      <c r="D2626" s="8" t="str">
        <f>IF(exportált!B2625&lt;&gt;"",SUBSTITUTE(SUBSTITUTE(exportált!B2625,"&lt;br&gt;","&lt;br/&gt;"),'új sor'!$A$1,CHAR(10)),"")</f>
        <v/>
      </c>
    </row>
    <row r="2627" spans="1:4" x14ac:dyDescent="0.25">
      <c r="A2627" s="8" t="str">
        <f>IF(exportált!A2626&lt;&gt;"",IFERROR(LEFT(exportált!A2626,SEARCH("&lt;br/&gt;",SUBSTITUTE(exportált!A2626,"&lt;br&gt;","&lt;br/&gt;"),1)-1),exportált!A2626),"")</f>
        <v/>
      </c>
      <c r="B2627" s="8" t="str">
        <f>IFERROR(SUBSTITUTE(RIGHT(SUBSTITUTE(exportált!A2626,"&lt;br&gt;","&lt;br/&gt;"),LEN(SUBSTITUTE(exportált!A2626,"&lt;br&gt;","&lt;br/&gt;"))-LEN(A2627)-LEN('új sor'!$A$1)),'új sor'!$A$1,CHAR(10)),"")</f>
        <v/>
      </c>
      <c r="D2627" s="8" t="str">
        <f>IF(exportált!B2626&lt;&gt;"",SUBSTITUTE(SUBSTITUTE(exportált!B2626,"&lt;br&gt;","&lt;br/&gt;"),'új sor'!$A$1,CHAR(10)),"")</f>
        <v/>
      </c>
    </row>
    <row r="2628" spans="1:4" x14ac:dyDescent="0.25">
      <c r="A2628" s="8" t="str">
        <f>IF(exportált!A2627&lt;&gt;"",IFERROR(LEFT(exportált!A2627,SEARCH("&lt;br/&gt;",SUBSTITUTE(exportált!A2627,"&lt;br&gt;","&lt;br/&gt;"),1)-1),exportált!A2627),"")</f>
        <v/>
      </c>
      <c r="B2628" s="8" t="str">
        <f>IFERROR(SUBSTITUTE(RIGHT(SUBSTITUTE(exportált!A2627,"&lt;br&gt;","&lt;br/&gt;"),LEN(SUBSTITUTE(exportált!A2627,"&lt;br&gt;","&lt;br/&gt;"))-LEN(A2628)-LEN('új sor'!$A$1)),'új sor'!$A$1,CHAR(10)),"")</f>
        <v/>
      </c>
      <c r="D2628" s="8" t="str">
        <f>IF(exportált!B2627&lt;&gt;"",SUBSTITUTE(SUBSTITUTE(exportált!B2627,"&lt;br&gt;","&lt;br/&gt;"),'új sor'!$A$1,CHAR(10)),"")</f>
        <v/>
      </c>
    </row>
    <row r="2629" spans="1:4" x14ac:dyDescent="0.25">
      <c r="A2629" s="8" t="str">
        <f>IF(exportált!A2628&lt;&gt;"",IFERROR(LEFT(exportált!A2628,SEARCH("&lt;br/&gt;",SUBSTITUTE(exportált!A2628,"&lt;br&gt;","&lt;br/&gt;"),1)-1),exportált!A2628),"")</f>
        <v/>
      </c>
      <c r="B2629" s="8" t="str">
        <f>IFERROR(SUBSTITUTE(RIGHT(SUBSTITUTE(exportált!A2628,"&lt;br&gt;","&lt;br/&gt;"),LEN(SUBSTITUTE(exportált!A2628,"&lt;br&gt;","&lt;br/&gt;"))-LEN(A2629)-LEN('új sor'!$A$1)),'új sor'!$A$1,CHAR(10)),"")</f>
        <v/>
      </c>
      <c r="D2629" s="8" t="str">
        <f>IF(exportált!B2628&lt;&gt;"",SUBSTITUTE(SUBSTITUTE(exportált!B2628,"&lt;br&gt;","&lt;br/&gt;"),'új sor'!$A$1,CHAR(10)),"")</f>
        <v/>
      </c>
    </row>
    <row r="2630" spans="1:4" x14ac:dyDescent="0.25">
      <c r="A2630" s="8" t="str">
        <f>IF(exportált!A2629&lt;&gt;"",IFERROR(LEFT(exportált!A2629,SEARCH("&lt;br/&gt;",SUBSTITUTE(exportált!A2629,"&lt;br&gt;","&lt;br/&gt;"),1)-1),exportált!A2629),"")</f>
        <v/>
      </c>
      <c r="B2630" s="8" t="str">
        <f>IFERROR(SUBSTITUTE(RIGHT(SUBSTITUTE(exportált!A2629,"&lt;br&gt;","&lt;br/&gt;"),LEN(SUBSTITUTE(exportált!A2629,"&lt;br&gt;","&lt;br/&gt;"))-LEN(A2630)-LEN('új sor'!$A$1)),'új sor'!$A$1,CHAR(10)),"")</f>
        <v/>
      </c>
      <c r="D2630" s="8" t="str">
        <f>IF(exportált!B2629&lt;&gt;"",SUBSTITUTE(SUBSTITUTE(exportált!B2629,"&lt;br&gt;","&lt;br/&gt;"),'új sor'!$A$1,CHAR(10)),"")</f>
        <v/>
      </c>
    </row>
    <row r="2631" spans="1:4" x14ac:dyDescent="0.25">
      <c r="A2631" s="8" t="str">
        <f>IF(exportált!A2630&lt;&gt;"",IFERROR(LEFT(exportált!A2630,SEARCH("&lt;br/&gt;",SUBSTITUTE(exportált!A2630,"&lt;br&gt;","&lt;br/&gt;"),1)-1),exportált!A2630),"")</f>
        <v/>
      </c>
      <c r="B2631" s="8" t="str">
        <f>IFERROR(SUBSTITUTE(RIGHT(SUBSTITUTE(exportált!A2630,"&lt;br&gt;","&lt;br/&gt;"),LEN(SUBSTITUTE(exportált!A2630,"&lt;br&gt;","&lt;br/&gt;"))-LEN(A2631)-LEN('új sor'!$A$1)),'új sor'!$A$1,CHAR(10)),"")</f>
        <v/>
      </c>
      <c r="D2631" s="8" t="str">
        <f>IF(exportált!B2630&lt;&gt;"",SUBSTITUTE(SUBSTITUTE(exportált!B2630,"&lt;br&gt;","&lt;br/&gt;"),'új sor'!$A$1,CHAR(10)),"")</f>
        <v/>
      </c>
    </row>
    <row r="2632" spans="1:4" x14ac:dyDescent="0.25">
      <c r="A2632" s="8" t="str">
        <f>IF(exportált!A2631&lt;&gt;"",IFERROR(LEFT(exportált!A2631,SEARCH("&lt;br/&gt;",SUBSTITUTE(exportált!A2631,"&lt;br&gt;","&lt;br/&gt;"),1)-1),exportált!A2631),"")</f>
        <v/>
      </c>
      <c r="B2632" s="8" t="str">
        <f>IFERROR(SUBSTITUTE(RIGHT(SUBSTITUTE(exportált!A2631,"&lt;br&gt;","&lt;br/&gt;"),LEN(SUBSTITUTE(exportált!A2631,"&lt;br&gt;","&lt;br/&gt;"))-LEN(A2632)-LEN('új sor'!$A$1)),'új sor'!$A$1,CHAR(10)),"")</f>
        <v/>
      </c>
      <c r="D2632" s="8" t="str">
        <f>IF(exportált!B2631&lt;&gt;"",SUBSTITUTE(SUBSTITUTE(exportált!B2631,"&lt;br&gt;","&lt;br/&gt;"),'új sor'!$A$1,CHAR(10)),"")</f>
        <v/>
      </c>
    </row>
    <row r="2633" spans="1:4" x14ac:dyDescent="0.25">
      <c r="A2633" s="8" t="str">
        <f>IF(exportált!A2632&lt;&gt;"",IFERROR(LEFT(exportált!A2632,SEARCH("&lt;br/&gt;",SUBSTITUTE(exportált!A2632,"&lt;br&gt;","&lt;br/&gt;"),1)-1),exportált!A2632),"")</f>
        <v/>
      </c>
      <c r="B2633" s="8" t="str">
        <f>IFERROR(SUBSTITUTE(RIGHT(SUBSTITUTE(exportált!A2632,"&lt;br&gt;","&lt;br/&gt;"),LEN(SUBSTITUTE(exportált!A2632,"&lt;br&gt;","&lt;br/&gt;"))-LEN(A2633)-LEN('új sor'!$A$1)),'új sor'!$A$1,CHAR(10)),"")</f>
        <v/>
      </c>
      <c r="D2633" s="8" t="str">
        <f>IF(exportált!B2632&lt;&gt;"",SUBSTITUTE(SUBSTITUTE(exportált!B2632,"&lt;br&gt;","&lt;br/&gt;"),'új sor'!$A$1,CHAR(10)),"")</f>
        <v/>
      </c>
    </row>
    <row r="2634" spans="1:4" x14ac:dyDescent="0.25">
      <c r="A2634" s="8" t="str">
        <f>IF(exportált!A2633&lt;&gt;"",IFERROR(LEFT(exportált!A2633,SEARCH("&lt;br/&gt;",SUBSTITUTE(exportált!A2633,"&lt;br&gt;","&lt;br/&gt;"),1)-1),exportált!A2633),"")</f>
        <v/>
      </c>
      <c r="B2634" s="8" t="str">
        <f>IFERROR(SUBSTITUTE(RIGHT(SUBSTITUTE(exportált!A2633,"&lt;br&gt;","&lt;br/&gt;"),LEN(SUBSTITUTE(exportált!A2633,"&lt;br&gt;","&lt;br/&gt;"))-LEN(A2634)-LEN('új sor'!$A$1)),'új sor'!$A$1,CHAR(10)),"")</f>
        <v/>
      </c>
      <c r="D2634" s="8" t="str">
        <f>IF(exportált!B2633&lt;&gt;"",SUBSTITUTE(SUBSTITUTE(exportált!B2633,"&lt;br&gt;","&lt;br/&gt;"),'új sor'!$A$1,CHAR(10)),"")</f>
        <v/>
      </c>
    </row>
    <row r="2635" spans="1:4" x14ac:dyDescent="0.25">
      <c r="A2635" s="8" t="str">
        <f>IF(exportált!A2634&lt;&gt;"",IFERROR(LEFT(exportált!A2634,SEARCH("&lt;br/&gt;",SUBSTITUTE(exportált!A2634,"&lt;br&gt;","&lt;br/&gt;"),1)-1),exportált!A2634),"")</f>
        <v/>
      </c>
      <c r="B2635" s="8" t="str">
        <f>IFERROR(SUBSTITUTE(RIGHT(SUBSTITUTE(exportált!A2634,"&lt;br&gt;","&lt;br/&gt;"),LEN(SUBSTITUTE(exportált!A2634,"&lt;br&gt;","&lt;br/&gt;"))-LEN(A2635)-LEN('új sor'!$A$1)),'új sor'!$A$1,CHAR(10)),"")</f>
        <v/>
      </c>
      <c r="D2635" s="8" t="str">
        <f>IF(exportált!B2634&lt;&gt;"",SUBSTITUTE(SUBSTITUTE(exportált!B2634,"&lt;br&gt;","&lt;br/&gt;"),'új sor'!$A$1,CHAR(10)),"")</f>
        <v/>
      </c>
    </row>
    <row r="2636" spans="1:4" x14ac:dyDescent="0.25">
      <c r="A2636" s="8" t="str">
        <f>IF(exportált!A2635&lt;&gt;"",IFERROR(LEFT(exportált!A2635,SEARCH("&lt;br/&gt;",SUBSTITUTE(exportált!A2635,"&lt;br&gt;","&lt;br/&gt;"),1)-1),exportált!A2635),"")</f>
        <v/>
      </c>
      <c r="B2636" s="8" t="str">
        <f>IFERROR(SUBSTITUTE(RIGHT(SUBSTITUTE(exportált!A2635,"&lt;br&gt;","&lt;br/&gt;"),LEN(SUBSTITUTE(exportált!A2635,"&lt;br&gt;","&lt;br/&gt;"))-LEN(A2636)-LEN('új sor'!$A$1)),'új sor'!$A$1,CHAR(10)),"")</f>
        <v/>
      </c>
      <c r="D2636" s="8" t="str">
        <f>IF(exportált!B2635&lt;&gt;"",SUBSTITUTE(SUBSTITUTE(exportált!B2635,"&lt;br&gt;","&lt;br/&gt;"),'új sor'!$A$1,CHAR(10)),"")</f>
        <v/>
      </c>
    </row>
    <row r="2637" spans="1:4" x14ac:dyDescent="0.25">
      <c r="A2637" s="8" t="str">
        <f>IF(exportált!A2636&lt;&gt;"",IFERROR(LEFT(exportált!A2636,SEARCH("&lt;br/&gt;",SUBSTITUTE(exportált!A2636,"&lt;br&gt;","&lt;br/&gt;"),1)-1),exportált!A2636),"")</f>
        <v/>
      </c>
      <c r="B2637" s="8" t="str">
        <f>IFERROR(SUBSTITUTE(RIGHT(SUBSTITUTE(exportált!A2636,"&lt;br&gt;","&lt;br/&gt;"),LEN(SUBSTITUTE(exportált!A2636,"&lt;br&gt;","&lt;br/&gt;"))-LEN(A2637)-LEN('új sor'!$A$1)),'új sor'!$A$1,CHAR(10)),"")</f>
        <v/>
      </c>
      <c r="D2637" s="8" t="str">
        <f>IF(exportált!B2636&lt;&gt;"",SUBSTITUTE(SUBSTITUTE(exportált!B2636,"&lt;br&gt;","&lt;br/&gt;"),'új sor'!$A$1,CHAR(10)),"")</f>
        <v/>
      </c>
    </row>
    <row r="2638" spans="1:4" x14ac:dyDescent="0.25">
      <c r="A2638" s="8" t="str">
        <f>IF(exportált!A2637&lt;&gt;"",IFERROR(LEFT(exportált!A2637,SEARCH("&lt;br/&gt;",SUBSTITUTE(exportált!A2637,"&lt;br&gt;","&lt;br/&gt;"),1)-1),exportált!A2637),"")</f>
        <v/>
      </c>
      <c r="B2638" s="8" t="str">
        <f>IFERROR(SUBSTITUTE(RIGHT(SUBSTITUTE(exportált!A2637,"&lt;br&gt;","&lt;br/&gt;"),LEN(SUBSTITUTE(exportált!A2637,"&lt;br&gt;","&lt;br/&gt;"))-LEN(A2638)-LEN('új sor'!$A$1)),'új sor'!$A$1,CHAR(10)),"")</f>
        <v/>
      </c>
      <c r="D2638" s="8" t="str">
        <f>IF(exportált!B2637&lt;&gt;"",SUBSTITUTE(SUBSTITUTE(exportált!B2637,"&lt;br&gt;","&lt;br/&gt;"),'új sor'!$A$1,CHAR(10)),"")</f>
        <v/>
      </c>
    </row>
    <row r="2639" spans="1:4" x14ac:dyDescent="0.25">
      <c r="A2639" s="8" t="str">
        <f>IF(exportált!A2638&lt;&gt;"",IFERROR(LEFT(exportált!A2638,SEARCH("&lt;br/&gt;",SUBSTITUTE(exportált!A2638,"&lt;br&gt;","&lt;br/&gt;"),1)-1),exportált!A2638),"")</f>
        <v/>
      </c>
      <c r="B2639" s="8" t="str">
        <f>IFERROR(SUBSTITUTE(RIGHT(SUBSTITUTE(exportált!A2638,"&lt;br&gt;","&lt;br/&gt;"),LEN(SUBSTITUTE(exportált!A2638,"&lt;br&gt;","&lt;br/&gt;"))-LEN(A2639)-LEN('új sor'!$A$1)),'új sor'!$A$1,CHAR(10)),"")</f>
        <v/>
      </c>
      <c r="D2639" s="8" t="str">
        <f>IF(exportált!B2638&lt;&gt;"",SUBSTITUTE(SUBSTITUTE(exportált!B2638,"&lt;br&gt;","&lt;br/&gt;"),'új sor'!$A$1,CHAR(10)),"")</f>
        <v/>
      </c>
    </row>
    <row r="2640" spans="1:4" x14ac:dyDescent="0.25">
      <c r="A2640" s="8" t="str">
        <f>IF(exportált!A2639&lt;&gt;"",IFERROR(LEFT(exportált!A2639,SEARCH("&lt;br/&gt;",SUBSTITUTE(exportált!A2639,"&lt;br&gt;","&lt;br/&gt;"),1)-1),exportált!A2639),"")</f>
        <v/>
      </c>
      <c r="B2640" s="8" t="str">
        <f>IFERROR(SUBSTITUTE(RIGHT(SUBSTITUTE(exportált!A2639,"&lt;br&gt;","&lt;br/&gt;"),LEN(SUBSTITUTE(exportált!A2639,"&lt;br&gt;","&lt;br/&gt;"))-LEN(A2640)-LEN('új sor'!$A$1)),'új sor'!$A$1,CHAR(10)),"")</f>
        <v/>
      </c>
      <c r="D2640" s="8" t="str">
        <f>IF(exportált!B2639&lt;&gt;"",SUBSTITUTE(SUBSTITUTE(exportált!B2639,"&lt;br&gt;","&lt;br/&gt;"),'új sor'!$A$1,CHAR(10)),"")</f>
        <v/>
      </c>
    </row>
    <row r="2641" spans="1:4" x14ac:dyDescent="0.25">
      <c r="A2641" s="8" t="str">
        <f>IF(exportált!A2640&lt;&gt;"",IFERROR(LEFT(exportált!A2640,SEARCH("&lt;br/&gt;",SUBSTITUTE(exportált!A2640,"&lt;br&gt;","&lt;br/&gt;"),1)-1),exportált!A2640),"")</f>
        <v/>
      </c>
      <c r="B2641" s="8" t="str">
        <f>IFERROR(SUBSTITUTE(RIGHT(SUBSTITUTE(exportált!A2640,"&lt;br&gt;","&lt;br/&gt;"),LEN(SUBSTITUTE(exportált!A2640,"&lt;br&gt;","&lt;br/&gt;"))-LEN(A2641)-LEN('új sor'!$A$1)),'új sor'!$A$1,CHAR(10)),"")</f>
        <v/>
      </c>
      <c r="D2641" s="8" t="str">
        <f>IF(exportált!B2640&lt;&gt;"",SUBSTITUTE(SUBSTITUTE(exportált!B2640,"&lt;br&gt;","&lt;br/&gt;"),'új sor'!$A$1,CHAR(10)),"")</f>
        <v/>
      </c>
    </row>
    <row r="2642" spans="1:4" x14ac:dyDescent="0.25">
      <c r="A2642" s="8" t="str">
        <f>IF(exportált!A2641&lt;&gt;"",IFERROR(LEFT(exportált!A2641,SEARCH("&lt;br/&gt;",SUBSTITUTE(exportált!A2641,"&lt;br&gt;","&lt;br/&gt;"),1)-1),exportált!A2641),"")</f>
        <v/>
      </c>
      <c r="B2642" s="8" t="str">
        <f>IFERROR(SUBSTITUTE(RIGHT(SUBSTITUTE(exportált!A2641,"&lt;br&gt;","&lt;br/&gt;"),LEN(SUBSTITUTE(exportált!A2641,"&lt;br&gt;","&lt;br/&gt;"))-LEN(A2642)-LEN('új sor'!$A$1)),'új sor'!$A$1,CHAR(10)),"")</f>
        <v/>
      </c>
      <c r="D2642" s="8" t="str">
        <f>IF(exportált!B2641&lt;&gt;"",SUBSTITUTE(SUBSTITUTE(exportált!B2641,"&lt;br&gt;","&lt;br/&gt;"),'új sor'!$A$1,CHAR(10)),"")</f>
        <v/>
      </c>
    </row>
    <row r="2643" spans="1:4" x14ac:dyDescent="0.25">
      <c r="A2643" s="8" t="str">
        <f>IF(exportált!A2642&lt;&gt;"",IFERROR(LEFT(exportált!A2642,SEARCH("&lt;br/&gt;",SUBSTITUTE(exportált!A2642,"&lt;br&gt;","&lt;br/&gt;"),1)-1),exportált!A2642),"")</f>
        <v/>
      </c>
      <c r="B2643" s="8" t="str">
        <f>IFERROR(SUBSTITUTE(RIGHT(SUBSTITUTE(exportált!A2642,"&lt;br&gt;","&lt;br/&gt;"),LEN(SUBSTITUTE(exportált!A2642,"&lt;br&gt;","&lt;br/&gt;"))-LEN(A2643)-LEN('új sor'!$A$1)),'új sor'!$A$1,CHAR(10)),"")</f>
        <v/>
      </c>
      <c r="D2643" s="8" t="str">
        <f>IF(exportált!B2642&lt;&gt;"",SUBSTITUTE(SUBSTITUTE(exportált!B2642,"&lt;br&gt;","&lt;br/&gt;"),'új sor'!$A$1,CHAR(10)),"")</f>
        <v/>
      </c>
    </row>
    <row r="2644" spans="1:4" x14ac:dyDescent="0.25">
      <c r="A2644" s="8" t="str">
        <f>IF(exportált!A2643&lt;&gt;"",IFERROR(LEFT(exportált!A2643,SEARCH("&lt;br/&gt;",SUBSTITUTE(exportált!A2643,"&lt;br&gt;","&lt;br/&gt;"),1)-1),exportált!A2643),"")</f>
        <v/>
      </c>
      <c r="B2644" s="8" t="str">
        <f>IFERROR(SUBSTITUTE(RIGHT(SUBSTITUTE(exportált!A2643,"&lt;br&gt;","&lt;br/&gt;"),LEN(SUBSTITUTE(exportált!A2643,"&lt;br&gt;","&lt;br/&gt;"))-LEN(A2644)-LEN('új sor'!$A$1)),'új sor'!$A$1,CHAR(10)),"")</f>
        <v/>
      </c>
      <c r="D2644" s="8" t="str">
        <f>IF(exportált!B2643&lt;&gt;"",SUBSTITUTE(SUBSTITUTE(exportált!B2643,"&lt;br&gt;","&lt;br/&gt;"),'új sor'!$A$1,CHAR(10)),"")</f>
        <v/>
      </c>
    </row>
    <row r="2645" spans="1:4" x14ac:dyDescent="0.25">
      <c r="A2645" s="8" t="str">
        <f>IF(exportált!A2644&lt;&gt;"",IFERROR(LEFT(exportált!A2644,SEARCH("&lt;br/&gt;",SUBSTITUTE(exportált!A2644,"&lt;br&gt;","&lt;br/&gt;"),1)-1),exportált!A2644),"")</f>
        <v/>
      </c>
      <c r="B2645" s="8" t="str">
        <f>IFERROR(SUBSTITUTE(RIGHT(SUBSTITUTE(exportált!A2644,"&lt;br&gt;","&lt;br/&gt;"),LEN(SUBSTITUTE(exportált!A2644,"&lt;br&gt;","&lt;br/&gt;"))-LEN(A2645)-LEN('új sor'!$A$1)),'új sor'!$A$1,CHAR(10)),"")</f>
        <v/>
      </c>
      <c r="D2645" s="8" t="str">
        <f>IF(exportált!B2644&lt;&gt;"",SUBSTITUTE(SUBSTITUTE(exportált!B2644,"&lt;br&gt;","&lt;br/&gt;"),'új sor'!$A$1,CHAR(10)),"")</f>
        <v/>
      </c>
    </row>
    <row r="2646" spans="1:4" x14ac:dyDescent="0.25">
      <c r="A2646" s="8" t="str">
        <f>IF(exportált!A2645&lt;&gt;"",IFERROR(LEFT(exportált!A2645,SEARCH("&lt;br/&gt;",SUBSTITUTE(exportált!A2645,"&lt;br&gt;","&lt;br/&gt;"),1)-1),exportált!A2645),"")</f>
        <v/>
      </c>
      <c r="B2646" s="8" t="str">
        <f>IFERROR(SUBSTITUTE(RIGHT(SUBSTITUTE(exportált!A2645,"&lt;br&gt;","&lt;br/&gt;"),LEN(SUBSTITUTE(exportált!A2645,"&lt;br&gt;","&lt;br/&gt;"))-LEN(A2646)-LEN('új sor'!$A$1)),'új sor'!$A$1,CHAR(10)),"")</f>
        <v/>
      </c>
      <c r="D2646" s="8" t="str">
        <f>IF(exportált!B2645&lt;&gt;"",SUBSTITUTE(SUBSTITUTE(exportált!B2645,"&lt;br&gt;","&lt;br/&gt;"),'új sor'!$A$1,CHAR(10)),"")</f>
        <v/>
      </c>
    </row>
    <row r="2647" spans="1:4" x14ac:dyDescent="0.25">
      <c r="A2647" s="8" t="str">
        <f>IF(exportált!A2646&lt;&gt;"",IFERROR(LEFT(exportált!A2646,SEARCH("&lt;br/&gt;",SUBSTITUTE(exportált!A2646,"&lt;br&gt;","&lt;br/&gt;"),1)-1),exportált!A2646),"")</f>
        <v/>
      </c>
      <c r="B2647" s="8" t="str">
        <f>IFERROR(SUBSTITUTE(RIGHT(SUBSTITUTE(exportált!A2646,"&lt;br&gt;","&lt;br/&gt;"),LEN(SUBSTITUTE(exportált!A2646,"&lt;br&gt;","&lt;br/&gt;"))-LEN(A2647)-LEN('új sor'!$A$1)),'új sor'!$A$1,CHAR(10)),"")</f>
        <v/>
      </c>
      <c r="D2647" s="8" t="str">
        <f>IF(exportált!B2646&lt;&gt;"",SUBSTITUTE(SUBSTITUTE(exportált!B2646,"&lt;br&gt;","&lt;br/&gt;"),'új sor'!$A$1,CHAR(10)),"")</f>
        <v/>
      </c>
    </row>
    <row r="2648" spans="1:4" x14ac:dyDescent="0.25">
      <c r="A2648" s="8" t="str">
        <f>IF(exportált!A2647&lt;&gt;"",IFERROR(LEFT(exportált!A2647,SEARCH("&lt;br/&gt;",SUBSTITUTE(exportált!A2647,"&lt;br&gt;","&lt;br/&gt;"),1)-1),exportált!A2647),"")</f>
        <v/>
      </c>
      <c r="B2648" s="8" t="str">
        <f>IFERROR(SUBSTITUTE(RIGHT(SUBSTITUTE(exportált!A2647,"&lt;br&gt;","&lt;br/&gt;"),LEN(SUBSTITUTE(exportált!A2647,"&lt;br&gt;","&lt;br/&gt;"))-LEN(A2648)-LEN('új sor'!$A$1)),'új sor'!$A$1,CHAR(10)),"")</f>
        <v/>
      </c>
      <c r="D2648" s="8" t="str">
        <f>IF(exportált!B2647&lt;&gt;"",SUBSTITUTE(SUBSTITUTE(exportált!B2647,"&lt;br&gt;","&lt;br/&gt;"),'új sor'!$A$1,CHAR(10)),"")</f>
        <v/>
      </c>
    </row>
    <row r="2649" spans="1:4" x14ac:dyDescent="0.25">
      <c r="A2649" s="8" t="str">
        <f>IF(exportált!A2648&lt;&gt;"",IFERROR(LEFT(exportált!A2648,SEARCH("&lt;br/&gt;",SUBSTITUTE(exportált!A2648,"&lt;br&gt;","&lt;br/&gt;"),1)-1),exportált!A2648),"")</f>
        <v/>
      </c>
      <c r="B2649" s="8" t="str">
        <f>IFERROR(SUBSTITUTE(RIGHT(SUBSTITUTE(exportált!A2648,"&lt;br&gt;","&lt;br/&gt;"),LEN(SUBSTITUTE(exportált!A2648,"&lt;br&gt;","&lt;br/&gt;"))-LEN(A2649)-LEN('új sor'!$A$1)),'új sor'!$A$1,CHAR(10)),"")</f>
        <v/>
      </c>
      <c r="D2649" s="8" t="str">
        <f>IF(exportált!B2648&lt;&gt;"",SUBSTITUTE(SUBSTITUTE(exportált!B2648,"&lt;br&gt;","&lt;br/&gt;"),'új sor'!$A$1,CHAR(10)),"")</f>
        <v/>
      </c>
    </row>
    <row r="2650" spans="1:4" x14ac:dyDescent="0.25">
      <c r="A2650" s="8" t="str">
        <f>IF(exportált!A2649&lt;&gt;"",IFERROR(LEFT(exportált!A2649,SEARCH("&lt;br/&gt;",SUBSTITUTE(exportált!A2649,"&lt;br&gt;","&lt;br/&gt;"),1)-1),exportált!A2649),"")</f>
        <v/>
      </c>
      <c r="B2650" s="8" t="str">
        <f>IFERROR(SUBSTITUTE(RIGHT(SUBSTITUTE(exportált!A2649,"&lt;br&gt;","&lt;br/&gt;"),LEN(SUBSTITUTE(exportált!A2649,"&lt;br&gt;","&lt;br/&gt;"))-LEN(A2650)-LEN('új sor'!$A$1)),'új sor'!$A$1,CHAR(10)),"")</f>
        <v/>
      </c>
      <c r="D2650" s="8" t="str">
        <f>IF(exportált!B2649&lt;&gt;"",SUBSTITUTE(SUBSTITUTE(exportált!B2649,"&lt;br&gt;","&lt;br/&gt;"),'új sor'!$A$1,CHAR(10)),"")</f>
        <v/>
      </c>
    </row>
    <row r="2651" spans="1:4" x14ac:dyDescent="0.25">
      <c r="A2651" s="8" t="str">
        <f>IF(exportált!A2650&lt;&gt;"",IFERROR(LEFT(exportált!A2650,SEARCH("&lt;br/&gt;",SUBSTITUTE(exportált!A2650,"&lt;br&gt;","&lt;br/&gt;"),1)-1),exportált!A2650),"")</f>
        <v/>
      </c>
      <c r="B2651" s="8" t="str">
        <f>IFERROR(SUBSTITUTE(RIGHT(SUBSTITUTE(exportált!A2650,"&lt;br&gt;","&lt;br/&gt;"),LEN(SUBSTITUTE(exportált!A2650,"&lt;br&gt;","&lt;br/&gt;"))-LEN(A2651)-LEN('új sor'!$A$1)),'új sor'!$A$1,CHAR(10)),"")</f>
        <v/>
      </c>
      <c r="D2651" s="8" t="str">
        <f>IF(exportált!B2650&lt;&gt;"",SUBSTITUTE(SUBSTITUTE(exportált!B2650,"&lt;br&gt;","&lt;br/&gt;"),'új sor'!$A$1,CHAR(10)),"")</f>
        <v/>
      </c>
    </row>
    <row r="2652" spans="1:4" x14ac:dyDescent="0.25">
      <c r="A2652" s="8" t="str">
        <f>IF(exportált!A2651&lt;&gt;"",IFERROR(LEFT(exportált!A2651,SEARCH("&lt;br/&gt;",SUBSTITUTE(exportált!A2651,"&lt;br&gt;","&lt;br/&gt;"),1)-1),exportált!A2651),"")</f>
        <v/>
      </c>
      <c r="B2652" s="8" t="str">
        <f>IFERROR(SUBSTITUTE(RIGHT(SUBSTITUTE(exportált!A2651,"&lt;br&gt;","&lt;br/&gt;"),LEN(SUBSTITUTE(exportált!A2651,"&lt;br&gt;","&lt;br/&gt;"))-LEN(A2652)-LEN('új sor'!$A$1)),'új sor'!$A$1,CHAR(10)),"")</f>
        <v/>
      </c>
      <c r="D2652" s="8" t="str">
        <f>IF(exportált!B2651&lt;&gt;"",SUBSTITUTE(SUBSTITUTE(exportált!B2651,"&lt;br&gt;","&lt;br/&gt;"),'új sor'!$A$1,CHAR(10)),"")</f>
        <v/>
      </c>
    </row>
    <row r="2653" spans="1:4" x14ac:dyDescent="0.25">
      <c r="A2653" s="8" t="str">
        <f>IF(exportált!A2652&lt;&gt;"",IFERROR(LEFT(exportált!A2652,SEARCH("&lt;br/&gt;",SUBSTITUTE(exportált!A2652,"&lt;br&gt;","&lt;br/&gt;"),1)-1),exportált!A2652),"")</f>
        <v/>
      </c>
      <c r="B2653" s="8" t="str">
        <f>IFERROR(SUBSTITUTE(RIGHT(SUBSTITUTE(exportált!A2652,"&lt;br&gt;","&lt;br/&gt;"),LEN(SUBSTITUTE(exportált!A2652,"&lt;br&gt;","&lt;br/&gt;"))-LEN(A2653)-LEN('új sor'!$A$1)),'új sor'!$A$1,CHAR(10)),"")</f>
        <v/>
      </c>
      <c r="D2653" s="8" t="str">
        <f>IF(exportált!B2652&lt;&gt;"",SUBSTITUTE(SUBSTITUTE(exportált!B2652,"&lt;br&gt;","&lt;br/&gt;"),'új sor'!$A$1,CHAR(10)),"")</f>
        <v/>
      </c>
    </row>
    <row r="2654" spans="1:4" x14ac:dyDescent="0.25">
      <c r="A2654" s="8" t="str">
        <f>IF(exportált!A2653&lt;&gt;"",IFERROR(LEFT(exportált!A2653,SEARCH("&lt;br/&gt;",SUBSTITUTE(exportált!A2653,"&lt;br&gt;","&lt;br/&gt;"),1)-1),exportált!A2653),"")</f>
        <v/>
      </c>
      <c r="B2654" s="8" t="str">
        <f>IFERROR(SUBSTITUTE(RIGHT(SUBSTITUTE(exportált!A2653,"&lt;br&gt;","&lt;br/&gt;"),LEN(SUBSTITUTE(exportált!A2653,"&lt;br&gt;","&lt;br/&gt;"))-LEN(A2654)-LEN('új sor'!$A$1)),'új sor'!$A$1,CHAR(10)),"")</f>
        <v/>
      </c>
      <c r="D2654" s="8" t="str">
        <f>IF(exportált!B2653&lt;&gt;"",SUBSTITUTE(SUBSTITUTE(exportált!B2653,"&lt;br&gt;","&lt;br/&gt;"),'új sor'!$A$1,CHAR(10)),"")</f>
        <v/>
      </c>
    </row>
    <row r="2655" spans="1:4" x14ac:dyDescent="0.25">
      <c r="A2655" s="8" t="str">
        <f>IF(exportált!A2654&lt;&gt;"",IFERROR(LEFT(exportált!A2654,SEARCH("&lt;br/&gt;",SUBSTITUTE(exportált!A2654,"&lt;br&gt;","&lt;br/&gt;"),1)-1),exportált!A2654),"")</f>
        <v/>
      </c>
      <c r="B2655" s="8" t="str">
        <f>IFERROR(SUBSTITUTE(RIGHT(SUBSTITUTE(exportált!A2654,"&lt;br&gt;","&lt;br/&gt;"),LEN(SUBSTITUTE(exportált!A2654,"&lt;br&gt;","&lt;br/&gt;"))-LEN(A2655)-LEN('új sor'!$A$1)),'új sor'!$A$1,CHAR(10)),"")</f>
        <v/>
      </c>
      <c r="D2655" s="8" t="str">
        <f>IF(exportált!B2654&lt;&gt;"",SUBSTITUTE(SUBSTITUTE(exportált!B2654,"&lt;br&gt;","&lt;br/&gt;"),'új sor'!$A$1,CHAR(10)),"")</f>
        <v/>
      </c>
    </row>
    <row r="2656" spans="1:4" x14ac:dyDescent="0.25">
      <c r="A2656" s="8" t="str">
        <f>IF(exportált!A2655&lt;&gt;"",IFERROR(LEFT(exportált!A2655,SEARCH("&lt;br/&gt;",SUBSTITUTE(exportált!A2655,"&lt;br&gt;","&lt;br/&gt;"),1)-1),exportált!A2655),"")</f>
        <v/>
      </c>
      <c r="B2656" s="8" t="str">
        <f>IFERROR(SUBSTITUTE(RIGHT(SUBSTITUTE(exportált!A2655,"&lt;br&gt;","&lt;br/&gt;"),LEN(SUBSTITUTE(exportált!A2655,"&lt;br&gt;","&lt;br/&gt;"))-LEN(A2656)-LEN('új sor'!$A$1)),'új sor'!$A$1,CHAR(10)),"")</f>
        <v/>
      </c>
      <c r="D2656" s="8" t="str">
        <f>IF(exportált!B2655&lt;&gt;"",SUBSTITUTE(SUBSTITUTE(exportált!B2655,"&lt;br&gt;","&lt;br/&gt;"),'új sor'!$A$1,CHAR(10)),"")</f>
        <v/>
      </c>
    </row>
    <row r="2657" spans="1:4" x14ac:dyDescent="0.25">
      <c r="A2657" s="8" t="str">
        <f>IF(exportált!A2656&lt;&gt;"",IFERROR(LEFT(exportált!A2656,SEARCH("&lt;br/&gt;",SUBSTITUTE(exportált!A2656,"&lt;br&gt;","&lt;br/&gt;"),1)-1),exportált!A2656),"")</f>
        <v/>
      </c>
      <c r="B2657" s="8" t="str">
        <f>IFERROR(SUBSTITUTE(RIGHT(SUBSTITUTE(exportált!A2656,"&lt;br&gt;","&lt;br/&gt;"),LEN(SUBSTITUTE(exportált!A2656,"&lt;br&gt;","&lt;br/&gt;"))-LEN(A2657)-LEN('új sor'!$A$1)),'új sor'!$A$1,CHAR(10)),"")</f>
        <v/>
      </c>
      <c r="D2657" s="8" t="str">
        <f>IF(exportált!B2656&lt;&gt;"",SUBSTITUTE(SUBSTITUTE(exportált!B2656,"&lt;br&gt;","&lt;br/&gt;"),'új sor'!$A$1,CHAR(10)),"")</f>
        <v/>
      </c>
    </row>
    <row r="2658" spans="1:4" x14ac:dyDescent="0.25">
      <c r="A2658" s="8" t="str">
        <f>IF(exportált!A2657&lt;&gt;"",IFERROR(LEFT(exportált!A2657,SEARCH("&lt;br/&gt;",SUBSTITUTE(exportált!A2657,"&lt;br&gt;","&lt;br/&gt;"),1)-1),exportált!A2657),"")</f>
        <v/>
      </c>
      <c r="B2658" s="8" t="str">
        <f>IFERROR(SUBSTITUTE(RIGHT(SUBSTITUTE(exportált!A2657,"&lt;br&gt;","&lt;br/&gt;"),LEN(SUBSTITUTE(exportált!A2657,"&lt;br&gt;","&lt;br/&gt;"))-LEN(A2658)-LEN('új sor'!$A$1)),'új sor'!$A$1,CHAR(10)),"")</f>
        <v/>
      </c>
      <c r="D2658" s="8" t="str">
        <f>IF(exportált!B2657&lt;&gt;"",SUBSTITUTE(SUBSTITUTE(exportált!B2657,"&lt;br&gt;","&lt;br/&gt;"),'új sor'!$A$1,CHAR(10)),"")</f>
        <v/>
      </c>
    </row>
    <row r="2659" spans="1:4" x14ac:dyDescent="0.25">
      <c r="A2659" s="8" t="str">
        <f>IF(exportált!A2658&lt;&gt;"",IFERROR(LEFT(exportált!A2658,SEARCH("&lt;br/&gt;",SUBSTITUTE(exportált!A2658,"&lt;br&gt;","&lt;br/&gt;"),1)-1),exportált!A2658),"")</f>
        <v/>
      </c>
      <c r="B2659" s="8" t="str">
        <f>IFERROR(SUBSTITUTE(RIGHT(SUBSTITUTE(exportált!A2658,"&lt;br&gt;","&lt;br/&gt;"),LEN(SUBSTITUTE(exportált!A2658,"&lt;br&gt;","&lt;br/&gt;"))-LEN(A2659)-LEN('új sor'!$A$1)),'új sor'!$A$1,CHAR(10)),"")</f>
        <v/>
      </c>
      <c r="D2659" s="8" t="str">
        <f>IF(exportált!B2658&lt;&gt;"",SUBSTITUTE(SUBSTITUTE(exportált!B2658,"&lt;br&gt;","&lt;br/&gt;"),'új sor'!$A$1,CHAR(10)),"")</f>
        <v/>
      </c>
    </row>
    <row r="2660" spans="1:4" x14ac:dyDescent="0.25">
      <c r="A2660" s="8" t="str">
        <f>IF(exportált!A2659&lt;&gt;"",IFERROR(LEFT(exportált!A2659,SEARCH("&lt;br/&gt;",SUBSTITUTE(exportált!A2659,"&lt;br&gt;","&lt;br/&gt;"),1)-1),exportált!A2659),"")</f>
        <v/>
      </c>
      <c r="B2660" s="8" t="str">
        <f>IFERROR(SUBSTITUTE(RIGHT(SUBSTITUTE(exportált!A2659,"&lt;br&gt;","&lt;br/&gt;"),LEN(SUBSTITUTE(exportált!A2659,"&lt;br&gt;","&lt;br/&gt;"))-LEN(A2660)-LEN('új sor'!$A$1)),'új sor'!$A$1,CHAR(10)),"")</f>
        <v/>
      </c>
      <c r="D2660" s="8" t="str">
        <f>IF(exportált!B2659&lt;&gt;"",SUBSTITUTE(SUBSTITUTE(exportált!B2659,"&lt;br&gt;","&lt;br/&gt;"),'új sor'!$A$1,CHAR(10)),"")</f>
        <v/>
      </c>
    </row>
    <row r="2661" spans="1:4" x14ac:dyDescent="0.25">
      <c r="A2661" s="8" t="str">
        <f>IF(exportált!A2660&lt;&gt;"",IFERROR(LEFT(exportált!A2660,SEARCH("&lt;br/&gt;",SUBSTITUTE(exportált!A2660,"&lt;br&gt;","&lt;br/&gt;"),1)-1),exportált!A2660),"")</f>
        <v/>
      </c>
      <c r="B2661" s="8" t="str">
        <f>IFERROR(SUBSTITUTE(RIGHT(SUBSTITUTE(exportált!A2660,"&lt;br&gt;","&lt;br/&gt;"),LEN(SUBSTITUTE(exportált!A2660,"&lt;br&gt;","&lt;br/&gt;"))-LEN(A2661)-LEN('új sor'!$A$1)),'új sor'!$A$1,CHAR(10)),"")</f>
        <v/>
      </c>
      <c r="D2661" s="8" t="str">
        <f>IF(exportált!B2660&lt;&gt;"",SUBSTITUTE(SUBSTITUTE(exportált!B2660,"&lt;br&gt;","&lt;br/&gt;"),'új sor'!$A$1,CHAR(10)),"")</f>
        <v/>
      </c>
    </row>
    <row r="2662" spans="1:4" x14ac:dyDescent="0.25">
      <c r="A2662" s="8" t="str">
        <f>IF(exportált!A2661&lt;&gt;"",IFERROR(LEFT(exportált!A2661,SEARCH("&lt;br/&gt;",SUBSTITUTE(exportált!A2661,"&lt;br&gt;","&lt;br/&gt;"),1)-1),exportált!A2661),"")</f>
        <v/>
      </c>
      <c r="B2662" s="8" t="str">
        <f>IFERROR(SUBSTITUTE(RIGHT(SUBSTITUTE(exportált!A2661,"&lt;br&gt;","&lt;br/&gt;"),LEN(SUBSTITUTE(exportált!A2661,"&lt;br&gt;","&lt;br/&gt;"))-LEN(A2662)-LEN('új sor'!$A$1)),'új sor'!$A$1,CHAR(10)),"")</f>
        <v/>
      </c>
      <c r="D2662" s="8" t="str">
        <f>IF(exportált!B2661&lt;&gt;"",SUBSTITUTE(SUBSTITUTE(exportált!B2661,"&lt;br&gt;","&lt;br/&gt;"),'új sor'!$A$1,CHAR(10)),"")</f>
        <v/>
      </c>
    </row>
    <row r="2663" spans="1:4" x14ac:dyDescent="0.25">
      <c r="A2663" s="8" t="str">
        <f>IF(exportált!A2662&lt;&gt;"",IFERROR(LEFT(exportált!A2662,SEARCH("&lt;br/&gt;",SUBSTITUTE(exportált!A2662,"&lt;br&gt;","&lt;br/&gt;"),1)-1),exportált!A2662),"")</f>
        <v/>
      </c>
      <c r="B2663" s="8" t="str">
        <f>IFERROR(SUBSTITUTE(RIGHT(SUBSTITUTE(exportált!A2662,"&lt;br&gt;","&lt;br/&gt;"),LEN(SUBSTITUTE(exportált!A2662,"&lt;br&gt;","&lt;br/&gt;"))-LEN(A2663)-LEN('új sor'!$A$1)),'új sor'!$A$1,CHAR(10)),"")</f>
        <v/>
      </c>
      <c r="D2663" s="8" t="str">
        <f>IF(exportált!B2662&lt;&gt;"",SUBSTITUTE(SUBSTITUTE(exportált!B2662,"&lt;br&gt;","&lt;br/&gt;"),'új sor'!$A$1,CHAR(10)),"")</f>
        <v/>
      </c>
    </row>
    <row r="2664" spans="1:4" x14ac:dyDescent="0.25">
      <c r="A2664" s="8" t="str">
        <f>IF(exportált!A2663&lt;&gt;"",IFERROR(LEFT(exportált!A2663,SEARCH("&lt;br/&gt;",SUBSTITUTE(exportált!A2663,"&lt;br&gt;","&lt;br/&gt;"),1)-1),exportált!A2663),"")</f>
        <v/>
      </c>
      <c r="B2664" s="8" t="str">
        <f>IFERROR(SUBSTITUTE(RIGHT(SUBSTITUTE(exportált!A2663,"&lt;br&gt;","&lt;br/&gt;"),LEN(SUBSTITUTE(exportált!A2663,"&lt;br&gt;","&lt;br/&gt;"))-LEN(A2664)-LEN('új sor'!$A$1)),'új sor'!$A$1,CHAR(10)),"")</f>
        <v/>
      </c>
      <c r="D2664" s="8" t="str">
        <f>IF(exportált!B2663&lt;&gt;"",SUBSTITUTE(SUBSTITUTE(exportált!B2663,"&lt;br&gt;","&lt;br/&gt;"),'új sor'!$A$1,CHAR(10)),"")</f>
        <v/>
      </c>
    </row>
    <row r="2665" spans="1:4" x14ac:dyDescent="0.25">
      <c r="A2665" s="8" t="str">
        <f>IF(exportált!A2664&lt;&gt;"",IFERROR(LEFT(exportált!A2664,SEARCH("&lt;br/&gt;",SUBSTITUTE(exportált!A2664,"&lt;br&gt;","&lt;br/&gt;"),1)-1),exportált!A2664),"")</f>
        <v/>
      </c>
      <c r="B2665" s="8" t="str">
        <f>IFERROR(SUBSTITUTE(RIGHT(SUBSTITUTE(exportált!A2664,"&lt;br&gt;","&lt;br/&gt;"),LEN(SUBSTITUTE(exportált!A2664,"&lt;br&gt;","&lt;br/&gt;"))-LEN(A2665)-LEN('új sor'!$A$1)),'új sor'!$A$1,CHAR(10)),"")</f>
        <v/>
      </c>
      <c r="D2665" s="8" t="str">
        <f>IF(exportált!B2664&lt;&gt;"",SUBSTITUTE(SUBSTITUTE(exportált!B2664,"&lt;br&gt;","&lt;br/&gt;"),'új sor'!$A$1,CHAR(10)),"")</f>
        <v/>
      </c>
    </row>
    <row r="2666" spans="1:4" x14ac:dyDescent="0.25">
      <c r="A2666" s="8" t="str">
        <f>IF(exportált!A2665&lt;&gt;"",IFERROR(LEFT(exportált!A2665,SEARCH("&lt;br/&gt;",SUBSTITUTE(exportált!A2665,"&lt;br&gt;","&lt;br/&gt;"),1)-1),exportált!A2665),"")</f>
        <v/>
      </c>
      <c r="B2666" s="8" t="str">
        <f>IFERROR(SUBSTITUTE(RIGHT(SUBSTITUTE(exportált!A2665,"&lt;br&gt;","&lt;br/&gt;"),LEN(SUBSTITUTE(exportált!A2665,"&lt;br&gt;","&lt;br/&gt;"))-LEN(A2666)-LEN('új sor'!$A$1)),'új sor'!$A$1,CHAR(10)),"")</f>
        <v/>
      </c>
      <c r="D2666" s="8" t="str">
        <f>IF(exportált!B2665&lt;&gt;"",SUBSTITUTE(SUBSTITUTE(exportált!B2665,"&lt;br&gt;","&lt;br/&gt;"),'új sor'!$A$1,CHAR(10)),"")</f>
        <v/>
      </c>
    </row>
    <row r="2667" spans="1:4" x14ac:dyDescent="0.25">
      <c r="A2667" s="8" t="str">
        <f>IF(exportált!A2666&lt;&gt;"",IFERROR(LEFT(exportált!A2666,SEARCH("&lt;br/&gt;",SUBSTITUTE(exportált!A2666,"&lt;br&gt;","&lt;br/&gt;"),1)-1),exportált!A2666),"")</f>
        <v/>
      </c>
      <c r="B2667" s="8" t="str">
        <f>IFERROR(SUBSTITUTE(RIGHT(SUBSTITUTE(exportált!A2666,"&lt;br&gt;","&lt;br/&gt;"),LEN(SUBSTITUTE(exportált!A2666,"&lt;br&gt;","&lt;br/&gt;"))-LEN(A2667)-LEN('új sor'!$A$1)),'új sor'!$A$1,CHAR(10)),"")</f>
        <v/>
      </c>
      <c r="D2667" s="8" t="str">
        <f>IF(exportált!B2666&lt;&gt;"",SUBSTITUTE(SUBSTITUTE(exportált!B2666,"&lt;br&gt;","&lt;br/&gt;"),'új sor'!$A$1,CHAR(10)),"")</f>
        <v/>
      </c>
    </row>
    <row r="2668" spans="1:4" x14ac:dyDescent="0.25">
      <c r="A2668" s="8" t="str">
        <f>IF(exportált!A2667&lt;&gt;"",IFERROR(LEFT(exportált!A2667,SEARCH("&lt;br/&gt;",SUBSTITUTE(exportált!A2667,"&lt;br&gt;","&lt;br/&gt;"),1)-1),exportált!A2667),"")</f>
        <v/>
      </c>
      <c r="B2668" s="8" t="str">
        <f>IFERROR(SUBSTITUTE(RIGHT(SUBSTITUTE(exportált!A2667,"&lt;br&gt;","&lt;br/&gt;"),LEN(SUBSTITUTE(exportált!A2667,"&lt;br&gt;","&lt;br/&gt;"))-LEN(A2668)-LEN('új sor'!$A$1)),'új sor'!$A$1,CHAR(10)),"")</f>
        <v/>
      </c>
      <c r="D2668" s="8" t="str">
        <f>IF(exportált!B2667&lt;&gt;"",SUBSTITUTE(SUBSTITUTE(exportált!B2667,"&lt;br&gt;","&lt;br/&gt;"),'új sor'!$A$1,CHAR(10)),"")</f>
        <v/>
      </c>
    </row>
    <row r="2669" spans="1:4" x14ac:dyDescent="0.25">
      <c r="A2669" s="8" t="str">
        <f>IF(exportált!A2668&lt;&gt;"",IFERROR(LEFT(exportált!A2668,SEARCH("&lt;br/&gt;",SUBSTITUTE(exportált!A2668,"&lt;br&gt;","&lt;br/&gt;"),1)-1),exportált!A2668),"")</f>
        <v/>
      </c>
      <c r="B2669" s="8" t="str">
        <f>IFERROR(SUBSTITUTE(RIGHT(SUBSTITUTE(exportált!A2668,"&lt;br&gt;","&lt;br/&gt;"),LEN(SUBSTITUTE(exportált!A2668,"&lt;br&gt;","&lt;br/&gt;"))-LEN(A2669)-LEN('új sor'!$A$1)),'új sor'!$A$1,CHAR(10)),"")</f>
        <v/>
      </c>
      <c r="D2669" s="8" t="str">
        <f>IF(exportált!B2668&lt;&gt;"",SUBSTITUTE(SUBSTITUTE(exportált!B2668,"&lt;br&gt;","&lt;br/&gt;"),'új sor'!$A$1,CHAR(10)),"")</f>
        <v/>
      </c>
    </row>
    <row r="2670" spans="1:4" x14ac:dyDescent="0.25">
      <c r="A2670" s="8" t="str">
        <f>IF(exportált!A2669&lt;&gt;"",IFERROR(LEFT(exportált!A2669,SEARCH("&lt;br/&gt;",SUBSTITUTE(exportált!A2669,"&lt;br&gt;","&lt;br/&gt;"),1)-1),exportált!A2669),"")</f>
        <v/>
      </c>
      <c r="B2670" s="8" t="str">
        <f>IFERROR(SUBSTITUTE(RIGHT(SUBSTITUTE(exportált!A2669,"&lt;br&gt;","&lt;br/&gt;"),LEN(SUBSTITUTE(exportált!A2669,"&lt;br&gt;","&lt;br/&gt;"))-LEN(A2670)-LEN('új sor'!$A$1)),'új sor'!$A$1,CHAR(10)),"")</f>
        <v/>
      </c>
      <c r="D2670" s="8" t="str">
        <f>IF(exportált!B2669&lt;&gt;"",SUBSTITUTE(SUBSTITUTE(exportált!B2669,"&lt;br&gt;","&lt;br/&gt;"),'új sor'!$A$1,CHAR(10)),"")</f>
        <v/>
      </c>
    </row>
    <row r="2671" spans="1:4" x14ac:dyDescent="0.25">
      <c r="A2671" s="8" t="str">
        <f>IF(exportált!A2670&lt;&gt;"",IFERROR(LEFT(exportált!A2670,SEARCH("&lt;br/&gt;",SUBSTITUTE(exportált!A2670,"&lt;br&gt;","&lt;br/&gt;"),1)-1),exportált!A2670),"")</f>
        <v/>
      </c>
      <c r="B2671" s="8" t="str">
        <f>IFERROR(SUBSTITUTE(RIGHT(SUBSTITUTE(exportált!A2670,"&lt;br&gt;","&lt;br/&gt;"),LEN(SUBSTITUTE(exportált!A2670,"&lt;br&gt;","&lt;br/&gt;"))-LEN(A2671)-LEN('új sor'!$A$1)),'új sor'!$A$1,CHAR(10)),"")</f>
        <v/>
      </c>
      <c r="D2671" s="8" t="str">
        <f>IF(exportált!B2670&lt;&gt;"",SUBSTITUTE(SUBSTITUTE(exportált!B2670,"&lt;br&gt;","&lt;br/&gt;"),'új sor'!$A$1,CHAR(10)),"")</f>
        <v/>
      </c>
    </row>
    <row r="2672" spans="1:4" x14ac:dyDescent="0.25">
      <c r="A2672" s="8" t="str">
        <f>IF(exportált!A2671&lt;&gt;"",IFERROR(LEFT(exportált!A2671,SEARCH("&lt;br/&gt;",SUBSTITUTE(exportált!A2671,"&lt;br&gt;","&lt;br/&gt;"),1)-1),exportált!A2671),"")</f>
        <v/>
      </c>
      <c r="B2672" s="8" t="str">
        <f>IFERROR(SUBSTITUTE(RIGHT(SUBSTITUTE(exportált!A2671,"&lt;br&gt;","&lt;br/&gt;"),LEN(SUBSTITUTE(exportált!A2671,"&lt;br&gt;","&lt;br/&gt;"))-LEN(A2672)-LEN('új sor'!$A$1)),'új sor'!$A$1,CHAR(10)),"")</f>
        <v/>
      </c>
      <c r="D2672" s="8" t="str">
        <f>IF(exportált!B2671&lt;&gt;"",SUBSTITUTE(SUBSTITUTE(exportált!B2671,"&lt;br&gt;","&lt;br/&gt;"),'új sor'!$A$1,CHAR(10)),"")</f>
        <v/>
      </c>
    </row>
    <row r="2673" spans="1:4" x14ac:dyDescent="0.25">
      <c r="A2673" s="8" t="str">
        <f>IF(exportált!A2672&lt;&gt;"",IFERROR(LEFT(exportált!A2672,SEARCH("&lt;br/&gt;",SUBSTITUTE(exportált!A2672,"&lt;br&gt;","&lt;br/&gt;"),1)-1),exportált!A2672),"")</f>
        <v/>
      </c>
      <c r="B2673" s="8" t="str">
        <f>IFERROR(SUBSTITUTE(RIGHT(SUBSTITUTE(exportált!A2672,"&lt;br&gt;","&lt;br/&gt;"),LEN(SUBSTITUTE(exportált!A2672,"&lt;br&gt;","&lt;br/&gt;"))-LEN(A2673)-LEN('új sor'!$A$1)),'új sor'!$A$1,CHAR(10)),"")</f>
        <v/>
      </c>
      <c r="D2673" s="8" t="str">
        <f>IF(exportált!B2672&lt;&gt;"",SUBSTITUTE(SUBSTITUTE(exportált!B2672,"&lt;br&gt;","&lt;br/&gt;"),'új sor'!$A$1,CHAR(10)),"")</f>
        <v/>
      </c>
    </row>
    <row r="2674" spans="1:4" x14ac:dyDescent="0.25">
      <c r="A2674" s="8" t="str">
        <f>IF(exportált!A2673&lt;&gt;"",IFERROR(LEFT(exportált!A2673,SEARCH("&lt;br/&gt;",SUBSTITUTE(exportált!A2673,"&lt;br&gt;","&lt;br/&gt;"),1)-1),exportált!A2673),"")</f>
        <v/>
      </c>
      <c r="B2674" s="8" t="str">
        <f>IFERROR(SUBSTITUTE(RIGHT(SUBSTITUTE(exportált!A2673,"&lt;br&gt;","&lt;br/&gt;"),LEN(SUBSTITUTE(exportált!A2673,"&lt;br&gt;","&lt;br/&gt;"))-LEN(A2674)-LEN('új sor'!$A$1)),'új sor'!$A$1,CHAR(10)),"")</f>
        <v/>
      </c>
      <c r="D2674" s="8" t="str">
        <f>IF(exportált!B2673&lt;&gt;"",SUBSTITUTE(SUBSTITUTE(exportált!B2673,"&lt;br&gt;","&lt;br/&gt;"),'új sor'!$A$1,CHAR(10)),"")</f>
        <v/>
      </c>
    </row>
    <row r="2675" spans="1:4" x14ac:dyDescent="0.25">
      <c r="A2675" s="8" t="str">
        <f>IF(exportált!A2674&lt;&gt;"",IFERROR(LEFT(exportált!A2674,SEARCH("&lt;br/&gt;",SUBSTITUTE(exportált!A2674,"&lt;br&gt;","&lt;br/&gt;"),1)-1),exportált!A2674),"")</f>
        <v/>
      </c>
      <c r="B2675" s="8" t="str">
        <f>IFERROR(SUBSTITUTE(RIGHT(SUBSTITUTE(exportált!A2674,"&lt;br&gt;","&lt;br/&gt;"),LEN(SUBSTITUTE(exportált!A2674,"&lt;br&gt;","&lt;br/&gt;"))-LEN(A2675)-LEN('új sor'!$A$1)),'új sor'!$A$1,CHAR(10)),"")</f>
        <v/>
      </c>
      <c r="D2675" s="8" t="str">
        <f>IF(exportált!B2674&lt;&gt;"",SUBSTITUTE(SUBSTITUTE(exportált!B2674,"&lt;br&gt;","&lt;br/&gt;"),'új sor'!$A$1,CHAR(10)),"")</f>
        <v/>
      </c>
    </row>
    <row r="2676" spans="1:4" x14ac:dyDescent="0.25">
      <c r="A2676" s="8" t="str">
        <f>IF(exportált!A2675&lt;&gt;"",IFERROR(LEFT(exportált!A2675,SEARCH("&lt;br/&gt;",SUBSTITUTE(exportált!A2675,"&lt;br&gt;","&lt;br/&gt;"),1)-1),exportált!A2675),"")</f>
        <v/>
      </c>
      <c r="B2676" s="8" t="str">
        <f>IFERROR(SUBSTITUTE(RIGHT(SUBSTITUTE(exportált!A2675,"&lt;br&gt;","&lt;br/&gt;"),LEN(SUBSTITUTE(exportált!A2675,"&lt;br&gt;","&lt;br/&gt;"))-LEN(A2676)-LEN('új sor'!$A$1)),'új sor'!$A$1,CHAR(10)),"")</f>
        <v/>
      </c>
      <c r="D2676" s="8" t="str">
        <f>IF(exportált!B2675&lt;&gt;"",SUBSTITUTE(SUBSTITUTE(exportált!B2675,"&lt;br&gt;","&lt;br/&gt;"),'új sor'!$A$1,CHAR(10)),"")</f>
        <v/>
      </c>
    </row>
    <row r="2677" spans="1:4" x14ac:dyDescent="0.25">
      <c r="A2677" s="8" t="str">
        <f>IF(exportált!A2676&lt;&gt;"",IFERROR(LEFT(exportált!A2676,SEARCH("&lt;br/&gt;",SUBSTITUTE(exportált!A2676,"&lt;br&gt;","&lt;br/&gt;"),1)-1),exportált!A2676),"")</f>
        <v/>
      </c>
      <c r="B2677" s="8" t="str">
        <f>IFERROR(SUBSTITUTE(RIGHT(SUBSTITUTE(exportált!A2676,"&lt;br&gt;","&lt;br/&gt;"),LEN(SUBSTITUTE(exportált!A2676,"&lt;br&gt;","&lt;br/&gt;"))-LEN(A2677)-LEN('új sor'!$A$1)),'új sor'!$A$1,CHAR(10)),"")</f>
        <v/>
      </c>
      <c r="D2677" s="8" t="str">
        <f>IF(exportált!B2676&lt;&gt;"",SUBSTITUTE(SUBSTITUTE(exportált!B2676,"&lt;br&gt;","&lt;br/&gt;"),'új sor'!$A$1,CHAR(10)),"")</f>
        <v/>
      </c>
    </row>
    <row r="2678" spans="1:4" x14ac:dyDescent="0.25">
      <c r="A2678" s="8" t="str">
        <f>IF(exportált!A2677&lt;&gt;"",IFERROR(LEFT(exportált!A2677,SEARCH("&lt;br/&gt;",SUBSTITUTE(exportált!A2677,"&lt;br&gt;","&lt;br/&gt;"),1)-1),exportált!A2677),"")</f>
        <v/>
      </c>
      <c r="B2678" s="8" t="str">
        <f>IFERROR(SUBSTITUTE(RIGHT(SUBSTITUTE(exportált!A2677,"&lt;br&gt;","&lt;br/&gt;"),LEN(SUBSTITUTE(exportált!A2677,"&lt;br&gt;","&lt;br/&gt;"))-LEN(A2678)-LEN('új sor'!$A$1)),'új sor'!$A$1,CHAR(10)),"")</f>
        <v/>
      </c>
      <c r="D2678" s="8" t="str">
        <f>IF(exportált!B2677&lt;&gt;"",SUBSTITUTE(SUBSTITUTE(exportált!B2677,"&lt;br&gt;","&lt;br/&gt;"),'új sor'!$A$1,CHAR(10)),"")</f>
        <v/>
      </c>
    </row>
    <row r="2679" spans="1:4" x14ac:dyDescent="0.25">
      <c r="A2679" s="8" t="str">
        <f>IF(exportált!A2678&lt;&gt;"",IFERROR(LEFT(exportált!A2678,SEARCH("&lt;br/&gt;",SUBSTITUTE(exportált!A2678,"&lt;br&gt;","&lt;br/&gt;"),1)-1),exportált!A2678),"")</f>
        <v/>
      </c>
      <c r="B2679" s="8" t="str">
        <f>IFERROR(SUBSTITUTE(RIGHT(SUBSTITUTE(exportált!A2678,"&lt;br&gt;","&lt;br/&gt;"),LEN(SUBSTITUTE(exportált!A2678,"&lt;br&gt;","&lt;br/&gt;"))-LEN(A2679)-LEN('új sor'!$A$1)),'új sor'!$A$1,CHAR(10)),"")</f>
        <v/>
      </c>
      <c r="D2679" s="8" t="str">
        <f>IF(exportált!B2678&lt;&gt;"",SUBSTITUTE(SUBSTITUTE(exportált!B2678,"&lt;br&gt;","&lt;br/&gt;"),'új sor'!$A$1,CHAR(10)),"")</f>
        <v/>
      </c>
    </row>
    <row r="2680" spans="1:4" x14ac:dyDescent="0.25">
      <c r="A2680" s="8" t="str">
        <f>IF(exportált!A2679&lt;&gt;"",IFERROR(LEFT(exportált!A2679,SEARCH("&lt;br/&gt;",SUBSTITUTE(exportált!A2679,"&lt;br&gt;","&lt;br/&gt;"),1)-1),exportált!A2679),"")</f>
        <v/>
      </c>
      <c r="B2680" s="8" t="str">
        <f>IFERROR(SUBSTITUTE(RIGHT(SUBSTITUTE(exportált!A2679,"&lt;br&gt;","&lt;br/&gt;"),LEN(SUBSTITUTE(exportált!A2679,"&lt;br&gt;","&lt;br/&gt;"))-LEN(A2680)-LEN('új sor'!$A$1)),'új sor'!$A$1,CHAR(10)),"")</f>
        <v/>
      </c>
      <c r="D2680" s="8" t="str">
        <f>IF(exportált!B2679&lt;&gt;"",SUBSTITUTE(SUBSTITUTE(exportált!B2679,"&lt;br&gt;","&lt;br/&gt;"),'új sor'!$A$1,CHAR(10)),"")</f>
        <v/>
      </c>
    </row>
    <row r="2681" spans="1:4" x14ac:dyDescent="0.25">
      <c r="A2681" s="8" t="str">
        <f>IF(exportált!A2680&lt;&gt;"",IFERROR(LEFT(exportált!A2680,SEARCH("&lt;br/&gt;",SUBSTITUTE(exportált!A2680,"&lt;br&gt;","&lt;br/&gt;"),1)-1),exportált!A2680),"")</f>
        <v/>
      </c>
      <c r="B2681" s="8" t="str">
        <f>IFERROR(SUBSTITUTE(RIGHT(SUBSTITUTE(exportált!A2680,"&lt;br&gt;","&lt;br/&gt;"),LEN(SUBSTITUTE(exportált!A2680,"&lt;br&gt;","&lt;br/&gt;"))-LEN(A2681)-LEN('új sor'!$A$1)),'új sor'!$A$1,CHAR(10)),"")</f>
        <v/>
      </c>
      <c r="D2681" s="8" t="str">
        <f>IF(exportált!B2680&lt;&gt;"",SUBSTITUTE(SUBSTITUTE(exportált!B2680,"&lt;br&gt;","&lt;br/&gt;"),'új sor'!$A$1,CHAR(10)),"")</f>
        <v/>
      </c>
    </row>
    <row r="2682" spans="1:4" x14ac:dyDescent="0.25">
      <c r="A2682" s="8" t="str">
        <f>IF(exportált!A2681&lt;&gt;"",IFERROR(LEFT(exportált!A2681,SEARCH("&lt;br/&gt;",SUBSTITUTE(exportált!A2681,"&lt;br&gt;","&lt;br/&gt;"),1)-1),exportált!A2681),"")</f>
        <v/>
      </c>
      <c r="B2682" s="8" t="str">
        <f>IFERROR(SUBSTITUTE(RIGHT(SUBSTITUTE(exportált!A2681,"&lt;br&gt;","&lt;br/&gt;"),LEN(SUBSTITUTE(exportált!A2681,"&lt;br&gt;","&lt;br/&gt;"))-LEN(A2682)-LEN('új sor'!$A$1)),'új sor'!$A$1,CHAR(10)),"")</f>
        <v/>
      </c>
      <c r="D2682" s="8" t="str">
        <f>IF(exportált!B2681&lt;&gt;"",SUBSTITUTE(SUBSTITUTE(exportált!B2681,"&lt;br&gt;","&lt;br/&gt;"),'új sor'!$A$1,CHAR(10)),"")</f>
        <v/>
      </c>
    </row>
    <row r="2683" spans="1:4" x14ac:dyDescent="0.25">
      <c r="A2683" s="8" t="str">
        <f>IF(exportált!A2682&lt;&gt;"",IFERROR(LEFT(exportált!A2682,SEARCH("&lt;br/&gt;",SUBSTITUTE(exportált!A2682,"&lt;br&gt;","&lt;br/&gt;"),1)-1),exportált!A2682),"")</f>
        <v/>
      </c>
      <c r="B2683" s="8" t="str">
        <f>IFERROR(SUBSTITUTE(RIGHT(SUBSTITUTE(exportált!A2682,"&lt;br&gt;","&lt;br/&gt;"),LEN(SUBSTITUTE(exportált!A2682,"&lt;br&gt;","&lt;br/&gt;"))-LEN(A2683)-LEN('új sor'!$A$1)),'új sor'!$A$1,CHAR(10)),"")</f>
        <v/>
      </c>
      <c r="D2683" s="8" t="str">
        <f>IF(exportált!B2682&lt;&gt;"",SUBSTITUTE(SUBSTITUTE(exportált!B2682,"&lt;br&gt;","&lt;br/&gt;"),'új sor'!$A$1,CHAR(10)),"")</f>
        <v/>
      </c>
    </row>
    <row r="2684" spans="1:4" x14ac:dyDescent="0.25">
      <c r="A2684" s="8" t="str">
        <f>IF(exportált!A2683&lt;&gt;"",IFERROR(LEFT(exportált!A2683,SEARCH("&lt;br/&gt;",SUBSTITUTE(exportált!A2683,"&lt;br&gt;","&lt;br/&gt;"),1)-1),exportált!A2683),"")</f>
        <v/>
      </c>
      <c r="B2684" s="8" t="str">
        <f>IFERROR(SUBSTITUTE(RIGHT(SUBSTITUTE(exportált!A2683,"&lt;br&gt;","&lt;br/&gt;"),LEN(SUBSTITUTE(exportált!A2683,"&lt;br&gt;","&lt;br/&gt;"))-LEN(A2684)-LEN('új sor'!$A$1)),'új sor'!$A$1,CHAR(10)),"")</f>
        <v/>
      </c>
      <c r="D2684" s="8" t="str">
        <f>IF(exportált!B2683&lt;&gt;"",SUBSTITUTE(SUBSTITUTE(exportált!B2683,"&lt;br&gt;","&lt;br/&gt;"),'új sor'!$A$1,CHAR(10)),"")</f>
        <v/>
      </c>
    </row>
    <row r="2685" spans="1:4" x14ac:dyDescent="0.25">
      <c r="A2685" s="8" t="str">
        <f>IF(exportált!A2684&lt;&gt;"",IFERROR(LEFT(exportált!A2684,SEARCH("&lt;br/&gt;",SUBSTITUTE(exportált!A2684,"&lt;br&gt;","&lt;br/&gt;"),1)-1),exportált!A2684),"")</f>
        <v/>
      </c>
      <c r="B2685" s="8" t="str">
        <f>IFERROR(SUBSTITUTE(RIGHT(SUBSTITUTE(exportált!A2684,"&lt;br&gt;","&lt;br/&gt;"),LEN(SUBSTITUTE(exportált!A2684,"&lt;br&gt;","&lt;br/&gt;"))-LEN(A2685)-LEN('új sor'!$A$1)),'új sor'!$A$1,CHAR(10)),"")</f>
        <v/>
      </c>
      <c r="D2685" s="8" t="str">
        <f>IF(exportált!B2684&lt;&gt;"",SUBSTITUTE(SUBSTITUTE(exportált!B2684,"&lt;br&gt;","&lt;br/&gt;"),'új sor'!$A$1,CHAR(10)),"")</f>
        <v/>
      </c>
    </row>
    <row r="2686" spans="1:4" x14ac:dyDescent="0.25">
      <c r="A2686" s="8" t="str">
        <f>IF(exportált!A2685&lt;&gt;"",IFERROR(LEFT(exportált!A2685,SEARCH("&lt;br/&gt;",SUBSTITUTE(exportált!A2685,"&lt;br&gt;","&lt;br/&gt;"),1)-1),exportált!A2685),"")</f>
        <v/>
      </c>
      <c r="B2686" s="8" t="str">
        <f>IFERROR(SUBSTITUTE(RIGHT(SUBSTITUTE(exportált!A2685,"&lt;br&gt;","&lt;br/&gt;"),LEN(SUBSTITUTE(exportált!A2685,"&lt;br&gt;","&lt;br/&gt;"))-LEN(A2686)-LEN('új sor'!$A$1)),'új sor'!$A$1,CHAR(10)),"")</f>
        <v/>
      </c>
      <c r="D2686" s="8" t="str">
        <f>IF(exportált!B2685&lt;&gt;"",SUBSTITUTE(SUBSTITUTE(exportált!B2685,"&lt;br&gt;","&lt;br/&gt;"),'új sor'!$A$1,CHAR(10)),"")</f>
        <v/>
      </c>
    </row>
    <row r="2687" spans="1:4" x14ac:dyDescent="0.25">
      <c r="A2687" s="8" t="str">
        <f>IF(exportált!A2686&lt;&gt;"",IFERROR(LEFT(exportált!A2686,SEARCH("&lt;br/&gt;",SUBSTITUTE(exportált!A2686,"&lt;br&gt;","&lt;br/&gt;"),1)-1),exportált!A2686),"")</f>
        <v/>
      </c>
      <c r="B2687" s="8" t="str">
        <f>IFERROR(SUBSTITUTE(RIGHT(SUBSTITUTE(exportált!A2686,"&lt;br&gt;","&lt;br/&gt;"),LEN(SUBSTITUTE(exportált!A2686,"&lt;br&gt;","&lt;br/&gt;"))-LEN(A2687)-LEN('új sor'!$A$1)),'új sor'!$A$1,CHAR(10)),"")</f>
        <v/>
      </c>
      <c r="D2687" s="8" t="str">
        <f>IF(exportált!B2686&lt;&gt;"",SUBSTITUTE(SUBSTITUTE(exportált!B2686,"&lt;br&gt;","&lt;br/&gt;"),'új sor'!$A$1,CHAR(10)),"")</f>
        <v/>
      </c>
    </row>
    <row r="2688" spans="1:4" x14ac:dyDescent="0.25">
      <c r="A2688" s="8" t="str">
        <f>IF(exportált!A2687&lt;&gt;"",IFERROR(LEFT(exportált!A2687,SEARCH("&lt;br/&gt;",SUBSTITUTE(exportált!A2687,"&lt;br&gt;","&lt;br/&gt;"),1)-1),exportált!A2687),"")</f>
        <v/>
      </c>
      <c r="B2688" s="8" t="str">
        <f>IFERROR(SUBSTITUTE(RIGHT(SUBSTITUTE(exportált!A2687,"&lt;br&gt;","&lt;br/&gt;"),LEN(SUBSTITUTE(exportált!A2687,"&lt;br&gt;","&lt;br/&gt;"))-LEN(A2688)-LEN('új sor'!$A$1)),'új sor'!$A$1,CHAR(10)),"")</f>
        <v/>
      </c>
      <c r="D2688" s="8" t="str">
        <f>IF(exportált!B2687&lt;&gt;"",SUBSTITUTE(SUBSTITUTE(exportált!B2687,"&lt;br&gt;","&lt;br/&gt;"),'új sor'!$A$1,CHAR(10)),"")</f>
        <v/>
      </c>
    </row>
    <row r="2689" spans="1:4" x14ac:dyDescent="0.25">
      <c r="A2689" s="8" t="str">
        <f>IF(exportált!A2688&lt;&gt;"",IFERROR(LEFT(exportált!A2688,SEARCH("&lt;br/&gt;",SUBSTITUTE(exportált!A2688,"&lt;br&gt;","&lt;br/&gt;"),1)-1),exportált!A2688),"")</f>
        <v/>
      </c>
      <c r="B2689" s="8" t="str">
        <f>IFERROR(SUBSTITUTE(RIGHT(SUBSTITUTE(exportált!A2688,"&lt;br&gt;","&lt;br/&gt;"),LEN(SUBSTITUTE(exportált!A2688,"&lt;br&gt;","&lt;br/&gt;"))-LEN(A2689)-LEN('új sor'!$A$1)),'új sor'!$A$1,CHAR(10)),"")</f>
        <v/>
      </c>
      <c r="D2689" s="8" t="str">
        <f>IF(exportált!B2688&lt;&gt;"",SUBSTITUTE(SUBSTITUTE(exportált!B2688,"&lt;br&gt;","&lt;br/&gt;"),'új sor'!$A$1,CHAR(10)),"")</f>
        <v/>
      </c>
    </row>
    <row r="2690" spans="1:4" x14ac:dyDescent="0.25">
      <c r="A2690" s="8" t="str">
        <f>IF(exportált!A2689&lt;&gt;"",IFERROR(LEFT(exportált!A2689,SEARCH("&lt;br/&gt;",SUBSTITUTE(exportált!A2689,"&lt;br&gt;","&lt;br/&gt;"),1)-1),exportált!A2689),"")</f>
        <v/>
      </c>
      <c r="B2690" s="8" t="str">
        <f>IFERROR(SUBSTITUTE(RIGHT(SUBSTITUTE(exportált!A2689,"&lt;br&gt;","&lt;br/&gt;"),LEN(SUBSTITUTE(exportált!A2689,"&lt;br&gt;","&lt;br/&gt;"))-LEN(A2690)-LEN('új sor'!$A$1)),'új sor'!$A$1,CHAR(10)),"")</f>
        <v/>
      </c>
      <c r="D2690" s="8" t="str">
        <f>IF(exportált!B2689&lt;&gt;"",SUBSTITUTE(SUBSTITUTE(exportált!B2689,"&lt;br&gt;","&lt;br/&gt;"),'új sor'!$A$1,CHAR(10)),"")</f>
        <v/>
      </c>
    </row>
    <row r="2691" spans="1:4" x14ac:dyDescent="0.25">
      <c r="A2691" s="8" t="str">
        <f>IF(exportált!A2690&lt;&gt;"",IFERROR(LEFT(exportált!A2690,SEARCH("&lt;br/&gt;",SUBSTITUTE(exportált!A2690,"&lt;br&gt;","&lt;br/&gt;"),1)-1),exportált!A2690),"")</f>
        <v/>
      </c>
      <c r="B2691" s="8" t="str">
        <f>IFERROR(SUBSTITUTE(RIGHT(SUBSTITUTE(exportált!A2690,"&lt;br&gt;","&lt;br/&gt;"),LEN(SUBSTITUTE(exportált!A2690,"&lt;br&gt;","&lt;br/&gt;"))-LEN(A2691)-LEN('új sor'!$A$1)),'új sor'!$A$1,CHAR(10)),"")</f>
        <v/>
      </c>
      <c r="D2691" s="8" t="str">
        <f>IF(exportált!B2690&lt;&gt;"",SUBSTITUTE(SUBSTITUTE(exportált!B2690,"&lt;br&gt;","&lt;br/&gt;"),'új sor'!$A$1,CHAR(10)),"")</f>
        <v/>
      </c>
    </row>
    <row r="2692" spans="1:4" x14ac:dyDescent="0.25">
      <c r="A2692" s="8" t="str">
        <f>IF(exportált!A2691&lt;&gt;"",IFERROR(LEFT(exportált!A2691,SEARCH("&lt;br/&gt;",SUBSTITUTE(exportált!A2691,"&lt;br&gt;","&lt;br/&gt;"),1)-1),exportált!A2691),"")</f>
        <v/>
      </c>
      <c r="B2692" s="8" t="str">
        <f>IFERROR(SUBSTITUTE(RIGHT(SUBSTITUTE(exportált!A2691,"&lt;br&gt;","&lt;br/&gt;"),LEN(SUBSTITUTE(exportált!A2691,"&lt;br&gt;","&lt;br/&gt;"))-LEN(A2692)-LEN('új sor'!$A$1)),'új sor'!$A$1,CHAR(10)),"")</f>
        <v/>
      </c>
      <c r="D2692" s="8" t="str">
        <f>IF(exportált!B2691&lt;&gt;"",SUBSTITUTE(SUBSTITUTE(exportált!B2691,"&lt;br&gt;","&lt;br/&gt;"),'új sor'!$A$1,CHAR(10)),"")</f>
        <v/>
      </c>
    </row>
    <row r="2693" spans="1:4" x14ac:dyDescent="0.25">
      <c r="A2693" s="8" t="str">
        <f>IF(exportált!A2692&lt;&gt;"",IFERROR(LEFT(exportált!A2692,SEARCH("&lt;br/&gt;",SUBSTITUTE(exportált!A2692,"&lt;br&gt;","&lt;br/&gt;"),1)-1),exportált!A2692),"")</f>
        <v/>
      </c>
      <c r="B2693" s="8" t="str">
        <f>IFERROR(SUBSTITUTE(RIGHT(SUBSTITUTE(exportált!A2692,"&lt;br&gt;","&lt;br/&gt;"),LEN(SUBSTITUTE(exportált!A2692,"&lt;br&gt;","&lt;br/&gt;"))-LEN(A2693)-LEN('új sor'!$A$1)),'új sor'!$A$1,CHAR(10)),"")</f>
        <v/>
      </c>
      <c r="D2693" s="8" t="str">
        <f>IF(exportált!B2692&lt;&gt;"",SUBSTITUTE(SUBSTITUTE(exportált!B2692,"&lt;br&gt;","&lt;br/&gt;"),'új sor'!$A$1,CHAR(10)),"")</f>
        <v/>
      </c>
    </row>
    <row r="2694" spans="1:4" x14ac:dyDescent="0.25">
      <c r="A2694" s="8" t="str">
        <f>IF(exportált!A2693&lt;&gt;"",IFERROR(LEFT(exportált!A2693,SEARCH("&lt;br/&gt;",SUBSTITUTE(exportált!A2693,"&lt;br&gt;","&lt;br/&gt;"),1)-1),exportált!A2693),"")</f>
        <v/>
      </c>
      <c r="B2694" s="8" t="str">
        <f>IFERROR(SUBSTITUTE(RIGHT(SUBSTITUTE(exportált!A2693,"&lt;br&gt;","&lt;br/&gt;"),LEN(SUBSTITUTE(exportált!A2693,"&lt;br&gt;","&lt;br/&gt;"))-LEN(A2694)-LEN('új sor'!$A$1)),'új sor'!$A$1,CHAR(10)),"")</f>
        <v/>
      </c>
      <c r="D2694" s="8" t="str">
        <f>IF(exportált!B2693&lt;&gt;"",SUBSTITUTE(SUBSTITUTE(exportált!B2693,"&lt;br&gt;","&lt;br/&gt;"),'új sor'!$A$1,CHAR(10)),"")</f>
        <v/>
      </c>
    </row>
    <row r="2695" spans="1:4" x14ac:dyDescent="0.25">
      <c r="A2695" s="8" t="str">
        <f>IF(exportált!A2694&lt;&gt;"",IFERROR(LEFT(exportált!A2694,SEARCH("&lt;br/&gt;",SUBSTITUTE(exportált!A2694,"&lt;br&gt;","&lt;br/&gt;"),1)-1),exportált!A2694),"")</f>
        <v/>
      </c>
      <c r="B2695" s="8" t="str">
        <f>IFERROR(SUBSTITUTE(RIGHT(SUBSTITUTE(exportált!A2694,"&lt;br&gt;","&lt;br/&gt;"),LEN(SUBSTITUTE(exportált!A2694,"&lt;br&gt;","&lt;br/&gt;"))-LEN(A2695)-LEN('új sor'!$A$1)),'új sor'!$A$1,CHAR(10)),"")</f>
        <v/>
      </c>
      <c r="D2695" s="8" t="str">
        <f>IF(exportált!B2694&lt;&gt;"",SUBSTITUTE(SUBSTITUTE(exportált!B2694,"&lt;br&gt;","&lt;br/&gt;"),'új sor'!$A$1,CHAR(10)),"")</f>
        <v/>
      </c>
    </row>
    <row r="2696" spans="1:4" x14ac:dyDescent="0.25">
      <c r="A2696" s="8" t="str">
        <f>IF(exportált!A2695&lt;&gt;"",IFERROR(LEFT(exportált!A2695,SEARCH("&lt;br/&gt;",SUBSTITUTE(exportált!A2695,"&lt;br&gt;","&lt;br/&gt;"),1)-1),exportált!A2695),"")</f>
        <v/>
      </c>
      <c r="B2696" s="8" t="str">
        <f>IFERROR(SUBSTITUTE(RIGHT(SUBSTITUTE(exportált!A2695,"&lt;br&gt;","&lt;br/&gt;"),LEN(SUBSTITUTE(exportált!A2695,"&lt;br&gt;","&lt;br/&gt;"))-LEN(A2696)-LEN('új sor'!$A$1)),'új sor'!$A$1,CHAR(10)),"")</f>
        <v/>
      </c>
      <c r="D2696" s="8" t="str">
        <f>IF(exportált!B2695&lt;&gt;"",SUBSTITUTE(SUBSTITUTE(exportált!B2695,"&lt;br&gt;","&lt;br/&gt;"),'új sor'!$A$1,CHAR(10)),"")</f>
        <v/>
      </c>
    </row>
    <row r="2697" spans="1:4" x14ac:dyDescent="0.25">
      <c r="A2697" s="8" t="str">
        <f>IF(exportált!A2696&lt;&gt;"",IFERROR(LEFT(exportált!A2696,SEARCH("&lt;br/&gt;",SUBSTITUTE(exportált!A2696,"&lt;br&gt;","&lt;br/&gt;"),1)-1),exportált!A2696),"")</f>
        <v/>
      </c>
      <c r="B2697" s="8" t="str">
        <f>IFERROR(SUBSTITUTE(RIGHT(SUBSTITUTE(exportált!A2696,"&lt;br&gt;","&lt;br/&gt;"),LEN(SUBSTITUTE(exportált!A2696,"&lt;br&gt;","&lt;br/&gt;"))-LEN(A2697)-LEN('új sor'!$A$1)),'új sor'!$A$1,CHAR(10)),"")</f>
        <v/>
      </c>
      <c r="D2697" s="8" t="str">
        <f>IF(exportált!B2696&lt;&gt;"",SUBSTITUTE(SUBSTITUTE(exportált!B2696,"&lt;br&gt;","&lt;br/&gt;"),'új sor'!$A$1,CHAR(10)),"")</f>
        <v/>
      </c>
    </row>
    <row r="2698" spans="1:4" x14ac:dyDescent="0.25">
      <c r="A2698" s="8" t="str">
        <f>IF(exportált!A2697&lt;&gt;"",IFERROR(LEFT(exportált!A2697,SEARCH("&lt;br/&gt;",SUBSTITUTE(exportált!A2697,"&lt;br&gt;","&lt;br/&gt;"),1)-1),exportált!A2697),"")</f>
        <v/>
      </c>
      <c r="B2698" s="8" t="str">
        <f>IFERROR(SUBSTITUTE(RIGHT(SUBSTITUTE(exportált!A2697,"&lt;br&gt;","&lt;br/&gt;"),LEN(SUBSTITUTE(exportált!A2697,"&lt;br&gt;","&lt;br/&gt;"))-LEN(A2698)-LEN('új sor'!$A$1)),'új sor'!$A$1,CHAR(10)),"")</f>
        <v/>
      </c>
      <c r="D2698" s="8" t="str">
        <f>IF(exportált!B2697&lt;&gt;"",SUBSTITUTE(SUBSTITUTE(exportált!B2697,"&lt;br&gt;","&lt;br/&gt;"),'új sor'!$A$1,CHAR(10)),"")</f>
        <v/>
      </c>
    </row>
    <row r="2699" spans="1:4" x14ac:dyDescent="0.25">
      <c r="A2699" s="8" t="str">
        <f>IF(exportált!A2698&lt;&gt;"",IFERROR(LEFT(exportált!A2698,SEARCH("&lt;br/&gt;",SUBSTITUTE(exportált!A2698,"&lt;br&gt;","&lt;br/&gt;"),1)-1),exportált!A2698),"")</f>
        <v/>
      </c>
      <c r="B2699" s="8" t="str">
        <f>IFERROR(SUBSTITUTE(RIGHT(SUBSTITUTE(exportált!A2698,"&lt;br&gt;","&lt;br/&gt;"),LEN(SUBSTITUTE(exportált!A2698,"&lt;br&gt;","&lt;br/&gt;"))-LEN(A2699)-LEN('új sor'!$A$1)),'új sor'!$A$1,CHAR(10)),"")</f>
        <v/>
      </c>
      <c r="D2699" s="8" t="str">
        <f>IF(exportált!B2698&lt;&gt;"",SUBSTITUTE(SUBSTITUTE(exportált!B2698,"&lt;br&gt;","&lt;br/&gt;"),'új sor'!$A$1,CHAR(10)),"")</f>
        <v/>
      </c>
    </row>
    <row r="2700" spans="1:4" x14ac:dyDescent="0.25">
      <c r="A2700" s="8" t="str">
        <f>IF(exportált!A2699&lt;&gt;"",IFERROR(LEFT(exportált!A2699,SEARCH("&lt;br/&gt;",SUBSTITUTE(exportált!A2699,"&lt;br&gt;","&lt;br/&gt;"),1)-1),exportált!A2699),"")</f>
        <v/>
      </c>
      <c r="B2700" s="8" t="str">
        <f>IFERROR(SUBSTITUTE(RIGHT(SUBSTITUTE(exportált!A2699,"&lt;br&gt;","&lt;br/&gt;"),LEN(SUBSTITUTE(exportált!A2699,"&lt;br&gt;","&lt;br/&gt;"))-LEN(A2700)-LEN('új sor'!$A$1)),'új sor'!$A$1,CHAR(10)),"")</f>
        <v/>
      </c>
      <c r="D2700" s="8" t="str">
        <f>IF(exportált!B2699&lt;&gt;"",SUBSTITUTE(SUBSTITUTE(exportált!B2699,"&lt;br&gt;","&lt;br/&gt;"),'új sor'!$A$1,CHAR(10)),"")</f>
        <v/>
      </c>
    </row>
    <row r="2701" spans="1:4" x14ac:dyDescent="0.25">
      <c r="A2701" s="8" t="str">
        <f>IF(exportált!A2700&lt;&gt;"",IFERROR(LEFT(exportált!A2700,SEARCH("&lt;br/&gt;",SUBSTITUTE(exportált!A2700,"&lt;br&gt;","&lt;br/&gt;"),1)-1),exportált!A2700),"")</f>
        <v/>
      </c>
      <c r="B2701" s="8" t="str">
        <f>IFERROR(SUBSTITUTE(RIGHT(SUBSTITUTE(exportált!A2700,"&lt;br&gt;","&lt;br/&gt;"),LEN(SUBSTITUTE(exportált!A2700,"&lt;br&gt;","&lt;br/&gt;"))-LEN(A2701)-LEN('új sor'!$A$1)),'új sor'!$A$1,CHAR(10)),"")</f>
        <v/>
      </c>
      <c r="D2701" s="8" t="str">
        <f>IF(exportált!B2700&lt;&gt;"",SUBSTITUTE(SUBSTITUTE(exportált!B2700,"&lt;br&gt;","&lt;br/&gt;"),'új sor'!$A$1,CHAR(10)),"")</f>
        <v/>
      </c>
    </row>
    <row r="2702" spans="1:4" x14ac:dyDescent="0.25">
      <c r="A2702" s="8" t="str">
        <f>IF(exportált!A2701&lt;&gt;"",IFERROR(LEFT(exportált!A2701,SEARCH("&lt;br/&gt;",SUBSTITUTE(exportált!A2701,"&lt;br&gt;","&lt;br/&gt;"),1)-1),exportált!A2701),"")</f>
        <v/>
      </c>
      <c r="B2702" s="8" t="str">
        <f>IFERROR(SUBSTITUTE(RIGHT(SUBSTITUTE(exportált!A2701,"&lt;br&gt;","&lt;br/&gt;"),LEN(SUBSTITUTE(exportált!A2701,"&lt;br&gt;","&lt;br/&gt;"))-LEN(A2702)-LEN('új sor'!$A$1)),'új sor'!$A$1,CHAR(10)),"")</f>
        <v/>
      </c>
      <c r="D2702" s="8" t="str">
        <f>IF(exportált!B2701&lt;&gt;"",SUBSTITUTE(SUBSTITUTE(exportált!B2701,"&lt;br&gt;","&lt;br/&gt;"),'új sor'!$A$1,CHAR(10)),"")</f>
        <v/>
      </c>
    </row>
    <row r="2703" spans="1:4" x14ac:dyDescent="0.25">
      <c r="A2703" s="8" t="str">
        <f>IF(exportált!A2702&lt;&gt;"",IFERROR(LEFT(exportált!A2702,SEARCH("&lt;br/&gt;",SUBSTITUTE(exportált!A2702,"&lt;br&gt;","&lt;br/&gt;"),1)-1),exportált!A2702),"")</f>
        <v/>
      </c>
      <c r="B2703" s="8" t="str">
        <f>IFERROR(SUBSTITUTE(RIGHT(SUBSTITUTE(exportált!A2702,"&lt;br&gt;","&lt;br/&gt;"),LEN(SUBSTITUTE(exportált!A2702,"&lt;br&gt;","&lt;br/&gt;"))-LEN(A2703)-LEN('új sor'!$A$1)),'új sor'!$A$1,CHAR(10)),"")</f>
        <v/>
      </c>
      <c r="D2703" s="8" t="str">
        <f>IF(exportált!B2702&lt;&gt;"",SUBSTITUTE(SUBSTITUTE(exportált!B2702,"&lt;br&gt;","&lt;br/&gt;"),'új sor'!$A$1,CHAR(10)),"")</f>
        <v/>
      </c>
    </row>
    <row r="2704" spans="1:4" x14ac:dyDescent="0.25">
      <c r="A2704" s="8" t="str">
        <f>IF(exportált!A2703&lt;&gt;"",IFERROR(LEFT(exportált!A2703,SEARCH("&lt;br/&gt;",SUBSTITUTE(exportált!A2703,"&lt;br&gt;","&lt;br/&gt;"),1)-1),exportált!A2703),"")</f>
        <v/>
      </c>
      <c r="B2704" s="8" t="str">
        <f>IFERROR(SUBSTITUTE(RIGHT(SUBSTITUTE(exportált!A2703,"&lt;br&gt;","&lt;br/&gt;"),LEN(SUBSTITUTE(exportált!A2703,"&lt;br&gt;","&lt;br/&gt;"))-LEN(A2704)-LEN('új sor'!$A$1)),'új sor'!$A$1,CHAR(10)),"")</f>
        <v/>
      </c>
      <c r="D2704" s="8" t="str">
        <f>IF(exportált!B2703&lt;&gt;"",SUBSTITUTE(SUBSTITUTE(exportált!B2703,"&lt;br&gt;","&lt;br/&gt;"),'új sor'!$A$1,CHAR(10)),"")</f>
        <v/>
      </c>
    </row>
    <row r="2705" spans="1:4" x14ac:dyDescent="0.25">
      <c r="A2705" s="8" t="str">
        <f>IF(exportált!A2704&lt;&gt;"",IFERROR(LEFT(exportált!A2704,SEARCH("&lt;br/&gt;",SUBSTITUTE(exportált!A2704,"&lt;br&gt;","&lt;br/&gt;"),1)-1),exportált!A2704),"")</f>
        <v/>
      </c>
      <c r="B2705" s="8" t="str">
        <f>IFERROR(SUBSTITUTE(RIGHT(SUBSTITUTE(exportált!A2704,"&lt;br&gt;","&lt;br/&gt;"),LEN(SUBSTITUTE(exportált!A2704,"&lt;br&gt;","&lt;br/&gt;"))-LEN(A2705)-LEN('új sor'!$A$1)),'új sor'!$A$1,CHAR(10)),"")</f>
        <v/>
      </c>
      <c r="D2705" s="8" t="str">
        <f>IF(exportált!B2704&lt;&gt;"",SUBSTITUTE(SUBSTITUTE(exportált!B2704,"&lt;br&gt;","&lt;br/&gt;"),'új sor'!$A$1,CHAR(10)),"")</f>
        <v/>
      </c>
    </row>
    <row r="2706" spans="1:4" x14ac:dyDescent="0.25">
      <c r="A2706" s="8" t="str">
        <f>IF(exportált!A2705&lt;&gt;"",IFERROR(LEFT(exportált!A2705,SEARCH("&lt;br/&gt;",SUBSTITUTE(exportált!A2705,"&lt;br&gt;","&lt;br/&gt;"),1)-1),exportált!A2705),"")</f>
        <v/>
      </c>
      <c r="B2706" s="8" t="str">
        <f>IFERROR(SUBSTITUTE(RIGHT(SUBSTITUTE(exportált!A2705,"&lt;br&gt;","&lt;br/&gt;"),LEN(SUBSTITUTE(exportált!A2705,"&lt;br&gt;","&lt;br/&gt;"))-LEN(A2706)-LEN('új sor'!$A$1)),'új sor'!$A$1,CHAR(10)),"")</f>
        <v/>
      </c>
      <c r="D2706" s="8" t="str">
        <f>IF(exportált!B2705&lt;&gt;"",SUBSTITUTE(SUBSTITUTE(exportált!B2705,"&lt;br&gt;","&lt;br/&gt;"),'új sor'!$A$1,CHAR(10)),"")</f>
        <v/>
      </c>
    </row>
    <row r="2707" spans="1:4" x14ac:dyDescent="0.25">
      <c r="A2707" s="8" t="str">
        <f>IF(exportált!A2706&lt;&gt;"",IFERROR(LEFT(exportált!A2706,SEARCH("&lt;br/&gt;",SUBSTITUTE(exportált!A2706,"&lt;br&gt;","&lt;br/&gt;"),1)-1),exportált!A2706),"")</f>
        <v/>
      </c>
      <c r="B2707" s="8" t="str">
        <f>IFERROR(SUBSTITUTE(RIGHT(SUBSTITUTE(exportált!A2706,"&lt;br&gt;","&lt;br/&gt;"),LEN(SUBSTITUTE(exportált!A2706,"&lt;br&gt;","&lt;br/&gt;"))-LEN(A2707)-LEN('új sor'!$A$1)),'új sor'!$A$1,CHAR(10)),"")</f>
        <v/>
      </c>
      <c r="D2707" s="8" t="str">
        <f>IF(exportált!B2706&lt;&gt;"",SUBSTITUTE(SUBSTITUTE(exportált!B2706,"&lt;br&gt;","&lt;br/&gt;"),'új sor'!$A$1,CHAR(10)),"")</f>
        <v/>
      </c>
    </row>
    <row r="2708" spans="1:4" x14ac:dyDescent="0.25">
      <c r="A2708" s="8" t="str">
        <f>IF(exportált!A2707&lt;&gt;"",IFERROR(LEFT(exportált!A2707,SEARCH("&lt;br/&gt;",SUBSTITUTE(exportált!A2707,"&lt;br&gt;","&lt;br/&gt;"),1)-1),exportált!A2707),"")</f>
        <v/>
      </c>
      <c r="B2708" s="8" t="str">
        <f>IFERROR(SUBSTITUTE(RIGHT(SUBSTITUTE(exportált!A2707,"&lt;br&gt;","&lt;br/&gt;"),LEN(SUBSTITUTE(exportált!A2707,"&lt;br&gt;","&lt;br/&gt;"))-LEN(A2708)-LEN('új sor'!$A$1)),'új sor'!$A$1,CHAR(10)),"")</f>
        <v/>
      </c>
      <c r="D2708" s="8" t="str">
        <f>IF(exportált!B2707&lt;&gt;"",SUBSTITUTE(SUBSTITUTE(exportált!B2707,"&lt;br&gt;","&lt;br/&gt;"),'új sor'!$A$1,CHAR(10)),"")</f>
        <v/>
      </c>
    </row>
    <row r="2709" spans="1:4" x14ac:dyDescent="0.25">
      <c r="A2709" s="8" t="str">
        <f>IF(exportált!A2708&lt;&gt;"",IFERROR(LEFT(exportált!A2708,SEARCH("&lt;br/&gt;",SUBSTITUTE(exportált!A2708,"&lt;br&gt;","&lt;br/&gt;"),1)-1),exportált!A2708),"")</f>
        <v/>
      </c>
      <c r="B2709" s="8" t="str">
        <f>IFERROR(SUBSTITUTE(RIGHT(SUBSTITUTE(exportált!A2708,"&lt;br&gt;","&lt;br/&gt;"),LEN(SUBSTITUTE(exportált!A2708,"&lt;br&gt;","&lt;br/&gt;"))-LEN(A2709)-LEN('új sor'!$A$1)),'új sor'!$A$1,CHAR(10)),"")</f>
        <v/>
      </c>
      <c r="D2709" s="8" t="str">
        <f>IF(exportált!B2708&lt;&gt;"",SUBSTITUTE(SUBSTITUTE(exportált!B2708,"&lt;br&gt;","&lt;br/&gt;"),'új sor'!$A$1,CHAR(10)),"")</f>
        <v/>
      </c>
    </row>
    <row r="2710" spans="1:4" x14ac:dyDescent="0.25">
      <c r="A2710" s="8" t="str">
        <f>IF(exportált!A2709&lt;&gt;"",IFERROR(LEFT(exportált!A2709,SEARCH("&lt;br/&gt;",SUBSTITUTE(exportált!A2709,"&lt;br&gt;","&lt;br/&gt;"),1)-1),exportált!A2709),"")</f>
        <v/>
      </c>
      <c r="B2710" s="8" t="str">
        <f>IFERROR(SUBSTITUTE(RIGHT(SUBSTITUTE(exportált!A2709,"&lt;br&gt;","&lt;br/&gt;"),LEN(SUBSTITUTE(exportált!A2709,"&lt;br&gt;","&lt;br/&gt;"))-LEN(A2710)-LEN('új sor'!$A$1)),'új sor'!$A$1,CHAR(10)),"")</f>
        <v/>
      </c>
      <c r="D2710" s="8" t="str">
        <f>IF(exportált!B2709&lt;&gt;"",SUBSTITUTE(SUBSTITUTE(exportált!B2709,"&lt;br&gt;","&lt;br/&gt;"),'új sor'!$A$1,CHAR(10)),"")</f>
        <v/>
      </c>
    </row>
    <row r="2711" spans="1:4" x14ac:dyDescent="0.25">
      <c r="A2711" s="8" t="str">
        <f>IF(exportált!A2710&lt;&gt;"",IFERROR(LEFT(exportált!A2710,SEARCH("&lt;br/&gt;",SUBSTITUTE(exportált!A2710,"&lt;br&gt;","&lt;br/&gt;"),1)-1),exportált!A2710),"")</f>
        <v/>
      </c>
      <c r="B2711" s="8" t="str">
        <f>IFERROR(SUBSTITUTE(RIGHT(SUBSTITUTE(exportált!A2710,"&lt;br&gt;","&lt;br/&gt;"),LEN(SUBSTITUTE(exportált!A2710,"&lt;br&gt;","&lt;br/&gt;"))-LEN(A2711)-LEN('új sor'!$A$1)),'új sor'!$A$1,CHAR(10)),"")</f>
        <v/>
      </c>
      <c r="D2711" s="8" t="str">
        <f>IF(exportált!B2710&lt;&gt;"",SUBSTITUTE(SUBSTITUTE(exportált!B2710,"&lt;br&gt;","&lt;br/&gt;"),'új sor'!$A$1,CHAR(10)),"")</f>
        <v/>
      </c>
    </row>
    <row r="2712" spans="1:4" x14ac:dyDescent="0.25">
      <c r="A2712" s="8" t="str">
        <f>IF(exportált!A2711&lt;&gt;"",IFERROR(LEFT(exportált!A2711,SEARCH("&lt;br/&gt;",SUBSTITUTE(exportált!A2711,"&lt;br&gt;","&lt;br/&gt;"),1)-1),exportált!A2711),"")</f>
        <v/>
      </c>
      <c r="B2712" s="8" t="str">
        <f>IFERROR(SUBSTITUTE(RIGHT(SUBSTITUTE(exportált!A2711,"&lt;br&gt;","&lt;br/&gt;"),LEN(SUBSTITUTE(exportált!A2711,"&lt;br&gt;","&lt;br/&gt;"))-LEN(A2712)-LEN('új sor'!$A$1)),'új sor'!$A$1,CHAR(10)),"")</f>
        <v/>
      </c>
      <c r="D2712" s="8" t="str">
        <f>IF(exportált!B2711&lt;&gt;"",SUBSTITUTE(SUBSTITUTE(exportált!B2711,"&lt;br&gt;","&lt;br/&gt;"),'új sor'!$A$1,CHAR(10)),"")</f>
        <v/>
      </c>
    </row>
    <row r="2713" spans="1:4" x14ac:dyDescent="0.25">
      <c r="A2713" s="8" t="str">
        <f>IF(exportált!A2712&lt;&gt;"",IFERROR(LEFT(exportált!A2712,SEARCH("&lt;br/&gt;",SUBSTITUTE(exportált!A2712,"&lt;br&gt;","&lt;br/&gt;"),1)-1),exportált!A2712),"")</f>
        <v/>
      </c>
      <c r="B2713" s="8" t="str">
        <f>IFERROR(SUBSTITUTE(RIGHT(SUBSTITUTE(exportált!A2712,"&lt;br&gt;","&lt;br/&gt;"),LEN(SUBSTITUTE(exportált!A2712,"&lt;br&gt;","&lt;br/&gt;"))-LEN(A2713)-LEN('új sor'!$A$1)),'új sor'!$A$1,CHAR(10)),"")</f>
        <v/>
      </c>
      <c r="D2713" s="8" t="str">
        <f>IF(exportált!B2712&lt;&gt;"",SUBSTITUTE(SUBSTITUTE(exportált!B2712,"&lt;br&gt;","&lt;br/&gt;"),'új sor'!$A$1,CHAR(10)),"")</f>
        <v/>
      </c>
    </row>
    <row r="2714" spans="1:4" x14ac:dyDescent="0.25">
      <c r="A2714" s="8" t="str">
        <f>IF(exportált!A2713&lt;&gt;"",IFERROR(LEFT(exportált!A2713,SEARCH("&lt;br/&gt;",SUBSTITUTE(exportált!A2713,"&lt;br&gt;","&lt;br/&gt;"),1)-1),exportált!A2713),"")</f>
        <v/>
      </c>
      <c r="B2714" s="8" t="str">
        <f>IFERROR(SUBSTITUTE(RIGHT(SUBSTITUTE(exportált!A2713,"&lt;br&gt;","&lt;br/&gt;"),LEN(SUBSTITUTE(exportált!A2713,"&lt;br&gt;","&lt;br/&gt;"))-LEN(A2714)-LEN('új sor'!$A$1)),'új sor'!$A$1,CHAR(10)),"")</f>
        <v/>
      </c>
      <c r="D2714" s="8" t="str">
        <f>IF(exportált!B2713&lt;&gt;"",SUBSTITUTE(SUBSTITUTE(exportált!B2713,"&lt;br&gt;","&lt;br/&gt;"),'új sor'!$A$1,CHAR(10)),"")</f>
        <v/>
      </c>
    </row>
    <row r="2715" spans="1:4" x14ac:dyDescent="0.25">
      <c r="A2715" s="8" t="str">
        <f>IF(exportált!A2714&lt;&gt;"",IFERROR(LEFT(exportált!A2714,SEARCH("&lt;br/&gt;",SUBSTITUTE(exportált!A2714,"&lt;br&gt;","&lt;br/&gt;"),1)-1),exportált!A2714),"")</f>
        <v/>
      </c>
      <c r="B2715" s="8" t="str">
        <f>IFERROR(SUBSTITUTE(RIGHT(SUBSTITUTE(exportált!A2714,"&lt;br&gt;","&lt;br/&gt;"),LEN(SUBSTITUTE(exportált!A2714,"&lt;br&gt;","&lt;br/&gt;"))-LEN(A2715)-LEN('új sor'!$A$1)),'új sor'!$A$1,CHAR(10)),"")</f>
        <v/>
      </c>
      <c r="D2715" s="8" t="str">
        <f>IF(exportált!B2714&lt;&gt;"",SUBSTITUTE(SUBSTITUTE(exportált!B2714,"&lt;br&gt;","&lt;br/&gt;"),'új sor'!$A$1,CHAR(10)),"")</f>
        <v/>
      </c>
    </row>
    <row r="2716" spans="1:4" x14ac:dyDescent="0.25">
      <c r="A2716" s="8" t="str">
        <f>IF(exportált!A2715&lt;&gt;"",IFERROR(LEFT(exportált!A2715,SEARCH("&lt;br/&gt;",SUBSTITUTE(exportált!A2715,"&lt;br&gt;","&lt;br/&gt;"),1)-1),exportált!A2715),"")</f>
        <v/>
      </c>
      <c r="B2716" s="8" t="str">
        <f>IFERROR(SUBSTITUTE(RIGHT(SUBSTITUTE(exportált!A2715,"&lt;br&gt;","&lt;br/&gt;"),LEN(SUBSTITUTE(exportált!A2715,"&lt;br&gt;","&lt;br/&gt;"))-LEN(A2716)-LEN('új sor'!$A$1)),'új sor'!$A$1,CHAR(10)),"")</f>
        <v/>
      </c>
      <c r="D2716" s="8" t="str">
        <f>IF(exportált!B2715&lt;&gt;"",SUBSTITUTE(SUBSTITUTE(exportált!B2715,"&lt;br&gt;","&lt;br/&gt;"),'új sor'!$A$1,CHAR(10)),"")</f>
        <v/>
      </c>
    </row>
    <row r="2717" spans="1:4" x14ac:dyDescent="0.25">
      <c r="A2717" s="8" t="str">
        <f>IF(exportált!A2716&lt;&gt;"",IFERROR(LEFT(exportált!A2716,SEARCH("&lt;br/&gt;",SUBSTITUTE(exportált!A2716,"&lt;br&gt;","&lt;br/&gt;"),1)-1),exportált!A2716),"")</f>
        <v/>
      </c>
      <c r="B2717" s="8" t="str">
        <f>IFERROR(SUBSTITUTE(RIGHT(SUBSTITUTE(exportált!A2716,"&lt;br&gt;","&lt;br/&gt;"),LEN(SUBSTITUTE(exportált!A2716,"&lt;br&gt;","&lt;br/&gt;"))-LEN(A2717)-LEN('új sor'!$A$1)),'új sor'!$A$1,CHAR(10)),"")</f>
        <v/>
      </c>
      <c r="D2717" s="8" t="str">
        <f>IF(exportált!B2716&lt;&gt;"",SUBSTITUTE(SUBSTITUTE(exportált!B2716,"&lt;br&gt;","&lt;br/&gt;"),'új sor'!$A$1,CHAR(10)),"")</f>
        <v/>
      </c>
    </row>
    <row r="2718" spans="1:4" x14ac:dyDescent="0.25">
      <c r="A2718" s="8" t="str">
        <f>IF(exportált!A2717&lt;&gt;"",IFERROR(LEFT(exportált!A2717,SEARCH("&lt;br/&gt;",SUBSTITUTE(exportált!A2717,"&lt;br&gt;","&lt;br/&gt;"),1)-1),exportált!A2717),"")</f>
        <v/>
      </c>
      <c r="B2718" s="8" t="str">
        <f>IFERROR(SUBSTITUTE(RIGHT(SUBSTITUTE(exportált!A2717,"&lt;br&gt;","&lt;br/&gt;"),LEN(SUBSTITUTE(exportált!A2717,"&lt;br&gt;","&lt;br/&gt;"))-LEN(A2718)-LEN('új sor'!$A$1)),'új sor'!$A$1,CHAR(10)),"")</f>
        <v/>
      </c>
      <c r="D2718" s="8" t="str">
        <f>IF(exportált!B2717&lt;&gt;"",SUBSTITUTE(SUBSTITUTE(exportált!B2717,"&lt;br&gt;","&lt;br/&gt;"),'új sor'!$A$1,CHAR(10)),"")</f>
        <v/>
      </c>
    </row>
    <row r="2719" spans="1:4" x14ac:dyDescent="0.25">
      <c r="A2719" s="8" t="str">
        <f>IF(exportált!A2718&lt;&gt;"",IFERROR(LEFT(exportált!A2718,SEARCH("&lt;br/&gt;",SUBSTITUTE(exportált!A2718,"&lt;br&gt;","&lt;br/&gt;"),1)-1),exportált!A2718),"")</f>
        <v/>
      </c>
      <c r="B2719" s="8" t="str">
        <f>IFERROR(SUBSTITUTE(RIGHT(SUBSTITUTE(exportált!A2718,"&lt;br&gt;","&lt;br/&gt;"),LEN(SUBSTITUTE(exportált!A2718,"&lt;br&gt;","&lt;br/&gt;"))-LEN(A2719)-LEN('új sor'!$A$1)),'új sor'!$A$1,CHAR(10)),"")</f>
        <v/>
      </c>
      <c r="D2719" s="8" t="str">
        <f>IF(exportált!B2718&lt;&gt;"",SUBSTITUTE(SUBSTITUTE(exportált!B2718,"&lt;br&gt;","&lt;br/&gt;"),'új sor'!$A$1,CHAR(10)),"")</f>
        <v/>
      </c>
    </row>
    <row r="2720" spans="1:4" x14ac:dyDescent="0.25">
      <c r="A2720" s="8" t="str">
        <f>IF(exportált!A2719&lt;&gt;"",IFERROR(LEFT(exportált!A2719,SEARCH("&lt;br/&gt;",SUBSTITUTE(exportált!A2719,"&lt;br&gt;","&lt;br/&gt;"),1)-1),exportált!A2719),"")</f>
        <v/>
      </c>
      <c r="B2720" s="8" t="str">
        <f>IFERROR(SUBSTITUTE(RIGHT(SUBSTITUTE(exportált!A2719,"&lt;br&gt;","&lt;br/&gt;"),LEN(SUBSTITUTE(exportált!A2719,"&lt;br&gt;","&lt;br/&gt;"))-LEN(A2720)-LEN('új sor'!$A$1)),'új sor'!$A$1,CHAR(10)),"")</f>
        <v/>
      </c>
      <c r="D2720" s="8" t="str">
        <f>IF(exportált!B2719&lt;&gt;"",SUBSTITUTE(SUBSTITUTE(exportált!B2719,"&lt;br&gt;","&lt;br/&gt;"),'új sor'!$A$1,CHAR(10)),"")</f>
        <v/>
      </c>
    </row>
    <row r="2721" spans="1:4" x14ac:dyDescent="0.25">
      <c r="A2721" s="8" t="str">
        <f>IF(exportált!A2720&lt;&gt;"",IFERROR(LEFT(exportált!A2720,SEARCH("&lt;br/&gt;",SUBSTITUTE(exportált!A2720,"&lt;br&gt;","&lt;br/&gt;"),1)-1),exportált!A2720),"")</f>
        <v/>
      </c>
      <c r="B2721" s="8" t="str">
        <f>IFERROR(SUBSTITUTE(RIGHT(SUBSTITUTE(exportált!A2720,"&lt;br&gt;","&lt;br/&gt;"),LEN(SUBSTITUTE(exportált!A2720,"&lt;br&gt;","&lt;br/&gt;"))-LEN(A2721)-LEN('új sor'!$A$1)),'új sor'!$A$1,CHAR(10)),"")</f>
        <v/>
      </c>
      <c r="D2721" s="8" t="str">
        <f>IF(exportált!B2720&lt;&gt;"",SUBSTITUTE(SUBSTITUTE(exportált!B2720,"&lt;br&gt;","&lt;br/&gt;"),'új sor'!$A$1,CHAR(10)),"")</f>
        <v/>
      </c>
    </row>
    <row r="2722" spans="1:4" x14ac:dyDescent="0.25">
      <c r="A2722" s="8" t="str">
        <f>IF(exportált!A2721&lt;&gt;"",IFERROR(LEFT(exportált!A2721,SEARCH("&lt;br/&gt;",SUBSTITUTE(exportált!A2721,"&lt;br&gt;","&lt;br/&gt;"),1)-1),exportált!A2721),"")</f>
        <v/>
      </c>
      <c r="B2722" s="8" t="str">
        <f>IFERROR(SUBSTITUTE(RIGHT(SUBSTITUTE(exportált!A2721,"&lt;br&gt;","&lt;br/&gt;"),LEN(SUBSTITUTE(exportált!A2721,"&lt;br&gt;","&lt;br/&gt;"))-LEN(A2722)-LEN('új sor'!$A$1)),'új sor'!$A$1,CHAR(10)),"")</f>
        <v/>
      </c>
      <c r="D2722" s="8" t="str">
        <f>IF(exportált!B2721&lt;&gt;"",SUBSTITUTE(SUBSTITUTE(exportált!B2721,"&lt;br&gt;","&lt;br/&gt;"),'új sor'!$A$1,CHAR(10)),"")</f>
        <v/>
      </c>
    </row>
    <row r="2723" spans="1:4" x14ac:dyDescent="0.25">
      <c r="A2723" s="8" t="str">
        <f>IF(exportált!A2722&lt;&gt;"",IFERROR(LEFT(exportált!A2722,SEARCH("&lt;br/&gt;",SUBSTITUTE(exportált!A2722,"&lt;br&gt;","&lt;br/&gt;"),1)-1),exportált!A2722),"")</f>
        <v/>
      </c>
      <c r="B2723" s="8" t="str">
        <f>IFERROR(SUBSTITUTE(RIGHT(SUBSTITUTE(exportált!A2722,"&lt;br&gt;","&lt;br/&gt;"),LEN(SUBSTITUTE(exportált!A2722,"&lt;br&gt;","&lt;br/&gt;"))-LEN(A2723)-LEN('új sor'!$A$1)),'új sor'!$A$1,CHAR(10)),"")</f>
        <v/>
      </c>
      <c r="D2723" s="8" t="str">
        <f>IF(exportált!B2722&lt;&gt;"",SUBSTITUTE(SUBSTITUTE(exportált!B2722,"&lt;br&gt;","&lt;br/&gt;"),'új sor'!$A$1,CHAR(10)),"")</f>
        <v/>
      </c>
    </row>
    <row r="2724" spans="1:4" x14ac:dyDescent="0.25">
      <c r="A2724" s="8" t="str">
        <f>IF(exportált!A2723&lt;&gt;"",IFERROR(LEFT(exportált!A2723,SEARCH("&lt;br/&gt;",SUBSTITUTE(exportált!A2723,"&lt;br&gt;","&lt;br/&gt;"),1)-1),exportált!A2723),"")</f>
        <v/>
      </c>
      <c r="B2724" s="8" t="str">
        <f>IFERROR(SUBSTITUTE(RIGHT(SUBSTITUTE(exportált!A2723,"&lt;br&gt;","&lt;br/&gt;"),LEN(SUBSTITUTE(exportált!A2723,"&lt;br&gt;","&lt;br/&gt;"))-LEN(A2724)-LEN('új sor'!$A$1)),'új sor'!$A$1,CHAR(10)),"")</f>
        <v/>
      </c>
      <c r="D2724" s="8" t="str">
        <f>IF(exportált!B2723&lt;&gt;"",SUBSTITUTE(SUBSTITUTE(exportált!B2723,"&lt;br&gt;","&lt;br/&gt;"),'új sor'!$A$1,CHAR(10)),"")</f>
        <v/>
      </c>
    </row>
    <row r="2725" spans="1:4" x14ac:dyDescent="0.25">
      <c r="A2725" s="8" t="str">
        <f>IF(exportált!A2724&lt;&gt;"",IFERROR(LEFT(exportált!A2724,SEARCH("&lt;br/&gt;",SUBSTITUTE(exportált!A2724,"&lt;br&gt;","&lt;br/&gt;"),1)-1),exportált!A2724),"")</f>
        <v/>
      </c>
      <c r="B2725" s="8" t="str">
        <f>IFERROR(SUBSTITUTE(RIGHT(SUBSTITUTE(exportált!A2724,"&lt;br&gt;","&lt;br/&gt;"),LEN(SUBSTITUTE(exportált!A2724,"&lt;br&gt;","&lt;br/&gt;"))-LEN(A2725)-LEN('új sor'!$A$1)),'új sor'!$A$1,CHAR(10)),"")</f>
        <v/>
      </c>
      <c r="D2725" s="8" t="str">
        <f>IF(exportált!B2724&lt;&gt;"",SUBSTITUTE(SUBSTITUTE(exportált!B2724,"&lt;br&gt;","&lt;br/&gt;"),'új sor'!$A$1,CHAR(10)),"")</f>
        <v/>
      </c>
    </row>
    <row r="2726" spans="1:4" x14ac:dyDescent="0.25">
      <c r="A2726" s="8" t="str">
        <f>IF(exportált!A2725&lt;&gt;"",IFERROR(LEFT(exportált!A2725,SEARCH("&lt;br/&gt;",SUBSTITUTE(exportált!A2725,"&lt;br&gt;","&lt;br/&gt;"),1)-1),exportált!A2725),"")</f>
        <v/>
      </c>
      <c r="B2726" s="8" t="str">
        <f>IFERROR(SUBSTITUTE(RIGHT(SUBSTITUTE(exportált!A2725,"&lt;br&gt;","&lt;br/&gt;"),LEN(SUBSTITUTE(exportált!A2725,"&lt;br&gt;","&lt;br/&gt;"))-LEN(A2726)-LEN('új sor'!$A$1)),'új sor'!$A$1,CHAR(10)),"")</f>
        <v/>
      </c>
      <c r="D2726" s="8" t="str">
        <f>IF(exportált!B2725&lt;&gt;"",SUBSTITUTE(SUBSTITUTE(exportált!B2725,"&lt;br&gt;","&lt;br/&gt;"),'új sor'!$A$1,CHAR(10)),"")</f>
        <v/>
      </c>
    </row>
    <row r="2727" spans="1:4" x14ac:dyDescent="0.25">
      <c r="A2727" s="8" t="str">
        <f>IF(exportált!A2726&lt;&gt;"",IFERROR(LEFT(exportált!A2726,SEARCH("&lt;br/&gt;",SUBSTITUTE(exportált!A2726,"&lt;br&gt;","&lt;br/&gt;"),1)-1),exportált!A2726),"")</f>
        <v/>
      </c>
      <c r="B2727" s="8" t="str">
        <f>IFERROR(SUBSTITUTE(RIGHT(SUBSTITUTE(exportált!A2726,"&lt;br&gt;","&lt;br/&gt;"),LEN(SUBSTITUTE(exportált!A2726,"&lt;br&gt;","&lt;br/&gt;"))-LEN(A2727)-LEN('új sor'!$A$1)),'új sor'!$A$1,CHAR(10)),"")</f>
        <v/>
      </c>
      <c r="D2727" s="8" t="str">
        <f>IF(exportált!B2726&lt;&gt;"",SUBSTITUTE(SUBSTITUTE(exportált!B2726,"&lt;br&gt;","&lt;br/&gt;"),'új sor'!$A$1,CHAR(10)),"")</f>
        <v/>
      </c>
    </row>
    <row r="2728" spans="1:4" x14ac:dyDescent="0.25">
      <c r="A2728" s="8" t="str">
        <f>IF(exportált!A2727&lt;&gt;"",IFERROR(LEFT(exportált!A2727,SEARCH("&lt;br/&gt;",SUBSTITUTE(exportált!A2727,"&lt;br&gt;","&lt;br/&gt;"),1)-1),exportált!A2727),"")</f>
        <v/>
      </c>
      <c r="B2728" s="8" t="str">
        <f>IFERROR(SUBSTITUTE(RIGHT(SUBSTITUTE(exportált!A2727,"&lt;br&gt;","&lt;br/&gt;"),LEN(SUBSTITUTE(exportált!A2727,"&lt;br&gt;","&lt;br/&gt;"))-LEN(A2728)-LEN('új sor'!$A$1)),'új sor'!$A$1,CHAR(10)),"")</f>
        <v/>
      </c>
      <c r="D2728" s="8" t="str">
        <f>IF(exportált!B2727&lt;&gt;"",SUBSTITUTE(SUBSTITUTE(exportált!B2727,"&lt;br&gt;","&lt;br/&gt;"),'új sor'!$A$1,CHAR(10)),"")</f>
        <v/>
      </c>
    </row>
    <row r="2729" spans="1:4" x14ac:dyDescent="0.25">
      <c r="A2729" s="8" t="str">
        <f>IF(exportált!A2728&lt;&gt;"",IFERROR(LEFT(exportált!A2728,SEARCH("&lt;br/&gt;",SUBSTITUTE(exportált!A2728,"&lt;br&gt;","&lt;br/&gt;"),1)-1),exportált!A2728),"")</f>
        <v/>
      </c>
      <c r="B2729" s="8" t="str">
        <f>IFERROR(SUBSTITUTE(RIGHT(SUBSTITUTE(exportált!A2728,"&lt;br&gt;","&lt;br/&gt;"),LEN(SUBSTITUTE(exportált!A2728,"&lt;br&gt;","&lt;br/&gt;"))-LEN(A2729)-LEN('új sor'!$A$1)),'új sor'!$A$1,CHAR(10)),"")</f>
        <v/>
      </c>
      <c r="D2729" s="8" t="str">
        <f>IF(exportált!B2728&lt;&gt;"",SUBSTITUTE(SUBSTITUTE(exportált!B2728,"&lt;br&gt;","&lt;br/&gt;"),'új sor'!$A$1,CHAR(10)),"")</f>
        <v/>
      </c>
    </row>
    <row r="2730" spans="1:4" x14ac:dyDescent="0.25">
      <c r="A2730" s="8" t="str">
        <f>IF(exportált!A2729&lt;&gt;"",IFERROR(LEFT(exportált!A2729,SEARCH("&lt;br/&gt;",SUBSTITUTE(exportált!A2729,"&lt;br&gt;","&lt;br/&gt;"),1)-1),exportált!A2729),"")</f>
        <v/>
      </c>
      <c r="B2730" s="8" t="str">
        <f>IFERROR(SUBSTITUTE(RIGHT(SUBSTITUTE(exportált!A2729,"&lt;br&gt;","&lt;br/&gt;"),LEN(SUBSTITUTE(exportált!A2729,"&lt;br&gt;","&lt;br/&gt;"))-LEN(A2730)-LEN('új sor'!$A$1)),'új sor'!$A$1,CHAR(10)),"")</f>
        <v/>
      </c>
      <c r="D2730" s="8" t="str">
        <f>IF(exportált!B2729&lt;&gt;"",SUBSTITUTE(SUBSTITUTE(exportált!B2729,"&lt;br&gt;","&lt;br/&gt;"),'új sor'!$A$1,CHAR(10)),"")</f>
        <v/>
      </c>
    </row>
    <row r="2731" spans="1:4" x14ac:dyDescent="0.25">
      <c r="A2731" s="8" t="str">
        <f>IF(exportált!A2730&lt;&gt;"",IFERROR(LEFT(exportált!A2730,SEARCH("&lt;br/&gt;",SUBSTITUTE(exportált!A2730,"&lt;br&gt;","&lt;br/&gt;"),1)-1),exportált!A2730),"")</f>
        <v/>
      </c>
      <c r="B2731" s="8" t="str">
        <f>IFERROR(SUBSTITUTE(RIGHT(SUBSTITUTE(exportált!A2730,"&lt;br&gt;","&lt;br/&gt;"),LEN(SUBSTITUTE(exportált!A2730,"&lt;br&gt;","&lt;br/&gt;"))-LEN(A2731)-LEN('új sor'!$A$1)),'új sor'!$A$1,CHAR(10)),"")</f>
        <v/>
      </c>
      <c r="D2731" s="8" t="str">
        <f>IF(exportált!B2730&lt;&gt;"",SUBSTITUTE(SUBSTITUTE(exportált!B2730,"&lt;br&gt;","&lt;br/&gt;"),'új sor'!$A$1,CHAR(10)),"")</f>
        <v/>
      </c>
    </row>
    <row r="2732" spans="1:4" x14ac:dyDescent="0.25">
      <c r="A2732" s="8" t="str">
        <f>IF(exportált!A2731&lt;&gt;"",IFERROR(LEFT(exportált!A2731,SEARCH("&lt;br/&gt;",SUBSTITUTE(exportált!A2731,"&lt;br&gt;","&lt;br/&gt;"),1)-1),exportált!A2731),"")</f>
        <v/>
      </c>
      <c r="B2732" s="8" t="str">
        <f>IFERROR(SUBSTITUTE(RIGHT(SUBSTITUTE(exportált!A2731,"&lt;br&gt;","&lt;br/&gt;"),LEN(SUBSTITUTE(exportált!A2731,"&lt;br&gt;","&lt;br/&gt;"))-LEN(A2732)-LEN('új sor'!$A$1)),'új sor'!$A$1,CHAR(10)),"")</f>
        <v/>
      </c>
      <c r="D2732" s="8" t="str">
        <f>IF(exportált!B2731&lt;&gt;"",SUBSTITUTE(SUBSTITUTE(exportált!B2731,"&lt;br&gt;","&lt;br/&gt;"),'új sor'!$A$1,CHAR(10)),"")</f>
        <v/>
      </c>
    </row>
    <row r="2733" spans="1:4" x14ac:dyDescent="0.25">
      <c r="A2733" s="8" t="str">
        <f>IF(exportált!A2732&lt;&gt;"",IFERROR(LEFT(exportált!A2732,SEARCH("&lt;br/&gt;",SUBSTITUTE(exportált!A2732,"&lt;br&gt;","&lt;br/&gt;"),1)-1),exportált!A2732),"")</f>
        <v/>
      </c>
      <c r="B2733" s="8" t="str">
        <f>IFERROR(SUBSTITUTE(RIGHT(SUBSTITUTE(exportált!A2732,"&lt;br&gt;","&lt;br/&gt;"),LEN(SUBSTITUTE(exportált!A2732,"&lt;br&gt;","&lt;br/&gt;"))-LEN(A2733)-LEN('új sor'!$A$1)),'új sor'!$A$1,CHAR(10)),"")</f>
        <v/>
      </c>
      <c r="D2733" s="8" t="str">
        <f>IF(exportált!B2732&lt;&gt;"",SUBSTITUTE(SUBSTITUTE(exportált!B2732,"&lt;br&gt;","&lt;br/&gt;"),'új sor'!$A$1,CHAR(10)),"")</f>
        <v/>
      </c>
    </row>
    <row r="2734" spans="1:4" x14ac:dyDescent="0.25">
      <c r="A2734" s="8" t="str">
        <f>IF(exportált!A2733&lt;&gt;"",IFERROR(LEFT(exportált!A2733,SEARCH("&lt;br/&gt;",SUBSTITUTE(exportált!A2733,"&lt;br&gt;","&lt;br/&gt;"),1)-1),exportált!A2733),"")</f>
        <v/>
      </c>
      <c r="B2734" s="8" t="str">
        <f>IFERROR(SUBSTITUTE(RIGHT(SUBSTITUTE(exportált!A2733,"&lt;br&gt;","&lt;br/&gt;"),LEN(SUBSTITUTE(exportált!A2733,"&lt;br&gt;","&lt;br/&gt;"))-LEN(A2734)-LEN('új sor'!$A$1)),'új sor'!$A$1,CHAR(10)),"")</f>
        <v/>
      </c>
      <c r="D2734" s="8" t="str">
        <f>IF(exportált!B2733&lt;&gt;"",SUBSTITUTE(SUBSTITUTE(exportált!B2733,"&lt;br&gt;","&lt;br/&gt;"),'új sor'!$A$1,CHAR(10)),"")</f>
        <v/>
      </c>
    </row>
    <row r="2735" spans="1:4" x14ac:dyDescent="0.25">
      <c r="A2735" s="8" t="str">
        <f>IF(exportált!A2734&lt;&gt;"",IFERROR(LEFT(exportált!A2734,SEARCH("&lt;br/&gt;",SUBSTITUTE(exportált!A2734,"&lt;br&gt;","&lt;br/&gt;"),1)-1),exportált!A2734),"")</f>
        <v/>
      </c>
      <c r="B2735" s="8" t="str">
        <f>IFERROR(SUBSTITUTE(RIGHT(SUBSTITUTE(exportált!A2734,"&lt;br&gt;","&lt;br/&gt;"),LEN(SUBSTITUTE(exportált!A2734,"&lt;br&gt;","&lt;br/&gt;"))-LEN(A2735)-LEN('új sor'!$A$1)),'új sor'!$A$1,CHAR(10)),"")</f>
        <v/>
      </c>
      <c r="D2735" s="8" t="str">
        <f>IF(exportált!B2734&lt;&gt;"",SUBSTITUTE(SUBSTITUTE(exportált!B2734,"&lt;br&gt;","&lt;br/&gt;"),'új sor'!$A$1,CHAR(10)),"")</f>
        <v/>
      </c>
    </row>
    <row r="2736" spans="1:4" x14ac:dyDescent="0.25">
      <c r="A2736" s="8" t="str">
        <f>IF(exportált!A2735&lt;&gt;"",IFERROR(LEFT(exportált!A2735,SEARCH("&lt;br/&gt;",SUBSTITUTE(exportált!A2735,"&lt;br&gt;","&lt;br/&gt;"),1)-1),exportált!A2735),"")</f>
        <v/>
      </c>
      <c r="B2736" s="8" t="str">
        <f>IFERROR(SUBSTITUTE(RIGHT(SUBSTITUTE(exportált!A2735,"&lt;br&gt;","&lt;br/&gt;"),LEN(SUBSTITUTE(exportált!A2735,"&lt;br&gt;","&lt;br/&gt;"))-LEN(A2736)-LEN('új sor'!$A$1)),'új sor'!$A$1,CHAR(10)),"")</f>
        <v/>
      </c>
      <c r="D2736" s="8" t="str">
        <f>IF(exportált!B2735&lt;&gt;"",SUBSTITUTE(SUBSTITUTE(exportált!B2735,"&lt;br&gt;","&lt;br/&gt;"),'új sor'!$A$1,CHAR(10)),"")</f>
        <v/>
      </c>
    </row>
    <row r="2737" spans="1:4" x14ac:dyDescent="0.25">
      <c r="A2737" s="8" t="str">
        <f>IF(exportált!A2736&lt;&gt;"",IFERROR(LEFT(exportált!A2736,SEARCH("&lt;br/&gt;",SUBSTITUTE(exportált!A2736,"&lt;br&gt;","&lt;br/&gt;"),1)-1),exportált!A2736),"")</f>
        <v/>
      </c>
      <c r="B2737" s="8" t="str">
        <f>IFERROR(SUBSTITUTE(RIGHT(SUBSTITUTE(exportált!A2736,"&lt;br&gt;","&lt;br/&gt;"),LEN(SUBSTITUTE(exportált!A2736,"&lt;br&gt;","&lt;br/&gt;"))-LEN(A2737)-LEN('új sor'!$A$1)),'új sor'!$A$1,CHAR(10)),"")</f>
        <v/>
      </c>
      <c r="D2737" s="8" t="str">
        <f>IF(exportált!B2736&lt;&gt;"",SUBSTITUTE(SUBSTITUTE(exportált!B2736,"&lt;br&gt;","&lt;br/&gt;"),'új sor'!$A$1,CHAR(10)),"")</f>
        <v/>
      </c>
    </row>
    <row r="2738" spans="1:4" x14ac:dyDescent="0.25">
      <c r="A2738" s="8" t="str">
        <f>IF(exportált!A2737&lt;&gt;"",IFERROR(LEFT(exportált!A2737,SEARCH("&lt;br/&gt;",SUBSTITUTE(exportált!A2737,"&lt;br&gt;","&lt;br/&gt;"),1)-1),exportált!A2737),"")</f>
        <v/>
      </c>
      <c r="B2738" s="8" t="str">
        <f>IFERROR(SUBSTITUTE(RIGHT(SUBSTITUTE(exportált!A2737,"&lt;br&gt;","&lt;br/&gt;"),LEN(SUBSTITUTE(exportált!A2737,"&lt;br&gt;","&lt;br/&gt;"))-LEN(A2738)-LEN('új sor'!$A$1)),'új sor'!$A$1,CHAR(10)),"")</f>
        <v/>
      </c>
      <c r="D2738" s="8" t="str">
        <f>IF(exportált!B2737&lt;&gt;"",SUBSTITUTE(SUBSTITUTE(exportált!B2737,"&lt;br&gt;","&lt;br/&gt;"),'új sor'!$A$1,CHAR(10)),"")</f>
        <v/>
      </c>
    </row>
    <row r="2739" spans="1:4" x14ac:dyDescent="0.25">
      <c r="A2739" s="8" t="str">
        <f>IF(exportált!A2738&lt;&gt;"",IFERROR(LEFT(exportált!A2738,SEARCH("&lt;br/&gt;",SUBSTITUTE(exportált!A2738,"&lt;br&gt;","&lt;br/&gt;"),1)-1),exportált!A2738),"")</f>
        <v/>
      </c>
      <c r="B2739" s="8" t="str">
        <f>IFERROR(SUBSTITUTE(RIGHT(SUBSTITUTE(exportált!A2738,"&lt;br&gt;","&lt;br/&gt;"),LEN(SUBSTITUTE(exportált!A2738,"&lt;br&gt;","&lt;br/&gt;"))-LEN(A2739)-LEN('új sor'!$A$1)),'új sor'!$A$1,CHAR(10)),"")</f>
        <v/>
      </c>
      <c r="D2739" s="8" t="str">
        <f>IF(exportált!B2738&lt;&gt;"",SUBSTITUTE(SUBSTITUTE(exportált!B2738,"&lt;br&gt;","&lt;br/&gt;"),'új sor'!$A$1,CHAR(10)),"")</f>
        <v/>
      </c>
    </row>
    <row r="2740" spans="1:4" x14ac:dyDescent="0.25">
      <c r="A2740" s="8" t="str">
        <f>IF(exportált!A2739&lt;&gt;"",IFERROR(LEFT(exportált!A2739,SEARCH("&lt;br/&gt;",SUBSTITUTE(exportált!A2739,"&lt;br&gt;","&lt;br/&gt;"),1)-1),exportált!A2739),"")</f>
        <v/>
      </c>
      <c r="B2740" s="8" t="str">
        <f>IFERROR(SUBSTITUTE(RIGHT(SUBSTITUTE(exportált!A2739,"&lt;br&gt;","&lt;br/&gt;"),LEN(SUBSTITUTE(exportált!A2739,"&lt;br&gt;","&lt;br/&gt;"))-LEN(A2740)-LEN('új sor'!$A$1)),'új sor'!$A$1,CHAR(10)),"")</f>
        <v/>
      </c>
      <c r="D2740" s="8" t="str">
        <f>IF(exportált!B2739&lt;&gt;"",SUBSTITUTE(SUBSTITUTE(exportált!B2739,"&lt;br&gt;","&lt;br/&gt;"),'új sor'!$A$1,CHAR(10)),"")</f>
        <v/>
      </c>
    </row>
    <row r="2741" spans="1:4" x14ac:dyDescent="0.25">
      <c r="A2741" s="8" t="str">
        <f>IF(exportált!A2740&lt;&gt;"",IFERROR(LEFT(exportált!A2740,SEARCH("&lt;br/&gt;",SUBSTITUTE(exportált!A2740,"&lt;br&gt;","&lt;br/&gt;"),1)-1),exportált!A2740),"")</f>
        <v/>
      </c>
      <c r="B2741" s="8" t="str">
        <f>IFERROR(SUBSTITUTE(RIGHT(SUBSTITUTE(exportált!A2740,"&lt;br&gt;","&lt;br/&gt;"),LEN(SUBSTITUTE(exportált!A2740,"&lt;br&gt;","&lt;br/&gt;"))-LEN(A2741)-LEN('új sor'!$A$1)),'új sor'!$A$1,CHAR(10)),"")</f>
        <v/>
      </c>
      <c r="D2741" s="8" t="str">
        <f>IF(exportált!B2740&lt;&gt;"",SUBSTITUTE(SUBSTITUTE(exportált!B2740,"&lt;br&gt;","&lt;br/&gt;"),'új sor'!$A$1,CHAR(10)),"")</f>
        <v/>
      </c>
    </row>
    <row r="2742" spans="1:4" x14ac:dyDescent="0.25">
      <c r="A2742" s="8" t="str">
        <f>IF(exportált!A2741&lt;&gt;"",IFERROR(LEFT(exportált!A2741,SEARCH("&lt;br/&gt;",SUBSTITUTE(exportált!A2741,"&lt;br&gt;","&lt;br/&gt;"),1)-1),exportált!A2741),"")</f>
        <v/>
      </c>
      <c r="B2742" s="8" t="str">
        <f>IFERROR(SUBSTITUTE(RIGHT(SUBSTITUTE(exportált!A2741,"&lt;br&gt;","&lt;br/&gt;"),LEN(SUBSTITUTE(exportált!A2741,"&lt;br&gt;","&lt;br/&gt;"))-LEN(A2742)-LEN('új sor'!$A$1)),'új sor'!$A$1,CHAR(10)),"")</f>
        <v/>
      </c>
      <c r="D2742" s="8" t="str">
        <f>IF(exportált!B2741&lt;&gt;"",SUBSTITUTE(SUBSTITUTE(exportált!B2741,"&lt;br&gt;","&lt;br/&gt;"),'új sor'!$A$1,CHAR(10)),"")</f>
        <v/>
      </c>
    </row>
    <row r="2743" spans="1:4" x14ac:dyDescent="0.25">
      <c r="A2743" s="8" t="str">
        <f>IF(exportált!A2742&lt;&gt;"",IFERROR(LEFT(exportált!A2742,SEARCH("&lt;br/&gt;",SUBSTITUTE(exportált!A2742,"&lt;br&gt;","&lt;br/&gt;"),1)-1),exportált!A2742),"")</f>
        <v/>
      </c>
      <c r="B2743" s="8" t="str">
        <f>IFERROR(SUBSTITUTE(RIGHT(SUBSTITUTE(exportált!A2742,"&lt;br&gt;","&lt;br/&gt;"),LEN(SUBSTITUTE(exportált!A2742,"&lt;br&gt;","&lt;br/&gt;"))-LEN(A2743)-LEN('új sor'!$A$1)),'új sor'!$A$1,CHAR(10)),"")</f>
        <v/>
      </c>
      <c r="D2743" s="8" t="str">
        <f>IF(exportált!B2742&lt;&gt;"",SUBSTITUTE(SUBSTITUTE(exportált!B2742,"&lt;br&gt;","&lt;br/&gt;"),'új sor'!$A$1,CHAR(10)),"")</f>
        <v/>
      </c>
    </row>
    <row r="2744" spans="1:4" x14ac:dyDescent="0.25">
      <c r="A2744" s="8" t="str">
        <f>IF(exportált!A2743&lt;&gt;"",IFERROR(LEFT(exportált!A2743,SEARCH("&lt;br/&gt;",SUBSTITUTE(exportált!A2743,"&lt;br&gt;","&lt;br/&gt;"),1)-1),exportált!A2743),"")</f>
        <v/>
      </c>
      <c r="B2744" s="8" t="str">
        <f>IFERROR(SUBSTITUTE(RIGHT(SUBSTITUTE(exportált!A2743,"&lt;br&gt;","&lt;br/&gt;"),LEN(SUBSTITUTE(exportált!A2743,"&lt;br&gt;","&lt;br/&gt;"))-LEN(A2744)-LEN('új sor'!$A$1)),'új sor'!$A$1,CHAR(10)),"")</f>
        <v/>
      </c>
      <c r="D2744" s="8" t="str">
        <f>IF(exportált!B2743&lt;&gt;"",SUBSTITUTE(SUBSTITUTE(exportált!B2743,"&lt;br&gt;","&lt;br/&gt;"),'új sor'!$A$1,CHAR(10)),"")</f>
        <v/>
      </c>
    </row>
    <row r="2745" spans="1:4" x14ac:dyDescent="0.25">
      <c r="A2745" s="8" t="str">
        <f>IF(exportált!A2744&lt;&gt;"",IFERROR(LEFT(exportált!A2744,SEARCH("&lt;br/&gt;",SUBSTITUTE(exportált!A2744,"&lt;br&gt;","&lt;br/&gt;"),1)-1),exportált!A2744),"")</f>
        <v/>
      </c>
      <c r="B2745" s="8" t="str">
        <f>IFERROR(SUBSTITUTE(RIGHT(SUBSTITUTE(exportált!A2744,"&lt;br&gt;","&lt;br/&gt;"),LEN(SUBSTITUTE(exportált!A2744,"&lt;br&gt;","&lt;br/&gt;"))-LEN(A2745)-LEN('új sor'!$A$1)),'új sor'!$A$1,CHAR(10)),"")</f>
        <v/>
      </c>
      <c r="D2745" s="8" t="str">
        <f>IF(exportált!B2744&lt;&gt;"",SUBSTITUTE(SUBSTITUTE(exportált!B2744,"&lt;br&gt;","&lt;br/&gt;"),'új sor'!$A$1,CHAR(10)),"")</f>
        <v/>
      </c>
    </row>
    <row r="2746" spans="1:4" x14ac:dyDescent="0.25">
      <c r="A2746" s="8" t="str">
        <f>IF(exportált!A2745&lt;&gt;"",IFERROR(LEFT(exportált!A2745,SEARCH("&lt;br/&gt;",SUBSTITUTE(exportált!A2745,"&lt;br&gt;","&lt;br/&gt;"),1)-1),exportált!A2745),"")</f>
        <v/>
      </c>
      <c r="B2746" s="8" t="str">
        <f>IFERROR(SUBSTITUTE(RIGHT(SUBSTITUTE(exportált!A2745,"&lt;br&gt;","&lt;br/&gt;"),LEN(SUBSTITUTE(exportált!A2745,"&lt;br&gt;","&lt;br/&gt;"))-LEN(A2746)-LEN('új sor'!$A$1)),'új sor'!$A$1,CHAR(10)),"")</f>
        <v/>
      </c>
      <c r="D2746" s="8" t="str">
        <f>IF(exportált!B2745&lt;&gt;"",SUBSTITUTE(SUBSTITUTE(exportált!B2745,"&lt;br&gt;","&lt;br/&gt;"),'új sor'!$A$1,CHAR(10)),"")</f>
        <v/>
      </c>
    </row>
    <row r="2747" spans="1:4" x14ac:dyDescent="0.25">
      <c r="A2747" s="8" t="str">
        <f>IF(exportált!A2746&lt;&gt;"",IFERROR(LEFT(exportált!A2746,SEARCH("&lt;br/&gt;",SUBSTITUTE(exportált!A2746,"&lt;br&gt;","&lt;br/&gt;"),1)-1),exportált!A2746),"")</f>
        <v/>
      </c>
      <c r="B2747" s="8" t="str">
        <f>IFERROR(SUBSTITUTE(RIGHT(SUBSTITUTE(exportált!A2746,"&lt;br&gt;","&lt;br/&gt;"),LEN(SUBSTITUTE(exportált!A2746,"&lt;br&gt;","&lt;br/&gt;"))-LEN(A2747)-LEN('új sor'!$A$1)),'új sor'!$A$1,CHAR(10)),"")</f>
        <v/>
      </c>
      <c r="D2747" s="8" t="str">
        <f>IF(exportált!B2746&lt;&gt;"",SUBSTITUTE(SUBSTITUTE(exportált!B2746,"&lt;br&gt;","&lt;br/&gt;"),'új sor'!$A$1,CHAR(10)),"")</f>
        <v/>
      </c>
    </row>
    <row r="2748" spans="1:4" x14ac:dyDescent="0.25">
      <c r="A2748" s="8" t="str">
        <f>IF(exportált!A2747&lt;&gt;"",IFERROR(LEFT(exportált!A2747,SEARCH("&lt;br/&gt;",SUBSTITUTE(exportált!A2747,"&lt;br&gt;","&lt;br/&gt;"),1)-1),exportált!A2747),"")</f>
        <v/>
      </c>
      <c r="B2748" s="8" t="str">
        <f>IFERROR(SUBSTITUTE(RIGHT(SUBSTITUTE(exportált!A2747,"&lt;br&gt;","&lt;br/&gt;"),LEN(SUBSTITUTE(exportált!A2747,"&lt;br&gt;","&lt;br/&gt;"))-LEN(A2748)-LEN('új sor'!$A$1)),'új sor'!$A$1,CHAR(10)),"")</f>
        <v/>
      </c>
      <c r="D2748" s="8" t="str">
        <f>IF(exportált!B2747&lt;&gt;"",SUBSTITUTE(SUBSTITUTE(exportált!B2747,"&lt;br&gt;","&lt;br/&gt;"),'új sor'!$A$1,CHAR(10)),"")</f>
        <v/>
      </c>
    </row>
    <row r="2749" spans="1:4" x14ac:dyDescent="0.25">
      <c r="A2749" s="8" t="str">
        <f>IF(exportált!A2748&lt;&gt;"",IFERROR(LEFT(exportált!A2748,SEARCH("&lt;br/&gt;",SUBSTITUTE(exportált!A2748,"&lt;br&gt;","&lt;br/&gt;"),1)-1),exportált!A2748),"")</f>
        <v/>
      </c>
      <c r="B2749" s="8" t="str">
        <f>IFERROR(SUBSTITUTE(RIGHT(SUBSTITUTE(exportált!A2748,"&lt;br&gt;","&lt;br/&gt;"),LEN(SUBSTITUTE(exportált!A2748,"&lt;br&gt;","&lt;br/&gt;"))-LEN(A2749)-LEN('új sor'!$A$1)),'új sor'!$A$1,CHAR(10)),"")</f>
        <v/>
      </c>
      <c r="D2749" s="8" t="str">
        <f>IF(exportált!B2748&lt;&gt;"",SUBSTITUTE(SUBSTITUTE(exportált!B2748,"&lt;br&gt;","&lt;br/&gt;"),'új sor'!$A$1,CHAR(10)),"")</f>
        <v/>
      </c>
    </row>
    <row r="2750" spans="1:4" x14ac:dyDescent="0.25">
      <c r="A2750" s="8" t="str">
        <f>IF(exportált!A2749&lt;&gt;"",IFERROR(LEFT(exportált!A2749,SEARCH("&lt;br/&gt;",SUBSTITUTE(exportált!A2749,"&lt;br&gt;","&lt;br/&gt;"),1)-1),exportált!A2749),"")</f>
        <v/>
      </c>
      <c r="B2750" s="8" t="str">
        <f>IFERROR(SUBSTITUTE(RIGHT(SUBSTITUTE(exportált!A2749,"&lt;br&gt;","&lt;br/&gt;"),LEN(SUBSTITUTE(exportált!A2749,"&lt;br&gt;","&lt;br/&gt;"))-LEN(A2750)-LEN('új sor'!$A$1)),'új sor'!$A$1,CHAR(10)),"")</f>
        <v/>
      </c>
      <c r="D2750" s="8" t="str">
        <f>IF(exportált!B2749&lt;&gt;"",SUBSTITUTE(SUBSTITUTE(exportált!B2749,"&lt;br&gt;","&lt;br/&gt;"),'új sor'!$A$1,CHAR(10)),"")</f>
        <v/>
      </c>
    </row>
    <row r="2751" spans="1:4" x14ac:dyDescent="0.25">
      <c r="A2751" s="8" t="str">
        <f>IF(exportált!A2750&lt;&gt;"",IFERROR(LEFT(exportált!A2750,SEARCH("&lt;br/&gt;",SUBSTITUTE(exportált!A2750,"&lt;br&gt;","&lt;br/&gt;"),1)-1),exportált!A2750),"")</f>
        <v/>
      </c>
      <c r="B2751" s="8" t="str">
        <f>IFERROR(SUBSTITUTE(RIGHT(SUBSTITUTE(exportált!A2750,"&lt;br&gt;","&lt;br/&gt;"),LEN(SUBSTITUTE(exportált!A2750,"&lt;br&gt;","&lt;br/&gt;"))-LEN(A2751)-LEN('új sor'!$A$1)),'új sor'!$A$1,CHAR(10)),"")</f>
        <v/>
      </c>
      <c r="D2751" s="8" t="str">
        <f>IF(exportált!B2750&lt;&gt;"",SUBSTITUTE(SUBSTITUTE(exportált!B2750,"&lt;br&gt;","&lt;br/&gt;"),'új sor'!$A$1,CHAR(10)),"")</f>
        <v/>
      </c>
    </row>
    <row r="2752" spans="1:4" x14ac:dyDescent="0.25">
      <c r="A2752" s="8" t="str">
        <f>IF(exportált!A2751&lt;&gt;"",IFERROR(LEFT(exportált!A2751,SEARCH("&lt;br/&gt;",SUBSTITUTE(exportált!A2751,"&lt;br&gt;","&lt;br/&gt;"),1)-1),exportált!A2751),"")</f>
        <v/>
      </c>
      <c r="B2752" s="8" t="str">
        <f>IFERROR(SUBSTITUTE(RIGHT(SUBSTITUTE(exportált!A2751,"&lt;br&gt;","&lt;br/&gt;"),LEN(SUBSTITUTE(exportált!A2751,"&lt;br&gt;","&lt;br/&gt;"))-LEN(A2752)-LEN('új sor'!$A$1)),'új sor'!$A$1,CHAR(10)),"")</f>
        <v/>
      </c>
      <c r="D2752" s="8" t="str">
        <f>IF(exportált!B2751&lt;&gt;"",SUBSTITUTE(SUBSTITUTE(exportált!B2751,"&lt;br&gt;","&lt;br/&gt;"),'új sor'!$A$1,CHAR(10)),"")</f>
        <v/>
      </c>
    </row>
    <row r="2753" spans="1:4" x14ac:dyDescent="0.25">
      <c r="A2753" s="8" t="str">
        <f>IF(exportált!A2752&lt;&gt;"",IFERROR(LEFT(exportált!A2752,SEARCH("&lt;br/&gt;",SUBSTITUTE(exportált!A2752,"&lt;br&gt;","&lt;br/&gt;"),1)-1),exportált!A2752),"")</f>
        <v/>
      </c>
      <c r="B2753" s="8" t="str">
        <f>IFERROR(SUBSTITUTE(RIGHT(SUBSTITUTE(exportált!A2752,"&lt;br&gt;","&lt;br/&gt;"),LEN(SUBSTITUTE(exportált!A2752,"&lt;br&gt;","&lt;br/&gt;"))-LEN(A2753)-LEN('új sor'!$A$1)),'új sor'!$A$1,CHAR(10)),"")</f>
        <v/>
      </c>
      <c r="D2753" s="8" t="str">
        <f>IF(exportált!B2752&lt;&gt;"",SUBSTITUTE(SUBSTITUTE(exportált!B2752,"&lt;br&gt;","&lt;br/&gt;"),'új sor'!$A$1,CHAR(10)),"")</f>
        <v/>
      </c>
    </row>
    <row r="2754" spans="1:4" x14ac:dyDescent="0.25">
      <c r="A2754" s="8" t="str">
        <f>IF(exportált!A2753&lt;&gt;"",IFERROR(LEFT(exportált!A2753,SEARCH("&lt;br/&gt;",SUBSTITUTE(exportált!A2753,"&lt;br&gt;","&lt;br/&gt;"),1)-1),exportált!A2753),"")</f>
        <v/>
      </c>
      <c r="B2754" s="8" t="str">
        <f>IFERROR(SUBSTITUTE(RIGHT(SUBSTITUTE(exportált!A2753,"&lt;br&gt;","&lt;br/&gt;"),LEN(SUBSTITUTE(exportált!A2753,"&lt;br&gt;","&lt;br/&gt;"))-LEN(A2754)-LEN('új sor'!$A$1)),'új sor'!$A$1,CHAR(10)),"")</f>
        <v/>
      </c>
      <c r="D2754" s="8" t="str">
        <f>IF(exportált!B2753&lt;&gt;"",SUBSTITUTE(SUBSTITUTE(exportált!B2753,"&lt;br&gt;","&lt;br/&gt;"),'új sor'!$A$1,CHAR(10)),"")</f>
        <v/>
      </c>
    </row>
    <row r="2755" spans="1:4" x14ac:dyDescent="0.25">
      <c r="A2755" s="8" t="str">
        <f>IF(exportált!A2754&lt;&gt;"",IFERROR(LEFT(exportált!A2754,SEARCH("&lt;br/&gt;",SUBSTITUTE(exportált!A2754,"&lt;br&gt;","&lt;br/&gt;"),1)-1),exportált!A2754),"")</f>
        <v/>
      </c>
      <c r="B2755" s="8" t="str">
        <f>IFERROR(SUBSTITUTE(RIGHT(SUBSTITUTE(exportált!A2754,"&lt;br&gt;","&lt;br/&gt;"),LEN(SUBSTITUTE(exportált!A2754,"&lt;br&gt;","&lt;br/&gt;"))-LEN(A2755)-LEN('új sor'!$A$1)),'új sor'!$A$1,CHAR(10)),"")</f>
        <v/>
      </c>
      <c r="D2755" s="8" t="str">
        <f>IF(exportált!B2754&lt;&gt;"",SUBSTITUTE(SUBSTITUTE(exportált!B2754,"&lt;br&gt;","&lt;br/&gt;"),'új sor'!$A$1,CHAR(10)),"")</f>
        <v/>
      </c>
    </row>
    <row r="2756" spans="1:4" x14ac:dyDescent="0.25">
      <c r="A2756" s="8" t="str">
        <f>IF(exportált!A2755&lt;&gt;"",IFERROR(LEFT(exportált!A2755,SEARCH("&lt;br/&gt;",SUBSTITUTE(exportált!A2755,"&lt;br&gt;","&lt;br/&gt;"),1)-1),exportált!A2755),"")</f>
        <v/>
      </c>
      <c r="B2756" s="8" t="str">
        <f>IFERROR(SUBSTITUTE(RIGHT(SUBSTITUTE(exportált!A2755,"&lt;br&gt;","&lt;br/&gt;"),LEN(SUBSTITUTE(exportált!A2755,"&lt;br&gt;","&lt;br/&gt;"))-LEN(A2756)-LEN('új sor'!$A$1)),'új sor'!$A$1,CHAR(10)),"")</f>
        <v/>
      </c>
      <c r="D2756" s="8" t="str">
        <f>IF(exportált!B2755&lt;&gt;"",SUBSTITUTE(SUBSTITUTE(exportált!B2755,"&lt;br&gt;","&lt;br/&gt;"),'új sor'!$A$1,CHAR(10)),"")</f>
        <v/>
      </c>
    </row>
    <row r="2757" spans="1:4" x14ac:dyDescent="0.25">
      <c r="A2757" s="8" t="str">
        <f>IF(exportált!A2756&lt;&gt;"",IFERROR(LEFT(exportált!A2756,SEARCH("&lt;br/&gt;",SUBSTITUTE(exportált!A2756,"&lt;br&gt;","&lt;br/&gt;"),1)-1),exportált!A2756),"")</f>
        <v/>
      </c>
      <c r="B2757" s="8" t="str">
        <f>IFERROR(SUBSTITUTE(RIGHT(SUBSTITUTE(exportált!A2756,"&lt;br&gt;","&lt;br/&gt;"),LEN(SUBSTITUTE(exportált!A2756,"&lt;br&gt;","&lt;br/&gt;"))-LEN(A2757)-LEN('új sor'!$A$1)),'új sor'!$A$1,CHAR(10)),"")</f>
        <v/>
      </c>
      <c r="D2757" s="8" t="str">
        <f>IF(exportált!B2756&lt;&gt;"",SUBSTITUTE(SUBSTITUTE(exportált!B2756,"&lt;br&gt;","&lt;br/&gt;"),'új sor'!$A$1,CHAR(10)),"")</f>
        <v/>
      </c>
    </row>
    <row r="2758" spans="1:4" x14ac:dyDescent="0.25">
      <c r="A2758" s="8" t="str">
        <f>IF(exportált!A2757&lt;&gt;"",IFERROR(LEFT(exportált!A2757,SEARCH("&lt;br/&gt;",SUBSTITUTE(exportált!A2757,"&lt;br&gt;","&lt;br/&gt;"),1)-1),exportált!A2757),"")</f>
        <v/>
      </c>
      <c r="B2758" s="8" t="str">
        <f>IFERROR(SUBSTITUTE(RIGHT(SUBSTITUTE(exportált!A2757,"&lt;br&gt;","&lt;br/&gt;"),LEN(SUBSTITUTE(exportált!A2757,"&lt;br&gt;","&lt;br/&gt;"))-LEN(A2758)-LEN('új sor'!$A$1)),'új sor'!$A$1,CHAR(10)),"")</f>
        <v/>
      </c>
      <c r="D2758" s="8" t="str">
        <f>IF(exportált!B2757&lt;&gt;"",SUBSTITUTE(SUBSTITUTE(exportált!B2757,"&lt;br&gt;","&lt;br/&gt;"),'új sor'!$A$1,CHAR(10)),"")</f>
        <v/>
      </c>
    </row>
    <row r="2759" spans="1:4" x14ac:dyDescent="0.25">
      <c r="A2759" s="8" t="str">
        <f>IF(exportált!A2758&lt;&gt;"",IFERROR(LEFT(exportált!A2758,SEARCH("&lt;br/&gt;",SUBSTITUTE(exportált!A2758,"&lt;br&gt;","&lt;br/&gt;"),1)-1),exportált!A2758),"")</f>
        <v/>
      </c>
      <c r="B2759" s="8" t="str">
        <f>IFERROR(SUBSTITUTE(RIGHT(SUBSTITUTE(exportált!A2758,"&lt;br&gt;","&lt;br/&gt;"),LEN(SUBSTITUTE(exportált!A2758,"&lt;br&gt;","&lt;br/&gt;"))-LEN(A2759)-LEN('új sor'!$A$1)),'új sor'!$A$1,CHAR(10)),"")</f>
        <v/>
      </c>
      <c r="D2759" s="8" t="str">
        <f>IF(exportált!B2758&lt;&gt;"",SUBSTITUTE(SUBSTITUTE(exportált!B2758,"&lt;br&gt;","&lt;br/&gt;"),'új sor'!$A$1,CHAR(10)),"")</f>
        <v/>
      </c>
    </row>
    <row r="2760" spans="1:4" x14ac:dyDescent="0.25">
      <c r="A2760" s="8" t="str">
        <f>IF(exportált!A2759&lt;&gt;"",IFERROR(LEFT(exportált!A2759,SEARCH("&lt;br/&gt;",SUBSTITUTE(exportált!A2759,"&lt;br&gt;","&lt;br/&gt;"),1)-1),exportált!A2759),"")</f>
        <v/>
      </c>
      <c r="B2760" s="8" t="str">
        <f>IFERROR(SUBSTITUTE(RIGHT(SUBSTITUTE(exportált!A2759,"&lt;br&gt;","&lt;br/&gt;"),LEN(SUBSTITUTE(exportált!A2759,"&lt;br&gt;","&lt;br/&gt;"))-LEN(A2760)-LEN('új sor'!$A$1)),'új sor'!$A$1,CHAR(10)),"")</f>
        <v/>
      </c>
      <c r="D2760" s="8" t="str">
        <f>IF(exportált!B2759&lt;&gt;"",SUBSTITUTE(SUBSTITUTE(exportált!B2759,"&lt;br&gt;","&lt;br/&gt;"),'új sor'!$A$1,CHAR(10)),"")</f>
        <v/>
      </c>
    </row>
    <row r="2761" spans="1:4" x14ac:dyDescent="0.25">
      <c r="A2761" s="8" t="str">
        <f>IF(exportált!A2760&lt;&gt;"",IFERROR(LEFT(exportált!A2760,SEARCH("&lt;br/&gt;",SUBSTITUTE(exportált!A2760,"&lt;br&gt;","&lt;br/&gt;"),1)-1),exportált!A2760),"")</f>
        <v/>
      </c>
      <c r="B2761" s="8" t="str">
        <f>IFERROR(SUBSTITUTE(RIGHT(SUBSTITUTE(exportált!A2760,"&lt;br&gt;","&lt;br/&gt;"),LEN(SUBSTITUTE(exportált!A2760,"&lt;br&gt;","&lt;br/&gt;"))-LEN(A2761)-LEN('új sor'!$A$1)),'új sor'!$A$1,CHAR(10)),"")</f>
        <v/>
      </c>
      <c r="D2761" s="8" t="str">
        <f>IF(exportált!B2760&lt;&gt;"",SUBSTITUTE(SUBSTITUTE(exportált!B2760,"&lt;br&gt;","&lt;br/&gt;"),'új sor'!$A$1,CHAR(10)),"")</f>
        <v/>
      </c>
    </row>
    <row r="2762" spans="1:4" x14ac:dyDescent="0.25">
      <c r="A2762" s="8" t="str">
        <f>IF(exportált!A2761&lt;&gt;"",IFERROR(LEFT(exportált!A2761,SEARCH("&lt;br/&gt;",SUBSTITUTE(exportált!A2761,"&lt;br&gt;","&lt;br/&gt;"),1)-1),exportált!A2761),"")</f>
        <v/>
      </c>
      <c r="B2762" s="8" t="str">
        <f>IFERROR(SUBSTITUTE(RIGHT(SUBSTITUTE(exportált!A2761,"&lt;br&gt;","&lt;br/&gt;"),LEN(SUBSTITUTE(exportált!A2761,"&lt;br&gt;","&lt;br/&gt;"))-LEN(A2762)-LEN('új sor'!$A$1)),'új sor'!$A$1,CHAR(10)),"")</f>
        <v/>
      </c>
      <c r="D2762" s="8" t="str">
        <f>IF(exportált!B2761&lt;&gt;"",SUBSTITUTE(SUBSTITUTE(exportált!B2761,"&lt;br&gt;","&lt;br/&gt;"),'új sor'!$A$1,CHAR(10)),"")</f>
        <v/>
      </c>
    </row>
    <row r="2763" spans="1:4" x14ac:dyDescent="0.25">
      <c r="A2763" s="8" t="str">
        <f>IF(exportált!A2762&lt;&gt;"",IFERROR(LEFT(exportált!A2762,SEARCH("&lt;br/&gt;",SUBSTITUTE(exportált!A2762,"&lt;br&gt;","&lt;br/&gt;"),1)-1),exportált!A2762),"")</f>
        <v/>
      </c>
      <c r="B2763" s="8" t="str">
        <f>IFERROR(SUBSTITUTE(RIGHT(SUBSTITUTE(exportált!A2762,"&lt;br&gt;","&lt;br/&gt;"),LEN(SUBSTITUTE(exportált!A2762,"&lt;br&gt;","&lt;br/&gt;"))-LEN(A2763)-LEN('új sor'!$A$1)),'új sor'!$A$1,CHAR(10)),"")</f>
        <v/>
      </c>
      <c r="D2763" s="8" t="str">
        <f>IF(exportált!B2762&lt;&gt;"",SUBSTITUTE(SUBSTITUTE(exportált!B2762,"&lt;br&gt;","&lt;br/&gt;"),'új sor'!$A$1,CHAR(10)),"")</f>
        <v/>
      </c>
    </row>
    <row r="2764" spans="1:4" x14ac:dyDescent="0.25">
      <c r="A2764" s="8" t="str">
        <f>IF(exportált!A2763&lt;&gt;"",IFERROR(LEFT(exportált!A2763,SEARCH("&lt;br/&gt;",SUBSTITUTE(exportált!A2763,"&lt;br&gt;","&lt;br/&gt;"),1)-1),exportált!A2763),"")</f>
        <v/>
      </c>
      <c r="B2764" s="8" t="str">
        <f>IFERROR(SUBSTITUTE(RIGHT(SUBSTITUTE(exportált!A2763,"&lt;br&gt;","&lt;br/&gt;"),LEN(SUBSTITUTE(exportált!A2763,"&lt;br&gt;","&lt;br/&gt;"))-LEN(A2764)-LEN('új sor'!$A$1)),'új sor'!$A$1,CHAR(10)),"")</f>
        <v/>
      </c>
      <c r="D2764" s="8" t="str">
        <f>IF(exportált!B2763&lt;&gt;"",SUBSTITUTE(SUBSTITUTE(exportált!B2763,"&lt;br&gt;","&lt;br/&gt;"),'új sor'!$A$1,CHAR(10)),"")</f>
        <v/>
      </c>
    </row>
    <row r="2765" spans="1:4" x14ac:dyDescent="0.25">
      <c r="A2765" s="8" t="str">
        <f>IF(exportált!A2764&lt;&gt;"",IFERROR(LEFT(exportált!A2764,SEARCH("&lt;br/&gt;",SUBSTITUTE(exportált!A2764,"&lt;br&gt;","&lt;br/&gt;"),1)-1),exportált!A2764),"")</f>
        <v/>
      </c>
      <c r="B2765" s="8" t="str">
        <f>IFERROR(SUBSTITUTE(RIGHT(SUBSTITUTE(exportált!A2764,"&lt;br&gt;","&lt;br/&gt;"),LEN(SUBSTITUTE(exportált!A2764,"&lt;br&gt;","&lt;br/&gt;"))-LEN(A2765)-LEN('új sor'!$A$1)),'új sor'!$A$1,CHAR(10)),"")</f>
        <v/>
      </c>
      <c r="D2765" s="8" t="str">
        <f>IF(exportált!B2764&lt;&gt;"",SUBSTITUTE(SUBSTITUTE(exportált!B2764,"&lt;br&gt;","&lt;br/&gt;"),'új sor'!$A$1,CHAR(10)),"")</f>
        <v/>
      </c>
    </row>
    <row r="2766" spans="1:4" x14ac:dyDescent="0.25">
      <c r="A2766" s="8" t="str">
        <f>IF(exportált!A2765&lt;&gt;"",IFERROR(LEFT(exportált!A2765,SEARCH("&lt;br/&gt;",SUBSTITUTE(exportált!A2765,"&lt;br&gt;","&lt;br/&gt;"),1)-1),exportált!A2765),"")</f>
        <v/>
      </c>
      <c r="B2766" s="8" t="str">
        <f>IFERROR(SUBSTITUTE(RIGHT(SUBSTITUTE(exportált!A2765,"&lt;br&gt;","&lt;br/&gt;"),LEN(SUBSTITUTE(exportált!A2765,"&lt;br&gt;","&lt;br/&gt;"))-LEN(A2766)-LEN('új sor'!$A$1)),'új sor'!$A$1,CHAR(10)),"")</f>
        <v/>
      </c>
      <c r="D2766" s="8" t="str">
        <f>IF(exportált!B2765&lt;&gt;"",SUBSTITUTE(SUBSTITUTE(exportált!B2765,"&lt;br&gt;","&lt;br/&gt;"),'új sor'!$A$1,CHAR(10)),"")</f>
        <v/>
      </c>
    </row>
    <row r="2767" spans="1:4" x14ac:dyDescent="0.25">
      <c r="A2767" s="8" t="str">
        <f>IF(exportált!A2766&lt;&gt;"",IFERROR(LEFT(exportált!A2766,SEARCH("&lt;br/&gt;",SUBSTITUTE(exportált!A2766,"&lt;br&gt;","&lt;br/&gt;"),1)-1),exportált!A2766),"")</f>
        <v/>
      </c>
      <c r="B2767" s="8" t="str">
        <f>IFERROR(SUBSTITUTE(RIGHT(SUBSTITUTE(exportált!A2766,"&lt;br&gt;","&lt;br/&gt;"),LEN(SUBSTITUTE(exportált!A2766,"&lt;br&gt;","&lt;br/&gt;"))-LEN(A2767)-LEN('új sor'!$A$1)),'új sor'!$A$1,CHAR(10)),"")</f>
        <v/>
      </c>
      <c r="D2767" s="8" t="str">
        <f>IF(exportált!B2766&lt;&gt;"",SUBSTITUTE(SUBSTITUTE(exportált!B2766,"&lt;br&gt;","&lt;br/&gt;"),'új sor'!$A$1,CHAR(10)),"")</f>
        <v/>
      </c>
    </row>
    <row r="2768" spans="1:4" x14ac:dyDescent="0.25">
      <c r="A2768" s="8" t="str">
        <f>IF(exportált!A2767&lt;&gt;"",IFERROR(LEFT(exportált!A2767,SEARCH("&lt;br/&gt;",SUBSTITUTE(exportált!A2767,"&lt;br&gt;","&lt;br/&gt;"),1)-1),exportált!A2767),"")</f>
        <v/>
      </c>
      <c r="B2768" s="8" t="str">
        <f>IFERROR(SUBSTITUTE(RIGHT(SUBSTITUTE(exportált!A2767,"&lt;br&gt;","&lt;br/&gt;"),LEN(SUBSTITUTE(exportált!A2767,"&lt;br&gt;","&lt;br/&gt;"))-LEN(A2768)-LEN('új sor'!$A$1)),'új sor'!$A$1,CHAR(10)),"")</f>
        <v/>
      </c>
      <c r="D2768" s="8" t="str">
        <f>IF(exportált!B2767&lt;&gt;"",SUBSTITUTE(SUBSTITUTE(exportált!B2767,"&lt;br&gt;","&lt;br/&gt;"),'új sor'!$A$1,CHAR(10)),"")</f>
        <v/>
      </c>
    </row>
    <row r="2769" spans="1:4" x14ac:dyDescent="0.25">
      <c r="A2769" s="8" t="str">
        <f>IF(exportált!A2768&lt;&gt;"",IFERROR(LEFT(exportált!A2768,SEARCH("&lt;br/&gt;",SUBSTITUTE(exportált!A2768,"&lt;br&gt;","&lt;br/&gt;"),1)-1),exportált!A2768),"")</f>
        <v/>
      </c>
      <c r="B2769" s="8" t="str">
        <f>IFERROR(SUBSTITUTE(RIGHT(SUBSTITUTE(exportált!A2768,"&lt;br&gt;","&lt;br/&gt;"),LEN(SUBSTITUTE(exportált!A2768,"&lt;br&gt;","&lt;br/&gt;"))-LEN(A2769)-LEN('új sor'!$A$1)),'új sor'!$A$1,CHAR(10)),"")</f>
        <v/>
      </c>
      <c r="D2769" s="8" t="str">
        <f>IF(exportált!B2768&lt;&gt;"",SUBSTITUTE(SUBSTITUTE(exportált!B2768,"&lt;br&gt;","&lt;br/&gt;"),'új sor'!$A$1,CHAR(10)),"")</f>
        <v/>
      </c>
    </row>
    <row r="2770" spans="1:4" x14ac:dyDescent="0.25">
      <c r="A2770" s="8" t="str">
        <f>IF(exportált!A2769&lt;&gt;"",IFERROR(LEFT(exportált!A2769,SEARCH("&lt;br/&gt;",SUBSTITUTE(exportált!A2769,"&lt;br&gt;","&lt;br/&gt;"),1)-1),exportált!A2769),"")</f>
        <v/>
      </c>
      <c r="B2770" s="8" t="str">
        <f>IFERROR(SUBSTITUTE(RIGHT(SUBSTITUTE(exportált!A2769,"&lt;br&gt;","&lt;br/&gt;"),LEN(SUBSTITUTE(exportált!A2769,"&lt;br&gt;","&lt;br/&gt;"))-LEN(A2770)-LEN('új sor'!$A$1)),'új sor'!$A$1,CHAR(10)),"")</f>
        <v/>
      </c>
      <c r="D2770" s="8" t="str">
        <f>IF(exportált!B2769&lt;&gt;"",SUBSTITUTE(SUBSTITUTE(exportált!B2769,"&lt;br&gt;","&lt;br/&gt;"),'új sor'!$A$1,CHAR(10)),"")</f>
        <v/>
      </c>
    </row>
    <row r="2771" spans="1:4" x14ac:dyDescent="0.25">
      <c r="A2771" s="8" t="str">
        <f>IF(exportált!A2770&lt;&gt;"",IFERROR(LEFT(exportált!A2770,SEARCH("&lt;br/&gt;",SUBSTITUTE(exportált!A2770,"&lt;br&gt;","&lt;br/&gt;"),1)-1),exportált!A2770),"")</f>
        <v/>
      </c>
      <c r="B2771" s="8" t="str">
        <f>IFERROR(SUBSTITUTE(RIGHT(SUBSTITUTE(exportált!A2770,"&lt;br&gt;","&lt;br/&gt;"),LEN(SUBSTITUTE(exportált!A2770,"&lt;br&gt;","&lt;br/&gt;"))-LEN(A2771)-LEN('új sor'!$A$1)),'új sor'!$A$1,CHAR(10)),"")</f>
        <v/>
      </c>
      <c r="D2771" s="8" t="str">
        <f>IF(exportált!B2770&lt;&gt;"",SUBSTITUTE(SUBSTITUTE(exportált!B2770,"&lt;br&gt;","&lt;br/&gt;"),'új sor'!$A$1,CHAR(10)),"")</f>
        <v/>
      </c>
    </row>
    <row r="2772" spans="1:4" x14ac:dyDescent="0.25">
      <c r="A2772" s="8" t="str">
        <f>IF(exportált!A2771&lt;&gt;"",IFERROR(LEFT(exportált!A2771,SEARCH("&lt;br/&gt;",SUBSTITUTE(exportált!A2771,"&lt;br&gt;","&lt;br/&gt;"),1)-1),exportált!A2771),"")</f>
        <v/>
      </c>
      <c r="B2772" s="8" t="str">
        <f>IFERROR(SUBSTITUTE(RIGHT(SUBSTITUTE(exportált!A2771,"&lt;br&gt;","&lt;br/&gt;"),LEN(SUBSTITUTE(exportált!A2771,"&lt;br&gt;","&lt;br/&gt;"))-LEN(A2772)-LEN('új sor'!$A$1)),'új sor'!$A$1,CHAR(10)),"")</f>
        <v/>
      </c>
      <c r="D2772" s="8" t="str">
        <f>IF(exportált!B2771&lt;&gt;"",SUBSTITUTE(SUBSTITUTE(exportált!B2771,"&lt;br&gt;","&lt;br/&gt;"),'új sor'!$A$1,CHAR(10)),"")</f>
        <v/>
      </c>
    </row>
    <row r="2773" spans="1:4" x14ac:dyDescent="0.25">
      <c r="A2773" s="8" t="str">
        <f>IF(exportált!A2772&lt;&gt;"",IFERROR(LEFT(exportált!A2772,SEARCH("&lt;br/&gt;",SUBSTITUTE(exportált!A2772,"&lt;br&gt;","&lt;br/&gt;"),1)-1),exportált!A2772),"")</f>
        <v/>
      </c>
      <c r="B2773" s="8" t="str">
        <f>IFERROR(SUBSTITUTE(RIGHT(SUBSTITUTE(exportált!A2772,"&lt;br&gt;","&lt;br/&gt;"),LEN(SUBSTITUTE(exportált!A2772,"&lt;br&gt;","&lt;br/&gt;"))-LEN(A2773)-LEN('új sor'!$A$1)),'új sor'!$A$1,CHAR(10)),"")</f>
        <v/>
      </c>
      <c r="D2773" s="8" t="str">
        <f>IF(exportált!B2772&lt;&gt;"",SUBSTITUTE(SUBSTITUTE(exportált!B2772,"&lt;br&gt;","&lt;br/&gt;"),'új sor'!$A$1,CHAR(10)),"")</f>
        <v/>
      </c>
    </row>
    <row r="2774" spans="1:4" x14ac:dyDescent="0.25">
      <c r="A2774" s="8" t="str">
        <f>IF(exportált!A2773&lt;&gt;"",IFERROR(LEFT(exportált!A2773,SEARCH("&lt;br/&gt;",SUBSTITUTE(exportált!A2773,"&lt;br&gt;","&lt;br/&gt;"),1)-1),exportált!A2773),"")</f>
        <v/>
      </c>
      <c r="B2774" s="8" t="str">
        <f>IFERROR(SUBSTITUTE(RIGHT(SUBSTITUTE(exportált!A2773,"&lt;br&gt;","&lt;br/&gt;"),LEN(SUBSTITUTE(exportált!A2773,"&lt;br&gt;","&lt;br/&gt;"))-LEN(A2774)-LEN('új sor'!$A$1)),'új sor'!$A$1,CHAR(10)),"")</f>
        <v/>
      </c>
      <c r="D2774" s="8" t="str">
        <f>IF(exportált!B2773&lt;&gt;"",SUBSTITUTE(SUBSTITUTE(exportált!B2773,"&lt;br&gt;","&lt;br/&gt;"),'új sor'!$A$1,CHAR(10)),"")</f>
        <v/>
      </c>
    </row>
    <row r="2775" spans="1:4" x14ac:dyDescent="0.25">
      <c r="A2775" s="8" t="str">
        <f>IF(exportált!A2774&lt;&gt;"",IFERROR(LEFT(exportált!A2774,SEARCH("&lt;br/&gt;",SUBSTITUTE(exportált!A2774,"&lt;br&gt;","&lt;br/&gt;"),1)-1),exportált!A2774),"")</f>
        <v/>
      </c>
      <c r="B2775" s="8" t="str">
        <f>IFERROR(SUBSTITUTE(RIGHT(SUBSTITUTE(exportált!A2774,"&lt;br&gt;","&lt;br/&gt;"),LEN(SUBSTITUTE(exportált!A2774,"&lt;br&gt;","&lt;br/&gt;"))-LEN(A2775)-LEN('új sor'!$A$1)),'új sor'!$A$1,CHAR(10)),"")</f>
        <v/>
      </c>
      <c r="D2775" s="8" t="str">
        <f>IF(exportált!B2774&lt;&gt;"",SUBSTITUTE(SUBSTITUTE(exportált!B2774,"&lt;br&gt;","&lt;br/&gt;"),'új sor'!$A$1,CHAR(10)),"")</f>
        <v/>
      </c>
    </row>
    <row r="2776" spans="1:4" x14ac:dyDescent="0.25">
      <c r="A2776" s="8" t="str">
        <f>IF(exportált!A2775&lt;&gt;"",IFERROR(LEFT(exportált!A2775,SEARCH("&lt;br/&gt;",SUBSTITUTE(exportált!A2775,"&lt;br&gt;","&lt;br/&gt;"),1)-1),exportált!A2775),"")</f>
        <v/>
      </c>
      <c r="B2776" s="8" t="str">
        <f>IFERROR(SUBSTITUTE(RIGHT(SUBSTITUTE(exportált!A2775,"&lt;br&gt;","&lt;br/&gt;"),LEN(SUBSTITUTE(exportált!A2775,"&lt;br&gt;","&lt;br/&gt;"))-LEN(A2776)-LEN('új sor'!$A$1)),'új sor'!$A$1,CHAR(10)),"")</f>
        <v/>
      </c>
      <c r="D2776" s="8" t="str">
        <f>IF(exportált!B2775&lt;&gt;"",SUBSTITUTE(SUBSTITUTE(exportált!B2775,"&lt;br&gt;","&lt;br/&gt;"),'új sor'!$A$1,CHAR(10)),"")</f>
        <v/>
      </c>
    </row>
    <row r="2777" spans="1:4" x14ac:dyDescent="0.25">
      <c r="A2777" s="8" t="str">
        <f>IF(exportált!A2776&lt;&gt;"",IFERROR(LEFT(exportált!A2776,SEARCH("&lt;br/&gt;",SUBSTITUTE(exportált!A2776,"&lt;br&gt;","&lt;br/&gt;"),1)-1),exportált!A2776),"")</f>
        <v/>
      </c>
      <c r="B2777" s="8" t="str">
        <f>IFERROR(SUBSTITUTE(RIGHT(SUBSTITUTE(exportált!A2776,"&lt;br&gt;","&lt;br/&gt;"),LEN(SUBSTITUTE(exportált!A2776,"&lt;br&gt;","&lt;br/&gt;"))-LEN(A2777)-LEN('új sor'!$A$1)),'új sor'!$A$1,CHAR(10)),"")</f>
        <v/>
      </c>
      <c r="D2777" s="8" t="str">
        <f>IF(exportált!B2776&lt;&gt;"",SUBSTITUTE(SUBSTITUTE(exportált!B2776,"&lt;br&gt;","&lt;br/&gt;"),'új sor'!$A$1,CHAR(10)),"")</f>
        <v/>
      </c>
    </row>
    <row r="2778" spans="1:4" x14ac:dyDescent="0.25">
      <c r="A2778" s="8" t="str">
        <f>IF(exportált!A2777&lt;&gt;"",IFERROR(LEFT(exportált!A2777,SEARCH("&lt;br/&gt;",SUBSTITUTE(exportált!A2777,"&lt;br&gt;","&lt;br/&gt;"),1)-1),exportált!A2777),"")</f>
        <v/>
      </c>
      <c r="B2778" s="8" t="str">
        <f>IFERROR(SUBSTITUTE(RIGHT(SUBSTITUTE(exportált!A2777,"&lt;br&gt;","&lt;br/&gt;"),LEN(SUBSTITUTE(exportált!A2777,"&lt;br&gt;","&lt;br/&gt;"))-LEN(A2778)-LEN('új sor'!$A$1)),'új sor'!$A$1,CHAR(10)),"")</f>
        <v/>
      </c>
      <c r="D2778" s="8" t="str">
        <f>IF(exportált!B2777&lt;&gt;"",SUBSTITUTE(SUBSTITUTE(exportált!B2777,"&lt;br&gt;","&lt;br/&gt;"),'új sor'!$A$1,CHAR(10)),"")</f>
        <v/>
      </c>
    </row>
    <row r="2779" spans="1:4" x14ac:dyDescent="0.25">
      <c r="A2779" s="8" t="str">
        <f>IF(exportált!A2778&lt;&gt;"",IFERROR(LEFT(exportált!A2778,SEARCH("&lt;br/&gt;",SUBSTITUTE(exportált!A2778,"&lt;br&gt;","&lt;br/&gt;"),1)-1),exportált!A2778),"")</f>
        <v/>
      </c>
      <c r="B2779" s="8" t="str">
        <f>IFERROR(SUBSTITUTE(RIGHT(SUBSTITUTE(exportált!A2778,"&lt;br&gt;","&lt;br/&gt;"),LEN(SUBSTITUTE(exportált!A2778,"&lt;br&gt;","&lt;br/&gt;"))-LEN(A2779)-LEN('új sor'!$A$1)),'új sor'!$A$1,CHAR(10)),"")</f>
        <v/>
      </c>
      <c r="D2779" s="8" t="str">
        <f>IF(exportált!B2778&lt;&gt;"",SUBSTITUTE(SUBSTITUTE(exportált!B2778,"&lt;br&gt;","&lt;br/&gt;"),'új sor'!$A$1,CHAR(10)),"")</f>
        <v/>
      </c>
    </row>
    <row r="2780" spans="1:4" x14ac:dyDescent="0.25">
      <c r="A2780" s="8" t="str">
        <f>IF(exportált!A2779&lt;&gt;"",IFERROR(LEFT(exportált!A2779,SEARCH("&lt;br/&gt;",SUBSTITUTE(exportált!A2779,"&lt;br&gt;","&lt;br/&gt;"),1)-1),exportált!A2779),"")</f>
        <v/>
      </c>
      <c r="B2780" s="8" t="str">
        <f>IFERROR(SUBSTITUTE(RIGHT(SUBSTITUTE(exportált!A2779,"&lt;br&gt;","&lt;br/&gt;"),LEN(SUBSTITUTE(exportált!A2779,"&lt;br&gt;","&lt;br/&gt;"))-LEN(A2780)-LEN('új sor'!$A$1)),'új sor'!$A$1,CHAR(10)),"")</f>
        <v/>
      </c>
      <c r="D2780" s="8" t="str">
        <f>IF(exportált!B2779&lt;&gt;"",SUBSTITUTE(SUBSTITUTE(exportált!B2779,"&lt;br&gt;","&lt;br/&gt;"),'új sor'!$A$1,CHAR(10)),"")</f>
        <v/>
      </c>
    </row>
    <row r="2781" spans="1:4" x14ac:dyDescent="0.25">
      <c r="A2781" s="8" t="str">
        <f>IF(exportált!A2780&lt;&gt;"",IFERROR(LEFT(exportált!A2780,SEARCH("&lt;br/&gt;",SUBSTITUTE(exportált!A2780,"&lt;br&gt;","&lt;br/&gt;"),1)-1),exportált!A2780),"")</f>
        <v/>
      </c>
      <c r="B2781" s="8" t="str">
        <f>IFERROR(SUBSTITUTE(RIGHT(SUBSTITUTE(exportált!A2780,"&lt;br&gt;","&lt;br/&gt;"),LEN(SUBSTITUTE(exportált!A2780,"&lt;br&gt;","&lt;br/&gt;"))-LEN(A2781)-LEN('új sor'!$A$1)),'új sor'!$A$1,CHAR(10)),"")</f>
        <v/>
      </c>
      <c r="D2781" s="8" t="str">
        <f>IF(exportált!B2780&lt;&gt;"",SUBSTITUTE(SUBSTITUTE(exportált!B2780,"&lt;br&gt;","&lt;br/&gt;"),'új sor'!$A$1,CHAR(10)),"")</f>
        <v/>
      </c>
    </row>
    <row r="2782" spans="1:4" x14ac:dyDescent="0.25">
      <c r="A2782" s="8" t="str">
        <f>IF(exportált!A2781&lt;&gt;"",IFERROR(LEFT(exportált!A2781,SEARCH("&lt;br/&gt;",SUBSTITUTE(exportált!A2781,"&lt;br&gt;","&lt;br/&gt;"),1)-1),exportált!A2781),"")</f>
        <v/>
      </c>
      <c r="B2782" s="8" t="str">
        <f>IFERROR(SUBSTITUTE(RIGHT(SUBSTITUTE(exportált!A2781,"&lt;br&gt;","&lt;br/&gt;"),LEN(SUBSTITUTE(exportált!A2781,"&lt;br&gt;","&lt;br/&gt;"))-LEN(A2782)-LEN('új sor'!$A$1)),'új sor'!$A$1,CHAR(10)),"")</f>
        <v/>
      </c>
      <c r="D2782" s="8" t="str">
        <f>IF(exportált!B2781&lt;&gt;"",SUBSTITUTE(SUBSTITUTE(exportált!B2781,"&lt;br&gt;","&lt;br/&gt;"),'új sor'!$A$1,CHAR(10)),"")</f>
        <v/>
      </c>
    </row>
    <row r="2783" spans="1:4" x14ac:dyDescent="0.25">
      <c r="A2783" s="8" t="str">
        <f>IF(exportált!A2782&lt;&gt;"",IFERROR(LEFT(exportált!A2782,SEARCH("&lt;br/&gt;",SUBSTITUTE(exportált!A2782,"&lt;br&gt;","&lt;br/&gt;"),1)-1),exportált!A2782),"")</f>
        <v/>
      </c>
      <c r="B2783" s="8" t="str">
        <f>IFERROR(SUBSTITUTE(RIGHT(SUBSTITUTE(exportált!A2782,"&lt;br&gt;","&lt;br/&gt;"),LEN(SUBSTITUTE(exportált!A2782,"&lt;br&gt;","&lt;br/&gt;"))-LEN(A2783)-LEN('új sor'!$A$1)),'új sor'!$A$1,CHAR(10)),"")</f>
        <v/>
      </c>
      <c r="D2783" s="8" t="str">
        <f>IF(exportált!B2782&lt;&gt;"",SUBSTITUTE(SUBSTITUTE(exportált!B2782,"&lt;br&gt;","&lt;br/&gt;"),'új sor'!$A$1,CHAR(10)),"")</f>
        <v/>
      </c>
    </row>
    <row r="2784" spans="1:4" x14ac:dyDescent="0.25">
      <c r="A2784" s="8" t="str">
        <f>IF(exportált!A2783&lt;&gt;"",IFERROR(LEFT(exportált!A2783,SEARCH("&lt;br/&gt;",SUBSTITUTE(exportált!A2783,"&lt;br&gt;","&lt;br/&gt;"),1)-1),exportált!A2783),"")</f>
        <v/>
      </c>
      <c r="B2784" s="8" t="str">
        <f>IFERROR(SUBSTITUTE(RIGHT(SUBSTITUTE(exportált!A2783,"&lt;br&gt;","&lt;br/&gt;"),LEN(SUBSTITUTE(exportált!A2783,"&lt;br&gt;","&lt;br/&gt;"))-LEN(A2784)-LEN('új sor'!$A$1)),'új sor'!$A$1,CHAR(10)),"")</f>
        <v/>
      </c>
      <c r="D2784" s="8" t="str">
        <f>IF(exportált!B2783&lt;&gt;"",SUBSTITUTE(SUBSTITUTE(exportált!B2783,"&lt;br&gt;","&lt;br/&gt;"),'új sor'!$A$1,CHAR(10)),"")</f>
        <v/>
      </c>
    </row>
    <row r="2785" spans="1:4" x14ac:dyDescent="0.25">
      <c r="A2785" s="8" t="str">
        <f>IF(exportált!A2784&lt;&gt;"",IFERROR(LEFT(exportált!A2784,SEARCH("&lt;br/&gt;",SUBSTITUTE(exportált!A2784,"&lt;br&gt;","&lt;br/&gt;"),1)-1),exportált!A2784),"")</f>
        <v/>
      </c>
      <c r="B2785" s="8" t="str">
        <f>IFERROR(SUBSTITUTE(RIGHT(SUBSTITUTE(exportált!A2784,"&lt;br&gt;","&lt;br/&gt;"),LEN(SUBSTITUTE(exportált!A2784,"&lt;br&gt;","&lt;br/&gt;"))-LEN(A2785)-LEN('új sor'!$A$1)),'új sor'!$A$1,CHAR(10)),"")</f>
        <v/>
      </c>
      <c r="D2785" s="8" t="str">
        <f>IF(exportált!B2784&lt;&gt;"",SUBSTITUTE(SUBSTITUTE(exportált!B2784,"&lt;br&gt;","&lt;br/&gt;"),'új sor'!$A$1,CHAR(10)),"")</f>
        <v/>
      </c>
    </row>
    <row r="2786" spans="1:4" x14ac:dyDescent="0.25">
      <c r="A2786" s="8" t="str">
        <f>IF(exportált!A2785&lt;&gt;"",IFERROR(LEFT(exportált!A2785,SEARCH("&lt;br/&gt;",SUBSTITUTE(exportált!A2785,"&lt;br&gt;","&lt;br/&gt;"),1)-1),exportált!A2785),"")</f>
        <v/>
      </c>
      <c r="B2786" s="8" t="str">
        <f>IFERROR(SUBSTITUTE(RIGHT(SUBSTITUTE(exportált!A2785,"&lt;br&gt;","&lt;br/&gt;"),LEN(SUBSTITUTE(exportált!A2785,"&lt;br&gt;","&lt;br/&gt;"))-LEN(A2786)-LEN('új sor'!$A$1)),'új sor'!$A$1,CHAR(10)),"")</f>
        <v/>
      </c>
      <c r="D2786" s="8" t="str">
        <f>IF(exportált!B2785&lt;&gt;"",SUBSTITUTE(SUBSTITUTE(exportált!B2785,"&lt;br&gt;","&lt;br/&gt;"),'új sor'!$A$1,CHAR(10)),"")</f>
        <v/>
      </c>
    </row>
    <row r="2787" spans="1:4" x14ac:dyDescent="0.25">
      <c r="A2787" s="8" t="str">
        <f>IF(exportált!A2786&lt;&gt;"",IFERROR(LEFT(exportált!A2786,SEARCH("&lt;br/&gt;",SUBSTITUTE(exportált!A2786,"&lt;br&gt;","&lt;br/&gt;"),1)-1),exportált!A2786),"")</f>
        <v/>
      </c>
      <c r="B2787" s="8" t="str">
        <f>IFERROR(SUBSTITUTE(RIGHT(SUBSTITUTE(exportált!A2786,"&lt;br&gt;","&lt;br/&gt;"),LEN(SUBSTITUTE(exportált!A2786,"&lt;br&gt;","&lt;br/&gt;"))-LEN(A2787)-LEN('új sor'!$A$1)),'új sor'!$A$1,CHAR(10)),"")</f>
        <v/>
      </c>
      <c r="D2787" s="8" t="str">
        <f>IF(exportált!B2786&lt;&gt;"",SUBSTITUTE(SUBSTITUTE(exportált!B2786,"&lt;br&gt;","&lt;br/&gt;"),'új sor'!$A$1,CHAR(10)),"")</f>
        <v/>
      </c>
    </row>
    <row r="2788" spans="1:4" x14ac:dyDescent="0.25">
      <c r="A2788" s="8" t="str">
        <f>IF(exportált!A2787&lt;&gt;"",IFERROR(LEFT(exportált!A2787,SEARCH("&lt;br/&gt;",SUBSTITUTE(exportált!A2787,"&lt;br&gt;","&lt;br/&gt;"),1)-1),exportált!A2787),"")</f>
        <v/>
      </c>
      <c r="B2788" s="8" t="str">
        <f>IFERROR(SUBSTITUTE(RIGHT(SUBSTITUTE(exportált!A2787,"&lt;br&gt;","&lt;br/&gt;"),LEN(SUBSTITUTE(exportált!A2787,"&lt;br&gt;","&lt;br/&gt;"))-LEN(A2788)-LEN('új sor'!$A$1)),'új sor'!$A$1,CHAR(10)),"")</f>
        <v/>
      </c>
      <c r="D2788" s="8" t="str">
        <f>IF(exportált!B2787&lt;&gt;"",SUBSTITUTE(SUBSTITUTE(exportált!B2787,"&lt;br&gt;","&lt;br/&gt;"),'új sor'!$A$1,CHAR(10)),"")</f>
        <v/>
      </c>
    </row>
    <row r="2789" spans="1:4" x14ac:dyDescent="0.25">
      <c r="A2789" s="8" t="str">
        <f>IF(exportált!A2788&lt;&gt;"",IFERROR(LEFT(exportált!A2788,SEARCH("&lt;br/&gt;",SUBSTITUTE(exportált!A2788,"&lt;br&gt;","&lt;br/&gt;"),1)-1),exportált!A2788),"")</f>
        <v/>
      </c>
      <c r="B2789" s="8" t="str">
        <f>IFERROR(SUBSTITUTE(RIGHT(SUBSTITUTE(exportált!A2788,"&lt;br&gt;","&lt;br/&gt;"),LEN(SUBSTITUTE(exportált!A2788,"&lt;br&gt;","&lt;br/&gt;"))-LEN(A2789)-LEN('új sor'!$A$1)),'új sor'!$A$1,CHAR(10)),"")</f>
        <v/>
      </c>
      <c r="D2789" s="8" t="str">
        <f>IF(exportált!B2788&lt;&gt;"",SUBSTITUTE(SUBSTITUTE(exportált!B2788,"&lt;br&gt;","&lt;br/&gt;"),'új sor'!$A$1,CHAR(10)),"")</f>
        <v/>
      </c>
    </row>
    <row r="2790" spans="1:4" x14ac:dyDescent="0.25">
      <c r="A2790" s="8" t="str">
        <f>IF(exportált!A2789&lt;&gt;"",IFERROR(LEFT(exportált!A2789,SEARCH("&lt;br/&gt;",SUBSTITUTE(exportált!A2789,"&lt;br&gt;","&lt;br/&gt;"),1)-1),exportált!A2789),"")</f>
        <v/>
      </c>
      <c r="B2790" s="8" t="str">
        <f>IFERROR(SUBSTITUTE(RIGHT(SUBSTITUTE(exportált!A2789,"&lt;br&gt;","&lt;br/&gt;"),LEN(SUBSTITUTE(exportált!A2789,"&lt;br&gt;","&lt;br/&gt;"))-LEN(A2790)-LEN('új sor'!$A$1)),'új sor'!$A$1,CHAR(10)),"")</f>
        <v/>
      </c>
      <c r="D2790" s="8" t="str">
        <f>IF(exportált!B2789&lt;&gt;"",SUBSTITUTE(SUBSTITUTE(exportált!B2789,"&lt;br&gt;","&lt;br/&gt;"),'új sor'!$A$1,CHAR(10)),"")</f>
        <v/>
      </c>
    </row>
    <row r="2791" spans="1:4" x14ac:dyDescent="0.25">
      <c r="A2791" s="8" t="str">
        <f>IF(exportált!A2790&lt;&gt;"",IFERROR(LEFT(exportált!A2790,SEARCH("&lt;br/&gt;",SUBSTITUTE(exportált!A2790,"&lt;br&gt;","&lt;br/&gt;"),1)-1),exportált!A2790),"")</f>
        <v/>
      </c>
      <c r="B2791" s="8" t="str">
        <f>IFERROR(SUBSTITUTE(RIGHT(SUBSTITUTE(exportált!A2790,"&lt;br&gt;","&lt;br/&gt;"),LEN(SUBSTITUTE(exportált!A2790,"&lt;br&gt;","&lt;br/&gt;"))-LEN(A2791)-LEN('új sor'!$A$1)),'új sor'!$A$1,CHAR(10)),"")</f>
        <v/>
      </c>
      <c r="D2791" s="8" t="str">
        <f>IF(exportált!B2790&lt;&gt;"",SUBSTITUTE(SUBSTITUTE(exportált!B2790,"&lt;br&gt;","&lt;br/&gt;"),'új sor'!$A$1,CHAR(10)),"")</f>
        <v/>
      </c>
    </row>
    <row r="2792" spans="1:4" x14ac:dyDescent="0.25">
      <c r="A2792" s="8" t="str">
        <f>IF(exportált!A2791&lt;&gt;"",IFERROR(LEFT(exportált!A2791,SEARCH("&lt;br/&gt;",SUBSTITUTE(exportált!A2791,"&lt;br&gt;","&lt;br/&gt;"),1)-1),exportált!A2791),"")</f>
        <v/>
      </c>
      <c r="B2792" s="8" t="str">
        <f>IFERROR(SUBSTITUTE(RIGHT(SUBSTITUTE(exportált!A2791,"&lt;br&gt;","&lt;br/&gt;"),LEN(SUBSTITUTE(exportált!A2791,"&lt;br&gt;","&lt;br/&gt;"))-LEN(A2792)-LEN('új sor'!$A$1)),'új sor'!$A$1,CHAR(10)),"")</f>
        <v/>
      </c>
      <c r="D2792" s="8" t="str">
        <f>IF(exportált!B2791&lt;&gt;"",SUBSTITUTE(SUBSTITUTE(exportált!B2791,"&lt;br&gt;","&lt;br/&gt;"),'új sor'!$A$1,CHAR(10)),"")</f>
        <v/>
      </c>
    </row>
    <row r="2793" spans="1:4" x14ac:dyDescent="0.25">
      <c r="A2793" s="8" t="str">
        <f>IF(exportált!A2792&lt;&gt;"",IFERROR(LEFT(exportált!A2792,SEARCH("&lt;br/&gt;",SUBSTITUTE(exportált!A2792,"&lt;br&gt;","&lt;br/&gt;"),1)-1),exportált!A2792),"")</f>
        <v/>
      </c>
      <c r="B2793" s="8" t="str">
        <f>IFERROR(SUBSTITUTE(RIGHT(SUBSTITUTE(exportált!A2792,"&lt;br&gt;","&lt;br/&gt;"),LEN(SUBSTITUTE(exportált!A2792,"&lt;br&gt;","&lt;br/&gt;"))-LEN(A2793)-LEN('új sor'!$A$1)),'új sor'!$A$1,CHAR(10)),"")</f>
        <v/>
      </c>
      <c r="D2793" s="8" t="str">
        <f>IF(exportált!B2792&lt;&gt;"",SUBSTITUTE(SUBSTITUTE(exportált!B2792,"&lt;br&gt;","&lt;br/&gt;"),'új sor'!$A$1,CHAR(10)),"")</f>
        <v/>
      </c>
    </row>
    <row r="2794" spans="1:4" x14ac:dyDescent="0.25">
      <c r="A2794" s="8" t="str">
        <f>IF(exportált!A2793&lt;&gt;"",IFERROR(LEFT(exportált!A2793,SEARCH("&lt;br/&gt;",SUBSTITUTE(exportált!A2793,"&lt;br&gt;","&lt;br/&gt;"),1)-1),exportált!A2793),"")</f>
        <v/>
      </c>
      <c r="B2794" s="8" t="str">
        <f>IFERROR(SUBSTITUTE(RIGHT(SUBSTITUTE(exportált!A2793,"&lt;br&gt;","&lt;br/&gt;"),LEN(SUBSTITUTE(exportált!A2793,"&lt;br&gt;","&lt;br/&gt;"))-LEN(A2794)-LEN('új sor'!$A$1)),'új sor'!$A$1,CHAR(10)),"")</f>
        <v/>
      </c>
      <c r="D2794" s="8" t="str">
        <f>IF(exportált!B2793&lt;&gt;"",SUBSTITUTE(SUBSTITUTE(exportált!B2793,"&lt;br&gt;","&lt;br/&gt;"),'új sor'!$A$1,CHAR(10)),"")</f>
        <v/>
      </c>
    </row>
    <row r="2795" spans="1:4" x14ac:dyDescent="0.25">
      <c r="A2795" s="8" t="str">
        <f>IF(exportált!A2794&lt;&gt;"",IFERROR(LEFT(exportált!A2794,SEARCH("&lt;br/&gt;",SUBSTITUTE(exportált!A2794,"&lt;br&gt;","&lt;br/&gt;"),1)-1),exportált!A2794),"")</f>
        <v/>
      </c>
      <c r="B2795" s="8" t="str">
        <f>IFERROR(SUBSTITUTE(RIGHT(SUBSTITUTE(exportált!A2794,"&lt;br&gt;","&lt;br/&gt;"),LEN(SUBSTITUTE(exportált!A2794,"&lt;br&gt;","&lt;br/&gt;"))-LEN(A2795)-LEN('új sor'!$A$1)),'új sor'!$A$1,CHAR(10)),"")</f>
        <v/>
      </c>
      <c r="D2795" s="8" t="str">
        <f>IF(exportált!B2794&lt;&gt;"",SUBSTITUTE(SUBSTITUTE(exportált!B2794,"&lt;br&gt;","&lt;br/&gt;"),'új sor'!$A$1,CHAR(10)),"")</f>
        <v/>
      </c>
    </row>
    <row r="2796" spans="1:4" x14ac:dyDescent="0.25">
      <c r="A2796" s="8" t="str">
        <f>IF(exportált!A2795&lt;&gt;"",IFERROR(LEFT(exportált!A2795,SEARCH("&lt;br/&gt;",SUBSTITUTE(exportált!A2795,"&lt;br&gt;","&lt;br/&gt;"),1)-1),exportált!A2795),"")</f>
        <v/>
      </c>
      <c r="B2796" s="8" t="str">
        <f>IFERROR(SUBSTITUTE(RIGHT(SUBSTITUTE(exportált!A2795,"&lt;br&gt;","&lt;br/&gt;"),LEN(SUBSTITUTE(exportált!A2795,"&lt;br&gt;","&lt;br/&gt;"))-LEN(A2796)-LEN('új sor'!$A$1)),'új sor'!$A$1,CHAR(10)),"")</f>
        <v/>
      </c>
      <c r="D2796" s="8" t="str">
        <f>IF(exportált!B2795&lt;&gt;"",SUBSTITUTE(SUBSTITUTE(exportált!B2795,"&lt;br&gt;","&lt;br/&gt;"),'új sor'!$A$1,CHAR(10)),"")</f>
        <v/>
      </c>
    </row>
    <row r="2797" spans="1:4" x14ac:dyDescent="0.25">
      <c r="A2797" s="8" t="str">
        <f>IF(exportált!A2796&lt;&gt;"",IFERROR(LEFT(exportált!A2796,SEARCH("&lt;br/&gt;",SUBSTITUTE(exportált!A2796,"&lt;br&gt;","&lt;br/&gt;"),1)-1),exportált!A2796),"")</f>
        <v/>
      </c>
      <c r="B2797" s="8" t="str">
        <f>IFERROR(SUBSTITUTE(RIGHT(SUBSTITUTE(exportált!A2796,"&lt;br&gt;","&lt;br/&gt;"),LEN(SUBSTITUTE(exportált!A2796,"&lt;br&gt;","&lt;br/&gt;"))-LEN(A2797)-LEN('új sor'!$A$1)),'új sor'!$A$1,CHAR(10)),"")</f>
        <v/>
      </c>
      <c r="D2797" s="8" t="str">
        <f>IF(exportált!B2796&lt;&gt;"",SUBSTITUTE(SUBSTITUTE(exportált!B2796,"&lt;br&gt;","&lt;br/&gt;"),'új sor'!$A$1,CHAR(10)),"")</f>
        <v/>
      </c>
    </row>
    <row r="2798" spans="1:4" x14ac:dyDescent="0.25">
      <c r="A2798" s="8" t="str">
        <f>IF(exportált!A2797&lt;&gt;"",IFERROR(LEFT(exportált!A2797,SEARCH("&lt;br/&gt;",SUBSTITUTE(exportált!A2797,"&lt;br&gt;","&lt;br/&gt;"),1)-1),exportált!A2797),"")</f>
        <v/>
      </c>
      <c r="B2798" s="8" t="str">
        <f>IFERROR(SUBSTITUTE(RIGHT(SUBSTITUTE(exportált!A2797,"&lt;br&gt;","&lt;br/&gt;"),LEN(SUBSTITUTE(exportált!A2797,"&lt;br&gt;","&lt;br/&gt;"))-LEN(A2798)-LEN('új sor'!$A$1)),'új sor'!$A$1,CHAR(10)),"")</f>
        <v/>
      </c>
      <c r="D2798" s="8" t="str">
        <f>IF(exportált!B2797&lt;&gt;"",SUBSTITUTE(SUBSTITUTE(exportált!B2797,"&lt;br&gt;","&lt;br/&gt;"),'új sor'!$A$1,CHAR(10)),"")</f>
        <v/>
      </c>
    </row>
    <row r="2799" spans="1:4" x14ac:dyDescent="0.25">
      <c r="A2799" s="8" t="str">
        <f>IF(exportált!A2798&lt;&gt;"",IFERROR(LEFT(exportált!A2798,SEARCH("&lt;br/&gt;",SUBSTITUTE(exportált!A2798,"&lt;br&gt;","&lt;br/&gt;"),1)-1),exportált!A2798),"")</f>
        <v/>
      </c>
      <c r="B2799" s="8" t="str">
        <f>IFERROR(SUBSTITUTE(RIGHT(SUBSTITUTE(exportált!A2798,"&lt;br&gt;","&lt;br/&gt;"),LEN(SUBSTITUTE(exportált!A2798,"&lt;br&gt;","&lt;br/&gt;"))-LEN(A2799)-LEN('új sor'!$A$1)),'új sor'!$A$1,CHAR(10)),"")</f>
        <v/>
      </c>
      <c r="D2799" s="8" t="str">
        <f>IF(exportált!B2798&lt;&gt;"",SUBSTITUTE(SUBSTITUTE(exportált!B2798,"&lt;br&gt;","&lt;br/&gt;"),'új sor'!$A$1,CHAR(10)),"")</f>
        <v/>
      </c>
    </row>
    <row r="2800" spans="1:4" x14ac:dyDescent="0.25">
      <c r="A2800" s="8" t="str">
        <f>IF(exportált!A2799&lt;&gt;"",IFERROR(LEFT(exportált!A2799,SEARCH("&lt;br/&gt;",SUBSTITUTE(exportált!A2799,"&lt;br&gt;","&lt;br/&gt;"),1)-1),exportált!A2799),"")</f>
        <v/>
      </c>
      <c r="B2800" s="8" t="str">
        <f>IFERROR(SUBSTITUTE(RIGHT(SUBSTITUTE(exportált!A2799,"&lt;br&gt;","&lt;br/&gt;"),LEN(SUBSTITUTE(exportált!A2799,"&lt;br&gt;","&lt;br/&gt;"))-LEN(A2800)-LEN('új sor'!$A$1)),'új sor'!$A$1,CHAR(10)),"")</f>
        <v/>
      </c>
      <c r="D2800" s="8" t="str">
        <f>IF(exportált!B2799&lt;&gt;"",SUBSTITUTE(SUBSTITUTE(exportált!B2799,"&lt;br&gt;","&lt;br/&gt;"),'új sor'!$A$1,CHAR(10)),"")</f>
        <v/>
      </c>
    </row>
    <row r="2801" spans="1:4" x14ac:dyDescent="0.25">
      <c r="A2801" s="8" t="str">
        <f>IF(exportált!A2800&lt;&gt;"",IFERROR(LEFT(exportált!A2800,SEARCH("&lt;br/&gt;",SUBSTITUTE(exportált!A2800,"&lt;br&gt;","&lt;br/&gt;"),1)-1),exportált!A2800),"")</f>
        <v/>
      </c>
      <c r="B2801" s="8" t="str">
        <f>IFERROR(SUBSTITUTE(RIGHT(SUBSTITUTE(exportált!A2800,"&lt;br&gt;","&lt;br/&gt;"),LEN(SUBSTITUTE(exportált!A2800,"&lt;br&gt;","&lt;br/&gt;"))-LEN(A2801)-LEN('új sor'!$A$1)),'új sor'!$A$1,CHAR(10)),"")</f>
        <v/>
      </c>
      <c r="D2801" s="8" t="str">
        <f>IF(exportált!B2800&lt;&gt;"",SUBSTITUTE(SUBSTITUTE(exportált!B2800,"&lt;br&gt;","&lt;br/&gt;"),'új sor'!$A$1,CHAR(10)),"")</f>
        <v/>
      </c>
    </row>
    <row r="2802" spans="1:4" x14ac:dyDescent="0.25">
      <c r="A2802" s="8" t="str">
        <f>IF(exportált!A2801&lt;&gt;"",IFERROR(LEFT(exportált!A2801,SEARCH("&lt;br/&gt;",SUBSTITUTE(exportált!A2801,"&lt;br&gt;","&lt;br/&gt;"),1)-1),exportált!A2801),"")</f>
        <v/>
      </c>
      <c r="B2802" s="8" t="str">
        <f>IFERROR(SUBSTITUTE(RIGHT(SUBSTITUTE(exportált!A2801,"&lt;br&gt;","&lt;br/&gt;"),LEN(SUBSTITUTE(exportált!A2801,"&lt;br&gt;","&lt;br/&gt;"))-LEN(A2802)-LEN('új sor'!$A$1)),'új sor'!$A$1,CHAR(10)),"")</f>
        <v/>
      </c>
      <c r="D2802" s="8" t="str">
        <f>IF(exportált!B2801&lt;&gt;"",SUBSTITUTE(SUBSTITUTE(exportált!B2801,"&lt;br&gt;","&lt;br/&gt;"),'új sor'!$A$1,CHAR(10)),"")</f>
        <v/>
      </c>
    </row>
    <row r="2803" spans="1:4" x14ac:dyDescent="0.25">
      <c r="A2803" s="8" t="str">
        <f>IF(exportált!A2802&lt;&gt;"",IFERROR(LEFT(exportált!A2802,SEARCH("&lt;br/&gt;",SUBSTITUTE(exportált!A2802,"&lt;br&gt;","&lt;br/&gt;"),1)-1),exportált!A2802),"")</f>
        <v/>
      </c>
      <c r="B2803" s="8" t="str">
        <f>IFERROR(SUBSTITUTE(RIGHT(SUBSTITUTE(exportált!A2802,"&lt;br&gt;","&lt;br/&gt;"),LEN(SUBSTITUTE(exportált!A2802,"&lt;br&gt;","&lt;br/&gt;"))-LEN(A2803)-LEN('új sor'!$A$1)),'új sor'!$A$1,CHAR(10)),"")</f>
        <v/>
      </c>
      <c r="D2803" s="8" t="str">
        <f>IF(exportált!B2802&lt;&gt;"",SUBSTITUTE(SUBSTITUTE(exportált!B2802,"&lt;br&gt;","&lt;br/&gt;"),'új sor'!$A$1,CHAR(10)),"")</f>
        <v/>
      </c>
    </row>
    <row r="2804" spans="1:4" x14ac:dyDescent="0.25">
      <c r="A2804" s="8" t="str">
        <f>IF(exportált!A2803&lt;&gt;"",IFERROR(LEFT(exportált!A2803,SEARCH("&lt;br/&gt;",SUBSTITUTE(exportált!A2803,"&lt;br&gt;","&lt;br/&gt;"),1)-1),exportált!A2803),"")</f>
        <v/>
      </c>
      <c r="B2804" s="8" t="str">
        <f>IFERROR(SUBSTITUTE(RIGHT(SUBSTITUTE(exportált!A2803,"&lt;br&gt;","&lt;br/&gt;"),LEN(SUBSTITUTE(exportált!A2803,"&lt;br&gt;","&lt;br/&gt;"))-LEN(A2804)-LEN('új sor'!$A$1)),'új sor'!$A$1,CHAR(10)),"")</f>
        <v/>
      </c>
      <c r="D2804" s="8" t="str">
        <f>IF(exportált!B2803&lt;&gt;"",SUBSTITUTE(SUBSTITUTE(exportált!B2803,"&lt;br&gt;","&lt;br/&gt;"),'új sor'!$A$1,CHAR(10)),"")</f>
        <v/>
      </c>
    </row>
    <row r="2805" spans="1:4" x14ac:dyDescent="0.25">
      <c r="A2805" s="8" t="str">
        <f>IF(exportált!A2804&lt;&gt;"",IFERROR(LEFT(exportált!A2804,SEARCH("&lt;br/&gt;",SUBSTITUTE(exportált!A2804,"&lt;br&gt;","&lt;br/&gt;"),1)-1),exportált!A2804),"")</f>
        <v/>
      </c>
      <c r="B2805" s="8" t="str">
        <f>IFERROR(SUBSTITUTE(RIGHT(SUBSTITUTE(exportált!A2804,"&lt;br&gt;","&lt;br/&gt;"),LEN(SUBSTITUTE(exportált!A2804,"&lt;br&gt;","&lt;br/&gt;"))-LEN(A2805)-LEN('új sor'!$A$1)),'új sor'!$A$1,CHAR(10)),"")</f>
        <v/>
      </c>
      <c r="D2805" s="8" t="str">
        <f>IF(exportált!B2804&lt;&gt;"",SUBSTITUTE(SUBSTITUTE(exportált!B2804,"&lt;br&gt;","&lt;br/&gt;"),'új sor'!$A$1,CHAR(10)),"")</f>
        <v/>
      </c>
    </row>
    <row r="2806" spans="1:4" x14ac:dyDescent="0.25">
      <c r="A2806" s="8" t="str">
        <f>IF(exportált!A2805&lt;&gt;"",IFERROR(LEFT(exportált!A2805,SEARCH("&lt;br/&gt;",SUBSTITUTE(exportált!A2805,"&lt;br&gt;","&lt;br/&gt;"),1)-1),exportált!A2805),"")</f>
        <v/>
      </c>
      <c r="B2806" s="8" t="str">
        <f>IFERROR(SUBSTITUTE(RIGHT(SUBSTITUTE(exportált!A2805,"&lt;br&gt;","&lt;br/&gt;"),LEN(SUBSTITUTE(exportált!A2805,"&lt;br&gt;","&lt;br/&gt;"))-LEN(A2806)-LEN('új sor'!$A$1)),'új sor'!$A$1,CHAR(10)),"")</f>
        <v/>
      </c>
      <c r="D2806" s="8" t="str">
        <f>IF(exportált!B2805&lt;&gt;"",SUBSTITUTE(SUBSTITUTE(exportált!B2805,"&lt;br&gt;","&lt;br/&gt;"),'új sor'!$A$1,CHAR(10)),"")</f>
        <v/>
      </c>
    </row>
    <row r="2807" spans="1:4" x14ac:dyDescent="0.25">
      <c r="A2807" s="8" t="str">
        <f>IF(exportált!A2806&lt;&gt;"",IFERROR(LEFT(exportált!A2806,SEARCH("&lt;br/&gt;",SUBSTITUTE(exportált!A2806,"&lt;br&gt;","&lt;br/&gt;"),1)-1),exportált!A2806),"")</f>
        <v/>
      </c>
      <c r="B2807" s="8" t="str">
        <f>IFERROR(SUBSTITUTE(RIGHT(SUBSTITUTE(exportált!A2806,"&lt;br&gt;","&lt;br/&gt;"),LEN(SUBSTITUTE(exportált!A2806,"&lt;br&gt;","&lt;br/&gt;"))-LEN(A2807)-LEN('új sor'!$A$1)),'új sor'!$A$1,CHAR(10)),"")</f>
        <v/>
      </c>
      <c r="D2807" s="8" t="str">
        <f>IF(exportált!B2806&lt;&gt;"",SUBSTITUTE(SUBSTITUTE(exportált!B2806,"&lt;br&gt;","&lt;br/&gt;"),'új sor'!$A$1,CHAR(10)),"")</f>
        <v/>
      </c>
    </row>
    <row r="2808" spans="1:4" x14ac:dyDescent="0.25">
      <c r="A2808" s="8" t="str">
        <f>IF(exportált!A2807&lt;&gt;"",IFERROR(LEFT(exportált!A2807,SEARCH("&lt;br/&gt;",SUBSTITUTE(exportált!A2807,"&lt;br&gt;","&lt;br/&gt;"),1)-1),exportált!A2807),"")</f>
        <v/>
      </c>
      <c r="B2808" s="8" t="str">
        <f>IFERROR(SUBSTITUTE(RIGHT(SUBSTITUTE(exportált!A2807,"&lt;br&gt;","&lt;br/&gt;"),LEN(SUBSTITUTE(exportált!A2807,"&lt;br&gt;","&lt;br/&gt;"))-LEN(A2808)-LEN('új sor'!$A$1)),'új sor'!$A$1,CHAR(10)),"")</f>
        <v/>
      </c>
      <c r="D2808" s="8" t="str">
        <f>IF(exportált!B2807&lt;&gt;"",SUBSTITUTE(SUBSTITUTE(exportált!B2807,"&lt;br&gt;","&lt;br/&gt;"),'új sor'!$A$1,CHAR(10)),"")</f>
        <v/>
      </c>
    </row>
    <row r="2809" spans="1:4" x14ac:dyDescent="0.25">
      <c r="A2809" s="8" t="str">
        <f>IF(exportált!A2808&lt;&gt;"",IFERROR(LEFT(exportált!A2808,SEARCH("&lt;br/&gt;",SUBSTITUTE(exportált!A2808,"&lt;br&gt;","&lt;br/&gt;"),1)-1),exportált!A2808),"")</f>
        <v/>
      </c>
      <c r="B2809" s="8" t="str">
        <f>IFERROR(SUBSTITUTE(RIGHT(SUBSTITUTE(exportált!A2808,"&lt;br&gt;","&lt;br/&gt;"),LEN(SUBSTITUTE(exportált!A2808,"&lt;br&gt;","&lt;br/&gt;"))-LEN(A2809)-LEN('új sor'!$A$1)),'új sor'!$A$1,CHAR(10)),"")</f>
        <v/>
      </c>
      <c r="D2809" s="8" t="str">
        <f>IF(exportált!B2808&lt;&gt;"",SUBSTITUTE(SUBSTITUTE(exportált!B2808,"&lt;br&gt;","&lt;br/&gt;"),'új sor'!$A$1,CHAR(10)),"")</f>
        <v/>
      </c>
    </row>
    <row r="2810" spans="1:4" x14ac:dyDescent="0.25">
      <c r="A2810" s="8" t="str">
        <f>IF(exportált!A2809&lt;&gt;"",IFERROR(LEFT(exportált!A2809,SEARCH("&lt;br/&gt;",SUBSTITUTE(exportált!A2809,"&lt;br&gt;","&lt;br/&gt;"),1)-1),exportált!A2809),"")</f>
        <v/>
      </c>
      <c r="B2810" s="8" t="str">
        <f>IFERROR(SUBSTITUTE(RIGHT(SUBSTITUTE(exportált!A2809,"&lt;br&gt;","&lt;br/&gt;"),LEN(SUBSTITUTE(exportált!A2809,"&lt;br&gt;","&lt;br/&gt;"))-LEN(A2810)-LEN('új sor'!$A$1)),'új sor'!$A$1,CHAR(10)),"")</f>
        <v/>
      </c>
      <c r="D2810" s="8" t="str">
        <f>IF(exportált!B2809&lt;&gt;"",SUBSTITUTE(SUBSTITUTE(exportált!B2809,"&lt;br&gt;","&lt;br/&gt;"),'új sor'!$A$1,CHAR(10)),"")</f>
        <v/>
      </c>
    </row>
    <row r="2811" spans="1:4" x14ac:dyDescent="0.25">
      <c r="A2811" s="8" t="str">
        <f>IF(exportált!A2810&lt;&gt;"",IFERROR(LEFT(exportált!A2810,SEARCH("&lt;br/&gt;",SUBSTITUTE(exportált!A2810,"&lt;br&gt;","&lt;br/&gt;"),1)-1),exportált!A2810),"")</f>
        <v/>
      </c>
      <c r="B2811" s="8" t="str">
        <f>IFERROR(SUBSTITUTE(RIGHT(SUBSTITUTE(exportált!A2810,"&lt;br&gt;","&lt;br/&gt;"),LEN(SUBSTITUTE(exportált!A2810,"&lt;br&gt;","&lt;br/&gt;"))-LEN(A2811)-LEN('új sor'!$A$1)),'új sor'!$A$1,CHAR(10)),"")</f>
        <v/>
      </c>
      <c r="D2811" s="8" t="str">
        <f>IF(exportált!B2810&lt;&gt;"",SUBSTITUTE(SUBSTITUTE(exportált!B2810,"&lt;br&gt;","&lt;br/&gt;"),'új sor'!$A$1,CHAR(10)),"")</f>
        <v/>
      </c>
    </row>
    <row r="2812" spans="1:4" x14ac:dyDescent="0.25">
      <c r="A2812" s="8" t="str">
        <f>IF(exportált!A2811&lt;&gt;"",IFERROR(LEFT(exportált!A2811,SEARCH("&lt;br/&gt;",SUBSTITUTE(exportált!A2811,"&lt;br&gt;","&lt;br/&gt;"),1)-1),exportált!A2811),"")</f>
        <v/>
      </c>
      <c r="B2812" s="8" t="str">
        <f>IFERROR(SUBSTITUTE(RIGHT(SUBSTITUTE(exportált!A2811,"&lt;br&gt;","&lt;br/&gt;"),LEN(SUBSTITUTE(exportált!A2811,"&lt;br&gt;","&lt;br/&gt;"))-LEN(A2812)-LEN('új sor'!$A$1)),'új sor'!$A$1,CHAR(10)),"")</f>
        <v/>
      </c>
      <c r="D2812" s="8" t="str">
        <f>IF(exportált!B2811&lt;&gt;"",SUBSTITUTE(SUBSTITUTE(exportált!B2811,"&lt;br&gt;","&lt;br/&gt;"),'új sor'!$A$1,CHAR(10)),"")</f>
        <v/>
      </c>
    </row>
    <row r="2813" spans="1:4" x14ac:dyDescent="0.25">
      <c r="A2813" s="8" t="str">
        <f>IF(exportált!A2812&lt;&gt;"",IFERROR(LEFT(exportált!A2812,SEARCH("&lt;br/&gt;",SUBSTITUTE(exportált!A2812,"&lt;br&gt;","&lt;br/&gt;"),1)-1),exportált!A2812),"")</f>
        <v/>
      </c>
      <c r="B2813" s="8" t="str">
        <f>IFERROR(SUBSTITUTE(RIGHT(SUBSTITUTE(exportált!A2812,"&lt;br&gt;","&lt;br/&gt;"),LEN(SUBSTITUTE(exportált!A2812,"&lt;br&gt;","&lt;br/&gt;"))-LEN(A2813)-LEN('új sor'!$A$1)),'új sor'!$A$1,CHAR(10)),"")</f>
        <v/>
      </c>
      <c r="D2813" s="8" t="str">
        <f>IF(exportált!B2812&lt;&gt;"",SUBSTITUTE(SUBSTITUTE(exportált!B2812,"&lt;br&gt;","&lt;br/&gt;"),'új sor'!$A$1,CHAR(10)),"")</f>
        <v/>
      </c>
    </row>
    <row r="2814" spans="1:4" x14ac:dyDescent="0.25">
      <c r="A2814" s="8" t="str">
        <f>IF(exportált!A2813&lt;&gt;"",IFERROR(LEFT(exportált!A2813,SEARCH("&lt;br/&gt;",SUBSTITUTE(exportált!A2813,"&lt;br&gt;","&lt;br/&gt;"),1)-1),exportált!A2813),"")</f>
        <v/>
      </c>
      <c r="B2814" s="8" t="str">
        <f>IFERROR(SUBSTITUTE(RIGHT(SUBSTITUTE(exportált!A2813,"&lt;br&gt;","&lt;br/&gt;"),LEN(SUBSTITUTE(exportált!A2813,"&lt;br&gt;","&lt;br/&gt;"))-LEN(A2814)-LEN('új sor'!$A$1)),'új sor'!$A$1,CHAR(10)),"")</f>
        <v/>
      </c>
      <c r="D2814" s="8" t="str">
        <f>IF(exportált!B2813&lt;&gt;"",SUBSTITUTE(SUBSTITUTE(exportált!B2813,"&lt;br&gt;","&lt;br/&gt;"),'új sor'!$A$1,CHAR(10)),"")</f>
        <v/>
      </c>
    </row>
    <row r="2815" spans="1:4" x14ac:dyDescent="0.25">
      <c r="A2815" s="8" t="str">
        <f>IF(exportált!A2814&lt;&gt;"",IFERROR(LEFT(exportált!A2814,SEARCH("&lt;br/&gt;",SUBSTITUTE(exportált!A2814,"&lt;br&gt;","&lt;br/&gt;"),1)-1),exportált!A2814),"")</f>
        <v/>
      </c>
      <c r="B2815" s="8" t="str">
        <f>IFERROR(SUBSTITUTE(RIGHT(SUBSTITUTE(exportált!A2814,"&lt;br&gt;","&lt;br/&gt;"),LEN(SUBSTITUTE(exportált!A2814,"&lt;br&gt;","&lt;br/&gt;"))-LEN(A2815)-LEN('új sor'!$A$1)),'új sor'!$A$1,CHAR(10)),"")</f>
        <v/>
      </c>
      <c r="D2815" s="8" t="str">
        <f>IF(exportált!B2814&lt;&gt;"",SUBSTITUTE(SUBSTITUTE(exportált!B2814,"&lt;br&gt;","&lt;br/&gt;"),'új sor'!$A$1,CHAR(10)),"")</f>
        <v/>
      </c>
    </row>
    <row r="2816" spans="1:4" x14ac:dyDescent="0.25">
      <c r="A2816" s="8" t="str">
        <f>IF(exportált!A2815&lt;&gt;"",IFERROR(LEFT(exportált!A2815,SEARCH("&lt;br/&gt;",SUBSTITUTE(exportált!A2815,"&lt;br&gt;","&lt;br/&gt;"),1)-1),exportált!A2815),"")</f>
        <v/>
      </c>
      <c r="B2816" s="8" t="str">
        <f>IFERROR(SUBSTITUTE(RIGHT(SUBSTITUTE(exportált!A2815,"&lt;br&gt;","&lt;br/&gt;"),LEN(SUBSTITUTE(exportált!A2815,"&lt;br&gt;","&lt;br/&gt;"))-LEN(A2816)-LEN('új sor'!$A$1)),'új sor'!$A$1,CHAR(10)),"")</f>
        <v/>
      </c>
      <c r="D2816" s="8" t="str">
        <f>IF(exportált!B2815&lt;&gt;"",SUBSTITUTE(SUBSTITUTE(exportált!B2815,"&lt;br&gt;","&lt;br/&gt;"),'új sor'!$A$1,CHAR(10)),"")</f>
        <v/>
      </c>
    </row>
    <row r="2817" spans="1:4" x14ac:dyDescent="0.25">
      <c r="A2817" s="8" t="str">
        <f>IF(exportált!A2816&lt;&gt;"",IFERROR(LEFT(exportált!A2816,SEARCH("&lt;br/&gt;",SUBSTITUTE(exportált!A2816,"&lt;br&gt;","&lt;br/&gt;"),1)-1),exportált!A2816),"")</f>
        <v/>
      </c>
      <c r="B2817" s="8" t="str">
        <f>IFERROR(SUBSTITUTE(RIGHT(SUBSTITUTE(exportált!A2816,"&lt;br&gt;","&lt;br/&gt;"),LEN(SUBSTITUTE(exportált!A2816,"&lt;br&gt;","&lt;br/&gt;"))-LEN(A2817)-LEN('új sor'!$A$1)),'új sor'!$A$1,CHAR(10)),"")</f>
        <v/>
      </c>
      <c r="D2817" s="8" t="str">
        <f>IF(exportált!B2816&lt;&gt;"",SUBSTITUTE(SUBSTITUTE(exportált!B2816,"&lt;br&gt;","&lt;br/&gt;"),'új sor'!$A$1,CHAR(10)),"")</f>
        <v/>
      </c>
    </row>
    <row r="2818" spans="1:4" x14ac:dyDescent="0.25">
      <c r="A2818" s="8" t="str">
        <f>IF(exportált!A2817&lt;&gt;"",IFERROR(LEFT(exportált!A2817,SEARCH("&lt;br/&gt;",SUBSTITUTE(exportált!A2817,"&lt;br&gt;","&lt;br/&gt;"),1)-1),exportált!A2817),"")</f>
        <v/>
      </c>
      <c r="B2818" s="8" t="str">
        <f>IFERROR(SUBSTITUTE(RIGHT(SUBSTITUTE(exportált!A2817,"&lt;br&gt;","&lt;br/&gt;"),LEN(SUBSTITUTE(exportált!A2817,"&lt;br&gt;","&lt;br/&gt;"))-LEN(A2818)-LEN('új sor'!$A$1)),'új sor'!$A$1,CHAR(10)),"")</f>
        <v/>
      </c>
      <c r="D2818" s="8" t="str">
        <f>IF(exportált!B2817&lt;&gt;"",SUBSTITUTE(SUBSTITUTE(exportált!B2817,"&lt;br&gt;","&lt;br/&gt;"),'új sor'!$A$1,CHAR(10)),"")</f>
        <v/>
      </c>
    </row>
    <row r="2819" spans="1:4" x14ac:dyDescent="0.25">
      <c r="A2819" s="8" t="str">
        <f>IF(exportált!A2818&lt;&gt;"",IFERROR(LEFT(exportált!A2818,SEARCH("&lt;br/&gt;",SUBSTITUTE(exportált!A2818,"&lt;br&gt;","&lt;br/&gt;"),1)-1),exportált!A2818),"")</f>
        <v/>
      </c>
      <c r="B2819" s="8" t="str">
        <f>IFERROR(SUBSTITUTE(RIGHT(SUBSTITUTE(exportált!A2818,"&lt;br&gt;","&lt;br/&gt;"),LEN(SUBSTITUTE(exportált!A2818,"&lt;br&gt;","&lt;br/&gt;"))-LEN(A2819)-LEN('új sor'!$A$1)),'új sor'!$A$1,CHAR(10)),"")</f>
        <v/>
      </c>
      <c r="D2819" s="8" t="str">
        <f>IF(exportált!B2818&lt;&gt;"",SUBSTITUTE(SUBSTITUTE(exportált!B2818,"&lt;br&gt;","&lt;br/&gt;"),'új sor'!$A$1,CHAR(10)),"")</f>
        <v/>
      </c>
    </row>
    <row r="2820" spans="1:4" x14ac:dyDescent="0.25">
      <c r="A2820" s="8" t="str">
        <f>IF(exportált!A2819&lt;&gt;"",IFERROR(LEFT(exportált!A2819,SEARCH("&lt;br/&gt;",SUBSTITUTE(exportált!A2819,"&lt;br&gt;","&lt;br/&gt;"),1)-1),exportált!A2819),"")</f>
        <v/>
      </c>
      <c r="B2820" s="8" t="str">
        <f>IFERROR(SUBSTITUTE(RIGHT(SUBSTITUTE(exportált!A2819,"&lt;br&gt;","&lt;br/&gt;"),LEN(SUBSTITUTE(exportált!A2819,"&lt;br&gt;","&lt;br/&gt;"))-LEN(A2820)-LEN('új sor'!$A$1)),'új sor'!$A$1,CHAR(10)),"")</f>
        <v/>
      </c>
      <c r="D2820" s="8" t="str">
        <f>IF(exportált!B2819&lt;&gt;"",SUBSTITUTE(SUBSTITUTE(exportált!B2819,"&lt;br&gt;","&lt;br/&gt;"),'új sor'!$A$1,CHAR(10)),"")</f>
        <v/>
      </c>
    </row>
    <row r="2821" spans="1:4" x14ac:dyDescent="0.25">
      <c r="A2821" s="8" t="str">
        <f>IF(exportált!A2820&lt;&gt;"",IFERROR(LEFT(exportált!A2820,SEARCH("&lt;br/&gt;",SUBSTITUTE(exportált!A2820,"&lt;br&gt;","&lt;br/&gt;"),1)-1),exportált!A2820),"")</f>
        <v/>
      </c>
      <c r="B2821" s="8" t="str">
        <f>IFERROR(SUBSTITUTE(RIGHT(SUBSTITUTE(exportált!A2820,"&lt;br&gt;","&lt;br/&gt;"),LEN(SUBSTITUTE(exportált!A2820,"&lt;br&gt;","&lt;br/&gt;"))-LEN(A2821)-LEN('új sor'!$A$1)),'új sor'!$A$1,CHAR(10)),"")</f>
        <v/>
      </c>
      <c r="D2821" s="8" t="str">
        <f>IF(exportált!B2820&lt;&gt;"",SUBSTITUTE(SUBSTITUTE(exportált!B2820,"&lt;br&gt;","&lt;br/&gt;"),'új sor'!$A$1,CHAR(10)),"")</f>
        <v/>
      </c>
    </row>
    <row r="2822" spans="1:4" x14ac:dyDescent="0.25">
      <c r="A2822" s="8" t="str">
        <f>IF(exportált!A2821&lt;&gt;"",IFERROR(LEFT(exportált!A2821,SEARCH("&lt;br/&gt;",SUBSTITUTE(exportált!A2821,"&lt;br&gt;","&lt;br/&gt;"),1)-1),exportált!A2821),"")</f>
        <v/>
      </c>
      <c r="B2822" s="8" t="str">
        <f>IFERROR(SUBSTITUTE(RIGHT(SUBSTITUTE(exportált!A2821,"&lt;br&gt;","&lt;br/&gt;"),LEN(SUBSTITUTE(exportált!A2821,"&lt;br&gt;","&lt;br/&gt;"))-LEN(A2822)-LEN('új sor'!$A$1)),'új sor'!$A$1,CHAR(10)),"")</f>
        <v/>
      </c>
      <c r="D2822" s="8" t="str">
        <f>IF(exportált!B2821&lt;&gt;"",SUBSTITUTE(SUBSTITUTE(exportált!B2821,"&lt;br&gt;","&lt;br/&gt;"),'új sor'!$A$1,CHAR(10)),"")</f>
        <v/>
      </c>
    </row>
    <row r="2823" spans="1:4" x14ac:dyDescent="0.25">
      <c r="A2823" s="8" t="str">
        <f>IF(exportált!A2822&lt;&gt;"",IFERROR(LEFT(exportált!A2822,SEARCH("&lt;br/&gt;",SUBSTITUTE(exportált!A2822,"&lt;br&gt;","&lt;br/&gt;"),1)-1),exportált!A2822),"")</f>
        <v/>
      </c>
      <c r="B2823" s="8" t="str">
        <f>IFERROR(SUBSTITUTE(RIGHT(SUBSTITUTE(exportált!A2822,"&lt;br&gt;","&lt;br/&gt;"),LEN(SUBSTITUTE(exportált!A2822,"&lt;br&gt;","&lt;br/&gt;"))-LEN(A2823)-LEN('új sor'!$A$1)),'új sor'!$A$1,CHAR(10)),"")</f>
        <v/>
      </c>
      <c r="D2823" s="8" t="str">
        <f>IF(exportált!B2822&lt;&gt;"",SUBSTITUTE(SUBSTITUTE(exportált!B2822,"&lt;br&gt;","&lt;br/&gt;"),'új sor'!$A$1,CHAR(10)),"")</f>
        <v/>
      </c>
    </row>
    <row r="2824" spans="1:4" x14ac:dyDescent="0.25">
      <c r="A2824" s="8" t="str">
        <f>IF(exportált!A2823&lt;&gt;"",IFERROR(LEFT(exportált!A2823,SEARCH("&lt;br/&gt;",SUBSTITUTE(exportált!A2823,"&lt;br&gt;","&lt;br/&gt;"),1)-1),exportált!A2823),"")</f>
        <v/>
      </c>
      <c r="B2824" s="8" t="str">
        <f>IFERROR(SUBSTITUTE(RIGHT(SUBSTITUTE(exportált!A2823,"&lt;br&gt;","&lt;br/&gt;"),LEN(SUBSTITUTE(exportált!A2823,"&lt;br&gt;","&lt;br/&gt;"))-LEN(A2824)-LEN('új sor'!$A$1)),'új sor'!$A$1,CHAR(10)),"")</f>
        <v/>
      </c>
      <c r="D2824" s="8" t="str">
        <f>IF(exportált!B2823&lt;&gt;"",SUBSTITUTE(SUBSTITUTE(exportált!B2823,"&lt;br&gt;","&lt;br/&gt;"),'új sor'!$A$1,CHAR(10)),"")</f>
        <v/>
      </c>
    </row>
    <row r="2825" spans="1:4" x14ac:dyDescent="0.25">
      <c r="A2825" s="8" t="str">
        <f>IF(exportált!A2824&lt;&gt;"",IFERROR(LEFT(exportált!A2824,SEARCH("&lt;br/&gt;",SUBSTITUTE(exportált!A2824,"&lt;br&gt;","&lt;br/&gt;"),1)-1),exportált!A2824),"")</f>
        <v/>
      </c>
      <c r="B2825" s="8" t="str">
        <f>IFERROR(SUBSTITUTE(RIGHT(SUBSTITUTE(exportált!A2824,"&lt;br&gt;","&lt;br/&gt;"),LEN(SUBSTITUTE(exportált!A2824,"&lt;br&gt;","&lt;br/&gt;"))-LEN(A2825)-LEN('új sor'!$A$1)),'új sor'!$A$1,CHAR(10)),"")</f>
        <v/>
      </c>
      <c r="D2825" s="8" t="str">
        <f>IF(exportált!B2824&lt;&gt;"",SUBSTITUTE(SUBSTITUTE(exportált!B2824,"&lt;br&gt;","&lt;br/&gt;"),'új sor'!$A$1,CHAR(10)),"")</f>
        <v/>
      </c>
    </row>
    <row r="2826" spans="1:4" x14ac:dyDescent="0.25">
      <c r="A2826" s="8" t="str">
        <f>IF(exportált!A2825&lt;&gt;"",IFERROR(LEFT(exportált!A2825,SEARCH("&lt;br/&gt;",SUBSTITUTE(exportált!A2825,"&lt;br&gt;","&lt;br/&gt;"),1)-1),exportált!A2825),"")</f>
        <v/>
      </c>
      <c r="B2826" s="8" t="str">
        <f>IFERROR(SUBSTITUTE(RIGHT(SUBSTITUTE(exportált!A2825,"&lt;br&gt;","&lt;br/&gt;"),LEN(SUBSTITUTE(exportált!A2825,"&lt;br&gt;","&lt;br/&gt;"))-LEN(A2826)-LEN('új sor'!$A$1)),'új sor'!$A$1,CHAR(10)),"")</f>
        <v/>
      </c>
      <c r="D2826" s="8" t="str">
        <f>IF(exportált!B2825&lt;&gt;"",SUBSTITUTE(SUBSTITUTE(exportált!B2825,"&lt;br&gt;","&lt;br/&gt;"),'új sor'!$A$1,CHAR(10)),"")</f>
        <v/>
      </c>
    </row>
    <row r="2827" spans="1:4" x14ac:dyDescent="0.25">
      <c r="A2827" s="8" t="str">
        <f>IF(exportált!A2826&lt;&gt;"",IFERROR(LEFT(exportált!A2826,SEARCH("&lt;br/&gt;",SUBSTITUTE(exportált!A2826,"&lt;br&gt;","&lt;br/&gt;"),1)-1),exportált!A2826),"")</f>
        <v/>
      </c>
      <c r="B2827" s="8" t="str">
        <f>IFERROR(SUBSTITUTE(RIGHT(SUBSTITUTE(exportált!A2826,"&lt;br&gt;","&lt;br/&gt;"),LEN(SUBSTITUTE(exportált!A2826,"&lt;br&gt;","&lt;br/&gt;"))-LEN(A2827)-LEN('új sor'!$A$1)),'új sor'!$A$1,CHAR(10)),"")</f>
        <v/>
      </c>
      <c r="D2827" s="8" t="str">
        <f>IF(exportált!B2826&lt;&gt;"",SUBSTITUTE(SUBSTITUTE(exportált!B2826,"&lt;br&gt;","&lt;br/&gt;"),'új sor'!$A$1,CHAR(10)),"")</f>
        <v/>
      </c>
    </row>
    <row r="2828" spans="1:4" x14ac:dyDescent="0.25">
      <c r="A2828" s="8" t="str">
        <f>IF(exportált!A2827&lt;&gt;"",IFERROR(LEFT(exportált!A2827,SEARCH("&lt;br/&gt;",SUBSTITUTE(exportált!A2827,"&lt;br&gt;","&lt;br/&gt;"),1)-1),exportált!A2827),"")</f>
        <v/>
      </c>
      <c r="B2828" s="8" t="str">
        <f>IFERROR(SUBSTITUTE(RIGHT(SUBSTITUTE(exportált!A2827,"&lt;br&gt;","&lt;br/&gt;"),LEN(SUBSTITUTE(exportált!A2827,"&lt;br&gt;","&lt;br/&gt;"))-LEN(A2828)-LEN('új sor'!$A$1)),'új sor'!$A$1,CHAR(10)),"")</f>
        <v/>
      </c>
      <c r="D2828" s="8" t="str">
        <f>IF(exportált!B2827&lt;&gt;"",SUBSTITUTE(SUBSTITUTE(exportált!B2827,"&lt;br&gt;","&lt;br/&gt;"),'új sor'!$A$1,CHAR(10)),"")</f>
        <v/>
      </c>
    </row>
    <row r="2829" spans="1:4" x14ac:dyDescent="0.25">
      <c r="A2829" s="8" t="str">
        <f>IF(exportált!A2828&lt;&gt;"",IFERROR(LEFT(exportált!A2828,SEARCH("&lt;br/&gt;",SUBSTITUTE(exportált!A2828,"&lt;br&gt;","&lt;br/&gt;"),1)-1),exportált!A2828),"")</f>
        <v/>
      </c>
      <c r="B2829" s="8" t="str">
        <f>IFERROR(SUBSTITUTE(RIGHT(SUBSTITUTE(exportált!A2828,"&lt;br&gt;","&lt;br/&gt;"),LEN(SUBSTITUTE(exportált!A2828,"&lt;br&gt;","&lt;br/&gt;"))-LEN(A2829)-LEN('új sor'!$A$1)),'új sor'!$A$1,CHAR(10)),"")</f>
        <v/>
      </c>
      <c r="D2829" s="8" t="str">
        <f>IF(exportált!B2828&lt;&gt;"",SUBSTITUTE(SUBSTITUTE(exportált!B2828,"&lt;br&gt;","&lt;br/&gt;"),'új sor'!$A$1,CHAR(10)),"")</f>
        <v/>
      </c>
    </row>
    <row r="2830" spans="1:4" x14ac:dyDescent="0.25">
      <c r="A2830" s="8" t="str">
        <f>IF(exportált!A2829&lt;&gt;"",IFERROR(LEFT(exportált!A2829,SEARCH("&lt;br/&gt;",SUBSTITUTE(exportált!A2829,"&lt;br&gt;","&lt;br/&gt;"),1)-1),exportált!A2829),"")</f>
        <v/>
      </c>
      <c r="B2830" s="8" t="str">
        <f>IFERROR(SUBSTITUTE(RIGHT(SUBSTITUTE(exportált!A2829,"&lt;br&gt;","&lt;br/&gt;"),LEN(SUBSTITUTE(exportált!A2829,"&lt;br&gt;","&lt;br/&gt;"))-LEN(A2830)-LEN('új sor'!$A$1)),'új sor'!$A$1,CHAR(10)),"")</f>
        <v/>
      </c>
      <c r="D2830" s="8" t="str">
        <f>IF(exportált!B2829&lt;&gt;"",SUBSTITUTE(SUBSTITUTE(exportált!B2829,"&lt;br&gt;","&lt;br/&gt;"),'új sor'!$A$1,CHAR(10)),"")</f>
        <v/>
      </c>
    </row>
    <row r="2831" spans="1:4" x14ac:dyDescent="0.25">
      <c r="A2831" s="8" t="str">
        <f>IF(exportált!A2830&lt;&gt;"",IFERROR(LEFT(exportált!A2830,SEARCH("&lt;br/&gt;",SUBSTITUTE(exportált!A2830,"&lt;br&gt;","&lt;br/&gt;"),1)-1),exportált!A2830),"")</f>
        <v/>
      </c>
      <c r="B2831" s="8" t="str">
        <f>IFERROR(SUBSTITUTE(RIGHT(SUBSTITUTE(exportált!A2830,"&lt;br&gt;","&lt;br/&gt;"),LEN(SUBSTITUTE(exportált!A2830,"&lt;br&gt;","&lt;br/&gt;"))-LEN(A2831)-LEN('új sor'!$A$1)),'új sor'!$A$1,CHAR(10)),"")</f>
        <v/>
      </c>
      <c r="D2831" s="8" t="str">
        <f>IF(exportált!B2830&lt;&gt;"",SUBSTITUTE(SUBSTITUTE(exportált!B2830,"&lt;br&gt;","&lt;br/&gt;"),'új sor'!$A$1,CHAR(10)),"")</f>
        <v/>
      </c>
    </row>
    <row r="2832" spans="1:4" x14ac:dyDescent="0.25">
      <c r="A2832" s="8" t="str">
        <f>IF(exportált!A2831&lt;&gt;"",IFERROR(LEFT(exportált!A2831,SEARCH("&lt;br/&gt;",SUBSTITUTE(exportált!A2831,"&lt;br&gt;","&lt;br/&gt;"),1)-1),exportált!A2831),"")</f>
        <v/>
      </c>
      <c r="B2832" s="8" t="str">
        <f>IFERROR(SUBSTITUTE(RIGHT(SUBSTITUTE(exportált!A2831,"&lt;br&gt;","&lt;br/&gt;"),LEN(SUBSTITUTE(exportált!A2831,"&lt;br&gt;","&lt;br/&gt;"))-LEN(A2832)-LEN('új sor'!$A$1)),'új sor'!$A$1,CHAR(10)),"")</f>
        <v/>
      </c>
      <c r="D2832" s="8" t="str">
        <f>IF(exportált!B2831&lt;&gt;"",SUBSTITUTE(SUBSTITUTE(exportált!B2831,"&lt;br&gt;","&lt;br/&gt;"),'új sor'!$A$1,CHAR(10)),"")</f>
        <v/>
      </c>
    </row>
    <row r="2833" spans="1:4" x14ac:dyDescent="0.25">
      <c r="A2833" s="8" t="str">
        <f>IF(exportált!A2832&lt;&gt;"",IFERROR(LEFT(exportált!A2832,SEARCH("&lt;br/&gt;",SUBSTITUTE(exportált!A2832,"&lt;br&gt;","&lt;br/&gt;"),1)-1),exportált!A2832),"")</f>
        <v/>
      </c>
      <c r="B2833" s="8" t="str">
        <f>IFERROR(SUBSTITUTE(RIGHT(SUBSTITUTE(exportált!A2832,"&lt;br&gt;","&lt;br/&gt;"),LEN(SUBSTITUTE(exportált!A2832,"&lt;br&gt;","&lt;br/&gt;"))-LEN(A2833)-LEN('új sor'!$A$1)),'új sor'!$A$1,CHAR(10)),"")</f>
        <v/>
      </c>
      <c r="D2833" s="8" t="str">
        <f>IF(exportált!B2832&lt;&gt;"",SUBSTITUTE(SUBSTITUTE(exportált!B2832,"&lt;br&gt;","&lt;br/&gt;"),'új sor'!$A$1,CHAR(10)),"")</f>
        <v/>
      </c>
    </row>
    <row r="2834" spans="1:4" x14ac:dyDescent="0.25">
      <c r="A2834" s="8" t="str">
        <f>IF(exportált!A2833&lt;&gt;"",IFERROR(LEFT(exportált!A2833,SEARCH("&lt;br/&gt;",SUBSTITUTE(exportált!A2833,"&lt;br&gt;","&lt;br/&gt;"),1)-1),exportált!A2833),"")</f>
        <v/>
      </c>
      <c r="B2834" s="8" t="str">
        <f>IFERROR(SUBSTITUTE(RIGHT(SUBSTITUTE(exportált!A2833,"&lt;br&gt;","&lt;br/&gt;"),LEN(SUBSTITUTE(exportált!A2833,"&lt;br&gt;","&lt;br/&gt;"))-LEN(A2834)-LEN('új sor'!$A$1)),'új sor'!$A$1,CHAR(10)),"")</f>
        <v/>
      </c>
      <c r="D2834" s="8" t="str">
        <f>IF(exportált!B2833&lt;&gt;"",SUBSTITUTE(SUBSTITUTE(exportált!B2833,"&lt;br&gt;","&lt;br/&gt;"),'új sor'!$A$1,CHAR(10)),"")</f>
        <v/>
      </c>
    </row>
    <row r="2835" spans="1:4" x14ac:dyDescent="0.25">
      <c r="A2835" s="8" t="str">
        <f>IF(exportált!A2834&lt;&gt;"",IFERROR(LEFT(exportált!A2834,SEARCH("&lt;br/&gt;",SUBSTITUTE(exportált!A2834,"&lt;br&gt;","&lt;br/&gt;"),1)-1),exportált!A2834),"")</f>
        <v/>
      </c>
      <c r="B2835" s="8" t="str">
        <f>IFERROR(SUBSTITUTE(RIGHT(SUBSTITUTE(exportált!A2834,"&lt;br&gt;","&lt;br/&gt;"),LEN(SUBSTITUTE(exportált!A2834,"&lt;br&gt;","&lt;br/&gt;"))-LEN(A2835)-LEN('új sor'!$A$1)),'új sor'!$A$1,CHAR(10)),"")</f>
        <v/>
      </c>
      <c r="D2835" s="8" t="str">
        <f>IF(exportált!B2834&lt;&gt;"",SUBSTITUTE(SUBSTITUTE(exportált!B2834,"&lt;br&gt;","&lt;br/&gt;"),'új sor'!$A$1,CHAR(10)),"")</f>
        <v/>
      </c>
    </row>
    <row r="2836" spans="1:4" x14ac:dyDescent="0.25">
      <c r="A2836" s="8" t="str">
        <f>IF(exportált!A2835&lt;&gt;"",IFERROR(LEFT(exportált!A2835,SEARCH("&lt;br/&gt;",SUBSTITUTE(exportált!A2835,"&lt;br&gt;","&lt;br/&gt;"),1)-1),exportált!A2835),"")</f>
        <v/>
      </c>
      <c r="B2836" s="8" t="str">
        <f>IFERROR(SUBSTITUTE(RIGHT(SUBSTITUTE(exportált!A2835,"&lt;br&gt;","&lt;br/&gt;"),LEN(SUBSTITUTE(exportált!A2835,"&lt;br&gt;","&lt;br/&gt;"))-LEN(A2836)-LEN('új sor'!$A$1)),'új sor'!$A$1,CHAR(10)),"")</f>
        <v/>
      </c>
      <c r="D2836" s="8" t="str">
        <f>IF(exportált!B2835&lt;&gt;"",SUBSTITUTE(SUBSTITUTE(exportált!B2835,"&lt;br&gt;","&lt;br/&gt;"),'új sor'!$A$1,CHAR(10)),"")</f>
        <v/>
      </c>
    </row>
    <row r="2837" spans="1:4" x14ac:dyDescent="0.25">
      <c r="A2837" s="8" t="str">
        <f>IF(exportált!A2836&lt;&gt;"",IFERROR(LEFT(exportált!A2836,SEARCH("&lt;br/&gt;",SUBSTITUTE(exportált!A2836,"&lt;br&gt;","&lt;br/&gt;"),1)-1),exportált!A2836),"")</f>
        <v/>
      </c>
      <c r="B2837" s="8" t="str">
        <f>IFERROR(SUBSTITUTE(RIGHT(SUBSTITUTE(exportált!A2836,"&lt;br&gt;","&lt;br/&gt;"),LEN(SUBSTITUTE(exportált!A2836,"&lt;br&gt;","&lt;br/&gt;"))-LEN(A2837)-LEN('új sor'!$A$1)),'új sor'!$A$1,CHAR(10)),"")</f>
        <v/>
      </c>
      <c r="D2837" s="8" t="str">
        <f>IF(exportált!B2836&lt;&gt;"",SUBSTITUTE(SUBSTITUTE(exportált!B2836,"&lt;br&gt;","&lt;br/&gt;"),'új sor'!$A$1,CHAR(10)),"")</f>
        <v/>
      </c>
    </row>
    <row r="2838" spans="1:4" x14ac:dyDescent="0.25">
      <c r="A2838" s="8" t="str">
        <f>IF(exportált!A2837&lt;&gt;"",IFERROR(LEFT(exportált!A2837,SEARCH("&lt;br/&gt;",SUBSTITUTE(exportált!A2837,"&lt;br&gt;","&lt;br/&gt;"),1)-1),exportált!A2837),"")</f>
        <v/>
      </c>
      <c r="B2838" s="8" t="str">
        <f>IFERROR(SUBSTITUTE(RIGHT(SUBSTITUTE(exportált!A2837,"&lt;br&gt;","&lt;br/&gt;"),LEN(SUBSTITUTE(exportált!A2837,"&lt;br&gt;","&lt;br/&gt;"))-LEN(A2838)-LEN('új sor'!$A$1)),'új sor'!$A$1,CHAR(10)),"")</f>
        <v/>
      </c>
      <c r="D2838" s="8" t="str">
        <f>IF(exportált!B2837&lt;&gt;"",SUBSTITUTE(SUBSTITUTE(exportált!B2837,"&lt;br&gt;","&lt;br/&gt;"),'új sor'!$A$1,CHAR(10)),"")</f>
        <v/>
      </c>
    </row>
    <row r="2839" spans="1:4" x14ac:dyDescent="0.25">
      <c r="A2839" s="8" t="str">
        <f>IF(exportált!A2838&lt;&gt;"",IFERROR(LEFT(exportált!A2838,SEARCH("&lt;br/&gt;",SUBSTITUTE(exportált!A2838,"&lt;br&gt;","&lt;br/&gt;"),1)-1),exportált!A2838),"")</f>
        <v/>
      </c>
      <c r="B2839" s="8" t="str">
        <f>IFERROR(SUBSTITUTE(RIGHT(SUBSTITUTE(exportált!A2838,"&lt;br&gt;","&lt;br/&gt;"),LEN(SUBSTITUTE(exportált!A2838,"&lt;br&gt;","&lt;br/&gt;"))-LEN(A2839)-LEN('új sor'!$A$1)),'új sor'!$A$1,CHAR(10)),"")</f>
        <v/>
      </c>
      <c r="D2839" s="8" t="str">
        <f>IF(exportált!B2838&lt;&gt;"",SUBSTITUTE(SUBSTITUTE(exportált!B2838,"&lt;br&gt;","&lt;br/&gt;"),'új sor'!$A$1,CHAR(10)),"")</f>
        <v/>
      </c>
    </row>
    <row r="2840" spans="1:4" x14ac:dyDescent="0.25">
      <c r="A2840" s="8" t="str">
        <f>IF(exportált!A2839&lt;&gt;"",IFERROR(LEFT(exportált!A2839,SEARCH("&lt;br/&gt;",SUBSTITUTE(exportált!A2839,"&lt;br&gt;","&lt;br/&gt;"),1)-1),exportált!A2839),"")</f>
        <v/>
      </c>
      <c r="B2840" s="8" t="str">
        <f>IFERROR(SUBSTITUTE(RIGHT(SUBSTITUTE(exportált!A2839,"&lt;br&gt;","&lt;br/&gt;"),LEN(SUBSTITUTE(exportált!A2839,"&lt;br&gt;","&lt;br/&gt;"))-LEN(A2840)-LEN('új sor'!$A$1)),'új sor'!$A$1,CHAR(10)),"")</f>
        <v/>
      </c>
      <c r="D2840" s="8" t="str">
        <f>IF(exportált!B2839&lt;&gt;"",SUBSTITUTE(SUBSTITUTE(exportált!B2839,"&lt;br&gt;","&lt;br/&gt;"),'új sor'!$A$1,CHAR(10)),"")</f>
        <v/>
      </c>
    </row>
    <row r="2841" spans="1:4" x14ac:dyDescent="0.25">
      <c r="A2841" s="8" t="str">
        <f>IF(exportált!A2840&lt;&gt;"",IFERROR(LEFT(exportált!A2840,SEARCH("&lt;br/&gt;",SUBSTITUTE(exportált!A2840,"&lt;br&gt;","&lt;br/&gt;"),1)-1),exportált!A2840),"")</f>
        <v/>
      </c>
      <c r="B2841" s="8" t="str">
        <f>IFERROR(SUBSTITUTE(RIGHT(SUBSTITUTE(exportált!A2840,"&lt;br&gt;","&lt;br/&gt;"),LEN(SUBSTITUTE(exportált!A2840,"&lt;br&gt;","&lt;br/&gt;"))-LEN(A2841)-LEN('új sor'!$A$1)),'új sor'!$A$1,CHAR(10)),"")</f>
        <v/>
      </c>
      <c r="D2841" s="8" t="str">
        <f>IF(exportált!B2840&lt;&gt;"",SUBSTITUTE(SUBSTITUTE(exportált!B2840,"&lt;br&gt;","&lt;br/&gt;"),'új sor'!$A$1,CHAR(10)),"")</f>
        <v/>
      </c>
    </row>
    <row r="2842" spans="1:4" x14ac:dyDescent="0.25">
      <c r="A2842" s="8" t="str">
        <f>IF(exportált!A2841&lt;&gt;"",IFERROR(LEFT(exportált!A2841,SEARCH("&lt;br/&gt;",SUBSTITUTE(exportált!A2841,"&lt;br&gt;","&lt;br/&gt;"),1)-1),exportált!A2841),"")</f>
        <v/>
      </c>
      <c r="B2842" s="8" t="str">
        <f>IFERROR(SUBSTITUTE(RIGHT(SUBSTITUTE(exportált!A2841,"&lt;br&gt;","&lt;br/&gt;"),LEN(SUBSTITUTE(exportált!A2841,"&lt;br&gt;","&lt;br/&gt;"))-LEN(A2842)-LEN('új sor'!$A$1)),'új sor'!$A$1,CHAR(10)),"")</f>
        <v/>
      </c>
      <c r="D2842" s="8" t="str">
        <f>IF(exportált!B2841&lt;&gt;"",SUBSTITUTE(SUBSTITUTE(exportált!B2841,"&lt;br&gt;","&lt;br/&gt;"),'új sor'!$A$1,CHAR(10)),"")</f>
        <v/>
      </c>
    </row>
    <row r="2843" spans="1:4" x14ac:dyDescent="0.25">
      <c r="A2843" s="8" t="str">
        <f>IF(exportált!A2842&lt;&gt;"",IFERROR(LEFT(exportált!A2842,SEARCH("&lt;br/&gt;",SUBSTITUTE(exportált!A2842,"&lt;br&gt;","&lt;br/&gt;"),1)-1),exportált!A2842),"")</f>
        <v/>
      </c>
      <c r="B2843" s="8" t="str">
        <f>IFERROR(SUBSTITUTE(RIGHT(SUBSTITUTE(exportált!A2842,"&lt;br&gt;","&lt;br/&gt;"),LEN(SUBSTITUTE(exportált!A2842,"&lt;br&gt;","&lt;br/&gt;"))-LEN(A2843)-LEN('új sor'!$A$1)),'új sor'!$A$1,CHAR(10)),"")</f>
        <v/>
      </c>
      <c r="D2843" s="8" t="str">
        <f>IF(exportált!B2842&lt;&gt;"",SUBSTITUTE(SUBSTITUTE(exportált!B2842,"&lt;br&gt;","&lt;br/&gt;"),'új sor'!$A$1,CHAR(10)),"")</f>
        <v/>
      </c>
    </row>
    <row r="2844" spans="1:4" x14ac:dyDescent="0.25">
      <c r="A2844" s="8" t="str">
        <f>IF(exportált!A2843&lt;&gt;"",IFERROR(LEFT(exportált!A2843,SEARCH("&lt;br/&gt;",SUBSTITUTE(exportált!A2843,"&lt;br&gt;","&lt;br/&gt;"),1)-1),exportált!A2843),"")</f>
        <v/>
      </c>
      <c r="B2844" s="8" t="str">
        <f>IFERROR(SUBSTITUTE(RIGHT(SUBSTITUTE(exportált!A2843,"&lt;br&gt;","&lt;br/&gt;"),LEN(SUBSTITUTE(exportált!A2843,"&lt;br&gt;","&lt;br/&gt;"))-LEN(A2844)-LEN('új sor'!$A$1)),'új sor'!$A$1,CHAR(10)),"")</f>
        <v/>
      </c>
      <c r="D2844" s="8" t="str">
        <f>IF(exportált!B2843&lt;&gt;"",SUBSTITUTE(SUBSTITUTE(exportált!B2843,"&lt;br&gt;","&lt;br/&gt;"),'új sor'!$A$1,CHAR(10)),"")</f>
        <v/>
      </c>
    </row>
    <row r="2845" spans="1:4" x14ac:dyDescent="0.25">
      <c r="A2845" s="8" t="str">
        <f>IF(exportált!A2844&lt;&gt;"",IFERROR(LEFT(exportált!A2844,SEARCH("&lt;br/&gt;",SUBSTITUTE(exportált!A2844,"&lt;br&gt;","&lt;br/&gt;"),1)-1),exportált!A2844),"")</f>
        <v/>
      </c>
      <c r="B2845" s="8" t="str">
        <f>IFERROR(SUBSTITUTE(RIGHT(SUBSTITUTE(exportált!A2844,"&lt;br&gt;","&lt;br/&gt;"),LEN(SUBSTITUTE(exportált!A2844,"&lt;br&gt;","&lt;br/&gt;"))-LEN(A2845)-LEN('új sor'!$A$1)),'új sor'!$A$1,CHAR(10)),"")</f>
        <v/>
      </c>
      <c r="D2845" s="8" t="str">
        <f>IF(exportált!B2844&lt;&gt;"",SUBSTITUTE(SUBSTITUTE(exportált!B2844,"&lt;br&gt;","&lt;br/&gt;"),'új sor'!$A$1,CHAR(10)),"")</f>
        <v/>
      </c>
    </row>
    <row r="2846" spans="1:4" x14ac:dyDescent="0.25">
      <c r="A2846" s="8" t="str">
        <f>IF(exportált!A2845&lt;&gt;"",IFERROR(LEFT(exportált!A2845,SEARCH("&lt;br/&gt;",SUBSTITUTE(exportált!A2845,"&lt;br&gt;","&lt;br/&gt;"),1)-1),exportált!A2845),"")</f>
        <v/>
      </c>
      <c r="B2846" s="8" t="str">
        <f>IFERROR(SUBSTITUTE(RIGHT(SUBSTITUTE(exportált!A2845,"&lt;br&gt;","&lt;br/&gt;"),LEN(SUBSTITUTE(exportált!A2845,"&lt;br&gt;","&lt;br/&gt;"))-LEN(A2846)-LEN('új sor'!$A$1)),'új sor'!$A$1,CHAR(10)),"")</f>
        <v/>
      </c>
      <c r="D2846" s="8" t="str">
        <f>IF(exportált!B2845&lt;&gt;"",SUBSTITUTE(SUBSTITUTE(exportált!B2845,"&lt;br&gt;","&lt;br/&gt;"),'új sor'!$A$1,CHAR(10)),"")</f>
        <v/>
      </c>
    </row>
    <row r="2847" spans="1:4" x14ac:dyDescent="0.25">
      <c r="A2847" s="8" t="str">
        <f>IF(exportált!A2846&lt;&gt;"",IFERROR(LEFT(exportált!A2846,SEARCH("&lt;br/&gt;",SUBSTITUTE(exportált!A2846,"&lt;br&gt;","&lt;br/&gt;"),1)-1),exportált!A2846),"")</f>
        <v/>
      </c>
      <c r="B2847" s="8" t="str">
        <f>IFERROR(SUBSTITUTE(RIGHT(SUBSTITUTE(exportált!A2846,"&lt;br&gt;","&lt;br/&gt;"),LEN(SUBSTITUTE(exportált!A2846,"&lt;br&gt;","&lt;br/&gt;"))-LEN(A2847)-LEN('új sor'!$A$1)),'új sor'!$A$1,CHAR(10)),"")</f>
        <v/>
      </c>
      <c r="D2847" s="8" t="str">
        <f>IF(exportált!B2846&lt;&gt;"",SUBSTITUTE(SUBSTITUTE(exportált!B2846,"&lt;br&gt;","&lt;br/&gt;"),'új sor'!$A$1,CHAR(10)),"")</f>
        <v/>
      </c>
    </row>
    <row r="2848" spans="1:4" x14ac:dyDescent="0.25">
      <c r="A2848" s="8" t="str">
        <f>IF(exportált!A2847&lt;&gt;"",IFERROR(LEFT(exportált!A2847,SEARCH("&lt;br/&gt;",SUBSTITUTE(exportált!A2847,"&lt;br&gt;","&lt;br/&gt;"),1)-1),exportált!A2847),"")</f>
        <v/>
      </c>
      <c r="B2848" s="8" t="str">
        <f>IFERROR(SUBSTITUTE(RIGHT(SUBSTITUTE(exportált!A2847,"&lt;br&gt;","&lt;br/&gt;"),LEN(SUBSTITUTE(exportált!A2847,"&lt;br&gt;","&lt;br/&gt;"))-LEN(A2848)-LEN('új sor'!$A$1)),'új sor'!$A$1,CHAR(10)),"")</f>
        <v/>
      </c>
      <c r="D2848" s="8" t="str">
        <f>IF(exportált!B2847&lt;&gt;"",SUBSTITUTE(SUBSTITUTE(exportált!B2847,"&lt;br&gt;","&lt;br/&gt;"),'új sor'!$A$1,CHAR(10)),"")</f>
        <v/>
      </c>
    </row>
    <row r="2849" spans="1:4" x14ac:dyDescent="0.25">
      <c r="A2849" s="8" t="str">
        <f>IF(exportált!A2848&lt;&gt;"",IFERROR(LEFT(exportált!A2848,SEARCH("&lt;br/&gt;",SUBSTITUTE(exportált!A2848,"&lt;br&gt;","&lt;br/&gt;"),1)-1),exportált!A2848),"")</f>
        <v/>
      </c>
      <c r="B2849" s="8" t="str">
        <f>IFERROR(SUBSTITUTE(RIGHT(SUBSTITUTE(exportált!A2848,"&lt;br&gt;","&lt;br/&gt;"),LEN(SUBSTITUTE(exportált!A2848,"&lt;br&gt;","&lt;br/&gt;"))-LEN(A2849)-LEN('új sor'!$A$1)),'új sor'!$A$1,CHAR(10)),"")</f>
        <v/>
      </c>
      <c r="D2849" s="8" t="str">
        <f>IF(exportált!B2848&lt;&gt;"",SUBSTITUTE(SUBSTITUTE(exportált!B2848,"&lt;br&gt;","&lt;br/&gt;"),'új sor'!$A$1,CHAR(10)),"")</f>
        <v/>
      </c>
    </row>
    <row r="2850" spans="1:4" x14ac:dyDescent="0.25">
      <c r="A2850" s="8" t="str">
        <f>IF(exportált!A2849&lt;&gt;"",IFERROR(LEFT(exportált!A2849,SEARCH("&lt;br/&gt;",SUBSTITUTE(exportált!A2849,"&lt;br&gt;","&lt;br/&gt;"),1)-1),exportált!A2849),"")</f>
        <v/>
      </c>
      <c r="B2850" s="8" t="str">
        <f>IFERROR(SUBSTITUTE(RIGHT(SUBSTITUTE(exportált!A2849,"&lt;br&gt;","&lt;br/&gt;"),LEN(SUBSTITUTE(exportált!A2849,"&lt;br&gt;","&lt;br/&gt;"))-LEN(A2850)-LEN('új sor'!$A$1)),'új sor'!$A$1,CHAR(10)),"")</f>
        <v/>
      </c>
      <c r="D2850" s="8" t="str">
        <f>IF(exportált!B2849&lt;&gt;"",SUBSTITUTE(SUBSTITUTE(exportált!B2849,"&lt;br&gt;","&lt;br/&gt;"),'új sor'!$A$1,CHAR(10)),"")</f>
        <v/>
      </c>
    </row>
    <row r="2851" spans="1:4" x14ac:dyDescent="0.25">
      <c r="A2851" s="8" t="str">
        <f>IF(exportált!A2850&lt;&gt;"",IFERROR(LEFT(exportált!A2850,SEARCH("&lt;br/&gt;",SUBSTITUTE(exportált!A2850,"&lt;br&gt;","&lt;br/&gt;"),1)-1),exportált!A2850),"")</f>
        <v/>
      </c>
      <c r="B2851" s="8" t="str">
        <f>IFERROR(SUBSTITUTE(RIGHT(SUBSTITUTE(exportált!A2850,"&lt;br&gt;","&lt;br/&gt;"),LEN(SUBSTITUTE(exportált!A2850,"&lt;br&gt;","&lt;br/&gt;"))-LEN(A2851)-LEN('új sor'!$A$1)),'új sor'!$A$1,CHAR(10)),"")</f>
        <v/>
      </c>
      <c r="D2851" s="8" t="str">
        <f>IF(exportált!B2850&lt;&gt;"",SUBSTITUTE(SUBSTITUTE(exportált!B2850,"&lt;br&gt;","&lt;br/&gt;"),'új sor'!$A$1,CHAR(10)),"")</f>
        <v/>
      </c>
    </row>
    <row r="2852" spans="1:4" x14ac:dyDescent="0.25">
      <c r="A2852" s="8" t="str">
        <f>IF(exportált!A2851&lt;&gt;"",IFERROR(LEFT(exportált!A2851,SEARCH("&lt;br/&gt;",SUBSTITUTE(exportált!A2851,"&lt;br&gt;","&lt;br/&gt;"),1)-1),exportált!A2851),"")</f>
        <v/>
      </c>
      <c r="B2852" s="8" t="str">
        <f>IFERROR(SUBSTITUTE(RIGHT(SUBSTITUTE(exportált!A2851,"&lt;br&gt;","&lt;br/&gt;"),LEN(SUBSTITUTE(exportált!A2851,"&lt;br&gt;","&lt;br/&gt;"))-LEN(A2852)-LEN('új sor'!$A$1)),'új sor'!$A$1,CHAR(10)),"")</f>
        <v/>
      </c>
      <c r="D2852" s="8" t="str">
        <f>IF(exportált!B2851&lt;&gt;"",SUBSTITUTE(SUBSTITUTE(exportált!B2851,"&lt;br&gt;","&lt;br/&gt;"),'új sor'!$A$1,CHAR(10)),"")</f>
        <v/>
      </c>
    </row>
    <row r="2853" spans="1:4" x14ac:dyDescent="0.25">
      <c r="A2853" s="8" t="str">
        <f>IF(exportált!A2852&lt;&gt;"",IFERROR(LEFT(exportált!A2852,SEARCH("&lt;br/&gt;",SUBSTITUTE(exportált!A2852,"&lt;br&gt;","&lt;br/&gt;"),1)-1),exportált!A2852),"")</f>
        <v/>
      </c>
      <c r="B2853" s="8" t="str">
        <f>IFERROR(SUBSTITUTE(RIGHT(SUBSTITUTE(exportált!A2852,"&lt;br&gt;","&lt;br/&gt;"),LEN(SUBSTITUTE(exportált!A2852,"&lt;br&gt;","&lt;br/&gt;"))-LEN(A2853)-LEN('új sor'!$A$1)),'új sor'!$A$1,CHAR(10)),"")</f>
        <v/>
      </c>
      <c r="D2853" s="8" t="str">
        <f>IF(exportált!B2852&lt;&gt;"",SUBSTITUTE(SUBSTITUTE(exportált!B2852,"&lt;br&gt;","&lt;br/&gt;"),'új sor'!$A$1,CHAR(10)),"")</f>
        <v/>
      </c>
    </row>
    <row r="2854" spans="1:4" x14ac:dyDescent="0.25">
      <c r="A2854" s="8" t="str">
        <f>IF(exportált!A2853&lt;&gt;"",IFERROR(LEFT(exportált!A2853,SEARCH("&lt;br/&gt;",SUBSTITUTE(exportált!A2853,"&lt;br&gt;","&lt;br/&gt;"),1)-1),exportált!A2853),"")</f>
        <v/>
      </c>
      <c r="B2854" s="8" t="str">
        <f>IFERROR(SUBSTITUTE(RIGHT(SUBSTITUTE(exportált!A2853,"&lt;br&gt;","&lt;br/&gt;"),LEN(SUBSTITUTE(exportált!A2853,"&lt;br&gt;","&lt;br/&gt;"))-LEN(A2854)-LEN('új sor'!$A$1)),'új sor'!$A$1,CHAR(10)),"")</f>
        <v/>
      </c>
      <c r="D2854" s="8" t="str">
        <f>IF(exportált!B2853&lt;&gt;"",SUBSTITUTE(SUBSTITUTE(exportált!B2853,"&lt;br&gt;","&lt;br/&gt;"),'új sor'!$A$1,CHAR(10)),"")</f>
        <v/>
      </c>
    </row>
    <row r="2855" spans="1:4" x14ac:dyDescent="0.25">
      <c r="A2855" s="8" t="str">
        <f>IF(exportált!A2854&lt;&gt;"",IFERROR(LEFT(exportált!A2854,SEARCH("&lt;br/&gt;",SUBSTITUTE(exportált!A2854,"&lt;br&gt;","&lt;br/&gt;"),1)-1),exportált!A2854),"")</f>
        <v/>
      </c>
      <c r="B2855" s="8" t="str">
        <f>IFERROR(SUBSTITUTE(RIGHT(SUBSTITUTE(exportált!A2854,"&lt;br&gt;","&lt;br/&gt;"),LEN(SUBSTITUTE(exportált!A2854,"&lt;br&gt;","&lt;br/&gt;"))-LEN(A2855)-LEN('új sor'!$A$1)),'új sor'!$A$1,CHAR(10)),"")</f>
        <v/>
      </c>
      <c r="D2855" s="8" t="str">
        <f>IF(exportált!B2854&lt;&gt;"",SUBSTITUTE(SUBSTITUTE(exportált!B2854,"&lt;br&gt;","&lt;br/&gt;"),'új sor'!$A$1,CHAR(10)),"")</f>
        <v/>
      </c>
    </row>
    <row r="2856" spans="1:4" x14ac:dyDescent="0.25">
      <c r="A2856" s="8" t="str">
        <f>IF(exportált!A2855&lt;&gt;"",IFERROR(LEFT(exportált!A2855,SEARCH("&lt;br/&gt;",SUBSTITUTE(exportált!A2855,"&lt;br&gt;","&lt;br/&gt;"),1)-1),exportált!A2855),"")</f>
        <v/>
      </c>
      <c r="B2856" s="8" t="str">
        <f>IFERROR(SUBSTITUTE(RIGHT(SUBSTITUTE(exportált!A2855,"&lt;br&gt;","&lt;br/&gt;"),LEN(SUBSTITUTE(exportált!A2855,"&lt;br&gt;","&lt;br/&gt;"))-LEN(A2856)-LEN('új sor'!$A$1)),'új sor'!$A$1,CHAR(10)),"")</f>
        <v/>
      </c>
      <c r="D2856" s="8" t="str">
        <f>IF(exportált!B2855&lt;&gt;"",SUBSTITUTE(SUBSTITUTE(exportált!B2855,"&lt;br&gt;","&lt;br/&gt;"),'új sor'!$A$1,CHAR(10)),"")</f>
        <v/>
      </c>
    </row>
    <row r="2857" spans="1:4" x14ac:dyDescent="0.25">
      <c r="A2857" s="8" t="str">
        <f>IF(exportált!A2856&lt;&gt;"",IFERROR(LEFT(exportált!A2856,SEARCH("&lt;br/&gt;",SUBSTITUTE(exportált!A2856,"&lt;br&gt;","&lt;br/&gt;"),1)-1),exportált!A2856),"")</f>
        <v/>
      </c>
      <c r="B2857" s="8" t="str">
        <f>IFERROR(SUBSTITUTE(RIGHT(SUBSTITUTE(exportált!A2856,"&lt;br&gt;","&lt;br/&gt;"),LEN(SUBSTITUTE(exportált!A2856,"&lt;br&gt;","&lt;br/&gt;"))-LEN(A2857)-LEN('új sor'!$A$1)),'új sor'!$A$1,CHAR(10)),"")</f>
        <v/>
      </c>
      <c r="D2857" s="8" t="str">
        <f>IF(exportált!B2856&lt;&gt;"",SUBSTITUTE(SUBSTITUTE(exportált!B2856,"&lt;br&gt;","&lt;br/&gt;"),'új sor'!$A$1,CHAR(10)),"")</f>
        <v/>
      </c>
    </row>
    <row r="2858" spans="1:4" x14ac:dyDescent="0.25">
      <c r="A2858" s="8" t="str">
        <f>IF(exportált!A2857&lt;&gt;"",IFERROR(LEFT(exportált!A2857,SEARCH("&lt;br/&gt;",SUBSTITUTE(exportált!A2857,"&lt;br&gt;","&lt;br/&gt;"),1)-1),exportált!A2857),"")</f>
        <v/>
      </c>
      <c r="B2858" s="8" t="str">
        <f>IFERROR(SUBSTITUTE(RIGHT(SUBSTITUTE(exportált!A2857,"&lt;br&gt;","&lt;br/&gt;"),LEN(SUBSTITUTE(exportált!A2857,"&lt;br&gt;","&lt;br/&gt;"))-LEN(A2858)-LEN('új sor'!$A$1)),'új sor'!$A$1,CHAR(10)),"")</f>
        <v/>
      </c>
      <c r="D2858" s="8" t="str">
        <f>IF(exportált!B2857&lt;&gt;"",SUBSTITUTE(SUBSTITUTE(exportált!B2857,"&lt;br&gt;","&lt;br/&gt;"),'új sor'!$A$1,CHAR(10)),"")</f>
        <v/>
      </c>
    </row>
    <row r="2859" spans="1:4" x14ac:dyDescent="0.25">
      <c r="A2859" s="8" t="str">
        <f>IF(exportált!A2858&lt;&gt;"",IFERROR(LEFT(exportált!A2858,SEARCH("&lt;br/&gt;",SUBSTITUTE(exportált!A2858,"&lt;br&gt;","&lt;br/&gt;"),1)-1),exportált!A2858),"")</f>
        <v/>
      </c>
      <c r="B2859" s="8" t="str">
        <f>IFERROR(SUBSTITUTE(RIGHT(SUBSTITUTE(exportált!A2858,"&lt;br&gt;","&lt;br/&gt;"),LEN(SUBSTITUTE(exportált!A2858,"&lt;br&gt;","&lt;br/&gt;"))-LEN(A2859)-LEN('új sor'!$A$1)),'új sor'!$A$1,CHAR(10)),"")</f>
        <v/>
      </c>
      <c r="D2859" s="8" t="str">
        <f>IF(exportált!B2858&lt;&gt;"",SUBSTITUTE(SUBSTITUTE(exportált!B2858,"&lt;br&gt;","&lt;br/&gt;"),'új sor'!$A$1,CHAR(10)),"")</f>
        <v/>
      </c>
    </row>
    <row r="2860" spans="1:4" x14ac:dyDescent="0.25">
      <c r="A2860" s="8" t="str">
        <f>IF(exportált!A2859&lt;&gt;"",IFERROR(LEFT(exportált!A2859,SEARCH("&lt;br/&gt;",SUBSTITUTE(exportált!A2859,"&lt;br&gt;","&lt;br/&gt;"),1)-1),exportált!A2859),"")</f>
        <v/>
      </c>
      <c r="B2860" s="8" t="str">
        <f>IFERROR(SUBSTITUTE(RIGHT(SUBSTITUTE(exportált!A2859,"&lt;br&gt;","&lt;br/&gt;"),LEN(SUBSTITUTE(exportált!A2859,"&lt;br&gt;","&lt;br/&gt;"))-LEN(A2860)-LEN('új sor'!$A$1)),'új sor'!$A$1,CHAR(10)),"")</f>
        <v/>
      </c>
      <c r="D2860" s="8" t="str">
        <f>IF(exportált!B2859&lt;&gt;"",SUBSTITUTE(SUBSTITUTE(exportált!B2859,"&lt;br&gt;","&lt;br/&gt;"),'új sor'!$A$1,CHAR(10)),"")</f>
        <v/>
      </c>
    </row>
    <row r="2861" spans="1:4" x14ac:dyDescent="0.25">
      <c r="A2861" s="8" t="str">
        <f>IF(exportált!A2860&lt;&gt;"",IFERROR(LEFT(exportált!A2860,SEARCH("&lt;br/&gt;",SUBSTITUTE(exportált!A2860,"&lt;br&gt;","&lt;br/&gt;"),1)-1),exportált!A2860),"")</f>
        <v/>
      </c>
      <c r="B2861" s="8" t="str">
        <f>IFERROR(SUBSTITUTE(RIGHT(SUBSTITUTE(exportált!A2860,"&lt;br&gt;","&lt;br/&gt;"),LEN(SUBSTITUTE(exportált!A2860,"&lt;br&gt;","&lt;br/&gt;"))-LEN(A2861)-LEN('új sor'!$A$1)),'új sor'!$A$1,CHAR(10)),"")</f>
        <v/>
      </c>
      <c r="D2861" s="8" t="str">
        <f>IF(exportált!B2860&lt;&gt;"",SUBSTITUTE(SUBSTITUTE(exportált!B2860,"&lt;br&gt;","&lt;br/&gt;"),'új sor'!$A$1,CHAR(10)),"")</f>
        <v/>
      </c>
    </row>
    <row r="2862" spans="1:4" x14ac:dyDescent="0.25">
      <c r="A2862" s="8" t="str">
        <f>IF(exportált!A2861&lt;&gt;"",IFERROR(LEFT(exportált!A2861,SEARCH("&lt;br/&gt;",SUBSTITUTE(exportált!A2861,"&lt;br&gt;","&lt;br/&gt;"),1)-1),exportált!A2861),"")</f>
        <v/>
      </c>
      <c r="B2862" s="8" t="str">
        <f>IFERROR(SUBSTITUTE(RIGHT(SUBSTITUTE(exportált!A2861,"&lt;br&gt;","&lt;br/&gt;"),LEN(SUBSTITUTE(exportált!A2861,"&lt;br&gt;","&lt;br/&gt;"))-LEN(A2862)-LEN('új sor'!$A$1)),'új sor'!$A$1,CHAR(10)),"")</f>
        <v/>
      </c>
      <c r="D2862" s="8" t="str">
        <f>IF(exportált!B2861&lt;&gt;"",SUBSTITUTE(SUBSTITUTE(exportált!B2861,"&lt;br&gt;","&lt;br/&gt;"),'új sor'!$A$1,CHAR(10)),"")</f>
        <v/>
      </c>
    </row>
    <row r="2863" spans="1:4" x14ac:dyDescent="0.25">
      <c r="A2863" s="8" t="str">
        <f>IF(exportált!A2862&lt;&gt;"",IFERROR(LEFT(exportált!A2862,SEARCH("&lt;br/&gt;",SUBSTITUTE(exportált!A2862,"&lt;br&gt;","&lt;br/&gt;"),1)-1),exportált!A2862),"")</f>
        <v/>
      </c>
      <c r="B2863" s="8" t="str">
        <f>IFERROR(SUBSTITUTE(RIGHT(SUBSTITUTE(exportált!A2862,"&lt;br&gt;","&lt;br/&gt;"),LEN(SUBSTITUTE(exportált!A2862,"&lt;br&gt;","&lt;br/&gt;"))-LEN(A2863)-LEN('új sor'!$A$1)),'új sor'!$A$1,CHAR(10)),"")</f>
        <v/>
      </c>
      <c r="D2863" s="8" t="str">
        <f>IF(exportált!B2862&lt;&gt;"",SUBSTITUTE(SUBSTITUTE(exportált!B2862,"&lt;br&gt;","&lt;br/&gt;"),'új sor'!$A$1,CHAR(10)),"")</f>
        <v/>
      </c>
    </row>
    <row r="2864" spans="1:4" x14ac:dyDescent="0.25">
      <c r="A2864" s="8" t="str">
        <f>IF(exportált!A2863&lt;&gt;"",IFERROR(LEFT(exportált!A2863,SEARCH("&lt;br/&gt;",SUBSTITUTE(exportált!A2863,"&lt;br&gt;","&lt;br/&gt;"),1)-1),exportált!A2863),"")</f>
        <v/>
      </c>
      <c r="B2864" s="8" t="str">
        <f>IFERROR(SUBSTITUTE(RIGHT(SUBSTITUTE(exportált!A2863,"&lt;br&gt;","&lt;br/&gt;"),LEN(SUBSTITUTE(exportált!A2863,"&lt;br&gt;","&lt;br/&gt;"))-LEN(A2864)-LEN('új sor'!$A$1)),'új sor'!$A$1,CHAR(10)),"")</f>
        <v/>
      </c>
      <c r="D2864" s="8" t="str">
        <f>IF(exportált!B2863&lt;&gt;"",SUBSTITUTE(SUBSTITUTE(exportált!B2863,"&lt;br&gt;","&lt;br/&gt;"),'új sor'!$A$1,CHAR(10)),"")</f>
        <v/>
      </c>
    </row>
    <row r="2865" spans="1:4" x14ac:dyDescent="0.25">
      <c r="A2865" s="8" t="str">
        <f>IF(exportált!A2864&lt;&gt;"",IFERROR(LEFT(exportált!A2864,SEARCH("&lt;br/&gt;",SUBSTITUTE(exportált!A2864,"&lt;br&gt;","&lt;br/&gt;"),1)-1),exportált!A2864),"")</f>
        <v/>
      </c>
      <c r="B2865" s="8" t="str">
        <f>IFERROR(SUBSTITUTE(RIGHT(SUBSTITUTE(exportált!A2864,"&lt;br&gt;","&lt;br/&gt;"),LEN(SUBSTITUTE(exportált!A2864,"&lt;br&gt;","&lt;br/&gt;"))-LEN(A2865)-LEN('új sor'!$A$1)),'új sor'!$A$1,CHAR(10)),"")</f>
        <v/>
      </c>
      <c r="D2865" s="8" t="str">
        <f>IF(exportált!B2864&lt;&gt;"",SUBSTITUTE(SUBSTITUTE(exportált!B2864,"&lt;br&gt;","&lt;br/&gt;"),'új sor'!$A$1,CHAR(10)),"")</f>
        <v/>
      </c>
    </row>
    <row r="2866" spans="1:4" x14ac:dyDescent="0.25">
      <c r="A2866" s="8" t="str">
        <f>IF(exportált!A2865&lt;&gt;"",IFERROR(LEFT(exportált!A2865,SEARCH("&lt;br/&gt;",SUBSTITUTE(exportált!A2865,"&lt;br&gt;","&lt;br/&gt;"),1)-1),exportált!A2865),"")</f>
        <v/>
      </c>
      <c r="B2866" s="8" t="str">
        <f>IFERROR(SUBSTITUTE(RIGHT(SUBSTITUTE(exportált!A2865,"&lt;br&gt;","&lt;br/&gt;"),LEN(SUBSTITUTE(exportált!A2865,"&lt;br&gt;","&lt;br/&gt;"))-LEN(A2866)-LEN('új sor'!$A$1)),'új sor'!$A$1,CHAR(10)),"")</f>
        <v/>
      </c>
      <c r="D2866" s="8" t="str">
        <f>IF(exportált!B2865&lt;&gt;"",SUBSTITUTE(SUBSTITUTE(exportált!B2865,"&lt;br&gt;","&lt;br/&gt;"),'új sor'!$A$1,CHAR(10)),"")</f>
        <v/>
      </c>
    </row>
    <row r="2867" spans="1:4" x14ac:dyDescent="0.25">
      <c r="A2867" s="8" t="str">
        <f>IF(exportált!A2866&lt;&gt;"",IFERROR(LEFT(exportált!A2866,SEARCH("&lt;br/&gt;",SUBSTITUTE(exportált!A2866,"&lt;br&gt;","&lt;br/&gt;"),1)-1),exportált!A2866),"")</f>
        <v/>
      </c>
      <c r="B2867" s="8" t="str">
        <f>IFERROR(SUBSTITUTE(RIGHT(SUBSTITUTE(exportált!A2866,"&lt;br&gt;","&lt;br/&gt;"),LEN(SUBSTITUTE(exportált!A2866,"&lt;br&gt;","&lt;br/&gt;"))-LEN(A2867)-LEN('új sor'!$A$1)),'új sor'!$A$1,CHAR(10)),"")</f>
        <v/>
      </c>
      <c r="D2867" s="8" t="str">
        <f>IF(exportált!B2866&lt;&gt;"",SUBSTITUTE(SUBSTITUTE(exportált!B2866,"&lt;br&gt;","&lt;br/&gt;"),'új sor'!$A$1,CHAR(10)),"")</f>
        <v/>
      </c>
    </row>
    <row r="2868" spans="1:4" x14ac:dyDescent="0.25">
      <c r="A2868" s="8" t="str">
        <f>IF(exportált!A2867&lt;&gt;"",IFERROR(LEFT(exportált!A2867,SEARCH("&lt;br/&gt;",SUBSTITUTE(exportált!A2867,"&lt;br&gt;","&lt;br/&gt;"),1)-1),exportált!A2867),"")</f>
        <v/>
      </c>
      <c r="B2868" s="8" t="str">
        <f>IFERROR(SUBSTITUTE(RIGHT(SUBSTITUTE(exportált!A2867,"&lt;br&gt;","&lt;br/&gt;"),LEN(SUBSTITUTE(exportált!A2867,"&lt;br&gt;","&lt;br/&gt;"))-LEN(A2868)-LEN('új sor'!$A$1)),'új sor'!$A$1,CHAR(10)),"")</f>
        <v/>
      </c>
      <c r="D2868" s="8" t="str">
        <f>IF(exportált!B2867&lt;&gt;"",SUBSTITUTE(SUBSTITUTE(exportált!B2867,"&lt;br&gt;","&lt;br/&gt;"),'új sor'!$A$1,CHAR(10)),"")</f>
        <v/>
      </c>
    </row>
    <row r="2869" spans="1:4" x14ac:dyDescent="0.25">
      <c r="A2869" s="8" t="str">
        <f>IF(exportált!A2868&lt;&gt;"",IFERROR(LEFT(exportált!A2868,SEARCH("&lt;br/&gt;",SUBSTITUTE(exportált!A2868,"&lt;br&gt;","&lt;br/&gt;"),1)-1),exportált!A2868),"")</f>
        <v/>
      </c>
      <c r="B2869" s="8" t="str">
        <f>IFERROR(SUBSTITUTE(RIGHT(SUBSTITUTE(exportált!A2868,"&lt;br&gt;","&lt;br/&gt;"),LEN(SUBSTITUTE(exportált!A2868,"&lt;br&gt;","&lt;br/&gt;"))-LEN(A2869)-LEN('új sor'!$A$1)),'új sor'!$A$1,CHAR(10)),"")</f>
        <v/>
      </c>
      <c r="D2869" s="8" t="str">
        <f>IF(exportált!B2868&lt;&gt;"",SUBSTITUTE(SUBSTITUTE(exportált!B2868,"&lt;br&gt;","&lt;br/&gt;"),'új sor'!$A$1,CHAR(10)),"")</f>
        <v/>
      </c>
    </row>
    <row r="2870" spans="1:4" x14ac:dyDescent="0.25">
      <c r="A2870" s="8" t="str">
        <f>IF(exportált!A2869&lt;&gt;"",IFERROR(LEFT(exportált!A2869,SEARCH("&lt;br/&gt;",SUBSTITUTE(exportált!A2869,"&lt;br&gt;","&lt;br/&gt;"),1)-1),exportált!A2869),"")</f>
        <v/>
      </c>
      <c r="B2870" s="8" t="str">
        <f>IFERROR(SUBSTITUTE(RIGHT(SUBSTITUTE(exportált!A2869,"&lt;br&gt;","&lt;br/&gt;"),LEN(SUBSTITUTE(exportált!A2869,"&lt;br&gt;","&lt;br/&gt;"))-LEN(A2870)-LEN('új sor'!$A$1)),'új sor'!$A$1,CHAR(10)),"")</f>
        <v/>
      </c>
      <c r="D2870" s="8" t="str">
        <f>IF(exportált!B2869&lt;&gt;"",SUBSTITUTE(SUBSTITUTE(exportált!B2869,"&lt;br&gt;","&lt;br/&gt;"),'új sor'!$A$1,CHAR(10)),"")</f>
        <v/>
      </c>
    </row>
    <row r="2871" spans="1:4" x14ac:dyDescent="0.25">
      <c r="A2871" s="8" t="str">
        <f>IF(exportált!A2870&lt;&gt;"",IFERROR(LEFT(exportált!A2870,SEARCH("&lt;br/&gt;",SUBSTITUTE(exportált!A2870,"&lt;br&gt;","&lt;br/&gt;"),1)-1),exportált!A2870),"")</f>
        <v/>
      </c>
      <c r="B2871" s="8" t="str">
        <f>IFERROR(SUBSTITUTE(RIGHT(SUBSTITUTE(exportált!A2870,"&lt;br&gt;","&lt;br/&gt;"),LEN(SUBSTITUTE(exportált!A2870,"&lt;br&gt;","&lt;br/&gt;"))-LEN(A2871)-LEN('új sor'!$A$1)),'új sor'!$A$1,CHAR(10)),"")</f>
        <v/>
      </c>
      <c r="D2871" s="8" t="str">
        <f>IF(exportált!B2870&lt;&gt;"",SUBSTITUTE(SUBSTITUTE(exportált!B2870,"&lt;br&gt;","&lt;br/&gt;"),'új sor'!$A$1,CHAR(10)),"")</f>
        <v/>
      </c>
    </row>
    <row r="2872" spans="1:4" x14ac:dyDescent="0.25">
      <c r="A2872" s="8" t="str">
        <f>IF(exportált!A2871&lt;&gt;"",IFERROR(LEFT(exportált!A2871,SEARCH("&lt;br/&gt;",SUBSTITUTE(exportált!A2871,"&lt;br&gt;","&lt;br/&gt;"),1)-1),exportált!A2871),"")</f>
        <v/>
      </c>
      <c r="B2872" s="8" t="str">
        <f>IFERROR(SUBSTITUTE(RIGHT(SUBSTITUTE(exportált!A2871,"&lt;br&gt;","&lt;br/&gt;"),LEN(SUBSTITUTE(exportált!A2871,"&lt;br&gt;","&lt;br/&gt;"))-LEN(A2872)-LEN('új sor'!$A$1)),'új sor'!$A$1,CHAR(10)),"")</f>
        <v/>
      </c>
      <c r="D2872" s="8" t="str">
        <f>IF(exportált!B2871&lt;&gt;"",SUBSTITUTE(SUBSTITUTE(exportált!B2871,"&lt;br&gt;","&lt;br/&gt;"),'új sor'!$A$1,CHAR(10)),"")</f>
        <v/>
      </c>
    </row>
    <row r="2873" spans="1:4" x14ac:dyDescent="0.25">
      <c r="A2873" s="8" t="str">
        <f>IF(exportált!A2872&lt;&gt;"",IFERROR(LEFT(exportált!A2872,SEARCH("&lt;br/&gt;",SUBSTITUTE(exportált!A2872,"&lt;br&gt;","&lt;br/&gt;"),1)-1),exportált!A2872),"")</f>
        <v/>
      </c>
      <c r="B2873" s="8" t="str">
        <f>IFERROR(SUBSTITUTE(RIGHT(SUBSTITUTE(exportált!A2872,"&lt;br&gt;","&lt;br/&gt;"),LEN(SUBSTITUTE(exportált!A2872,"&lt;br&gt;","&lt;br/&gt;"))-LEN(A2873)-LEN('új sor'!$A$1)),'új sor'!$A$1,CHAR(10)),"")</f>
        <v/>
      </c>
      <c r="D2873" s="8" t="str">
        <f>IF(exportált!B2872&lt;&gt;"",SUBSTITUTE(SUBSTITUTE(exportált!B2872,"&lt;br&gt;","&lt;br/&gt;"),'új sor'!$A$1,CHAR(10)),"")</f>
        <v/>
      </c>
    </row>
    <row r="2874" spans="1:4" x14ac:dyDescent="0.25">
      <c r="A2874" s="8" t="str">
        <f>IF(exportált!A2873&lt;&gt;"",IFERROR(LEFT(exportált!A2873,SEARCH("&lt;br/&gt;",SUBSTITUTE(exportált!A2873,"&lt;br&gt;","&lt;br/&gt;"),1)-1),exportált!A2873),"")</f>
        <v/>
      </c>
      <c r="B2874" s="8" t="str">
        <f>IFERROR(SUBSTITUTE(RIGHT(SUBSTITUTE(exportált!A2873,"&lt;br&gt;","&lt;br/&gt;"),LEN(SUBSTITUTE(exportált!A2873,"&lt;br&gt;","&lt;br/&gt;"))-LEN(A2874)-LEN('új sor'!$A$1)),'új sor'!$A$1,CHAR(10)),"")</f>
        <v/>
      </c>
      <c r="D2874" s="8" t="str">
        <f>IF(exportált!B2873&lt;&gt;"",SUBSTITUTE(SUBSTITUTE(exportált!B2873,"&lt;br&gt;","&lt;br/&gt;"),'új sor'!$A$1,CHAR(10)),"")</f>
        <v/>
      </c>
    </row>
    <row r="2875" spans="1:4" x14ac:dyDescent="0.25">
      <c r="A2875" s="8" t="str">
        <f>IF(exportált!A2874&lt;&gt;"",IFERROR(LEFT(exportált!A2874,SEARCH("&lt;br/&gt;",SUBSTITUTE(exportált!A2874,"&lt;br&gt;","&lt;br/&gt;"),1)-1),exportált!A2874),"")</f>
        <v/>
      </c>
      <c r="B2875" s="8" t="str">
        <f>IFERROR(SUBSTITUTE(RIGHT(SUBSTITUTE(exportált!A2874,"&lt;br&gt;","&lt;br/&gt;"),LEN(SUBSTITUTE(exportált!A2874,"&lt;br&gt;","&lt;br/&gt;"))-LEN(A2875)-LEN('új sor'!$A$1)),'új sor'!$A$1,CHAR(10)),"")</f>
        <v/>
      </c>
      <c r="D2875" s="8" t="str">
        <f>IF(exportált!B2874&lt;&gt;"",SUBSTITUTE(SUBSTITUTE(exportált!B2874,"&lt;br&gt;","&lt;br/&gt;"),'új sor'!$A$1,CHAR(10)),"")</f>
        <v/>
      </c>
    </row>
    <row r="2876" spans="1:4" x14ac:dyDescent="0.25">
      <c r="A2876" s="8" t="str">
        <f>IF(exportált!A2875&lt;&gt;"",IFERROR(LEFT(exportált!A2875,SEARCH("&lt;br/&gt;",SUBSTITUTE(exportált!A2875,"&lt;br&gt;","&lt;br/&gt;"),1)-1),exportált!A2875),"")</f>
        <v/>
      </c>
      <c r="B2876" s="8" t="str">
        <f>IFERROR(SUBSTITUTE(RIGHT(SUBSTITUTE(exportált!A2875,"&lt;br&gt;","&lt;br/&gt;"),LEN(SUBSTITUTE(exportált!A2875,"&lt;br&gt;","&lt;br/&gt;"))-LEN(A2876)-LEN('új sor'!$A$1)),'új sor'!$A$1,CHAR(10)),"")</f>
        <v/>
      </c>
      <c r="D2876" s="8" t="str">
        <f>IF(exportált!B2875&lt;&gt;"",SUBSTITUTE(SUBSTITUTE(exportált!B2875,"&lt;br&gt;","&lt;br/&gt;"),'új sor'!$A$1,CHAR(10)),"")</f>
        <v/>
      </c>
    </row>
    <row r="2877" spans="1:4" x14ac:dyDescent="0.25">
      <c r="A2877" s="8" t="str">
        <f>IF(exportált!A2876&lt;&gt;"",IFERROR(LEFT(exportált!A2876,SEARCH("&lt;br/&gt;",SUBSTITUTE(exportált!A2876,"&lt;br&gt;","&lt;br/&gt;"),1)-1),exportált!A2876),"")</f>
        <v/>
      </c>
      <c r="B2877" s="8" t="str">
        <f>IFERROR(SUBSTITUTE(RIGHT(SUBSTITUTE(exportált!A2876,"&lt;br&gt;","&lt;br/&gt;"),LEN(SUBSTITUTE(exportált!A2876,"&lt;br&gt;","&lt;br/&gt;"))-LEN(A2877)-LEN('új sor'!$A$1)),'új sor'!$A$1,CHAR(10)),"")</f>
        <v/>
      </c>
      <c r="D2877" s="8" t="str">
        <f>IF(exportált!B2876&lt;&gt;"",SUBSTITUTE(SUBSTITUTE(exportált!B2876,"&lt;br&gt;","&lt;br/&gt;"),'új sor'!$A$1,CHAR(10)),"")</f>
        <v/>
      </c>
    </row>
    <row r="2878" spans="1:4" x14ac:dyDescent="0.25">
      <c r="A2878" s="8" t="str">
        <f>IF(exportált!A2877&lt;&gt;"",IFERROR(LEFT(exportált!A2877,SEARCH("&lt;br/&gt;",SUBSTITUTE(exportált!A2877,"&lt;br&gt;","&lt;br/&gt;"),1)-1),exportált!A2877),"")</f>
        <v/>
      </c>
      <c r="B2878" s="8" t="str">
        <f>IFERROR(SUBSTITUTE(RIGHT(SUBSTITUTE(exportált!A2877,"&lt;br&gt;","&lt;br/&gt;"),LEN(SUBSTITUTE(exportált!A2877,"&lt;br&gt;","&lt;br/&gt;"))-LEN(A2878)-LEN('új sor'!$A$1)),'új sor'!$A$1,CHAR(10)),"")</f>
        <v/>
      </c>
      <c r="D2878" s="8" t="str">
        <f>IF(exportált!B2877&lt;&gt;"",SUBSTITUTE(SUBSTITUTE(exportált!B2877,"&lt;br&gt;","&lt;br/&gt;"),'új sor'!$A$1,CHAR(10)),"")</f>
        <v/>
      </c>
    </row>
    <row r="2879" spans="1:4" x14ac:dyDescent="0.25">
      <c r="A2879" s="8" t="str">
        <f>IF(exportált!A2878&lt;&gt;"",IFERROR(LEFT(exportált!A2878,SEARCH("&lt;br/&gt;",SUBSTITUTE(exportált!A2878,"&lt;br&gt;","&lt;br/&gt;"),1)-1),exportált!A2878),"")</f>
        <v/>
      </c>
      <c r="B2879" s="8" t="str">
        <f>IFERROR(SUBSTITUTE(RIGHT(SUBSTITUTE(exportált!A2878,"&lt;br&gt;","&lt;br/&gt;"),LEN(SUBSTITUTE(exportált!A2878,"&lt;br&gt;","&lt;br/&gt;"))-LEN(A2879)-LEN('új sor'!$A$1)),'új sor'!$A$1,CHAR(10)),"")</f>
        <v/>
      </c>
      <c r="D2879" s="8" t="str">
        <f>IF(exportált!B2878&lt;&gt;"",SUBSTITUTE(SUBSTITUTE(exportált!B2878,"&lt;br&gt;","&lt;br/&gt;"),'új sor'!$A$1,CHAR(10)),"")</f>
        <v/>
      </c>
    </row>
    <row r="2880" spans="1:4" x14ac:dyDescent="0.25">
      <c r="A2880" s="8" t="str">
        <f>IF(exportált!A2879&lt;&gt;"",IFERROR(LEFT(exportált!A2879,SEARCH("&lt;br/&gt;",SUBSTITUTE(exportált!A2879,"&lt;br&gt;","&lt;br/&gt;"),1)-1),exportált!A2879),"")</f>
        <v/>
      </c>
      <c r="B2880" s="8" t="str">
        <f>IFERROR(SUBSTITUTE(RIGHT(SUBSTITUTE(exportált!A2879,"&lt;br&gt;","&lt;br/&gt;"),LEN(SUBSTITUTE(exportált!A2879,"&lt;br&gt;","&lt;br/&gt;"))-LEN(A2880)-LEN('új sor'!$A$1)),'új sor'!$A$1,CHAR(10)),"")</f>
        <v/>
      </c>
      <c r="D2880" s="8" t="str">
        <f>IF(exportált!B2879&lt;&gt;"",SUBSTITUTE(SUBSTITUTE(exportált!B2879,"&lt;br&gt;","&lt;br/&gt;"),'új sor'!$A$1,CHAR(10)),"")</f>
        <v/>
      </c>
    </row>
    <row r="2881" spans="1:4" x14ac:dyDescent="0.25">
      <c r="A2881" s="8" t="str">
        <f>IF(exportált!A2880&lt;&gt;"",IFERROR(LEFT(exportált!A2880,SEARCH("&lt;br/&gt;",SUBSTITUTE(exportált!A2880,"&lt;br&gt;","&lt;br/&gt;"),1)-1),exportált!A2880),"")</f>
        <v/>
      </c>
      <c r="B2881" s="8" t="str">
        <f>IFERROR(SUBSTITUTE(RIGHT(SUBSTITUTE(exportált!A2880,"&lt;br&gt;","&lt;br/&gt;"),LEN(SUBSTITUTE(exportált!A2880,"&lt;br&gt;","&lt;br/&gt;"))-LEN(A2881)-LEN('új sor'!$A$1)),'új sor'!$A$1,CHAR(10)),"")</f>
        <v/>
      </c>
      <c r="D2881" s="8" t="str">
        <f>IF(exportált!B2880&lt;&gt;"",SUBSTITUTE(SUBSTITUTE(exportált!B2880,"&lt;br&gt;","&lt;br/&gt;"),'új sor'!$A$1,CHAR(10)),"")</f>
        <v/>
      </c>
    </row>
    <row r="2882" spans="1:4" x14ac:dyDescent="0.25">
      <c r="A2882" s="8" t="str">
        <f>IF(exportált!A2881&lt;&gt;"",IFERROR(LEFT(exportált!A2881,SEARCH("&lt;br/&gt;",SUBSTITUTE(exportált!A2881,"&lt;br&gt;","&lt;br/&gt;"),1)-1),exportált!A2881),"")</f>
        <v/>
      </c>
      <c r="B2882" s="8" t="str">
        <f>IFERROR(SUBSTITUTE(RIGHT(SUBSTITUTE(exportált!A2881,"&lt;br&gt;","&lt;br/&gt;"),LEN(SUBSTITUTE(exportált!A2881,"&lt;br&gt;","&lt;br/&gt;"))-LEN(A2882)-LEN('új sor'!$A$1)),'új sor'!$A$1,CHAR(10)),"")</f>
        <v/>
      </c>
      <c r="D2882" s="8" t="str">
        <f>IF(exportált!B2881&lt;&gt;"",SUBSTITUTE(SUBSTITUTE(exportált!B2881,"&lt;br&gt;","&lt;br/&gt;"),'új sor'!$A$1,CHAR(10)),"")</f>
        <v/>
      </c>
    </row>
    <row r="2883" spans="1:4" x14ac:dyDescent="0.25">
      <c r="A2883" s="8" t="str">
        <f>IF(exportált!A2882&lt;&gt;"",IFERROR(LEFT(exportált!A2882,SEARCH("&lt;br/&gt;",SUBSTITUTE(exportált!A2882,"&lt;br&gt;","&lt;br/&gt;"),1)-1),exportált!A2882),"")</f>
        <v/>
      </c>
      <c r="B2883" s="8" t="str">
        <f>IFERROR(SUBSTITUTE(RIGHT(SUBSTITUTE(exportált!A2882,"&lt;br&gt;","&lt;br/&gt;"),LEN(SUBSTITUTE(exportált!A2882,"&lt;br&gt;","&lt;br/&gt;"))-LEN(A2883)-LEN('új sor'!$A$1)),'új sor'!$A$1,CHAR(10)),"")</f>
        <v/>
      </c>
      <c r="D2883" s="8" t="str">
        <f>IF(exportált!B2882&lt;&gt;"",SUBSTITUTE(SUBSTITUTE(exportált!B2882,"&lt;br&gt;","&lt;br/&gt;"),'új sor'!$A$1,CHAR(10)),"")</f>
        <v/>
      </c>
    </row>
    <row r="2884" spans="1:4" x14ac:dyDescent="0.25">
      <c r="A2884" s="8" t="str">
        <f>IF(exportált!A2883&lt;&gt;"",IFERROR(LEFT(exportált!A2883,SEARCH("&lt;br/&gt;",SUBSTITUTE(exportált!A2883,"&lt;br&gt;","&lt;br/&gt;"),1)-1),exportált!A2883),"")</f>
        <v/>
      </c>
      <c r="B2884" s="8" t="str">
        <f>IFERROR(SUBSTITUTE(RIGHT(SUBSTITUTE(exportált!A2883,"&lt;br&gt;","&lt;br/&gt;"),LEN(SUBSTITUTE(exportált!A2883,"&lt;br&gt;","&lt;br/&gt;"))-LEN(A2884)-LEN('új sor'!$A$1)),'új sor'!$A$1,CHAR(10)),"")</f>
        <v/>
      </c>
      <c r="D2884" s="8" t="str">
        <f>IF(exportált!B2883&lt;&gt;"",SUBSTITUTE(SUBSTITUTE(exportált!B2883,"&lt;br&gt;","&lt;br/&gt;"),'új sor'!$A$1,CHAR(10)),"")</f>
        <v/>
      </c>
    </row>
    <row r="2885" spans="1:4" x14ac:dyDescent="0.25">
      <c r="A2885" s="8" t="str">
        <f>IF(exportált!A2884&lt;&gt;"",IFERROR(LEFT(exportált!A2884,SEARCH("&lt;br/&gt;",SUBSTITUTE(exportált!A2884,"&lt;br&gt;","&lt;br/&gt;"),1)-1),exportált!A2884),"")</f>
        <v/>
      </c>
      <c r="B2885" s="8" t="str">
        <f>IFERROR(SUBSTITUTE(RIGHT(SUBSTITUTE(exportált!A2884,"&lt;br&gt;","&lt;br/&gt;"),LEN(SUBSTITUTE(exportált!A2884,"&lt;br&gt;","&lt;br/&gt;"))-LEN(A2885)-LEN('új sor'!$A$1)),'új sor'!$A$1,CHAR(10)),"")</f>
        <v/>
      </c>
      <c r="D2885" s="8" t="str">
        <f>IF(exportált!B2884&lt;&gt;"",SUBSTITUTE(SUBSTITUTE(exportált!B2884,"&lt;br&gt;","&lt;br/&gt;"),'új sor'!$A$1,CHAR(10)),"")</f>
        <v/>
      </c>
    </row>
    <row r="2886" spans="1:4" x14ac:dyDescent="0.25">
      <c r="A2886" s="8" t="str">
        <f>IF(exportált!A2885&lt;&gt;"",IFERROR(LEFT(exportált!A2885,SEARCH("&lt;br/&gt;",SUBSTITUTE(exportált!A2885,"&lt;br&gt;","&lt;br/&gt;"),1)-1),exportált!A2885),"")</f>
        <v/>
      </c>
      <c r="B2886" s="8" t="str">
        <f>IFERROR(SUBSTITUTE(RIGHT(SUBSTITUTE(exportált!A2885,"&lt;br&gt;","&lt;br/&gt;"),LEN(SUBSTITUTE(exportált!A2885,"&lt;br&gt;","&lt;br/&gt;"))-LEN(A2886)-LEN('új sor'!$A$1)),'új sor'!$A$1,CHAR(10)),"")</f>
        <v/>
      </c>
      <c r="D2886" s="8" t="str">
        <f>IF(exportált!B2885&lt;&gt;"",SUBSTITUTE(SUBSTITUTE(exportált!B2885,"&lt;br&gt;","&lt;br/&gt;"),'új sor'!$A$1,CHAR(10)),"")</f>
        <v/>
      </c>
    </row>
    <row r="2887" spans="1:4" x14ac:dyDescent="0.25">
      <c r="A2887" s="8" t="str">
        <f>IF(exportált!A2886&lt;&gt;"",IFERROR(LEFT(exportált!A2886,SEARCH("&lt;br/&gt;",SUBSTITUTE(exportált!A2886,"&lt;br&gt;","&lt;br/&gt;"),1)-1),exportált!A2886),"")</f>
        <v/>
      </c>
      <c r="B2887" s="8" t="str">
        <f>IFERROR(SUBSTITUTE(RIGHT(SUBSTITUTE(exportált!A2886,"&lt;br&gt;","&lt;br/&gt;"),LEN(SUBSTITUTE(exportált!A2886,"&lt;br&gt;","&lt;br/&gt;"))-LEN(A2887)-LEN('új sor'!$A$1)),'új sor'!$A$1,CHAR(10)),"")</f>
        <v/>
      </c>
      <c r="D2887" s="8" t="str">
        <f>IF(exportált!B2886&lt;&gt;"",SUBSTITUTE(SUBSTITUTE(exportált!B2886,"&lt;br&gt;","&lt;br/&gt;"),'új sor'!$A$1,CHAR(10)),"")</f>
        <v/>
      </c>
    </row>
    <row r="2888" spans="1:4" x14ac:dyDescent="0.25">
      <c r="A2888" s="8" t="str">
        <f>IF(exportált!A2887&lt;&gt;"",IFERROR(LEFT(exportált!A2887,SEARCH("&lt;br/&gt;",SUBSTITUTE(exportált!A2887,"&lt;br&gt;","&lt;br/&gt;"),1)-1),exportált!A2887),"")</f>
        <v/>
      </c>
      <c r="B2888" s="8" t="str">
        <f>IFERROR(SUBSTITUTE(RIGHT(SUBSTITUTE(exportált!A2887,"&lt;br&gt;","&lt;br/&gt;"),LEN(SUBSTITUTE(exportált!A2887,"&lt;br&gt;","&lt;br/&gt;"))-LEN(A2888)-LEN('új sor'!$A$1)),'új sor'!$A$1,CHAR(10)),"")</f>
        <v/>
      </c>
      <c r="D2888" s="8" t="str">
        <f>IF(exportált!B2887&lt;&gt;"",SUBSTITUTE(SUBSTITUTE(exportált!B2887,"&lt;br&gt;","&lt;br/&gt;"),'új sor'!$A$1,CHAR(10)),"")</f>
        <v/>
      </c>
    </row>
    <row r="2889" spans="1:4" x14ac:dyDescent="0.25">
      <c r="A2889" s="8" t="str">
        <f>IF(exportált!A2888&lt;&gt;"",IFERROR(LEFT(exportált!A2888,SEARCH("&lt;br/&gt;",SUBSTITUTE(exportált!A2888,"&lt;br&gt;","&lt;br/&gt;"),1)-1),exportált!A2888),"")</f>
        <v/>
      </c>
      <c r="B2889" s="8" t="str">
        <f>IFERROR(SUBSTITUTE(RIGHT(SUBSTITUTE(exportált!A2888,"&lt;br&gt;","&lt;br/&gt;"),LEN(SUBSTITUTE(exportált!A2888,"&lt;br&gt;","&lt;br/&gt;"))-LEN(A2889)-LEN('új sor'!$A$1)),'új sor'!$A$1,CHAR(10)),"")</f>
        <v/>
      </c>
      <c r="D2889" s="8" t="str">
        <f>IF(exportált!B2888&lt;&gt;"",SUBSTITUTE(SUBSTITUTE(exportált!B2888,"&lt;br&gt;","&lt;br/&gt;"),'új sor'!$A$1,CHAR(10)),"")</f>
        <v/>
      </c>
    </row>
    <row r="2890" spans="1:4" x14ac:dyDescent="0.25">
      <c r="A2890" s="8" t="str">
        <f>IF(exportált!A2889&lt;&gt;"",IFERROR(LEFT(exportált!A2889,SEARCH("&lt;br/&gt;",SUBSTITUTE(exportált!A2889,"&lt;br&gt;","&lt;br/&gt;"),1)-1),exportált!A2889),"")</f>
        <v/>
      </c>
      <c r="B2890" s="8" t="str">
        <f>IFERROR(SUBSTITUTE(RIGHT(SUBSTITUTE(exportált!A2889,"&lt;br&gt;","&lt;br/&gt;"),LEN(SUBSTITUTE(exportált!A2889,"&lt;br&gt;","&lt;br/&gt;"))-LEN(A2890)-LEN('új sor'!$A$1)),'új sor'!$A$1,CHAR(10)),"")</f>
        <v/>
      </c>
      <c r="D2890" s="8" t="str">
        <f>IF(exportált!B2889&lt;&gt;"",SUBSTITUTE(SUBSTITUTE(exportált!B2889,"&lt;br&gt;","&lt;br/&gt;"),'új sor'!$A$1,CHAR(10)),"")</f>
        <v/>
      </c>
    </row>
    <row r="2891" spans="1:4" x14ac:dyDescent="0.25">
      <c r="A2891" s="8" t="str">
        <f>IF(exportált!A2890&lt;&gt;"",IFERROR(LEFT(exportált!A2890,SEARCH("&lt;br/&gt;",SUBSTITUTE(exportált!A2890,"&lt;br&gt;","&lt;br/&gt;"),1)-1),exportált!A2890),"")</f>
        <v/>
      </c>
      <c r="B2891" s="8" t="str">
        <f>IFERROR(SUBSTITUTE(RIGHT(SUBSTITUTE(exportált!A2890,"&lt;br&gt;","&lt;br/&gt;"),LEN(SUBSTITUTE(exportált!A2890,"&lt;br&gt;","&lt;br/&gt;"))-LEN(A2891)-LEN('új sor'!$A$1)),'új sor'!$A$1,CHAR(10)),"")</f>
        <v/>
      </c>
      <c r="D2891" s="8" t="str">
        <f>IF(exportált!B2890&lt;&gt;"",SUBSTITUTE(SUBSTITUTE(exportált!B2890,"&lt;br&gt;","&lt;br/&gt;"),'új sor'!$A$1,CHAR(10)),"")</f>
        <v/>
      </c>
    </row>
    <row r="2892" spans="1:4" x14ac:dyDescent="0.25">
      <c r="A2892" s="8" t="str">
        <f>IF(exportált!A2891&lt;&gt;"",IFERROR(LEFT(exportált!A2891,SEARCH("&lt;br/&gt;",SUBSTITUTE(exportált!A2891,"&lt;br&gt;","&lt;br/&gt;"),1)-1),exportált!A2891),"")</f>
        <v/>
      </c>
      <c r="B2892" s="8" t="str">
        <f>IFERROR(SUBSTITUTE(RIGHT(SUBSTITUTE(exportált!A2891,"&lt;br&gt;","&lt;br/&gt;"),LEN(SUBSTITUTE(exportált!A2891,"&lt;br&gt;","&lt;br/&gt;"))-LEN(A2892)-LEN('új sor'!$A$1)),'új sor'!$A$1,CHAR(10)),"")</f>
        <v/>
      </c>
      <c r="D2892" s="8" t="str">
        <f>IF(exportált!B2891&lt;&gt;"",SUBSTITUTE(SUBSTITUTE(exportált!B2891,"&lt;br&gt;","&lt;br/&gt;"),'új sor'!$A$1,CHAR(10)),"")</f>
        <v/>
      </c>
    </row>
    <row r="2893" spans="1:4" x14ac:dyDescent="0.25">
      <c r="A2893" s="8" t="str">
        <f>IF(exportált!A2892&lt;&gt;"",IFERROR(LEFT(exportált!A2892,SEARCH("&lt;br/&gt;",SUBSTITUTE(exportált!A2892,"&lt;br&gt;","&lt;br/&gt;"),1)-1),exportált!A2892),"")</f>
        <v/>
      </c>
      <c r="B2893" s="8" t="str">
        <f>IFERROR(SUBSTITUTE(RIGHT(SUBSTITUTE(exportált!A2892,"&lt;br&gt;","&lt;br/&gt;"),LEN(SUBSTITUTE(exportált!A2892,"&lt;br&gt;","&lt;br/&gt;"))-LEN(A2893)-LEN('új sor'!$A$1)),'új sor'!$A$1,CHAR(10)),"")</f>
        <v/>
      </c>
      <c r="D2893" s="8" t="str">
        <f>IF(exportált!B2892&lt;&gt;"",SUBSTITUTE(SUBSTITUTE(exportált!B2892,"&lt;br&gt;","&lt;br/&gt;"),'új sor'!$A$1,CHAR(10)),"")</f>
        <v/>
      </c>
    </row>
    <row r="2894" spans="1:4" x14ac:dyDescent="0.25">
      <c r="A2894" s="8" t="str">
        <f>IF(exportált!A2893&lt;&gt;"",IFERROR(LEFT(exportált!A2893,SEARCH("&lt;br/&gt;",SUBSTITUTE(exportált!A2893,"&lt;br&gt;","&lt;br/&gt;"),1)-1),exportált!A2893),"")</f>
        <v/>
      </c>
      <c r="B2894" s="8" t="str">
        <f>IFERROR(SUBSTITUTE(RIGHT(SUBSTITUTE(exportált!A2893,"&lt;br&gt;","&lt;br/&gt;"),LEN(SUBSTITUTE(exportált!A2893,"&lt;br&gt;","&lt;br/&gt;"))-LEN(A2894)-LEN('új sor'!$A$1)),'új sor'!$A$1,CHAR(10)),"")</f>
        <v/>
      </c>
      <c r="D2894" s="8" t="str">
        <f>IF(exportált!B2893&lt;&gt;"",SUBSTITUTE(SUBSTITUTE(exportált!B2893,"&lt;br&gt;","&lt;br/&gt;"),'új sor'!$A$1,CHAR(10)),"")</f>
        <v/>
      </c>
    </row>
    <row r="2895" spans="1:4" x14ac:dyDescent="0.25">
      <c r="A2895" s="8" t="str">
        <f>IF(exportált!A2894&lt;&gt;"",IFERROR(LEFT(exportált!A2894,SEARCH("&lt;br/&gt;",SUBSTITUTE(exportált!A2894,"&lt;br&gt;","&lt;br/&gt;"),1)-1),exportált!A2894),"")</f>
        <v/>
      </c>
      <c r="B2895" s="8" t="str">
        <f>IFERROR(SUBSTITUTE(RIGHT(SUBSTITUTE(exportált!A2894,"&lt;br&gt;","&lt;br/&gt;"),LEN(SUBSTITUTE(exportált!A2894,"&lt;br&gt;","&lt;br/&gt;"))-LEN(A2895)-LEN('új sor'!$A$1)),'új sor'!$A$1,CHAR(10)),"")</f>
        <v/>
      </c>
      <c r="D2895" s="8" t="str">
        <f>IF(exportált!B2894&lt;&gt;"",SUBSTITUTE(SUBSTITUTE(exportált!B2894,"&lt;br&gt;","&lt;br/&gt;"),'új sor'!$A$1,CHAR(10)),"")</f>
        <v/>
      </c>
    </row>
    <row r="2896" spans="1:4" x14ac:dyDescent="0.25">
      <c r="A2896" s="8" t="str">
        <f>IF(exportált!A2895&lt;&gt;"",IFERROR(LEFT(exportált!A2895,SEARCH("&lt;br/&gt;",SUBSTITUTE(exportált!A2895,"&lt;br&gt;","&lt;br/&gt;"),1)-1),exportált!A2895),"")</f>
        <v/>
      </c>
      <c r="B2896" s="8" t="str">
        <f>IFERROR(SUBSTITUTE(RIGHT(SUBSTITUTE(exportált!A2895,"&lt;br&gt;","&lt;br/&gt;"),LEN(SUBSTITUTE(exportált!A2895,"&lt;br&gt;","&lt;br/&gt;"))-LEN(A2896)-LEN('új sor'!$A$1)),'új sor'!$A$1,CHAR(10)),"")</f>
        <v/>
      </c>
      <c r="D2896" s="8" t="str">
        <f>IF(exportált!B2895&lt;&gt;"",SUBSTITUTE(SUBSTITUTE(exportált!B2895,"&lt;br&gt;","&lt;br/&gt;"),'új sor'!$A$1,CHAR(10)),"")</f>
        <v/>
      </c>
    </row>
    <row r="2897" spans="1:4" x14ac:dyDescent="0.25">
      <c r="A2897" s="8" t="str">
        <f>IF(exportált!A2896&lt;&gt;"",IFERROR(LEFT(exportált!A2896,SEARCH("&lt;br/&gt;",SUBSTITUTE(exportált!A2896,"&lt;br&gt;","&lt;br/&gt;"),1)-1),exportált!A2896),"")</f>
        <v/>
      </c>
      <c r="B2897" s="8" t="str">
        <f>IFERROR(SUBSTITUTE(RIGHT(SUBSTITUTE(exportált!A2896,"&lt;br&gt;","&lt;br/&gt;"),LEN(SUBSTITUTE(exportált!A2896,"&lt;br&gt;","&lt;br/&gt;"))-LEN(A2897)-LEN('új sor'!$A$1)),'új sor'!$A$1,CHAR(10)),"")</f>
        <v/>
      </c>
      <c r="D2897" s="8" t="str">
        <f>IF(exportált!B2896&lt;&gt;"",SUBSTITUTE(SUBSTITUTE(exportált!B2896,"&lt;br&gt;","&lt;br/&gt;"),'új sor'!$A$1,CHAR(10)),"")</f>
        <v/>
      </c>
    </row>
    <row r="2898" spans="1:4" x14ac:dyDescent="0.25">
      <c r="A2898" s="8" t="str">
        <f>IF(exportált!A2897&lt;&gt;"",IFERROR(LEFT(exportált!A2897,SEARCH("&lt;br/&gt;",SUBSTITUTE(exportált!A2897,"&lt;br&gt;","&lt;br/&gt;"),1)-1),exportált!A2897),"")</f>
        <v/>
      </c>
      <c r="B2898" s="8" t="str">
        <f>IFERROR(SUBSTITUTE(RIGHT(SUBSTITUTE(exportált!A2897,"&lt;br&gt;","&lt;br/&gt;"),LEN(SUBSTITUTE(exportált!A2897,"&lt;br&gt;","&lt;br/&gt;"))-LEN(A2898)-LEN('új sor'!$A$1)),'új sor'!$A$1,CHAR(10)),"")</f>
        <v/>
      </c>
      <c r="D2898" s="8" t="str">
        <f>IF(exportált!B2897&lt;&gt;"",SUBSTITUTE(SUBSTITUTE(exportált!B2897,"&lt;br&gt;","&lt;br/&gt;"),'új sor'!$A$1,CHAR(10)),"")</f>
        <v/>
      </c>
    </row>
    <row r="2899" spans="1:4" x14ac:dyDescent="0.25">
      <c r="A2899" s="8" t="str">
        <f>IF(exportált!A2898&lt;&gt;"",IFERROR(LEFT(exportált!A2898,SEARCH("&lt;br/&gt;",SUBSTITUTE(exportált!A2898,"&lt;br&gt;","&lt;br/&gt;"),1)-1),exportált!A2898),"")</f>
        <v/>
      </c>
      <c r="B2899" s="8" t="str">
        <f>IFERROR(SUBSTITUTE(RIGHT(SUBSTITUTE(exportált!A2898,"&lt;br&gt;","&lt;br/&gt;"),LEN(SUBSTITUTE(exportált!A2898,"&lt;br&gt;","&lt;br/&gt;"))-LEN(A2899)-LEN('új sor'!$A$1)),'új sor'!$A$1,CHAR(10)),"")</f>
        <v/>
      </c>
      <c r="D2899" s="8" t="str">
        <f>IF(exportált!B2898&lt;&gt;"",SUBSTITUTE(SUBSTITUTE(exportált!B2898,"&lt;br&gt;","&lt;br/&gt;"),'új sor'!$A$1,CHAR(10)),"")</f>
        <v/>
      </c>
    </row>
    <row r="2900" spans="1:4" x14ac:dyDescent="0.25">
      <c r="A2900" s="8" t="str">
        <f>IF(exportált!A2899&lt;&gt;"",IFERROR(LEFT(exportált!A2899,SEARCH("&lt;br/&gt;",SUBSTITUTE(exportált!A2899,"&lt;br&gt;","&lt;br/&gt;"),1)-1),exportált!A2899),"")</f>
        <v/>
      </c>
      <c r="B2900" s="8" t="str">
        <f>IFERROR(SUBSTITUTE(RIGHT(SUBSTITUTE(exportált!A2899,"&lt;br&gt;","&lt;br/&gt;"),LEN(SUBSTITUTE(exportált!A2899,"&lt;br&gt;","&lt;br/&gt;"))-LEN(A2900)-LEN('új sor'!$A$1)),'új sor'!$A$1,CHAR(10)),"")</f>
        <v/>
      </c>
      <c r="D2900" s="8" t="str">
        <f>IF(exportált!B2899&lt;&gt;"",SUBSTITUTE(SUBSTITUTE(exportált!B2899,"&lt;br&gt;","&lt;br/&gt;"),'új sor'!$A$1,CHAR(10)),"")</f>
        <v/>
      </c>
    </row>
    <row r="2901" spans="1:4" x14ac:dyDescent="0.25">
      <c r="A2901" s="8" t="str">
        <f>IF(exportált!A2900&lt;&gt;"",IFERROR(LEFT(exportált!A2900,SEARCH("&lt;br/&gt;",SUBSTITUTE(exportált!A2900,"&lt;br&gt;","&lt;br/&gt;"),1)-1),exportált!A2900),"")</f>
        <v/>
      </c>
      <c r="B2901" s="8" t="str">
        <f>IFERROR(SUBSTITUTE(RIGHT(SUBSTITUTE(exportált!A2900,"&lt;br&gt;","&lt;br/&gt;"),LEN(SUBSTITUTE(exportált!A2900,"&lt;br&gt;","&lt;br/&gt;"))-LEN(A2901)-LEN('új sor'!$A$1)),'új sor'!$A$1,CHAR(10)),"")</f>
        <v/>
      </c>
      <c r="D2901" s="8" t="str">
        <f>IF(exportált!B2900&lt;&gt;"",SUBSTITUTE(SUBSTITUTE(exportált!B2900,"&lt;br&gt;","&lt;br/&gt;"),'új sor'!$A$1,CHAR(10)),"")</f>
        <v/>
      </c>
    </row>
    <row r="2902" spans="1:4" x14ac:dyDescent="0.25">
      <c r="A2902" s="8" t="str">
        <f>IF(exportált!A2901&lt;&gt;"",IFERROR(LEFT(exportált!A2901,SEARCH("&lt;br/&gt;",SUBSTITUTE(exportált!A2901,"&lt;br&gt;","&lt;br/&gt;"),1)-1),exportált!A2901),"")</f>
        <v/>
      </c>
      <c r="B2902" s="8" t="str">
        <f>IFERROR(SUBSTITUTE(RIGHT(SUBSTITUTE(exportált!A2901,"&lt;br&gt;","&lt;br/&gt;"),LEN(SUBSTITUTE(exportált!A2901,"&lt;br&gt;","&lt;br/&gt;"))-LEN(A2902)-LEN('új sor'!$A$1)),'új sor'!$A$1,CHAR(10)),"")</f>
        <v/>
      </c>
      <c r="D2902" s="8" t="str">
        <f>IF(exportált!B2901&lt;&gt;"",SUBSTITUTE(SUBSTITUTE(exportált!B2901,"&lt;br&gt;","&lt;br/&gt;"),'új sor'!$A$1,CHAR(10)),"")</f>
        <v/>
      </c>
    </row>
    <row r="2903" spans="1:4" x14ac:dyDescent="0.25">
      <c r="A2903" s="8" t="str">
        <f>IF(exportált!A2902&lt;&gt;"",IFERROR(LEFT(exportált!A2902,SEARCH("&lt;br/&gt;",SUBSTITUTE(exportált!A2902,"&lt;br&gt;","&lt;br/&gt;"),1)-1),exportált!A2902),"")</f>
        <v/>
      </c>
      <c r="B2903" s="8" t="str">
        <f>IFERROR(SUBSTITUTE(RIGHT(SUBSTITUTE(exportált!A2902,"&lt;br&gt;","&lt;br/&gt;"),LEN(SUBSTITUTE(exportált!A2902,"&lt;br&gt;","&lt;br/&gt;"))-LEN(A2903)-LEN('új sor'!$A$1)),'új sor'!$A$1,CHAR(10)),"")</f>
        <v/>
      </c>
      <c r="D2903" s="8" t="str">
        <f>IF(exportált!B2902&lt;&gt;"",SUBSTITUTE(SUBSTITUTE(exportált!B2902,"&lt;br&gt;","&lt;br/&gt;"),'új sor'!$A$1,CHAR(10)),"")</f>
        <v/>
      </c>
    </row>
    <row r="2904" spans="1:4" x14ac:dyDescent="0.25">
      <c r="A2904" s="8" t="str">
        <f>IF(exportált!A2903&lt;&gt;"",IFERROR(LEFT(exportált!A2903,SEARCH("&lt;br/&gt;",SUBSTITUTE(exportált!A2903,"&lt;br&gt;","&lt;br/&gt;"),1)-1),exportált!A2903),"")</f>
        <v/>
      </c>
      <c r="B2904" s="8" t="str">
        <f>IFERROR(SUBSTITUTE(RIGHT(SUBSTITUTE(exportált!A2903,"&lt;br&gt;","&lt;br/&gt;"),LEN(SUBSTITUTE(exportált!A2903,"&lt;br&gt;","&lt;br/&gt;"))-LEN(A2904)-LEN('új sor'!$A$1)),'új sor'!$A$1,CHAR(10)),"")</f>
        <v/>
      </c>
      <c r="D2904" s="8" t="str">
        <f>IF(exportált!B2903&lt;&gt;"",SUBSTITUTE(SUBSTITUTE(exportált!B2903,"&lt;br&gt;","&lt;br/&gt;"),'új sor'!$A$1,CHAR(10)),"")</f>
        <v/>
      </c>
    </row>
    <row r="2905" spans="1:4" x14ac:dyDescent="0.25">
      <c r="A2905" s="8" t="str">
        <f>IF(exportált!A2904&lt;&gt;"",IFERROR(LEFT(exportált!A2904,SEARCH("&lt;br/&gt;",SUBSTITUTE(exportált!A2904,"&lt;br&gt;","&lt;br/&gt;"),1)-1),exportált!A2904),"")</f>
        <v/>
      </c>
      <c r="B2905" s="8" t="str">
        <f>IFERROR(SUBSTITUTE(RIGHT(SUBSTITUTE(exportált!A2904,"&lt;br&gt;","&lt;br/&gt;"),LEN(SUBSTITUTE(exportált!A2904,"&lt;br&gt;","&lt;br/&gt;"))-LEN(A2905)-LEN('új sor'!$A$1)),'új sor'!$A$1,CHAR(10)),"")</f>
        <v/>
      </c>
      <c r="D2905" s="8" t="str">
        <f>IF(exportált!B2904&lt;&gt;"",SUBSTITUTE(SUBSTITUTE(exportált!B2904,"&lt;br&gt;","&lt;br/&gt;"),'új sor'!$A$1,CHAR(10)),"")</f>
        <v/>
      </c>
    </row>
    <row r="2906" spans="1:4" x14ac:dyDescent="0.25">
      <c r="A2906" s="8" t="str">
        <f>IF(exportált!A2905&lt;&gt;"",IFERROR(LEFT(exportált!A2905,SEARCH("&lt;br/&gt;",SUBSTITUTE(exportált!A2905,"&lt;br&gt;","&lt;br/&gt;"),1)-1),exportált!A2905),"")</f>
        <v/>
      </c>
      <c r="B2906" s="8" t="str">
        <f>IFERROR(SUBSTITUTE(RIGHT(SUBSTITUTE(exportált!A2905,"&lt;br&gt;","&lt;br/&gt;"),LEN(SUBSTITUTE(exportált!A2905,"&lt;br&gt;","&lt;br/&gt;"))-LEN(A2906)-LEN('új sor'!$A$1)),'új sor'!$A$1,CHAR(10)),"")</f>
        <v/>
      </c>
      <c r="D2906" s="8" t="str">
        <f>IF(exportált!B2905&lt;&gt;"",SUBSTITUTE(SUBSTITUTE(exportált!B2905,"&lt;br&gt;","&lt;br/&gt;"),'új sor'!$A$1,CHAR(10)),"")</f>
        <v/>
      </c>
    </row>
    <row r="2907" spans="1:4" x14ac:dyDescent="0.25">
      <c r="A2907" s="8" t="str">
        <f>IF(exportált!A2906&lt;&gt;"",IFERROR(LEFT(exportált!A2906,SEARCH("&lt;br/&gt;",SUBSTITUTE(exportált!A2906,"&lt;br&gt;","&lt;br/&gt;"),1)-1),exportált!A2906),"")</f>
        <v/>
      </c>
      <c r="B2907" s="8" t="str">
        <f>IFERROR(SUBSTITUTE(RIGHT(SUBSTITUTE(exportált!A2906,"&lt;br&gt;","&lt;br/&gt;"),LEN(SUBSTITUTE(exportált!A2906,"&lt;br&gt;","&lt;br/&gt;"))-LEN(A2907)-LEN('új sor'!$A$1)),'új sor'!$A$1,CHAR(10)),"")</f>
        <v/>
      </c>
      <c r="D2907" s="8" t="str">
        <f>IF(exportált!B2906&lt;&gt;"",SUBSTITUTE(SUBSTITUTE(exportált!B2906,"&lt;br&gt;","&lt;br/&gt;"),'új sor'!$A$1,CHAR(10)),"")</f>
        <v/>
      </c>
    </row>
    <row r="2908" spans="1:4" x14ac:dyDescent="0.25">
      <c r="A2908" s="8" t="str">
        <f>IF(exportált!A2907&lt;&gt;"",IFERROR(LEFT(exportált!A2907,SEARCH("&lt;br/&gt;",SUBSTITUTE(exportált!A2907,"&lt;br&gt;","&lt;br/&gt;"),1)-1),exportált!A2907),"")</f>
        <v/>
      </c>
      <c r="B2908" s="8" t="str">
        <f>IFERROR(SUBSTITUTE(RIGHT(SUBSTITUTE(exportált!A2907,"&lt;br&gt;","&lt;br/&gt;"),LEN(SUBSTITUTE(exportált!A2907,"&lt;br&gt;","&lt;br/&gt;"))-LEN(A2908)-LEN('új sor'!$A$1)),'új sor'!$A$1,CHAR(10)),"")</f>
        <v/>
      </c>
      <c r="D2908" s="8" t="str">
        <f>IF(exportált!B2907&lt;&gt;"",SUBSTITUTE(SUBSTITUTE(exportált!B2907,"&lt;br&gt;","&lt;br/&gt;"),'új sor'!$A$1,CHAR(10)),"")</f>
        <v/>
      </c>
    </row>
    <row r="2909" spans="1:4" x14ac:dyDescent="0.25">
      <c r="A2909" s="8" t="str">
        <f>IF(exportált!A2908&lt;&gt;"",IFERROR(LEFT(exportált!A2908,SEARCH("&lt;br/&gt;",SUBSTITUTE(exportált!A2908,"&lt;br&gt;","&lt;br/&gt;"),1)-1),exportált!A2908),"")</f>
        <v/>
      </c>
      <c r="B2909" s="8" t="str">
        <f>IFERROR(SUBSTITUTE(RIGHT(SUBSTITUTE(exportált!A2908,"&lt;br&gt;","&lt;br/&gt;"),LEN(SUBSTITUTE(exportált!A2908,"&lt;br&gt;","&lt;br/&gt;"))-LEN(A2909)-LEN('új sor'!$A$1)),'új sor'!$A$1,CHAR(10)),"")</f>
        <v/>
      </c>
      <c r="D2909" s="8" t="str">
        <f>IF(exportált!B2908&lt;&gt;"",SUBSTITUTE(SUBSTITUTE(exportált!B2908,"&lt;br&gt;","&lt;br/&gt;"),'új sor'!$A$1,CHAR(10)),"")</f>
        <v/>
      </c>
    </row>
    <row r="2910" spans="1:4" x14ac:dyDescent="0.25">
      <c r="A2910" s="8" t="str">
        <f>IF(exportált!A2909&lt;&gt;"",IFERROR(LEFT(exportált!A2909,SEARCH("&lt;br/&gt;",SUBSTITUTE(exportált!A2909,"&lt;br&gt;","&lt;br/&gt;"),1)-1),exportált!A2909),"")</f>
        <v/>
      </c>
      <c r="B2910" s="8" t="str">
        <f>IFERROR(SUBSTITUTE(RIGHT(SUBSTITUTE(exportált!A2909,"&lt;br&gt;","&lt;br/&gt;"),LEN(SUBSTITUTE(exportált!A2909,"&lt;br&gt;","&lt;br/&gt;"))-LEN(A2910)-LEN('új sor'!$A$1)),'új sor'!$A$1,CHAR(10)),"")</f>
        <v/>
      </c>
      <c r="D2910" s="8" t="str">
        <f>IF(exportált!B2909&lt;&gt;"",SUBSTITUTE(SUBSTITUTE(exportált!B2909,"&lt;br&gt;","&lt;br/&gt;"),'új sor'!$A$1,CHAR(10)),"")</f>
        <v/>
      </c>
    </row>
    <row r="2911" spans="1:4" x14ac:dyDescent="0.25">
      <c r="A2911" s="8" t="str">
        <f>IF(exportált!A2910&lt;&gt;"",IFERROR(LEFT(exportált!A2910,SEARCH("&lt;br/&gt;",SUBSTITUTE(exportált!A2910,"&lt;br&gt;","&lt;br/&gt;"),1)-1),exportált!A2910),"")</f>
        <v/>
      </c>
      <c r="B2911" s="8" t="str">
        <f>IFERROR(SUBSTITUTE(RIGHT(SUBSTITUTE(exportált!A2910,"&lt;br&gt;","&lt;br/&gt;"),LEN(SUBSTITUTE(exportált!A2910,"&lt;br&gt;","&lt;br/&gt;"))-LEN(A2911)-LEN('új sor'!$A$1)),'új sor'!$A$1,CHAR(10)),"")</f>
        <v/>
      </c>
      <c r="D2911" s="8" t="str">
        <f>IF(exportált!B2910&lt;&gt;"",SUBSTITUTE(SUBSTITUTE(exportált!B2910,"&lt;br&gt;","&lt;br/&gt;"),'új sor'!$A$1,CHAR(10)),"")</f>
        <v/>
      </c>
    </row>
    <row r="2912" spans="1:4" x14ac:dyDescent="0.25">
      <c r="A2912" s="8" t="str">
        <f>IF(exportált!A2911&lt;&gt;"",IFERROR(LEFT(exportált!A2911,SEARCH("&lt;br/&gt;",SUBSTITUTE(exportált!A2911,"&lt;br&gt;","&lt;br/&gt;"),1)-1),exportált!A2911),"")</f>
        <v/>
      </c>
      <c r="B2912" s="8" t="str">
        <f>IFERROR(SUBSTITUTE(RIGHT(SUBSTITUTE(exportált!A2911,"&lt;br&gt;","&lt;br/&gt;"),LEN(SUBSTITUTE(exportált!A2911,"&lt;br&gt;","&lt;br/&gt;"))-LEN(A2912)-LEN('új sor'!$A$1)),'új sor'!$A$1,CHAR(10)),"")</f>
        <v/>
      </c>
      <c r="D2912" s="8" t="str">
        <f>IF(exportált!B2911&lt;&gt;"",SUBSTITUTE(SUBSTITUTE(exportált!B2911,"&lt;br&gt;","&lt;br/&gt;"),'új sor'!$A$1,CHAR(10)),"")</f>
        <v/>
      </c>
    </row>
    <row r="2913" spans="1:4" x14ac:dyDescent="0.25">
      <c r="A2913" s="8" t="str">
        <f>IF(exportált!A2912&lt;&gt;"",IFERROR(LEFT(exportált!A2912,SEARCH("&lt;br/&gt;",SUBSTITUTE(exportált!A2912,"&lt;br&gt;","&lt;br/&gt;"),1)-1),exportált!A2912),"")</f>
        <v/>
      </c>
      <c r="B2913" s="8" t="str">
        <f>IFERROR(SUBSTITUTE(RIGHT(SUBSTITUTE(exportált!A2912,"&lt;br&gt;","&lt;br/&gt;"),LEN(SUBSTITUTE(exportált!A2912,"&lt;br&gt;","&lt;br/&gt;"))-LEN(A2913)-LEN('új sor'!$A$1)),'új sor'!$A$1,CHAR(10)),"")</f>
        <v/>
      </c>
      <c r="D2913" s="8" t="str">
        <f>IF(exportált!B2912&lt;&gt;"",SUBSTITUTE(SUBSTITUTE(exportált!B2912,"&lt;br&gt;","&lt;br/&gt;"),'új sor'!$A$1,CHAR(10)),"")</f>
        <v/>
      </c>
    </row>
    <row r="2914" spans="1:4" x14ac:dyDescent="0.25">
      <c r="A2914" s="8" t="str">
        <f>IF(exportált!A2913&lt;&gt;"",IFERROR(LEFT(exportált!A2913,SEARCH("&lt;br/&gt;",SUBSTITUTE(exportált!A2913,"&lt;br&gt;","&lt;br/&gt;"),1)-1),exportált!A2913),"")</f>
        <v/>
      </c>
      <c r="B2914" s="8" t="str">
        <f>IFERROR(SUBSTITUTE(RIGHT(SUBSTITUTE(exportált!A2913,"&lt;br&gt;","&lt;br/&gt;"),LEN(SUBSTITUTE(exportált!A2913,"&lt;br&gt;","&lt;br/&gt;"))-LEN(A2914)-LEN('új sor'!$A$1)),'új sor'!$A$1,CHAR(10)),"")</f>
        <v/>
      </c>
      <c r="D2914" s="8" t="str">
        <f>IF(exportált!B2913&lt;&gt;"",SUBSTITUTE(SUBSTITUTE(exportált!B2913,"&lt;br&gt;","&lt;br/&gt;"),'új sor'!$A$1,CHAR(10)),"")</f>
        <v/>
      </c>
    </row>
    <row r="2915" spans="1:4" x14ac:dyDescent="0.25">
      <c r="A2915" s="8" t="str">
        <f>IF(exportált!A2914&lt;&gt;"",IFERROR(LEFT(exportált!A2914,SEARCH("&lt;br/&gt;",SUBSTITUTE(exportált!A2914,"&lt;br&gt;","&lt;br/&gt;"),1)-1),exportált!A2914),"")</f>
        <v/>
      </c>
      <c r="B2915" s="8" t="str">
        <f>IFERROR(SUBSTITUTE(RIGHT(SUBSTITUTE(exportált!A2914,"&lt;br&gt;","&lt;br/&gt;"),LEN(SUBSTITUTE(exportált!A2914,"&lt;br&gt;","&lt;br/&gt;"))-LEN(A2915)-LEN('új sor'!$A$1)),'új sor'!$A$1,CHAR(10)),"")</f>
        <v/>
      </c>
      <c r="D2915" s="8" t="str">
        <f>IF(exportált!B2914&lt;&gt;"",SUBSTITUTE(SUBSTITUTE(exportált!B2914,"&lt;br&gt;","&lt;br/&gt;"),'új sor'!$A$1,CHAR(10)),"")</f>
        <v/>
      </c>
    </row>
    <row r="2916" spans="1:4" x14ac:dyDescent="0.25">
      <c r="A2916" s="8" t="str">
        <f>IF(exportált!A2915&lt;&gt;"",IFERROR(LEFT(exportált!A2915,SEARCH("&lt;br/&gt;",SUBSTITUTE(exportált!A2915,"&lt;br&gt;","&lt;br/&gt;"),1)-1),exportált!A2915),"")</f>
        <v/>
      </c>
      <c r="B2916" s="8" t="str">
        <f>IFERROR(SUBSTITUTE(RIGHT(SUBSTITUTE(exportált!A2915,"&lt;br&gt;","&lt;br/&gt;"),LEN(SUBSTITUTE(exportált!A2915,"&lt;br&gt;","&lt;br/&gt;"))-LEN(A2916)-LEN('új sor'!$A$1)),'új sor'!$A$1,CHAR(10)),"")</f>
        <v/>
      </c>
      <c r="D2916" s="8" t="str">
        <f>IF(exportált!B2915&lt;&gt;"",SUBSTITUTE(SUBSTITUTE(exportált!B2915,"&lt;br&gt;","&lt;br/&gt;"),'új sor'!$A$1,CHAR(10)),"")</f>
        <v/>
      </c>
    </row>
    <row r="2917" spans="1:4" x14ac:dyDescent="0.25">
      <c r="A2917" s="8" t="str">
        <f>IF(exportált!A2916&lt;&gt;"",IFERROR(LEFT(exportált!A2916,SEARCH("&lt;br/&gt;",SUBSTITUTE(exportált!A2916,"&lt;br&gt;","&lt;br/&gt;"),1)-1),exportált!A2916),"")</f>
        <v/>
      </c>
      <c r="B2917" s="8" t="str">
        <f>IFERROR(SUBSTITUTE(RIGHT(SUBSTITUTE(exportált!A2916,"&lt;br&gt;","&lt;br/&gt;"),LEN(SUBSTITUTE(exportált!A2916,"&lt;br&gt;","&lt;br/&gt;"))-LEN(A2917)-LEN('új sor'!$A$1)),'új sor'!$A$1,CHAR(10)),"")</f>
        <v/>
      </c>
      <c r="D2917" s="8" t="str">
        <f>IF(exportált!B2916&lt;&gt;"",SUBSTITUTE(SUBSTITUTE(exportált!B2916,"&lt;br&gt;","&lt;br/&gt;"),'új sor'!$A$1,CHAR(10)),"")</f>
        <v/>
      </c>
    </row>
    <row r="2918" spans="1:4" x14ac:dyDescent="0.25">
      <c r="A2918" s="8" t="str">
        <f>IF(exportált!A2917&lt;&gt;"",IFERROR(LEFT(exportált!A2917,SEARCH("&lt;br/&gt;",SUBSTITUTE(exportált!A2917,"&lt;br&gt;","&lt;br/&gt;"),1)-1),exportált!A2917),"")</f>
        <v/>
      </c>
      <c r="B2918" s="8" t="str">
        <f>IFERROR(SUBSTITUTE(RIGHT(SUBSTITUTE(exportált!A2917,"&lt;br&gt;","&lt;br/&gt;"),LEN(SUBSTITUTE(exportált!A2917,"&lt;br&gt;","&lt;br/&gt;"))-LEN(A2918)-LEN('új sor'!$A$1)),'új sor'!$A$1,CHAR(10)),"")</f>
        <v/>
      </c>
      <c r="D2918" s="8" t="str">
        <f>IF(exportált!B2917&lt;&gt;"",SUBSTITUTE(SUBSTITUTE(exportált!B2917,"&lt;br&gt;","&lt;br/&gt;"),'új sor'!$A$1,CHAR(10)),"")</f>
        <v/>
      </c>
    </row>
    <row r="2919" spans="1:4" x14ac:dyDescent="0.25">
      <c r="A2919" s="8" t="str">
        <f>IF(exportált!A2918&lt;&gt;"",IFERROR(LEFT(exportált!A2918,SEARCH("&lt;br/&gt;",SUBSTITUTE(exportált!A2918,"&lt;br&gt;","&lt;br/&gt;"),1)-1),exportált!A2918),"")</f>
        <v/>
      </c>
      <c r="B2919" s="8" t="str">
        <f>IFERROR(SUBSTITUTE(RIGHT(SUBSTITUTE(exportált!A2918,"&lt;br&gt;","&lt;br/&gt;"),LEN(SUBSTITUTE(exportált!A2918,"&lt;br&gt;","&lt;br/&gt;"))-LEN(A2919)-LEN('új sor'!$A$1)),'új sor'!$A$1,CHAR(10)),"")</f>
        <v/>
      </c>
      <c r="D2919" s="8" t="str">
        <f>IF(exportált!B2918&lt;&gt;"",SUBSTITUTE(SUBSTITUTE(exportált!B2918,"&lt;br&gt;","&lt;br/&gt;"),'új sor'!$A$1,CHAR(10)),"")</f>
        <v/>
      </c>
    </row>
    <row r="2920" spans="1:4" x14ac:dyDescent="0.25">
      <c r="A2920" s="8" t="str">
        <f>IF(exportált!A2919&lt;&gt;"",IFERROR(LEFT(exportált!A2919,SEARCH("&lt;br/&gt;",SUBSTITUTE(exportált!A2919,"&lt;br&gt;","&lt;br/&gt;"),1)-1),exportált!A2919),"")</f>
        <v/>
      </c>
      <c r="B2920" s="8" t="str">
        <f>IFERROR(SUBSTITUTE(RIGHT(SUBSTITUTE(exportált!A2919,"&lt;br&gt;","&lt;br/&gt;"),LEN(SUBSTITUTE(exportált!A2919,"&lt;br&gt;","&lt;br/&gt;"))-LEN(A2920)-LEN('új sor'!$A$1)),'új sor'!$A$1,CHAR(10)),"")</f>
        <v/>
      </c>
      <c r="D2920" s="8" t="str">
        <f>IF(exportált!B2919&lt;&gt;"",SUBSTITUTE(SUBSTITUTE(exportált!B2919,"&lt;br&gt;","&lt;br/&gt;"),'új sor'!$A$1,CHAR(10)),"")</f>
        <v/>
      </c>
    </row>
    <row r="2921" spans="1:4" x14ac:dyDescent="0.25">
      <c r="A2921" s="8" t="str">
        <f>IF(exportált!A2920&lt;&gt;"",IFERROR(LEFT(exportált!A2920,SEARCH("&lt;br/&gt;",SUBSTITUTE(exportált!A2920,"&lt;br&gt;","&lt;br/&gt;"),1)-1),exportált!A2920),"")</f>
        <v/>
      </c>
      <c r="B2921" s="8" t="str">
        <f>IFERROR(SUBSTITUTE(RIGHT(SUBSTITUTE(exportált!A2920,"&lt;br&gt;","&lt;br/&gt;"),LEN(SUBSTITUTE(exportált!A2920,"&lt;br&gt;","&lt;br/&gt;"))-LEN(A2921)-LEN('új sor'!$A$1)),'új sor'!$A$1,CHAR(10)),"")</f>
        <v/>
      </c>
      <c r="D2921" s="8" t="str">
        <f>IF(exportált!B2920&lt;&gt;"",SUBSTITUTE(SUBSTITUTE(exportált!B2920,"&lt;br&gt;","&lt;br/&gt;"),'új sor'!$A$1,CHAR(10)),"")</f>
        <v/>
      </c>
    </row>
    <row r="2922" spans="1:4" x14ac:dyDescent="0.25">
      <c r="A2922" s="8" t="str">
        <f>IF(exportált!A2921&lt;&gt;"",IFERROR(LEFT(exportált!A2921,SEARCH("&lt;br/&gt;",SUBSTITUTE(exportált!A2921,"&lt;br&gt;","&lt;br/&gt;"),1)-1),exportált!A2921),"")</f>
        <v/>
      </c>
      <c r="B2922" s="8" t="str">
        <f>IFERROR(SUBSTITUTE(RIGHT(SUBSTITUTE(exportált!A2921,"&lt;br&gt;","&lt;br/&gt;"),LEN(SUBSTITUTE(exportált!A2921,"&lt;br&gt;","&lt;br/&gt;"))-LEN(A2922)-LEN('új sor'!$A$1)),'új sor'!$A$1,CHAR(10)),"")</f>
        <v/>
      </c>
      <c r="D2922" s="8" t="str">
        <f>IF(exportált!B2921&lt;&gt;"",SUBSTITUTE(SUBSTITUTE(exportált!B2921,"&lt;br&gt;","&lt;br/&gt;"),'új sor'!$A$1,CHAR(10)),"")</f>
        <v/>
      </c>
    </row>
    <row r="2923" spans="1:4" x14ac:dyDescent="0.25">
      <c r="A2923" s="8" t="str">
        <f>IF(exportált!A2922&lt;&gt;"",IFERROR(LEFT(exportált!A2922,SEARCH("&lt;br/&gt;",SUBSTITUTE(exportált!A2922,"&lt;br&gt;","&lt;br/&gt;"),1)-1),exportált!A2922),"")</f>
        <v/>
      </c>
      <c r="B2923" s="8" t="str">
        <f>IFERROR(SUBSTITUTE(RIGHT(SUBSTITUTE(exportált!A2922,"&lt;br&gt;","&lt;br/&gt;"),LEN(SUBSTITUTE(exportált!A2922,"&lt;br&gt;","&lt;br/&gt;"))-LEN(A2923)-LEN('új sor'!$A$1)),'új sor'!$A$1,CHAR(10)),"")</f>
        <v/>
      </c>
      <c r="D2923" s="8" t="str">
        <f>IF(exportált!B2922&lt;&gt;"",SUBSTITUTE(SUBSTITUTE(exportált!B2922,"&lt;br&gt;","&lt;br/&gt;"),'új sor'!$A$1,CHAR(10)),"")</f>
        <v/>
      </c>
    </row>
    <row r="2924" spans="1:4" x14ac:dyDescent="0.25">
      <c r="A2924" s="8" t="str">
        <f>IF(exportált!A2923&lt;&gt;"",IFERROR(LEFT(exportált!A2923,SEARCH("&lt;br/&gt;",SUBSTITUTE(exportált!A2923,"&lt;br&gt;","&lt;br/&gt;"),1)-1),exportált!A2923),"")</f>
        <v/>
      </c>
      <c r="B2924" s="8" t="str">
        <f>IFERROR(SUBSTITUTE(RIGHT(SUBSTITUTE(exportált!A2923,"&lt;br&gt;","&lt;br/&gt;"),LEN(SUBSTITUTE(exportált!A2923,"&lt;br&gt;","&lt;br/&gt;"))-LEN(A2924)-LEN('új sor'!$A$1)),'új sor'!$A$1,CHAR(10)),"")</f>
        <v/>
      </c>
      <c r="D2924" s="8" t="str">
        <f>IF(exportált!B2923&lt;&gt;"",SUBSTITUTE(SUBSTITUTE(exportált!B2923,"&lt;br&gt;","&lt;br/&gt;"),'új sor'!$A$1,CHAR(10)),"")</f>
        <v/>
      </c>
    </row>
    <row r="2925" spans="1:4" x14ac:dyDescent="0.25">
      <c r="A2925" s="8" t="str">
        <f>IF(exportált!A2924&lt;&gt;"",IFERROR(LEFT(exportált!A2924,SEARCH("&lt;br/&gt;",SUBSTITUTE(exportált!A2924,"&lt;br&gt;","&lt;br/&gt;"),1)-1),exportált!A2924),"")</f>
        <v/>
      </c>
      <c r="B2925" s="8" t="str">
        <f>IFERROR(SUBSTITUTE(RIGHT(SUBSTITUTE(exportált!A2924,"&lt;br&gt;","&lt;br/&gt;"),LEN(SUBSTITUTE(exportált!A2924,"&lt;br&gt;","&lt;br/&gt;"))-LEN(A2925)-LEN('új sor'!$A$1)),'új sor'!$A$1,CHAR(10)),"")</f>
        <v/>
      </c>
      <c r="D2925" s="8" t="str">
        <f>IF(exportált!B2924&lt;&gt;"",SUBSTITUTE(SUBSTITUTE(exportált!B2924,"&lt;br&gt;","&lt;br/&gt;"),'új sor'!$A$1,CHAR(10)),"")</f>
        <v/>
      </c>
    </row>
    <row r="2926" spans="1:4" x14ac:dyDescent="0.25">
      <c r="A2926" s="8" t="str">
        <f>IF(exportált!A2925&lt;&gt;"",IFERROR(LEFT(exportált!A2925,SEARCH("&lt;br/&gt;",SUBSTITUTE(exportált!A2925,"&lt;br&gt;","&lt;br/&gt;"),1)-1),exportált!A2925),"")</f>
        <v/>
      </c>
      <c r="B2926" s="8" t="str">
        <f>IFERROR(SUBSTITUTE(RIGHT(SUBSTITUTE(exportált!A2925,"&lt;br&gt;","&lt;br/&gt;"),LEN(SUBSTITUTE(exportált!A2925,"&lt;br&gt;","&lt;br/&gt;"))-LEN(A2926)-LEN('új sor'!$A$1)),'új sor'!$A$1,CHAR(10)),"")</f>
        <v/>
      </c>
      <c r="D2926" s="8" t="str">
        <f>IF(exportált!B2925&lt;&gt;"",SUBSTITUTE(SUBSTITUTE(exportált!B2925,"&lt;br&gt;","&lt;br/&gt;"),'új sor'!$A$1,CHAR(10)),"")</f>
        <v/>
      </c>
    </row>
    <row r="2927" spans="1:4" x14ac:dyDescent="0.25">
      <c r="A2927" s="8" t="str">
        <f>IF(exportált!A2926&lt;&gt;"",IFERROR(LEFT(exportált!A2926,SEARCH("&lt;br/&gt;",SUBSTITUTE(exportált!A2926,"&lt;br&gt;","&lt;br/&gt;"),1)-1),exportált!A2926),"")</f>
        <v/>
      </c>
      <c r="B2927" s="8" t="str">
        <f>IFERROR(SUBSTITUTE(RIGHT(SUBSTITUTE(exportált!A2926,"&lt;br&gt;","&lt;br/&gt;"),LEN(SUBSTITUTE(exportált!A2926,"&lt;br&gt;","&lt;br/&gt;"))-LEN(A2927)-LEN('új sor'!$A$1)),'új sor'!$A$1,CHAR(10)),"")</f>
        <v/>
      </c>
      <c r="D2927" s="8" t="str">
        <f>IF(exportált!B2926&lt;&gt;"",SUBSTITUTE(SUBSTITUTE(exportált!B2926,"&lt;br&gt;","&lt;br/&gt;"),'új sor'!$A$1,CHAR(10)),"")</f>
        <v/>
      </c>
    </row>
    <row r="2928" spans="1:4" x14ac:dyDescent="0.25">
      <c r="A2928" s="8" t="str">
        <f>IF(exportált!A2927&lt;&gt;"",IFERROR(LEFT(exportált!A2927,SEARCH("&lt;br/&gt;",SUBSTITUTE(exportált!A2927,"&lt;br&gt;","&lt;br/&gt;"),1)-1),exportált!A2927),"")</f>
        <v/>
      </c>
      <c r="B2928" s="8" t="str">
        <f>IFERROR(SUBSTITUTE(RIGHT(SUBSTITUTE(exportált!A2927,"&lt;br&gt;","&lt;br/&gt;"),LEN(SUBSTITUTE(exportált!A2927,"&lt;br&gt;","&lt;br/&gt;"))-LEN(A2928)-LEN('új sor'!$A$1)),'új sor'!$A$1,CHAR(10)),"")</f>
        <v/>
      </c>
      <c r="D2928" s="8" t="str">
        <f>IF(exportált!B2927&lt;&gt;"",SUBSTITUTE(SUBSTITUTE(exportált!B2927,"&lt;br&gt;","&lt;br/&gt;"),'új sor'!$A$1,CHAR(10)),"")</f>
        <v/>
      </c>
    </row>
    <row r="2929" spans="1:4" x14ac:dyDescent="0.25">
      <c r="A2929" s="8" t="str">
        <f>IF(exportált!A2928&lt;&gt;"",IFERROR(LEFT(exportált!A2928,SEARCH("&lt;br/&gt;",SUBSTITUTE(exportált!A2928,"&lt;br&gt;","&lt;br/&gt;"),1)-1),exportált!A2928),"")</f>
        <v/>
      </c>
      <c r="B2929" s="8" t="str">
        <f>IFERROR(SUBSTITUTE(RIGHT(SUBSTITUTE(exportált!A2928,"&lt;br&gt;","&lt;br/&gt;"),LEN(SUBSTITUTE(exportált!A2928,"&lt;br&gt;","&lt;br/&gt;"))-LEN(A2929)-LEN('új sor'!$A$1)),'új sor'!$A$1,CHAR(10)),"")</f>
        <v/>
      </c>
      <c r="D2929" s="8" t="str">
        <f>IF(exportált!B2928&lt;&gt;"",SUBSTITUTE(SUBSTITUTE(exportált!B2928,"&lt;br&gt;","&lt;br/&gt;"),'új sor'!$A$1,CHAR(10)),"")</f>
        <v/>
      </c>
    </row>
    <row r="2930" spans="1:4" x14ac:dyDescent="0.25">
      <c r="A2930" s="8" t="str">
        <f>IF(exportált!A2929&lt;&gt;"",IFERROR(LEFT(exportált!A2929,SEARCH("&lt;br/&gt;",SUBSTITUTE(exportált!A2929,"&lt;br&gt;","&lt;br/&gt;"),1)-1),exportált!A2929),"")</f>
        <v/>
      </c>
      <c r="B2930" s="8" t="str">
        <f>IFERROR(SUBSTITUTE(RIGHT(SUBSTITUTE(exportált!A2929,"&lt;br&gt;","&lt;br/&gt;"),LEN(SUBSTITUTE(exportált!A2929,"&lt;br&gt;","&lt;br/&gt;"))-LEN(A2930)-LEN('új sor'!$A$1)),'új sor'!$A$1,CHAR(10)),"")</f>
        <v/>
      </c>
      <c r="D2930" s="8" t="str">
        <f>IF(exportált!B2929&lt;&gt;"",SUBSTITUTE(SUBSTITUTE(exportált!B2929,"&lt;br&gt;","&lt;br/&gt;"),'új sor'!$A$1,CHAR(10)),"")</f>
        <v/>
      </c>
    </row>
    <row r="2931" spans="1:4" x14ac:dyDescent="0.25">
      <c r="A2931" s="8" t="str">
        <f>IF(exportált!A2930&lt;&gt;"",IFERROR(LEFT(exportált!A2930,SEARCH("&lt;br/&gt;",SUBSTITUTE(exportált!A2930,"&lt;br&gt;","&lt;br/&gt;"),1)-1),exportált!A2930),"")</f>
        <v/>
      </c>
      <c r="B2931" s="8" t="str">
        <f>IFERROR(SUBSTITUTE(RIGHT(SUBSTITUTE(exportált!A2930,"&lt;br&gt;","&lt;br/&gt;"),LEN(SUBSTITUTE(exportált!A2930,"&lt;br&gt;","&lt;br/&gt;"))-LEN(A2931)-LEN('új sor'!$A$1)),'új sor'!$A$1,CHAR(10)),"")</f>
        <v/>
      </c>
      <c r="D2931" s="8" t="str">
        <f>IF(exportált!B2930&lt;&gt;"",SUBSTITUTE(SUBSTITUTE(exportált!B2930,"&lt;br&gt;","&lt;br/&gt;"),'új sor'!$A$1,CHAR(10)),"")</f>
        <v/>
      </c>
    </row>
    <row r="2932" spans="1:4" x14ac:dyDescent="0.25">
      <c r="A2932" s="8" t="str">
        <f>IF(exportált!A2931&lt;&gt;"",IFERROR(LEFT(exportált!A2931,SEARCH("&lt;br/&gt;",SUBSTITUTE(exportált!A2931,"&lt;br&gt;","&lt;br/&gt;"),1)-1),exportált!A2931),"")</f>
        <v/>
      </c>
      <c r="B2932" s="8" t="str">
        <f>IFERROR(SUBSTITUTE(RIGHT(SUBSTITUTE(exportált!A2931,"&lt;br&gt;","&lt;br/&gt;"),LEN(SUBSTITUTE(exportált!A2931,"&lt;br&gt;","&lt;br/&gt;"))-LEN(A2932)-LEN('új sor'!$A$1)),'új sor'!$A$1,CHAR(10)),"")</f>
        <v/>
      </c>
      <c r="D2932" s="8" t="str">
        <f>IF(exportált!B2931&lt;&gt;"",SUBSTITUTE(SUBSTITUTE(exportált!B2931,"&lt;br&gt;","&lt;br/&gt;"),'új sor'!$A$1,CHAR(10)),"")</f>
        <v/>
      </c>
    </row>
    <row r="2933" spans="1:4" x14ac:dyDescent="0.25">
      <c r="A2933" s="8" t="str">
        <f>IF(exportált!A2932&lt;&gt;"",IFERROR(LEFT(exportált!A2932,SEARCH("&lt;br/&gt;",SUBSTITUTE(exportált!A2932,"&lt;br&gt;","&lt;br/&gt;"),1)-1),exportált!A2932),"")</f>
        <v/>
      </c>
      <c r="B2933" s="8" t="str">
        <f>IFERROR(SUBSTITUTE(RIGHT(SUBSTITUTE(exportált!A2932,"&lt;br&gt;","&lt;br/&gt;"),LEN(SUBSTITUTE(exportált!A2932,"&lt;br&gt;","&lt;br/&gt;"))-LEN(A2933)-LEN('új sor'!$A$1)),'új sor'!$A$1,CHAR(10)),"")</f>
        <v/>
      </c>
      <c r="D2933" s="8" t="str">
        <f>IF(exportált!B2932&lt;&gt;"",SUBSTITUTE(SUBSTITUTE(exportált!B2932,"&lt;br&gt;","&lt;br/&gt;"),'új sor'!$A$1,CHAR(10)),"")</f>
        <v/>
      </c>
    </row>
    <row r="2934" spans="1:4" x14ac:dyDescent="0.25">
      <c r="A2934" s="8" t="str">
        <f>IF(exportált!A2933&lt;&gt;"",IFERROR(LEFT(exportált!A2933,SEARCH("&lt;br/&gt;",SUBSTITUTE(exportált!A2933,"&lt;br&gt;","&lt;br/&gt;"),1)-1),exportált!A2933),"")</f>
        <v/>
      </c>
      <c r="B2934" s="8" t="str">
        <f>IFERROR(SUBSTITUTE(RIGHT(SUBSTITUTE(exportált!A2933,"&lt;br&gt;","&lt;br/&gt;"),LEN(SUBSTITUTE(exportált!A2933,"&lt;br&gt;","&lt;br/&gt;"))-LEN(A2934)-LEN('új sor'!$A$1)),'új sor'!$A$1,CHAR(10)),"")</f>
        <v/>
      </c>
      <c r="D2934" s="8" t="str">
        <f>IF(exportált!B2933&lt;&gt;"",SUBSTITUTE(SUBSTITUTE(exportált!B2933,"&lt;br&gt;","&lt;br/&gt;"),'új sor'!$A$1,CHAR(10)),"")</f>
        <v/>
      </c>
    </row>
    <row r="2935" spans="1:4" x14ac:dyDescent="0.25">
      <c r="A2935" s="8" t="str">
        <f>IF(exportált!A2934&lt;&gt;"",IFERROR(LEFT(exportált!A2934,SEARCH("&lt;br/&gt;",SUBSTITUTE(exportált!A2934,"&lt;br&gt;","&lt;br/&gt;"),1)-1),exportált!A2934),"")</f>
        <v/>
      </c>
      <c r="B2935" s="8" t="str">
        <f>IFERROR(SUBSTITUTE(RIGHT(SUBSTITUTE(exportált!A2934,"&lt;br&gt;","&lt;br/&gt;"),LEN(SUBSTITUTE(exportált!A2934,"&lt;br&gt;","&lt;br/&gt;"))-LEN(A2935)-LEN('új sor'!$A$1)),'új sor'!$A$1,CHAR(10)),"")</f>
        <v/>
      </c>
      <c r="D2935" s="8" t="str">
        <f>IF(exportált!B2934&lt;&gt;"",SUBSTITUTE(SUBSTITUTE(exportált!B2934,"&lt;br&gt;","&lt;br/&gt;"),'új sor'!$A$1,CHAR(10)),"")</f>
        <v/>
      </c>
    </row>
    <row r="2936" spans="1:4" x14ac:dyDescent="0.25">
      <c r="A2936" s="8" t="str">
        <f>IF(exportált!A2935&lt;&gt;"",IFERROR(LEFT(exportált!A2935,SEARCH("&lt;br/&gt;",SUBSTITUTE(exportált!A2935,"&lt;br&gt;","&lt;br/&gt;"),1)-1),exportált!A2935),"")</f>
        <v/>
      </c>
      <c r="B2936" s="8" t="str">
        <f>IFERROR(SUBSTITUTE(RIGHT(SUBSTITUTE(exportált!A2935,"&lt;br&gt;","&lt;br/&gt;"),LEN(SUBSTITUTE(exportált!A2935,"&lt;br&gt;","&lt;br/&gt;"))-LEN(A2936)-LEN('új sor'!$A$1)),'új sor'!$A$1,CHAR(10)),"")</f>
        <v/>
      </c>
      <c r="D2936" s="8" t="str">
        <f>IF(exportált!B2935&lt;&gt;"",SUBSTITUTE(SUBSTITUTE(exportált!B2935,"&lt;br&gt;","&lt;br/&gt;"),'új sor'!$A$1,CHAR(10)),"")</f>
        <v/>
      </c>
    </row>
    <row r="2937" spans="1:4" x14ac:dyDescent="0.25">
      <c r="A2937" s="8" t="str">
        <f>IF(exportált!A2936&lt;&gt;"",IFERROR(LEFT(exportált!A2936,SEARCH("&lt;br/&gt;",SUBSTITUTE(exportált!A2936,"&lt;br&gt;","&lt;br/&gt;"),1)-1),exportált!A2936),"")</f>
        <v/>
      </c>
      <c r="B2937" s="8" t="str">
        <f>IFERROR(SUBSTITUTE(RIGHT(SUBSTITUTE(exportált!A2936,"&lt;br&gt;","&lt;br/&gt;"),LEN(SUBSTITUTE(exportált!A2936,"&lt;br&gt;","&lt;br/&gt;"))-LEN(A2937)-LEN('új sor'!$A$1)),'új sor'!$A$1,CHAR(10)),"")</f>
        <v/>
      </c>
      <c r="D2937" s="8" t="str">
        <f>IF(exportált!B2936&lt;&gt;"",SUBSTITUTE(SUBSTITUTE(exportált!B2936,"&lt;br&gt;","&lt;br/&gt;"),'új sor'!$A$1,CHAR(10)),"")</f>
        <v/>
      </c>
    </row>
    <row r="2938" spans="1:4" x14ac:dyDescent="0.25">
      <c r="A2938" s="8" t="str">
        <f>IF(exportált!A2937&lt;&gt;"",IFERROR(LEFT(exportált!A2937,SEARCH("&lt;br/&gt;",SUBSTITUTE(exportált!A2937,"&lt;br&gt;","&lt;br/&gt;"),1)-1),exportált!A2937),"")</f>
        <v/>
      </c>
      <c r="B2938" s="8" t="str">
        <f>IFERROR(SUBSTITUTE(RIGHT(SUBSTITUTE(exportált!A2937,"&lt;br&gt;","&lt;br/&gt;"),LEN(SUBSTITUTE(exportált!A2937,"&lt;br&gt;","&lt;br/&gt;"))-LEN(A2938)-LEN('új sor'!$A$1)),'új sor'!$A$1,CHAR(10)),"")</f>
        <v/>
      </c>
      <c r="D2938" s="8" t="str">
        <f>IF(exportált!B2937&lt;&gt;"",SUBSTITUTE(SUBSTITUTE(exportált!B2937,"&lt;br&gt;","&lt;br/&gt;"),'új sor'!$A$1,CHAR(10)),"")</f>
        <v/>
      </c>
    </row>
    <row r="2939" spans="1:4" x14ac:dyDescent="0.25">
      <c r="A2939" s="8" t="str">
        <f>IF(exportált!A2938&lt;&gt;"",IFERROR(LEFT(exportált!A2938,SEARCH("&lt;br/&gt;",SUBSTITUTE(exportált!A2938,"&lt;br&gt;","&lt;br/&gt;"),1)-1),exportált!A2938),"")</f>
        <v/>
      </c>
      <c r="B2939" s="8" t="str">
        <f>IFERROR(SUBSTITUTE(RIGHT(SUBSTITUTE(exportált!A2938,"&lt;br&gt;","&lt;br/&gt;"),LEN(SUBSTITUTE(exportált!A2938,"&lt;br&gt;","&lt;br/&gt;"))-LEN(A2939)-LEN('új sor'!$A$1)),'új sor'!$A$1,CHAR(10)),"")</f>
        <v/>
      </c>
      <c r="D2939" s="8" t="str">
        <f>IF(exportált!B2938&lt;&gt;"",SUBSTITUTE(SUBSTITUTE(exportált!B2938,"&lt;br&gt;","&lt;br/&gt;"),'új sor'!$A$1,CHAR(10)),"")</f>
        <v/>
      </c>
    </row>
    <row r="2940" spans="1:4" x14ac:dyDescent="0.25">
      <c r="A2940" s="8" t="str">
        <f>IF(exportált!A2939&lt;&gt;"",IFERROR(LEFT(exportált!A2939,SEARCH("&lt;br/&gt;",SUBSTITUTE(exportált!A2939,"&lt;br&gt;","&lt;br/&gt;"),1)-1),exportált!A2939),"")</f>
        <v/>
      </c>
      <c r="B2940" s="8" t="str">
        <f>IFERROR(SUBSTITUTE(RIGHT(SUBSTITUTE(exportált!A2939,"&lt;br&gt;","&lt;br/&gt;"),LEN(SUBSTITUTE(exportált!A2939,"&lt;br&gt;","&lt;br/&gt;"))-LEN(A2940)-LEN('új sor'!$A$1)),'új sor'!$A$1,CHAR(10)),"")</f>
        <v/>
      </c>
      <c r="D2940" s="8" t="str">
        <f>IF(exportált!B2939&lt;&gt;"",SUBSTITUTE(SUBSTITUTE(exportált!B2939,"&lt;br&gt;","&lt;br/&gt;"),'új sor'!$A$1,CHAR(10)),"")</f>
        <v/>
      </c>
    </row>
    <row r="2941" spans="1:4" x14ac:dyDescent="0.25">
      <c r="A2941" s="8" t="str">
        <f>IF(exportált!A2940&lt;&gt;"",IFERROR(LEFT(exportált!A2940,SEARCH("&lt;br/&gt;",SUBSTITUTE(exportált!A2940,"&lt;br&gt;","&lt;br/&gt;"),1)-1),exportált!A2940),"")</f>
        <v/>
      </c>
      <c r="B2941" s="8" t="str">
        <f>IFERROR(SUBSTITUTE(RIGHT(SUBSTITUTE(exportált!A2940,"&lt;br&gt;","&lt;br/&gt;"),LEN(SUBSTITUTE(exportált!A2940,"&lt;br&gt;","&lt;br/&gt;"))-LEN(A2941)-LEN('új sor'!$A$1)),'új sor'!$A$1,CHAR(10)),"")</f>
        <v/>
      </c>
      <c r="D2941" s="8" t="str">
        <f>IF(exportált!B2940&lt;&gt;"",SUBSTITUTE(SUBSTITUTE(exportált!B2940,"&lt;br&gt;","&lt;br/&gt;"),'új sor'!$A$1,CHAR(10)),"")</f>
        <v/>
      </c>
    </row>
    <row r="2942" spans="1:4" x14ac:dyDescent="0.25">
      <c r="A2942" s="8" t="str">
        <f>IF(exportált!A2941&lt;&gt;"",IFERROR(LEFT(exportált!A2941,SEARCH("&lt;br/&gt;",SUBSTITUTE(exportált!A2941,"&lt;br&gt;","&lt;br/&gt;"),1)-1),exportált!A2941),"")</f>
        <v/>
      </c>
      <c r="B2942" s="8" t="str">
        <f>IFERROR(SUBSTITUTE(RIGHT(SUBSTITUTE(exportált!A2941,"&lt;br&gt;","&lt;br/&gt;"),LEN(SUBSTITUTE(exportált!A2941,"&lt;br&gt;","&lt;br/&gt;"))-LEN(A2942)-LEN('új sor'!$A$1)),'új sor'!$A$1,CHAR(10)),"")</f>
        <v/>
      </c>
      <c r="D2942" s="8" t="str">
        <f>IF(exportált!B2941&lt;&gt;"",SUBSTITUTE(SUBSTITUTE(exportált!B2941,"&lt;br&gt;","&lt;br/&gt;"),'új sor'!$A$1,CHAR(10)),"")</f>
        <v/>
      </c>
    </row>
    <row r="2943" spans="1:4" x14ac:dyDescent="0.25">
      <c r="A2943" s="8" t="str">
        <f>IF(exportált!A2942&lt;&gt;"",IFERROR(LEFT(exportált!A2942,SEARCH("&lt;br/&gt;",SUBSTITUTE(exportált!A2942,"&lt;br&gt;","&lt;br/&gt;"),1)-1),exportált!A2942),"")</f>
        <v/>
      </c>
      <c r="B2943" s="8" t="str">
        <f>IFERROR(SUBSTITUTE(RIGHT(SUBSTITUTE(exportált!A2942,"&lt;br&gt;","&lt;br/&gt;"),LEN(SUBSTITUTE(exportált!A2942,"&lt;br&gt;","&lt;br/&gt;"))-LEN(A2943)-LEN('új sor'!$A$1)),'új sor'!$A$1,CHAR(10)),"")</f>
        <v/>
      </c>
      <c r="D2943" s="8" t="str">
        <f>IF(exportált!B2942&lt;&gt;"",SUBSTITUTE(SUBSTITUTE(exportált!B2942,"&lt;br&gt;","&lt;br/&gt;"),'új sor'!$A$1,CHAR(10)),"")</f>
        <v/>
      </c>
    </row>
    <row r="2944" spans="1:4" x14ac:dyDescent="0.25">
      <c r="A2944" s="8" t="str">
        <f>IF(exportált!A2943&lt;&gt;"",IFERROR(LEFT(exportált!A2943,SEARCH("&lt;br/&gt;",SUBSTITUTE(exportált!A2943,"&lt;br&gt;","&lt;br/&gt;"),1)-1),exportált!A2943),"")</f>
        <v/>
      </c>
      <c r="B2944" s="8" t="str">
        <f>IFERROR(SUBSTITUTE(RIGHT(SUBSTITUTE(exportált!A2943,"&lt;br&gt;","&lt;br/&gt;"),LEN(SUBSTITUTE(exportált!A2943,"&lt;br&gt;","&lt;br/&gt;"))-LEN(A2944)-LEN('új sor'!$A$1)),'új sor'!$A$1,CHAR(10)),"")</f>
        <v/>
      </c>
      <c r="D2944" s="8" t="str">
        <f>IF(exportált!B2943&lt;&gt;"",SUBSTITUTE(SUBSTITUTE(exportált!B2943,"&lt;br&gt;","&lt;br/&gt;"),'új sor'!$A$1,CHAR(10)),"")</f>
        <v/>
      </c>
    </row>
    <row r="2945" spans="1:4" x14ac:dyDescent="0.25">
      <c r="A2945" s="8" t="str">
        <f>IF(exportált!A2944&lt;&gt;"",IFERROR(LEFT(exportált!A2944,SEARCH("&lt;br/&gt;",SUBSTITUTE(exportált!A2944,"&lt;br&gt;","&lt;br/&gt;"),1)-1),exportált!A2944),"")</f>
        <v/>
      </c>
      <c r="B2945" s="8" t="str">
        <f>IFERROR(SUBSTITUTE(RIGHT(SUBSTITUTE(exportált!A2944,"&lt;br&gt;","&lt;br/&gt;"),LEN(SUBSTITUTE(exportált!A2944,"&lt;br&gt;","&lt;br/&gt;"))-LEN(A2945)-LEN('új sor'!$A$1)),'új sor'!$A$1,CHAR(10)),"")</f>
        <v/>
      </c>
      <c r="D2945" s="8" t="str">
        <f>IF(exportált!B2944&lt;&gt;"",SUBSTITUTE(SUBSTITUTE(exportált!B2944,"&lt;br&gt;","&lt;br/&gt;"),'új sor'!$A$1,CHAR(10)),"")</f>
        <v/>
      </c>
    </row>
    <row r="2946" spans="1:4" x14ac:dyDescent="0.25">
      <c r="A2946" s="8" t="str">
        <f>IF(exportált!A2945&lt;&gt;"",IFERROR(LEFT(exportált!A2945,SEARCH("&lt;br/&gt;",SUBSTITUTE(exportált!A2945,"&lt;br&gt;","&lt;br/&gt;"),1)-1),exportált!A2945),"")</f>
        <v/>
      </c>
      <c r="B2946" s="8" t="str">
        <f>IFERROR(SUBSTITUTE(RIGHT(SUBSTITUTE(exportált!A2945,"&lt;br&gt;","&lt;br/&gt;"),LEN(SUBSTITUTE(exportált!A2945,"&lt;br&gt;","&lt;br/&gt;"))-LEN(A2946)-LEN('új sor'!$A$1)),'új sor'!$A$1,CHAR(10)),"")</f>
        <v/>
      </c>
      <c r="D2946" s="8" t="str">
        <f>IF(exportált!B2945&lt;&gt;"",SUBSTITUTE(SUBSTITUTE(exportált!B2945,"&lt;br&gt;","&lt;br/&gt;"),'új sor'!$A$1,CHAR(10)),"")</f>
        <v/>
      </c>
    </row>
    <row r="2947" spans="1:4" x14ac:dyDescent="0.25">
      <c r="A2947" s="8" t="str">
        <f>IF(exportált!A2946&lt;&gt;"",IFERROR(LEFT(exportált!A2946,SEARCH("&lt;br/&gt;",SUBSTITUTE(exportált!A2946,"&lt;br&gt;","&lt;br/&gt;"),1)-1),exportált!A2946),"")</f>
        <v/>
      </c>
      <c r="B2947" s="8" t="str">
        <f>IFERROR(SUBSTITUTE(RIGHT(SUBSTITUTE(exportált!A2946,"&lt;br&gt;","&lt;br/&gt;"),LEN(SUBSTITUTE(exportált!A2946,"&lt;br&gt;","&lt;br/&gt;"))-LEN(A2947)-LEN('új sor'!$A$1)),'új sor'!$A$1,CHAR(10)),"")</f>
        <v/>
      </c>
      <c r="D2947" s="8" t="str">
        <f>IF(exportált!B2946&lt;&gt;"",SUBSTITUTE(SUBSTITUTE(exportált!B2946,"&lt;br&gt;","&lt;br/&gt;"),'új sor'!$A$1,CHAR(10)),"")</f>
        <v/>
      </c>
    </row>
    <row r="2948" spans="1:4" x14ac:dyDescent="0.25">
      <c r="A2948" s="8" t="str">
        <f>IF(exportált!A2947&lt;&gt;"",IFERROR(LEFT(exportált!A2947,SEARCH("&lt;br/&gt;",SUBSTITUTE(exportált!A2947,"&lt;br&gt;","&lt;br/&gt;"),1)-1),exportált!A2947),"")</f>
        <v/>
      </c>
      <c r="B2948" s="8" t="str">
        <f>IFERROR(SUBSTITUTE(RIGHT(SUBSTITUTE(exportált!A2947,"&lt;br&gt;","&lt;br/&gt;"),LEN(SUBSTITUTE(exportált!A2947,"&lt;br&gt;","&lt;br/&gt;"))-LEN(A2948)-LEN('új sor'!$A$1)),'új sor'!$A$1,CHAR(10)),"")</f>
        <v/>
      </c>
      <c r="D2948" s="8" t="str">
        <f>IF(exportált!B2947&lt;&gt;"",SUBSTITUTE(SUBSTITUTE(exportált!B2947,"&lt;br&gt;","&lt;br/&gt;"),'új sor'!$A$1,CHAR(10)),"")</f>
        <v/>
      </c>
    </row>
    <row r="2949" spans="1:4" x14ac:dyDescent="0.25">
      <c r="A2949" s="8" t="str">
        <f>IF(exportált!A2948&lt;&gt;"",IFERROR(LEFT(exportált!A2948,SEARCH("&lt;br/&gt;",SUBSTITUTE(exportált!A2948,"&lt;br&gt;","&lt;br/&gt;"),1)-1),exportált!A2948),"")</f>
        <v/>
      </c>
      <c r="B2949" s="8" t="str">
        <f>IFERROR(SUBSTITUTE(RIGHT(SUBSTITUTE(exportált!A2948,"&lt;br&gt;","&lt;br/&gt;"),LEN(SUBSTITUTE(exportált!A2948,"&lt;br&gt;","&lt;br/&gt;"))-LEN(A2949)-LEN('új sor'!$A$1)),'új sor'!$A$1,CHAR(10)),"")</f>
        <v/>
      </c>
      <c r="D2949" s="8" t="str">
        <f>IF(exportált!B2948&lt;&gt;"",SUBSTITUTE(SUBSTITUTE(exportált!B2948,"&lt;br&gt;","&lt;br/&gt;"),'új sor'!$A$1,CHAR(10)),"")</f>
        <v/>
      </c>
    </row>
    <row r="2950" spans="1:4" x14ac:dyDescent="0.25">
      <c r="A2950" s="8" t="str">
        <f>IF(exportált!A2949&lt;&gt;"",IFERROR(LEFT(exportált!A2949,SEARCH("&lt;br/&gt;",SUBSTITUTE(exportált!A2949,"&lt;br&gt;","&lt;br/&gt;"),1)-1),exportált!A2949),"")</f>
        <v/>
      </c>
      <c r="B2950" s="8" t="str">
        <f>IFERROR(SUBSTITUTE(RIGHT(SUBSTITUTE(exportált!A2949,"&lt;br&gt;","&lt;br/&gt;"),LEN(SUBSTITUTE(exportált!A2949,"&lt;br&gt;","&lt;br/&gt;"))-LEN(A2950)-LEN('új sor'!$A$1)),'új sor'!$A$1,CHAR(10)),"")</f>
        <v/>
      </c>
      <c r="D2950" s="8" t="str">
        <f>IF(exportált!B2949&lt;&gt;"",SUBSTITUTE(SUBSTITUTE(exportált!B2949,"&lt;br&gt;","&lt;br/&gt;"),'új sor'!$A$1,CHAR(10)),"")</f>
        <v/>
      </c>
    </row>
    <row r="2951" spans="1:4" x14ac:dyDescent="0.25">
      <c r="A2951" s="8" t="str">
        <f>IF(exportált!A2950&lt;&gt;"",IFERROR(LEFT(exportált!A2950,SEARCH("&lt;br/&gt;",SUBSTITUTE(exportált!A2950,"&lt;br&gt;","&lt;br/&gt;"),1)-1),exportált!A2950),"")</f>
        <v/>
      </c>
      <c r="B2951" s="8" t="str">
        <f>IFERROR(SUBSTITUTE(RIGHT(SUBSTITUTE(exportált!A2950,"&lt;br&gt;","&lt;br/&gt;"),LEN(SUBSTITUTE(exportált!A2950,"&lt;br&gt;","&lt;br/&gt;"))-LEN(A2951)-LEN('új sor'!$A$1)),'új sor'!$A$1,CHAR(10)),"")</f>
        <v/>
      </c>
      <c r="D2951" s="8" t="str">
        <f>IF(exportált!B2950&lt;&gt;"",SUBSTITUTE(SUBSTITUTE(exportált!B2950,"&lt;br&gt;","&lt;br/&gt;"),'új sor'!$A$1,CHAR(10)),"")</f>
        <v/>
      </c>
    </row>
    <row r="2952" spans="1:4" x14ac:dyDescent="0.25">
      <c r="A2952" s="8" t="str">
        <f>IF(exportált!A2951&lt;&gt;"",IFERROR(LEFT(exportált!A2951,SEARCH("&lt;br/&gt;",SUBSTITUTE(exportált!A2951,"&lt;br&gt;","&lt;br/&gt;"),1)-1),exportált!A2951),"")</f>
        <v/>
      </c>
      <c r="B2952" s="8" t="str">
        <f>IFERROR(SUBSTITUTE(RIGHT(SUBSTITUTE(exportált!A2951,"&lt;br&gt;","&lt;br/&gt;"),LEN(SUBSTITUTE(exportált!A2951,"&lt;br&gt;","&lt;br/&gt;"))-LEN(A2952)-LEN('új sor'!$A$1)),'új sor'!$A$1,CHAR(10)),"")</f>
        <v/>
      </c>
      <c r="D2952" s="8" t="str">
        <f>IF(exportált!B2951&lt;&gt;"",SUBSTITUTE(SUBSTITUTE(exportált!B2951,"&lt;br&gt;","&lt;br/&gt;"),'új sor'!$A$1,CHAR(10)),"")</f>
        <v/>
      </c>
    </row>
    <row r="2953" spans="1:4" x14ac:dyDescent="0.25">
      <c r="A2953" s="8" t="str">
        <f>IF(exportált!A2952&lt;&gt;"",IFERROR(LEFT(exportált!A2952,SEARCH("&lt;br/&gt;",SUBSTITUTE(exportált!A2952,"&lt;br&gt;","&lt;br/&gt;"),1)-1),exportált!A2952),"")</f>
        <v/>
      </c>
      <c r="B2953" s="8" t="str">
        <f>IFERROR(SUBSTITUTE(RIGHT(SUBSTITUTE(exportált!A2952,"&lt;br&gt;","&lt;br/&gt;"),LEN(SUBSTITUTE(exportált!A2952,"&lt;br&gt;","&lt;br/&gt;"))-LEN(A2953)-LEN('új sor'!$A$1)),'új sor'!$A$1,CHAR(10)),"")</f>
        <v/>
      </c>
      <c r="D2953" s="8" t="str">
        <f>IF(exportált!B2952&lt;&gt;"",SUBSTITUTE(SUBSTITUTE(exportált!B2952,"&lt;br&gt;","&lt;br/&gt;"),'új sor'!$A$1,CHAR(10)),"")</f>
        <v/>
      </c>
    </row>
    <row r="2954" spans="1:4" x14ac:dyDescent="0.25">
      <c r="A2954" s="8" t="str">
        <f>IF(exportált!A2953&lt;&gt;"",IFERROR(LEFT(exportált!A2953,SEARCH("&lt;br/&gt;",SUBSTITUTE(exportált!A2953,"&lt;br&gt;","&lt;br/&gt;"),1)-1),exportált!A2953),"")</f>
        <v/>
      </c>
      <c r="B2954" s="8" t="str">
        <f>IFERROR(SUBSTITUTE(RIGHT(SUBSTITUTE(exportált!A2953,"&lt;br&gt;","&lt;br/&gt;"),LEN(SUBSTITUTE(exportált!A2953,"&lt;br&gt;","&lt;br/&gt;"))-LEN(A2954)-LEN('új sor'!$A$1)),'új sor'!$A$1,CHAR(10)),"")</f>
        <v/>
      </c>
      <c r="D2954" s="8" t="str">
        <f>IF(exportált!B2953&lt;&gt;"",SUBSTITUTE(SUBSTITUTE(exportált!B2953,"&lt;br&gt;","&lt;br/&gt;"),'új sor'!$A$1,CHAR(10)),"")</f>
        <v/>
      </c>
    </row>
    <row r="2955" spans="1:4" x14ac:dyDescent="0.25">
      <c r="A2955" s="8" t="str">
        <f>IF(exportált!A2954&lt;&gt;"",IFERROR(LEFT(exportált!A2954,SEARCH("&lt;br/&gt;",SUBSTITUTE(exportált!A2954,"&lt;br&gt;","&lt;br/&gt;"),1)-1),exportált!A2954),"")</f>
        <v/>
      </c>
      <c r="B2955" s="8" t="str">
        <f>IFERROR(SUBSTITUTE(RIGHT(SUBSTITUTE(exportált!A2954,"&lt;br&gt;","&lt;br/&gt;"),LEN(SUBSTITUTE(exportált!A2954,"&lt;br&gt;","&lt;br/&gt;"))-LEN(A2955)-LEN('új sor'!$A$1)),'új sor'!$A$1,CHAR(10)),"")</f>
        <v/>
      </c>
      <c r="D2955" s="8" t="str">
        <f>IF(exportált!B2954&lt;&gt;"",SUBSTITUTE(SUBSTITUTE(exportált!B2954,"&lt;br&gt;","&lt;br/&gt;"),'új sor'!$A$1,CHAR(10)),"")</f>
        <v/>
      </c>
    </row>
    <row r="2956" spans="1:4" x14ac:dyDescent="0.25">
      <c r="A2956" s="8" t="str">
        <f>IF(exportált!A2955&lt;&gt;"",IFERROR(LEFT(exportált!A2955,SEARCH("&lt;br/&gt;",SUBSTITUTE(exportált!A2955,"&lt;br&gt;","&lt;br/&gt;"),1)-1),exportált!A2955),"")</f>
        <v/>
      </c>
      <c r="B2956" s="8" t="str">
        <f>IFERROR(SUBSTITUTE(RIGHT(SUBSTITUTE(exportált!A2955,"&lt;br&gt;","&lt;br/&gt;"),LEN(SUBSTITUTE(exportált!A2955,"&lt;br&gt;","&lt;br/&gt;"))-LEN(A2956)-LEN('új sor'!$A$1)),'új sor'!$A$1,CHAR(10)),"")</f>
        <v/>
      </c>
      <c r="D2956" s="8" t="str">
        <f>IF(exportált!B2955&lt;&gt;"",SUBSTITUTE(SUBSTITUTE(exportált!B2955,"&lt;br&gt;","&lt;br/&gt;"),'új sor'!$A$1,CHAR(10)),"")</f>
        <v/>
      </c>
    </row>
    <row r="2957" spans="1:4" x14ac:dyDescent="0.25">
      <c r="A2957" s="8" t="str">
        <f>IF(exportált!A2956&lt;&gt;"",IFERROR(LEFT(exportált!A2956,SEARCH("&lt;br/&gt;",SUBSTITUTE(exportált!A2956,"&lt;br&gt;","&lt;br/&gt;"),1)-1),exportált!A2956),"")</f>
        <v/>
      </c>
      <c r="B2957" s="8" t="str">
        <f>IFERROR(SUBSTITUTE(RIGHT(SUBSTITUTE(exportált!A2956,"&lt;br&gt;","&lt;br/&gt;"),LEN(SUBSTITUTE(exportált!A2956,"&lt;br&gt;","&lt;br/&gt;"))-LEN(A2957)-LEN('új sor'!$A$1)),'új sor'!$A$1,CHAR(10)),"")</f>
        <v/>
      </c>
      <c r="D2957" s="8" t="str">
        <f>IF(exportált!B2956&lt;&gt;"",SUBSTITUTE(SUBSTITUTE(exportált!B2956,"&lt;br&gt;","&lt;br/&gt;"),'új sor'!$A$1,CHAR(10)),"")</f>
        <v/>
      </c>
    </row>
    <row r="2958" spans="1:4" x14ac:dyDescent="0.25">
      <c r="A2958" s="8" t="str">
        <f>IF(exportált!A2957&lt;&gt;"",IFERROR(LEFT(exportált!A2957,SEARCH("&lt;br/&gt;",SUBSTITUTE(exportált!A2957,"&lt;br&gt;","&lt;br/&gt;"),1)-1),exportált!A2957),"")</f>
        <v/>
      </c>
      <c r="B2958" s="8" t="str">
        <f>IFERROR(SUBSTITUTE(RIGHT(SUBSTITUTE(exportált!A2957,"&lt;br&gt;","&lt;br/&gt;"),LEN(SUBSTITUTE(exportált!A2957,"&lt;br&gt;","&lt;br/&gt;"))-LEN(A2958)-LEN('új sor'!$A$1)),'új sor'!$A$1,CHAR(10)),"")</f>
        <v/>
      </c>
      <c r="D2958" s="8" t="str">
        <f>IF(exportált!B2957&lt;&gt;"",SUBSTITUTE(SUBSTITUTE(exportált!B2957,"&lt;br&gt;","&lt;br/&gt;"),'új sor'!$A$1,CHAR(10)),"")</f>
        <v/>
      </c>
    </row>
    <row r="2959" spans="1:4" x14ac:dyDescent="0.25">
      <c r="A2959" s="8" t="str">
        <f>IF(exportált!A2958&lt;&gt;"",IFERROR(LEFT(exportált!A2958,SEARCH("&lt;br/&gt;",SUBSTITUTE(exportált!A2958,"&lt;br&gt;","&lt;br/&gt;"),1)-1),exportált!A2958),"")</f>
        <v/>
      </c>
      <c r="B2959" s="8" t="str">
        <f>IFERROR(SUBSTITUTE(RIGHT(SUBSTITUTE(exportált!A2958,"&lt;br&gt;","&lt;br/&gt;"),LEN(SUBSTITUTE(exportált!A2958,"&lt;br&gt;","&lt;br/&gt;"))-LEN(A2959)-LEN('új sor'!$A$1)),'új sor'!$A$1,CHAR(10)),"")</f>
        <v/>
      </c>
      <c r="D2959" s="8" t="str">
        <f>IF(exportált!B2958&lt;&gt;"",SUBSTITUTE(SUBSTITUTE(exportált!B2958,"&lt;br&gt;","&lt;br/&gt;"),'új sor'!$A$1,CHAR(10)),"")</f>
        <v/>
      </c>
    </row>
    <row r="2960" spans="1:4" x14ac:dyDescent="0.25">
      <c r="A2960" s="8" t="str">
        <f>IF(exportált!A2959&lt;&gt;"",IFERROR(LEFT(exportált!A2959,SEARCH("&lt;br/&gt;",SUBSTITUTE(exportált!A2959,"&lt;br&gt;","&lt;br/&gt;"),1)-1),exportált!A2959),"")</f>
        <v/>
      </c>
      <c r="B2960" s="8" t="str">
        <f>IFERROR(SUBSTITUTE(RIGHT(SUBSTITUTE(exportált!A2959,"&lt;br&gt;","&lt;br/&gt;"),LEN(SUBSTITUTE(exportált!A2959,"&lt;br&gt;","&lt;br/&gt;"))-LEN(A2960)-LEN('új sor'!$A$1)),'új sor'!$A$1,CHAR(10)),"")</f>
        <v/>
      </c>
      <c r="D2960" s="8" t="str">
        <f>IF(exportált!B2959&lt;&gt;"",SUBSTITUTE(SUBSTITUTE(exportált!B2959,"&lt;br&gt;","&lt;br/&gt;"),'új sor'!$A$1,CHAR(10)),"")</f>
        <v/>
      </c>
    </row>
    <row r="2961" spans="1:4" x14ac:dyDescent="0.25">
      <c r="A2961" s="8" t="str">
        <f>IF(exportált!A2960&lt;&gt;"",IFERROR(LEFT(exportált!A2960,SEARCH("&lt;br/&gt;",SUBSTITUTE(exportált!A2960,"&lt;br&gt;","&lt;br/&gt;"),1)-1),exportált!A2960),"")</f>
        <v/>
      </c>
      <c r="B2961" s="8" t="str">
        <f>IFERROR(SUBSTITUTE(RIGHT(SUBSTITUTE(exportált!A2960,"&lt;br&gt;","&lt;br/&gt;"),LEN(SUBSTITUTE(exportált!A2960,"&lt;br&gt;","&lt;br/&gt;"))-LEN(A2961)-LEN('új sor'!$A$1)),'új sor'!$A$1,CHAR(10)),"")</f>
        <v/>
      </c>
      <c r="D2961" s="8" t="str">
        <f>IF(exportált!B2960&lt;&gt;"",SUBSTITUTE(SUBSTITUTE(exportált!B2960,"&lt;br&gt;","&lt;br/&gt;"),'új sor'!$A$1,CHAR(10)),"")</f>
        <v/>
      </c>
    </row>
    <row r="2962" spans="1:4" x14ac:dyDescent="0.25">
      <c r="A2962" s="8" t="str">
        <f>IF(exportált!A2961&lt;&gt;"",IFERROR(LEFT(exportált!A2961,SEARCH("&lt;br/&gt;",SUBSTITUTE(exportált!A2961,"&lt;br&gt;","&lt;br/&gt;"),1)-1),exportált!A2961),"")</f>
        <v/>
      </c>
      <c r="B2962" s="8" t="str">
        <f>IFERROR(SUBSTITUTE(RIGHT(SUBSTITUTE(exportált!A2961,"&lt;br&gt;","&lt;br/&gt;"),LEN(SUBSTITUTE(exportált!A2961,"&lt;br&gt;","&lt;br/&gt;"))-LEN(A2962)-LEN('új sor'!$A$1)),'új sor'!$A$1,CHAR(10)),"")</f>
        <v/>
      </c>
      <c r="D2962" s="8" t="str">
        <f>IF(exportált!B2961&lt;&gt;"",SUBSTITUTE(SUBSTITUTE(exportált!B2961,"&lt;br&gt;","&lt;br/&gt;"),'új sor'!$A$1,CHAR(10)),"")</f>
        <v/>
      </c>
    </row>
    <row r="2963" spans="1:4" x14ac:dyDescent="0.25">
      <c r="A2963" s="8" t="str">
        <f>IF(exportált!A2962&lt;&gt;"",IFERROR(LEFT(exportált!A2962,SEARCH("&lt;br/&gt;",SUBSTITUTE(exportált!A2962,"&lt;br&gt;","&lt;br/&gt;"),1)-1),exportált!A2962),"")</f>
        <v/>
      </c>
      <c r="B2963" s="8" t="str">
        <f>IFERROR(SUBSTITUTE(RIGHT(SUBSTITUTE(exportált!A2962,"&lt;br&gt;","&lt;br/&gt;"),LEN(SUBSTITUTE(exportált!A2962,"&lt;br&gt;","&lt;br/&gt;"))-LEN(A2963)-LEN('új sor'!$A$1)),'új sor'!$A$1,CHAR(10)),"")</f>
        <v/>
      </c>
      <c r="D2963" s="8" t="str">
        <f>IF(exportált!B2962&lt;&gt;"",SUBSTITUTE(SUBSTITUTE(exportált!B2962,"&lt;br&gt;","&lt;br/&gt;"),'új sor'!$A$1,CHAR(10)),"")</f>
        <v/>
      </c>
    </row>
    <row r="2964" spans="1:4" x14ac:dyDescent="0.25">
      <c r="A2964" s="8" t="str">
        <f>IF(exportált!A2963&lt;&gt;"",IFERROR(LEFT(exportált!A2963,SEARCH("&lt;br/&gt;",SUBSTITUTE(exportált!A2963,"&lt;br&gt;","&lt;br/&gt;"),1)-1),exportált!A2963),"")</f>
        <v/>
      </c>
      <c r="B2964" s="8" t="str">
        <f>IFERROR(SUBSTITUTE(RIGHT(SUBSTITUTE(exportált!A2963,"&lt;br&gt;","&lt;br/&gt;"),LEN(SUBSTITUTE(exportált!A2963,"&lt;br&gt;","&lt;br/&gt;"))-LEN(A2964)-LEN('új sor'!$A$1)),'új sor'!$A$1,CHAR(10)),"")</f>
        <v/>
      </c>
      <c r="D2964" s="8" t="str">
        <f>IF(exportált!B2963&lt;&gt;"",SUBSTITUTE(SUBSTITUTE(exportált!B2963,"&lt;br&gt;","&lt;br/&gt;"),'új sor'!$A$1,CHAR(10)),"")</f>
        <v/>
      </c>
    </row>
    <row r="2965" spans="1:4" x14ac:dyDescent="0.25">
      <c r="A2965" s="8" t="str">
        <f>IF(exportált!A2964&lt;&gt;"",IFERROR(LEFT(exportált!A2964,SEARCH("&lt;br/&gt;",SUBSTITUTE(exportált!A2964,"&lt;br&gt;","&lt;br/&gt;"),1)-1),exportált!A2964),"")</f>
        <v/>
      </c>
      <c r="B2965" s="8" t="str">
        <f>IFERROR(SUBSTITUTE(RIGHT(SUBSTITUTE(exportált!A2964,"&lt;br&gt;","&lt;br/&gt;"),LEN(SUBSTITUTE(exportált!A2964,"&lt;br&gt;","&lt;br/&gt;"))-LEN(A2965)-LEN('új sor'!$A$1)),'új sor'!$A$1,CHAR(10)),"")</f>
        <v/>
      </c>
      <c r="D2965" s="8" t="str">
        <f>IF(exportált!B2964&lt;&gt;"",SUBSTITUTE(SUBSTITUTE(exportált!B2964,"&lt;br&gt;","&lt;br/&gt;"),'új sor'!$A$1,CHAR(10)),"")</f>
        <v/>
      </c>
    </row>
    <row r="2966" spans="1:4" x14ac:dyDescent="0.25">
      <c r="A2966" s="8" t="str">
        <f>IF(exportált!A2965&lt;&gt;"",IFERROR(LEFT(exportált!A2965,SEARCH("&lt;br/&gt;",SUBSTITUTE(exportált!A2965,"&lt;br&gt;","&lt;br/&gt;"),1)-1),exportált!A2965),"")</f>
        <v/>
      </c>
      <c r="B2966" s="8" t="str">
        <f>IFERROR(SUBSTITUTE(RIGHT(SUBSTITUTE(exportált!A2965,"&lt;br&gt;","&lt;br/&gt;"),LEN(SUBSTITUTE(exportált!A2965,"&lt;br&gt;","&lt;br/&gt;"))-LEN(A2966)-LEN('új sor'!$A$1)),'új sor'!$A$1,CHAR(10)),"")</f>
        <v/>
      </c>
      <c r="D2966" s="8" t="str">
        <f>IF(exportált!B2965&lt;&gt;"",SUBSTITUTE(SUBSTITUTE(exportált!B2965,"&lt;br&gt;","&lt;br/&gt;"),'új sor'!$A$1,CHAR(10)),"")</f>
        <v/>
      </c>
    </row>
    <row r="2967" spans="1:4" x14ac:dyDescent="0.25">
      <c r="A2967" s="8" t="str">
        <f>IF(exportált!A2966&lt;&gt;"",IFERROR(LEFT(exportált!A2966,SEARCH("&lt;br/&gt;",SUBSTITUTE(exportált!A2966,"&lt;br&gt;","&lt;br/&gt;"),1)-1),exportált!A2966),"")</f>
        <v/>
      </c>
      <c r="B2967" s="8" t="str">
        <f>IFERROR(SUBSTITUTE(RIGHT(SUBSTITUTE(exportált!A2966,"&lt;br&gt;","&lt;br/&gt;"),LEN(SUBSTITUTE(exportált!A2966,"&lt;br&gt;","&lt;br/&gt;"))-LEN(A2967)-LEN('új sor'!$A$1)),'új sor'!$A$1,CHAR(10)),"")</f>
        <v/>
      </c>
      <c r="D2967" s="8" t="str">
        <f>IF(exportált!B2966&lt;&gt;"",SUBSTITUTE(SUBSTITUTE(exportált!B2966,"&lt;br&gt;","&lt;br/&gt;"),'új sor'!$A$1,CHAR(10)),"")</f>
        <v/>
      </c>
    </row>
    <row r="2968" spans="1:4" x14ac:dyDescent="0.25">
      <c r="A2968" s="8" t="str">
        <f>IF(exportált!A2967&lt;&gt;"",IFERROR(LEFT(exportált!A2967,SEARCH("&lt;br/&gt;",SUBSTITUTE(exportált!A2967,"&lt;br&gt;","&lt;br/&gt;"),1)-1),exportált!A2967),"")</f>
        <v/>
      </c>
      <c r="B2968" s="8" t="str">
        <f>IFERROR(SUBSTITUTE(RIGHT(SUBSTITUTE(exportált!A2967,"&lt;br&gt;","&lt;br/&gt;"),LEN(SUBSTITUTE(exportált!A2967,"&lt;br&gt;","&lt;br/&gt;"))-LEN(A2968)-LEN('új sor'!$A$1)),'új sor'!$A$1,CHAR(10)),"")</f>
        <v/>
      </c>
      <c r="D2968" s="8" t="str">
        <f>IF(exportált!B2967&lt;&gt;"",SUBSTITUTE(SUBSTITUTE(exportált!B2967,"&lt;br&gt;","&lt;br/&gt;"),'új sor'!$A$1,CHAR(10)),"")</f>
        <v/>
      </c>
    </row>
    <row r="2969" spans="1:4" x14ac:dyDescent="0.25">
      <c r="A2969" s="8" t="str">
        <f>IF(exportált!A2968&lt;&gt;"",IFERROR(LEFT(exportált!A2968,SEARCH("&lt;br/&gt;",SUBSTITUTE(exportált!A2968,"&lt;br&gt;","&lt;br/&gt;"),1)-1),exportált!A2968),"")</f>
        <v/>
      </c>
      <c r="B2969" s="8" t="str">
        <f>IFERROR(SUBSTITUTE(RIGHT(SUBSTITUTE(exportált!A2968,"&lt;br&gt;","&lt;br/&gt;"),LEN(SUBSTITUTE(exportált!A2968,"&lt;br&gt;","&lt;br/&gt;"))-LEN(A2969)-LEN('új sor'!$A$1)),'új sor'!$A$1,CHAR(10)),"")</f>
        <v/>
      </c>
      <c r="D2969" s="8" t="str">
        <f>IF(exportált!B2968&lt;&gt;"",SUBSTITUTE(SUBSTITUTE(exportált!B2968,"&lt;br&gt;","&lt;br/&gt;"),'új sor'!$A$1,CHAR(10)),"")</f>
        <v/>
      </c>
    </row>
    <row r="2970" spans="1:4" x14ac:dyDescent="0.25">
      <c r="A2970" s="8" t="str">
        <f>IF(exportált!A2969&lt;&gt;"",IFERROR(LEFT(exportált!A2969,SEARCH("&lt;br/&gt;",SUBSTITUTE(exportált!A2969,"&lt;br&gt;","&lt;br/&gt;"),1)-1),exportált!A2969),"")</f>
        <v/>
      </c>
      <c r="B2970" s="8" t="str">
        <f>IFERROR(SUBSTITUTE(RIGHT(SUBSTITUTE(exportált!A2969,"&lt;br&gt;","&lt;br/&gt;"),LEN(SUBSTITUTE(exportált!A2969,"&lt;br&gt;","&lt;br/&gt;"))-LEN(A2970)-LEN('új sor'!$A$1)),'új sor'!$A$1,CHAR(10)),"")</f>
        <v/>
      </c>
      <c r="D2970" s="8" t="str">
        <f>IF(exportált!B2969&lt;&gt;"",SUBSTITUTE(SUBSTITUTE(exportált!B2969,"&lt;br&gt;","&lt;br/&gt;"),'új sor'!$A$1,CHAR(10)),"")</f>
        <v/>
      </c>
    </row>
    <row r="2971" spans="1:4" x14ac:dyDescent="0.25">
      <c r="A2971" s="8" t="str">
        <f>IF(exportált!A2970&lt;&gt;"",IFERROR(LEFT(exportált!A2970,SEARCH("&lt;br/&gt;",SUBSTITUTE(exportált!A2970,"&lt;br&gt;","&lt;br/&gt;"),1)-1),exportált!A2970),"")</f>
        <v/>
      </c>
      <c r="B2971" s="8" t="str">
        <f>IFERROR(SUBSTITUTE(RIGHT(SUBSTITUTE(exportált!A2970,"&lt;br&gt;","&lt;br/&gt;"),LEN(SUBSTITUTE(exportált!A2970,"&lt;br&gt;","&lt;br/&gt;"))-LEN(A2971)-LEN('új sor'!$A$1)),'új sor'!$A$1,CHAR(10)),"")</f>
        <v/>
      </c>
      <c r="D2971" s="8" t="str">
        <f>IF(exportált!B2970&lt;&gt;"",SUBSTITUTE(SUBSTITUTE(exportált!B2970,"&lt;br&gt;","&lt;br/&gt;"),'új sor'!$A$1,CHAR(10)),"")</f>
        <v/>
      </c>
    </row>
    <row r="2972" spans="1:4" x14ac:dyDescent="0.25">
      <c r="A2972" s="8" t="str">
        <f>IF(exportált!A2971&lt;&gt;"",IFERROR(LEFT(exportált!A2971,SEARCH("&lt;br/&gt;",SUBSTITUTE(exportált!A2971,"&lt;br&gt;","&lt;br/&gt;"),1)-1),exportált!A2971),"")</f>
        <v/>
      </c>
      <c r="B2972" s="8" t="str">
        <f>IFERROR(SUBSTITUTE(RIGHT(SUBSTITUTE(exportált!A2971,"&lt;br&gt;","&lt;br/&gt;"),LEN(SUBSTITUTE(exportált!A2971,"&lt;br&gt;","&lt;br/&gt;"))-LEN(A2972)-LEN('új sor'!$A$1)),'új sor'!$A$1,CHAR(10)),"")</f>
        <v/>
      </c>
      <c r="D2972" s="8" t="str">
        <f>IF(exportált!B2971&lt;&gt;"",SUBSTITUTE(SUBSTITUTE(exportált!B2971,"&lt;br&gt;","&lt;br/&gt;"),'új sor'!$A$1,CHAR(10)),"")</f>
        <v/>
      </c>
    </row>
    <row r="2973" spans="1:4" x14ac:dyDescent="0.25">
      <c r="A2973" s="8" t="str">
        <f>IF(exportált!A2972&lt;&gt;"",IFERROR(LEFT(exportált!A2972,SEARCH("&lt;br/&gt;",SUBSTITUTE(exportált!A2972,"&lt;br&gt;","&lt;br/&gt;"),1)-1),exportált!A2972),"")</f>
        <v/>
      </c>
      <c r="B2973" s="8" t="str">
        <f>IFERROR(SUBSTITUTE(RIGHT(SUBSTITUTE(exportált!A2972,"&lt;br&gt;","&lt;br/&gt;"),LEN(SUBSTITUTE(exportált!A2972,"&lt;br&gt;","&lt;br/&gt;"))-LEN(A2973)-LEN('új sor'!$A$1)),'új sor'!$A$1,CHAR(10)),"")</f>
        <v/>
      </c>
      <c r="D2973" s="8" t="str">
        <f>IF(exportált!B2972&lt;&gt;"",SUBSTITUTE(SUBSTITUTE(exportált!B2972,"&lt;br&gt;","&lt;br/&gt;"),'új sor'!$A$1,CHAR(10)),"")</f>
        <v/>
      </c>
    </row>
    <row r="2974" spans="1:4" x14ac:dyDescent="0.25">
      <c r="A2974" s="8" t="str">
        <f>IF(exportált!A2973&lt;&gt;"",IFERROR(LEFT(exportált!A2973,SEARCH("&lt;br/&gt;",SUBSTITUTE(exportált!A2973,"&lt;br&gt;","&lt;br/&gt;"),1)-1),exportált!A2973),"")</f>
        <v/>
      </c>
      <c r="B2974" s="8" t="str">
        <f>IFERROR(SUBSTITUTE(RIGHT(SUBSTITUTE(exportált!A2973,"&lt;br&gt;","&lt;br/&gt;"),LEN(SUBSTITUTE(exportált!A2973,"&lt;br&gt;","&lt;br/&gt;"))-LEN(A2974)-LEN('új sor'!$A$1)),'új sor'!$A$1,CHAR(10)),"")</f>
        <v/>
      </c>
      <c r="D2974" s="8" t="str">
        <f>IF(exportált!B2973&lt;&gt;"",SUBSTITUTE(SUBSTITUTE(exportált!B2973,"&lt;br&gt;","&lt;br/&gt;"),'új sor'!$A$1,CHAR(10)),"")</f>
        <v/>
      </c>
    </row>
    <row r="2975" spans="1:4" x14ac:dyDescent="0.25">
      <c r="A2975" s="8" t="str">
        <f>IF(exportált!A2974&lt;&gt;"",IFERROR(LEFT(exportált!A2974,SEARCH("&lt;br/&gt;",SUBSTITUTE(exportált!A2974,"&lt;br&gt;","&lt;br/&gt;"),1)-1),exportált!A2974),"")</f>
        <v/>
      </c>
      <c r="B2975" s="8" t="str">
        <f>IFERROR(SUBSTITUTE(RIGHT(SUBSTITUTE(exportált!A2974,"&lt;br&gt;","&lt;br/&gt;"),LEN(SUBSTITUTE(exportált!A2974,"&lt;br&gt;","&lt;br/&gt;"))-LEN(A2975)-LEN('új sor'!$A$1)),'új sor'!$A$1,CHAR(10)),"")</f>
        <v/>
      </c>
      <c r="D2975" s="8" t="str">
        <f>IF(exportált!B2974&lt;&gt;"",SUBSTITUTE(SUBSTITUTE(exportált!B2974,"&lt;br&gt;","&lt;br/&gt;"),'új sor'!$A$1,CHAR(10)),"")</f>
        <v/>
      </c>
    </row>
    <row r="2976" spans="1:4" x14ac:dyDescent="0.25">
      <c r="A2976" s="8" t="str">
        <f>IF(exportált!A2975&lt;&gt;"",IFERROR(LEFT(exportált!A2975,SEARCH("&lt;br/&gt;",SUBSTITUTE(exportált!A2975,"&lt;br&gt;","&lt;br/&gt;"),1)-1),exportált!A2975),"")</f>
        <v/>
      </c>
      <c r="B2976" s="8" t="str">
        <f>IFERROR(SUBSTITUTE(RIGHT(SUBSTITUTE(exportált!A2975,"&lt;br&gt;","&lt;br/&gt;"),LEN(SUBSTITUTE(exportált!A2975,"&lt;br&gt;","&lt;br/&gt;"))-LEN(A2976)-LEN('új sor'!$A$1)),'új sor'!$A$1,CHAR(10)),"")</f>
        <v/>
      </c>
      <c r="D2976" s="8" t="str">
        <f>IF(exportált!B2975&lt;&gt;"",SUBSTITUTE(SUBSTITUTE(exportált!B2975,"&lt;br&gt;","&lt;br/&gt;"),'új sor'!$A$1,CHAR(10)),"")</f>
        <v/>
      </c>
    </row>
    <row r="2977" spans="1:4" x14ac:dyDescent="0.25">
      <c r="A2977" s="8" t="str">
        <f>IF(exportált!A2976&lt;&gt;"",IFERROR(LEFT(exportált!A2976,SEARCH("&lt;br/&gt;",SUBSTITUTE(exportált!A2976,"&lt;br&gt;","&lt;br/&gt;"),1)-1),exportált!A2976),"")</f>
        <v/>
      </c>
      <c r="B2977" s="8" t="str">
        <f>IFERROR(SUBSTITUTE(RIGHT(SUBSTITUTE(exportált!A2976,"&lt;br&gt;","&lt;br/&gt;"),LEN(SUBSTITUTE(exportált!A2976,"&lt;br&gt;","&lt;br/&gt;"))-LEN(A2977)-LEN('új sor'!$A$1)),'új sor'!$A$1,CHAR(10)),"")</f>
        <v/>
      </c>
      <c r="D2977" s="8" t="str">
        <f>IF(exportált!B2976&lt;&gt;"",SUBSTITUTE(SUBSTITUTE(exportált!B2976,"&lt;br&gt;","&lt;br/&gt;"),'új sor'!$A$1,CHAR(10)),"")</f>
        <v/>
      </c>
    </row>
    <row r="2978" spans="1:4" x14ac:dyDescent="0.25">
      <c r="A2978" s="8" t="str">
        <f>IF(exportált!A2977&lt;&gt;"",IFERROR(LEFT(exportált!A2977,SEARCH("&lt;br/&gt;",SUBSTITUTE(exportált!A2977,"&lt;br&gt;","&lt;br/&gt;"),1)-1),exportált!A2977),"")</f>
        <v/>
      </c>
      <c r="B2978" s="8" t="str">
        <f>IFERROR(SUBSTITUTE(RIGHT(SUBSTITUTE(exportált!A2977,"&lt;br&gt;","&lt;br/&gt;"),LEN(SUBSTITUTE(exportált!A2977,"&lt;br&gt;","&lt;br/&gt;"))-LEN(A2978)-LEN('új sor'!$A$1)),'új sor'!$A$1,CHAR(10)),"")</f>
        <v/>
      </c>
      <c r="D2978" s="8" t="str">
        <f>IF(exportált!B2977&lt;&gt;"",SUBSTITUTE(SUBSTITUTE(exportált!B2977,"&lt;br&gt;","&lt;br/&gt;"),'új sor'!$A$1,CHAR(10)),"")</f>
        <v/>
      </c>
    </row>
    <row r="2979" spans="1:4" x14ac:dyDescent="0.25">
      <c r="A2979" s="8" t="str">
        <f>IF(exportált!A2978&lt;&gt;"",IFERROR(LEFT(exportált!A2978,SEARCH("&lt;br/&gt;",SUBSTITUTE(exportált!A2978,"&lt;br&gt;","&lt;br/&gt;"),1)-1),exportált!A2978),"")</f>
        <v/>
      </c>
      <c r="B2979" s="8" t="str">
        <f>IFERROR(SUBSTITUTE(RIGHT(SUBSTITUTE(exportált!A2978,"&lt;br&gt;","&lt;br/&gt;"),LEN(SUBSTITUTE(exportált!A2978,"&lt;br&gt;","&lt;br/&gt;"))-LEN(A2979)-LEN('új sor'!$A$1)),'új sor'!$A$1,CHAR(10)),"")</f>
        <v/>
      </c>
      <c r="D2979" s="8" t="str">
        <f>IF(exportált!B2978&lt;&gt;"",SUBSTITUTE(SUBSTITUTE(exportált!B2978,"&lt;br&gt;","&lt;br/&gt;"),'új sor'!$A$1,CHAR(10)),"")</f>
        <v/>
      </c>
    </row>
    <row r="2980" spans="1:4" x14ac:dyDescent="0.25">
      <c r="A2980" s="8" t="str">
        <f>IF(exportált!A2979&lt;&gt;"",IFERROR(LEFT(exportált!A2979,SEARCH("&lt;br/&gt;",SUBSTITUTE(exportált!A2979,"&lt;br&gt;","&lt;br/&gt;"),1)-1),exportált!A2979),"")</f>
        <v/>
      </c>
      <c r="B2980" s="8" t="str">
        <f>IFERROR(SUBSTITUTE(RIGHT(SUBSTITUTE(exportált!A2979,"&lt;br&gt;","&lt;br/&gt;"),LEN(SUBSTITUTE(exportált!A2979,"&lt;br&gt;","&lt;br/&gt;"))-LEN(A2980)-LEN('új sor'!$A$1)),'új sor'!$A$1,CHAR(10)),"")</f>
        <v/>
      </c>
      <c r="D2980" s="8" t="str">
        <f>IF(exportált!B2979&lt;&gt;"",SUBSTITUTE(SUBSTITUTE(exportált!B2979,"&lt;br&gt;","&lt;br/&gt;"),'új sor'!$A$1,CHAR(10)),"")</f>
        <v/>
      </c>
    </row>
    <row r="2981" spans="1:4" x14ac:dyDescent="0.25">
      <c r="A2981" s="8" t="str">
        <f>IF(exportált!A2980&lt;&gt;"",IFERROR(LEFT(exportált!A2980,SEARCH("&lt;br/&gt;",SUBSTITUTE(exportált!A2980,"&lt;br&gt;","&lt;br/&gt;"),1)-1),exportált!A2980),"")</f>
        <v/>
      </c>
      <c r="B2981" s="8" t="str">
        <f>IFERROR(SUBSTITUTE(RIGHT(SUBSTITUTE(exportált!A2980,"&lt;br&gt;","&lt;br/&gt;"),LEN(SUBSTITUTE(exportált!A2980,"&lt;br&gt;","&lt;br/&gt;"))-LEN(A2981)-LEN('új sor'!$A$1)),'új sor'!$A$1,CHAR(10)),"")</f>
        <v/>
      </c>
      <c r="D2981" s="8" t="str">
        <f>IF(exportált!B2980&lt;&gt;"",SUBSTITUTE(SUBSTITUTE(exportált!B2980,"&lt;br&gt;","&lt;br/&gt;"),'új sor'!$A$1,CHAR(10)),"")</f>
        <v/>
      </c>
    </row>
    <row r="2982" spans="1:4" x14ac:dyDescent="0.25">
      <c r="A2982" s="8" t="str">
        <f>IF(exportált!A2981&lt;&gt;"",IFERROR(LEFT(exportált!A2981,SEARCH("&lt;br/&gt;",SUBSTITUTE(exportált!A2981,"&lt;br&gt;","&lt;br/&gt;"),1)-1),exportált!A2981),"")</f>
        <v/>
      </c>
      <c r="B2982" s="8" t="str">
        <f>IFERROR(SUBSTITUTE(RIGHT(SUBSTITUTE(exportált!A2981,"&lt;br&gt;","&lt;br/&gt;"),LEN(SUBSTITUTE(exportált!A2981,"&lt;br&gt;","&lt;br/&gt;"))-LEN(A2982)-LEN('új sor'!$A$1)),'új sor'!$A$1,CHAR(10)),"")</f>
        <v/>
      </c>
      <c r="D2982" s="8" t="str">
        <f>IF(exportált!B2981&lt;&gt;"",SUBSTITUTE(SUBSTITUTE(exportált!B2981,"&lt;br&gt;","&lt;br/&gt;"),'új sor'!$A$1,CHAR(10)),"")</f>
        <v/>
      </c>
    </row>
    <row r="2983" spans="1:4" x14ac:dyDescent="0.25">
      <c r="A2983" s="8" t="str">
        <f>IF(exportált!A2982&lt;&gt;"",IFERROR(LEFT(exportált!A2982,SEARCH("&lt;br/&gt;",SUBSTITUTE(exportált!A2982,"&lt;br&gt;","&lt;br/&gt;"),1)-1),exportált!A2982),"")</f>
        <v/>
      </c>
      <c r="B2983" s="8" t="str">
        <f>IFERROR(SUBSTITUTE(RIGHT(SUBSTITUTE(exportált!A2982,"&lt;br&gt;","&lt;br/&gt;"),LEN(SUBSTITUTE(exportált!A2982,"&lt;br&gt;","&lt;br/&gt;"))-LEN(A2983)-LEN('új sor'!$A$1)),'új sor'!$A$1,CHAR(10)),"")</f>
        <v/>
      </c>
      <c r="D2983" s="8" t="str">
        <f>IF(exportált!B2982&lt;&gt;"",SUBSTITUTE(SUBSTITUTE(exportált!B2982,"&lt;br&gt;","&lt;br/&gt;"),'új sor'!$A$1,CHAR(10)),"")</f>
        <v/>
      </c>
    </row>
    <row r="2984" spans="1:4" x14ac:dyDescent="0.25">
      <c r="A2984" s="8" t="str">
        <f>IF(exportált!A2983&lt;&gt;"",IFERROR(LEFT(exportált!A2983,SEARCH("&lt;br/&gt;",SUBSTITUTE(exportált!A2983,"&lt;br&gt;","&lt;br/&gt;"),1)-1),exportált!A2983),"")</f>
        <v/>
      </c>
      <c r="B2984" s="8" t="str">
        <f>IFERROR(SUBSTITUTE(RIGHT(SUBSTITUTE(exportált!A2983,"&lt;br&gt;","&lt;br/&gt;"),LEN(SUBSTITUTE(exportált!A2983,"&lt;br&gt;","&lt;br/&gt;"))-LEN(A2984)-LEN('új sor'!$A$1)),'új sor'!$A$1,CHAR(10)),"")</f>
        <v/>
      </c>
      <c r="D2984" s="8" t="str">
        <f>IF(exportált!B2983&lt;&gt;"",SUBSTITUTE(SUBSTITUTE(exportált!B2983,"&lt;br&gt;","&lt;br/&gt;"),'új sor'!$A$1,CHAR(10)),"")</f>
        <v/>
      </c>
    </row>
    <row r="2985" spans="1:4" x14ac:dyDescent="0.25">
      <c r="A2985" s="8" t="str">
        <f>IF(exportált!A2984&lt;&gt;"",IFERROR(LEFT(exportált!A2984,SEARCH("&lt;br/&gt;",SUBSTITUTE(exportált!A2984,"&lt;br&gt;","&lt;br/&gt;"),1)-1),exportált!A2984),"")</f>
        <v/>
      </c>
      <c r="B2985" s="8" t="str">
        <f>IFERROR(SUBSTITUTE(RIGHT(SUBSTITUTE(exportált!A2984,"&lt;br&gt;","&lt;br/&gt;"),LEN(SUBSTITUTE(exportált!A2984,"&lt;br&gt;","&lt;br/&gt;"))-LEN(A2985)-LEN('új sor'!$A$1)),'új sor'!$A$1,CHAR(10)),"")</f>
        <v/>
      </c>
      <c r="D2985" s="8" t="str">
        <f>IF(exportált!B2984&lt;&gt;"",SUBSTITUTE(SUBSTITUTE(exportált!B2984,"&lt;br&gt;","&lt;br/&gt;"),'új sor'!$A$1,CHAR(10)),"")</f>
        <v/>
      </c>
    </row>
    <row r="2986" spans="1:4" x14ac:dyDescent="0.25">
      <c r="A2986" s="8" t="str">
        <f>IF(exportált!A2985&lt;&gt;"",IFERROR(LEFT(exportált!A2985,SEARCH("&lt;br/&gt;",SUBSTITUTE(exportált!A2985,"&lt;br&gt;","&lt;br/&gt;"),1)-1),exportált!A2985),"")</f>
        <v/>
      </c>
      <c r="B2986" s="8" t="str">
        <f>IFERROR(SUBSTITUTE(RIGHT(SUBSTITUTE(exportált!A2985,"&lt;br&gt;","&lt;br/&gt;"),LEN(SUBSTITUTE(exportált!A2985,"&lt;br&gt;","&lt;br/&gt;"))-LEN(A2986)-LEN('új sor'!$A$1)),'új sor'!$A$1,CHAR(10)),"")</f>
        <v/>
      </c>
      <c r="D2986" s="8" t="str">
        <f>IF(exportált!B2985&lt;&gt;"",SUBSTITUTE(SUBSTITUTE(exportált!B2985,"&lt;br&gt;","&lt;br/&gt;"),'új sor'!$A$1,CHAR(10)),"")</f>
        <v/>
      </c>
    </row>
    <row r="2987" spans="1:4" x14ac:dyDescent="0.25">
      <c r="A2987" s="8" t="str">
        <f>IF(exportált!A2986&lt;&gt;"",IFERROR(LEFT(exportált!A2986,SEARCH("&lt;br/&gt;",SUBSTITUTE(exportált!A2986,"&lt;br&gt;","&lt;br/&gt;"),1)-1),exportált!A2986),"")</f>
        <v/>
      </c>
      <c r="B2987" s="8" t="str">
        <f>IFERROR(SUBSTITUTE(RIGHT(SUBSTITUTE(exportált!A2986,"&lt;br&gt;","&lt;br/&gt;"),LEN(SUBSTITUTE(exportált!A2986,"&lt;br&gt;","&lt;br/&gt;"))-LEN(A2987)-LEN('új sor'!$A$1)),'új sor'!$A$1,CHAR(10)),"")</f>
        <v/>
      </c>
      <c r="D2987" s="8" t="str">
        <f>IF(exportált!B2986&lt;&gt;"",SUBSTITUTE(SUBSTITUTE(exportált!B2986,"&lt;br&gt;","&lt;br/&gt;"),'új sor'!$A$1,CHAR(10)),"")</f>
        <v/>
      </c>
    </row>
    <row r="2988" spans="1:4" x14ac:dyDescent="0.25">
      <c r="A2988" s="8" t="str">
        <f>IF(exportált!A2987&lt;&gt;"",IFERROR(LEFT(exportált!A2987,SEARCH("&lt;br/&gt;",SUBSTITUTE(exportált!A2987,"&lt;br&gt;","&lt;br/&gt;"),1)-1),exportált!A2987),"")</f>
        <v/>
      </c>
      <c r="B2988" s="8" t="str">
        <f>IFERROR(SUBSTITUTE(RIGHT(SUBSTITUTE(exportált!A2987,"&lt;br&gt;","&lt;br/&gt;"),LEN(SUBSTITUTE(exportált!A2987,"&lt;br&gt;","&lt;br/&gt;"))-LEN(A2988)-LEN('új sor'!$A$1)),'új sor'!$A$1,CHAR(10)),"")</f>
        <v/>
      </c>
      <c r="D2988" s="8" t="str">
        <f>IF(exportált!B2987&lt;&gt;"",SUBSTITUTE(SUBSTITUTE(exportált!B2987,"&lt;br&gt;","&lt;br/&gt;"),'új sor'!$A$1,CHAR(10)),"")</f>
        <v/>
      </c>
    </row>
    <row r="2989" spans="1:4" x14ac:dyDescent="0.25">
      <c r="A2989" s="8" t="str">
        <f>IF(exportált!A2988&lt;&gt;"",IFERROR(LEFT(exportált!A2988,SEARCH("&lt;br/&gt;",SUBSTITUTE(exportált!A2988,"&lt;br&gt;","&lt;br/&gt;"),1)-1),exportált!A2988),"")</f>
        <v/>
      </c>
      <c r="B2989" s="8" t="str">
        <f>IFERROR(SUBSTITUTE(RIGHT(SUBSTITUTE(exportált!A2988,"&lt;br&gt;","&lt;br/&gt;"),LEN(SUBSTITUTE(exportált!A2988,"&lt;br&gt;","&lt;br/&gt;"))-LEN(A2989)-LEN('új sor'!$A$1)),'új sor'!$A$1,CHAR(10)),"")</f>
        <v/>
      </c>
      <c r="D2989" s="8" t="str">
        <f>IF(exportált!B2988&lt;&gt;"",SUBSTITUTE(SUBSTITUTE(exportált!B2988,"&lt;br&gt;","&lt;br/&gt;"),'új sor'!$A$1,CHAR(10)),"")</f>
        <v/>
      </c>
    </row>
    <row r="2990" spans="1:4" x14ac:dyDescent="0.25">
      <c r="A2990" s="8" t="str">
        <f>IF(exportált!A2989&lt;&gt;"",IFERROR(LEFT(exportált!A2989,SEARCH("&lt;br/&gt;",SUBSTITUTE(exportált!A2989,"&lt;br&gt;","&lt;br/&gt;"),1)-1),exportált!A2989),"")</f>
        <v/>
      </c>
      <c r="B2990" s="8" t="str">
        <f>IFERROR(SUBSTITUTE(RIGHT(SUBSTITUTE(exportált!A2989,"&lt;br&gt;","&lt;br/&gt;"),LEN(SUBSTITUTE(exportált!A2989,"&lt;br&gt;","&lt;br/&gt;"))-LEN(A2990)-LEN('új sor'!$A$1)),'új sor'!$A$1,CHAR(10)),"")</f>
        <v/>
      </c>
      <c r="D2990" s="8" t="str">
        <f>IF(exportált!B2989&lt;&gt;"",SUBSTITUTE(SUBSTITUTE(exportált!B2989,"&lt;br&gt;","&lt;br/&gt;"),'új sor'!$A$1,CHAR(10)),"")</f>
        <v/>
      </c>
    </row>
    <row r="2991" spans="1:4" x14ac:dyDescent="0.25">
      <c r="A2991" s="8" t="str">
        <f>IF(exportált!A2990&lt;&gt;"",IFERROR(LEFT(exportált!A2990,SEARCH("&lt;br/&gt;",SUBSTITUTE(exportált!A2990,"&lt;br&gt;","&lt;br/&gt;"),1)-1),exportált!A2990),"")</f>
        <v/>
      </c>
      <c r="B2991" s="8" t="str">
        <f>IFERROR(SUBSTITUTE(RIGHT(SUBSTITUTE(exportált!A2990,"&lt;br&gt;","&lt;br/&gt;"),LEN(SUBSTITUTE(exportált!A2990,"&lt;br&gt;","&lt;br/&gt;"))-LEN(A2991)-LEN('új sor'!$A$1)),'új sor'!$A$1,CHAR(10)),"")</f>
        <v/>
      </c>
      <c r="D2991" s="8" t="str">
        <f>IF(exportált!B2990&lt;&gt;"",SUBSTITUTE(SUBSTITUTE(exportált!B2990,"&lt;br&gt;","&lt;br/&gt;"),'új sor'!$A$1,CHAR(10)),"")</f>
        <v/>
      </c>
    </row>
    <row r="2992" spans="1:4" x14ac:dyDescent="0.25">
      <c r="A2992" s="8" t="str">
        <f>IF(exportált!A2991&lt;&gt;"",IFERROR(LEFT(exportált!A2991,SEARCH("&lt;br/&gt;",SUBSTITUTE(exportált!A2991,"&lt;br&gt;","&lt;br/&gt;"),1)-1),exportált!A2991),"")</f>
        <v/>
      </c>
      <c r="B2992" s="8" t="str">
        <f>IFERROR(SUBSTITUTE(RIGHT(SUBSTITUTE(exportált!A2991,"&lt;br&gt;","&lt;br/&gt;"),LEN(SUBSTITUTE(exportált!A2991,"&lt;br&gt;","&lt;br/&gt;"))-LEN(A2992)-LEN('új sor'!$A$1)),'új sor'!$A$1,CHAR(10)),"")</f>
        <v/>
      </c>
      <c r="D2992" s="8" t="str">
        <f>IF(exportált!B2991&lt;&gt;"",SUBSTITUTE(SUBSTITUTE(exportált!B2991,"&lt;br&gt;","&lt;br/&gt;"),'új sor'!$A$1,CHAR(10)),"")</f>
        <v/>
      </c>
    </row>
    <row r="2993" spans="1:4" x14ac:dyDescent="0.25">
      <c r="A2993" s="8" t="str">
        <f>IF(exportált!A2992&lt;&gt;"",IFERROR(LEFT(exportált!A2992,SEARCH("&lt;br/&gt;",SUBSTITUTE(exportált!A2992,"&lt;br&gt;","&lt;br/&gt;"),1)-1),exportált!A2992),"")</f>
        <v/>
      </c>
      <c r="B2993" s="8" t="str">
        <f>IFERROR(SUBSTITUTE(RIGHT(SUBSTITUTE(exportált!A2992,"&lt;br&gt;","&lt;br/&gt;"),LEN(SUBSTITUTE(exportált!A2992,"&lt;br&gt;","&lt;br/&gt;"))-LEN(A2993)-LEN('új sor'!$A$1)),'új sor'!$A$1,CHAR(10)),"")</f>
        <v/>
      </c>
      <c r="D2993" s="8" t="str">
        <f>IF(exportált!B2992&lt;&gt;"",SUBSTITUTE(SUBSTITUTE(exportált!B2992,"&lt;br&gt;","&lt;br/&gt;"),'új sor'!$A$1,CHAR(10)),"")</f>
        <v/>
      </c>
    </row>
    <row r="2994" spans="1:4" x14ac:dyDescent="0.25">
      <c r="A2994" s="8" t="str">
        <f>IF(exportált!A2993&lt;&gt;"",IFERROR(LEFT(exportált!A2993,SEARCH("&lt;br/&gt;",SUBSTITUTE(exportált!A2993,"&lt;br&gt;","&lt;br/&gt;"),1)-1),exportált!A2993),"")</f>
        <v/>
      </c>
      <c r="B2994" s="8" t="str">
        <f>IFERROR(SUBSTITUTE(RIGHT(SUBSTITUTE(exportált!A2993,"&lt;br&gt;","&lt;br/&gt;"),LEN(SUBSTITUTE(exportált!A2993,"&lt;br&gt;","&lt;br/&gt;"))-LEN(A2994)-LEN('új sor'!$A$1)),'új sor'!$A$1,CHAR(10)),"")</f>
        <v/>
      </c>
      <c r="D2994" s="8" t="str">
        <f>IF(exportált!B2993&lt;&gt;"",SUBSTITUTE(SUBSTITUTE(exportált!B2993,"&lt;br&gt;","&lt;br/&gt;"),'új sor'!$A$1,CHAR(10)),"")</f>
        <v/>
      </c>
    </row>
    <row r="2995" spans="1:4" x14ac:dyDescent="0.25">
      <c r="A2995" s="8" t="str">
        <f>IF(exportált!A2994&lt;&gt;"",IFERROR(LEFT(exportált!A2994,SEARCH("&lt;br/&gt;",SUBSTITUTE(exportált!A2994,"&lt;br&gt;","&lt;br/&gt;"),1)-1),exportált!A2994),"")</f>
        <v/>
      </c>
      <c r="B2995" s="8" t="str">
        <f>IFERROR(SUBSTITUTE(RIGHT(SUBSTITUTE(exportált!A2994,"&lt;br&gt;","&lt;br/&gt;"),LEN(SUBSTITUTE(exportált!A2994,"&lt;br&gt;","&lt;br/&gt;"))-LEN(A2995)-LEN('új sor'!$A$1)),'új sor'!$A$1,CHAR(10)),"")</f>
        <v/>
      </c>
      <c r="D2995" s="8" t="str">
        <f>IF(exportált!B2994&lt;&gt;"",SUBSTITUTE(SUBSTITUTE(exportált!B2994,"&lt;br&gt;","&lt;br/&gt;"),'új sor'!$A$1,CHAR(10)),"")</f>
        <v/>
      </c>
    </row>
    <row r="2996" spans="1:4" x14ac:dyDescent="0.25">
      <c r="A2996" s="8" t="str">
        <f>IF(exportált!A2995&lt;&gt;"",IFERROR(LEFT(exportált!A2995,SEARCH("&lt;br/&gt;",SUBSTITUTE(exportált!A2995,"&lt;br&gt;","&lt;br/&gt;"),1)-1),exportált!A2995),"")</f>
        <v/>
      </c>
      <c r="B2996" s="8" t="str">
        <f>IFERROR(SUBSTITUTE(RIGHT(SUBSTITUTE(exportált!A2995,"&lt;br&gt;","&lt;br/&gt;"),LEN(SUBSTITUTE(exportált!A2995,"&lt;br&gt;","&lt;br/&gt;"))-LEN(A2996)-LEN('új sor'!$A$1)),'új sor'!$A$1,CHAR(10)),"")</f>
        <v/>
      </c>
      <c r="D2996" s="8" t="str">
        <f>IF(exportált!B2995&lt;&gt;"",SUBSTITUTE(SUBSTITUTE(exportált!B2995,"&lt;br&gt;","&lt;br/&gt;"),'új sor'!$A$1,CHAR(10)),"")</f>
        <v/>
      </c>
    </row>
    <row r="2997" spans="1:4" x14ac:dyDescent="0.25">
      <c r="A2997" s="8" t="str">
        <f>IF(exportált!A2996&lt;&gt;"",IFERROR(LEFT(exportált!A2996,SEARCH("&lt;br/&gt;",SUBSTITUTE(exportált!A2996,"&lt;br&gt;","&lt;br/&gt;"),1)-1),exportált!A2996),"")</f>
        <v/>
      </c>
      <c r="B2997" s="8" t="str">
        <f>IFERROR(SUBSTITUTE(RIGHT(SUBSTITUTE(exportált!A2996,"&lt;br&gt;","&lt;br/&gt;"),LEN(SUBSTITUTE(exportált!A2996,"&lt;br&gt;","&lt;br/&gt;"))-LEN(A2997)-LEN('új sor'!$A$1)),'új sor'!$A$1,CHAR(10)),"")</f>
        <v/>
      </c>
      <c r="D2997" s="8" t="str">
        <f>IF(exportált!B2996&lt;&gt;"",SUBSTITUTE(SUBSTITUTE(exportált!B2996,"&lt;br&gt;","&lt;br/&gt;"),'új sor'!$A$1,CHAR(10)),"")</f>
        <v/>
      </c>
    </row>
    <row r="2998" spans="1:4" x14ac:dyDescent="0.25">
      <c r="A2998" s="8" t="str">
        <f>IF(exportált!A2997&lt;&gt;"",IFERROR(LEFT(exportált!A2997,SEARCH("&lt;br/&gt;",SUBSTITUTE(exportált!A2997,"&lt;br&gt;","&lt;br/&gt;"),1)-1),exportált!A2997),"")</f>
        <v/>
      </c>
      <c r="B2998" s="8" t="str">
        <f>IFERROR(SUBSTITUTE(RIGHT(SUBSTITUTE(exportált!A2997,"&lt;br&gt;","&lt;br/&gt;"),LEN(SUBSTITUTE(exportált!A2997,"&lt;br&gt;","&lt;br/&gt;"))-LEN(A2998)-LEN('új sor'!$A$1)),'új sor'!$A$1,CHAR(10)),"")</f>
        <v/>
      </c>
      <c r="D2998" s="8" t="str">
        <f>IF(exportált!B2997&lt;&gt;"",SUBSTITUTE(SUBSTITUTE(exportált!B2997,"&lt;br&gt;","&lt;br/&gt;"),'új sor'!$A$1,CHAR(10)),"")</f>
        <v/>
      </c>
    </row>
    <row r="2999" spans="1:4" x14ac:dyDescent="0.25">
      <c r="A2999" s="8" t="str">
        <f>IF(exportált!A2998&lt;&gt;"",IFERROR(LEFT(exportált!A2998,SEARCH("&lt;br/&gt;",SUBSTITUTE(exportált!A2998,"&lt;br&gt;","&lt;br/&gt;"),1)-1),exportált!A2998),"")</f>
        <v/>
      </c>
      <c r="B2999" s="8" t="str">
        <f>IFERROR(SUBSTITUTE(RIGHT(SUBSTITUTE(exportált!A2998,"&lt;br&gt;","&lt;br/&gt;"),LEN(SUBSTITUTE(exportált!A2998,"&lt;br&gt;","&lt;br/&gt;"))-LEN(A2999)-LEN('új sor'!$A$1)),'új sor'!$A$1,CHAR(10)),"")</f>
        <v/>
      </c>
      <c r="D2999" s="8" t="str">
        <f>IF(exportált!B2998&lt;&gt;"",SUBSTITUTE(SUBSTITUTE(exportált!B2998,"&lt;br&gt;","&lt;br/&gt;"),'új sor'!$A$1,CHAR(10)),"")</f>
        <v/>
      </c>
    </row>
    <row r="3000" spans="1:4" x14ac:dyDescent="0.25">
      <c r="A3000" s="8" t="str">
        <f>IF(exportált!A2999&lt;&gt;"",IFERROR(LEFT(exportált!A2999,SEARCH("&lt;br/&gt;",SUBSTITUTE(exportált!A2999,"&lt;br&gt;","&lt;br/&gt;"),1)-1),exportált!A2999),"")</f>
        <v/>
      </c>
      <c r="B3000" s="8" t="str">
        <f>IFERROR(SUBSTITUTE(RIGHT(SUBSTITUTE(exportált!A2999,"&lt;br&gt;","&lt;br/&gt;"),LEN(SUBSTITUTE(exportált!A2999,"&lt;br&gt;","&lt;br/&gt;"))-LEN(A3000)-LEN('új sor'!$A$1)),'új sor'!$A$1,CHAR(10)),"")</f>
        <v/>
      </c>
      <c r="D3000" s="8" t="str">
        <f>IF(exportált!B2999&lt;&gt;"",SUBSTITUTE(SUBSTITUTE(exportált!B2999,"&lt;br&gt;","&lt;br/&gt;"),'új sor'!$A$1,CHAR(10)),"")</f>
        <v/>
      </c>
    </row>
    <row r="3001" spans="1:4" x14ac:dyDescent="0.25">
      <c r="A3001" s="8" t="str">
        <f>IF(exportált!A3000&lt;&gt;"",IFERROR(LEFT(exportált!A3000,SEARCH("&lt;br/&gt;",SUBSTITUTE(exportált!A3000,"&lt;br&gt;","&lt;br/&gt;"),1)-1),exportált!A3000),"")</f>
        <v/>
      </c>
      <c r="B3001" s="8" t="str">
        <f>IFERROR(SUBSTITUTE(RIGHT(SUBSTITUTE(exportált!A3000,"&lt;br&gt;","&lt;br/&gt;"),LEN(SUBSTITUTE(exportált!A3000,"&lt;br&gt;","&lt;br/&gt;"))-LEN(A3001)-LEN('új sor'!$A$1)),'új sor'!$A$1,CHAR(10)),"")</f>
        <v/>
      </c>
      <c r="D3001" s="8" t="str">
        <f>IF(exportált!B3000&lt;&gt;"",SUBSTITUTE(SUBSTITUTE(exportált!B3000,"&lt;br&gt;","&lt;br/&gt;"),'új sor'!$A$1,CHAR(10)),"")</f>
        <v/>
      </c>
    </row>
    <row r="3002" spans="1:4" x14ac:dyDescent="0.25">
      <c r="A3002" s="8" t="str">
        <f>IF(exportált!A3001&lt;&gt;"",IFERROR(LEFT(exportált!A3001,SEARCH("&lt;br/&gt;",SUBSTITUTE(exportált!A3001,"&lt;br&gt;","&lt;br/&gt;"),1)-1),exportált!A3001),"")</f>
        <v/>
      </c>
      <c r="B3002" s="8" t="str">
        <f>IFERROR(SUBSTITUTE(RIGHT(SUBSTITUTE(exportált!A3001,"&lt;br&gt;","&lt;br/&gt;"),LEN(SUBSTITUTE(exportált!A3001,"&lt;br&gt;","&lt;br/&gt;"))-LEN(A3002)-LEN('új sor'!$A$1)),'új sor'!$A$1,CHAR(10)),"")</f>
        <v/>
      </c>
      <c r="D3002" s="8" t="str">
        <f>IF(exportált!B3001&lt;&gt;"",SUBSTITUTE(SUBSTITUTE(exportált!B3001,"&lt;br&gt;","&lt;br/&gt;"),'új sor'!$A$1,CHAR(10)),"")</f>
        <v/>
      </c>
    </row>
    <row r="3003" spans="1:4" x14ac:dyDescent="0.25">
      <c r="A3003" s="8" t="str">
        <f>IF(exportált!A3002&lt;&gt;"",IFERROR(LEFT(exportált!A3002,SEARCH("&lt;br/&gt;",SUBSTITUTE(exportált!A3002,"&lt;br&gt;","&lt;br/&gt;"),1)-1),exportált!A3002),"")</f>
        <v/>
      </c>
      <c r="B3003" s="8" t="str">
        <f>IFERROR(SUBSTITUTE(RIGHT(SUBSTITUTE(exportált!A3002,"&lt;br&gt;","&lt;br/&gt;"),LEN(SUBSTITUTE(exportált!A3002,"&lt;br&gt;","&lt;br/&gt;"))-LEN(A3003)-LEN('új sor'!$A$1)),'új sor'!$A$1,CHAR(10)),"")</f>
        <v/>
      </c>
      <c r="D3003" s="8" t="str">
        <f>IF(exportált!B3002&lt;&gt;"",SUBSTITUTE(SUBSTITUTE(exportált!B3002,"&lt;br&gt;","&lt;br/&gt;"),'új sor'!$A$1,CHAR(10)),"")</f>
        <v/>
      </c>
    </row>
    <row r="3004" spans="1:4" x14ac:dyDescent="0.25">
      <c r="A3004" s="8" t="str">
        <f>IF(exportált!A3003&lt;&gt;"",IFERROR(LEFT(exportált!A3003,SEARCH("&lt;br/&gt;",SUBSTITUTE(exportált!A3003,"&lt;br&gt;","&lt;br/&gt;"),1)-1),exportált!A3003),"")</f>
        <v/>
      </c>
      <c r="B3004" s="8" t="str">
        <f>IFERROR(SUBSTITUTE(RIGHT(SUBSTITUTE(exportált!A3003,"&lt;br&gt;","&lt;br/&gt;"),LEN(SUBSTITUTE(exportált!A3003,"&lt;br&gt;","&lt;br/&gt;"))-LEN(A3004)-LEN('új sor'!$A$1)),'új sor'!$A$1,CHAR(10)),"")</f>
        <v/>
      </c>
      <c r="D3004" s="8" t="str">
        <f>IF(exportált!B3003&lt;&gt;"",SUBSTITUTE(SUBSTITUTE(exportált!B3003,"&lt;br&gt;","&lt;br/&gt;"),'új sor'!$A$1,CHAR(10)),"")</f>
        <v/>
      </c>
    </row>
    <row r="3005" spans="1:4" x14ac:dyDescent="0.25">
      <c r="A3005" s="8" t="str">
        <f>IF(exportált!A3004&lt;&gt;"",IFERROR(LEFT(exportált!A3004,SEARCH("&lt;br/&gt;",SUBSTITUTE(exportált!A3004,"&lt;br&gt;","&lt;br/&gt;"),1)-1),exportált!A3004),"")</f>
        <v/>
      </c>
      <c r="B3005" s="8" t="str">
        <f>IFERROR(SUBSTITUTE(RIGHT(SUBSTITUTE(exportált!A3004,"&lt;br&gt;","&lt;br/&gt;"),LEN(SUBSTITUTE(exportált!A3004,"&lt;br&gt;","&lt;br/&gt;"))-LEN(A3005)-LEN('új sor'!$A$1)),'új sor'!$A$1,CHAR(10)),"")</f>
        <v/>
      </c>
      <c r="D3005" s="8" t="str">
        <f>IF(exportált!B3004&lt;&gt;"",SUBSTITUTE(SUBSTITUTE(exportált!B3004,"&lt;br&gt;","&lt;br/&gt;"),'új sor'!$A$1,CHAR(10)),"")</f>
        <v/>
      </c>
    </row>
    <row r="3006" spans="1:4" x14ac:dyDescent="0.25">
      <c r="A3006" s="8" t="str">
        <f>IF(exportált!A3005&lt;&gt;"",IFERROR(LEFT(exportált!A3005,SEARCH("&lt;br/&gt;",SUBSTITUTE(exportált!A3005,"&lt;br&gt;","&lt;br/&gt;"),1)-1),exportált!A3005),"")</f>
        <v/>
      </c>
      <c r="B3006" s="8" t="str">
        <f>IFERROR(SUBSTITUTE(RIGHT(SUBSTITUTE(exportált!A3005,"&lt;br&gt;","&lt;br/&gt;"),LEN(SUBSTITUTE(exportált!A3005,"&lt;br&gt;","&lt;br/&gt;"))-LEN(A3006)-LEN('új sor'!$A$1)),'új sor'!$A$1,CHAR(10)),"")</f>
        <v/>
      </c>
      <c r="D3006" s="8" t="str">
        <f>IF(exportált!B3005&lt;&gt;"",SUBSTITUTE(SUBSTITUTE(exportált!B3005,"&lt;br&gt;","&lt;br/&gt;"),'új sor'!$A$1,CHAR(10)),"")</f>
        <v/>
      </c>
    </row>
    <row r="3007" spans="1:4" x14ac:dyDescent="0.25">
      <c r="A3007" s="8" t="str">
        <f>IF(exportált!A3006&lt;&gt;"",IFERROR(LEFT(exportált!A3006,SEARCH("&lt;br/&gt;",SUBSTITUTE(exportált!A3006,"&lt;br&gt;","&lt;br/&gt;"),1)-1),exportált!A3006),"")</f>
        <v/>
      </c>
      <c r="B3007" s="8" t="str">
        <f>IFERROR(SUBSTITUTE(RIGHT(SUBSTITUTE(exportált!A3006,"&lt;br&gt;","&lt;br/&gt;"),LEN(SUBSTITUTE(exportált!A3006,"&lt;br&gt;","&lt;br/&gt;"))-LEN(A3007)-LEN('új sor'!$A$1)),'új sor'!$A$1,CHAR(10)),"")</f>
        <v/>
      </c>
      <c r="D3007" s="8" t="str">
        <f>IF(exportált!B3006&lt;&gt;"",SUBSTITUTE(SUBSTITUTE(exportált!B3006,"&lt;br&gt;","&lt;br/&gt;"),'új sor'!$A$1,CHAR(10)),"")</f>
        <v/>
      </c>
    </row>
    <row r="3008" spans="1:4" x14ac:dyDescent="0.25">
      <c r="A3008" s="8" t="str">
        <f>IF(exportált!A3007&lt;&gt;"",IFERROR(LEFT(exportált!A3007,SEARCH("&lt;br/&gt;",SUBSTITUTE(exportált!A3007,"&lt;br&gt;","&lt;br/&gt;"),1)-1),exportált!A3007),"")</f>
        <v/>
      </c>
      <c r="B3008" s="8" t="str">
        <f>IFERROR(SUBSTITUTE(RIGHT(SUBSTITUTE(exportált!A3007,"&lt;br&gt;","&lt;br/&gt;"),LEN(SUBSTITUTE(exportált!A3007,"&lt;br&gt;","&lt;br/&gt;"))-LEN(A3008)-LEN('új sor'!$A$1)),'új sor'!$A$1,CHAR(10)),"")</f>
        <v/>
      </c>
      <c r="D3008" s="8" t="str">
        <f>IF(exportált!B3007&lt;&gt;"",SUBSTITUTE(SUBSTITUTE(exportált!B3007,"&lt;br&gt;","&lt;br/&gt;"),'új sor'!$A$1,CHAR(10)),"")</f>
        <v/>
      </c>
    </row>
    <row r="3009" spans="1:4" x14ac:dyDescent="0.25">
      <c r="A3009" s="8" t="str">
        <f>IF(exportált!A3008&lt;&gt;"",IFERROR(LEFT(exportált!A3008,SEARCH("&lt;br/&gt;",SUBSTITUTE(exportált!A3008,"&lt;br&gt;","&lt;br/&gt;"),1)-1),exportált!A3008),"")</f>
        <v/>
      </c>
      <c r="B3009" s="8" t="str">
        <f>IFERROR(SUBSTITUTE(RIGHT(SUBSTITUTE(exportált!A3008,"&lt;br&gt;","&lt;br/&gt;"),LEN(SUBSTITUTE(exportált!A3008,"&lt;br&gt;","&lt;br/&gt;"))-LEN(A3009)-LEN('új sor'!$A$1)),'új sor'!$A$1,CHAR(10)),"")</f>
        <v/>
      </c>
      <c r="D3009" s="8" t="str">
        <f>IF(exportált!B3008&lt;&gt;"",SUBSTITUTE(SUBSTITUTE(exportált!B3008,"&lt;br&gt;","&lt;br/&gt;"),'új sor'!$A$1,CHAR(10)),"")</f>
        <v/>
      </c>
    </row>
    <row r="3010" spans="1:4" x14ac:dyDescent="0.25">
      <c r="A3010" s="8" t="str">
        <f>IF(exportált!A3009&lt;&gt;"",IFERROR(LEFT(exportált!A3009,SEARCH("&lt;br/&gt;",SUBSTITUTE(exportált!A3009,"&lt;br&gt;","&lt;br/&gt;"),1)-1),exportált!A3009),"")</f>
        <v/>
      </c>
      <c r="B3010" s="8" t="str">
        <f>IFERROR(SUBSTITUTE(RIGHT(SUBSTITUTE(exportált!A3009,"&lt;br&gt;","&lt;br/&gt;"),LEN(SUBSTITUTE(exportált!A3009,"&lt;br&gt;","&lt;br/&gt;"))-LEN(A3010)-LEN('új sor'!$A$1)),'új sor'!$A$1,CHAR(10)),"")</f>
        <v/>
      </c>
      <c r="D3010" s="8" t="str">
        <f>IF(exportált!B3009&lt;&gt;"",SUBSTITUTE(SUBSTITUTE(exportált!B3009,"&lt;br&gt;","&lt;br/&gt;"),'új sor'!$A$1,CHAR(10)),"")</f>
        <v/>
      </c>
    </row>
    <row r="3011" spans="1:4" x14ac:dyDescent="0.25">
      <c r="A3011" s="8" t="str">
        <f>IF(exportált!A3010&lt;&gt;"",IFERROR(LEFT(exportált!A3010,SEARCH("&lt;br/&gt;",SUBSTITUTE(exportált!A3010,"&lt;br&gt;","&lt;br/&gt;"),1)-1),exportált!A3010),"")</f>
        <v/>
      </c>
      <c r="B3011" s="8" t="str">
        <f>IFERROR(SUBSTITUTE(RIGHT(SUBSTITUTE(exportált!A3010,"&lt;br&gt;","&lt;br/&gt;"),LEN(SUBSTITUTE(exportált!A3010,"&lt;br&gt;","&lt;br/&gt;"))-LEN(A3011)-LEN('új sor'!$A$1)),'új sor'!$A$1,CHAR(10)),"")</f>
        <v/>
      </c>
      <c r="D3011" s="8" t="str">
        <f>IF(exportált!B3010&lt;&gt;"",SUBSTITUTE(SUBSTITUTE(exportált!B3010,"&lt;br&gt;","&lt;br/&gt;"),'új sor'!$A$1,CHAR(10)),"")</f>
        <v/>
      </c>
    </row>
    <row r="3012" spans="1:4" x14ac:dyDescent="0.25">
      <c r="A3012" s="8" t="str">
        <f>IF(exportált!A3011&lt;&gt;"",IFERROR(LEFT(exportált!A3011,SEARCH("&lt;br/&gt;",SUBSTITUTE(exportált!A3011,"&lt;br&gt;","&lt;br/&gt;"),1)-1),exportált!A3011),"")</f>
        <v/>
      </c>
      <c r="B3012" s="8" t="str">
        <f>IFERROR(SUBSTITUTE(RIGHT(SUBSTITUTE(exportált!A3011,"&lt;br&gt;","&lt;br/&gt;"),LEN(SUBSTITUTE(exportált!A3011,"&lt;br&gt;","&lt;br/&gt;"))-LEN(A3012)-LEN('új sor'!$A$1)),'új sor'!$A$1,CHAR(10)),"")</f>
        <v/>
      </c>
      <c r="D3012" s="8" t="str">
        <f>IF(exportált!B3011&lt;&gt;"",SUBSTITUTE(SUBSTITUTE(exportált!B3011,"&lt;br&gt;","&lt;br/&gt;"),'új sor'!$A$1,CHAR(10)),"")</f>
        <v/>
      </c>
    </row>
    <row r="3013" spans="1:4" x14ac:dyDescent="0.25">
      <c r="A3013" s="8" t="str">
        <f>IF(exportált!A3012&lt;&gt;"",IFERROR(LEFT(exportált!A3012,SEARCH("&lt;br/&gt;",SUBSTITUTE(exportált!A3012,"&lt;br&gt;","&lt;br/&gt;"),1)-1),exportált!A3012),"")</f>
        <v/>
      </c>
      <c r="B3013" s="8" t="str">
        <f>IFERROR(SUBSTITUTE(RIGHT(SUBSTITUTE(exportált!A3012,"&lt;br&gt;","&lt;br/&gt;"),LEN(SUBSTITUTE(exportált!A3012,"&lt;br&gt;","&lt;br/&gt;"))-LEN(A3013)-LEN('új sor'!$A$1)),'új sor'!$A$1,CHAR(10)),"")</f>
        <v/>
      </c>
      <c r="D3013" s="8" t="str">
        <f>IF(exportált!B3012&lt;&gt;"",SUBSTITUTE(SUBSTITUTE(exportált!B3012,"&lt;br&gt;","&lt;br/&gt;"),'új sor'!$A$1,CHAR(10)),"")</f>
        <v/>
      </c>
    </row>
    <row r="3014" spans="1:4" x14ac:dyDescent="0.25">
      <c r="A3014" s="8" t="str">
        <f>IF(exportált!A3013&lt;&gt;"",IFERROR(LEFT(exportált!A3013,SEARCH("&lt;br/&gt;",SUBSTITUTE(exportált!A3013,"&lt;br&gt;","&lt;br/&gt;"),1)-1),exportált!A3013),"")</f>
        <v/>
      </c>
      <c r="B3014" s="8" t="str">
        <f>IFERROR(SUBSTITUTE(RIGHT(SUBSTITUTE(exportált!A3013,"&lt;br&gt;","&lt;br/&gt;"),LEN(SUBSTITUTE(exportált!A3013,"&lt;br&gt;","&lt;br/&gt;"))-LEN(A3014)-LEN('új sor'!$A$1)),'új sor'!$A$1,CHAR(10)),"")</f>
        <v/>
      </c>
      <c r="D3014" s="8" t="str">
        <f>IF(exportált!B3013&lt;&gt;"",SUBSTITUTE(SUBSTITUTE(exportált!B3013,"&lt;br&gt;","&lt;br/&gt;"),'új sor'!$A$1,CHAR(10)),"")</f>
        <v/>
      </c>
    </row>
    <row r="3015" spans="1:4" x14ac:dyDescent="0.25">
      <c r="A3015" s="8" t="str">
        <f>IF(exportált!A3014&lt;&gt;"",IFERROR(LEFT(exportált!A3014,SEARCH("&lt;br/&gt;",SUBSTITUTE(exportált!A3014,"&lt;br&gt;","&lt;br/&gt;"),1)-1),exportált!A3014),"")</f>
        <v/>
      </c>
      <c r="B3015" s="8" t="str">
        <f>IFERROR(SUBSTITUTE(RIGHT(SUBSTITUTE(exportált!A3014,"&lt;br&gt;","&lt;br/&gt;"),LEN(SUBSTITUTE(exportált!A3014,"&lt;br&gt;","&lt;br/&gt;"))-LEN(A3015)-LEN('új sor'!$A$1)),'új sor'!$A$1,CHAR(10)),"")</f>
        <v/>
      </c>
      <c r="D3015" s="8" t="str">
        <f>IF(exportált!B3014&lt;&gt;"",SUBSTITUTE(SUBSTITUTE(exportált!B3014,"&lt;br&gt;","&lt;br/&gt;"),'új sor'!$A$1,CHAR(10)),"")</f>
        <v/>
      </c>
    </row>
    <row r="3016" spans="1:4" x14ac:dyDescent="0.25">
      <c r="A3016" s="8" t="str">
        <f>IF(exportált!A3015&lt;&gt;"",IFERROR(LEFT(exportált!A3015,SEARCH("&lt;br/&gt;",SUBSTITUTE(exportált!A3015,"&lt;br&gt;","&lt;br/&gt;"),1)-1),exportált!A3015),"")</f>
        <v/>
      </c>
      <c r="B3016" s="8" t="str">
        <f>IFERROR(SUBSTITUTE(RIGHT(SUBSTITUTE(exportált!A3015,"&lt;br&gt;","&lt;br/&gt;"),LEN(SUBSTITUTE(exportált!A3015,"&lt;br&gt;","&lt;br/&gt;"))-LEN(A3016)-LEN('új sor'!$A$1)),'új sor'!$A$1,CHAR(10)),"")</f>
        <v/>
      </c>
      <c r="D3016" s="8" t="str">
        <f>IF(exportált!B3015&lt;&gt;"",SUBSTITUTE(SUBSTITUTE(exportált!B3015,"&lt;br&gt;","&lt;br/&gt;"),'új sor'!$A$1,CHAR(10)),"")</f>
        <v/>
      </c>
    </row>
    <row r="3017" spans="1:4" x14ac:dyDescent="0.25">
      <c r="A3017" s="8" t="str">
        <f>IF(exportált!A3016&lt;&gt;"",IFERROR(LEFT(exportált!A3016,SEARCH("&lt;br/&gt;",SUBSTITUTE(exportált!A3016,"&lt;br&gt;","&lt;br/&gt;"),1)-1),exportált!A3016),"")</f>
        <v/>
      </c>
      <c r="B3017" s="8" t="str">
        <f>IFERROR(SUBSTITUTE(RIGHT(SUBSTITUTE(exportált!A3016,"&lt;br&gt;","&lt;br/&gt;"),LEN(SUBSTITUTE(exportált!A3016,"&lt;br&gt;","&lt;br/&gt;"))-LEN(A3017)-LEN('új sor'!$A$1)),'új sor'!$A$1,CHAR(10)),"")</f>
        <v/>
      </c>
      <c r="D3017" s="8" t="str">
        <f>IF(exportált!B3016&lt;&gt;"",SUBSTITUTE(SUBSTITUTE(exportált!B3016,"&lt;br&gt;","&lt;br/&gt;"),'új sor'!$A$1,CHAR(10)),"")</f>
        <v/>
      </c>
    </row>
    <row r="3018" spans="1:4" x14ac:dyDescent="0.25">
      <c r="A3018" s="8" t="str">
        <f>IF(exportált!A3017&lt;&gt;"",IFERROR(LEFT(exportált!A3017,SEARCH("&lt;br/&gt;",SUBSTITUTE(exportált!A3017,"&lt;br&gt;","&lt;br/&gt;"),1)-1),exportált!A3017),"")</f>
        <v/>
      </c>
      <c r="B3018" s="8" t="str">
        <f>IFERROR(SUBSTITUTE(RIGHT(SUBSTITUTE(exportált!A3017,"&lt;br&gt;","&lt;br/&gt;"),LEN(SUBSTITUTE(exportált!A3017,"&lt;br&gt;","&lt;br/&gt;"))-LEN(A3018)-LEN('új sor'!$A$1)),'új sor'!$A$1,CHAR(10)),"")</f>
        <v/>
      </c>
      <c r="D3018" s="8" t="str">
        <f>IF(exportált!B3017&lt;&gt;"",SUBSTITUTE(SUBSTITUTE(exportált!B3017,"&lt;br&gt;","&lt;br/&gt;"),'új sor'!$A$1,CHAR(10)),"")</f>
        <v/>
      </c>
    </row>
    <row r="3019" spans="1:4" x14ac:dyDescent="0.25">
      <c r="A3019" s="8" t="str">
        <f>IF(exportált!A3018&lt;&gt;"",IFERROR(LEFT(exportált!A3018,SEARCH("&lt;br/&gt;",SUBSTITUTE(exportált!A3018,"&lt;br&gt;","&lt;br/&gt;"),1)-1),exportált!A3018),"")</f>
        <v/>
      </c>
      <c r="B3019" s="8" t="str">
        <f>IFERROR(SUBSTITUTE(RIGHT(SUBSTITUTE(exportált!A3018,"&lt;br&gt;","&lt;br/&gt;"),LEN(SUBSTITUTE(exportált!A3018,"&lt;br&gt;","&lt;br/&gt;"))-LEN(A3019)-LEN('új sor'!$A$1)),'új sor'!$A$1,CHAR(10)),"")</f>
        <v/>
      </c>
      <c r="D3019" s="8" t="str">
        <f>IF(exportált!B3018&lt;&gt;"",SUBSTITUTE(SUBSTITUTE(exportált!B3018,"&lt;br&gt;","&lt;br/&gt;"),'új sor'!$A$1,CHAR(10)),"")</f>
        <v/>
      </c>
    </row>
    <row r="3020" spans="1:4" x14ac:dyDescent="0.25">
      <c r="A3020" s="8" t="str">
        <f>IF(exportált!A3019&lt;&gt;"",IFERROR(LEFT(exportált!A3019,SEARCH("&lt;br/&gt;",exportált!A3019,1)-1),exportált!A3019),"")</f>
        <v/>
      </c>
    </row>
    <row r="3021" spans="1:4" x14ac:dyDescent="0.25">
      <c r="A3021" s="8" t="str">
        <f>IF(exportált!A3020&lt;&gt;"",IFERROR(LEFT(exportált!A3020,SEARCH("&lt;br/&gt;",exportált!A3020,1)-1),exportált!A3020),"")</f>
        <v/>
      </c>
    </row>
    <row r="3022" spans="1:4" x14ac:dyDescent="0.25">
      <c r="A3022" s="8" t="str">
        <f>IF(exportált!A3021&lt;&gt;"",IFERROR(LEFT(exportált!A3021,SEARCH("&lt;br/&gt;",exportált!A3021,1)-1),exportált!A3021),"")</f>
        <v/>
      </c>
    </row>
    <row r="3023" spans="1:4" x14ac:dyDescent="0.25">
      <c r="A3023" s="8" t="str">
        <f>IF(exportált!A3022&lt;&gt;"",IFERROR(LEFT(exportált!A3022,SEARCH("&lt;br/&gt;",exportált!A3022,1)-1),exportált!A3022),"")</f>
        <v/>
      </c>
    </row>
    <row r="3024" spans="1:4" x14ac:dyDescent="0.25">
      <c r="A3024" s="8" t="str">
        <f>IF(exportált!A3023&lt;&gt;"",IFERROR(LEFT(exportált!A3023,SEARCH("&lt;br/&gt;",exportált!A3023,1)-1),exportált!A3023),"")</f>
        <v/>
      </c>
    </row>
    <row r="3025" spans="1:1" x14ac:dyDescent="0.25">
      <c r="A3025" s="8" t="str">
        <f>IF(exportált!A3024&lt;&gt;"",IFERROR(LEFT(exportált!A3024,SEARCH("&lt;br/&gt;",exportált!A3024,1)-1),exportált!A3024),"")</f>
        <v/>
      </c>
    </row>
    <row r="3026" spans="1:1" x14ac:dyDescent="0.25">
      <c r="A3026" s="8" t="str">
        <f>IF(exportált!A3025&lt;&gt;"",IFERROR(LEFT(exportált!A3025,SEARCH("&lt;br/&gt;",exportált!A3025,1)-1),exportált!A3025),"")</f>
        <v/>
      </c>
    </row>
    <row r="3027" spans="1:1" x14ac:dyDescent="0.25">
      <c r="A3027" s="8" t="str">
        <f>IF(exportált!A3026&lt;&gt;"",IFERROR(LEFT(exportált!A3026,SEARCH("&lt;br/&gt;",exportált!A3026,1)-1),exportált!A3026),"")</f>
        <v/>
      </c>
    </row>
    <row r="3028" spans="1:1" x14ac:dyDescent="0.25">
      <c r="A3028" s="8" t="str">
        <f>IF(exportált!A3027&lt;&gt;"",IFERROR(LEFT(exportált!A3027,SEARCH("&lt;br/&gt;",exportált!A3027,1)-1),exportált!A3027),"")</f>
        <v/>
      </c>
    </row>
    <row r="3029" spans="1:1" x14ac:dyDescent="0.25">
      <c r="A3029" s="8" t="str">
        <f>IF(exportált!A3028&lt;&gt;"",IFERROR(LEFT(exportált!A3028,SEARCH("&lt;br/&gt;",exportált!A3028,1)-1),exportált!A3028),"")</f>
        <v/>
      </c>
    </row>
    <row r="3030" spans="1:1" x14ac:dyDescent="0.25">
      <c r="A3030" s="8" t="str">
        <f>IF(exportált!A3029&lt;&gt;"",IFERROR(LEFT(exportált!A3029,SEARCH("&lt;br/&gt;",exportált!A3029,1)-1),exportált!A3029),"")</f>
        <v/>
      </c>
    </row>
    <row r="3031" spans="1:1" x14ac:dyDescent="0.25">
      <c r="A3031" s="8" t="str">
        <f>IF(exportált!A3030&lt;&gt;"",IFERROR(LEFT(exportált!A3030,SEARCH("&lt;br/&gt;",exportált!A3030,1)-1),exportált!A3030),"")</f>
        <v/>
      </c>
    </row>
    <row r="3032" spans="1:1" x14ac:dyDescent="0.25">
      <c r="A3032" s="8" t="str">
        <f>IF(exportált!A3031&lt;&gt;"",IFERROR(LEFT(exportált!A3031,SEARCH("&lt;br/&gt;",exportált!A3031,1)-1),exportált!A3031),"")</f>
        <v/>
      </c>
    </row>
    <row r="3033" spans="1:1" x14ac:dyDescent="0.25">
      <c r="A3033" s="8" t="str">
        <f>IF(exportált!A3032&lt;&gt;"",IFERROR(LEFT(exportált!A3032,SEARCH("&lt;br/&gt;",exportált!A3032,1)-1),exportált!A3032),"")</f>
        <v/>
      </c>
    </row>
    <row r="3034" spans="1:1" x14ac:dyDescent="0.25">
      <c r="A3034" s="8" t="str">
        <f>IF(exportált!A3033&lt;&gt;"",IFERROR(LEFT(exportált!A3033,SEARCH("&lt;br/&gt;",exportált!A3033,1)-1),exportált!A3033),"")</f>
        <v/>
      </c>
    </row>
    <row r="3035" spans="1:1" x14ac:dyDescent="0.25">
      <c r="A3035" s="8" t="str">
        <f>IF(exportált!A3034&lt;&gt;"",IFERROR(LEFT(exportált!A3034,SEARCH("&lt;br/&gt;",exportált!A3034,1)-1),exportált!A3034),"")</f>
        <v/>
      </c>
    </row>
    <row r="3036" spans="1:1" x14ac:dyDescent="0.25">
      <c r="A3036" s="8" t="str">
        <f>IF(exportált!A3035&lt;&gt;"",IFERROR(LEFT(exportált!A3035,SEARCH("&lt;br/&gt;",exportált!A3035,1)-1),exportált!A3035),"")</f>
        <v/>
      </c>
    </row>
    <row r="3037" spans="1:1" x14ac:dyDescent="0.25">
      <c r="A3037" s="8" t="str">
        <f>IF(exportált!A3036&lt;&gt;"",IFERROR(LEFT(exportált!A3036,SEARCH("&lt;br/&gt;",exportált!A3036,1)-1),exportált!A3036),"")</f>
        <v/>
      </c>
    </row>
    <row r="3038" spans="1:1" x14ac:dyDescent="0.25">
      <c r="A3038" s="8" t="str">
        <f>IF(exportált!A3037&lt;&gt;"",IFERROR(LEFT(exportált!A3037,SEARCH("&lt;br/&gt;",exportált!A3037,1)-1),exportált!A3037),"")</f>
        <v/>
      </c>
    </row>
    <row r="3039" spans="1:1" x14ac:dyDescent="0.25">
      <c r="A3039" s="8" t="str">
        <f>IF(exportált!A3038&lt;&gt;"",IFERROR(LEFT(exportált!A3038,SEARCH("&lt;br/&gt;",exportált!A3038,1)-1),exportált!A3038),"")</f>
        <v/>
      </c>
    </row>
    <row r="3040" spans="1:1" x14ac:dyDescent="0.25">
      <c r="A3040" s="8" t="str">
        <f>IF(exportált!A3039&lt;&gt;"",IFERROR(LEFT(exportált!A3039,SEARCH("&lt;br/&gt;",exportált!A3039,1)-1),exportált!A3039),"")</f>
        <v/>
      </c>
    </row>
    <row r="3041" spans="1:1" x14ac:dyDescent="0.25">
      <c r="A3041" s="8" t="str">
        <f>IF(exportált!A3040&lt;&gt;"",IFERROR(LEFT(exportált!A3040,SEARCH("&lt;br/&gt;",exportált!A3040,1)-1),exportált!A3040),"")</f>
        <v/>
      </c>
    </row>
    <row r="3042" spans="1:1" x14ac:dyDescent="0.25">
      <c r="A3042" s="8" t="str">
        <f>IF(exportált!A3041&lt;&gt;"",IFERROR(LEFT(exportált!A3041,SEARCH("&lt;br/&gt;",exportált!A3041,1)-1),exportált!A3041),"")</f>
        <v/>
      </c>
    </row>
    <row r="3043" spans="1:1" x14ac:dyDescent="0.25">
      <c r="A3043" s="8" t="str">
        <f>IF(exportált!A3042&lt;&gt;"",IFERROR(LEFT(exportált!A3042,SEARCH("&lt;br/&gt;",exportált!A3042,1)-1),exportált!A3042),"")</f>
        <v/>
      </c>
    </row>
    <row r="3044" spans="1:1" x14ac:dyDescent="0.25">
      <c r="A3044" s="8" t="str">
        <f>IF(exportált!A3043&lt;&gt;"",IFERROR(LEFT(exportált!A3043,SEARCH("&lt;br/&gt;",exportált!A3043,1)-1),exportált!A3043),"")</f>
        <v/>
      </c>
    </row>
    <row r="3045" spans="1:1" x14ac:dyDescent="0.25">
      <c r="A3045" s="8" t="str">
        <f>IF(exportált!A3044&lt;&gt;"",IFERROR(LEFT(exportált!A3044,SEARCH("&lt;br/&gt;",exportált!A3044,1)-1),exportált!A3044),"")</f>
        <v/>
      </c>
    </row>
    <row r="3046" spans="1:1" x14ac:dyDescent="0.25">
      <c r="A3046" s="8" t="str">
        <f>IF(exportált!A3045&lt;&gt;"",IFERROR(LEFT(exportált!A3045,SEARCH("&lt;br/&gt;",exportált!A3045,1)-1),exportált!A3045),"")</f>
        <v/>
      </c>
    </row>
    <row r="3047" spans="1:1" x14ac:dyDescent="0.25">
      <c r="A3047" s="8" t="str">
        <f>IF(exportált!A3046&lt;&gt;"",IFERROR(LEFT(exportált!A3046,SEARCH("&lt;br/&gt;",exportált!A3046,1)-1),exportált!A3046),"")</f>
        <v/>
      </c>
    </row>
    <row r="3048" spans="1:1" x14ac:dyDescent="0.25">
      <c r="A3048" s="8" t="str">
        <f>IF(exportált!A3047&lt;&gt;"",IFERROR(LEFT(exportált!A3047,SEARCH("&lt;br/&gt;",exportált!A3047,1)-1),exportált!A3047),"")</f>
        <v/>
      </c>
    </row>
    <row r="3049" spans="1:1" x14ac:dyDescent="0.25">
      <c r="A3049" s="8" t="str">
        <f>IF(exportált!A3048&lt;&gt;"",IFERROR(LEFT(exportált!A3048,SEARCH("&lt;br/&gt;",exportált!A3048,1)-1),exportált!A3048),"")</f>
        <v/>
      </c>
    </row>
    <row r="3050" spans="1:1" x14ac:dyDescent="0.25">
      <c r="A3050" s="8" t="str">
        <f>IF(exportált!A3049&lt;&gt;"",IFERROR(LEFT(exportált!A3049,SEARCH("&lt;br/&gt;",exportált!A3049,1)-1),exportált!A3049),"")</f>
        <v/>
      </c>
    </row>
    <row r="3051" spans="1:1" x14ac:dyDescent="0.25">
      <c r="A3051" s="8" t="str">
        <f>IF(exportált!A3050&lt;&gt;"",IFERROR(LEFT(exportált!A3050,SEARCH("&lt;br/&gt;",exportált!A3050,1)-1),exportált!A3050),"")</f>
        <v/>
      </c>
    </row>
    <row r="3052" spans="1:1" x14ac:dyDescent="0.25">
      <c r="A3052" s="8" t="str">
        <f>IF(exportált!A3051&lt;&gt;"",IFERROR(LEFT(exportált!A3051,SEARCH("&lt;br/&gt;",exportált!A3051,1)-1),exportált!A3051),"")</f>
        <v/>
      </c>
    </row>
    <row r="3053" spans="1:1" x14ac:dyDescent="0.25">
      <c r="A3053" s="8" t="str">
        <f>IF(exportált!A3052&lt;&gt;"",IFERROR(LEFT(exportált!A3052,SEARCH("&lt;br/&gt;",exportált!A3052,1)-1),exportált!A3052),"")</f>
        <v/>
      </c>
    </row>
    <row r="3054" spans="1:1" x14ac:dyDescent="0.25">
      <c r="A3054" s="8" t="str">
        <f>IF(exportált!A3053&lt;&gt;"",IFERROR(LEFT(exportált!A3053,SEARCH("&lt;br/&gt;",exportált!A3053,1)-1),exportált!A3053),"")</f>
        <v/>
      </c>
    </row>
    <row r="3055" spans="1:1" x14ac:dyDescent="0.25">
      <c r="A3055" s="8" t="str">
        <f>IF(exportált!A3054&lt;&gt;"",IFERROR(LEFT(exportált!A3054,SEARCH("&lt;br/&gt;",exportált!A3054,1)-1),exportált!A3054),"")</f>
        <v/>
      </c>
    </row>
    <row r="3056" spans="1:1" x14ac:dyDescent="0.25">
      <c r="A3056" s="8" t="str">
        <f>IF(exportált!A3055&lt;&gt;"",IFERROR(LEFT(exportált!A3055,SEARCH("&lt;br/&gt;",exportált!A3055,1)-1),exportált!A3055),"")</f>
        <v/>
      </c>
    </row>
    <row r="3057" spans="1:1" x14ac:dyDescent="0.25">
      <c r="A3057" s="8" t="str">
        <f>IF(exportált!A3056&lt;&gt;"",IFERROR(LEFT(exportált!A3056,SEARCH("&lt;br/&gt;",exportált!A3056,1)-1),exportált!A3056),"")</f>
        <v/>
      </c>
    </row>
    <row r="3058" spans="1:1" x14ac:dyDescent="0.25">
      <c r="A3058" s="8" t="str">
        <f>IF(exportált!A3057&lt;&gt;"",IFERROR(LEFT(exportált!A3057,SEARCH("&lt;br/&gt;",exportált!A3057,1)-1),exportált!A3057),"")</f>
        <v/>
      </c>
    </row>
    <row r="3059" spans="1:1" x14ac:dyDescent="0.25">
      <c r="A3059" s="8" t="str">
        <f>IF(exportált!A3058&lt;&gt;"",IFERROR(LEFT(exportált!A3058,SEARCH("&lt;br/&gt;",exportált!A3058,1)-1),exportált!A3058),"")</f>
        <v/>
      </c>
    </row>
    <row r="3060" spans="1:1" x14ac:dyDescent="0.25">
      <c r="A3060" s="8" t="str">
        <f>IF(exportált!A3059&lt;&gt;"",IFERROR(LEFT(exportált!A3059,SEARCH("&lt;br/&gt;",exportált!A3059,1)-1),exportált!A3059),"")</f>
        <v/>
      </c>
    </row>
    <row r="3061" spans="1:1" x14ac:dyDescent="0.25">
      <c r="A3061" s="8" t="str">
        <f>IF(exportált!A3060&lt;&gt;"",IFERROR(LEFT(exportált!A3060,SEARCH("&lt;br/&gt;",exportált!A3060,1)-1),exportált!A3060),"")</f>
        <v/>
      </c>
    </row>
    <row r="3062" spans="1:1" x14ac:dyDescent="0.25">
      <c r="A3062" s="8" t="str">
        <f>IF(exportált!A3061&lt;&gt;"",IFERROR(LEFT(exportált!A3061,SEARCH("&lt;br/&gt;",exportált!A3061,1)-1),exportált!A3061),"")</f>
        <v/>
      </c>
    </row>
    <row r="3063" spans="1:1" x14ac:dyDescent="0.25">
      <c r="A3063" s="8" t="str">
        <f>IF(exportált!A3062&lt;&gt;"",IFERROR(LEFT(exportált!A3062,SEARCH("&lt;br/&gt;",exportált!A3062,1)-1),exportált!A3062),"")</f>
        <v/>
      </c>
    </row>
    <row r="3064" spans="1:1" x14ac:dyDescent="0.25">
      <c r="A3064" s="8" t="str">
        <f>IF(exportált!A3063&lt;&gt;"",IFERROR(LEFT(exportált!A3063,SEARCH("&lt;br/&gt;",exportált!A3063,1)-1),exportált!A3063),"")</f>
        <v/>
      </c>
    </row>
    <row r="3065" spans="1:1" x14ac:dyDescent="0.25">
      <c r="A3065" s="8" t="str">
        <f>IF(exportált!A3064&lt;&gt;"",IFERROR(LEFT(exportált!A3064,SEARCH("&lt;br/&gt;",exportált!A3064,1)-1),exportált!A3064),"")</f>
        <v/>
      </c>
    </row>
    <row r="3066" spans="1:1" x14ac:dyDescent="0.25">
      <c r="A3066" s="8" t="str">
        <f>IF(exportált!A3065&lt;&gt;"",IFERROR(LEFT(exportált!A3065,SEARCH("&lt;br/&gt;",exportált!A3065,1)-1),exportált!A3065),"")</f>
        <v/>
      </c>
    </row>
    <row r="3067" spans="1:1" x14ac:dyDescent="0.25">
      <c r="A3067" s="8" t="str">
        <f>IF(exportált!A3066&lt;&gt;"",IFERROR(LEFT(exportált!A3066,SEARCH("&lt;br/&gt;",exportált!A3066,1)-1),exportált!A3066),"")</f>
        <v/>
      </c>
    </row>
    <row r="3068" spans="1:1" x14ac:dyDescent="0.25">
      <c r="A3068" s="8" t="str">
        <f>IF(exportált!A3067&lt;&gt;"",IFERROR(LEFT(exportált!A3067,SEARCH("&lt;br/&gt;",exportált!A3067,1)-1),exportált!A3067),"")</f>
        <v/>
      </c>
    </row>
    <row r="3069" spans="1:1" x14ac:dyDescent="0.25">
      <c r="A3069" s="8" t="str">
        <f>IF(exportált!A3068&lt;&gt;"",IFERROR(LEFT(exportált!A3068,SEARCH("&lt;br/&gt;",exportált!A3068,1)-1),exportált!A3068),"")</f>
        <v/>
      </c>
    </row>
    <row r="3070" spans="1:1" x14ac:dyDescent="0.25">
      <c r="A3070" s="8" t="str">
        <f>IF(exportált!A3069&lt;&gt;"",IFERROR(LEFT(exportált!A3069,SEARCH("&lt;br/&gt;",exportált!A3069,1)-1),exportált!A3069),"")</f>
        <v/>
      </c>
    </row>
    <row r="3071" spans="1:1" x14ac:dyDescent="0.25">
      <c r="A3071" s="8" t="str">
        <f>IF(exportált!A3070&lt;&gt;"",IFERROR(LEFT(exportált!A3070,SEARCH("&lt;br/&gt;",exportált!A3070,1)-1),exportált!A3070),"")</f>
        <v/>
      </c>
    </row>
    <row r="3072" spans="1:1" x14ac:dyDescent="0.25">
      <c r="A3072" s="8" t="str">
        <f>IF(exportált!A3071&lt;&gt;"",IFERROR(LEFT(exportált!A3071,SEARCH("&lt;br/&gt;",exportált!A3071,1)-1),exportált!A3071),"")</f>
        <v/>
      </c>
    </row>
    <row r="3073" spans="1:1" x14ac:dyDescent="0.25">
      <c r="A3073" s="8" t="str">
        <f>IF(exportált!A3072&lt;&gt;"",IFERROR(LEFT(exportált!A3072,SEARCH("&lt;br/&gt;",exportált!A3072,1)-1),exportált!A3072),"")</f>
        <v/>
      </c>
    </row>
    <row r="3074" spans="1:1" x14ac:dyDescent="0.25">
      <c r="A3074" s="8" t="str">
        <f>IF(exportált!A3073&lt;&gt;"",IFERROR(LEFT(exportált!A3073,SEARCH("&lt;br/&gt;",exportált!A3073,1)-1),exportált!A3073),"")</f>
        <v/>
      </c>
    </row>
    <row r="3075" spans="1:1" x14ac:dyDescent="0.25">
      <c r="A3075" s="8" t="str">
        <f>IF(exportált!A3074&lt;&gt;"",IFERROR(LEFT(exportált!A3074,SEARCH("&lt;br/&gt;",exportált!A3074,1)-1),exportált!A3074),"")</f>
        <v/>
      </c>
    </row>
    <row r="3076" spans="1:1" x14ac:dyDescent="0.25">
      <c r="A3076" s="8" t="str">
        <f>IF(exportált!A3075&lt;&gt;"",IFERROR(LEFT(exportált!A3075,SEARCH("&lt;br/&gt;",exportált!A3075,1)-1),exportált!A3075),"")</f>
        <v/>
      </c>
    </row>
    <row r="3077" spans="1:1" x14ac:dyDescent="0.25">
      <c r="A3077" s="8" t="str">
        <f>IF(exportált!A3076&lt;&gt;"",IFERROR(LEFT(exportált!A3076,SEARCH("&lt;br/&gt;",exportált!A3076,1)-1),exportált!A3076),"")</f>
        <v/>
      </c>
    </row>
    <row r="3078" spans="1:1" x14ac:dyDescent="0.25">
      <c r="A3078" s="8" t="str">
        <f>IF(exportált!A3077&lt;&gt;"",IFERROR(LEFT(exportált!A3077,SEARCH("&lt;br/&gt;",exportált!A3077,1)-1),exportált!A3077),"")</f>
        <v/>
      </c>
    </row>
    <row r="3079" spans="1:1" x14ac:dyDescent="0.25">
      <c r="A3079" s="8" t="str">
        <f>IF(exportált!A3078&lt;&gt;"",IFERROR(LEFT(exportált!A3078,SEARCH("&lt;br/&gt;",exportált!A3078,1)-1),exportált!A3078),"")</f>
        <v/>
      </c>
    </row>
    <row r="3080" spans="1:1" x14ac:dyDescent="0.25">
      <c r="A3080" s="8" t="str">
        <f>IF(exportált!A3079&lt;&gt;"",IFERROR(LEFT(exportált!A3079,SEARCH("&lt;br/&gt;",exportált!A3079,1)-1),exportált!A3079),"")</f>
        <v/>
      </c>
    </row>
    <row r="3081" spans="1:1" x14ac:dyDescent="0.25">
      <c r="A3081" s="8" t="str">
        <f>IF(exportált!A3080&lt;&gt;"",IFERROR(LEFT(exportált!A3080,SEARCH("&lt;br/&gt;",exportált!A3080,1)-1),exportált!A3080),"")</f>
        <v/>
      </c>
    </row>
    <row r="3082" spans="1:1" x14ac:dyDescent="0.25">
      <c r="A3082" s="8" t="str">
        <f>IF(exportált!A3081&lt;&gt;"",IFERROR(LEFT(exportált!A3081,SEARCH("&lt;br/&gt;",exportált!A3081,1)-1),exportált!A3081),"")</f>
        <v/>
      </c>
    </row>
    <row r="3083" spans="1:1" x14ac:dyDescent="0.25">
      <c r="A3083" s="8" t="str">
        <f>IF(exportált!A3082&lt;&gt;"",IFERROR(LEFT(exportált!A3082,SEARCH("&lt;br/&gt;",exportált!A3082,1)-1),exportált!A3082),"")</f>
        <v/>
      </c>
    </row>
    <row r="3084" spans="1:1" x14ac:dyDescent="0.25">
      <c r="A3084" s="8" t="str">
        <f>IF(exportált!A3083&lt;&gt;"",IFERROR(LEFT(exportált!A3083,SEARCH("&lt;br/&gt;",exportált!A3083,1)-1),exportált!A3083),"")</f>
        <v/>
      </c>
    </row>
    <row r="3085" spans="1:1" x14ac:dyDescent="0.25">
      <c r="A3085" s="8" t="str">
        <f>IF(exportált!A3084&lt;&gt;"",IFERROR(LEFT(exportált!A3084,SEARCH("&lt;br/&gt;",exportált!A3084,1)-1),exportált!A3084),"")</f>
        <v/>
      </c>
    </row>
    <row r="3086" spans="1:1" x14ac:dyDescent="0.25">
      <c r="A3086" s="8" t="str">
        <f>IF(exportált!A3085&lt;&gt;"",IFERROR(LEFT(exportált!A3085,SEARCH("&lt;br/&gt;",exportált!A3085,1)-1),exportált!A3085),"")</f>
        <v/>
      </c>
    </row>
    <row r="3087" spans="1:1" x14ac:dyDescent="0.25">
      <c r="A3087" s="8" t="str">
        <f>IF(exportált!A3086&lt;&gt;"",IFERROR(LEFT(exportált!A3086,SEARCH("&lt;br/&gt;",exportált!A3086,1)-1),exportált!A3086),"")</f>
        <v/>
      </c>
    </row>
    <row r="3088" spans="1:1" x14ac:dyDescent="0.25">
      <c r="A3088" s="8" t="str">
        <f>IF(exportált!A3087&lt;&gt;"",IFERROR(LEFT(exportált!A3087,SEARCH("&lt;br/&gt;",exportált!A3087,1)-1),exportált!A3087),"")</f>
        <v/>
      </c>
    </row>
    <row r="3089" spans="1:1" x14ac:dyDescent="0.25">
      <c r="A3089" s="8" t="str">
        <f>IF(exportált!A3088&lt;&gt;"",IFERROR(LEFT(exportált!A3088,SEARCH("&lt;br/&gt;",exportált!A3088,1)-1),exportált!A3088),"")</f>
        <v/>
      </c>
    </row>
    <row r="3090" spans="1:1" x14ac:dyDescent="0.25">
      <c r="A3090" s="8" t="str">
        <f>IF(exportált!A3089&lt;&gt;"",IFERROR(LEFT(exportált!A3089,SEARCH("&lt;br/&gt;",exportált!A3089,1)-1),exportált!A3089),"")</f>
        <v/>
      </c>
    </row>
    <row r="3091" spans="1:1" x14ac:dyDescent="0.25">
      <c r="A3091" s="8" t="str">
        <f>IF(exportált!A3090&lt;&gt;"",IFERROR(LEFT(exportált!A3090,SEARCH("&lt;br/&gt;",exportált!A3090,1)-1),exportált!A3090),"")</f>
        <v/>
      </c>
    </row>
    <row r="3092" spans="1:1" x14ac:dyDescent="0.25">
      <c r="A3092" s="8" t="str">
        <f>IF(exportált!A3091&lt;&gt;"",IFERROR(LEFT(exportált!A3091,SEARCH("&lt;br/&gt;",exportált!A3091,1)-1),exportált!A3091),"")</f>
        <v/>
      </c>
    </row>
    <row r="3093" spans="1:1" x14ac:dyDescent="0.25">
      <c r="A3093" s="8" t="str">
        <f>IF(exportált!A3092&lt;&gt;"",IFERROR(LEFT(exportált!A3092,SEARCH("&lt;br/&gt;",exportált!A3092,1)-1),exportált!A3092),"")</f>
        <v/>
      </c>
    </row>
    <row r="3094" spans="1:1" x14ac:dyDescent="0.25">
      <c r="A3094" s="8" t="str">
        <f>IF(exportált!A3093&lt;&gt;"",IFERROR(LEFT(exportált!A3093,SEARCH("&lt;br/&gt;",exportált!A3093,1)-1),exportált!A3093),"")</f>
        <v/>
      </c>
    </row>
    <row r="3095" spans="1:1" x14ac:dyDescent="0.25">
      <c r="A3095" s="8" t="str">
        <f>IF(exportált!A3094&lt;&gt;"",IFERROR(LEFT(exportált!A3094,SEARCH("&lt;br/&gt;",exportált!A3094,1)-1),exportált!A3094),"")</f>
        <v/>
      </c>
    </row>
    <row r="3096" spans="1:1" x14ac:dyDescent="0.25">
      <c r="A3096" s="8" t="str">
        <f>IF(exportált!A3095&lt;&gt;"",IFERROR(LEFT(exportált!A3095,SEARCH("&lt;br/&gt;",exportált!A3095,1)-1),exportált!A3095),"")</f>
        <v/>
      </c>
    </row>
    <row r="3097" spans="1:1" x14ac:dyDescent="0.25">
      <c r="A3097" s="8" t="str">
        <f>IF(exportált!A3096&lt;&gt;"",IFERROR(LEFT(exportált!A3096,SEARCH("&lt;br/&gt;",exportált!A3096,1)-1),exportált!A3096),"")</f>
        <v/>
      </c>
    </row>
    <row r="3098" spans="1:1" x14ac:dyDescent="0.25">
      <c r="A3098" s="8" t="str">
        <f>IF(exportált!A3097&lt;&gt;"",IFERROR(LEFT(exportált!A3097,SEARCH("&lt;br/&gt;",exportált!A3097,1)-1),exportált!A3097),"")</f>
        <v/>
      </c>
    </row>
    <row r="3099" spans="1:1" x14ac:dyDescent="0.25">
      <c r="A3099" s="8" t="str">
        <f>IF(exportált!A3098&lt;&gt;"",IFERROR(LEFT(exportált!A3098,SEARCH("&lt;br/&gt;",exportált!A3098,1)-1),exportált!A3098),"")</f>
        <v/>
      </c>
    </row>
    <row r="3100" spans="1:1" x14ac:dyDescent="0.25">
      <c r="A3100" s="8" t="str">
        <f>IF(exportált!A3099&lt;&gt;"",IFERROR(LEFT(exportált!A3099,SEARCH("&lt;br/&gt;",exportált!A3099,1)-1),exportált!A3099),"")</f>
        <v/>
      </c>
    </row>
    <row r="3101" spans="1:1" x14ac:dyDescent="0.25">
      <c r="A3101" s="8" t="str">
        <f>IF(exportált!A3100&lt;&gt;"",IFERROR(LEFT(exportált!A3100,SEARCH("&lt;br/&gt;",exportált!A3100,1)-1),exportált!A3100),"")</f>
        <v/>
      </c>
    </row>
    <row r="3102" spans="1:1" x14ac:dyDescent="0.25">
      <c r="A3102" s="8" t="str">
        <f>IF(exportált!A3101&lt;&gt;"",IFERROR(LEFT(exportált!A3101,SEARCH("&lt;br/&gt;",exportált!A3101,1)-1),exportált!A3101),"")</f>
        <v/>
      </c>
    </row>
    <row r="3103" spans="1:1" x14ac:dyDescent="0.25">
      <c r="A3103" s="8" t="str">
        <f>IF(exportált!A3102&lt;&gt;"",IFERROR(LEFT(exportált!A3102,SEARCH("&lt;br/&gt;",exportált!A3102,1)-1),exportált!A3102),"")</f>
        <v/>
      </c>
    </row>
    <row r="3104" spans="1:1" x14ac:dyDescent="0.25">
      <c r="A3104" s="8" t="str">
        <f>IF(exportált!A3103&lt;&gt;"",IFERROR(LEFT(exportált!A3103,SEARCH("&lt;br/&gt;",exportált!A3103,1)-1),exportált!A3103),"")</f>
        <v/>
      </c>
    </row>
    <row r="3105" spans="1:1" x14ac:dyDescent="0.25">
      <c r="A3105" s="8" t="str">
        <f>IF(exportált!A3104&lt;&gt;"",IFERROR(LEFT(exportált!A3104,SEARCH("&lt;br/&gt;",exportált!A3104,1)-1),exportált!A3104),"")</f>
        <v/>
      </c>
    </row>
    <row r="3106" spans="1:1" x14ac:dyDescent="0.25">
      <c r="A3106" s="8" t="str">
        <f>IF(exportált!A3105&lt;&gt;"",IFERROR(LEFT(exportált!A3105,SEARCH("&lt;br/&gt;",exportált!A3105,1)-1),exportált!A3105),"")</f>
        <v/>
      </c>
    </row>
    <row r="3107" spans="1:1" x14ac:dyDescent="0.25">
      <c r="A3107" s="8" t="str">
        <f>IF(exportált!A3106&lt;&gt;"",IFERROR(LEFT(exportált!A3106,SEARCH("&lt;br/&gt;",exportált!A3106,1)-1),exportált!A3106),"")</f>
        <v/>
      </c>
    </row>
    <row r="3108" spans="1:1" x14ac:dyDescent="0.25">
      <c r="A3108" s="8" t="str">
        <f>IF(exportált!A3107&lt;&gt;"",IFERROR(LEFT(exportált!A3107,SEARCH("&lt;br/&gt;",exportált!A3107,1)-1),exportált!A3107),"")</f>
        <v/>
      </c>
    </row>
    <row r="3109" spans="1:1" x14ac:dyDescent="0.25">
      <c r="A3109" s="8" t="str">
        <f>IF(exportált!A3108&lt;&gt;"",IFERROR(LEFT(exportált!A3108,SEARCH("&lt;br/&gt;",exportált!A3108,1)-1),exportált!A3108),"")</f>
        <v/>
      </c>
    </row>
    <row r="3110" spans="1:1" x14ac:dyDescent="0.25">
      <c r="A3110" s="8" t="str">
        <f>IF(exportált!A3109&lt;&gt;"",IFERROR(LEFT(exportált!A3109,SEARCH("&lt;br/&gt;",exportált!A3109,1)-1),exportált!A3109),"")</f>
        <v/>
      </c>
    </row>
    <row r="3111" spans="1:1" x14ac:dyDescent="0.25">
      <c r="A3111" s="8" t="str">
        <f>IF(exportált!A3110&lt;&gt;"",IFERROR(LEFT(exportált!A3110,SEARCH("&lt;br/&gt;",exportált!A3110,1)-1),exportált!A3110),"")</f>
        <v/>
      </c>
    </row>
    <row r="3112" spans="1:1" x14ac:dyDescent="0.25">
      <c r="A3112" s="8" t="str">
        <f>IF(exportált!A3111&lt;&gt;"",IFERROR(LEFT(exportált!A3111,SEARCH("&lt;br/&gt;",exportált!A3111,1)-1),exportált!A3111),"")</f>
        <v/>
      </c>
    </row>
    <row r="3113" spans="1:1" x14ac:dyDescent="0.25">
      <c r="A3113" s="8" t="str">
        <f>IF(exportált!A3112&lt;&gt;"",IFERROR(LEFT(exportált!A3112,SEARCH("&lt;br/&gt;",exportált!A3112,1)-1),exportált!A3112),"")</f>
        <v/>
      </c>
    </row>
    <row r="3114" spans="1:1" x14ac:dyDescent="0.25">
      <c r="A3114" s="8" t="str">
        <f>IF(exportált!A3113&lt;&gt;"",IFERROR(LEFT(exportált!A3113,SEARCH("&lt;br/&gt;",exportált!A3113,1)-1),exportált!A3113),"")</f>
        <v/>
      </c>
    </row>
    <row r="3115" spans="1:1" x14ac:dyDescent="0.25">
      <c r="A3115" s="8" t="str">
        <f>IF(exportált!A3114&lt;&gt;"",IFERROR(LEFT(exportált!A3114,SEARCH("&lt;br/&gt;",exportált!A3114,1)-1),exportált!A3114),"")</f>
        <v/>
      </c>
    </row>
    <row r="3116" spans="1:1" x14ac:dyDescent="0.25">
      <c r="A3116" s="8" t="str">
        <f>IF(exportált!A3115&lt;&gt;"",IFERROR(LEFT(exportált!A3115,SEARCH("&lt;br/&gt;",exportált!A3115,1)-1),exportált!A3115),"")</f>
        <v/>
      </c>
    </row>
    <row r="3117" spans="1:1" x14ac:dyDescent="0.25">
      <c r="A3117" s="8" t="str">
        <f>IF(exportált!A3116&lt;&gt;"",IFERROR(LEFT(exportált!A3116,SEARCH("&lt;br/&gt;",exportált!A3116,1)-1),exportált!A3116),"")</f>
        <v/>
      </c>
    </row>
    <row r="3118" spans="1:1" x14ac:dyDescent="0.25">
      <c r="A3118" s="8" t="str">
        <f>IF(exportált!A3117&lt;&gt;"",IFERROR(LEFT(exportált!A3117,SEARCH("&lt;br/&gt;",exportált!A3117,1)-1),exportált!A3117),"")</f>
        <v/>
      </c>
    </row>
    <row r="3119" spans="1:1" x14ac:dyDescent="0.25">
      <c r="A3119" s="8" t="str">
        <f>IF(exportált!A3118&lt;&gt;"",IFERROR(LEFT(exportált!A3118,SEARCH("&lt;br/&gt;",exportált!A3118,1)-1),exportált!A3118),"")</f>
        <v/>
      </c>
    </row>
    <row r="3120" spans="1:1" x14ac:dyDescent="0.25">
      <c r="A3120" s="8" t="str">
        <f>IF(exportált!A3119&lt;&gt;"",IFERROR(LEFT(exportált!A3119,SEARCH("&lt;br/&gt;",exportált!A3119,1)-1),exportált!A3119),"")</f>
        <v/>
      </c>
    </row>
    <row r="3121" spans="1:1" x14ac:dyDescent="0.25">
      <c r="A3121" s="8" t="str">
        <f>IF(exportált!A3120&lt;&gt;"",IFERROR(LEFT(exportált!A3120,SEARCH("&lt;br/&gt;",exportált!A3120,1)-1),exportált!A3120),"")</f>
        <v/>
      </c>
    </row>
    <row r="3122" spans="1:1" x14ac:dyDescent="0.25">
      <c r="A3122" s="8" t="str">
        <f>IF(exportált!A3121&lt;&gt;"",IFERROR(LEFT(exportált!A3121,SEARCH("&lt;br/&gt;",exportált!A3121,1)-1),exportált!A3121),"")</f>
        <v/>
      </c>
    </row>
    <row r="3123" spans="1:1" x14ac:dyDescent="0.25">
      <c r="A3123" s="8" t="str">
        <f>IF(exportált!A3122&lt;&gt;"",IFERROR(LEFT(exportált!A3122,SEARCH("&lt;br/&gt;",exportált!A3122,1)-1),exportált!A3122),"")</f>
        <v/>
      </c>
    </row>
    <row r="3124" spans="1:1" x14ac:dyDescent="0.25">
      <c r="A3124" s="8" t="str">
        <f>IF(exportált!A3123&lt;&gt;"",IFERROR(LEFT(exportált!A3123,SEARCH("&lt;br/&gt;",exportált!A3123,1)-1),exportált!A3123),"")</f>
        <v/>
      </c>
    </row>
    <row r="3125" spans="1:1" x14ac:dyDescent="0.25">
      <c r="A3125" s="8" t="str">
        <f>IF(exportált!A3124&lt;&gt;"",IFERROR(LEFT(exportált!A3124,SEARCH("&lt;br/&gt;",exportált!A3124,1)-1),exportált!A3124),"")</f>
        <v/>
      </c>
    </row>
    <row r="3126" spans="1:1" x14ac:dyDescent="0.25">
      <c r="A3126" s="8" t="str">
        <f>IF(exportált!A3125&lt;&gt;"",IFERROR(LEFT(exportált!A3125,SEARCH("&lt;br/&gt;",exportált!A3125,1)-1),exportált!A3125),"")</f>
        <v/>
      </c>
    </row>
    <row r="3127" spans="1:1" x14ac:dyDescent="0.25">
      <c r="A3127" s="8" t="str">
        <f>IF(exportált!A3126&lt;&gt;"",IFERROR(LEFT(exportált!A3126,SEARCH("&lt;br/&gt;",exportált!A3126,1)-1),exportált!A3126),"")</f>
        <v/>
      </c>
    </row>
    <row r="3128" spans="1:1" x14ac:dyDescent="0.25">
      <c r="A3128" s="8" t="str">
        <f>IF(exportált!A3127&lt;&gt;"",IFERROR(LEFT(exportált!A3127,SEARCH("&lt;br/&gt;",exportált!A3127,1)-1),exportált!A3127),"")</f>
        <v/>
      </c>
    </row>
    <row r="3129" spans="1:1" x14ac:dyDescent="0.25">
      <c r="A3129" s="8" t="str">
        <f>IF(exportált!A3128&lt;&gt;"",IFERROR(LEFT(exportált!A3128,SEARCH("&lt;br/&gt;",exportált!A3128,1)-1),exportált!A3128),"")</f>
        <v/>
      </c>
    </row>
    <row r="3130" spans="1:1" x14ac:dyDescent="0.25">
      <c r="A3130" s="8" t="str">
        <f>IF(exportált!A3129&lt;&gt;"",IFERROR(LEFT(exportált!A3129,SEARCH("&lt;br/&gt;",exportált!A3129,1)-1),exportált!A3129),"")</f>
        <v/>
      </c>
    </row>
    <row r="3131" spans="1:1" x14ac:dyDescent="0.25">
      <c r="A3131" s="8" t="str">
        <f>IF(exportált!A3130&lt;&gt;"",IFERROR(LEFT(exportált!A3130,SEARCH("&lt;br/&gt;",exportált!A3130,1)-1),exportált!A3130),"")</f>
        <v/>
      </c>
    </row>
    <row r="3132" spans="1:1" x14ac:dyDescent="0.25">
      <c r="A3132" s="8" t="str">
        <f>IF(exportált!A3131&lt;&gt;"",IFERROR(LEFT(exportált!A3131,SEARCH("&lt;br/&gt;",exportált!A3131,1)-1),exportált!A3131),"")</f>
        <v/>
      </c>
    </row>
    <row r="3133" spans="1:1" x14ac:dyDescent="0.25">
      <c r="A3133" s="8" t="str">
        <f>IF(exportált!A3132&lt;&gt;"",IFERROR(LEFT(exportált!A3132,SEARCH("&lt;br/&gt;",exportált!A3132,1)-1),exportált!A3132),"")</f>
        <v/>
      </c>
    </row>
    <row r="3134" spans="1:1" x14ac:dyDescent="0.25">
      <c r="A3134" s="8" t="str">
        <f>IF(exportált!A3133&lt;&gt;"",IFERROR(LEFT(exportált!A3133,SEARCH("&lt;br/&gt;",exportált!A3133,1)-1),exportált!A3133),"")</f>
        <v/>
      </c>
    </row>
    <row r="3135" spans="1:1" x14ac:dyDescent="0.25">
      <c r="A3135" s="8" t="str">
        <f>IF(exportált!A3134&lt;&gt;"",IFERROR(LEFT(exportált!A3134,SEARCH("&lt;br/&gt;",exportált!A3134,1)-1),exportált!A3134),"")</f>
        <v/>
      </c>
    </row>
    <row r="3136" spans="1:1" x14ac:dyDescent="0.25">
      <c r="A3136" s="8" t="str">
        <f>IF(exportált!A3135&lt;&gt;"",IFERROR(LEFT(exportált!A3135,SEARCH("&lt;br/&gt;",exportált!A3135,1)-1),exportált!A3135),"")</f>
        <v/>
      </c>
    </row>
    <row r="3137" spans="1:1" x14ac:dyDescent="0.25">
      <c r="A3137" s="8" t="str">
        <f>IF(exportált!A3136&lt;&gt;"",IFERROR(LEFT(exportált!A3136,SEARCH("&lt;br/&gt;",exportált!A3136,1)-1),exportált!A3136),"")</f>
        <v/>
      </c>
    </row>
    <row r="3138" spans="1:1" x14ac:dyDescent="0.25">
      <c r="A3138" s="8" t="str">
        <f>IF(exportált!A3137&lt;&gt;"",IFERROR(LEFT(exportált!A3137,SEARCH("&lt;br/&gt;",exportált!A3137,1)-1),exportált!A3137),"")</f>
        <v/>
      </c>
    </row>
    <row r="3139" spans="1:1" x14ac:dyDescent="0.25">
      <c r="A3139" s="8" t="str">
        <f>IF(exportált!A3138&lt;&gt;"",IFERROR(LEFT(exportált!A3138,SEARCH("&lt;br/&gt;",exportált!A3138,1)-1),exportált!A3138),"")</f>
        <v/>
      </c>
    </row>
    <row r="3140" spans="1:1" x14ac:dyDescent="0.25">
      <c r="A3140" s="8" t="str">
        <f>IF(exportált!A3139&lt;&gt;"",IFERROR(LEFT(exportált!A3139,SEARCH("&lt;br/&gt;",exportált!A3139,1)-1),exportált!A3139),"")</f>
        <v/>
      </c>
    </row>
    <row r="3141" spans="1:1" x14ac:dyDescent="0.25">
      <c r="A3141" s="8" t="str">
        <f>IF(exportált!A3140&lt;&gt;"",IFERROR(LEFT(exportált!A3140,SEARCH("&lt;br/&gt;",exportált!A3140,1)-1),exportált!A3140),"")</f>
        <v/>
      </c>
    </row>
    <row r="3142" spans="1:1" x14ac:dyDescent="0.25">
      <c r="A3142" s="8" t="str">
        <f>IF(exportált!A3141&lt;&gt;"",IFERROR(LEFT(exportált!A3141,SEARCH("&lt;br/&gt;",exportált!A3141,1)-1),exportált!A3141),"")</f>
        <v/>
      </c>
    </row>
    <row r="3143" spans="1:1" x14ac:dyDescent="0.25">
      <c r="A3143" s="8" t="str">
        <f>IF(exportált!A3142&lt;&gt;"",IFERROR(LEFT(exportált!A3142,SEARCH("&lt;br/&gt;",exportált!A3142,1)-1),exportált!A3142),"")</f>
        <v/>
      </c>
    </row>
    <row r="3144" spans="1:1" x14ac:dyDescent="0.25">
      <c r="A3144" s="8" t="str">
        <f>IF(exportált!A3143&lt;&gt;"",IFERROR(LEFT(exportált!A3143,SEARCH("&lt;br/&gt;",exportált!A3143,1)-1),exportált!A3143),"")</f>
        <v/>
      </c>
    </row>
    <row r="3145" spans="1:1" x14ac:dyDescent="0.25">
      <c r="A3145" s="8" t="str">
        <f>IF(exportált!A3144&lt;&gt;"",IFERROR(LEFT(exportált!A3144,SEARCH("&lt;br/&gt;",exportált!A3144,1)-1),exportált!A3144),"")</f>
        <v/>
      </c>
    </row>
    <row r="3146" spans="1:1" x14ac:dyDescent="0.25">
      <c r="A3146" s="8" t="str">
        <f>IF(exportált!A3145&lt;&gt;"",IFERROR(LEFT(exportált!A3145,SEARCH("&lt;br/&gt;",exportált!A3145,1)-1),exportált!A3145),"")</f>
        <v/>
      </c>
    </row>
    <row r="3147" spans="1:1" x14ac:dyDescent="0.25">
      <c r="A3147" s="8" t="str">
        <f>IF(exportált!A3146&lt;&gt;"",IFERROR(LEFT(exportált!A3146,SEARCH("&lt;br/&gt;",exportált!A3146,1)-1),exportált!A3146),"")</f>
        <v/>
      </c>
    </row>
    <row r="3148" spans="1:1" x14ac:dyDescent="0.25">
      <c r="A3148" s="8" t="str">
        <f>IF(exportált!A3147&lt;&gt;"",IFERROR(LEFT(exportált!A3147,SEARCH("&lt;br/&gt;",exportált!A3147,1)-1),exportált!A3147),"")</f>
        <v/>
      </c>
    </row>
    <row r="3149" spans="1:1" x14ac:dyDescent="0.25">
      <c r="A3149" s="8" t="str">
        <f>IF(exportált!A3148&lt;&gt;"",IFERROR(LEFT(exportált!A3148,SEARCH("&lt;br/&gt;",exportált!A3148,1)-1),exportált!A3148),"")</f>
        <v/>
      </c>
    </row>
    <row r="3150" spans="1:1" x14ac:dyDescent="0.25">
      <c r="A3150" s="8" t="str">
        <f>IF(exportált!A3149&lt;&gt;"",IFERROR(LEFT(exportált!A3149,SEARCH("&lt;br/&gt;",exportált!A3149,1)-1),exportált!A3149),"")</f>
        <v/>
      </c>
    </row>
    <row r="3151" spans="1:1" x14ac:dyDescent="0.25">
      <c r="A3151" s="8" t="str">
        <f>IF(exportált!A3150&lt;&gt;"",IFERROR(LEFT(exportált!A3150,SEARCH("&lt;br/&gt;",exportált!A3150,1)-1),exportált!A3150),"")</f>
        <v/>
      </c>
    </row>
    <row r="3152" spans="1:1" x14ac:dyDescent="0.25">
      <c r="A3152" s="8" t="str">
        <f>IF(exportált!A3151&lt;&gt;"",IFERROR(LEFT(exportált!A3151,SEARCH("&lt;br/&gt;",exportált!A3151,1)-1),exportált!A3151),"")</f>
        <v/>
      </c>
    </row>
    <row r="3153" spans="1:1" x14ac:dyDescent="0.25">
      <c r="A3153" s="8" t="str">
        <f>IF(exportált!A3152&lt;&gt;"",IFERROR(LEFT(exportált!A3152,SEARCH("&lt;br/&gt;",exportált!A3152,1)-1),exportált!A3152),"")</f>
        <v/>
      </c>
    </row>
    <row r="3154" spans="1:1" x14ac:dyDescent="0.25">
      <c r="A3154" s="8" t="str">
        <f>IF(exportált!A3153&lt;&gt;"",IFERROR(LEFT(exportált!A3153,SEARCH("&lt;br/&gt;",exportált!A3153,1)-1),exportált!A3153),"")</f>
        <v/>
      </c>
    </row>
    <row r="3155" spans="1:1" x14ac:dyDescent="0.25">
      <c r="A3155" s="8" t="str">
        <f>IF(exportált!A3154&lt;&gt;"",IFERROR(LEFT(exportált!A3154,SEARCH("&lt;br/&gt;",exportált!A3154,1)-1),exportált!A3154),"")</f>
        <v/>
      </c>
    </row>
    <row r="3156" spans="1:1" x14ac:dyDescent="0.25">
      <c r="A3156" s="8" t="str">
        <f>IF(exportált!A3155&lt;&gt;"",IFERROR(LEFT(exportált!A3155,SEARCH("&lt;br/&gt;",exportált!A3155,1)-1),exportált!A3155),"")</f>
        <v/>
      </c>
    </row>
    <row r="3157" spans="1:1" x14ac:dyDescent="0.25">
      <c r="A3157" s="8" t="str">
        <f>IF(exportált!A3156&lt;&gt;"",IFERROR(LEFT(exportált!A3156,SEARCH("&lt;br/&gt;",exportált!A3156,1)-1),exportált!A3156),"")</f>
        <v/>
      </c>
    </row>
    <row r="3158" spans="1:1" x14ac:dyDescent="0.25">
      <c r="A3158" s="8" t="str">
        <f>IF(exportált!A3157&lt;&gt;"",IFERROR(LEFT(exportált!A3157,SEARCH("&lt;br/&gt;",exportált!A3157,1)-1),exportált!A3157),"")</f>
        <v/>
      </c>
    </row>
    <row r="3159" spans="1:1" x14ac:dyDescent="0.25">
      <c r="A3159" s="8" t="str">
        <f>IF(exportált!A3158&lt;&gt;"",IFERROR(LEFT(exportált!A3158,SEARCH("&lt;br/&gt;",exportált!A3158,1)-1),exportált!A3158),"")</f>
        <v/>
      </c>
    </row>
    <row r="3160" spans="1:1" x14ac:dyDescent="0.25">
      <c r="A3160" s="8" t="str">
        <f>IF(exportált!A3159&lt;&gt;"",IFERROR(LEFT(exportált!A3159,SEARCH("&lt;br/&gt;",exportált!A3159,1)-1),exportált!A3159),"")</f>
        <v/>
      </c>
    </row>
    <row r="3161" spans="1:1" x14ac:dyDescent="0.25">
      <c r="A3161" s="8" t="str">
        <f>IF(exportált!A3160&lt;&gt;"",IFERROR(LEFT(exportált!A3160,SEARCH("&lt;br/&gt;",exportált!A3160,1)-1),exportált!A3160),"")</f>
        <v/>
      </c>
    </row>
    <row r="3162" spans="1:1" x14ac:dyDescent="0.25">
      <c r="A3162" s="8" t="str">
        <f>IF(exportált!A3161&lt;&gt;"",IFERROR(LEFT(exportált!A3161,SEARCH("&lt;br/&gt;",exportált!A3161,1)-1),exportált!A3161),"")</f>
        <v/>
      </c>
    </row>
    <row r="3163" spans="1:1" x14ac:dyDescent="0.25">
      <c r="A3163" s="8" t="str">
        <f>IF(exportált!A3162&lt;&gt;"",IFERROR(LEFT(exportált!A3162,SEARCH("&lt;br/&gt;",exportált!A3162,1)-1),exportált!A3162),"")</f>
        <v/>
      </c>
    </row>
    <row r="3164" spans="1:1" x14ac:dyDescent="0.25">
      <c r="A3164" s="8" t="str">
        <f>IF(exportált!A3163&lt;&gt;"",IFERROR(LEFT(exportált!A3163,SEARCH("&lt;br/&gt;",exportált!A3163,1)-1),exportált!A3163),"")</f>
        <v/>
      </c>
    </row>
    <row r="3165" spans="1:1" x14ac:dyDescent="0.25">
      <c r="A3165" s="8" t="str">
        <f>IF(exportált!A3164&lt;&gt;"",IFERROR(LEFT(exportált!A3164,SEARCH("&lt;br/&gt;",exportált!A3164,1)-1),exportált!A3164),"")</f>
        <v/>
      </c>
    </row>
    <row r="3166" spans="1:1" x14ac:dyDescent="0.25">
      <c r="A3166" s="8" t="str">
        <f>IF(exportált!A3165&lt;&gt;"",IFERROR(LEFT(exportált!A3165,SEARCH("&lt;br/&gt;",exportált!A3165,1)-1),exportált!A3165),"")</f>
        <v/>
      </c>
    </row>
    <row r="3167" spans="1:1" x14ac:dyDescent="0.25">
      <c r="A3167" s="8" t="str">
        <f>IF(exportált!A3166&lt;&gt;"",IFERROR(LEFT(exportált!A3166,SEARCH("&lt;br/&gt;",exportált!A3166,1)-1),exportált!A3166),"")</f>
        <v/>
      </c>
    </row>
    <row r="3168" spans="1:1" x14ac:dyDescent="0.25">
      <c r="A3168" s="8" t="str">
        <f>IF(exportált!A3167&lt;&gt;"",IFERROR(LEFT(exportált!A3167,SEARCH("&lt;br/&gt;",exportált!A3167,1)-1),exportált!A3167),"")</f>
        <v/>
      </c>
    </row>
    <row r="3169" spans="1:1" x14ac:dyDescent="0.25">
      <c r="A3169" s="8" t="str">
        <f>IF(exportált!A3168&lt;&gt;"",IFERROR(LEFT(exportált!A3168,SEARCH("&lt;br/&gt;",exportált!A3168,1)-1),exportált!A3168),"")</f>
        <v/>
      </c>
    </row>
    <row r="3170" spans="1:1" x14ac:dyDescent="0.25">
      <c r="A3170" s="8" t="str">
        <f>IF(exportált!A3169&lt;&gt;"",IFERROR(LEFT(exportált!A3169,SEARCH("&lt;br/&gt;",exportált!A3169,1)-1),exportált!A3169),"")</f>
        <v/>
      </c>
    </row>
    <row r="3171" spans="1:1" x14ac:dyDescent="0.25">
      <c r="A3171" s="8" t="str">
        <f>IF(exportált!A3170&lt;&gt;"",IFERROR(LEFT(exportált!A3170,SEARCH("&lt;br/&gt;",exportált!A3170,1)-1),exportált!A3170),"")</f>
        <v/>
      </c>
    </row>
    <row r="3172" spans="1:1" x14ac:dyDescent="0.25">
      <c r="A3172" s="8" t="str">
        <f>IF(exportált!A3171&lt;&gt;"",IFERROR(LEFT(exportált!A3171,SEARCH("&lt;br/&gt;",exportált!A3171,1)-1),exportált!A3171),"")</f>
        <v/>
      </c>
    </row>
    <row r="3173" spans="1:1" x14ac:dyDescent="0.25">
      <c r="A3173" s="8" t="str">
        <f>IF(exportált!A3172&lt;&gt;"",IFERROR(LEFT(exportált!A3172,SEARCH("&lt;br/&gt;",exportált!A3172,1)-1),exportált!A3172),"")</f>
        <v/>
      </c>
    </row>
    <row r="3174" spans="1:1" x14ac:dyDescent="0.25">
      <c r="A3174" s="8" t="str">
        <f>IF(exportált!A3173&lt;&gt;"",IFERROR(LEFT(exportált!A3173,SEARCH("&lt;br/&gt;",exportált!A3173,1)-1),exportált!A3173),"")</f>
        <v/>
      </c>
    </row>
    <row r="3175" spans="1:1" x14ac:dyDescent="0.25">
      <c r="A3175" s="8" t="str">
        <f>IF(exportált!A3174&lt;&gt;"",IFERROR(LEFT(exportált!A3174,SEARCH("&lt;br/&gt;",exportált!A3174,1)-1),exportált!A3174),"")</f>
        <v/>
      </c>
    </row>
    <row r="3176" spans="1:1" x14ac:dyDescent="0.25">
      <c r="A3176" s="8" t="str">
        <f>IF(exportált!A3175&lt;&gt;"",IFERROR(LEFT(exportált!A3175,SEARCH("&lt;br/&gt;",exportált!A3175,1)-1),exportált!A3175),"")</f>
        <v/>
      </c>
    </row>
    <row r="3177" spans="1:1" x14ac:dyDescent="0.25">
      <c r="A3177" s="8" t="str">
        <f>IF(exportált!A3176&lt;&gt;"",IFERROR(LEFT(exportált!A3176,SEARCH("&lt;br/&gt;",exportált!A3176,1)-1),exportált!A3176),"")</f>
        <v/>
      </c>
    </row>
    <row r="3178" spans="1:1" x14ac:dyDescent="0.25">
      <c r="A3178" s="8" t="str">
        <f>IF(exportált!A3177&lt;&gt;"",IFERROR(LEFT(exportált!A3177,SEARCH("&lt;br/&gt;",exportált!A3177,1)-1),exportált!A3177),"")</f>
        <v/>
      </c>
    </row>
    <row r="3179" spans="1:1" x14ac:dyDescent="0.25">
      <c r="A3179" s="8" t="str">
        <f>IF(exportált!A3178&lt;&gt;"",IFERROR(LEFT(exportált!A3178,SEARCH("&lt;br/&gt;",exportált!A3178,1)-1),exportált!A3178),"")</f>
        <v/>
      </c>
    </row>
    <row r="3180" spans="1:1" x14ac:dyDescent="0.25">
      <c r="A3180" s="8" t="str">
        <f>IF(exportált!A3179&lt;&gt;"",IFERROR(LEFT(exportált!A3179,SEARCH("&lt;br/&gt;",exportált!A3179,1)-1),exportált!A3179),"")</f>
        <v/>
      </c>
    </row>
    <row r="3181" spans="1:1" x14ac:dyDescent="0.25">
      <c r="A3181" s="8" t="str">
        <f>IF(exportált!A3180&lt;&gt;"",IFERROR(LEFT(exportált!A3180,SEARCH("&lt;br/&gt;",exportált!A3180,1)-1),exportált!A3180),"")</f>
        <v/>
      </c>
    </row>
    <row r="3182" spans="1:1" x14ac:dyDescent="0.25">
      <c r="A3182" s="8" t="str">
        <f>IF(exportált!A3181&lt;&gt;"",IFERROR(LEFT(exportált!A3181,SEARCH("&lt;br/&gt;",exportált!A3181,1)-1),exportált!A3181),"")</f>
        <v/>
      </c>
    </row>
    <row r="3183" spans="1:1" x14ac:dyDescent="0.25">
      <c r="A3183" s="8" t="str">
        <f>IF(exportált!A3182&lt;&gt;"",IFERROR(LEFT(exportált!A3182,SEARCH("&lt;br/&gt;",exportált!A3182,1)-1),exportált!A3182),"")</f>
        <v/>
      </c>
    </row>
    <row r="3184" spans="1:1" x14ac:dyDescent="0.25">
      <c r="A3184" s="8" t="str">
        <f>IF(exportált!A3183&lt;&gt;"",IFERROR(LEFT(exportált!A3183,SEARCH("&lt;br/&gt;",exportált!A3183,1)-1),exportált!A3183),"")</f>
        <v/>
      </c>
    </row>
    <row r="3185" spans="1:1" x14ac:dyDescent="0.25">
      <c r="A3185" s="8" t="str">
        <f>IF(exportált!A3184&lt;&gt;"",IFERROR(LEFT(exportált!A3184,SEARCH("&lt;br/&gt;",exportált!A3184,1)-1),exportált!A3184),"")</f>
        <v/>
      </c>
    </row>
    <row r="3186" spans="1:1" x14ac:dyDescent="0.25">
      <c r="A3186" s="8" t="str">
        <f>IF(exportált!A3185&lt;&gt;"",IFERROR(LEFT(exportált!A3185,SEARCH("&lt;br/&gt;",exportált!A3185,1)-1),exportált!A3185),"")</f>
        <v/>
      </c>
    </row>
    <row r="3187" spans="1:1" x14ac:dyDescent="0.25">
      <c r="A3187" s="8" t="str">
        <f>IF(exportált!A3186&lt;&gt;"",IFERROR(LEFT(exportált!A3186,SEARCH("&lt;br/&gt;",exportált!A3186,1)-1),exportált!A3186),"")</f>
        <v/>
      </c>
    </row>
    <row r="3188" spans="1:1" x14ac:dyDescent="0.25">
      <c r="A3188" s="8" t="str">
        <f>IF(exportált!A3187&lt;&gt;"",IFERROR(LEFT(exportált!A3187,SEARCH("&lt;br/&gt;",exportált!A3187,1)-1),exportált!A3187),"")</f>
        <v/>
      </c>
    </row>
    <row r="3189" spans="1:1" x14ac:dyDescent="0.25">
      <c r="A3189" s="8" t="str">
        <f>IF(exportált!A3188&lt;&gt;"",IFERROR(LEFT(exportált!A3188,SEARCH("&lt;br/&gt;",exportált!A3188,1)-1),exportált!A3188),"")</f>
        <v/>
      </c>
    </row>
    <row r="3190" spans="1:1" x14ac:dyDescent="0.25">
      <c r="A3190" s="8" t="str">
        <f>IF(exportált!A3189&lt;&gt;"",IFERROR(LEFT(exportált!A3189,SEARCH("&lt;br/&gt;",exportált!A3189,1)-1),exportált!A3189),"")</f>
        <v/>
      </c>
    </row>
    <row r="3191" spans="1:1" x14ac:dyDescent="0.25">
      <c r="A3191" s="8" t="str">
        <f>IF(exportált!A3190&lt;&gt;"",IFERROR(LEFT(exportált!A3190,SEARCH("&lt;br/&gt;",exportált!A3190,1)-1),exportált!A3190),"")</f>
        <v/>
      </c>
    </row>
    <row r="3192" spans="1:1" x14ac:dyDescent="0.25">
      <c r="A3192" s="8" t="str">
        <f>IF(exportált!A3191&lt;&gt;"",IFERROR(LEFT(exportált!A3191,SEARCH("&lt;br/&gt;",exportált!A3191,1)-1),exportált!A3191),"")</f>
        <v/>
      </c>
    </row>
    <row r="3193" spans="1:1" x14ac:dyDescent="0.25">
      <c r="A3193" s="8" t="str">
        <f>IF(exportált!A3192&lt;&gt;"",IFERROR(LEFT(exportált!A3192,SEARCH("&lt;br/&gt;",exportált!A3192,1)-1),exportált!A3192),"")</f>
        <v/>
      </c>
    </row>
    <row r="3194" spans="1:1" x14ac:dyDescent="0.25">
      <c r="A3194" s="8" t="str">
        <f>IF(exportált!A3193&lt;&gt;"",IFERROR(LEFT(exportált!A3193,SEARCH("&lt;br/&gt;",exportált!A3193,1)-1),exportált!A3193),"")</f>
        <v/>
      </c>
    </row>
    <row r="3195" spans="1:1" x14ac:dyDescent="0.25">
      <c r="A3195" s="8" t="str">
        <f>IF(exportált!A3194&lt;&gt;"",IFERROR(LEFT(exportált!A3194,SEARCH("&lt;br/&gt;",exportált!A3194,1)-1),exportált!A3194),"")</f>
        <v/>
      </c>
    </row>
    <row r="3196" spans="1:1" x14ac:dyDescent="0.25">
      <c r="A3196" s="8" t="str">
        <f>IF(exportált!A3195&lt;&gt;"",IFERROR(LEFT(exportált!A3195,SEARCH("&lt;br/&gt;",exportált!A3195,1)-1),exportált!A3195),"")</f>
        <v/>
      </c>
    </row>
    <row r="3197" spans="1:1" x14ac:dyDescent="0.25">
      <c r="A3197" s="8" t="str">
        <f>IF(exportált!A3196&lt;&gt;"",IFERROR(LEFT(exportált!A3196,SEARCH("&lt;br/&gt;",exportált!A3196,1)-1),exportált!A3196),"")</f>
        <v/>
      </c>
    </row>
    <row r="3198" spans="1:1" x14ac:dyDescent="0.25">
      <c r="A3198" s="8" t="str">
        <f>IF(exportált!A3197&lt;&gt;"",IFERROR(LEFT(exportált!A3197,SEARCH("&lt;br/&gt;",exportált!A3197,1)-1),exportált!A3197),"")</f>
        <v/>
      </c>
    </row>
    <row r="3199" spans="1:1" x14ac:dyDescent="0.25">
      <c r="A3199" s="8" t="str">
        <f>IF(exportált!A3198&lt;&gt;"",IFERROR(LEFT(exportált!A3198,SEARCH("&lt;br/&gt;",exportált!A3198,1)-1),exportált!A3198),"")</f>
        <v/>
      </c>
    </row>
    <row r="3200" spans="1:1" x14ac:dyDescent="0.25">
      <c r="A3200" s="8" t="str">
        <f>IF(exportált!A3199&lt;&gt;"",IFERROR(LEFT(exportált!A3199,SEARCH("&lt;br/&gt;",exportált!A3199,1)-1),exportált!A3199),"")</f>
        <v/>
      </c>
    </row>
    <row r="3201" spans="1:1" x14ac:dyDescent="0.25">
      <c r="A3201" s="8" t="str">
        <f>IF(exportált!A3200&lt;&gt;"",IFERROR(LEFT(exportált!A3200,SEARCH("&lt;br/&gt;",exportált!A3200,1)-1),exportált!A3200),"")</f>
        <v/>
      </c>
    </row>
    <row r="3202" spans="1:1" x14ac:dyDescent="0.25">
      <c r="A3202" s="8" t="str">
        <f>IF(exportált!A3201&lt;&gt;"",IFERROR(LEFT(exportált!A3201,SEARCH("&lt;br/&gt;",exportált!A3201,1)-1),exportált!A3201),"")</f>
        <v/>
      </c>
    </row>
    <row r="3203" spans="1:1" x14ac:dyDescent="0.25">
      <c r="A3203" s="8" t="str">
        <f>IF(exportált!A3202&lt;&gt;"",IFERROR(LEFT(exportált!A3202,SEARCH("&lt;br/&gt;",exportált!A3202,1)-1),exportált!A3202),"")</f>
        <v/>
      </c>
    </row>
    <row r="3204" spans="1:1" x14ac:dyDescent="0.25">
      <c r="A3204" s="8" t="str">
        <f>IF(exportált!A3203&lt;&gt;"",IFERROR(LEFT(exportált!A3203,SEARCH("&lt;br/&gt;",exportált!A3203,1)-1),exportált!A3203),"")</f>
        <v/>
      </c>
    </row>
    <row r="3205" spans="1:1" x14ac:dyDescent="0.25">
      <c r="A3205" s="8" t="str">
        <f>IF(exportált!A3204&lt;&gt;"",IFERROR(LEFT(exportált!A3204,SEARCH("&lt;br/&gt;",exportált!A3204,1)-1),exportált!A3204),"")</f>
        <v/>
      </c>
    </row>
    <row r="3206" spans="1:1" x14ac:dyDescent="0.25">
      <c r="A3206" s="8" t="str">
        <f>IF(exportált!A3205&lt;&gt;"",IFERROR(LEFT(exportált!A3205,SEARCH("&lt;br/&gt;",exportált!A3205,1)-1),exportált!A3205),"")</f>
        <v/>
      </c>
    </row>
    <row r="3207" spans="1:1" x14ac:dyDescent="0.25">
      <c r="A3207" s="8" t="str">
        <f>IF(exportált!A3206&lt;&gt;"",IFERROR(LEFT(exportált!A3206,SEARCH("&lt;br/&gt;",exportált!A3206,1)-1),exportált!A3206),"")</f>
        <v/>
      </c>
    </row>
    <row r="3208" spans="1:1" x14ac:dyDescent="0.25">
      <c r="A3208" s="8" t="str">
        <f>IF(exportált!A3207&lt;&gt;"",IFERROR(LEFT(exportált!A3207,SEARCH("&lt;br/&gt;",exportált!A3207,1)-1),exportált!A3207),"")</f>
        <v/>
      </c>
    </row>
    <row r="3209" spans="1:1" x14ac:dyDescent="0.25">
      <c r="A3209" s="8" t="str">
        <f>IF(exportált!A3208&lt;&gt;"",IFERROR(LEFT(exportált!A3208,SEARCH("&lt;br/&gt;",exportált!A3208,1)-1),exportált!A3208),"")</f>
        <v/>
      </c>
    </row>
    <row r="3210" spans="1:1" x14ac:dyDescent="0.25">
      <c r="A3210" s="8" t="str">
        <f>IF(exportált!A3209&lt;&gt;"",IFERROR(LEFT(exportált!A3209,SEARCH("&lt;br/&gt;",exportált!A3209,1)-1),exportált!A3209),"")</f>
        <v/>
      </c>
    </row>
    <row r="3211" spans="1:1" x14ac:dyDescent="0.25">
      <c r="A3211" s="8" t="str">
        <f>IF(exportált!A3210&lt;&gt;"",IFERROR(LEFT(exportált!A3210,SEARCH("&lt;br/&gt;",exportált!A3210,1)-1),exportált!A3210),"")</f>
        <v/>
      </c>
    </row>
    <row r="3212" spans="1:1" x14ac:dyDescent="0.25">
      <c r="A3212" s="8" t="str">
        <f>IF(exportált!A3211&lt;&gt;"",IFERROR(LEFT(exportált!A3211,SEARCH("&lt;br/&gt;",exportált!A3211,1)-1),exportált!A3211),"")</f>
        <v/>
      </c>
    </row>
    <row r="3213" spans="1:1" x14ac:dyDescent="0.25">
      <c r="A3213" s="8" t="str">
        <f>IF(exportált!A3212&lt;&gt;"",IFERROR(LEFT(exportált!A3212,SEARCH("&lt;br/&gt;",exportált!A3212,1)-1),exportált!A3212),"")</f>
        <v/>
      </c>
    </row>
    <row r="3214" spans="1:1" x14ac:dyDescent="0.25">
      <c r="A3214" s="8" t="str">
        <f>IF(exportált!A3213&lt;&gt;"",IFERROR(LEFT(exportált!A3213,SEARCH("&lt;br/&gt;",exportált!A3213,1)-1),exportált!A3213),"")</f>
        <v/>
      </c>
    </row>
    <row r="3215" spans="1:1" x14ac:dyDescent="0.25">
      <c r="A3215" s="8" t="str">
        <f>IF(exportált!A3214&lt;&gt;"",IFERROR(LEFT(exportált!A3214,SEARCH("&lt;br/&gt;",exportált!A3214,1)-1),exportált!A3214),"")</f>
        <v/>
      </c>
    </row>
    <row r="3216" spans="1:1" x14ac:dyDescent="0.25">
      <c r="A3216" s="8" t="str">
        <f>IF(exportált!A3215&lt;&gt;"",IFERROR(LEFT(exportált!A3215,SEARCH("&lt;br/&gt;",exportált!A3215,1)-1),exportált!A3215),"")</f>
        <v/>
      </c>
    </row>
    <row r="3217" spans="1:1" x14ac:dyDescent="0.25">
      <c r="A3217" s="8" t="str">
        <f>IF(exportált!A3216&lt;&gt;"",IFERROR(LEFT(exportált!A3216,SEARCH("&lt;br/&gt;",exportált!A3216,1)-1),exportált!A3216),"")</f>
        <v/>
      </c>
    </row>
    <row r="3218" spans="1:1" x14ac:dyDescent="0.25">
      <c r="A3218" s="8" t="str">
        <f>IF(exportált!A3217&lt;&gt;"",IFERROR(LEFT(exportált!A3217,SEARCH("&lt;br/&gt;",exportált!A3217,1)-1),exportált!A3217),"")</f>
        <v/>
      </c>
    </row>
    <row r="3219" spans="1:1" x14ac:dyDescent="0.25">
      <c r="A3219" s="8" t="str">
        <f>IF(exportált!A3218&lt;&gt;"",IFERROR(LEFT(exportált!A3218,SEARCH("&lt;br/&gt;",exportált!A3218,1)-1),exportált!A3218),"")</f>
        <v/>
      </c>
    </row>
    <row r="3220" spans="1:1" x14ac:dyDescent="0.25">
      <c r="A3220" s="8" t="str">
        <f>IF(exportált!A3219&lt;&gt;"",IFERROR(LEFT(exportált!A3219,SEARCH("&lt;br/&gt;",exportált!A3219,1)-1),exportált!A3219),"")</f>
        <v/>
      </c>
    </row>
    <row r="3221" spans="1:1" x14ac:dyDescent="0.25">
      <c r="A3221" s="8" t="str">
        <f>IF(exportált!A3220&lt;&gt;"",IFERROR(LEFT(exportált!A3220,SEARCH("&lt;br/&gt;",exportált!A3220,1)-1),exportált!A3220),"")</f>
        <v/>
      </c>
    </row>
    <row r="3222" spans="1:1" x14ac:dyDescent="0.25">
      <c r="A3222" s="8" t="str">
        <f>IF(exportált!A3221&lt;&gt;"",IFERROR(LEFT(exportált!A3221,SEARCH("&lt;br/&gt;",exportált!A3221,1)-1),exportált!A3221),"")</f>
        <v/>
      </c>
    </row>
    <row r="3223" spans="1:1" x14ac:dyDescent="0.25">
      <c r="A3223" s="8" t="str">
        <f>IF(exportált!A3222&lt;&gt;"",IFERROR(LEFT(exportált!A3222,SEARCH("&lt;br/&gt;",exportált!A3222,1)-1),exportált!A3222),"")</f>
        <v/>
      </c>
    </row>
    <row r="3224" spans="1:1" x14ac:dyDescent="0.25">
      <c r="A3224" s="8" t="str">
        <f>IF(exportált!A3223&lt;&gt;"",IFERROR(LEFT(exportált!A3223,SEARCH("&lt;br/&gt;",exportált!A3223,1)-1),exportált!A3223),"")</f>
        <v/>
      </c>
    </row>
    <row r="3225" spans="1:1" x14ac:dyDescent="0.25">
      <c r="A3225" s="8" t="str">
        <f>IF(exportált!A3224&lt;&gt;"",IFERROR(LEFT(exportált!A3224,SEARCH("&lt;br/&gt;",exportált!A3224,1)-1),exportált!A3224),"")</f>
        <v/>
      </c>
    </row>
    <row r="3226" spans="1:1" x14ac:dyDescent="0.25">
      <c r="A3226" s="8" t="str">
        <f>IF(exportált!A3225&lt;&gt;"",IFERROR(LEFT(exportált!A3225,SEARCH("&lt;br/&gt;",exportált!A3225,1)-1),exportált!A3225),"")</f>
        <v/>
      </c>
    </row>
    <row r="3227" spans="1:1" x14ac:dyDescent="0.25">
      <c r="A3227" s="8" t="str">
        <f>IF(exportált!A3226&lt;&gt;"",IFERROR(LEFT(exportált!A3226,SEARCH("&lt;br/&gt;",exportált!A3226,1)-1),exportált!A3226),"")</f>
        <v/>
      </c>
    </row>
    <row r="3228" spans="1:1" x14ac:dyDescent="0.25">
      <c r="A3228" s="8" t="str">
        <f>IF(exportált!A3227&lt;&gt;"",IFERROR(LEFT(exportált!A3227,SEARCH("&lt;br/&gt;",exportált!A3227,1)-1),exportált!A3227),"")</f>
        <v/>
      </c>
    </row>
    <row r="3229" spans="1:1" x14ac:dyDescent="0.25">
      <c r="A3229" s="8" t="str">
        <f>IF(exportált!A3228&lt;&gt;"",IFERROR(LEFT(exportált!A3228,SEARCH("&lt;br/&gt;",exportált!A3228,1)-1),exportált!A3228),"")</f>
        <v/>
      </c>
    </row>
    <row r="3230" spans="1:1" x14ac:dyDescent="0.25">
      <c r="A3230" s="8" t="str">
        <f>IF(exportált!A3229&lt;&gt;"",IFERROR(LEFT(exportált!A3229,SEARCH("&lt;br/&gt;",exportált!A3229,1)-1),exportált!A3229),"")</f>
        <v/>
      </c>
    </row>
    <row r="3231" spans="1:1" x14ac:dyDescent="0.25">
      <c r="A3231" s="8" t="str">
        <f>IF(exportált!A3230&lt;&gt;"",IFERROR(LEFT(exportált!A3230,SEARCH("&lt;br/&gt;",exportált!A3230,1)-1),exportált!A3230),"")</f>
        <v/>
      </c>
    </row>
    <row r="3232" spans="1:1" x14ac:dyDescent="0.25">
      <c r="A3232" s="8" t="str">
        <f>IF(exportált!A3231&lt;&gt;"",IFERROR(LEFT(exportált!A3231,SEARCH("&lt;br/&gt;",exportált!A3231,1)-1),exportált!A3231),"")</f>
        <v/>
      </c>
    </row>
    <row r="3233" spans="1:1" x14ac:dyDescent="0.25">
      <c r="A3233" s="8" t="str">
        <f>IF(exportált!A3232&lt;&gt;"",IFERROR(LEFT(exportált!A3232,SEARCH("&lt;br/&gt;",exportált!A3232,1)-1),exportált!A3232),"")</f>
        <v/>
      </c>
    </row>
    <row r="3234" spans="1:1" x14ac:dyDescent="0.25">
      <c r="A3234" s="8" t="str">
        <f>IF(exportált!A3233&lt;&gt;"",IFERROR(LEFT(exportált!A3233,SEARCH("&lt;br/&gt;",exportált!A3233,1)-1),exportált!A3233),"")</f>
        <v/>
      </c>
    </row>
    <row r="3235" spans="1:1" x14ac:dyDescent="0.25">
      <c r="A3235" s="8" t="str">
        <f>IF(exportált!A3234&lt;&gt;"",IFERROR(LEFT(exportált!A3234,SEARCH("&lt;br/&gt;",exportált!A3234,1)-1),exportált!A3234),"")</f>
        <v/>
      </c>
    </row>
    <row r="3236" spans="1:1" x14ac:dyDescent="0.25">
      <c r="A3236" s="8" t="str">
        <f>IF(exportált!A3235&lt;&gt;"",IFERROR(LEFT(exportált!A3235,SEARCH("&lt;br/&gt;",exportált!A3235,1)-1),exportált!A3235),"")</f>
        <v/>
      </c>
    </row>
    <row r="3237" spans="1:1" x14ac:dyDescent="0.25">
      <c r="A3237" s="8" t="str">
        <f>IF(exportált!A3236&lt;&gt;"",IFERROR(LEFT(exportált!A3236,SEARCH("&lt;br/&gt;",exportált!A3236,1)-1),exportált!A3236),"")</f>
        <v/>
      </c>
    </row>
    <row r="3238" spans="1:1" x14ac:dyDescent="0.25">
      <c r="A3238" s="8" t="str">
        <f>IF(exportált!A3237&lt;&gt;"",IFERROR(LEFT(exportált!A3237,SEARCH("&lt;br/&gt;",exportált!A3237,1)-1),exportált!A3237),"")</f>
        <v/>
      </c>
    </row>
    <row r="3239" spans="1:1" x14ac:dyDescent="0.25">
      <c r="A3239" s="8" t="str">
        <f>IF(exportált!A3238&lt;&gt;"",IFERROR(LEFT(exportált!A3238,SEARCH("&lt;br/&gt;",exportált!A3238,1)-1),exportált!A3238),"")</f>
        <v/>
      </c>
    </row>
    <row r="3240" spans="1:1" x14ac:dyDescent="0.25">
      <c r="A3240" s="8" t="str">
        <f>IF(exportált!A3239&lt;&gt;"",IFERROR(LEFT(exportált!A3239,SEARCH("&lt;br/&gt;",exportált!A3239,1)-1),exportált!A3239),"")</f>
        <v/>
      </c>
    </row>
    <row r="3241" spans="1:1" x14ac:dyDescent="0.25">
      <c r="A3241" s="8" t="str">
        <f>IF(exportált!A3240&lt;&gt;"",IFERROR(LEFT(exportált!A3240,SEARCH("&lt;br/&gt;",exportált!A3240,1)-1),exportált!A3240),"")</f>
        <v/>
      </c>
    </row>
    <row r="3242" spans="1:1" x14ac:dyDescent="0.25">
      <c r="A3242" s="8" t="str">
        <f>IF(exportált!A3241&lt;&gt;"",IFERROR(LEFT(exportált!A3241,SEARCH("&lt;br/&gt;",exportált!A3241,1)-1),exportált!A3241),"")</f>
        <v/>
      </c>
    </row>
    <row r="3243" spans="1:1" x14ac:dyDescent="0.25">
      <c r="A3243" s="8" t="str">
        <f>IF(exportált!A3242&lt;&gt;"",IFERROR(LEFT(exportált!A3242,SEARCH("&lt;br/&gt;",exportált!A3242,1)-1),exportált!A3242),"")</f>
        <v/>
      </c>
    </row>
    <row r="3244" spans="1:1" x14ac:dyDescent="0.25">
      <c r="A3244" s="8" t="str">
        <f>IF(exportált!A3243&lt;&gt;"",IFERROR(LEFT(exportált!A3243,SEARCH("&lt;br/&gt;",exportált!A3243,1)-1),exportált!A3243),"")</f>
        <v/>
      </c>
    </row>
    <row r="3245" spans="1:1" x14ac:dyDescent="0.25">
      <c r="A3245" s="8" t="str">
        <f>IF(exportált!A3244&lt;&gt;"",IFERROR(LEFT(exportált!A3244,SEARCH("&lt;br/&gt;",exportált!A3244,1)-1),exportált!A3244),"")</f>
        <v/>
      </c>
    </row>
    <row r="3246" spans="1:1" x14ac:dyDescent="0.25">
      <c r="A3246" s="8" t="str">
        <f>IF(exportált!A3245&lt;&gt;"",IFERROR(LEFT(exportált!A3245,SEARCH("&lt;br/&gt;",exportált!A3245,1)-1),exportált!A3245),"")</f>
        <v/>
      </c>
    </row>
    <row r="3247" spans="1:1" x14ac:dyDescent="0.25">
      <c r="A3247" s="8" t="str">
        <f>IF(exportált!A3246&lt;&gt;"",IFERROR(LEFT(exportált!A3246,SEARCH("&lt;br/&gt;",exportált!A3246,1)-1),exportált!A3246),"")</f>
        <v/>
      </c>
    </row>
    <row r="3248" spans="1:1" x14ac:dyDescent="0.25">
      <c r="A3248" s="8" t="str">
        <f>IF(exportált!A3247&lt;&gt;"",IFERROR(LEFT(exportált!A3247,SEARCH("&lt;br/&gt;",exportált!A3247,1)-1),exportált!A3247),"")</f>
        <v/>
      </c>
    </row>
    <row r="3249" spans="1:1" x14ac:dyDescent="0.25">
      <c r="A3249" s="8" t="str">
        <f>IF(exportált!A3248&lt;&gt;"",IFERROR(LEFT(exportált!A3248,SEARCH("&lt;br/&gt;",exportált!A3248,1)-1),exportált!A3248),"")</f>
        <v/>
      </c>
    </row>
    <row r="3250" spans="1:1" x14ac:dyDescent="0.25">
      <c r="A3250" s="8" t="str">
        <f>IF(exportált!A3249&lt;&gt;"",IFERROR(LEFT(exportált!A3249,SEARCH("&lt;br/&gt;",exportált!A3249,1)-1),exportált!A3249),"")</f>
        <v/>
      </c>
    </row>
    <row r="3251" spans="1:1" x14ac:dyDescent="0.25">
      <c r="A3251" s="8" t="str">
        <f>IF(exportált!A3250&lt;&gt;"",IFERROR(LEFT(exportált!A3250,SEARCH("&lt;br/&gt;",exportált!A3250,1)-1),exportált!A3250),"")</f>
        <v/>
      </c>
    </row>
    <row r="3252" spans="1:1" x14ac:dyDescent="0.25">
      <c r="A3252" s="8" t="str">
        <f>IF(exportált!A3251&lt;&gt;"",IFERROR(LEFT(exportált!A3251,SEARCH("&lt;br/&gt;",exportált!A3251,1)-1),exportált!A3251),"")</f>
        <v/>
      </c>
    </row>
    <row r="3253" spans="1:1" x14ac:dyDescent="0.25">
      <c r="A3253" s="8" t="str">
        <f>IF(exportált!A3252&lt;&gt;"",IFERROR(LEFT(exportált!A3252,SEARCH("&lt;br/&gt;",exportált!A3252,1)-1),exportált!A3252),"")</f>
        <v/>
      </c>
    </row>
    <row r="3254" spans="1:1" x14ac:dyDescent="0.25">
      <c r="A3254" s="8" t="str">
        <f>IF(exportált!A3253&lt;&gt;"",IFERROR(LEFT(exportált!A3253,SEARCH("&lt;br/&gt;",exportált!A3253,1)-1),exportált!A3253),"")</f>
        <v/>
      </c>
    </row>
    <row r="3255" spans="1:1" x14ac:dyDescent="0.25">
      <c r="A3255" s="8" t="str">
        <f>IF(exportált!A3254&lt;&gt;"",IFERROR(LEFT(exportált!A3254,SEARCH("&lt;br/&gt;",exportált!A3254,1)-1),exportált!A3254),"")</f>
        <v/>
      </c>
    </row>
    <row r="3256" spans="1:1" x14ac:dyDescent="0.25">
      <c r="A3256" s="8" t="str">
        <f>IF(exportált!A3255&lt;&gt;"",IFERROR(LEFT(exportált!A3255,SEARCH("&lt;br/&gt;",exportált!A3255,1)-1),exportált!A3255),"")</f>
        <v/>
      </c>
    </row>
    <row r="3257" spans="1:1" x14ac:dyDescent="0.25">
      <c r="A3257" s="8" t="str">
        <f>IF(exportált!A3256&lt;&gt;"",IFERROR(LEFT(exportált!A3256,SEARCH("&lt;br/&gt;",exportált!A3256,1)-1),exportált!A3256),"")</f>
        <v/>
      </c>
    </row>
    <row r="3258" spans="1:1" x14ac:dyDescent="0.25">
      <c r="A3258" s="8" t="str">
        <f>IF(exportált!A3257&lt;&gt;"",IFERROR(LEFT(exportált!A3257,SEARCH("&lt;br/&gt;",exportált!A3257,1)-1),exportált!A3257),"")</f>
        <v/>
      </c>
    </row>
    <row r="3259" spans="1:1" x14ac:dyDescent="0.25">
      <c r="A3259" s="8" t="str">
        <f>IF(exportált!A3258&lt;&gt;"",IFERROR(LEFT(exportált!A3258,SEARCH("&lt;br/&gt;",exportált!A3258,1)-1),exportált!A3258),"")</f>
        <v/>
      </c>
    </row>
    <row r="3260" spans="1:1" x14ac:dyDescent="0.25">
      <c r="A3260" s="8" t="str">
        <f>IF(exportált!A3259&lt;&gt;"",IFERROR(LEFT(exportált!A3259,SEARCH("&lt;br/&gt;",exportált!A3259,1)-1),exportált!A3259),"")</f>
        <v/>
      </c>
    </row>
    <row r="3261" spans="1:1" x14ac:dyDescent="0.25">
      <c r="A3261" s="8" t="str">
        <f>IF(exportált!A3260&lt;&gt;"",IFERROR(LEFT(exportált!A3260,SEARCH("&lt;br/&gt;",exportált!A3260,1)-1),exportált!A3260),"")</f>
        <v/>
      </c>
    </row>
    <row r="3262" spans="1:1" x14ac:dyDescent="0.25">
      <c r="A3262" s="8" t="str">
        <f>IF(exportált!A3261&lt;&gt;"",IFERROR(LEFT(exportált!A3261,SEARCH("&lt;br/&gt;",exportált!A3261,1)-1),exportált!A3261),"")</f>
        <v/>
      </c>
    </row>
    <row r="3263" spans="1:1" x14ac:dyDescent="0.25">
      <c r="A3263" s="8" t="str">
        <f>IF(exportált!A3262&lt;&gt;"",IFERROR(LEFT(exportált!A3262,SEARCH("&lt;br/&gt;",exportált!A3262,1)-1),exportált!A3262),"")</f>
        <v/>
      </c>
    </row>
    <row r="3264" spans="1:1" x14ac:dyDescent="0.25">
      <c r="A3264" s="8" t="str">
        <f>IF(exportált!A3263&lt;&gt;"",IFERROR(LEFT(exportált!A3263,SEARCH("&lt;br/&gt;",exportált!A3263,1)-1),exportált!A3263),"")</f>
        <v/>
      </c>
    </row>
    <row r="3265" spans="1:1" x14ac:dyDescent="0.25">
      <c r="A3265" s="8" t="str">
        <f>IF(exportált!A3264&lt;&gt;"",IFERROR(LEFT(exportált!A3264,SEARCH("&lt;br/&gt;",exportált!A3264,1)-1),exportált!A3264),"")</f>
        <v/>
      </c>
    </row>
    <row r="3266" spans="1:1" x14ac:dyDescent="0.25">
      <c r="A3266" s="8" t="str">
        <f>IF(exportált!A3265&lt;&gt;"",IFERROR(LEFT(exportált!A3265,SEARCH("&lt;br/&gt;",exportált!A3265,1)-1),exportált!A3265),"")</f>
        <v/>
      </c>
    </row>
    <row r="3267" spans="1:1" x14ac:dyDescent="0.25">
      <c r="A3267" s="8" t="str">
        <f>IF(exportált!A3266&lt;&gt;"",IFERROR(LEFT(exportált!A3266,SEARCH("&lt;br/&gt;",exportált!A3266,1)-1),exportált!A3266),"")</f>
        <v/>
      </c>
    </row>
    <row r="3268" spans="1:1" x14ac:dyDescent="0.25">
      <c r="A3268" s="8" t="str">
        <f>IF(exportált!A3267&lt;&gt;"",IFERROR(LEFT(exportált!A3267,SEARCH("&lt;br/&gt;",exportált!A3267,1)-1),exportált!A3267),"")</f>
        <v/>
      </c>
    </row>
    <row r="3269" spans="1:1" x14ac:dyDescent="0.25">
      <c r="A3269" s="8" t="str">
        <f>IF(exportált!A3268&lt;&gt;"",IFERROR(LEFT(exportált!A3268,SEARCH("&lt;br/&gt;",exportált!A3268,1)-1),exportált!A3268),"")</f>
        <v/>
      </c>
    </row>
    <row r="3270" spans="1:1" x14ac:dyDescent="0.25">
      <c r="A3270" s="8" t="str">
        <f>IF(exportált!A3269&lt;&gt;"",IFERROR(LEFT(exportált!A3269,SEARCH("&lt;br/&gt;",exportált!A3269,1)-1),exportált!A3269),"")</f>
        <v/>
      </c>
    </row>
    <row r="3271" spans="1:1" x14ac:dyDescent="0.25">
      <c r="A3271" s="8" t="str">
        <f>IF(exportált!A3270&lt;&gt;"",IFERROR(LEFT(exportált!A3270,SEARCH("&lt;br/&gt;",exportált!A3270,1)-1),exportált!A3270),"")</f>
        <v/>
      </c>
    </row>
    <row r="3272" spans="1:1" x14ac:dyDescent="0.25">
      <c r="A3272" s="8" t="str">
        <f>IF(exportált!A3271&lt;&gt;"",IFERROR(LEFT(exportált!A3271,SEARCH("&lt;br/&gt;",exportált!A3271,1)-1),exportált!A3271),"")</f>
        <v/>
      </c>
    </row>
    <row r="3273" spans="1:1" x14ac:dyDescent="0.25">
      <c r="A3273" s="8" t="str">
        <f>IF(exportált!A3272&lt;&gt;"",IFERROR(LEFT(exportált!A3272,SEARCH("&lt;br/&gt;",exportált!A3272,1)-1),exportált!A3272),"")</f>
        <v/>
      </c>
    </row>
    <row r="3274" spans="1:1" x14ac:dyDescent="0.25">
      <c r="A3274" s="8" t="str">
        <f>IF(exportált!A3273&lt;&gt;"",IFERROR(LEFT(exportált!A3273,SEARCH("&lt;br/&gt;",exportált!A3273,1)-1),exportált!A3273),"")</f>
        <v/>
      </c>
    </row>
    <row r="3275" spans="1:1" x14ac:dyDescent="0.25">
      <c r="A3275" s="8" t="str">
        <f>IF(exportált!A3274&lt;&gt;"",IFERROR(LEFT(exportált!A3274,SEARCH("&lt;br/&gt;",exportált!A3274,1)-1),exportált!A3274),"")</f>
        <v/>
      </c>
    </row>
    <row r="3276" spans="1:1" x14ac:dyDescent="0.25">
      <c r="A3276" s="8" t="str">
        <f>IF(exportált!A3275&lt;&gt;"",IFERROR(LEFT(exportált!A3275,SEARCH("&lt;br/&gt;",exportált!A3275,1)-1),exportált!A3275),"")</f>
        <v/>
      </c>
    </row>
    <row r="3277" spans="1:1" x14ac:dyDescent="0.25">
      <c r="A3277" s="8" t="str">
        <f>IF(exportált!A3276&lt;&gt;"",IFERROR(LEFT(exportált!A3276,SEARCH("&lt;br/&gt;",exportált!A3276,1)-1),exportált!A3276),"")</f>
        <v/>
      </c>
    </row>
    <row r="3278" spans="1:1" x14ac:dyDescent="0.25">
      <c r="A3278" s="8" t="str">
        <f>IF(exportált!A3277&lt;&gt;"",IFERROR(LEFT(exportált!A3277,SEARCH("&lt;br/&gt;",exportált!A3277,1)-1),exportált!A3277),"")</f>
        <v/>
      </c>
    </row>
    <row r="3279" spans="1:1" x14ac:dyDescent="0.25">
      <c r="A3279" s="8" t="str">
        <f>IF(exportált!A3278&lt;&gt;"",IFERROR(LEFT(exportált!A3278,SEARCH("&lt;br/&gt;",exportált!A3278,1)-1),exportált!A3278),"")</f>
        <v/>
      </c>
    </row>
    <row r="3280" spans="1:1" x14ac:dyDescent="0.25">
      <c r="A3280" s="8" t="str">
        <f>IF(exportált!A3279&lt;&gt;"",IFERROR(LEFT(exportált!A3279,SEARCH("&lt;br/&gt;",exportált!A3279,1)-1),exportált!A3279),"")</f>
        <v/>
      </c>
    </row>
    <row r="3281" spans="1:1" x14ac:dyDescent="0.25">
      <c r="A3281" s="8" t="str">
        <f>IF(exportált!A3280&lt;&gt;"",IFERROR(LEFT(exportált!A3280,SEARCH("&lt;br/&gt;",exportált!A3280,1)-1),exportált!A3280),"")</f>
        <v/>
      </c>
    </row>
    <row r="3282" spans="1:1" x14ac:dyDescent="0.25">
      <c r="A3282" s="8" t="str">
        <f>IF(exportált!A3281&lt;&gt;"",IFERROR(LEFT(exportált!A3281,SEARCH("&lt;br/&gt;",exportált!A3281,1)-1),exportált!A3281),"")</f>
        <v/>
      </c>
    </row>
    <row r="3283" spans="1:1" x14ac:dyDescent="0.25">
      <c r="A3283" s="8" t="str">
        <f>IF(exportált!A3282&lt;&gt;"",IFERROR(LEFT(exportált!A3282,SEARCH("&lt;br/&gt;",exportált!A3282,1)-1),exportált!A3282),"")</f>
        <v/>
      </c>
    </row>
    <row r="3284" spans="1:1" x14ac:dyDescent="0.25">
      <c r="A3284" s="8" t="str">
        <f>IF(exportált!A3283&lt;&gt;"",IFERROR(LEFT(exportált!A3283,SEARCH("&lt;br/&gt;",exportált!A3283,1)-1),exportált!A3283),"")</f>
        <v/>
      </c>
    </row>
    <row r="3285" spans="1:1" x14ac:dyDescent="0.25">
      <c r="A3285" s="8" t="str">
        <f>IF(exportált!A3284&lt;&gt;"",IFERROR(LEFT(exportált!A3284,SEARCH("&lt;br/&gt;",exportált!A3284,1)-1),exportált!A3284),"")</f>
        <v/>
      </c>
    </row>
    <row r="3286" spans="1:1" x14ac:dyDescent="0.25">
      <c r="A3286" s="8" t="str">
        <f>IF(exportált!A3285&lt;&gt;"",IFERROR(LEFT(exportált!A3285,SEARCH("&lt;br/&gt;",exportált!A3285,1)-1),exportált!A3285),"")</f>
        <v/>
      </c>
    </row>
    <row r="3287" spans="1:1" x14ac:dyDescent="0.25">
      <c r="A3287" s="8" t="str">
        <f>IF(exportált!A3286&lt;&gt;"",IFERROR(LEFT(exportált!A3286,SEARCH("&lt;br/&gt;",exportált!A3286,1)-1),exportált!A3286),"")</f>
        <v/>
      </c>
    </row>
    <row r="3288" spans="1:1" x14ac:dyDescent="0.25">
      <c r="A3288" s="8" t="str">
        <f>IF(exportált!A3287&lt;&gt;"",IFERROR(LEFT(exportált!A3287,SEARCH("&lt;br/&gt;",exportált!A3287,1)-1),exportált!A3287),"")</f>
        <v/>
      </c>
    </row>
    <row r="3289" spans="1:1" x14ac:dyDescent="0.25">
      <c r="A3289" s="8" t="str">
        <f>IF(exportált!A3288&lt;&gt;"",IFERROR(LEFT(exportált!A3288,SEARCH("&lt;br/&gt;",exportált!A3288,1)-1),exportált!A3288),"")</f>
        <v/>
      </c>
    </row>
    <row r="3290" spans="1:1" x14ac:dyDescent="0.25">
      <c r="A3290" s="8" t="str">
        <f>IF(exportált!A3289&lt;&gt;"",IFERROR(LEFT(exportált!A3289,SEARCH("&lt;br/&gt;",exportált!A3289,1)-1),exportált!A3289),"")</f>
        <v/>
      </c>
    </row>
    <row r="3291" spans="1:1" x14ac:dyDescent="0.25">
      <c r="A3291" s="8" t="str">
        <f>IF(exportált!A3290&lt;&gt;"",IFERROR(LEFT(exportált!A3290,SEARCH("&lt;br/&gt;",exportált!A3290,1)-1),exportált!A3290),"")</f>
        <v/>
      </c>
    </row>
    <row r="3292" spans="1:1" x14ac:dyDescent="0.25">
      <c r="A3292" s="8" t="str">
        <f>IF(exportált!A3291&lt;&gt;"",IFERROR(LEFT(exportált!A3291,SEARCH("&lt;br/&gt;",exportált!A3291,1)-1),exportált!A3291),"")</f>
        <v/>
      </c>
    </row>
    <row r="3293" spans="1:1" x14ac:dyDescent="0.25">
      <c r="A3293" s="8" t="str">
        <f>IF(exportált!A3292&lt;&gt;"",IFERROR(LEFT(exportált!A3292,SEARCH("&lt;br/&gt;",exportált!A3292,1)-1),exportált!A3292),"")</f>
        <v/>
      </c>
    </row>
    <row r="3294" spans="1:1" x14ac:dyDescent="0.25">
      <c r="A3294" s="8" t="str">
        <f>IF(exportált!A3293&lt;&gt;"",IFERROR(LEFT(exportált!A3293,SEARCH("&lt;br/&gt;",exportált!A3293,1)-1),exportált!A3293),"")</f>
        <v/>
      </c>
    </row>
    <row r="3295" spans="1:1" x14ac:dyDescent="0.25">
      <c r="A3295" s="8" t="str">
        <f>IF(exportált!A3294&lt;&gt;"",IFERROR(LEFT(exportált!A3294,SEARCH("&lt;br/&gt;",exportált!A3294,1)-1),exportált!A3294),"")</f>
        <v/>
      </c>
    </row>
    <row r="3296" spans="1:1" x14ac:dyDescent="0.25">
      <c r="A3296" s="8" t="str">
        <f>IF(exportált!A3295&lt;&gt;"",IFERROR(LEFT(exportált!A3295,SEARCH("&lt;br/&gt;",exportált!A3295,1)-1),exportált!A3295),"")</f>
        <v/>
      </c>
    </row>
    <row r="3297" spans="1:1" x14ac:dyDescent="0.25">
      <c r="A3297" s="8" t="str">
        <f>IF(exportált!A3296&lt;&gt;"",IFERROR(LEFT(exportált!A3296,SEARCH("&lt;br/&gt;",exportált!A3296,1)-1),exportált!A3296),"")</f>
        <v/>
      </c>
    </row>
    <row r="3298" spans="1:1" x14ac:dyDescent="0.25">
      <c r="A3298" s="8" t="str">
        <f>IF(exportált!A3297&lt;&gt;"",IFERROR(LEFT(exportált!A3297,SEARCH("&lt;br/&gt;",exportált!A3297,1)-1),exportált!A3297),"")</f>
        <v/>
      </c>
    </row>
    <row r="3299" spans="1:1" x14ac:dyDescent="0.25">
      <c r="A3299" s="8" t="str">
        <f>IF(exportált!A3298&lt;&gt;"",IFERROR(LEFT(exportált!A3298,SEARCH("&lt;br/&gt;",exportált!A3298,1)-1),exportált!A3298),"")</f>
        <v/>
      </c>
    </row>
    <row r="3300" spans="1:1" x14ac:dyDescent="0.25">
      <c r="A3300" s="8" t="str">
        <f>IF(exportált!A3299&lt;&gt;"",IFERROR(LEFT(exportált!A3299,SEARCH("&lt;br/&gt;",exportált!A3299,1)-1),exportált!A3299),"")</f>
        <v/>
      </c>
    </row>
    <row r="3301" spans="1:1" x14ac:dyDescent="0.25">
      <c r="A3301" s="8" t="str">
        <f>IF(exportált!A3300&lt;&gt;"",IFERROR(LEFT(exportált!A3300,SEARCH("&lt;br/&gt;",exportált!A3300,1)-1),exportált!A3300),"")</f>
        <v/>
      </c>
    </row>
    <row r="3302" spans="1:1" x14ac:dyDescent="0.25">
      <c r="A3302" s="8" t="str">
        <f>IF(exportált!A3301&lt;&gt;"",IFERROR(LEFT(exportált!A3301,SEARCH("&lt;br/&gt;",exportált!A3301,1)-1),exportált!A3301),"")</f>
        <v/>
      </c>
    </row>
    <row r="3303" spans="1:1" x14ac:dyDescent="0.25">
      <c r="A3303" s="8" t="str">
        <f>IF(exportált!A3302&lt;&gt;"",IFERROR(LEFT(exportált!A3302,SEARCH("&lt;br/&gt;",exportált!A3302,1)-1),exportált!A3302),"")</f>
        <v/>
      </c>
    </row>
    <row r="3304" spans="1:1" x14ac:dyDescent="0.25">
      <c r="A3304" s="8" t="str">
        <f>IF(exportált!A3303&lt;&gt;"",IFERROR(LEFT(exportált!A3303,SEARCH("&lt;br/&gt;",exportált!A3303,1)-1),exportált!A3303),"")</f>
        <v/>
      </c>
    </row>
    <row r="3305" spans="1:1" x14ac:dyDescent="0.25">
      <c r="A3305" s="8" t="str">
        <f>IF(exportált!A3304&lt;&gt;"",IFERROR(LEFT(exportált!A3304,SEARCH("&lt;br/&gt;",exportált!A3304,1)-1),exportált!A3304),"")</f>
        <v/>
      </c>
    </row>
    <row r="3306" spans="1:1" x14ac:dyDescent="0.25">
      <c r="A3306" s="8" t="str">
        <f>IF(exportált!A3305&lt;&gt;"",IFERROR(LEFT(exportált!A3305,SEARCH("&lt;br/&gt;",exportált!A3305,1)-1),exportált!A3305),"")</f>
        <v/>
      </c>
    </row>
    <row r="3307" spans="1:1" x14ac:dyDescent="0.25">
      <c r="A3307" s="8" t="str">
        <f>IF(exportált!A3306&lt;&gt;"",IFERROR(LEFT(exportált!A3306,SEARCH("&lt;br/&gt;",exportált!A3306,1)-1),exportált!A3306),"")</f>
        <v/>
      </c>
    </row>
    <row r="3308" spans="1:1" x14ac:dyDescent="0.25">
      <c r="A3308" s="8" t="str">
        <f>IF(exportált!A3307&lt;&gt;"",IFERROR(LEFT(exportált!A3307,SEARCH("&lt;br/&gt;",exportált!A3307,1)-1),exportált!A3307),"")</f>
        <v/>
      </c>
    </row>
    <row r="3309" spans="1:1" x14ac:dyDescent="0.25">
      <c r="A3309" s="8" t="str">
        <f>IF(exportált!A3308&lt;&gt;"",IFERROR(LEFT(exportált!A3308,SEARCH("&lt;br/&gt;",exportált!A3308,1)-1),exportált!A3308),"")</f>
        <v/>
      </c>
    </row>
    <row r="3310" spans="1:1" x14ac:dyDescent="0.25">
      <c r="A3310" s="8" t="str">
        <f>IF(exportált!A3309&lt;&gt;"",IFERROR(LEFT(exportált!A3309,SEARCH("&lt;br/&gt;",exportált!A3309,1)-1),exportált!A3309),"")</f>
        <v/>
      </c>
    </row>
    <row r="3311" spans="1:1" x14ac:dyDescent="0.25">
      <c r="A3311" s="8" t="str">
        <f>IF(exportált!A3310&lt;&gt;"",IFERROR(LEFT(exportált!A3310,SEARCH("&lt;br/&gt;",exportált!A3310,1)-1),exportált!A3310),"")</f>
        <v/>
      </c>
    </row>
    <row r="3312" spans="1:1" x14ac:dyDescent="0.25">
      <c r="A3312" s="8" t="str">
        <f>IF(exportált!A3311&lt;&gt;"",IFERROR(LEFT(exportált!A3311,SEARCH("&lt;br/&gt;",exportált!A3311,1)-1),exportált!A3311),"")</f>
        <v/>
      </c>
    </row>
    <row r="3313" spans="1:1" x14ac:dyDescent="0.25">
      <c r="A3313" s="8" t="str">
        <f>IF(exportált!A3312&lt;&gt;"",IFERROR(LEFT(exportált!A3312,SEARCH("&lt;br/&gt;",exportált!A3312,1)-1),exportált!A3312),"")</f>
        <v/>
      </c>
    </row>
    <row r="3314" spans="1:1" x14ac:dyDescent="0.25">
      <c r="A3314" s="8" t="str">
        <f>IF(exportált!A3313&lt;&gt;"",IFERROR(LEFT(exportált!A3313,SEARCH("&lt;br/&gt;",exportált!A3313,1)-1),exportált!A3313),"")</f>
        <v/>
      </c>
    </row>
    <row r="3315" spans="1:1" x14ac:dyDescent="0.25">
      <c r="A3315" s="8" t="str">
        <f>IF(exportált!A3314&lt;&gt;"",IFERROR(LEFT(exportált!A3314,SEARCH("&lt;br/&gt;",exportált!A3314,1)-1),exportált!A3314),"")</f>
        <v/>
      </c>
    </row>
    <row r="3316" spans="1:1" x14ac:dyDescent="0.25">
      <c r="A3316" s="8" t="str">
        <f>IF(exportált!A3315&lt;&gt;"",IFERROR(LEFT(exportált!A3315,SEARCH("&lt;br/&gt;",exportált!A3315,1)-1),exportált!A3315),"")</f>
        <v/>
      </c>
    </row>
    <row r="3317" spans="1:1" x14ac:dyDescent="0.25">
      <c r="A3317" s="8" t="str">
        <f>IF(exportált!A3316&lt;&gt;"",IFERROR(LEFT(exportált!A3316,SEARCH("&lt;br/&gt;",exportált!A3316,1)-1),exportált!A3316),"")</f>
        <v/>
      </c>
    </row>
    <row r="3318" spans="1:1" x14ac:dyDescent="0.25">
      <c r="A3318" s="8" t="str">
        <f>IF(exportált!A3317&lt;&gt;"",IFERROR(LEFT(exportált!A3317,SEARCH("&lt;br/&gt;",exportált!A3317,1)-1),exportált!A3317),"")</f>
        <v/>
      </c>
    </row>
    <row r="3319" spans="1:1" x14ac:dyDescent="0.25">
      <c r="A3319" s="8" t="str">
        <f>IF(exportált!A3318&lt;&gt;"",IFERROR(LEFT(exportált!A3318,SEARCH("&lt;br/&gt;",exportált!A3318,1)-1),exportált!A3318),"")</f>
        <v/>
      </c>
    </row>
    <row r="3320" spans="1:1" x14ac:dyDescent="0.25">
      <c r="A3320" s="8" t="str">
        <f>IF(exportált!A3319&lt;&gt;"",IFERROR(LEFT(exportált!A3319,SEARCH("&lt;br/&gt;",exportált!A3319,1)-1),exportált!A3319),"")</f>
        <v/>
      </c>
    </row>
    <row r="3321" spans="1:1" x14ac:dyDescent="0.25">
      <c r="A3321" s="8" t="str">
        <f>IF(exportált!A3320&lt;&gt;"",IFERROR(LEFT(exportált!A3320,SEARCH("&lt;br/&gt;",exportált!A3320,1)-1),exportált!A3320),"")</f>
        <v/>
      </c>
    </row>
    <row r="3322" spans="1:1" x14ac:dyDescent="0.25">
      <c r="A3322" s="8" t="str">
        <f>IF(exportált!A3321&lt;&gt;"",IFERROR(LEFT(exportált!A3321,SEARCH("&lt;br/&gt;",exportált!A3321,1)-1),exportált!A3321),"")</f>
        <v/>
      </c>
    </row>
    <row r="3323" spans="1:1" x14ac:dyDescent="0.25">
      <c r="A3323" s="8" t="str">
        <f>IF(exportált!A3322&lt;&gt;"",IFERROR(LEFT(exportált!A3322,SEARCH("&lt;br/&gt;",exportált!A3322,1)-1),exportált!A3322),"")</f>
        <v/>
      </c>
    </row>
    <row r="3324" spans="1:1" x14ac:dyDescent="0.25">
      <c r="A3324" s="8" t="str">
        <f>IF(exportált!A3323&lt;&gt;"",IFERROR(LEFT(exportált!A3323,SEARCH("&lt;br/&gt;",exportált!A3323,1)-1),exportált!A3323),"")</f>
        <v/>
      </c>
    </row>
    <row r="3325" spans="1:1" x14ac:dyDescent="0.25">
      <c r="A3325" s="8" t="str">
        <f>IF(exportált!A3324&lt;&gt;"",IFERROR(LEFT(exportált!A3324,SEARCH("&lt;br/&gt;",exportált!A3324,1)-1),exportált!A3324),"")</f>
        <v/>
      </c>
    </row>
    <row r="3326" spans="1:1" x14ac:dyDescent="0.25">
      <c r="A3326" s="8" t="str">
        <f>IF(exportált!A3325&lt;&gt;"",IFERROR(LEFT(exportált!A3325,SEARCH("&lt;br/&gt;",exportált!A3325,1)-1),exportált!A3325),"")</f>
        <v/>
      </c>
    </row>
    <row r="3327" spans="1:1" x14ac:dyDescent="0.25">
      <c r="A3327" s="8" t="str">
        <f>IF(exportált!A3326&lt;&gt;"",IFERROR(LEFT(exportált!A3326,SEARCH("&lt;br/&gt;",exportált!A3326,1)-1),exportált!A3326),"")</f>
        <v/>
      </c>
    </row>
    <row r="3328" spans="1:1" x14ac:dyDescent="0.25">
      <c r="A3328" s="8" t="str">
        <f>IF(exportált!A3327&lt;&gt;"",IFERROR(LEFT(exportált!A3327,SEARCH("&lt;br/&gt;",exportált!A3327,1)-1),exportált!A3327),"")</f>
        <v/>
      </c>
    </row>
    <row r="3329" spans="1:1" x14ac:dyDescent="0.25">
      <c r="A3329" s="8" t="str">
        <f>IF(exportált!A3328&lt;&gt;"",IFERROR(LEFT(exportált!A3328,SEARCH("&lt;br/&gt;",exportált!A3328,1)-1),exportált!A3328),"")</f>
        <v/>
      </c>
    </row>
    <row r="3330" spans="1:1" x14ac:dyDescent="0.25">
      <c r="A3330" s="8" t="str">
        <f>IF(exportált!A3329&lt;&gt;"",IFERROR(LEFT(exportált!A3329,SEARCH("&lt;br/&gt;",exportált!A3329,1)-1),exportált!A3329),"")</f>
        <v/>
      </c>
    </row>
    <row r="3331" spans="1:1" x14ac:dyDescent="0.25">
      <c r="A3331" s="8" t="str">
        <f>IF(exportált!A3330&lt;&gt;"",IFERROR(LEFT(exportált!A3330,SEARCH("&lt;br/&gt;",exportált!A3330,1)-1),exportált!A3330),"")</f>
        <v/>
      </c>
    </row>
    <row r="3332" spans="1:1" x14ac:dyDescent="0.25">
      <c r="A3332" s="8" t="str">
        <f>IF(exportált!A3331&lt;&gt;"",IFERROR(LEFT(exportált!A3331,SEARCH("&lt;br/&gt;",exportált!A3331,1)-1),exportált!A3331),"")</f>
        <v/>
      </c>
    </row>
    <row r="3333" spans="1:1" x14ac:dyDescent="0.25">
      <c r="A3333" s="8" t="str">
        <f>IF(exportált!A3332&lt;&gt;"",IFERROR(LEFT(exportált!A3332,SEARCH("&lt;br/&gt;",exportált!A3332,1)-1),exportált!A3332),"")</f>
        <v/>
      </c>
    </row>
    <row r="3334" spans="1:1" x14ac:dyDescent="0.25">
      <c r="A3334" s="8" t="str">
        <f>IF(exportált!A3333&lt;&gt;"",IFERROR(LEFT(exportált!A3333,SEARCH("&lt;br/&gt;",exportált!A3333,1)-1),exportált!A3333),"")</f>
        <v/>
      </c>
    </row>
    <row r="3335" spans="1:1" x14ac:dyDescent="0.25">
      <c r="A3335" s="8" t="str">
        <f>IF(exportált!A3334&lt;&gt;"",IFERROR(LEFT(exportált!A3334,SEARCH("&lt;br/&gt;",exportált!A3334,1)-1),exportált!A3334),"")</f>
        <v/>
      </c>
    </row>
    <row r="3336" spans="1:1" x14ac:dyDescent="0.25">
      <c r="A3336" s="8" t="str">
        <f>IF(exportált!A3335&lt;&gt;"",IFERROR(LEFT(exportált!A3335,SEARCH("&lt;br/&gt;",exportált!A3335,1)-1),exportált!A3335),"")</f>
        <v/>
      </c>
    </row>
    <row r="3337" spans="1:1" x14ac:dyDescent="0.25">
      <c r="A3337" s="8" t="str">
        <f>IF(exportált!A3336&lt;&gt;"",IFERROR(LEFT(exportált!A3336,SEARCH("&lt;br/&gt;",exportált!A3336,1)-1),exportált!A3336),"")</f>
        <v/>
      </c>
    </row>
    <row r="3338" spans="1:1" x14ac:dyDescent="0.25">
      <c r="A3338" s="8" t="str">
        <f>IF(exportált!A3337&lt;&gt;"",IFERROR(LEFT(exportált!A3337,SEARCH("&lt;br/&gt;",exportált!A3337,1)-1),exportált!A3337),"")</f>
        <v/>
      </c>
    </row>
    <row r="3339" spans="1:1" x14ac:dyDescent="0.25">
      <c r="A3339" s="8" t="str">
        <f>IF(exportált!A3338&lt;&gt;"",IFERROR(LEFT(exportált!A3338,SEARCH("&lt;br/&gt;",exportált!A3338,1)-1),exportált!A3338),"")</f>
        <v/>
      </c>
    </row>
    <row r="3340" spans="1:1" x14ac:dyDescent="0.25">
      <c r="A3340" s="8" t="str">
        <f>IF(exportált!A3339&lt;&gt;"",IFERROR(LEFT(exportált!A3339,SEARCH("&lt;br/&gt;",exportált!A3339,1)-1),exportált!A3339),"")</f>
        <v/>
      </c>
    </row>
    <row r="3341" spans="1:1" x14ac:dyDescent="0.25">
      <c r="A3341" s="8" t="str">
        <f>IF(exportált!A3340&lt;&gt;"",IFERROR(LEFT(exportált!A3340,SEARCH("&lt;br/&gt;",exportált!A3340,1)-1),exportált!A3340),"")</f>
        <v/>
      </c>
    </row>
    <row r="3342" spans="1:1" x14ac:dyDescent="0.25">
      <c r="A3342" s="8" t="str">
        <f>IF(exportált!A3341&lt;&gt;"",IFERROR(LEFT(exportált!A3341,SEARCH("&lt;br/&gt;",exportált!A3341,1)-1),exportált!A3341),"")</f>
        <v/>
      </c>
    </row>
    <row r="3343" spans="1:1" x14ac:dyDescent="0.25">
      <c r="A3343" s="8" t="str">
        <f>IF(exportált!A3342&lt;&gt;"",IFERROR(LEFT(exportált!A3342,SEARCH("&lt;br/&gt;",exportált!A3342,1)-1),exportált!A3342),"")</f>
        <v/>
      </c>
    </row>
    <row r="3344" spans="1:1" x14ac:dyDescent="0.25">
      <c r="A3344" s="8" t="str">
        <f>IF(exportált!A3343&lt;&gt;"",IFERROR(LEFT(exportált!A3343,SEARCH("&lt;br/&gt;",exportált!A3343,1)-1),exportált!A3343),"")</f>
        <v/>
      </c>
    </row>
    <row r="3345" spans="1:1" x14ac:dyDescent="0.25">
      <c r="A3345" s="8" t="str">
        <f>IF(exportált!A3344&lt;&gt;"",IFERROR(LEFT(exportált!A3344,SEARCH("&lt;br/&gt;",exportált!A3344,1)-1),exportált!A3344),"")</f>
        <v/>
      </c>
    </row>
    <row r="3346" spans="1:1" x14ac:dyDescent="0.25">
      <c r="A3346" s="8" t="str">
        <f>IF(exportált!A3345&lt;&gt;"",IFERROR(LEFT(exportált!A3345,SEARCH("&lt;br/&gt;",exportált!A3345,1)-1),exportált!A3345),"")</f>
        <v/>
      </c>
    </row>
    <row r="3347" spans="1:1" x14ac:dyDescent="0.25">
      <c r="A3347" s="8" t="str">
        <f>IF(exportált!A3346&lt;&gt;"",IFERROR(LEFT(exportált!A3346,SEARCH("&lt;br/&gt;",exportált!A3346,1)-1),exportált!A3346),"")</f>
        <v/>
      </c>
    </row>
    <row r="3348" spans="1:1" x14ac:dyDescent="0.25">
      <c r="A3348" s="8" t="str">
        <f>IF(exportált!A3347&lt;&gt;"",IFERROR(LEFT(exportált!A3347,SEARCH("&lt;br/&gt;",exportált!A3347,1)-1),exportált!A3347),"")</f>
        <v/>
      </c>
    </row>
    <row r="3349" spans="1:1" x14ac:dyDescent="0.25">
      <c r="A3349" s="8" t="str">
        <f>IF(exportált!A3348&lt;&gt;"",IFERROR(LEFT(exportált!A3348,SEARCH("&lt;br/&gt;",exportált!A3348,1)-1),exportált!A3348),"")</f>
        <v/>
      </c>
    </row>
    <row r="3350" spans="1:1" x14ac:dyDescent="0.25">
      <c r="A3350" s="8" t="str">
        <f>IF(exportált!A3349&lt;&gt;"",IFERROR(LEFT(exportált!A3349,SEARCH("&lt;br/&gt;",exportált!A3349,1)-1),exportált!A3349),"")</f>
        <v/>
      </c>
    </row>
    <row r="3351" spans="1:1" x14ac:dyDescent="0.25">
      <c r="A3351" s="8" t="str">
        <f>IF(exportált!A3350&lt;&gt;"",IFERROR(LEFT(exportált!A3350,SEARCH("&lt;br/&gt;",exportált!A3350,1)-1),exportált!A3350),"")</f>
        <v/>
      </c>
    </row>
    <row r="3352" spans="1:1" x14ac:dyDescent="0.25">
      <c r="A3352" s="8" t="str">
        <f>IF(exportált!A3351&lt;&gt;"",IFERROR(LEFT(exportált!A3351,SEARCH("&lt;br/&gt;",exportált!A3351,1)-1),exportált!A3351),"")</f>
        <v/>
      </c>
    </row>
    <row r="3353" spans="1:1" x14ac:dyDescent="0.25">
      <c r="A3353" s="8" t="str">
        <f>IF(exportált!A3352&lt;&gt;"",IFERROR(LEFT(exportált!A3352,SEARCH("&lt;br/&gt;",exportált!A3352,1)-1),exportált!A3352),"")</f>
        <v/>
      </c>
    </row>
    <row r="3354" spans="1:1" x14ac:dyDescent="0.25">
      <c r="A3354" s="8" t="str">
        <f>IF(exportált!A3353&lt;&gt;"",IFERROR(LEFT(exportált!A3353,SEARCH("&lt;br/&gt;",exportált!A3353,1)-1),exportált!A3353),"")</f>
        <v/>
      </c>
    </row>
    <row r="3355" spans="1:1" x14ac:dyDescent="0.25">
      <c r="A3355" s="8" t="str">
        <f>IF(exportált!A3354&lt;&gt;"",IFERROR(LEFT(exportált!A3354,SEARCH("&lt;br/&gt;",exportált!A3354,1)-1),exportált!A3354),"")</f>
        <v/>
      </c>
    </row>
    <row r="3356" spans="1:1" x14ac:dyDescent="0.25">
      <c r="A3356" s="8" t="str">
        <f>IF(exportált!A3355&lt;&gt;"",IFERROR(LEFT(exportált!A3355,SEARCH("&lt;br/&gt;",exportált!A3355,1)-1),exportált!A3355),"")</f>
        <v/>
      </c>
    </row>
    <row r="3357" spans="1:1" x14ac:dyDescent="0.25">
      <c r="A3357" s="8" t="str">
        <f>IF(exportált!A3356&lt;&gt;"",IFERROR(LEFT(exportált!A3356,SEARCH("&lt;br/&gt;",exportált!A3356,1)-1),exportált!A3356),"")</f>
        <v/>
      </c>
    </row>
    <row r="3358" spans="1:1" x14ac:dyDescent="0.25">
      <c r="A3358" s="8" t="str">
        <f>IF(exportált!A3357&lt;&gt;"",IFERROR(LEFT(exportált!A3357,SEARCH("&lt;br/&gt;",exportált!A3357,1)-1),exportált!A3357),"")</f>
        <v/>
      </c>
    </row>
    <row r="3359" spans="1:1" x14ac:dyDescent="0.25">
      <c r="A3359" s="8" t="str">
        <f>IF(exportált!A3358&lt;&gt;"",IFERROR(LEFT(exportált!A3358,SEARCH("&lt;br/&gt;",exportált!A3358,1)-1),exportált!A3358),"")</f>
        <v/>
      </c>
    </row>
    <row r="3360" spans="1:1" x14ac:dyDescent="0.25">
      <c r="A3360" s="8" t="str">
        <f>IF(exportált!A3359&lt;&gt;"",IFERROR(LEFT(exportált!A3359,SEARCH("&lt;br/&gt;",exportált!A3359,1)-1),exportált!A3359),"")</f>
        <v/>
      </c>
    </row>
    <row r="3361" spans="1:1" x14ac:dyDescent="0.25">
      <c r="A3361" s="8" t="str">
        <f>IF(exportált!A3360&lt;&gt;"",IFERROR(LEFT(exportált!A3360,SEARCH("&lt;br/&gt;",exportált!A3360,1)-1),exportált!A3360),"")</f>
        <v/>
      </c>
    </row>
    <row r="3362" spans="1:1" x14ac:dyDescent="0.25">
      <c r="A3362" s="8" t="str">
        <f>IF(exportált!A3361&lt;&gt;"",IFERROR(LEFT(exportált!A3361,SEARCH("&lt;br/&gt;",exportált!A3361,1)-1),exportált!A3361),"")</f>
        <v/>
      </c>
    </row>
    <row r="3363" spans="1:1" x14ac:dyDescent="0.25">
      <c r="A3363" s="8" t="str">
        <f>IF(exportált!A3362&lt;&gt;"",IFERROR(LEFT(exportált!A3362,SEARCH("&lt;br/&gt;",exportált!A3362,1)-1),exportált!A3362),"")</f>
        <v/>
      </c>
    </row>
    <row r="3364" spans="1:1" x14ac:dyDescent="0.25">
      <c r="A3364" s="8" t="str">
        <f>IF(exportált!A3363&lt;&gt;"",IFERROR(LEFT(exportált!A3363,SEARCH("&lt;br/&gt;",exportált!A3363,1)-1),exportált!A3363),"")</f>
        <v/>
      </c>
    </row>
    <row r="3365" spans="1:1" x14ac:dyDescent="0.25">
      <c r="A3365" s="8" t="str">
        <f>IF(exportált!A3364&lt;&gt;"",IFERROR(LEFT(exportált!A3364,SEARCH("&lt;br/&gt;",exportált!A3364,1)-1),exportált!A3364),"")</f>
        <v/>
      </c>
    </row>
    <row r="3366" spans="1:1" x14ac:dyDescent="0.25">
      <c r="A3366" s="8" t="str">
        <f>IF(exportált!A3365&lt;&gt;"",IFERROR(LEFT(exportált!A3365,SEARCH("&lt;br/&gt;",exportált!A3365,1)-1),exportált!A3365),"")</f>
        <v/>
      </c>
    </row>
    <row r="3367" spans="1:1" x14ac:dyDescent="0.25">
      <c r="A3367" s="8" t="str">
        <f>IF(exportált!A3366&lt;&gt;"",IFERROR(LEFT(exportált!A3366,SEARCH("&lt;br/&gt;",exportált!A3366,1)-1),exportált!A3366),"")</f>
        <v/>
      </c>
    </row>
    <row r="3368" spans="1:1" x14ac:dyDescent="0.25">
      <c r="A3368" s="8" t="str">
        <f>IF(exportált!A3367&lt;&gt;"",IFERROR(LEFT(exportált!A3367,SEARCH("&lt;br/&gt;",exportált!A3367,1)-1),exportált!A3367),"")</f>
        <v/>
      </c>
    </row>
    <row r="3369" spans="1:1" x14ac:dyDescent="0.25">
      <c r="A3369" s="8" t="str">
        <f>IF(exportált!A3368&lt;&gt;"",IFERROR(LEFT(exportált!A3368,SEARCH("&lt;br/&gt;",exportált!A3368,1)-1),exportált!A3368),"")</f>
        <v/>
      </c>
    </row>
    <row r="3370" spans="1:1" x14ac:dyDescent="0.25">
      <c r="A3370" s="8" t="str">
        <f>IF(exportált!A3369&lt;&gt;"",IFERROR(LEFT(exportált!A3369,SEARCH("&lt;br/&gt;",exportált!A3369,1)-1),exportált!A3369),"")</f>
        <v/>
      </c>
    </row>
    <row r="3371" spans="1:1" x14ac:dyDescent="0.25">
      <c r="A3371" s="8" t="str">
        <f>IF(exportált!A3370&lt;&gt;"",IFERROR(LEFT(exportált!A3370,SEARCH("&lt;br/&gt;",exportált!A3370,1)-1),exportált!A3370),"")</f>
        <v/>
      </c>
    </row>
    <row r="3372" spans="1:1" x14ac:dyDescent="0.25">
      <c r="A3372" s="8" t="str">
        <f>IF(exportált!A3371&lt;&gt;"",IFERROR(LEFT(exportált!A3371,SEARCH("&lt;br/&gt;",exportált!A3371,1)-1),exportált!A3371),"")</f>
        <v/>
      </c>
    </row>
    <row r="3373" spans="1:1" x14ac:dyDescent="0.25">
      <c r="A3373" s="8" t="str">
        <f>IF(exportált!A3372&lt;&gt;"",IFERROR(LEFT(exportált!A3372,SEARCH("&lt;br/&gt;",exportált!A3372,1)-1),exportált!A3372),"")</f>
        <v/>
      </c>
    </row>
    <row r="3374" spans="1:1" x14ac:dyDescent="0.25">
      <c r="A3374" s="8" t="str">
        <f>IF(exportált!A3373&lt;&gt;"",IFERROR(LEFT(exportált!A3373,SEARCH("&lt;br/&gt;",exportált!A3373,1)-1),exportált!A3373),"")</f>
        <v/>
      </c>
    </row>
    <row r="3375" spans="1:1" x14ac:dyDescent="0.25">
      <c r="A3375" s="8" t="str">
        <f>IF(exportált!A3374&lt;&gt;"",IFERROR(LEFT(exportált!A3374,SEARCH("&lt;br/&gt;",exportált!A3374,1)-1),exportált!A3374),"")</f>
        <v/>
      </c>
    </row>
    <row r="3376" spans="1:1" x14ac:dyDescent="0.25">
      <c r="A3376" s="8" t="str">
        <f>IF(exportált!A3375&lt;&gt;"",IFERROR(LEFT(exportált!A3375,SEARCH("&lt;br/&gt;",exportált!A3375,1)-1),exportált!A3375),"")</f>
        <v/>
      </c>
    </row>
    <row r="3377" spans="1:1" x14ac:dyDescent="0.25">
      <c r="A3377" s="8" t="str">
        <f>IF(exportált!A3376&lt;&gt;"",IFERROR(LEFT(exportált!A3376,SEARCH("&lt;br/&gt;",exportált!A3376,1)-1),exportált!A3376),"")</f>
        <v/>
      </c>
    </row>
    <row r="3378" spans="1:1" x14ac:dyDescent="0.25">
      <c r="A3378" s="8" t="str">
        <f>IF(exportált!A3377&lt;&gt;"",IFERROR(LEFT(exportált!A3377,SEARCH("&lt;br/&gt;",exportált!A3377,1)-1),exportált!A3377),"")</f>
        <v/>
      </c>
    </row>
    <row r="3379" spans="1:1" x14ac:dyDescent="0.25">
      <c r="A3379" s="8" t="str">
        <f>IF(exportált!A3378&lt;&gt;"",IFERROR(LEFT(exportált!A3378,SEARCH("&lt;br/&gt;",exportált!A3378,1)-1),exportált!A3378),"")</f>
        <v/>
      </c>
    </row>
    <row r="3380" spans="1:1" x14ac:dyDescent="0.25">
      <c r="A3380" s="8" t="str">
        <f>IF(exportált!A3379&lt;&gt;"",IFERROR(LEFT(exportált!A3379,SEARCH("&lt;br/&gt;",exportált!A3379,1)-1),exportált!A3379),"")</f>
        <v/>
      </c>
    </row>
    <row r="3381" spans="1:1" x14ac:dyDescent="0.25">
      <c r="A3381" s="8" t="str">
        <f>IF(exportált!A3380&lt;&gt;"",IFERROR(LEFT(exportált!A3380,SEARCH("&lt;br/&gt;",exportált!A3380,1)-1),exportált!A3380),"")</f>
        <v/>
      </c>
    </row>
    <row r="3382" spans="1:1" x14ac:dyDescent="0.25">
      <c r="A3382" s="8" t="str">
        <f>IF(exportált!A3381&lt;&gt;"",IFERROR(LEFT(exportált!A3381,SEARCH("&lt;br/&gt;",exportált!A3381,1)-1),exportált!A3381),"")</f>
        <v/>
      </c>
    </row>
    <row r="3383" spans="1:1" x14ac:dyDescent="0.25">
      <c r="A3383" s="8" t="str">
        <f>IF(exportált!A3382&lt;&gt;"",IFERROR(LEFT(exportált!A3382,SEARCH("&lt;br/&gt;",exportált!A3382,1)-1),exportált!A3382),"")</f>
        <v/>
      </c>
    </row>
    <row r="3384" spans="1:1" x14ac:dyDescent="0.25">
      <c r="A3384" s="8" t="str">
        <f>IF(exportált!A3383&lt;&gt;"",IFERROR(LEFT(exportált!A3383,SEARCH("&lt;br/&gt;",exportált!A3383,1)-1),exportált!A3383),"")</f>
        <v/>
      </c>
    </row>
    <row r="3385" spans="1:1" x14ac:dyDescent="0.25">
      <c r="A3385" s="8" t="str">
        <f>IF(exportált!A3384&lt;&gt;"",IFERROR(LEFT(exportált!A3384,SEARCH("&lt;br/&gt;",exportált!A3384,1)-1),exportált!A3384),"")</f>
        <v/>
      </c>
    </row>
    <row r="3386" spans="1:1" x14ac:dyDescent="0.25">
      <c r="A3386" s="8" t="str">
        <f>IF(exportált!A3385&lt;&gt;"",IFERROR(LEFT(exportált!A3385,SEARCH("&lt;br/&gt;",exportált!A3385,1)-1),exportált!A3385),"")</f>
        <v/>
      </c>
    </row>
    <row r="3387" spans="1:1" x14ac:dyDescent="0.25">
      <c r="A3387" s="8" t="str">
        <f>IF(exportált!A3386&lt;&gt;"",IFERROR(LEFT(exportált!A3386,SEARCH("&lt;br/&gt;",exportált!A3386,1)-1),exportált!A3386),"")</f>
        <v/>
      </c>
    </row>
    <row r="3388" spans="1:1" x14ac:dyDescent="0.25">
      <c r="A3388" s="8" t="str">
        <f>IF(exportált!A3387&lt;&gt;"",IFERROR(LEFT(exportált!A3387,SEARCH("&lt;br/&gt;",exportált!A3387,1)-1),exportált!A3387),"")</f>
        <v/>
      </c>
    </row>
    <row r="3389" spans="1:1" x14ac:dyDescent="0.25">
      <c r="A3389" s="8" t="str">
        <f>IF(exportált!A3388&lt;&gt;"",IFERROR(LEFT(exportált!A3388,SEARCH("&lt;br/&gt;",exportált!A3388,1)-1),exportált!A3388),"")</f>
        <v/>
      </c>
    </row>
    <row r="3390" spans="1:1" x14ac:dyDescent="0.25">
      <c r="A3390" s="8" t="str">
        <f>IF(exportált!A3389&lt;&gt;"",IFERROR(LEFT(exportált!A3389,SEARCH("&lt;br/&gt;",exportált!A3389,1)-1),exportált!A3389),"")</f>
        <v/>
      </c>
    </row>
    <row r="3391" spans="1:1" x14ac:dyDescent="0.25">
      <c r="A3391" s="8" t="str">
        <f>IF(exportált!A3390&lt;&gt;"",IFERROR(LEFT(exportált!A3390,SEARCH("&lt;br/&gt;",exportált!A3390,1)-1),exportált!A3390),"")</f>
        <v/>
      </c>
    </row>
    <row r="3392" spans="1:1" x14ac:dyDescent="0.25">
      <c r="A3392" s="8" t="str">
        <f>IF(exportált!A3391&lt;&gt;"",IFERROR(LEFT(exportált!A3391,SEARCH("&lt;br/&gt;",exportált!A3391,1)-1),exportált!A3391),"")</f>
        <v/>
      </c>
    </row>
    <row r="3393" spans="1:1" x14ac:dyDescent="0.25">
      <c r="A3393" s="8" t="str">
        <f>IF(exportált!A3392&lt;&gt;"",IFERROR(LEFT(exportált!A3392,SEARCH("&lt;br/&gt;",exportált!A3392,1)-1),exportált!A3392),"")</f>
        <v/>
      </c>
    </row>
    <row r="3394" spans="1:1" x14ac:dyDescent="0.25">
      <c r="A3394" s="8" t="str">
        <f>IF(exportált!A3393&lt;&gt;"",IFERROR(LEFT(exportált!A3393,SEARCH("&lt;br/&gt;",exportált!A3393,1)-1),exportált!A3393),"")</f>
        <v/>
      </c>
    </row>
    <row r="3395" spans="1:1" x14ac:dyDescent="0.25">
      <c r="A3395" s="8" t="str">
        <f>IF(exportált!A3394&lt;&gt;"",IFERROR(LEFT(exportált!A3394,SEARCH("&lt;br/&gt;",exportált!A3394,1)-1),exportált!A3394),"")</f>
        <v/>
      </c>
    </row>
    <row r="3396" spans="1:1" x14ac:dyDescent="0.25">
      <c r="A3396" s="8" t="str">
        <f>IF(exportált!A3395&lt;&gt;"",IFERROR(LEFT(exportált!A3395,SEARCH("&lt;br/&gt;",exportált!A3395,1)-1),exportált!A3395),"")</f>
        <v/>
      </c>
    </row>
    <row r="3397" spans="1:1" x14ac:dyDescent="0.25">
      <c r="A3397" s="8" t="str">
        <f>IF(exportált!A3396&lt;&gt;"",IFERROR(LEFT(exportált!A3396,SEARCH("&lt;br/&gt;",exportált!A3396,1)-1),exportált!A3396),"")</f>
        <v/>
      </c>
    </row>
    <row r="3398" spans="1:1" x14ac:dyDescent="0.25">
      <c r="A3398" s="8" t="str">
        <f>IF(exportált!A3397&lt;&gt;"",IFERROR(LEFT(exportált!A3397,SEARCH("&lt;br/&gt;",exportált!A3397,1)-1),exportált!A3397),"")</f>
        <v/>
      </c>
    </row>
    <row r="3399" spans="1:1" x14ac:dyDescent="0.25">
      <c r="A3399" s="8" t="str">
        <f>IF(exportált!A3398&lt;&gt;"",IFERROR(LEFT(exportált!A3398,SEARCH("&lt;br/&gt;",exportált!A3398,1)-1),exportált!A3398),"")</f>
        <v/>
      </c>
    </row>
    <row r="3400" spans="1:1" x14ac:dyDescent="0.25">
      <c r="A3400" s="8" t="str">
        <f>IF(exportált!A3399&lt;&gt;"",IFERROR(LEFT(exportált!A3399,SEARCH("&lt;br/&gt;",exportált!A3399,1)-1),exportált!A3399),"")</f>
        <v/>
      </c>
    </row>
    <row r="3401" spans="1:1" x14ac:dyDescent="0.25">
      <c r="A3401" s="8" t="str">
        <f>IF(exportált!A3400&lt;&gt;"",IFERROR(LEFT(exportált!A3400,SEARCH("&lt;br/&gt;",exportált!A3400,1)-1),exportált!A3400),"")</f>
        <v/>
      </c>
    </row>
    <row r="3402" spans="1:1" x14ac:dyDescent="0.25">
      <c r="A3402" s="8" t="str">
        <f>IF(exportált!A3401&lt;&gt;"",IFERROR(LEFT(exportált!A3401,SEARCH("&lt;br/&gt;",exportált!A3401,1)-1),exportált!A3401),"")</f>
        <v/>
      </c>
    </row>
    <row r="3403" spans="1:1" x14ac:dyDescent="0.25">
      <c r="A3403" s="8" t="str">
        <f>IF(exportált!A3402&lt;&gt;"",IFERROR(LEFT(exportált!A3402,SEARCH("&lt;br/&gt;",exportált!A3402,1)-1),exportált!A3402),"")</f>
        <v/>
      </c>
    </row>
    <row r="3404" spans="1:1" x14ac:dyDescent="0.25">
      <c r="A3404" s="8" t="str">
        <f>IF(exportált!A3403&lt;&gt;"",IFERROR(LEFT(exportált!A3403,SEARCH("&lt;br/&gt;",exportált!A3403,1)-1),exportált!A3403),"")</f>
        <v/>
      </c>
    </row>
    <row r="3405" spans="1:1" x14ac:dyDescent="0.25">
      <c r="A3405" s="8" t="str">
        <f>IF(exportált!A3404&lt;&gt;"",IFERROR(LEFT(exportált!A3404,SEARCH("&lt;br/&gt;",exportált!A3404,1)-1),exportált!A3404),"")</f>
        <v/>
      </c>
    </row>
    <row r="3406" spans="1:1" x14ac:dyDescent="0.25">
      <c r="A3406" s="8" t="str">
        <f>IF(exportált!A3405&lt;&gt;"",IFERROR(LEFT(exportált!A3405,SEARCH("&lt;br/&gt;",exportált!A3405,1)-1),exportált!A3405),"")</f>
        <v/>
      </c>
    </row>
    <row r="3407" spans="1:1" x14ac:dyDescent="0.25">
      <c r="A3407" s="8" t="str">
        <f>IF(exportált!A3406&lt;&gt;"",IFERROR(LEFT(exportált!A3406,SEARCH("&lt;br/&gt;",exportált!A3406,1)-1),exportált!A3406),"")</f>
        <v/>
      </c>
    </row>
    <row r="3408" spans="1:1" x14ac:dyDescent="0.25">
      <c r="A3408" s="8" t="str">
        <f>IF(exportált!A3407&lt;&gt;"",IFERROR(LEFT(exportált!A3407,SEARCH("&lt;br/&gt;",exportált!A3407,1)-1),exportált!A3407),"")</f>
        <v/>
      </c>
    </row>
    <row r="3409" spans="1:1" x14ac:dyDescent="0.25">
      <c r="A3409" s="8" t="str">
        <f>IF(exportált!A3408&lt;&gt;"",IFERROR(LEFT(exportált!A3408,SEARCH("&lt;br/&gt;",exportált!A3408,1)-1),exportált!A3408),"")</f>
        <v/>
      </c>
    </row>
    <row r="3410" spans="1:1" x14ac:dyDescent="0.25">
      <c r="A3410" s="8" t="str">
        <f>IF(exportált!A3409&lt;&gt;"",IFERROR(LEFT(exportált!A3409,SEARCH("&lt;br/&gt;",exportált!A3409,1)-1),exportált!A3409),"")</f>
        <v/>
      </c>
    </row>
    <row r="3411" spans="1:1" x14ac:dyDescent="0.25">
      <c r="A3411" s="8" t="str">
        <f>IF(exportált!A3410&lt;&gt;"",IFERROR(LEFT(exportált!A3410,SEARCH("&lt;br/&gt;",exportált!A3410,1)-1),exportált!A3410),"")</f>
        <v/>
      </c>
    </row>
    <row r="3412" spans="1:1" x14ac:dyDescent="0.25">
      <c r="A3412" s="8" t="str">
        <f>IF(exportált!A3411&lt;&gt;"",IFERROR(LEFT(exportált!A3411,SEARCH("&lt;br/&gt;",exportált!A3411,1)-1),exportált!A3411),"")</f>
        <v/>
      </c>
    </row>
    <row r="3413" spans="1:1" x14ac:dyDescent="0.25">
      <c r="A3413" s="8" t="str">
        <f>IF(exportált!A3412&lt;&gt;"",IFERROR(LEFT(exportált!A3412,SEARCH("&lt;br/&gt;",exportált!A3412,1)-1),exportált!A3412),"")</f>
        <v/>
      </c>
    </row>
    <row r="3414" spans="1:1" x14ac:dyDescent="0.25">
      <c r="A3414" s="8" t="str">
        <f>IF(exportált!A3413&lt;&gt;"",IFERROR(LEFT(exportált!A3413,SEARCH("&lt;br/&gt;",exportált!A3413,1)-1),exportált!A3413),"")</f>
        <v/>
      </c>
    </row>
    <row r="3415" spans="1:1" x14ac:dyDescent="0.25">
      <c r="A3415" s="8" t="str">
        <f>IF(exportált!A3414&lt;&gt;"",IFERROR(LEFT(exportált!A3414,SEARCH("&lt;br/&gt;",exportált!A3414,1)-1),exportált!A3414),"")</f>
        <v/>
      </c>
    </row>
    <row r="3416" spans="1:1" x14ac:dyDescent="0.25">
      <c r="A3416" s="8" t="str">
        <f>IF(exportált!A3415&lt;&gt;"",IFERROR(LEFT(exportált!A3415,SEARCH("&lt;br/&gt;",exportált!A3415,1)-1),exportált!A3415),"")</f>
        <v/>
      </c>
    </row>
    <row r="3417" spans="1:1" x14ac:dyDescent="0.25">
      <c r="A3417" s="8" t="str">
        <f>IF(exportált!A3416&lt;&gt;"",IFERROR(LEFT(exportált!A3416,SEARCH("&lt;br/&gt;",exportált!A3416,1)-1),exportált!A3416),"")</f>
        <v/>
      </c>
    </row>
    <row r="3418" spans="1:1" x14ac:dyDescent="0.25">
      <c r="A3418" s="8" t="str">
        <f>IF(exportált!A3417&lt;&gt;"",IFERROR(LEFT(exportált!A3417,SEARCH("&lt;br/&gt;",exportált!A3417,1)-1),exportált!A3417),"")</f>
        <v/>
      </c>
    </row>
    <row r="3419" spans="1:1" x14ac:dyDescent="0.25">
      <c r="A3419" s="8" t="str">
        <f>IF(exportált!A3418&lt;&gt;"",IFERROR(LEFT(exportált!A3418,SEARCH("&lt;br/&gt;",exportált!A3418,1)-1),exportált!A3418),"")</f>
        <v/>
      </c>
    </row>
    <row r="3420" spans="1:1" x14ac:dyDescent="0.25">
      <c r="A3420" s="8" t="str">
        <f>IF(exportált!A3419&lt;&gt;"",IFERROR(LEFT(exportált!A3419,SEARCH("&lt;br/&gt;",exportált!A3419,1)-1),exportált!A3419),"")</f>
        <v/>
      </c>
    </row>
    <row r="3421" spans="1:1" x14ac:dyDescent="0.25">
      <c r="A3421" s="8" t="str">
        <f>IF(exportált!A3420&lt;&gt;"",IFERROR(LEFT(exportált!A3420,SEARCH("&lt;br/&gt;",exportált!A3420,1)-1),exportált!A3420),"")</f>
        <v/>
      </c>
    </row>
    <row r="3422" spans="1:1" x14ac:dyDescent="0.25">
      <c r="A3422" s="8" t="str">
        <f>IF(exportált!A3421&lt;&gt;"",IFERROR(LEFT(exportált!A3421,SEARCH("&lt;br/&gt;",exportált!A3421,1)-1),exportált!A3421),"")</f>
        <v/>
      </c>
    </row>
    <row r="3423" spans="1:1" x14ac:dyDescent="0.25">
      <c r="A3423" s="8" t="str">
        <f>IF(exportált!A3422&lt;&gt;"",IFERROR(LEFT(exportált!A3422,SEARCH("&lt;br/&gt;",exportált!A3422,1)-1),exportált!A3422),"")</f>
        <v/>
      </c>
    </row>
    <row r="3424" spans="1:1" x14ac:dyDescent="0.25">
      <c r="A3424" s="8" t="str">
        <f>IF(exportált!A3423&lt;&gt;"",IFERROR(LEFT(exportált!A3423,SEARCH("&lt;br/&gt;",exportált!A3423,1)-1),exportált!A3423),"")</f>
        <v/>
      </c>
    </row>
    <row r="3425" spans="1:1" x14ac:dyDescent="0.25">
      <c r="A3425" s="8" t="str">
        <f>IF(exportált!A3424&lt;&gt;"",IFERROR(LEFT(exportált!A3424,SEARCH("&lt;br/&gt;",exportált!A3424,1)-1),exportált!A3424),"")</f>
        <v/>
      </c>
    </row>
    <row r="3426" spans="1:1" x14ac:dyDescent="0.25">
      <c r="A3426" s="8" t="str">
        <f>IF(exportált!A3425&lt;&gt;"",IFERROR(LEFT(exportált!A3425,SEARCH("&lt;br/&gt;",exportált!A3425,1)-1),exportált!A3425),"")</f>
        <v/>
      </c>
    </row>
    <row r="3427" spans="1:1" x14ac:dyDescent="0.25">
      <c r="A3427" s="8" t="str">
        <f>IF(exportált!A3426&lt;&gt;"",IFERROR(LEFT(exportált!A3426,SEARCH("&lt;br/&gt;",exportált!A3426,1)-1),exportált!A3426),"")</f>
        <v/>
      </c>
    </row>
    <row r="3428" spans="1:1" x14ac:dyDescent="0.25">
      <c r="A3428" s="8" t="str">
        <f>IF(exportált!A3427&lt;&gt;"",IFERROR(LEFT(exportált!A3427,SEARCH("&lt;br/&gt;",exportált!A3427,1)-1),exportált!A3427),"")</f>
        <v/>
      </c>
    </row>
    <row r="3429" spans="1:1" x14ac:dyDescent="0.25">
      <c r="A3429" s="8" t="str">
        <f>IF(exportált!A3428&lt;&gt;"",IFERROR(LEFT(exportált!A3428,SEARCH("&lt;br/&gt;",exportált!A3428,1)-1),exportált!A3428),"")</f>
        <v/>
      </c>
    </row>
    <row r="3430" spans="1:1" x14ac:dyDescent="0.25">
      <c r="A3430" s="8" t="str">
        <f>IF(exportált!A3429&lt;&gt;"",IFERROR(LEFT(exportált!A3429,SEARCH("&lt;br/&gt;",exportált!A3429,1)-1),exportált!A3429),"")</f>
        <v/>
      </c>
    </row>
    <row r="3431" spans="1:1" x14ac:dyDescent="0.25">
      <c r="A3431" s="8" t="str">
        <f>IF(exportált!A3430&lt;&gt;"",IFERROR(LEFT(exportált!A3430,SEARCH("&lt;br/&gt;",exportált!A3430,1)-1),exportált!A3430),"")</f>
        <v/>
      </c>
    </row>
    <row r="3432" spans="1:1" x14ac:dyDescent="0.25">
      <c r="A3432" s="8" t="str">
        <f>IF(exportált!A3431&lt;&gt;"",IFERROR(LEFT(exportált!A3431,SEARCH("&lt;br/&gt;",exportált!A3431,1)-1),exportált!A3431),"")</f>
        <v/>
      </c>
    </row>
    <row r="3433" spans="1:1" x14ac:dyDescent="0.25">
      <c r="A3433" s="8" t="str">
        <f>IF(exportált!A3432&lt;&gt;"",IFERROR(LEFT(exportált!A3432,SEARCH("&lt;br/&gt;",exportált!A3432,1)-1),exportált!A3432),"")</f>
        <v/>
      </c>
    </row>
    <row r="3434" spans="1:1" x14ac:dyDescent="0.25">
      <c r="A3434" s="8" t="str">
        <f>IF(exportált!A3433&lt;&gt;"",IFERROR(LEFT(exportált!A3433,SEARCH("&lt;br/&gt;",exportált!A3433,1)-1),exportált!A3433),"")</f>
        <v/>
      </c>
    </row>
    <row r="3435" spans="1:1" x14ac:dyDescent="0.25">
      <c r="A3435" s="8" t="str">
        <f>IF(exportált!A3434&lt;&gt;"",IFERROR(LEFT(exportált!A3434,SEARCH("&lt;br/&gt;",exportált!A3434,1)-1),exportált!A3434),"")</f>
        <v/>
      </c>
    </row>
    <row r="3436" spans="1:1" x14ac:dyDescent="0.25">
      <c r="A3436" s="8" t="str">
        <f>IF(exportált!A3435&lt;&gt;"",IFERROR(LEFT(exportált!A3435,SEARCH("&lt;br/&gt;",exportált!A3435,1)-1),exportált!A3435),"")</f>
        <v/>
      </c>
    </row>
    <row r="3437" spans="1:1" x14ac:dyDescent="0.25">
      <c r="A3437" s="8" t="str">
        <f>IF(exportált!A3436&lt;&gt;"",IFERROR(LEFT(exportált!A3436,SEARCH("&lt;br/&gt;",exportált!A3436,1)-1),exportált!A3436),"")</f>
        <v/>
      </c>
    </row>
    <row r="3438" spans="1:1" x14ac:dyDescent="0.25">
      <c r="A3438" s="8" t="str">
        <f>IF(exportált!A3437&lt;&gt;"",IFERROR(LEFT(exportált!A3437,SEARCH("&lt;br/&gt;",exportált!A3437,1)-1),exportált!A3437),"")</f>
        <v/>
      </c>
    </row>
    <row r="3439" spans="1:1" x14ac:dyDescent="0.25">
      <c r="A3439" s="8" t="str">
        <f>IF(exportált!A3438&lt;&gt;"",IFERROR(LEFT(exportált!A3438,SEARCH("&lt;br/&gt;",exportált!A3438,1)-1),exportált!A3438),"")</f>
        <v/>
      </c>
    </row>
    <row r="3440" spans="1:1" x14ac:dyDescent="0.25">
      <c r="A3440" s="8" t="str">
        <f>IF(exportált!A3439&lt;&gt;"",IFERROR(LEFT(exportált!A3439,SEARCH("&lt;br/&gt;",exportált!A3439,1)-1),exportált!A3439),"")</f>
        <v/>
      </c>
    </row>
    <row r="3441" spans="1:1" x14ac:dyDescent="0.25">
      <c r="A3441" s="8" t="str">
        <f>IF(exportált!A3440&lt;&gt;"",IFERROR(LEFT(exportált!A3440,SEARCH("&lt;br/&gt;",exportált!A3440,1)-1),exportált!A3440),"")</f>
        <v/>
      </c>
    </row>
    <row r="3442" spans="1:1" x14ac:dyDescent="0.25">
      <c r="A3442" s="8" t="str">
        <f>IF(exportált!A3441&lt;&gt;"",IFERROR(LEFT(exportált!A3441,SEARCH("&lt;br/&gt;",exportált!A3441,1)-1),exportált!A3441),"")</f>
        <v/>
      </c>
    </row>
    <row r="3443" spans="1:1" x14ac:dyDescent="0.25">
      <c r="A3443" s="8" t="str">
        <f>IF(exportált!A3442&lt;&gt;"",IFERROR(LEFT(exportált!A3442,SEARCH("&lt;br/&gt;",exportált!A3442,1)-1),exportált!A3442),"")</f>
        <v/>
      </c>
    </row>
    <row r="3444" spans="1:1" x14ac:dyDescent="0.25">
      <c r="A3444" s="8" t="str">
        <f>IF(exportált!A3443&lt;&gt;"",IFERROR(LEFT(exportált!A3443,SEARCH("&lt;br/&gt;",exportált!A3443,1)-1),exportált!A3443),"")</f>
        <v/>
      </c>
    </row>
    <row r="3445" spans="1:1" x14ac:dyDescent="0.25">
      <c r="A3445" s="8" t="str">
        <f>IF(exportált!A3444&lt;&gt;"",IFERROR(LEFT(exportált!A3444,SEARCH("&lt;br/&gt;",exportált!A3444,1)-1),exportált!A3444),"")</f>
        <v/>
      </c>
    </row>
    <row r="3446" spans="1:1" x14ac:dyDescent="0.25">
      <c r="A3446" s="8" t="str">
        <f>IF(exportált!A3445&lt;&gt;"",IFERROR(LEFT(exportált!A3445,SEARCH("&lt;br/&gt;",exportált!A3445,1)-1),exportált!A3445),"")</f>
        <v/>
      </c>
    </row>
    <row r="3447" spans="1:1" x14ac:dyDescent="0.25">
      <c r="A3447" s="8" t="str">
        <f>IF(exportált!A3446&lt;&gt;"",IFERROR(LEFT(exportált!A3446,SEARCH("&lt;br/&gt;",exportált!A3446,1)-1),exportált!A3446),"")</f>
        <v/>
      </c>
    </row>
    <row r="3448" spans="1:1" x14ac:dyDescent="0.25">
      <c r="A3448" s="8" t="str">
        <f>IF(exportált!A3447&lt;&gt;"",IFERROR(LEFT(exportált!A3447,SEARCH("&lt;br/&gt;",exportált!A3447,1)-1),exportált!A3447),"")</f>
        <v/>
      </c>
    </row>
    <row r="3449" spans="1:1" x14ac:dyDescent="0.25">
      <c r="A3449" s="8" t="str">
        <f>IF(exportált!A3448&lt;&gt;"",IFERROR(LEFT(exportált!A3448,SEARCH("&lt;br/&gt;",exportált!A3448,1)-1),exportált!A3448),"")</f>
        <v/>
      </c>
    </row>
    <row r="3450" spans="1:1" x14ac:dyDescent="0.25">
      <c r="A3450" s="8" t="str">
        <f>IF(exportált!A3449&lt;&gt;"",IFERROR(LEFT(exportált!A3449,SEARCH("&lt;br/&gt;",exportált!A3449,1)-1),exportált!A3449),"")</f>
        <v/>
      </c>
    </row>
    <row r="3451" spans="1:1" x14ac:dyDescent="0.25">
      <c r="A3451" s="8" t="str">
        <f>IF(exportált!A3450&lt;&gt;"",IFERROR(LEFT(exportált!A3450,SEARCH("&lt;br/&gt;",exportált!A3450,1)-1),exportált!A3450),"")</f>
        <v/>
      </c>
    </row>
    <row r="3452" spans="1:1" x14ac:dyDescent="0.25">
      <c r="A3452" s="8" t="str">
        <f>IF(exportált!A3451&lt;&gt;"",IFERROR(LEFT(exportált!A3451,SEARCH("&lt;br/&gt;",exportált!A3451,1)-1),exportált!A3451),"")</f>
        <v/>
      </c>
    </row>
    <row r="3453" spans="1:1" x14ac:dyDescent="0.25">
      <c r="A3453" s="8" t="str">
        <f>IF(exportált!A3452&lt;&gt;"",IFERROR(LEFT(exportált!A3452,SEARCH("&lt;br/&gt;",exportált!A3452,1)-1),exportált!A3452),"")</f>
        <v/>
      </c>
    </row>
    <row r="3454" spans="1:1" x14ac:dyDescent="0.25">
      <c r="A3454" s="8" t="str">
        <f>IF(exportált!A3453&lt;&gt;"",IFERROR(LEFT(exportált!A3453,SEARCH("&lt;br/&gt;",exportált!A3453,1)-1),exportált!A3453),"")</f>
        <v/>
      </c>
    </row>
    <row r="3455" spans="1:1" x14ac:dyDescent="0.25">
      <c r="A3455" s="8" t="str">
        <f>IF(exportált!A3454&lt;&gt;"",IFERROR(LEFT(exportált!A3454,SEARCH("&lt;br/&gt;",exportált!A3454,1)-1),exportált!A3454),"")</f>
        <v/>
      </c>
    </row>
    <row r="3456" spans="1:1" x14ac:dyDescent="0.25">
      <c r="A3456" s="8" t="str">
        <f>IF(exportált!A3455&lt;&gt;"",IFERROR(LEFT(exportált!A3455,SEARCH("&lt;br/&gt;",exportált!A3455,1)-1),exportált!A3455),"")</f>
        <v/>
      </c>
    </row>
    <row r="3457" spans="1:1" x14ac:dyDescent="0.25">
      <c r="A3457" s="8" t="str">
        <f>IF(exportált!A3456&lt;&gt;"",IFERROR(LEFT(exportált!A3456,SEARCH("&lt;br/&gt;",exportált!A3456,1)-1),exportált!A3456),"")</f>
        <v/>
      </c>
    </row>
    <row r="3458" spans="1:1" x14ac:dyDescent="0.25">
      <c r="A3458" s="8" t="str">
        <f>IF(exportált!A3457&lt;&gt;"",IFERROR(LEFT(exportált!A3457,SEARCH("&lt;br/&gt;",exportált!A3457,1)-1),exportált!A3457),"")</f>
        <v/>
      </c>
    </row>
    <row r="3459" spans="1:1" x14ac:dyDescent="0.25">
      <c r="A3459" s="8" t="str">
        <f>IF(exportált!A3458&lt;&gt;"",IFERROR(LEFT(exportált!A3458,SEARCH("&lt;br/&gt;",exportált!A3458,1)-1),exportált!A3458),"")</f>
        <v/>
      </c>
    </row>
    <row r="3460" spans="1:1" x14ac:dyDescent="0.25">
      <c r="A3460" s="8" t="str">
        <f>IF(exportált!A3459&lt;&gt;"",IFERROR(LEFT(exportált!A3459,SEARCH("&lt;br/&gt;",exportált!A3459,1)-1),exportált!A3459),"")</f>
        <v/>
      </c>
    </row>
    <row r="3461" spans="1:1" x14ac:dyDescent="0.25">
      <c r="A3461" s="8" t="str">
        <f>IF(exportált!A3460&lt;&gt;"",IFERROR(LEFT(exportált!A3460,SEARCH("&lt;br/&gt;",exportált!A3460,1)-1),exportált!A3460),"")</f>
        <v/>
      </c>
    </row>
    <row r="3462" spans="1:1" x14ac:dyDescent="0.25">
      <c r="A3462" s="8" t="str">
        <f>IF(exportált!A3461&lt;&gt;"",IFERROR(LEFT(exportált!A3461,SEARCH("&lt;br/&gt;",exportált!A3461,1)-1),exportált!A3461),"")</f>
        <v/>
      </c>
    </row>
    <row r="3463" spans="1:1" x14ac:dyDescent="0.25">
      <c r="A3463" s="8" t="str">
        <f>IF(exportált!A3462&lt;&gt;"",IFERROR(LEFT(exportált!A3462,SEARCH("&lt;br/&gt;",exportált!A3462,1)-1),exportált!A3462),"")</f>
        <v/>
      </c>
    </row>
    <row r="3464" spans="1:1" x14ac:dyDescent="0.25">
      <c r="A3464" s="8" t="str">
        <f>IF(exportált!A3463&lt;&gt;"",IFERROR(LEFT(exportált!A3463,SEARCH("&lt;br/&gt;",exportált!A3463,1)-1),exportált!A3463),"")</f>
        <v/>
      </c>
    </row>
    <row r="3465" spans="1:1" x14ac:dyDescent="0.25">
      <c r="A3465" s="8" t="str">
        <f>IF(exportált!A3464&lt;&gt;"",IFERROR(LEFT(exportált!A3464,SEARCH("&lt;br/&gt;",exportált!A3464,1)-1),exportált!A3464),"")</f>
        <v/>
      </c>
    </row>
    <row r="3466" spans="1:1" x14ac:dyDescent="0.25">
      <c r="A3466" s="8" t="str">
        <f>IF(exportált!A3465&lt;&gt;"",IFERROR(LEFT(exportált!A3465,SEARCH("&lt;br/&gt;",exportált!A3465,1)-1),exportált!A3465),"")</f>
        <v/>
      </c>
    </row>
    <row r="3467" spans="1:1" x14ac:dyDescent="0.25">
      <c r="A3467" s="8" t="str">
        <f>IF(exportált!A3466&lt;&gt;"",IFERROR(LEFT(exportált!A3466,SEARCH("&lt;br/&gt;",exportált!A3466,1)-1),exportált!A3466),"")</f>
        <v/>
      </c>
    </row>
    <row r="3468" spans="1:1" x14ac:dyDescent="0.25">
      <c r="A3468" s="8" t="str">
        <f>IF(exportált!A3467&lt;&gt;"",IFERROR(LEFT(exportált!A3467,SEARCH("&lt;br/&gt;",exportált!A3467,1)-1),exportált!A3467),"")</f>
        <v/>
      </c>
    </row>
    <row r="3469" spans="1:1" x14ac:dyDescent="0.25">
      <c r="A3469" s="8" t="str">
        <f>IF(exportált!A3468&lt;&gt;"",IFERROR(LEFT(exportált!A3468,SEARCH("&lt;br/&gt;",exportált!A3468,1)-1),exportált!A3468),"")</f>
        <v/>
      </c>
    </row>
    <row r="3470" spans="1:1" x14ac:dyDescent="0.25">
      <c r="A3470" s="8" t="str">
        <f>IF(exportált!A3469&lt;&gt;"",IFERROR(LEFT(exportált!A3469,SEARCH("&lt;br/&gt;",exportált!A3469,1)-1),exportált!A3469),"")</f>
        <v/>
      </c>
    </row>
    <row r="3471" spans="1:1" x14ac:dyDescent="0.25">
      <c r="A3471" s="8" t="str">
        <f>IF(exportált!A3470&lt;&gt;"",IFERROR(LEFT(exportált!A3470,SEARCH("&lt;br/&gt;",exportált!A3470,1)-1),exportált!A3470),"")</f>
        <v/>
      </c>
    </row>
    <row r="3472" spans="1:1" x14ac:dyDescent="0.25">
      <c r="A3472" s="8" t="str">
        <f>IF(exportált!A3471&lt;&gt;"",IFERROR(LEFT(exportált!A3471,SEARCH("&lt;br/&gt;",exportált!A3471,1)-1),exportált!A3471),"")</f>
        <v/>
      </c>
    </row>
    <row r="3473" spans="1:1" x14ac:dyDescent="0.25">
      <c r="A3473" s="8" t="str">
        <f>IF(exportált!A3472&lt;&gt;"",IFERROR(LEFT(exportált!A3472,SEARCH("&lt;br/&gt;",exportált!A3472,1)-1),exportált!A3472),"")</f>
        <v/>
      </c>
    </row>
    <row r="3474" spans="1:1" x14ac:dyDescent="0.25">
      <c r="A3474" s="8" t="str">
        <f>IF(exportált!A3473&lt;&gt;"",IFERROR(LEFT(exportált!A3473,SEARCH("&lt;br/&gt;",exportált!A3473,1)-1),exportált!A3473),"")</f>
        <v/>
      </c>
    </row>
    <row r="3475" spans="1:1" x14ac:dyDescent="0.25">
      <c r="A3475" s="8" t="str">
        <f>IF(exportált!A3474&lt;&gt;"",IFERROR(LEFT(exportált!A3474,SEARCH("&lt;br/&gt;",exportált!A3474,1)-1),exportált!A3474),"")</f>
        <v/>
      </c>
    </row>
    <row r="3476" spans="1:1" x14ac:dyDescent="0.25">
      <c r="A3476" s="8" t="str">
        <f>IF(exportált!A3475&lt;&gt;"",IFERROR(LEFT(exportált!A3475,SEARCH("&lt;br/&gt;",exportált!A3475,1)-1),exportált!A3475),"")</f>
        <v/>
      </c>
    </row>
    <row r="3477" spans="1:1" x14ac:dyDescent="0.25">
      <c r="A3477" s="8" t="str">
        <f>IF(exportált!A3476&lt;&gt;"",IFERROR(LEFT(exportált!A3476,SEARCH("&lt;br/&gt;",exportált!A3476,1)-1),exportált!A3476),"")</f>
        <v/>
      </c>
    </row>
    <row r="3478" spans="1:1" x14ac:dyDescent="0.25">
      <c r="A3478" s="8" t="str">
        <f>IF(exportált!A3477&lt;&gt;"",IFERROR(LEFT(exportált!A3477,SEARCH("&lt;br/&gt;",exportált!A3477,1)-1),exportált!A3477),"")</f>
        <v/>
      </c>
    </row>
    <row r="3479" spans="1:1" x14ac:dyDescent="0.25">
      <c r="A3479" s="8" t="str">
        <f>IF(exportált!A3478&lt;&gt;"",IFERROR(LEFT(exportált!A3478,SEARCH("&lt;br/&gt;",exportált!A3478,1)-1),exportált!A3478),"")</f>
        <v/>
      </c>
    </row>
    <row r="3480" spans="1:1" x14ac:dyDescent="0.25">
      <c r="A3480" s="8" t="str">
        <f>IF(exportált!A3479&lt;&gt;"",IFERROR(LEFT(exportált!A3479,SEARCH("&lt;br/&gt;",exportált!A3479,1)-1),exportált!A3479),"")</f>
        <v/>
      </c>
    </row>
    <row r="3481" spans="1:1" x14ac:dyDescent="0.25">
      <c r="A3481" s="8" t="str">
        <f>IF(exportált!A3480&lt;&gt;"",IFERROR(LEFT(exportált!A3480,SEARCH("&lt;br/&gt;",exportált!A3480,1)-1),exportált!A3480),"")</f>
        <v/>
      </c>
    </row>
    <row r="3482" spans="1:1" x14ac:dyDescent="0.25">
      <c r="A3482" s="8" t="str">
        <f>IF(exportált!A3481&lt;&gt;"",IFERROR(LEFT(exportált!A3481,SEARCH("&lt;br/&gt;",exportált!A3481,1)-1),exportált!A3481),"")</f>
        <v/>
      </c>
    </row>
    <row r="3483" spans="1:1" x14ac:dyDescent="0.25">
      <c r="A3483" s="8" t="str">
        <f>IF(exportált!A3482&lt;&gt;"",IFERROR(LEFT(exportált!A3482,SEARCH("&lt;br/&gt;",exportált!A3482,1)-1),exportált!A3482),"")</f>
        <v/>
      </c>
    </row>
    <row r="3484" spans="1:1" x14ac:dyDescent="0.25">
      <c r="A3484" s="8" t="str">
        <f>IF(exportált!A3483&lt;&gt;"",IFERROR(LEFT(exportált!A3483,SEARCH("&lt;br/&gt;",exportált!A3483,1)-1),exportált!A3483),"")</f>
        <v/>
      </c>
    </row>
    <row r="3485" spans="1:1" x14ac:dyDescent="0.25">
      <c r="A3485" s="8" t="str">
        <f>IF(exportált!A3484&lt;&gt;"",IFERROR(LEFT(exportált!A3484,SEARCH("&lt;br/&gt;",exportált!A3484,1)-1),exportált!A3484),"")</f>
        <v/>
      </c>
    </row>
    <row r="3486" spans="1:1" x14ac:dyDescent="0.25">
      <c r="A3486" s="8" t="str">
        <f>IF(exportált!A3485&lt;&gt;"",IFERROR(LEFT(exportált!A3485,SEARCH("&lt;br/&gt;",exportált!A3485,1)-1),exportált!A3485),"")</f>
        <v/>
      </c>
    </row>
    <row r="3487" spans="1:1" x14ac:dyDescent="0.25">
      <c r="A3487" s="8" t="str">
        <f>IF(exportált!A3486&lt;&gt;"",IFERROR(LEFT(exportált!A3486,SEARCH("&lt;br/&gt;",exportált!A3486,1)-1),exportált!A3486),"")</f>
        <v/>
      </c>
    </row>
    <row r="3488" spans="1:1" x14ac:dyDescent="0.25">
      <c r="A3488" s="8" t="str">
        <f>IF(exportált!A3487&lt;&gt;"",IFERROR(LEFT(exportált!A3487,SEARCH("&lt;br/&gt;",exportált!A3487,1)-1),exportált!A3487),"")</f>
        <v/>
      </c>
    </row>
    <row r="3489" spans="1:1" x14ac:dyDescent="0.25">
      <c r="A3489" s="8" t="str">
        <f>IF(exportált!A3488&lt;&gt;"",IFERROR(LEFT(exportált!A3488,SEARCH("&lt;br/&gt;",exportált!A3488,1)-1),exportált!A3488),"")</f>
        <v/>
      </c>
    </row>
    <row r="3490" spans="1:1" x14ac:dyDescent="0.25">
      <c r="A3490" s="8" t="str">
        <f>IF(exportált!A3489&lt;&gt;"",IFERROR(LEFT(exportált!A3489,SEARCH("&lt;br/&gt;",exportált!A3489,1)-1),exportált!A3489),"")</f>
        <v/>
      </c>
    </row>
    <row r="3491" spans="1:1" x14ac:dyDescent="0.25">
      <c r="A3491" s="8" t="str">
        <f>IF(exportált!A3490&lt;&gt;"",IFERROR(LEFT(exportált!A3490,SEARCH("&lt;br/&gt;",exportált!A3490,1)-1),exportált!A3490),"")</f>
        <v/>
      </c>
    </row>
    <row r="3492" spans="1:1" x14ac:dyDescent="0.25">
      <c r="A3492" s="8" t="str">
        <f>IF(exportált!A3491&lt;&gt;"",IFERROR(LEFT(exportált!A3491,SEARCH("&lt;br/&gt;",exportált!A3491,1)-1),exportált!A3491),"")</f>
        <v/>
      </c>
    </row>
    <row r="3493" spans="1:1" x14ac:dyDescent="0.25">
      <c r="A3493" s="8" t="str">
        <f>IF(exportált!A3492&lt;&gt;"",IFERROR(LEFT(exportált!A3492,SEARCH("&lt;br/&gt;",exportált!A3492,1)-1),exportált!A3492),"")</f>
        <v/>
      </c>
    </row>
    <row r="3494" spans="1:1" x14ac:dyDescent="0.25">
      <c r="A3494" s="8" t="str">
        <f>IF(exportált!A3493&lt;&gt;"",IFERROR(LEFT(exportált!A3493,SEARCH("&lt;br/&gt;",exportált!A3493,1)-1),exportált!A3493),"")</f>
        <v/>
      </c>
    </row>
    <row r="3495" spans="1:1" x14ac:dyDescent="0.25">
      <c r="A3495" s="8" t="str">
        <f>IF(exportált!A3494&lt;&gt;"",IFERROR(LEFT(exportált!A3494,SEARCH("&lt;br/&gt;",exportált!A3494,1)-1),exportált!A3494),"")</f>
        <v/>
      </c>
    </row>
    <row r="3496" spans="1:1" x14ac:dyDescent="0.25">
      <c r="A3496" s="8" t="str">
        <f>IF(exportált!A3495&lt;&gt;"",IFERROR(LEFT(exportált!A3495,SEARCH("&lt;br/&gt;",exportált!A3495,1)-1),exportált!A3495),"")</f>
        <v/>
      </c>
    </row>
    <row r="3497" spans="1:1" x14ac:dyDescent="0.25">
      <c r="A3497" s="8" t="str">
        <f>IF(exportált!A3496&lt;&gt;"",IFERROR(LEFT(exportált!A3496,SEARCH("&lt;br/&gt;",exportált!A3496,1)-1),exportált!A3496),"")</f>
        <v/>
      </c>
    </row>
    <row r="3498" spans="1:1" x14ac:dyDescent="0.25">
      <c r="A3498" s="8" t="str">
        <f>IF(exportált!A3497&lt;&gt;"",IFERROR(LEFT(exportált!A3497,SEARCH("&lt;br/&gt;",exportált!A3497,1)-1),exportált!A3497),"")</f>
        <v/>
      </c>
    </row>
    <row r="3499" spans="1:1" x14ac:dyDescent="0.25">
      <c r="A3499" s="8" t="str">
        <f>IF(exportált!A3498&lt;&gt;"",IFERROR(LEFT(exportált!A3498,SEARCH("&lt;br/&gt;",exportált!A3498,1)-1),exportált!A3498),"")</f>
        <v/>
      </c>
    </row>
    <row r="3500" spans="1:1" x14ac:dyDescent="0.25">
      <c r="A3500" s="8" t="str">
        <f>IF(exportált!A3499&lt;&gt;"",IFERROR(LEFT(exportált!A3499,SEARCH("&lt;br/&gt;",exportált!A3499,1)-1),exportált!A3499),"")</f>
        <v/>
      </c>
    </row>
    <row r="3501" spans="1:1" x14ac:dyDescent="0.25">
      <c r="A3501" s="8" t="str">
        <f>IF(exportált!A3500&lt;&gt;"",IFERROR(LEFT(exportált!A3500,SEARCH("&lt;br/&gt;",exportált!A3500,1)-1),exportált!A3500),"")</f>
        <v/>
      </c>
    </row>
    <row r="3502" spans="1:1" x14ac:dyDescent="0.25">
      <c r="A3502" s="8" t="str">
        <f>IF(exportált!A3501&lt;&gt;"",IFERROR(LEFT(exportált!A3501,SEARCH("&lt;br/&gt;",exportált!A3501,1)-1),exportált!A3501),"")</f>
        <v/>
      </c>
    </row>
    <row r="3503" spans="1:1" x14ac:dyDescent="0.25">
      <c r="A3503" s="8" t="str">
        <f>IF(exportált!A3502&lt;&gt;"",IFERROR(LEFT(exportált!A3502,SEARCH("&lt;br/&gt;",exportált!A3502,1)-1),exportált!A3502),"")</f>
        <v/>
      </c>
    </row>
    <row r="3504" spans="1:1" x14ac:dyDescent="0.25">
      <c r="A3504" s="8" t="str">
        <f>IF(exportált!A3503&lt;&gt;"",IFERROR(LEFT(exportált!A3503,SEARCH("&lt;br/&gt;",exportált!A3503,1)-1),exportált!A3503),"")</f>
        <v/>
      </c>
    </row>
    <row r="3505" spans="1:1" x14ac:dyDescent="0.25">
      <c r="A3505" s="8" t="str">
        <f>IF(exportált!A3504&lt;&gt;"",IFERROR(LEFT(exportált!A3504,SEARCH("&lt;br/&gt;",exportált!A3504,1)-1),exportált!A3504),"")</f>
        <v/>
      </c>
    </row>
    <row r="3506" spans="1:1" x14ac:dyDescent="0.25">
      <c r="A3506" s="8" t="str">
        <f>IF(exportált!A3505&lt;&gt;"",IFERROR(LEFT(exportált!A3505,SEARCH("&lt;br/&gt;",exportált!A3505,1)-1),exportált!A3505),"")</f>
        <v/>
      </c>
    </row>
    <row r="3507" spans="1:1" x14ac:dyDescent="0.25">
      <c r="A3507" s="8" t="str">
        <f>IF(exportált!A3506&lt;&gt;"",IFERROR(LEFT(exportált!A3506,SEARCH("&lt;br/&gt;",exportált!A3506,1)-1),exportált!A3506),"")</f>
        <v/>
      </c>
    </row>
    <row r="3508" spans="1:1" x14ac:dyDescent="0.25">
      <c r="A3508" s="8" t="str">
        <f>IF(exportált!A3507&lt;&gt;"",IFERROR(LEFT(exportált!A3507,SEARCH("&lt;br/&gt;",exportált!A3507,1)-1),exportált!A3507),"")</f>
        <v/>
      </c>
    </row>
    <row r="3509" spans="1:1" x14ac:dyDescent="0.25">
      <c r="A3509" s="8" t="str">
        <f>IF(exportált!A3508&lt;&gt;"",IFERROR(LEFT(exportált!A3508,SEARCH("&lt;br/&gt;",exportált!A3508,1)-1),exportált!A3508),"")</f>
        <v/>
      </c>
    </row>
    <row r="3510" spans="1:1" x14ac:dyDescent="0.25">
      <c r="A3510" s="8" t="str">
        <f>IF(exportált!A3509&lt;&gt;"",IFERROR(LEFT(exportált!A3509,SEARCH("&lt;br/&gt;",exportált!A3509,1)-1),exportált!A3509),"")</f>
        <v/>
      </c>
    </row>
    <row r="3511" spans="1:1" x14ac:dyDescent="0.25">
      <c r="A3511" s="8" t="str">
        <f>IF(exportált!A3510&lt;&gt;"",IFERROR(LEFT(exportált!A3510,SEARCH("&lt;br/&gt;",exportált!A3510,1)-1),exportált!A3510),"")</f>
        <v/>
      </c>
    </row>
    <row r="3512" spans="1:1" x14ac:dyDescent="0.25">
      <c r="A3512" s="8" t="str">
        <f>IF(exportált!A3511&lt;&gt;"",IFERROR(LEFT(exportált!A3511,SEARCH("&lt;br/&gt;",exportált!A3511,1)-1),exportált!A3511),"")</f>
        <v/>
      </c>
    </row>
    <row r="3513" spans="1:1" x14ac:dyDescent="0.25">
      <c r="A3513" s="8" t="str">
        <f>IF(exportált!A3512&lt;&gt;"",IFERROR(LEFT(exportált!A3512,SEARCH("&lt;br/&gt;",exportált!A3512,1)-1),exportált!A3512),"")</f>
        <v/>
      </c>
    </row>
    <row r="3514" spans="1:1" x14ac:dyDescent="0.25">
      <c r="A3514" s="8" t="str">
        <f>IF(exportált!A3513&lt;&gt;"",IFERROR(LEFT(exportált!A3513,SEARCH("&lt;br/&gt;",exportált!A3513,1)-1),exportált!A3513),"")</f>
        <v/>
      </c>
    </row>
    <row r="3515" spans="1:1" x14ac:dyDescent="0.25">
      <c r="A3515" s="8" t="str">
        <f>IF(exportált!A3514&lt;&gt;"",IFERROR(LEFT(exportált!A3514,SEARCH("&lt;br/&gt;",exportált!A3514,1)-1),exportált!A3514),"")</f>
        <v/>
      </c>
    </row>
    <row r="3516" spans="1:1" x14ac:dyDescent="0.25">
      <c r="A3516" s="8" t="str">
        <f>IF(exportált!A3515&lt;&gt;"",IFERROR(LEFT(exportált!A3515,SEARCH("&lt;br/&gt;",exportált!A3515,1)-1),exportált!A3515),"")</f>
        <v/>
      </c>
    </row>
    <row r="3517" spans="1:1" x14ac:dyDescent="0.25">
      <c r="A3517" s="8" t="str">
        <f>IF(exportált!A3516&lt;&gt;"",IFERROR(LEFT(exportált!A3516,SEARCH("&lt;br/&gt;",exportált!A3516,1)-1),exportált!A3516),"")</f>
        <v/>
      </c>
    </row>
    <row r="3518" spans="1:1" x14ac:dyDescent="0.25">
      <c r="A3518" s="8" t="str">
        <f>IF(exportált!A3517&lt;&gt;"",IFERROR(LEFT(exportált!A3517,SEARCH("&lt;br/&gt;",exportált!A3517,1)-1),exportált!A3517),"")</f>
        <v/>
      </c>
    </row>
    <row r="3519" spans="1:1" x14ac:dyDescent="0.25">
      <c r="A3519" s="8" t="str">
        <f>IF(exportált!A3518&lt;&gt;"",IFERROR(LEFT(exportált!A3518,SEARCH("&lt;br/&gt;",exportált!A3518,1)-1),exportált!A3518),"")</f>
        <v/>
      </c>
    </row>
    <row r="3520" spans="1:1" x14ac:dyDescent="0.25">
      <c r="A3520" s="8" t="str">
        <f>IF(exportált!A3519&lt;&gt;"",IFERROR(LEFT(exportált!A3519,SEARCH("&lt;br/&gt;",exportált!A3519,1)-1),exportált!A3519),"")</f>
        <v/>
      </c>
    </row>
    <row r="3521" spans="1:1" x14ac:dyDescent="0.25">
      <c r="A3521" s="8" t="str">
        <f>IF(exportált!A3520&lt;&gt;"",IFERROR(LEFT(exportált!A3520,SEARCH("&lt;br/&gt;",exportált!A3520,1)-1),exportált!A3520),"")</f>
        <v/>
      </c>
    </row>
    <row r="3522" spans="1:1" x14ac:dyDescent="0.25">
      <c r="A3522" s="8" t="str">
        <f>IF(exportált!A3521&lt;&gt;"",IFERROR(LEFT(exportált!A3521,SEARCH("&lt;br/&gt;",exportált!A3521,1)-1),exportált!A3521),"")</f>
        <v/>
      </c>
    </row>
    <row r="3523" spans="1:1" x14ac:dyDescent="0.25">
      <c r="A3523" s="8" t="str">
        <f>IF(exportált!A3522&lt;&gt;"",IFERROR(LEFT(exportált!A3522,SEARCH("&lt;br/&gt;",exportált!A3522,1)-1),exportált!A3522),"")</f>
        <v/>
      </c>
    </row>
    <row r="3524" spans="1:1" x14ac:dyDescent="0.25">
      <c r="A3524" s="8" t="str">
        <f>IF(exportált!A3523&lt;&gt;"",IFERROR(LEFT(exportált!A3523,SEARCH("&lt;br/&gt;",exportált!A3523,1)-1),exportált!A3523),"")</f>
        <v/>
      </c>
    </row>
    <row r="3525" spans="1:1" x14ac:dyDescent="0.25">
      <c r="A3525" s="8" t="str">
        <f>IF(exportált!A3524&lt;&gt;"",IFERROR(LEFT(exportált!A3524,SEARCH("&lt;br/&gt;",exportált!A3524,1)-1),exportált!A3524),"")</f>
        <v/>
      </c>
    </row>
    <row r="3526" spans="1:1" x14ac:dyDescent="0.25">
      <c r="A3526" s="8" t="str">
        <f>IF(exportált!A3525&lt;&gt;"",IFERROR(LEFT(exportált!A3525,SEARCH("&lt;br/&gt;",exportált!A3525,1)-1),exportált!A3525),"")</f>
        <v/>
      </c>
    </row>
    <row r="3527" spans="1:1" x14ac:dyDescent="0.25">
      <c r="A3527" s="8" t="str">
        <f>IF(exportált!A3526&lt;&gt;"",IFERROR(LEFT(exportált!A3526,SEARCH("&lt;br/&gt;",exportált!A3526,1)-1),exportált!A3526),"")</f>
        <v/>
      </c>
    </row>
    <row r="3528" spans="1:1" x14ac:dyDescent="0.25">
      <c r="A3528" s="8" t="str">
        <f>IF(exportált!A3527&lt;&gt;"",IFERROR(LEFT(exportált!A3527,SEARCH("&lt;br/&gt;",exportált!A3527,1)-1),exportált!A3527),"")</f>
        <v/>
      </c>
    </row>
    <row r="3529" spans="1:1" x14ac:dyDescent="0.25">
      <c r="A3529" s="8" t="str">
        <f>IF(exportált!A3528&lt;&gt;"",IFERROR(LEFT(exportált!A3528,SEARCH("&lt;br/&gt;",exportált!A3528,1)-1),exportált!A3528),"")</f>
        <v/>
      </c>
    </row>
    <row r="3530" spans="1:1" x14ac:dyDescent="0.25">
      <c r="A3530" s="8" t="str">
        <f>IF(exportált!A3529&lt;&gt;"",IFERROR(LEFT(exportált!A3529,SEARCH("&lt;br/&gt;",exportált!A3529,1)-1),exportált!A3529),"")</f>
        <v/>
      </c>
    </row>
    <row r="3531" spans="1:1" x14ac:dyDescent="0.25">
      <c r="A3531" s="8" t="str">
        <f>IF(exportált!A3530&lt;&gt;"",IFERROR(LEFT(exportált!A3530,SEARCH("&lt;br/&gt;",exportált!A3530,1)-1),exportált!A3530),"")</f>
        <v/>
      </c>
    </row>
    <row r="3532" spans="1:1" x14ac:dyDescent="0.25">
      <c r="A3532" s="8" t="str">
        <f>IF(exportált!A3531&lt;&gt;"",IFERROR(LEFT(exportált!A3531,SEARCH("&lt;br/&gt;",exportált!A3531,1)-1),exportált!A3531),"")</f>
        <v/>
      </c>
    </row>
    <row r="3533" spans="1:1" x14ac:dyDescent="0.25">
      <c r="A3533" s="8" t="str">
        <f>IF(exportált!A3532&lt;&gt;"",IFERROR(LEFT(exportált!A3532,SEARCH("&lt;br/&gt;",exportált!A3532,1)-1),exportált!A3532),"")</f>
        <v/>
      </c>
    </row>
    <row r="3534" spans="1:1" x14ac:dyDescent="0.25">
      <c r="A3534" s="8" t="str">
        <f>IF(exportált!A3533&lt;&gt;"",IFERROR(LEFT(exportált!A3533,SEARCH("&lt;br/&gt;",exportált!A3533,1)-1),exportált!A3533),"")</f>
        <v/>
      </c>
    </row>
    <row r="3535" spans="1:1" x14ac:dyDescent="0.25">
      <c r="A3535" s="8" t="str">
        <f>IF(exportált!A3534&lt;&gt;"",IFERROR(LEFT(exportált!A3534,SEARCH("&lt;br/&gt;",exportált!A3534,1)-1),exportált!A3534),"")</f>
        <v/>
      </c>
    </row>
    <row r="3536" spans="1:1" x14ac:dyDescent="0.25">
      <c r="A3536" s="8" t="str">
        <f>IF(exportált!A3535&lt;&gt;"",IFERROR(LEFT(exportált!A3535,SEARCH("&lt;br/&gt;",exportált!A3535,1)-1),exportált!A3535),"")</f>
        <v/>
      </c>
    </row>
    <row r="3537" spans="1:1" x14ac:dyDescent="0.25">
      <c r="A3537" s="8" t="str">
        <f>IF(exportált!A3536&lt;&gt;"",IFERROR(LEFT(exportált!A3536,SEARCH("&lt;br/&gt;",exportált!A3536,1)-1),exportált!A3536),"")</f>
        <v/>
      </c>
    </row>
    <row r="3538" spans="1:1" x14ac:dyDescent="0.25">
      <c r="A3538" s="8" t="str">
        <f>IF(exportált!A3537&lt;&gt;"",IFERROR(LEFT(exportált!A3537,SEARCH("&lt;br/&gt;",exportált!A3537,1)-1),exportált!A3537),"")</f>
        <v/>
      </c>
    </row>
    <row r="3539" spans="1:1" x14ac:dyDescent="0.25">
      <c r="A3539" s="8" t="str">
        <f>IF(exportált!A3538&lt;&gt;"",IFERROR(LEFT(exportált!A3538,SEARCH("&lt;br/&gt;",exportált!A3538,1)-1),exportált!A3538),"")</f>
        <v/>
      </c>
    </row>
    <row r="3540" spans="1:1" x14ac:dyDescent="0.25">
      <c r="A3540" s="8" t="str">
        <f>IF(exportált!A3539&lt;&gt;"",IFERROR(LEFT(exportált!A3539,SEARCH("&lt;br/&gt;",exportált!A3539,1)-1),exportált!A3539),"")</f>
        <v/>
      </c>
    </row>
    <row r="3541" spans="1:1" x14ac:dyDescent="0.25">
      <c r="A3541" s="8" t="str">
        <f>IF(exportált!A3540&lt;&gt;"",IFERROR(LEFT(exportált!A3540,SEARCH("&lt;br/&gt;",exportált!A3540,1)-1),exportált!A3540),"")</f>
        <v/>
      </c>
    </row>
    <row r="3542" spans="1:1" x14ac:dyDescent="0.25">
      <c r="A3542" s="8" t="str">
        <f>IF(exportált!A3541&lt;&gt;"",IFERROR(LEFT(exportált!A3541,SEARCH("&lt;br/&gt;",exportált!A3541,1)-1),exportált!A3541),"")</f>
        <v/>
      </c>
    </row>
    <row r="3543" spans="1:1" x14ac:dyDescent="0.25">
      <c r="A3543" s="8" t="str">
        <f>IF(exportált!A3542&lt;&gt;"",IFERROR(LEFT(exportált!A3542,SEARCH("&lt;br/&gt;",exportált!A3542,1)-1),exportált!A3542),"")</f>
        <v/>
      </c>
    </row>
    <row r="3544" spans="1:1" x14ac:dyDescent="0.25">
      <c r="A3544" s="8" t="str">
        <f>IF(exportált!A3543&lt;&gt;"",IFERROR(LEFT(exportált!A3543,SEARCH("&lt;br/&gt;",exportált!A3543,1)-1),exportált!A3543),"")</f>
        <v/>
      </c>
    </row>
    <row r="3545" spans="1:1" x14ac:dyDescent="0.25">
      <c r="A3545" s="8" t="str">
        <f>IF(exportált!A3544&lt;&gt;"",IFERROR(LEFT(exportált!A3544,SEARCH("&lt;br/&gt;",exportált!A3544,1)-1),exportált!A3544),"")</f>
        <v/>
      </c>
    </row>
    <row r="3546" spans="1:1" x14ac:dyDescent="0.25">
      <c r="A3546" s="8" t="str">
        <f>IF(exportált!A3545&lt;&gt;"",IFERROR(LEFT(exportált!A3545,SEARCH("&lt;br/&gt;",exportált!A3545,1)-1),exportált!A3545),"")</f>
        <v/>
      </c>
    </row>
    <row r="3547" spans="1:1" x14ac:dyDescent="0.25">
      <c r="A3547" s="8" t="str">
        <f>IF(exportált!A3546&lt;&gt;"",IFERROR(LEFT(exportált!A3546,SEARCH("&lt;br/&gt;",exportált!A3546,1)-1),exportált!A3546),"")</f>
        <v/>
      </c>
    </row>
    <row r="3548" spans="1:1" x14ac:dyDescent="0.25">
      <c r="A3548" s="8" t="str">
        <f>IF(exportált!A3547&lt;&gt;"",IFERROR(LEFT(exportált!A3547,SEARCH("&lt;br/&gt;",exportált!A3547,1)-1),exportált!A3547),"")</f>
        <v/>
      </c>
    </row>
    <row r="3549" spans="1:1" x14ac:dyDescent="0.25">
      <c r="A3549" s="8" t="str">
        <f>IF(exportált!A3548&lt;&gt;"",IFERROR(LEFT(exportált!A3548,SEARCH("&lt;br/&gt;",exportált!A3548,1)-1),exportált!A3548),"")</f>
        <v/>
      </c>
    </row>
    <row r="3550" spans="1:1" x14ac:dyDescent="0.25">
      <c r="A3550" s="8" t="str">
        <f>IF(exportált!A3549&lt;&gt;"",IFERROR(LEFT(exportált!A3549,SEARCH("&lt;br/&gt;",exportált!A3549,1)-1),exportált!A3549),"")</f>
        <v/>
      </c>
    </row>
    <row r="3551" spans="1:1" x14ac:dyDescent="0.25">
      <c r="A3551" s="8" t="str">
        <f>IF(exportált!A3550&lt;&gt;"",IFERROR(LEFT(exportált!A3550,SEARCH("&lt;br/&gt;",exportált!A3550,1)-1),exportált!A3550),"")</f>
        <v/>
      </c>
    </row>
    <row r="3552" spans="1:1" x14ac:dyDescent="0.25">
      <c r="A3552" s="8" t="str">
        <f>IF(exportált!A3551&lt;&gt;"",IFERROR(LEFT(exportált!A3551,SEARCH("&lt;br/&gt;",exportált!A3551,1)-1),exportált!A3551),"")</f>
        <v/>
      </c>
    </row>
    <row r="3553" spans="1:1" x14ac:dyDescent="0.25">
      <c r="A3553" s="8" t="str">
        <f>IF(exportált!A3552&lt;&gt;"",IFERROR(LEFT(exportált!A3552,SEARCH("&lt;br/&gt;",exportált!A3552,1)-1),exportált!A3552),"")</f>
        <v/>
      </c>
    </row>
    <row r="3554" spans="1:1" x14ac:dyDescent="0.25">
      <c r="A3554" s="8" t="str">
        <f>IF(exportált!A3553&lt;&gt;"",IFERROR(LEFT(exportált!A3553,SEARCH("&lt;br/&gt;",exportált!A3553,1)-1),exportált!A3553),"")</f>
        <v/>
      </c>
    </row>
    <row r="3555" spans="1:1" x14ac:dyDescent="0.25">
      <c r="A3555" s="8" t="str">
        <f>IF(exportált!A3554&lt;&gt;"",IFERROR(LEFT(exportált!A3554,SEARCH("&lt;br/&gt;",exportált!A3554,1)-1),exportált!A3554),"")</f>
        <v/>
      </c>
    </row>
    <row r="3556" spans="1:1" x14ac:dyDescent="0.25">
      <c r="A3556" s="8" t="str">
        <f>IF(exportált!A3555&lt;&gt;"",IFERROR(LEFT(exportált!A3555,SEARCH("&lt;br/&gt;",exportált!A3555,1)-1),exportált!A3555),"")</f>
        <v/>
      </c>
    </row>
    <row r="3557" spans="1:1" x14ac:dyDescent="0.25">
      <c r="A3557" s="8" t="str">
        <f>IF(exportált!A3556&lt;&gt;"",IFERROR(LEFT(exportált!A3556,SEARCH("&lt;br/&gt;",exportált!A3556,1)-1),exportált!A3556),"")</f>
        <v/>
      </c>
    </row>
    <row r="3558" spans="1:1" x14ac:dyDescent="0.25">
      <c r="A3558" s="8" t="str">
        <f>IF(exportált!A3557&lt;&gt;"",IFERROR(LEFT(exportált!A3557,SEARCH("&lt;br/&gt;",exportált!A3557,1)-1),exportált!A3557),"")</f>
        <v/>
      </c>
    </row>
    <row r="3559" spans="1:1" x14ac:dyDescent="0.25">
      <c r="A3559" s="8" t="str">
        <f>IF(exportált!A3558&lt;&gt;"",IFERROR(LEFT(exportált!A3558,SEARCH("&lt;br/&gt;",exportált!A3558,1)-1),exportált!A3558),"")</f>
        <v/>
      </c>
    </row>
    <row r="3560" spans="1:1" x14ac:dyDescent="0.25">
      <c r="A3560" s="8" t="str">
        <f>IF(exportált!A3559&lt;&gt;"",IFERROR(LEFT(exportált!A3559,SEARCH("&lt;br/&gt;",exportált!A3559,1)-1),exportált!A3559),"")</f>
        <v/>
      </c>
    </row>
    <row r="3561" spans="1:1" x14ac:dyDescent="0.25">
      <c r="A3561" s="8" t="str">
        <f>IF(exportált!A3560&lt;&gt;"",IFERROR(LEFT(exportált!A3560,SEARCH("&lt;br/&gt;",exportált!A3560,1)-1),exportált!A3560),"")</f>
        <v/>
      </c>
    </row>
    <row r="3562" spans="1:1" x14ac:dyDescent="0.25">
      <c r="A3562" s="8" t="str">
        <f>IF(exportált!A3561&lt;&gt;"",IFERROR(LEFT(exportált!A3561,SEARCH("&lt;br/&gt;",exportált!A3561,1)-1),exportált!A3561),"")</f>
        <v/>
      </c>
    </row>
    <row r="3563" spans="1:1" x14ac:dyDescent="0.25">
      <c r="A3563" s="8" t="str">
        <f>IF(exportált!A3562&lt;&gt;"",IFERROR(LEFT(exportált!A3562,SEARCH("&lt;br/&gt;",exportált!A3562,1)-1),exportált!A3562),"")</f>
        <v/>
      </c>
    </row>
    <row r="3564" spans="1:1" x14ac:dyDescent="0.25">
      <c r="A3564" s="8" t="str">
        <f>IF(exportált!A3563&lt;&gt;"",IFERROR(LEFT(exportált!A3563,SEARCH("&lt;br/&gt;",exportált!A3563,1)-1),exportált!A3563),"")</f>
        <v/>
      </c>
    </row>
    <row r="3565" spans="1:1" x14ac:dyDescent="0.25">
      <c r="A3565" s="8" t="str">
        <f>IF(exportált!A3564&lt;&gt;"",IFERROR(LEFT(exportált!A3564,SEARCH("&lt;br/&gt;",exportált!A3564,1)-1),exportált!A3564),"")</f>
        <v/>
      </c>
    </row>
    <row r="3566" spans="1:1" x14ac:dyDescent="0.25">
      <c r="A3566" s="8" t="str">
        <f>IF(exportált!A3565&lt;&gt;"",IFERROR(LEFT(exportált!A3565,SEARCH("&lt;br/&gt;",exportált!A3565,1)-1),exportált!A3565),"")</f>
        <v/>
      </c>
    </row>
    <row r="3567" spans="1:1" x14ac:dyDescent="0.25">
      <c r="A3567" s="8" t="str">
        <f>IF(exportált!A3566&lt;&gt;"",IFERROR(LEFT(exportált!A3566,SEARCH("&lt;br/&gt;",exportált!A3566,1)-1),exportált!A3566),"")</f>
        <v/>
      </c>
    </row>
    <row r="3568" spans="1:1" x14ac:dyDescent="0.25">
      <c r="A3568" s="8" t="str">
        <f>IF(exportált!A3567&lt;&gt;"",IFERROR(LEFT(exportált!A3567,SEARCH("&lt;br/&gt;",exportált!A3567,1)-1),exportált!A3567),"")</f>
        <v/>
      </c>
    </row>
    <row r="3569" spans="1:1" x14ac:dyDescent="0.25">
      <c r="A3569" s="8" t="str">
        <f>IF(exportált!A3568&lt;&gt;"",IFERROR(LEFT(exportált!A3568,SEARCH("&lt;br/&gt;",exportált!A3568,1)-1),exportált!A3568),"")</f>
        <v/>
      </c>
    </row>
    <row r="3570" spans="1:1" x14ac:dyDescent="0.25">
      <c r="A3570" s="8" t="str">
        <f>IF(exportált!A3569&lt;&gt;"",IFERROR(LEFT(exportált!A3569,SEARCH("&lt;br/&gt;",exportált!A3569,1)-1),exportált!A3569),"")</f>
        <v/>
      </c>
    </row>
    <row r="3571" spans="1:1" x14ac:dyDescent="0.25">
      <c r="A3571" s="8" t="str">
        <f>IF(exportált!A3570&lt;&gt;"",IFERROR(LEFT(exportált!A3570,SEARCH("&lt;br/&gt;",exportált!A3570,1)-1),exportált!A3570),"")</f>
        <v/>
      </c>
    </row>
    <row r="3572" spans="1:1" x14ac:dyDescent="0.25">
      <c r="A3572" s="8" t="str">
        <f>IF(exportált!A3571&lt;&gt;"",IFERROR(LEFT(exportált!A3571,SEARCH("&lt;br/&gt;",exportált!A3571,1)-1),exportált!A3571),"")</f>
        <v/>
      </c>
    </row>
    <row r="3573" spans="1:1" x14ac:dyDescent="0.25">
      <c r="A3573" s="8" t="str">
        <f>IF(exportált!A3572&lt;&gt;"",IFERROR(LEFT(exportált!A3572,SEARCH("&lt;br/&gt;",exportált!A3572,1)-1),exportált!A3572),"")</f>
        <v/>
      </c>
    </row>
    <row r="3574" spans="1:1" x14ac:dyDescent="0.25">
      <c r="A3574" s="8" t="str">
        <f>IF(exportált!A3573&lt;&gt;"",IFERROR(LEFT(exportált!A3573,SEARCH("&lt;br/&gt;",exportált!A3573,1)-1),exportált!A3573),"")</f>
        <v/>
      </c>
    </row>
    <row r="3575" spans="1:1" x14ac:dyDescent="0.25">
      <c r="A3575" s="8" t="str">
        <f>IF(exportált!A3574&lt;&gt;"",IFERROR(LEFT(exportált!A3574,SEARCH("&lt;br/&gt;",exportált!A3574,1)-1),exportált!A3574),"")</f>
        <v/>
      </c>
    </row>
    <row r="3576" spans="1:1" x14ac:dyDescent="0.25">
      <c r="A3576" s="8" t="str">
        <f>IF(exportált!A3575&lt;&gt;"",IFERROR(LEFT(exportált!A3575,SEARCH("&lt;br/&gt;",exportált!A3575,1)-1),exportált!A3575),"")</f>
        <v/>
      </c>
    </row>
    <row r="3577" spans="1:1" x14ac:dyDescent="0.25">
      <c r="A3577" s="8" t="str">
        <f>IF(exportált!A3576&lt;&gt;"",IFERROR(LEFT(exportált!A3576,SEARCH("&lt;br/&gt;",exportált!A3576,1)-1),exportált!A3576),"")</f>
        <v/>
      </c>
    </row>
    <row r="3578" spans="1:1" x14ac:dyDescent="0.25">
      <c r="A3578" s="8" t="str">
        <f>IF(exportált!A3577&lt;&gt;"",IFERROR(LEFT(exportált!A3577,SEARCH("&lt;br/&gt;",exportált!A3577,1)-1),exportált!A3577),"")</f>
        <v/>
      </c>
    </row>
    <row r="3579" spans="1:1" x14ac:dyDescent="0.25">
      <c r="A3579" s="8" t="str">
        <f>IF(exportált!A3578&lt;&gt;"",IFERROR(LEFT(exportált!A3578,SEARCH("&lt;br/&gt;",exportált!A3578,1)-1),exportált!A3578),"")</f>
        <v/>
      </c>
    </row>
    <row r="3580" spans="1:1" x14ac:dyDescent="0.25">
      <c r="A3580" s="8" t="str">
        <f>IF(exportált!A3579&lt;&gt;"",IFERROR(LEFT(exportált!A3579,SEARCH("&lt;br/&gt;",exportált!A3579,1)-1),exportált!A3579),"")</f>
        <v/>
      </c>
    </row>
    <row r="3581" spans="1:1" x14ac:dyDescent="0.25">
      <c r="A3581" s="8" t="str">
        <f>IF(exportált!A3580&lt;&gt;"",IFERROR(LEFT(exportált!A3580,SEARCH("&lt;br/&gt;",exportált!A3580,1)-1),exportált!A3580),"")</f>
        <v/>
      </c>
    </row>
    <row r="3582" spans="1:1" x14ac:dyDescent="0.25">
      <c r="A3582" s="8" t="str">
        <f>IF(exportált!A3581&lt;&gt;"",IFERROR(LEFT(exportált!A3581,SEARCH("&lt;br/&gt;",exportált!A3581,1)-1),exportált!A3581),"")</f>
        <v/>
      </c>
    </row>
    <row r="3583" spans="1:1" x14ac:dyDescent="0.25">
      <c r="A3583" s="8" t="str">
        <f>IF(exportált!A3582&lt;&gt;"",IFERROR(LEFT(exportált!A3582,SEARCH("&lt;br/&gt;",exportált!A3582,1)-1),exportált!A3582),"")</f>
        <v/>
      </c>
    </row>
    <row r="3584" spans="1:1" x14ac:dyDescent="0.25">
      <c r="A3584" s="8" t="str">
        <f>IF(exportált!A3583&lt;&gt;"",IFERROR(LEFT(exportált!A3583,SEARCH("&lt;br/&gt;",exportált!A3583,1)-1),exportált!A3583),"")</f>
        <v/>
      </c>
    </row>
    <row r="3585" spans="1:1" x14ac:dyDescent="0.25">
      <c r="A3585" s="8" t="str">
        <f>IF(exportált!A3584&lt;&gt;"",IFERROR(LEFT(exportált!A3584,SEARCH("&lt;br/&gt;",exportált!A3584,1)-1),exportált!A3584),"")</f>
        <v/>
      </c>
    </row>
    <row r="3586" spans="1:1" x14ac:dyDescent="0.25">
      <c r="A3586" s="8" t="str">
        <f>IF(exportált!A3585&lt;&gt;"",IFERROR(LEFT(exportált!A3585,SEARCH("&lt;br/&gt;",exportált!A3585,1)-1),exportált!A3585),"")</f>
        <v/>
      </c>
    </row>
    <row r="3587" spans="1:1" x14ac:dyDescent="0.25">
      <c r="A3587" s="8" t="str">
        <f>IF(exportált!A3586&lt;&gt;"",IFERROR(LEFT(exportált!A3586,SEARCH("&lt;br/&gt;",exportált!A3586,1)-1),exportált!A3586),"")</f>
        <v/>
      </c>
    </row>
    <row r="3588" spans="1:1" x14ac:dyDescent="0.25">
      <c r="A3588" s="8" t="str">
        <f>IF(exportált!A3587&lt;&gt;"",IFERROR(LEFT(exportált!A3587,SEARCH("&lt;br/&gt;",exportált!A3587,1)-1),exportált!A3587),"")</f>
        <v/>
      </c>
    </row>
    <row r="3589" spans="1:1" x14ac:dyDescent="0.25">
      <c r="A3589" s="8" t="str">
        <f>IF(exportált!A3588&lt;&gt;"",IFERROR(LEFT(exportált!A3588,SEARCH("&lt;br/&gt;",exportált!A3588,1)-1),exportált!A3588),"")</f>
        <v/>
      </c>
    </row>
    <row r="3590" spans="1:1" x14ac:dyDescent="0.25">
      <c r="A3590" s="8" t="str">
        <f>IF(exportált!A3589&lt;&gt;"",IFERROR(LEFT(exportált!A3589,SEARCH("&lt;br/&gt;",exportált!A3589,1)-1),exportált!A3589),"")</f>
        <v/>
      </c>
    </row>
    <row r="3591" spans="1:1" x14ac:dyDescent="0.25">
      <c r="A3591" s="8" t="str">
        <f>IF(exportált!A3590&lt;&gt;"",IFERROR(LEFT(exportált!A3590,SEARCH("&lt;br/&gt;",exportált!A3590,1)-1),exportált!A3590),"")</f>
        <v/>
      </c>
    </row>
    <row r="3592" spans="1:1" x14ac:dyDescent="0.25">
      <c r="A3592" s="8" t="str">
        <f>IF(exportált!A3591&lt;&gt;"",IFERROR(LEFT(exportált!A3591,SEARCH("&lt;br/&gt;",exportált!A3591,1)-1),exportált!A3591),"")</f>
        <v/>
      </c>
    </row>
    <row r="3593" spans="1:1" x14ac:dyDescent="0.25">
      <c r="A3593" s="8" t="str">
        <f>IF(exportált!A3592&lt;&gt;"",IFERROR(LEFT(exportált!A3592,SEARCH("&lt;br/&gt;",exportált!A3592,1)-1),exportált!A3592),"")</f>
        <v/>
      </c>
    </row>
    <row r="3594" spans="1:1" x14ac:dyDescent="0.25">
      <c r="A3594" s="8" t="str">
        <f>IF(exportált!A3593&lt;&gt;"",IFERROR(LEFT(exportált!A3593,SEARCH("&lt;br/&gt;",exportált!A3593,1)-1),exportált!A3593),"")</f>
        <v/>
      </c>
    </row>
    <row r="3595" spans="1:1" x14ac:dyDescent="0.25">
      <c r="A3595" s="8" t="str">
        <f>IF(exportált!A3594&lt;&gt;"",IFERROR(LEFT(exportált!A3594,SEARCH("&lt;br/&gt;",exportált!A3594,1)-1),exportált!A3594),"")</f>
        <v/>
      </c>
    </row>
    <row r="3596" spans="1:1" x14ac:dyDescent="0.25">
      <c r="A3596" s="8" t="str">
        <f>IF(exportált!A3595&lt;&gt;"",IFERROR(LEFT(exportált!A3595,SEARCH("&lt;br/&gt;",exportált!A3595,1)-1),exportált!A3595),"")</f>
        <v/>
      </c>
    </row>
    <row r="3597" spans="1:1" x14ac:dyDescent="0.25">
      <c r="A3597" s="8" t="str">
        <f>IF(exportált!A3596&lt;&gt;"",IFERROR(LEFT(exportált!A3596,SEARCH("&lt;br/&gt;",exportált!A3596,1)-1),exportált!A3596),"")</f>
        <v/>
      </c>
    </row>
    <row r="3598" spans="1:1" x14ac:dyDescent="0.25">
      <c r="A3598" s="8" t="str">
        <f>IF(exportált!A3597&lt;&gt;"",IFERROR(LEFT(exportált!A3597,SEARCH("&lt;br/&gt;",exportált!A3597,1)-1),exportált!A3597),"")</f>
        <v/>
      </c>
    </row>
    <row r="3599" spans="1:1" x14ac:dyDescent="0.25">
      <c r="A3599" s="8" t="str">
        <f>IF(exportált!A3598&lt;&gt;"",IFERROR(LEFT(exportált!A3598,SEARCH("&lt;br/&gt;",exportált!A3598,1)-1),exportált!A3598),"")</f>
        <v/>
      </c>
    </row>
    <row r="3600" spans="1:1" x14ac:dyDescent="0.25">
      <c r="A3600" s="8" t="str">
        <f>IF(exportált!A3599&lt;&gt;"",IFERROR(LEFT(exportált!A3599,SEARCH("&lt;br/&gt;",exportált!A3599,1)-1),exportált!A3599),"")</f>
        <v/>
      </c>
    </row>
    <row r="3601" spans="1:1" x14ac:dyDescent="0.25">
      <c r="A3601" s="8" t="str">
        <f>IF(exportált!A3600&lt;&gt;"",IFERROR(LEFT(exportált!A3600,SEARCH("&lt;br/&gt;",exportált!A3600,1)-1),exportált!A3600),"")</f>
        <v/>
      </c>
    </row>
    <row r="3602" spans="1:1" x14ac:dyDescent="0.25">
      <c r="A3602" s="8" t="str">
        <f>IF(exportált!A3601&lt;&gt;"",IFERROR(LEFT(exportált!A3601,SEARCH("&lt;br/&gt;",exportált!A3601,1)-1),exportált!A3601),"")</f>
        <v/>
      </c>
    </row>
    <row r="3603" spans="1:1" x14ac:dyDescent="0.25">
      <c r="A3603" s="8" t="str">
        <f>IF(exportált!A3602&lt;&gt;"",IFERROR(LEFT(exportált!A3602,SEARCH("&lt;br/&gt;",exportált!A3602,1)-1),exportált!A3602),"")</f>
        <v/>
      </c>
    </row>
    <row r="3604" spans="1:1" x14ac:dyDescent="0.25">
      <c r="A3604" s="8" t="str">
        <f>IF(exportált!A3603&lt;&gt;"",IFERROR(LEFT(exportált!A3603,SEARCH("&lt;br/&gt;",exportált!A3603,1)-1),exportált!A3603),"")</f>
        <v/>
      </c>
    </row>
    <row r="3605" spans="1:1" x14ac:dyDescent="0.25">
      <c r="A3605" s="8" t="str">
        <f>IF(exportált!A3604&lt;&gt;"",IFERROR(LEFT(exportált!A3604,SEARCH("&lt;br/&gt;",exportált!A3604,1)-1),exportált!A3604),"")</f>
        <v/>
      </c>
    </row>
    <row r="3606" spans="1:1" x14ac:dyDescent="0.25">
      <c r="A3606" s="8" t="str">
        <f>IF(exportált!A3605&lt;&gt;"",IFERROR(LEFT(exportált!A3605,SEARCH("&lt;br/&gt;",exportált!A3605,1)-1),exportált!A3605),"")</f>
        <v/>
      </c>
    </row>
    <row r="3607" spans="1:1" x14ac:dyDescent="0.25">
      <c r="A3607" s="8" t="str">
        <f>IF(exportált!A3606&lt;&gt;"",IFERROR(LEFT(exportált!A3606,SEARCH("&lt;br/&gt;",exportált!A3606,1)-1),exportált!A3606),"")</f>
        <v/>
      </c>
    </row>
    <row r="3608" spans="1:1" x14ac:dyDescent="0.25">
      <c r="A3608" s="8" t="str">
        <f>IF(exportált!A3607&lt;&gt;"",IFERROR(LEFT(exportált!A3607,SEARCH("&lt;br/&gt;",exportált!A3607,1)-1),exportált!A3607),"")</f>
        <v/>
      </c>
    </row>
    <row r="3609" spans="1:1" x14ac:dyDescent="0.25">
      <c r="A3609" s="8" t="str">
        <f>IF(exportált!A3608&lt;&gt;"",IFERROR(LEFT(exportált!A3608,SEARCH("&lt;br/&gt;",exportált!A3608,1)-1),exportált!A3608),"")</f>
        <v/>
      </c>
    </row>
    <row r="3610" spans="1:1" x14ac:dyDescent="0.25">
      <c r="A3610" s="8" t="str">
        <f>IF(exportált!A3609&lt;&gt;"",IFERROR(LEFT(exportált!A3609,SEARCH("&lt;br/&gt;",exportált!A3609,1)-1),exportált!A3609),"")</f>
        <v/>
      </c>
    </row>
    <row r="3611" spans="1:1" x14ac:dyDescent="0.25">
      <c r="A3611" s="8" t="str">
        <f>IF(exportált!A3610&lt;&gt;"",IFERROR(LEFT(exportált!A3610,SEARCH("&lt;br/&gt;",exportált!A3610,1)-1),exportált!A3610),"")</f>
        <v/>
      </c>
    </row>
    <row r="3612" spans="1:1" x14ac:dyDescent="0.25">
      <c r="A3612" s="8" t="str">
        <f>IF(exportált!A3611&lt;&gt;"",IFERROR(LEFT(exportált!A3611,SEARCH("&lt;br/&gt;",exportált!A3611,1)-1),exportált!A3611),"")</f>
        <v/>
      </c>
    </row>
    <row r="3613" spans="1:1" x14ac:dyDescent="0.25">
      <c r="A3613" s="8" t="str">
        <f>IF(exportált!A3612&lt;&gt;"",IFERROR(LEFT(exportált!A3612,SEARCH("&lt;br/&gt;",exportált!A3612,1)-1),exportált!A3612),"")</f>
        <v/>
      </c>
    </row>
    <row r="3614" spans="1:1" x14ac:dyDescent="0.25">
      <c r="A3614" s="8" t="str">
        <f>IF(exportált!A3613&lt;&gt;"",IFERROR(LEFT(exportált!A3613,SEARCH("&lt;br/&gt;",exportált!A3613,1)-1),exportált!A3613),"")</f>
        <v/>
      </c>
    </row>
    <row r="3615" spans="1:1" x14ac:dyDescent="0.25">
      <c r="A3615" s="8" t="str">
        <f>IF(exportált!A3614&lt;&gt;"",IFERROR(LEFT(exportált!A3614,SEARCH("&lt;br/&gt;",exportált!A3614,1)-1),exportált!A3614),"")</f>
        <v/>
      </c>
    </row>
    <row r="3616" spans="1:1" x14ac:dyDescent="0.25">
      <c r="A3616" s="8" t="str">
        <f>IF(exportált!A3615&lt;&gt;"",IFERROR(LEFT(exportált!A3615,SEARCH("&lt;br/&gt;",exportált!A3615,1)-1),exportált!A3615),"")</f>
        <v/>
      </c>
    </row>
    <row r="3617" spans="1:1" x14ac:dyDescent="0.25">
      <c r="A3617" s="8" t="str">
        <f>IF(exportált!A3616&lt;&gt;"",IFERROR(LEFT(exportált!A3616,SEARCH("&lt;br/&gt;",exportált!A3616,1)-1),exportált!A3616),"")</f>
        <v/>
      </c>
    </row>
    <row r="3618" spans="1:1" x14ac:dyDescent="0.25">
      <c r="A3618" s="8" t="str">
        <f>IF(exportált!A3617&lt;&gt;"",IFERROR(LEFT(exportált!A3617,SEARCH("&lt;br/&gt;",exportált!A3617,1)-1),exportált!A3617),"")</f>
        <v/>
      </c>
    </row>
    <row r="3619" spans="1:1" x14ac:dyDescent="0.25">
      <c r="A3619" s="8" t="str">
        <f>IF(exportált!A3618&lt;&gt;"",IFERROR(LEFT(exportált!A3618,SEARCH("&lt;br/&gt;",exportált!A3618,1)-1),exportált!A3618),"")</f>
        <v/>
      </c>
    </row>
    <row r="3620" spans="1:1" x14ac:dyDescent="0.25">
      <c r="A3620" s="8" t="str">
        <f>IF(exportált!A3619&lt;&gt;"",IFERROR(LEFT(exportált!A3619,SEARCH("&lt;br/&gt;",exportált!A3619,1)-1),exportált!A3619),"")</f>
        <v/>
      </c>
    </row>
    <row r="3621" spans="1:1" x14ac:dyDescent="0.25">
      <c r="A3621" s="8" t="str">
        <f>IF(exportált!A3620&lt;&gt;"",IFERROR(LEFT(exportált!A3620,SEARCH("&lt;br/&gt;",exportált!A3620,1)-1),exportált!A3620),"")</f>
        <v/>
      </c>
    </row>
    <row r="3622" spans="1:1" x14ac:dyDescent="0.25">
      <c r="A3622" s="8" t="str">
        <f>IF(exportált!A3621&lt;&gt;"",IFERROR(LEFT(exportált!A3621,SEARCH("&lt;br/&gt;",exportált!A3621,1)-1),exportált!A3621),"")</f>
        <v/>
      </c>
    </row>
    <row r="3623" spans="1:1" x14ac:dyDescent="0.25">
      <c r="A3623" s="8" t="str">
        <f>IF(exportált!A3622&lt;&gt;"",IFERROR(LEFT(exportált!A3622,SEARCH("&lt;br/&gt;",exportált!A3622,1)-1),exportált!A3622),"")</f>
        <v/>
      </c>
    </row>
    <row r="3624" spans="1:1" x14ac:dyDescent="0.25">
      <c r="A3624" s="8" t="str">
        <f>IF(exportált!A3623&lt;&gt;"",IFERROR(LEFT(exportált!A3623,SEARCH("&lt;br/&gt;",exportált!A3623,1)-1),exportált!A3623),"")</f>
        <v/>
      </c>
    </row>
    <row r="3625" spans="1:1" x14ac:dyDescent="0.25">
      <c r="A3625" s="8" t="str">
        <f>IF(exportált!A3624&lt;&gt;"",IFERROR(LEFT(exportált!A3624,SEARCH("&lt;br/&gt;",exportált!A3624,1)-1),exportált!A3624),"")</f>
        <v/>
      </c>
    </row>
    <row r="3626" spans="1:1" x14ac:dyDescent="0.25">
      <c r="A3626" s="8" t="str">
        <f>IF(exportált!A3625&lt;&gt;"",IFERROR(LEFT(exportált!A3625,SEARCH("&lt;br/&gt;",exportált!A3625,1)-1),exportált!A3625),"")</f>
        <v/>
      </c>
    </row>
    <row r="3627" spans="1:1" x14ac:dyDescent="0.25">
      <c r="A3627" s="8" t="str">
        <f>IF(exportált!A3626&lt;&gt;"",IFERROR(LEFT(exportált!A3626,SEARCH("&lt;br/&gt;",exportált!A3626,1)-1),exportált!A3626),"")</f>
        <v/>
      </c>
    </row>
    <row r="3628" spans="1:1" x14ac:dyDescent="0.25">
      <c r="A3628" s="8" t="str">
        <f>IF(exportált!A3627&lt;&gt;"",IFERROR(LEFT(exportált!A3627,SEARCH("&lt;br/&gt;",exportált!A3627,1)-1),exportált!A3627),"")</f>
        <v/>
      </c>
    </row>
    <row r="3629" spans="1:1" x14ac:dyDescent="0.25">
      <c r="A3629" s="8" t="str">
        <f>IF(exportált!A3628&lt;&gt;"",IFERROR(LEFT(exportált!A3628,SEARCH("&lt;br/&gt;",exportált!A3628,1)-1),exportált!A3628),"")</f>
        <v/>
      </c>
    </row>
    <row r="3630" spans="1:1" x14ac:dyDescent="0.25">
      <c r="A3630" s="8" t="str">
        <f>IF(exportált!A3629&lt;&gt;"",IFERROR(LEFT(exportált!A3629,SEARCH("&lt;br/&gt;",exportált!A3629,1)-1),exportált!A3629),"")</f>
        <v/>
      </c>
    </row>
    <row r="3631" spans="1:1" x14ac:dyDescent="0.25">
      <c r="A3631" s="8" t="str">
        <f>IF(exportált!A3630&lt;&gt;"",IFERROR(LEFT(exportált!A3630,SEARCH("&lt;br/&gt;",exportált!A3630,1)-1),exportált!A3630),"")</f>
        <v/>
      </c>
    </row>
    <row r="3632" spans="1:1" x14ac:dyDescent="0.25">
      <c r="A3632" s="8" t="str">
        <f>IF(exportált!A3631&lt;&gt;"",IFERROR(LEFT(exportált!A3631,SEARCH("&lt;br/&gt;",exportált!A3631,1)-1),exportált!A3631),"")</f>
        <v/>
      </c>
    </row>
    <row r="3633" spans="1:1" x14ac:dyDescent="0.25">
      <c r="A3633" s="8" t="str">
        <f>IF(exportált!A3632&lt;&gt;"",IFERROR(LEFT(exportált!A3632,SEARCH("&lt;br/&gt;",exportált!A3632,1)-1),exportált!A3632),"")</f>
        <v/>
      </c>
    </row>
    <row r="3634" spans="1:1" x14ac:dyDescent="0.25">
      <c r="A3634" s="8" t="str">
        <f>IF(exportált!A3633&lt;&gt;"",IFERROR(LEFT(exportált!A3633,SEARCH("&lt;br/&gt;",exportált!A3633,1)-1),exportált!A3633),"")</f>
        <v/>
      </c>
    </row>
    <row r="3635" spans="1:1" x14ac:dyDescent="0.25">
      <c r="A3635" s="8" t="str">
        <f>IF(exportált!A3634&lt;&gt;"",IFERROR(LEFT(exportált!A3634,SEARCH("&lt;br/&gt;",exportált!A3634,1)-1),exportált!A3634),"")</f>
        <v/>
      </c>
    </row>
    <row r="3636" spans="1:1" x14ac:dyDescent="0.25">
      <c r="A3636" s="8" t="str">
        <f>IF(exportált!A3635&lt;&gt;"",IFERROR(LEFT(exportált!A3635,SEARCH("&lt;br/&gt;",exportált!A3635,1)-1),exportált!A3635),"")</f>
        <v/>
      </c>
    </row>
    <row r="3637" spans="1:1" x14ac:dyDescent="0.25">
      <c r="A3637" s="8" t="str">
        <f>IF(exportált!A3636&lt;&gt;"",IFERROR(LEFT(exportált!A3636,SEARCH("&lt;br/&gt;",exportált!A3636,1)-1),exportált!A3636),"")</f>
        <v/>
      </c>
    </row>
    <row r="3638" spans="1:1" x14ac:dyDescent="0.25">
      <c r="A3638" s="8" t="str">
        <f>IF(exportált!A3637&lt;&gt;"",IFERROR(LEFT(exportált!A3637,SEARCH("&lt;br/&gt;",exportált!A3637,1)-1),exportált!A3637),"")</f>
        <v/>
      </c>
    </row>
    <row r="3639" spans="1:1" x14ac:dyDescent="0.25">
      <c r="A3639" s="8" t="str">
        <f>IF(exportált!A3638&lt;&gt;"",IFERROR(LEFT(exportált!A3638,SEARCH("&lt;br/&gt;",exportált!A3638,1)-1),exportált!A3638),"")</f>
        <v/>
      </c>
    </row>
    <row r="3640" spans="1:1" x14ac:dyDescent="0.25">
      <c r="A3640" s="8" t="str">
        <f>IF(exportált!A3639&lt;&gt;"",IFERROR(LEFT(exportált!A3639,SEARCH("&lt;br/&gt;",exportált!A3639,1)-1),exportált!A3639),"")</f>
        <v/>
      </c>
    </row>
    <row r="3641" spans="1:1" x14ac:dyDescent="0.25">
      <c r="A3641" s="8" t="str">
        <f>IF(exportált!A3640&lt;&gt;"",IFERROR(LEFT(exportált!A3640,SEARCH("&lt;br/&gt;",exportált!A3640,1)-1),exportált!A3640),"")</f>
        <v/>
      </c>
    </row>
    <row r="3642" spans="1:1" x14ac:dyDescent="0.25">
      <c r="A3642" s="8" t="str">
        <f>IF(exportált!A3641&lt;&gt;"",IFERROR(LEFT(exportált!A3641,SEARCH("&lt;br/&gt;",exportált!A3641,1)-1),exportált!A3641),"")</f>
        <v/>
      </c>
    </row>
    <row r="3643" spans="1:1" x14ac:dyDescent="0.25">
      <c r="A3643" s="8" t="str">
        <f>IF(exportált!A3642&lt;&gt;"",IFERROR(LEFT(exportált!A3642,SEARCH("&lt;br/&gt;",exportált!A3642,1)-1),exportált!A3642),"")</f>
        <v/>
      </c>
    </row>
    <row r="3644" spans="1:1" x14ac:dyDescent="0.25">
      <c r="A3644" s="8" t="str">
        <f>IF(exportált!A3643&lt;&gt;"",IFERROR(LEFT(exportált!A3643,SEARCH("&lt;br/&gt;",exportált!A3643,1)-1),exportált!A3643),"")</f>
        <v/>
      </c>
    </row>
    <row r="3645" spans="1:1" x14ac:dyDescent="0.25">
      <c r="A3645" s="8" t="str">
        <f>IF(exportált!A3644&lt;&gt;"",IFERROR(LEFT(exportált!A3644,SEARCH("&lt;br/&gt;",exportált!A3644,1)-1),exportált!A3644),"")</f>
        <v/>
      </c>
    </row>
    <row r="3646" spans="1:1" x14ac:dyDescent="0.25">
      <c r="A3646" s="8" t="str">
        <f>IF(exportált!A3645&lt;&gt;"",IFERROR(LEFT(exportált!A3645,SEARCH("&lt;br/&gt;",exportált!A3645,1)-1),exportált!A3645),"")</f>
        <v/>
      </c>
    </row>
    <row r="3647" spans="1:1" x14ac:dyDescent="0.25">
      <c r="A3647" s="8" t="str">
        <f>IF(exportált!A3646&lt;&gt;"",IFERROR(LEFT(exportált!A3646,SEARCH("&lt;br/&gt;",exportált!A3646,1)-1),exportált!A3646),"")</f>
        <v/>
      </c>
    </row>
    <row r="3648" spans="1:1" x14ac:dyDescent="0.25">
      <c r="A3648" s="8" t="str">
        <f>IF(exportált!A3647&lt;&gt;"",IFERROR(LEFT(exportált!A3647,SEARCH("&lt;br/&gt;",exportált!A3647,1)-1),exportált!A3647),"")</f>
        <v/>
      </c>
    </row>
    <row r="3649" spans="1:1" x14ac:dyDescent="0.25">
      <c r="A3649" s="8" t="str">
        <f>IF(exportált!A3648&lt;&gt;"",IFERROR(LEFT(exportált!A3648,SEARCH("&lt;br/&gt;",exportált!A3648,1)-1),exportált!A3648),"")</f>
        <v/>
      </c>
    </row>
    <row r="3650" spans="1:1" x14ac:dyDescent="0.25">
      <c r="A3650" s="8" t="str">
        <f>IF(exportált!A3649&lt;&gt;"",IFERROR(LEFT(exportált!A3649,SEARCH("&lt;br/&gt;",exportált!A3649,1)-1),exportált!A3649),"")</f>
        <v/>
      </c>
    </row>
    <row r="3651" spans="1:1" x14ac:dyDescent="0.25">
      <c r="A3651" s="8" t="str">
        <f>IF(exportált!A3650&lt;&gt;"",IFERROR(LEFT(exportált!A3650,SEARCH("&lt;br/&gt;",exportált!A3650,1)-1),exportált!A3650),"")</f>
        <v/>
      </c>
    </row>
    <row r="3652" spans="1:1" x14ac:dyDescent="0.25">
      <c r="A3652" s="8" t="str">
        <f>IF(exportált!A3651&lt;&gt;"",IFERROR(LEFT(exportált!A3651,SEARCH("&lt;br/&gt;",exportált!A3651,1)-1),exportált!A3651),"")</f>
        <v/>
      </c>
    </row>
    <row r="3653" spans="1:1" x14ac:dyDescent="0.25">
      <c r="A3653" s="8" t="str">
        <f>IF(exportált!A3652&lt;&gt;"",IFERROR(LEFT(exportált!A3652,SEARCH("&lt;br/&gt;",exportált!A3652,1)-1),exportált!A3652),"")</f>
        <v/>
      </c>
    </row>
    <row r="3654" spans="1:1" x14ac:dyDescent="0.25">
      <c r="A3654" s="8" t="str">
        <f>IF(exportált!A3653&lt;&gt;"",IFERROR(LEFT(exportált!A3653,SEARCH("&lt;br/&gt;",exportált!A3653,1)-1),exportált!A3653),"")</f>
        <v/>
      </c>
    </row>
    <row r="3655" spans="1:1" x14ac:dyDescent="0.25">
      <c r="A3655" s="8" t="str">
        <f>IF(exportált!A3654&lt;&gt;"",IFERROR(LEFT(exportált!A3654,SEARCH("&lt;br/&gt;",exportált!A3654,1)-1),exportált!A3654),"")</f>
        <v/>
      </c>
    </row>
    <row r="3656" spans="1:1" x14ac:dyDescent="0.25">
      <c r="A3656" s="8" t="str">
        <f>IF(exportált!A3655&lt;&gt;"",IFERROR(LEFT(exportált!A3655,SEARCH("&lt;br/&gt;",exportált!A3655,1)-1),exportált!A3655),"")</f>
        <v/>
      </c>
    </row>
    <row r="3657" spans="1:1" x14ac:dyDescent="0.25">
      <c r="A3657" s="8" t="str">
        <f>IF(exportált!A3656&lt;&gt;"",IFERROR(LEFT(exportált!A3656,SEARCH("&lt;br/&gt;",exportált!A3656,1)-1),exportált!A3656),"")</f>
        <v/>
      </c>
    </row>
    <row r="3658" spans="1:1" x14ac:dyDescent="0.25">
      <c r="A3658" s="8" t="str">
        <f>IF(exportált!A3657&lt;&gt;"",IFERROR(LEFT(exportált!A3657,SEARCH("&lt;br/&gt;",exportált!A3657,1)-1),exportált!A3657),"")</f>
        <v/>
      </c>
    </row>
    <row r="3659" spans="1:1" x14ac:dyDescent="0.25">
      <c r="A3659" s="8" t="str">
        <f>IF(exportált!A3658&lt;&gt;"",IFERROR(LEFT(exportált!A3658,SEARCH("&lt;br/&gt;",exportált!A3658,1)-1),exportált!A3658),"")</f>
        <v/>
      </c>
    </row>
    <row r="3660" spans="1:1" x14ac:dyDescent="0.25">
      <c r="A3660" s="8" t="str">
        <f>IF(exportált!A3659&lt;&gt;"",IFERROR(LEFT(exportált!A3659,SEARCH("&lt;br/&gt;",exportált!A3659,1)-1),exportált!A3659),"")</f>
        <v/>
      </c>
    </row>
    <row r="3661" spans="1:1" x14ac:dyDescent="0.25">
      <c r="A3661" s="8" t="str">
        <f>IF(exportált!A3660&lt;&gt;"",IFERROR(LEFT(exportált!A3660,SEARCH("&lt;br/&gt;",exportált!A3660,1)-1),exportált!A3660),"")</f>
        <v/>
      </c>
    </row>
    <row r="3662" spans="1:1" x14ac:dyDescent="0.25">
      <c r="A3662" s="8" t="str">
        <f>IF(exportált!A3661&lt;&gt;"",IFERROR(LEFT(exportált!A3661,SEARCH("&lt;br/&gt;",exportált!A3661,1)-1),exportált!A3661),"")</f>
        <v/>
      </c>
    </row>
    <row r="3663" spans="1:1" x14ac:dyDescent="0.25">
      <c r="A3663" s="8" t="str">
        <f>IF(exportált!A3662&lt;&gt;"",IFERROR(LEFT(exportált!A3662,SEARCH("&lt;br/&gt;",exportált!A3662,1)-1),exportált!A3662),"")</f>
        <v/>
      </c>
    </row>
    <row r="3664" spans="1:1" x14ac:dyDescent="0.25">
      <c r="A3664" s="8" t="str">
        <f>IF(exportált!A3663&lt;&gt;"",IFERROR(LEFT(exportált!A3663,SEARCH("&lt;br/&gt;",exportált!A3663,1)-1),exportált!A3663),"")</f>
        <v/>
      </c>
    </row>
    <row r="3665" spans="1:1" x14ac:dyDescent="0.25">
      <c r="A3665" s="8" t="str">
        <f>IF(exportált!A3664&lt;&gt;"",IFERROR(LEFT(exportált!A3664,SEARCH("&lt;br/&gt;",exportált!A3664,1)-1),exportált!A3664),"")</f>
        <v/>
      </c>
    </row>
    <row r="3666" spans="1:1" x14ac:dyDescent="0.25">
      <c r="A3666" s="8" t="str">
        <f>IF(exportált!A3665&lt;&gt;"",IFERROR(LEFT(exportált!A3665,SEARCH("&lt;br/&gt;",exportált!A3665,1)-1),exportált!A3665),"")</f>
        <v/>
      </c>
    </row>
    <row r="3667" spans="1:1" x14ac:dyDescent="0.25">
      <c r="A3667" s="8" t="str">
        <f>IF(exportált!A3666&lt;&gt;"",IFERROR(LEFT(exportált!A3666,SEARCH("&lt;br/&gt;",exportált!A3666,1)-1),exportált!A3666),"")</f>
        <v/>
      </c>
    </row>
    <row r="3668" spans="1:1" x14ac:dyDescent="0.25">
      <c r="A3668" s="8" t="str">
        <f>IF(exportált!A3667&lt;&gt;"",IFERROR(LEFT(exportált!A3667,SEARCH("&lt;br/&gt;",exportált!A3667,1)-1),exportált!A3667),"")</f>
        <v/>
      </c>
    </row>
    <row r="3669" spans="1:1" x14ac:dyDescent="0.25">
      <c r="A3669" s="8" t="str">
        <f>IF(exportált!A3668&lt;&gt;"",IFERROR(LEFT(exportált!A3668,SEARCH("&lt;br/&gt;",exportált!A3668,1)-1),exportált!A3668),"")</f>
        <v/>
      </c>
    </row>
    <row r="3670" spans="1:1" x14ac:dyDescent="0.25">
      <c r="A3670" s="8" t="str">
        <f>IF(exportált!A3669&lt;&gt;"",IFERROR(LEFT(exportált!A3669,SEARCH("&lt;br/&gt;",exportált!A3669,1)-1),exportált!A3669),"")</f>
        <v/>
      </c>
    </row>
    <row r="3671" spans="1:1" x14ac:dyDescent="0.25">
      <c r="A3671" s="8" t="str">
        <f>IF(exportált!A3670&lt;&gt;"",IFERROR(LEFT(exportált!A3670,SEARCH("&lt;br/&gt;",exportált!A3670,1)-1),exportált!A3670),"")</f>
        <v/>
      </c>
    </row>
    <row r="3672" spans="1:1" x14ac:dyDescent="0.25">
      <c r="A3672" s="8" t="str">
        <f>IF(exportált!A3671&lt;&gt;"",IFERROR(LEFT(exportált!A3671,SEARCH("&lt;br/&gt;",exportált!A3671,1)-1),exportált!A3671),"")</f>
        <v/>
      </c>
    </row>
    <row r="3673" spans="1:1" x14ac:dyDescent="0.25">
      <c r="A3673" s="8" t="str">
        <f>IF(exportált!A3672&lt;&gt;"",IFERROR(LEFT(exportált!A3672,SEARCH("&lt;br/&gt;",exportált!A3672,1)-1),exportált!A3672),"")</f>
        <v/>
      </c>
    </row>
    <row r="3674" spans="1:1" x14ac:dyDescent="0.25">
      <c r="A3674" s="8" t="str">
        <f>IF(exportált!A3673&lt;&gt;"",IFERROR(LEFT(exportált!A3673,SEARCH("&lt;br/&gt;",exportált!A3673,1)-1),exportált!A3673),"")</f>
        <v/>
      </c>
    </row>
    <row r="3675" spans="1:1" x14ac:dyDescent="0.25">
      <c r="A3675" s="8" t="str">
        <f>IF(exportált!A3674&lt;&gt;"",IFERROR(LEFT(exportált!A3674,SEARCH("&lt;br/&gt;",exportált!A3674,1)-1),exportált!A3674),"")</f>
        <v/>
      </c>
    </row>
    <row r="3676" spans="1:1" x14ac:dyDescent="0.25">
      <c r="A3676" s="8" t="str">
        <f>IF(exportált!A3675&lt;&gt;"",IFERROR(LEFT(exportált!A3675,SEARCH("&lt;br/&gt;",exportált!A3675,1)-1),exportált!A3675),"")</f>
        <v/>
      </c>
    </row>
    <row r="3677" spans="1:1" x14ac:dyDescent="0.25">
      <c r="A3677" s="8" t="str">
        <f>IF(exportált!A3676&lt;&gt;"",IFERROR(LEFT(exportált!A3676,SEARCH("&lt;br/&gt;",exportált!A3676,1)-1),exportált!A3676),"")</f>
        <v/>
      </c>
    </row>
    <row r="3678" spans="1:1" x14ac:dyDescent="0.25">
      <c r="A3678" s="8" t="str">
        <f>IF(exportált!A3677&lt;&gt;"",IFERROR(LEFT(exportált!A3677,SEARCH("&lt;br/&gt;",exportált!A3677,1)-1),exportált!A3677),"")</f>
        <v/>
      </c>
    </row>
    <row r="3679" spans="1:1" x14ac:dyDescent="0.25">
      <c r="A3679" s="8" t="str">
        <f>IF(exportált!A3678&lt;&gt;"",IFERROR(LEFT(exportált!A3678,SEARCH("&lt;br/&gt;",exportált!A3678,1)-1),exportált!A3678),"")</f>
        <v/>
      </c>
    </row>
    <row r="3680" spans="1:1" x14ac:dyDescent="0.25">
      <c r="A3680" s="8" t="str">
        <f>IF(exportált!A3679&lt;&gt;"",IFERROR(LEFT(exportált!A3679,SEARCH("&lt;br/&gt;",exportált!A3679,1)-1),exportált!A3679),"")</f>
        <v/>
      </c>
    </row>
    <row r="3681" spans="1:1" x14ac:dyDescent="0.25">
      <c r="A3681" s="8" t="str">
        <f>IF(exportált!A3680&lt;&gt;"",IFERROR(LEFT(exportált!A3680,SEARCH("&lt;br/&gt;",exportált!A3680,1)-1),exportált!A3680),"")</f>
        <v/>
      </c>
    </row>
    <row r="3682" spans="1:1" x14ac:dyDescent="0.25">
      <c r="A3682" s="8" t="str">
        <f>IF(exportált!A3681&lt;&gt;"",IFERROR(LEFT(exportált!A3681,SEARCH("&lt;br/&gt;",exportált!A3681,1)-1),exportált!A3681),"")</f>
        <v/>
      </c>
    </row>
    <row r="3683" spans="1:1" x14ac:dyDescent="0.25">
      <c r="A3683" s="8" t="str">
        <f>IF(exportált!A3682&lt;&gt;"",IFERROR(LEFT(exportált!A3682,SEARCH("&lt;br/&gt;",exportált!A3682,1)-1),exportált!A3682),"")</f>
        <v/>
      </c>
    </row>
    <row r="3684" spans="1:1" x14ac:dyDescent="0.25">
      <c r="A3684" s="8" t="str">
        <f>IF(exportált!A3683&lt;&gt;"",IFERROR(LEFT(exportált!A3683,SEARCH("&lt;br/&gt;",exportált!A3683,1)-1),exportált!A3683),"")</f>
        <v/>
      </c>
    </row>
    <row r="3685" spans="1:1" x14ac:dyDescent="0.25">
      <c r="A3685" s="8" t="str">
        <f>IF(exportált!A3684&lt;&gt;"",IFERROR(LEFT(exportált!A3684,SEARCH("&lt;br/&gt;",exportált!A3684,1)-1),exportált!A3684),"")</f>
        <v/>
      </c>
    </row>
    <row r="3686" spans="1:1" x14ac:dyDescent="0.25">
      <c r="A3686" s="8" t="str">
        <f>IF(exportált!A3685&lt;&gt;"",IFERROR(LEFT(exportált!A3685,SEARCH("&lt;br/&gt;",exportált!A3685,1)-1),exportált!A3685),"")</f>
        <v/>
      </c>
    </row>
    <row r="3687" spans="1:1" x14ac:dyDescent="0.25">
      <c r="A3687" s="8" t="str">
        <f>IF(exportált!A3686&lt;&gt;"",IFERROR(LEFT(exportált!A3686,SEARCH("&lt;br/&gt;",exportált!A3686,1)-1),exportált!A3686),"")</f>
        <v/>
      </c>
    </row>
    <row r="3688" spans="1:1" x14ac:dyDescent="0.25">
      <c r="A3688" s="8" t="str">
        <f>IF(exportált!A3687&lt;&gt;"",IFERROR(LEFT(exportált!A3687,SEARCH("&lt;br/&gt;",exportált!A3687,1)-1),exportált!A3687),"")</f>
        <v/>
      </c>
    </row>
    <row r="3689" spans="1:1" x14ac:dyDescent="0.25">
      <c r="A3689" s="8" t="str">
        <f>IF(exportált!A3688&lt;&gt;"",IFERROR(LEFT(exportált!A3688,SEARCH("&lt;br/&gt;",exportált!A3688,1)-1),exportált!A3688),"")</f>
        <v/>
      </c>
    </row>
    <row r="3690" spans="1:1" x14ac:dyDescent="0.25">
      <c r="A3690" s="8" t="str">
        <f>IF(exportált!A3689&lt;&gt;"",IFERROR(LEFT(exportált!A3689,SEARCH("&lt;br/&gt;",exportált!A3689,1)-1),exportált!A3689),"")</f>
        <v/>
      </c>
    </row>
    <row r="3691" spans="1:1" x14ac:dyDescent="0.25">
      <c r="A3691" s="8" t="str">
        <f>IF(exportált!A3690&lt;&gt;"",IFERROR(LEFT(exportált!A3690,SEARCH("&lt;br/&gt;",exportált!A3690,1)-1),exportált!A3690),"")</f>
        <v/>
      </c>
    </row>
    <row r="3692" spans="1:1" x14ac:dyDescent="0.25">
      <c r="A3692" s="8" t="str">
        <f>IF(exportált!A3691&lt;&gt;"",IFERROR(LEFT(exportált!A3691,SEARCH("&lt;br/&gt;",exportált!A3691,1)-1),exportált!A3691),"")</f>
        <v/>
      </c>
    </row>
    <row r="3693" spans="1:1" x14ac:dyDescent="0.25">
      <c r="A3693" s="8" t="str">
        <f>IF(exportált!A3692&lt;&gt;"",IFERROR(LEFT(exportált!A3692,SEARCH("&lt;br/&gt;",exportált!A3692,1)-1),exportált!A3692),"")</f>
        <v/>
      </c>
    </row>
    <row r="3694" spans="1:1" x14ac:dyDescent="0.25">
      <c r="A3694" s="8" t="str">
        <f>IF(exportált!A3693&lt;&gt;"",IFERROR(LEFT(exportált!A3693,SEARCH("&lt;br/&gt;",exportált!A3693,1)-1),exportált!A3693),"")</f>
        <v/>
      </c>
    </row>
    <row r="3695" spans="1:1" x14ac:dyDescent="0.25">
      <c r="A3695" s="8" t="str">
        <f>IF(exportált!A3694&lt;&gt;"",IFERROR(LEFT(exportált!A3694,SEARCH("&lt;br/&gt;",exportált!A3694,1)-1),exportált!A3694),"")</f>
        <v/>
      </c>
    </row>
    <row r="3696" spans="1:1" x14ac:dyDescent="0.25">
      <c r="A3696" s="8" t="str">
        <f>IF(exportált!A3695&lt;&gt;"",IFERROR(LEFT(exportált!A3695,SEARCH("&lt;br/&gt;",exportált!A3695,1)-1),exportált!A3695),"")</f>
        <v/>
      </c>
    </row>
    <row r="3697" spans="1:1" x14ac:dyDescent="0.25">
      <c r="A3697" s="8" t="str">
        <f>IF(exportált!A3696&lt;&gt;"",IFERROR(LEFT(exportált!A3696,SEARCH("&lt;br/&gt;",exportált!A3696,1)-1),exportált!A3696),"")</f>
        <v/>
      </c>
    </row>
    <row r="3698" spans="1:1" x14ac:dyDescent="0.25">
      <c r="A3698" s="8" t="str">
        <f>IF(exportált!A3697&lt;&gt;"",IFERROR(LEFT(exportált!A3697,SEARCH("&lt;br/&gt;",exportált!A3697,1)-1),exportált!A3697),"")</f>
        <v/>
      </c>
    </row>
    <row r="3699" spans="1:1" x14ac:dyDescent="0.25">
      <c r="A3699" s="8" t="str">
        <f>IF(exportált!A3698&lt;&gt;"",IFERROR(LEFT(exportált!A3698,SEARCH("&lt;br/&gt;",exportált!A3698,1)-1),exportált!A3698),"")</f>
        <v/>
      </c>
    </row>
    <row r="3700" spans="1:1" x14ac:dyDescent="0.25">
      <c r="A3700" s="8" t="str">
        <f>IF(exportált!A3699&lt;&gt;"",IFERROR(LEFT(exportált!A3699,SEARCH("&lt;br/&gt;",exportált!A3699,1)-1),exportált!A3699),"")</f>
        <v/>
      </c>
    </row>
    <row r="3701" spans="1:1" x14ac:dyDescent="0.25">
      <c r="A3701" s="8" t="str">
        <f>IF(exportált!A3700&lt;&gt;"",IFERROR(LEFT(exportált!A3700,SEARCH("&lt;br/&gt;",exportált!A3700,1)-1),exportált!A3700),"")</f>
        <v/>
      </c>
    </row>
    <row r="3702" spans="1:1" x14ac:dyDescent="0.25">
      <c r="A3702" s="8" t="str">
        <f>IF(exportált!A3701&lt;&gt;"",IFERROR(LEFT(exportált!A3701,SEARCH("&lt;br/&gt;",exportált!A3701,1)-1),exportált!A3701),"")</f>
        <v/>
      </c>
    </row>
    <row r="3703" spans="1:1" x14ac:dyDescent="0.25">
      <c r="A3703" s="8" t="str">
        <f>IF(exportált!A3702&lt;&gt;"",IFERROR(LEFT(exportált!A3702,SEARCH("&lt;br/&gt;",exportált!A3702,1)-1),exportált!A3702),"")</f>
        <v/>
      </c>
    </row>
    <row r="3704" spans="1:1" x14ac:dyDescent="0.25">
      <c r="A3704" s="8" t="str">
        <f>IF(exportált!A3703&lt;&gt;"",IFERROR(LEFT(exportált!A3703,SEARCH("&lt;br/&gt;",exportált!A3703,1)-1),exportált!A3703),"")</f>
        <v/>
      </c>
    </row>
    <row r="3705" spans="1:1" x14ac:dyDescent="0.25">
      <c r="A3705" s="8" t="str">
        <f>IF(exportált!A3704&lt;&gt;"",IFERROR(LEFT(exportált!A3704,SEARCH("&lt;br/&gt;",exportált!A3704,1)-1),exportált!A3704),"")</f>
        <v/>
      </c>
    </row>
    <row r="3706" spans="1:1" x14ac:dyDescent="0.25">
      <c r="A3706" s="8" t="str">
        <f>IF(exportált!A3705&lt;&gt;"",IFERROR(LEFT(exportált!A3705,SEARCH("&lt;br/&gt;",exportált!A3705,1)-1),exportált!A3705),"")</f>
        <v/>
      </c>
    </row>
    <row r="3707" spans="1:1" x14ac:dyDescent="0.25">
      <c r="A3707" s="8" t="str">
        <f>IF(exportált!A3706&lt;&gt;"",IFERROR(LEFT(exportált!A3706,SEARCH("&lt;br/&gt;",exportált!A3706,1)-1),exportált!A3706),"")</f>
        <v/>
      </c>
    </row>
    <row r="3708" spans="1:1" x14ac:dyDescent="0.25">
      <c r="A3708" s="8" t="str">
        <f>IF(exportált!A3707&lt;&gt;"",IFERROR(LEFT(exportált!A3707,SEARCH("&lt;br/&gt;",exportált!A3707,1)-1),exportált!A3707),"")</f>
        <v/>
      </c>
    </row>
    <row r="3709" spans="1:1" x14ac:dyDescent="0.25">
      <c r="A3709" s="8" t="str">
        <f>IF(exportált!A3708&lt;&gt;"",IFERROR(LEFT(exportált!A3708,SEARCH("&lt;br/&gt;",exportált!A3708,1)-1),exportált!A3708),"")</f>
        <v/>
      </c>
    </row>
    <row r="3710" spans="1:1" x14ac:dyDescent="0.25">
      <c r="A3710" s="8" t="str">
        <f>IF(exportált!A3709&lt;&gt;"",IFERROR(LEFT(exportált!A3709,SEARCH("&lt;br/&gt;",exportált!A3709,1)-1),exportált!A3709),"")</f>
        <v/>
      </c>
    </row>
    <row r="3711" spans="1:1" x14ac:dyDescent="0.25">
      <c r="A3711" s="8" t="str">
        <f>IF(exportált!A3710&lt;&gt;"",IFERROR(LEFT(exportált!A3710,SEARCH("&lt;br/&gt;",exportált!A3710,1)-1),exportált!A3710),"")</f>
        <v/>
      </c>
    </row>
    <row r="3712" spans="1:1" x14ac:dyDescent="0.25">
      <c r="A3712" s="8" t="str">
        <f>IF(exportált!A3711&lt;&gt;"",IFERROR(LEFT(exportált!A3711,SEARCH("&lt;br/&gt;",exportált!A3711,1)-1),exportált!A3711),"")</f>
        <v/>
      </c>
    </row>
    <row r="3713" spans="1:1" x14ac:dyDescent="0.25">
      <c r="A3713" s="8" t="str">
        <f>IF(exportált!A3712&lt;&gt;"",IFERROR(LEFT(exportált!A3712,SEARCH("&lt;br/&gt;",exportált!A3712,1)-1),exportált!A3712),"")</f>
        <v/>
      </c>
    </row>
    <row r="3714" spans="1:1" x14ac:dyDescent="0.25">
      <c r="A3714" s="8" t="str">
        <f>IF(exportált!A3713&lt;&gt;"",IFERROR(LEFT(exportált!A3713,SEARCH("&lt;br/&gt;",exportált!A3713,1)-1),exportált!A3713),"")</f>
        <v/>
      </c>
    </row>
    <row r="3715" spans="1:1" x14ac:dyDescent="0.25">
      <c r="A3715" s="8" t="str">
        <f>IF(exportált!A3714&lt;&gt;"",IFERROR(LEFT(exportált!A3714,SEARCH("&lt;br/&gt;",exportált!A3714,1)-1),exportált!A3714),"")</f>
        <v/>
      </c>
    </row>
    <row r="3716" spans="1:1" x14ac:dyDescent="0.25">
      <c r="A3716" s="8" t="str">
        <f>IF(exportált!A3715&lt;&gt;"",IFERROR(LEFT(exportált!A3715,SEARCH("&lt;br/&gt;",exportált!A3715,1)-1),exportált!A3715),"")</f>
        <v/>
      </c>
    </row>
    <row r="3717" spans="1:1" x14ac:dyDescent="0.25">
      <c r="A3717" s="8" t="str">
        <f>IF(exportált!A3716&lt;&gt;"",IFERROR(LEFT(exportált!A3716,SEARCH("&lt;br/&gt;",exportált!A3716,1)-1),exportált!A3716),"")</f>
        <v/>
      </c>
    </row>
    <row r="3718" spans="1:1" x14ac:dyDescent="0.25">
      <c r="A3718" s="8" t="str">
        <f>IF(exportált!A3717&lt;&gt;"",IFERROR(LEFT(exportált!A3717,SEARCH("&lt;br/&gt;",exportált!A3717,1)-1),exportált!A3717),"")</f>
        <v/>
      </c>
    </row>
    <row r="3719" spans="1:1" x14ac:dyDescent="0.25">
      <c r="A3719" s="8" t="str">
        <f>IF(exportált!A3718&lt;&gt;"",IFERROR(LEFT(exportált!A3718,SEARCH("&lt;br/&gt;",exportált!A3718,1)-1),exportált!A3718),"")</f>
        <v/>
      </c>
    </row>
    <row r="3720" spans="1:1" x14ac:dyDescent="0.25">
      <c r="A3720" s="8" t="str">
        <f>IF(exportált!A3719&lt;&gt;"",IFERROR(LEFT(exportált!A3719,SEARCH("&lt;br/&gt;",exportált!A3719,1)-1),exportált!A3719),"")</f>
        <v/>
      </c>
    </row>
    <row r="3721" spans="1:1" x14ac:dyDescent="0.25">
      <c r="A3721" s="8" t="str">
        <f>IF(exportált!A3720&lt;&gt;"",IFERROR(LEFT(exportált!A3720,SEARCH("&lt;br/&gt;",exportált!A3720,1)-1),exportált!A3720),"")</f>
        <v/>
      </c>
    </row>
    <row r="3722" spans="1:1" x14ac:dyDescent="0.25">
      <c r="A3722" s="8" t="str">
        <f>IF(exportált!A3721&lt;&gt;"",IFERROR(LEFT(exportált!A3721,SEARCH("&lt;br/&gt;",exportált!A3721,1)-1),exportált!A3721),"")</f>
        <v/>
      </c>
    </row>
    <row r="3723" spans="1:1" x14ac:dyDescent="0.25">
      <c r="A3723" s="8" t="str">
        <f>IF(exportált!A3722&lt;&gt;"",IFERROR(LEFT(exportált!A3722,SEARCH("&lt;br/&gt;",exportált!A3722,1)-1),exportált!A3722),"")</f>
        <v/>
      </c>
    </row>
    <row r="3724" spans="1:1" x14ac:dyDescent="0.25">
      <c r="A3724" s="8" t="str">
        <f>IF(exportált!A3723&lt;&gt;"",IFERROR(LEFT(exportált!A3723,SEARCH("&lt;br/&gt;",exportált!A3723,1)-1),exportált!A3723),"")</f>
        <v/>
      </c>
    </row>
    <row r="3725" spans="1:1" x14ac:dyDescent="0.25">
      <c r="A3725" s="8" t="str">
        <f>IF(exportált!A3724&lt;&gt;"",IFERROR(LEFT(exportált!A3724,SEARCH("&lt;br/&gt;",exportált!A3724,1)-1),exportált!A3724),"")</f>
        <v/>
      </c>
    </row>
    <row r="3726" spans="1:1" x14ac:dyDescent="0.25">
      <c r="A3726" s="8" t="str">
        <f>IF(exportált!A3725&lt;&gt;"",IFERROR(LEFT(exportált!A3725,SEARCH("&lt;br/&gt;",exportált!A3725,1)-1),exportált!A3725),"")</f>
        <v/>
      </c>
    </row>
    <row r="3727" spans="1:1" x14ac:dyDescent="0.25">
      <c r="A3727" s="8" t="str">
        <f>IF(exportált!A3726&lt;&gt;"",IFERROR(LEFT(exportált!A3726,SEARCH("&lt;br/&gt;",exportált!A3726,1)-1),exportált!A3726),"")</f>
        <v/>
      </c>
    </row>
    <row r="3728" spans="1:1" x14ac:dyDescent="0.25">
      <c r="A3728" s="8" t="str">
        <f>IF(exportált!A3727&lt;&gt;"",IFERROR(LEFT(exportált!A3727,SEARCH("&lt;br/&gt;",exportált!A3727,1)-1),exportált!A3727),"")</f>
        <v/>
      </c>
    </row>
    <row r="3729" spans="1:1" x14ac:dyDescent="0.25">
      <c r="A3729" s="8" t="str">
        <f>IF(exportált!A3728&lt;&gt;"",IFERROR(LEFT(exportált!A3728,SEARCH("&lt;br/&gt;",exportált!A3728,1)-1),exportált!A3728),"")</f>
        <v/>
      </c>
    </row>
    <row r="3730" spans="1:1" x14ac:dyDescent="0.25">
      <c r="A3730" s="8" t="str">
        <f>IF(exportált!A3729&lt;&gt;"",IFERROR(LEFT(exportált!A3729,SEARCH("&lt;br/&gt;",exportált!A3729,1)-1),exportált!A3729),"")</f>
        <v/>
      </c>
    </row>
    <row r="3731" spans="1:1" x14ac:dyDescent="0.25">
      <c r="A3731" s="8" t="str">
        <f>IF(exportált!A3730&lt;&gt;"",IFERROR(LEFT(exportált!A3730,SEARCH("&lt;br/&gt;",exportált!A3730,1)-1),exportált!A3730),"")</f>
        <v/>
      </c>
    </row>
    <row r="3732" spans="1:1" x14ac:dyDescent="0.25">
      <c r="A3732" s="8" t="str">
        <f>IF(exportált!A3731&lt;&gt;"",IFERROR(LEFT(exportált!A3731,SEARCH("&lt;br/&gt;",exportált!A3731,1)-1),exportált!A3731),"")</f>
        <v/>
      </c>
    </row>
    <row r="3733" spans="1:1" x14ac:dyDescent="0.25">
      <c r="A3733" s="8" t="str">
        <f>IF(exportált!A3732&lt;&gt;"",IFERROR(LEFT(exportált!A3732,SEARCH("&lt;br/&gt;",exportált!A3732,1)-1),exportált!A3732),"")</f>
        <v/>
      </c>
    </row>
    <row r="3734" spans="1:1" x14ac:dyDescent="0.25">
      <c r="A3734" s="8" t="str">
        <f>IF(exportált!A3733&lt;&gt;"",IFERROR(LEFT(exportált!A3733,SEARCH("&lt;br/&gt;",exportált!A3733,1)-1),exportált!A3733),"")</f>
        <v/>
      </c>
    </row>
    <row r="3735" spans="1:1" x14ac:dyDescent="0.25">
      <c r="A3735" s="8" t="str">
        <f>IF(exportált!A3734&lt;&gt;"",IFERROR(LEFT(exportált!A3734,SEARCH("&lt;br/&gt;",exportált!A3734,1)-1),exportált!A3734),"")</f>
        <v/>
      </c>
    </row>
    <row r="3736" spans="1:1" x14ac:dyDescent="0.25">
      <c r="A3736" s="8" t="str">
        <f>IF(exportált!A3735&lt;&gt;"",IFERROR(LEFT(exportált!A3735,SEARCH("&lt;br/&gt;",exportált!A3735,1)-1),exportált!A3735),"")</f>
        <v/>
      </c>
    </row>
    <row r="3737" spans="1:1" x14ac:dyDescent="0.25">
      <c r="A3737" s="8" t="str">
        <f>IF(exportált!A3736&lt;&gt;"",IFERROR(LEFT(exportált!A3736,SEARCH("&lt;br/&gt;",exportált!A3736,1)-1),exportált!A3736),"")</f>
        <v/>
      </c>
    </row>
    <row r="3738" spans="1:1" x14ac:dyDescent="0.25">
      <c r="A3738" s="8" t="str">
        <f>IF(exportált!A3737&lt;&gt;"",IFERROR(LEFT(exportált!A3737,SEARCH("&lt;br/&gt;",exportált!A3737,1)-1),exportált!A3737),"")</f>
        <v/>
      </c>
    </row>
    <row r="3739" spans="1:1" x14ac:dyDescent="0.25">
      <c r="A3739" s="8" t="str">
        <f>IF(exportált!A3738&lt;&gt;"",IFERROR(LEFT(exportált!A3738,SEARCH("&lt;br/&gt;",exportált!A3738,1)-1),exportált!A3738),"")</f>
        <v/>
      </c>
    </row>
    <row r="3740" spans="1:1" x14ac:dyDescent="0.25">
      <c r="A3740" s="8" t="str">
        <f>IF(exportált!A3739&lt;&gt;"",IFERROR(LEFT(exportált!A3739,SEARCH("&lt;br/&gt;",exportált!A3739,1)-1),exportált!A3739),"")</f>
        <v/>
      </c>
    </row>
    <row r="3741" spans="1:1" x14ac:dyDescent="0.25">
      <c r="A3741" s="8" t="str">
        <f>IF(exportált!A3740&lt;&gt;"",IFERROR(LEFT(exportált!A3740,SEARCH("&lt;br/&gt;",exportált!A3740,1)-1),exportált!A3740),"")</f>
        <v/>
      </c>
    </row>
    <row r="3742" spans="1:1" x14ac:dyDescent="0.25">
      <c r="A3742" s="8" t="str">
        <f>IF(exportált!A3741&lt;&gt;"",IFERROR(LEFT(exportált!A3741,SEARCH("&lt;br/&gt;",exportált!A3741,1)-1),exportált!A3741),"")</f>
        <v/>
      </c>
    </row>
    <row r="3743" spans="1:1" x14ac:dyDescent="0.25">
      <c r="A3743" s="8" t="str">
        <f>IF(exportált!A3742&lt;&gt;"",IFERROR(LEFT(exportált!A3742,SEARCH("&lt;br/&gt;",exportált!A3742,1)-1),exportált!A3742),"")</f>
        <v/>
      </c>
    </row>
    <row r="3744" spans="1:1" x14ac:dyDescent="0.25">
      <c r="A3744" s="8" t="str">
        <f>IF(exportált!A3743&lt;&gt;"",IFERROR(LEFT(exportált!A3743,SEARCH("&lt;br/&gt;",exportált!A3743,1)-1),exportált!A3743),"")</f>
        <v/>
      </c>
    </row>
    <row r="3745" spans="1:1" x14ac:dyDescent="0.25">
      <c r="A3745" s="8" t="str">
        <f>IF(exportált!A3744&lt;&gt;"",IFERROR(LEFT(exportált!A3744,SEARCH("&lt;br/&gt;",exportált!A3744,1)-1),exportált!A3744),"")</f>
        <v/>
      </c>
    </row>
    <row r="3746" spans="1:1" x14ac:dyDescent="0.25">
      <c r="A3746" s="8" t="str">
        <f>IF(exportált!A3745&lt;&gt;"",IFERROR(LEFT(exportált!A3745,SEARCH("&lt;br/&gt;",exportált!A3745,1)-1),exportált!A3745),"")</f>
        <v/>
      </c>
    </row>
    <row r="3747" spans="1:1" x14ac:dyDescent="0.25">
      <c r="A3747" s="8" t="str">
        <f>IF(exportált!A3746&lt;&gt;"",IFERROR(LEFT(exportált!A3746,SEARCH("&lt;br/&gt;",exportált!A3746,1)-1),exportált!A3746),"")</f>
        <v/>
      </c>
    </row>
    <row r="3748" spans="1:1" x14ac:dyDescent="0.25">
      <c r="A3748" s="8" t="str">
        <f>IF(exportált!A3747&lt;&gt;"",IFERROR(LEFT(exportált!A3747,SEARCH("&lt;br/&gt;",exportált!A3747,1)-1),exportált!A3747),"")</f>
        <v/>
      </c>
    </row>
    <row r="3749" spans="1:1" x14ac:dyDescent="0.25">
      <c r="A3749" s="8" t="str">
        <f>IF(exportált!A3748&lt;&gt;"",IFERROR(LEFT(exportált!A3748,SEARCH("&lt;br/&gt;",exportált!A3748,1)-1),exportált!A3748),"")</f>
        <v/>
      </c>
    </row>
    <row r="3750" spans="1:1" x14ac:dyDescent="0.25">
      <c r="A3750" s="8" t="str">
        <f>IF(exportált!A3749&lt;&gt;"",IFERROR(LEFT(exportált!A3749,SEARCH("&lt;br/&gt;",exportált!A3749,1)-1),exportált!A3749),"")</f>
        <v/>
      </c>
    </row>
    <row r="3751" spans="1:1" x14ac:dyDescent="0.25">
      <c r="A3751" s="8" t="str">
        <f>IF(exportált!A3750&lt;&gt;"",IFERROR(LEFT(exportált!A3750,SEARCH("&lt;br/&gt;",exportált!A3750,1)-1),exportált!A3750),"")</f>
        <v/>
      </c>
    </row>
    <row r="3752" spans="1:1" x14ac:dyDescent="0.25">
      <c r="A3752" s="8" t="str">
        <f>IF(exportált!A3751&lt;&gt;"",IFERROR(LEFT(exportált!A3751,SEARCH("&lt;br/&gt;",exportált!A3751,1)-1),exportált!A3751),"")</f>
        <v/>
      </c>
    </row>
    <row r="3753" spans="1:1" x14ac:dyDescent="0.25">
      <c r="A3753" s="8" t="str">
        <f>IF(exportált!A3752&lt;&gt;"",IFERROR(LEFT(exportált!A3752,SEARCH("&lt;br/&gt;",exportált!A3752,1)-1),exportált!A3752),"")</f>
        <v/>
      </c>
    </row>
    <row r="3754" spans="1:1" x14ac:dyDescent="0.25">
      <c r="A3754" s="8" t="str">
        <f>IF(exportált!A3753&lt;&gt;"",IFERROR(LEFT(exportált!A3753,SEARCH("&lt;br/&gt;",exportált!A3753,1)-1),exportált!A3753),"")</f>
        <v/>
      </c>
    </row>
    <row r="3755" spans="1:1" x14ac:dyDescent="0.25">
      <c r="A3755" s="8" t="str">
        <f>IF(exportált!A3754&lt;&gt;"",IFERROR(LEFT(exportált!A3754,SEARCH("&lt;br/&gt;",exportált!A3754,1)-1),exportált!A3754),"")</f>
        <v/>
      </c>
    </row>
    <row r="3756" spans="1:1" x14ac:dyDescent="0.25">
      <c r="A3756" s="8" t="str">
        <f>IF(exportált!A3755&lt;&gt;"",IFERROR(LEFT(exportált!A3755,SEARCH("&lt;br/&gt;",exportált!A3755,1)-1),exportált!A3755),"")</f>
        <v/>
      </c>
    </row>
    <row r="3757" spans="1:1" x14ac:dyDescent="0.25">
      <c r="A3757" s="8" t="str">
        <f>IF(exportált!A3756&lt;&gt;"",IFERROR(LEFT(exportált!A3756,SEARCH("&lt;br/&gt;",exportált!A3756,1)-1),exportált!A3756),"")</f>
        <v/>
      </c>
    </row>
    <row r="3758" spans="1:1" x14ac:dyDescent="0.25">
      <c r="A3758" s="8" t="str">
        <f>IF(exportált!A3757&lt;&gt;"",IFERROR(LEFT(exportált!A3757,SEARCH("&lt;br/&gt;",exportált!A3757,1)-1),exportált!A3757),"")</f>
        <v/>
      </c>
    </row>
    <row r="3759" spans="1:1" x14ac:dyDescent="0.25">
      <c r="A3759" s="8" t="str">
        <f>IF(exportált!A3758&lt;&gt;"",IFERROR(LEFT(exportált!A3758,SEARCH("&lt;br/&gt;",exportált!A3758,1)-1),exportált!A3758),"")</f>
        <v/>
      </c>
    </row>
    <row r="3760" spans="1:1" x14ac:dyDescent="0.25">
      <c r="A3760" s="8" t="str">
        <f>IF(exportált!A3759&lt;&gt;"",IFERROR(LEFT(exportált!A3759,SEARCH("&lt;br/&gt;",exportált!A3759,1)-1),exportált!A3759),"")</f>
        <v/>
      </c>
    </row>
    <row r="3761" spans="1:1" x14ac:dyDescent="0.25">
      <c r="A3761" s="8" t="str">
        <f>IF(exportált!A3760&lt;&gt;"",IFERROR(LEFT(exportált!A3760,SEARCH("&lt;br/&gt;",exportált!A3760,1)-1),exportált!A3760),"")</f>
        <v/>
      </c>
    </row>
    <row r="3762" spans="1:1" x14ac:dyDescent="0.25">
      <c r="A3762" s="8" t="str">
        <f>IF(exportált!A3761&lt;&gt;"",IFERROR(LEFT(exportált!A3761,SEARCH("&lt;br/&gt;",exportált!A3761,1)-1),exportált!A3761),"")</f>
        <v/>
      </c>
    </row>
    <row r="3763" spans="1:1" x14ac:dyDescent="0.25">
      <c r="A3763" s="8" t="str">
        <f>IF(exportált!A3762&lt;&gt;"",IFERROR(LEFT(exportált!A3762,SEARCH("&lt;br/&gt;",exportált!A3762,1)-1),exportált!A3762),"")</f>
        <v/>
      </c>
    </row>
    <row r="3764" spans="1:1" x14ac:dyDescent="0.25">
      <c r="A3764" s="8" t="str">
        <f>IF(exportált!A3763&lt;&gt;"",IFERROR(LEFT(exportált!A3763,SEARCH("&lt;br/&gt;",exportált!A3763,1)-1),exportált!A3763),"")</f>
        <v/>
      </c>
    </row>
    <row r="3765" spans="1:1" x14ac:dyDescent="0.25">
      <c r="A3765" s="8" t="str">
        <f>IF(exportált!A3764&lt;&gt;"",IFERROR(LEFT(exportált!A3764,SEARCH("&lt;br/&gt;",exportált!A3764,1)-1),exportált!A3764),"")</f>
        <v/>
      </c>
    </row>
    <row r="3766" spans="1:1" x14ac:dyDescent="0.25">
      <c r="A3766" s="8" t="str">
        <f>IF(exportált!A3765&lt;&gt;"",IFERROR(LEFT(exportált!A3765,SEARCH("&lt;br/&gt;",exportált!A3765,1)-1),exportált!A3765),"")</f>
        <v/>
      </c>
    </row>
    <row r="3767" spans="1:1" x14ac:dyDescent="0.25">
      <c r="A3767" s="8" t="str">
        <f>IF(exportált!A3766&lt;&gt;"",IFERROR(LEFT(exportált!A3766,SEARCH("&lt;br/&gt;",exportált!A3766,1)-1),exportált!A3766),"")</f>
        <v/>
      </c>
    </row>
    <row r="3768" spans="1:1" x14ac:dyDescent="0.25">
      <c r="A3768" s="8" t="str">
        <f>IF(exportált!A3767&lt;&gt;"",IFERROR(LEFT(exportált!A3767,SEARCH("&lt;br/&gt;",exportált!A3767,1)-1),exportált!A3767),"")</f>
        <v/>
      </c>
    </row>
    <row r="3769" spans="1:1" x14ac:dyDescent="0.25">
      <c r="A3769" s="8" t="str">
        <f>IF(exportált!A3768&lt;&gt;"",IFERROR(LEFT(exportált!A3768,SEARCH("&lt;br/&gt;",exportált!A3768,1)-1),exportált!A3768),"")</f>
        <v/>
      </c>
    </row>
    <row r="3770" spans="1:1" x14ac:dyDescent="0.25">
      <c r="A3770" s="8" t="str">
        <f>IF(exportált!A3769&lt;&gt;"",IFERROR(LEFT(exportált!A3769,SEARCH("&lt;br/&gt;",exportált!A3769,1)-1),exportált!A3769),"")</f>
        <v/>
      </c>
    </row>
    <row r="3771" spans="1:1" x14ac:dyDescent="0.25">
      <c r="A3771" s="8" t="str">
        <f>IF(exportált!A3770&lt;&gt;"",IFERROR(LEFT(exportált!A3770,SEARCH("&lt;br/&gt;",exportált!A3770,1)-1),exportált!A3770),"")</f>
        <v/>
      </c>
    </row>
    <row r="3772" spans="1:1" x14ac:dyDescent="0.25">
      <c r="A3772" s="8" t="str">
        <f>IF(exportált!A3771&lt;&gt;"",IFERROR(LEFT(exportált!A3771,SEARCH("&lt;br/&gt;",exportált!A3771,1)-1),exportált!A3771),"")</f>
        <v/>
      </c>
    </row>
    <row r="3773" spans="1:1" x14ac:dyDescent="0.25">
      <c r="A3773" s="8" t="str">
        <f>IF(exportált!A3772&lt;&gt;"",IFERROR(LEFT(exportált!A3772,SEARCH("&lt;br/&gt;",exportált!A3772,1)-1),exportált!A3772),"")</f>
        <v/>
      </c>
    </row>
    <row r="3774" spans="1:1" x14ac:dyDescent="0.25">
      <c r="A3774" s="8" t="str">
        <f>IF(exportált!A3773&lt;&gt;"",IFERROR(LEFT(exportált!A3773,SEARCH("&lt;br/&gt;",exportált!A3773,1)-1),exportált!A3773),"")</f>
        <v/>
      </c>
    </row>
    <row r="3775" spans="1:1" x14ac:dyDescent="0.25">
      <c r="A3775" s="8" t="str">
        <f>IF(exportált!A3774&lt;&gt;"",IFERROR(LEFT(exportált!A3774,SEARCH("&lt;br/&gt;",exportált!A3774,1)-1),exportált!A3774),"")</f>
        <v/>
      </c>
    </row>
    <row r="3776" spans="1:1" x14ac:dyDescent="0.25">
      <c r="A3776" s="8" t="str">
        <f>IF(exportált!A3775&lt;&gt;"",IFERROR(LEFT(exportált!A3775,SEARCH("&lt;br/&gt;",exportált!A3775,1)-1),exportált!A3775),"")</f>
        <v/>
      </c>
    </row>
    <row r="3777" spans="1:1" x14ac:dyDescent="0.25">
      <c r="A3777" s="8" t="str">
        <f>IF(exportált!A3776&lt;&gt;"",IFERROR(LEFT(exportált!A3776,SEARCH("&lt;br/&gt;",exportált!A3776,1)-1),exportált!A3776),"")</f>
        <v/>
      </c>
    </row>
    <row r="3778" spans="1:1" x14ac:dyDescent="0.25">
      <c r="A3778" s="8" t="str">
        <f>IF(exportált!A3777&lt;&gt;"",IFERROR(LEFT(exportált!A3777,SEARCH("&lt;br/&gt;",exportált!A3777,1)-1),exportált!A3777),"")</f>
        <v/>
      </c>
    </row>
    <row r="3779" spans="1:1" x14ac:dyDescent="0.25">
      <c r="A3779" s="8" t="str">
        <f>IF(exportált!A3778&lt;&gt;"",IFERROR(LEFT(exportált!A3778,SEARCH("&lt;br/&gt;",exportált!A3778,1)-1),exportált!A3778),"")</f>
        <v/>
      </c>
    </row>
    <row r="3780" spans="1:1" x14ac:dyDescent="0.25">
      <c r="A3780" s="8" t="str">
        <f>IF(exportált!A3779&lt;&gt;"",IFERROR(LEFT(exportált!A3779,SEARCH("&lt;br/&gt;",exportált!A3779,1)-1),exportált!A3779),"")</f>
        <v/>
      </c>
    </row>
    <row r="3781" spans="1:1" x14ac:dyDescent="0.25">
      <c r="A3781" s="8" t="str">
        <f>IF(exportált!A3780&lt;&gt;"",IFERROR(LEFT(exportált!A3780,SEARCH("&lt;br/&gt;",exportált!A3780,1)-1),exportált!A3780),"")</f>
        <v/>
      </c>
    </row>
    <row r="3782" spans="1:1" x14ac:dyDescent="0.25">
      <c r="A3782" s="8" t="str">
        <f>IF(exportált!A3781&lt;&gt;"",IFERROR(LEFT(exportált!A3781,SEARCH("&lt;br/&gt;",exportált!A3781,1)-1),exportált!A3781),"")</f>
        <v/>
      </c>
    </row>
    <row r="3783" spans="1:1" x14ac:dyDescent="0.25">
      <c r="A3783" s="8" t="str">
        <f>IF(exportált!A3782&lt;&gt;"",IFERROR(LEFT(exportált!A3782,SEARCH("&lt;br/&gt;",exportált!A3782,1)-1),exportált!A3782),"")</f>
        <v/>
      </c>
    </row>
    <row r="3784" spans="1:1" x14ac:dyDescent="0.25">
      <c r="A3784" s="8" t="str">
        <f>IF(exportált!A3783&lt;&gt;"",IFERROR(LEFT(exportált!A3783,SEARCH("&lt;br/&gt;",exportált!A3783,1)-1),exportált!A3783),"")</f>
        <v/>
      </c>
    </row>
    <row r="3785" spans="1:1" x14ac:dyDescent="0.25">
      <c r="A3785" s="8" t="str">
        <f>IF(exportált!A3784&lt;&gt;"",IFERROR(LEFT(exportált!A3784,SEARCH("&lt;br/&gt;",exportált!A3784,1)-1),exportált!A3784),"")</f>
        <v/>
      </c>
    </row>
    <row r="3786" spans="1:1" x14ac:dyDescent="0.25">
      <c r="A3786" s="8" t="str">
        <f>IF(exportált!A3785&lt;&gt;"",IFERROR(LEFT(exportált!A3785,SEARCH("&lt;br/&gt;",exportált!A3785,1)-1),exportált!A3785),"")</f>
        <v/>
      </c>
    </row>
    <row r="3787" spans="1:1" x14ac:dyDescent="0.25">
      <c r="A3787" s="8" t="str">
        <f>IF(exportált!A3786&lt;&gt;"",IFERROR(LEFT(exportált!A3786,SEARCH("&lt;br/&gt;",exportált!A3786,1)-1),exportált!A3786),"")</f>
        <v/>
      </c>
    </row>
    <row r="3788" spans="1:1" x14ac:dyDescent="0.25">
      <c r="A3788" s="8" t="str">
        <f>IF(exportált!A3787&lt;&gt;"",IFERROR(LEFT(exportált!A3787,SEARCH("&lt;br/&gt;",exportált!A3787,1)-1),exportált!A3787),"")</f>
        <v/>
      </c>
    </row>
    <row r="3789" spans="1:1" x14ac:dyDescent="0.25">
      <c r="A3789" s="8" t="str">
        <f>IF(exportált!A3788&lt;&gt;"",IFERROR(LEFT(exportált!A3788,SEARCH("&lt;br/&gt;",exportált!A3788,1)-1),exportált!A3788),"")</f>
        <v/>
      </c>
    </row>
    <row r="3790" spans="1:1" x14ac:dyDescent="0.25">
      <c r="A3790" s="8" t="str">
        <f>IF(exportált!A3789&lt;&gt;"",IFERROR(LEFT(exportált!A3789,SEARCH("&lt;br/&gt;",exportált!A3789,1)-1),exportált!A3789),"")</f>
        <v/>
      </c>
    </row>
    <row r="3791" spans="1:1" x14ac:dyDescent="0.25">
      <c r="A3791" s="8" t="str">
        <f>IF(exportált!A3790&lt;&gt;"",IFERROR(LEFT(exportált!A3790,SEARCH("&lt;br/&gt;",exportált!A3790,1)-1),exportált!A3790),"")</f>
        <v/>
      </c>
    </row>
    <row r="3792" spans="1:1" x14ac:dyDescent="0.25">
      <c r="A3792" s="8" t="str">
        <f>IF(exportált!A3791&lt;&gt;"",IFERROR(LEFT(exportált!A3791,SEARCH("&lt;br/&gt;",exportált!A3791,1)-1),exportált!A3791),"")</f>
        <v/>
      </c>
    </row>
    <row r="3793" spans="1:1" x14ac:dyDescent="0.25">
      <c r="A3793" s="8" t="str">
        <f>IF(exportált!A3792&lt;&gt;"",IFERROR(LEFT(exportált!A3792,SEARCH("&lt;br/&gt;",exportált!A3792,1)-1),exportált!A3792),"")</f>
        <v/>
      </c>
    </row>
    <row r="3794" spans="1:1" x14ac:dyDescent="0.25">
      <c r="A3794" s="8" t="str">
        <f>IF(exportált!A3793&lt;&gt;"",IFERROR(LEFT(exportált!A3793,SEARCH("&lt;br/&gt;",exportált!A3793,1)-1),exportált!A3793),"")</f>
        <v/>
      </c>
    </row>
    <row r="3795" spans="1:1" x14ac:dyDescent="0.25">
      <c r="A3795" s="8" t="str">
        <f>IF(exportált!A3794&lt;&gt;"",IFERROR(LEFT(exportált!A3794,SEARCH("&lt;br/&gt;",exportált!A3794,1)-1),exportált!A3794),"")</f>
        <v/>
      </c>
    </row>
    <row r="3796" spans="1:1" x14ac:dyDescent="0.25">
      <c r="A3796" s="8" t="str">
        <f>IF(exportált!A3795&lt;&gt;"",IFERROR(LEFT(exportált!A3795,SEARCH("&lt;br/&gt;",exportált!A3795,1)-1),exportált!A3795),"")</f>
        <v/>
      </c>
    </row>
    <row r="3797" spans="1:1" x14ac:dyDescent="0.25">
      <c r="A3797" s="8" t="str">
        <f>IF(exportált!A3796&lt;&gt;"",IFERROR(LEFT(exportált!A3796,SEARCH("&lt;br/&gt;",exportált!A3796,1)-1),exportált!A3796),"")</f>
        <v/>
      </c>
    </row>
    <row r="3798" spans="1:1" x14ac:dyDescent="0.25">
      <c r="A3798" s="8" t="str">
        <f>IF(exportált!A3797&lt;&gt;"",IFERROR(LEFT(exportált!A3797,SEARCH("&lt;br/&gt;",exportált!A3797,1)-1),exportált!A3797),"")</f>
        <v/>
      </c>
    </row>
    <row r="3799" spans="1:1" x14ac:dyDescent="0.25">
      <c r="A3799" s="8" t="str">
        <f>IF(exportált!A3798&lt;&gt;"",IFERROR(LEFT(exportált!A3798,SEARCH("&lt;br/&gt;",exportált!A3798,1)-1),exportált!A3798),"")</f>
        <v/>
      </c>
    </row>
    <row r="3800" spans="1:1" x14ac:dyDescent="0.25">
      <c r="A3800" s="8" t="str">
        <f>IF(exportált!A3799&lt;&gt;"",IFERROR(LEFT(exportált!A3799,SEARCH("&lt;br/&gt;",exportált!A3799,1)-1),exportált!A3799),"")</f>
        <v/>
      </c>
    </row>
    <row r="3801" spans="1:1" x14ac:dyDescent="0.25">
      <c r="A3801" s="8" t="str">
        <f>IF(exportált!A3800&lt;&gt;"",IFERROR(LEFT(exportált!A3800,SEARCH("&lt;br/&gt;",exportált!A3800,1)-1),exportált!A3800),"")</f>
        <v/>
      </c>
    </row>
    <row r="3802" spans="1:1" x14ac:dyDescent="0.25">
      <c r="A3802" s="8" t="str">
        <f>IF(exportált!A3801&lt;&gt;"",IFERROR(LEFT(exportált!A3801,SEARCH("&lt;br/&gt;",exportált!A3801,1)-1),exportált!A3801),"")</f>
        <v/>
      </c>
    </row>
    <row r="3803" spans="1:1" x14ac:dyDescent="0.25">
      <c r="A3803" s="8" t="str">
        <f>IF(exportált!A3802&lt;&gt;"",IFERROR(LEFT(exportált!A3802,SEARCH("&lt;br/&gt;",exportált!A3802,1)-1),exportált!A3802),"")</f>
        <v/>
      </c>
    </row>
    <row r="3804" spans="1:1" x14ac:dyDescent="0.25">
      <c r="A3804" s="8" t="str">
        <f>IF(exportált!A3803&lt;&gt;"",IFERROR(LEFT(exportált!A3803,SEARCH("&lt;br/&gt;",exportált!A3803,1)-1),exportált!A3803),"")</f>
        <v/>
      </c>
    </row>
    <row r="3805" spans="1:1" x14ac:dyDescent="0.25">
      <c r="A3805" s="8" t="str">
        <f>IF(exportált!A3804&lt;&gt;"",IFERROR(LEFT(exportált!A3804,SEARCH("&lt;br/&gt;",exportált!A3804,1)-1),exportált!A3804),"")</f>
        <v/>
      </c>
    </row>
    <row r="3806" spans="1:1" x14ac:dyDescent="0.25">
      <c r="A3806" s="8" t="str">
        <f>IF(exportált!A3805&lt;&gt;"",IFERROR(LEFT(exportált!A3805,SEARCH("&lt;br/&gt;",exportált!A3805,1)-1),exportált!A3805),"")</f>
        <v/>
      </c>
    </row>
    <row r="3807" spans="1:1" x14ac:dyDescent="0.25">
      <c r="A3807" s="8" t="str">
        <f>IF(exportált!A3806&lt;&gt;"",IFERROR(LEFT(exportált!A3806,SEARCH("&lt;br/&gt;",exportált!A3806,1)-1),exportált!A3806),"")</f>
        <v/>
      </c>
    </row>
    <row r="3808" spans="1:1" x14ac:dyDescent="0.25">
      <c r="A3808" s="8" t="str">
        <f>IF(exportált!A3807&lt;&gt;"",IFERROR(LEFT(exportált!A3807,SEARCH("&lt;br/&gt;",exportált!A3807,1)-1),exportált!A3807),"")</f>
        <v/>
      </c>
    </row>
    <row r="3809" spans="1:1" x14ac:dyDescent="0.25">
      <c r="A3809" s="8" t="str">
        <f>IF(exportált!A3808&lt;&gt;"",IFERROR(LEFT(exportált!A3808,SEARCH("&lt;br/&gt;",exportált!A3808,1)-1),exportált!A3808),"")</f>
        <v/>
      </c>
    </row>
    <row r="3810" spans="1:1" x14ac:dyDescent="0.25">
      <c r="A3810" s="8" t="str">
        <f>IF(exportált!A3809&lt;&gt;"",IFERROR(LEFT(exportált!A3809,SEARCH("&lt;br/&gt;",exportált!A3809,1)-1),exportált!A3809),"")</f>
        <v/>
      </c>
    </row>
    <row r="3811" spans="1:1" x14ac:dyDescent="0.25">
      <c r="A3811" s="8" t="str">
        <f>IF(exportált!A3810&lt;&gt;"",IFERROR(LEFT(exportált!A3810,SEARCH("&lt;br/&gt;",exportált!A3810,1)-1),exportált!A3810),"")</f>
        <v/>
      </c>
    </row>
    <row r="3812" spans="1:1" x14ac:dyDescent="0.25">
      <c r="A3812" s="8" t="str">
        <f>IF(exportált!A3811&lt;&gt;"",IFERROR(LEFT(exportált!A3811,SEARCH("&lt;br/&gt;",exportált!A3811,1)-1),exportált!A3811),"")</f>
        <v/>
      </c>
    </row>
    <row r="3813" spans="1:1" x14ac:dyDescent="0.25">
      <c r="A3813" s="8" t="str">
        <f>IF(exportált!A3812&lt;&gt;"",IFERROR(LEFT(exportált!A3812,SEARCH("&lt;br/&gt;",exportált!A3812,1)-1),exportált!A3812),"")</f>
        <v/>
      </c>
    </row>
    <row r="3814" spans="1:1" x14ac:dyDescent="0.25">
      <c r="A3814" s="8" t="str">
        <f>IF(exportált!A3813&lt;&gt;"",IFERROR(LEFT(exportált!A3813,SEARCH("&lt;br/&gt;",exportált!A3813,1)-1),exportált!A3813),"")</f>
        <v/>
      </c>
    </row>
    <row r="3815" spans="1:1" x14ac:dyDescent="0.25">
      <c r="A3815" s="8" t="str">
        <f>IF(exportált!A3814&lt;&gt;"",IFERROR(LEFT(exportált!A3814,SEARCH("&lt;br/&gt;",exportált!A3814,1)-1),exportált!A3814),"")</f>
        <v/>
      </c>
    </row>
    <row r="3816" spans="1:1" x14ac:dyDescent="0.25">
      <c r="A3816" s="8" t="str">
        <f>IF(exportált!A3815&lt;&gt;"",IFERROR(LEFT(exportált!A3815,SEARCH("&lt;br/&gt;",exportált!A3815,1)-1),exportált!A3815),"")</f>
        <v/>
      </c>
    </row>
    <row r="3817" spans="1:1" x14ac:dyDescent="0.25">
      <c r="A3817" s="8" t="str">
        <f>IF(exportált!A3816&lt;&gt;"",IFERROR(LEFT(exportált!A3816,SEARCH("&lt;br/&gt;",exportált!A3816,1)-1),exportált!A3816),"")</f>
        <v/>
      </c>
    </row>
    <row r="3818" spans="1:1" x14ac:dyDescent="0.25">
      <c r="A3818" s="8" t="str">
        <f>IF(exportált!A3817&lt;&gt;"",IFERROR(LEFT(exportált!A3817,SEARCH("&lt;br/&gt;",exportált!A3817,1)-1),exportált!A3817),"")</f>
        <v/>
      </c>
    </row>
    <row r="3819" spans="1:1" x14ac:dyDescent="0.25">
      <c r="A3819" s="8" t="str">
        <f>IF(exportált!A3818&lt;&gt;"",IFERROR(LEFT(exportált!A3818,SEARCH("&lt;br/&gt;",exportált!A3818,1)-1),exportált!A3818),"")</f>
        <v/>
      </c>
    </row>
    <row r="3820" spans="1:1" x14ac:dyDescent="0.25">
      <c r="A3820" s="8" t="str">
        <f>IF(exportált!A3819&lt;&gt;"",IFERROR(LEFT(exportált!A3819,SEARCH("&lt;br/&gt;",exportált!A3819,1)-1),exportált!A3819),"")</f>
        <v/>
      </c>
    </row>
    <row r="3821" spans="1:1" x14ac:dyDescent="0.25">
      <c r="A3821" s="8" t="str">
        <f>IF(exportált!A3820&lt;&gt;"",IFERROR(LEFT(exportált!A3820,SEARCH("&lt;br/&gt;",exportált!A3820,1)-1),exportált!A3820),"")</f>
        <v/>
      </c>
    </row>
    <row r="3822" spans="1:1" x14ac:dyDescent="0.25">
      <c r="A3822" s="8" t="str">
        <f>IF(exportált!A3821&lt;&gt;"",IFERROR(LEFT(exportált!A3821,SEARCH("&lt;br/&gt;",exportált!A3821,1)-1),exportált!A3821),"")</f>
        <v/>
      </c>
    </row>
    <row r="3823" spans="1:1" x14ac:dyDescent="0.25">
      <c r="A3823" s="8" t="str">
        <f>IF(exportált!A3822&lt;&gt;"",IFERROR(LEFT(exportált!A3822,SEARCH("&lt;br/&gt;",exportált!A3822,1)-1),exportált!A3822),"")</f>
        <v/>
      </c>
    </row>
    <row r="3824" spans="1:1" x14ac:dyDescent="0.25">
      <c r="A3824" s="8" t="str">
        <f>IF(exportált!A3823&lt;&gt;"",IFERROR(LEFT(exportált!A3823,SEARCH("&lt;br/&gt;",exportált!A3823,1)-1),exportált!A3823),"")</f>
        <v/>
      </c>
    </row>
    <row r="3825" spans="1:1" x14ac:dyDescent="0.25">
      <c r="A3825" s="8" t="str">
        <f>IF(exportált!A3824&lt;&gt;"",IFERROR(LEFT(exportált!A3824,SEARCH("&lt;br/&gt;",exportált!A3824,1)-1),exportált!A3824),"")</f>
        <v/>
      </c>
    </row>
    <row r="3826" spans="1:1" x14ac:dyDescent="0.25">
      <c r="A3826" s="8" t="str">
        <f>IF(exportált!A3825&lt;&gt;"",IFERROR(LEFT(exportált!A3825,SEARCH("&lt;br/&gt;",exportált!A3825,1)-1),exportált!A3825),"")</f>
        <v/>
      </c>
    </row>
    <row r="3827" spans="1:1" x14ac:dyDescent="0.25">
      <c r="A3827" s="8" t="str">
        <f>IF(exportált!A3826&lt;&gt;"",IFERROR(LEFT(exportált!A3826,SEARCH("&lt;br/&gt;",exportált!A3826,1)-1),exportált!A3826),"")</f>
        <v/>
      </c>
    </row>
    <row r="3828" spans="1:1" x14ac:dyDescent="0.25">
      <c r="A3828" s="8" t="str">
        <f>IF(exportált!A3827&lt;&gt;"",IFERROR(LEFT(exportált!A3827,SEARCH("&lt;br/&gt;",exportált!A3827,1)-1),exportált!A3827),"")</f>
        <v/>
      </c>
    </row>
    <row r="3829" spans="1:1" x14ac:dyDescent="0.25">
      <c r="A3829" s="8" t="str">
        <f>IF(exportált!A3828&lt;&gt;"",IFERROR(LEFT(exportált!A3828,SEARCH("&lt;br/&gt;",exportált!A3828,1)-1),exportált!A3828),"")</f>
        <v/>
      </c>
    </row>
    <row r="3830" spans="1:1" x14ac:dyDescent="0.25">
      <c r="A3830" s="8" t="str">
        <f>IF(exportált!A3829&lt;&gt;"",IFERROR(LEFT(exportált!A3829,SEARCH("&lt;br/&gt;",exportált!A3829,1)-1),exportált!A3829),"")</f>
        <v/>
      </c>
    </row>
    <row r="3831" spans="1:1" x14ac:dyDescent="0.25">
      <c r="A3831" s="8" t="str">
        <f>IF(exportált!A3830&lt;&gt;"",IFERROR(LEFT(exportált!A3830,SEARCH("&lt;br/&gt;",exportált!A3830,1)-1),exportált!A3830),"")</f>
        <v/>
      </c>
    </row>
    <row r="3832" spans="1:1" x14ac:dyDescent="0.25">
      <c r="A3832" s="8" t="str">
        <f>IF(exportált!A3831&lt;&gt;"",IFERROR(LEFT(exportált!A3831,SEARCH("&lt;br/&gt;",exportált!A3831,1)-1),exportált!A3831),"")</f>
        <v/>
      </c>
    </row>
    <row r="3833" spans="1:1" x14ac:dyDescent="0.25">
      <c r="A3833" s="8" t="str">
        <f>IF(exportált!A3832&lt;&gt;"",IFERROR(LEFT(exportált!A3832,SEARCH("&lt;br/&gt;",exportált!A3832,1)-1),exportált!A3832),"")</f>
        <v/>
      </c>
    </row>
    <row r="3834" spans="1:1" x14ac:dyDescent="0.25">
      <c r="A3834" s="8" t="str">
        <f>IF(exportált!A3833&lt;&gt;"",IFERROR(LEFT(exportált!A3833,SEARCH("&lt;br/&gt;",exportált!A3833,1)-1),exportált!A3833),"")</f>
        <v/>
      </c>
    </row>
    <row r="3835" spans="1:1" x14ac:dyDescent="0.25">
      <c r="A3835" s="8" t="str">
        <f>IF(exportált!A3834&lt;&gt;"",IFERROR(LEFT(exportált!A3834,SEARCH("&lt;br/&gt;",exportált!A3834,1)-1),exportált!A3834),"")</f>
        <v/>
      </c>
    </row>
    <row r="3836" spans="1:1" x14ac:dyDescent="0.25">
      <c r="A3836" s="8" t="str">
        <f>IF(exportált!A3835&lt;&gt;"",IFERROR(LEFT(exportált!A3835,SEARCH("&lt;br/&gt;",exportált!A3835,1)-1),exportált!A3835),"")</f>
        <v/>
      </c>
    </row>
    <row r="3837" spans="1:1" x14ac:dyDescent="0.25">
      <c r="A3837" s="8" t="str">
        <f>IF(exportált!A3836&lt;&gt;"",IFERROR(LEFT(exportált!A3836,SEARCH("&lt;br/&gt;",exportált!A3836,1)-1),exportált!A3836),"")</f>
        <v/>
      </c>
    </row>
    <row r="3838" spans="1:1" x14ac:dyDescent="0.25">
      <c r="A3838" s="8" t="str">
        <f>IF(exportált!A3837&lt;&gt;"",IFERROR(LEFT(exportált!A3837,SEARCH("&lt;br/&gt;",exportált!A3837,1)-1),exportált!A3837),"")</f>
        <v/>
      </c>
    </row>
    <row r="3839" spans="1:1" x14ac:dyDescent="0.25">
      <c r="A3839" s="8" t="str">
        <f>IF(exportált!A3838&lt;&gt;"",IFERROR(LEFT(exportált!A3838,SEARCH("&lt;br/&gt;",exportált!A3838,1)-1),exportált!A3838),"")</f>
        <v/>
      </c>
    </row>
    <row r="3840" spans="1:1" x14ac:dyDescent="0.25">
      <c r="A3840" s="8" t="str">
        <f>IF(exportált!A3839&lt;&gt;"",IFERROR(LEFT(exportált!A3839,SEARCH("&lt;br/&gt;",exportált!A3839,1)-1),exportált!A3839),"")</f>
        <v/>
      </c>
    </row>
    <row r="3841" spans="1:1" x14ac:dyDescent="0.25">
      <c r="A3841" s="8" t="str">
        <f>IF(exportált!A3840&lt;&gt;"",IFERROR(LEFT(exportált!A3840,SEARCH("&lt;br/&gt;",exportált!A3840,1)-1),exportált!A3840),"")</f>
        <v/>
      </c>
    </row>
    <row r="3842" spans="1:1" x14ac:dyDescent="0.25">
      <c r="A3842" s="8" t="str">
        <f>IF(exportált!A3841&lt;&gt;"",IFERROR(LEFT(exportált!A3841,SEARCH("&lt;br/&gt;",exportált!A3841,1)-1),exportált!A3841),"")</f>
        <v/>
      </c>
    </row>
    <row r="3843" spans="1:1" x14ac:dyDescent="0.25">
      <c r="A3843" s="8" t="str">
        <f>IF(exportált!A3842&lt;&gt;"",IFERROR(LEFT(exportált!A3842,SEARCH("&lt;br/&gt;",exportált!A3842,1)-1),exportált!A3842),"")</f>
        <v/>
      </c>
    </row>
    <row r="3844" spans="1:1" x14ac:dyDescent="0.25">
      <c r="A3844" s="8" t="str">
        <f>IF(exportált!A3843&lt;&gt;"",IFERROR(LEFT(exportált!A3843,SEARCH("&lt;br/&gt;",exportált!A3843,1)-1),exportált!A3843),"")</f>
        <v/>
      </c>
    </row>
    <row r="3845" spans="1:1" x14ac:dyDescent="0.25">
      <c r="A3845" s="8" t="str">
        <f>IF(exportált!A3844&lt;&gt;"",IFERROR(LEFT(exportált!A3844,SEARCH("&lt;br/&gt;",exportált!A3844,1)-1),exportált!A3844),"")</f>
        <v/>
      </c>
    </row>
    <row r="3846" spans="1:1" x14ac:dyDescent="0.25">
      <c r="A3846" s="8" t="str">
        <f>IF(exportált!A3845&lt;&gt;"",IFERROR(LEFT(exportált!A3845,SEARCH("&lt;br/&gt;",exportált!A3845,1)-1),exportált!A3845),"")</f>
        <v/>
      </c>
    </row>
    <row r="3847" spans="1:1" x14ac:dyDescent="0.25">
      <c r="A3847" s="8" t="str">
        <f>IF(exportált!A3846&lt;&gt;"",IFERROR(LEFT(exportált!A3846,SEARCH("&lt;br/&gt;",exportált!A3846,1)-1),exportált!A3846),"")</f>
        <v/>
      </c>
    </row>
    <row r="3848" spans="1:1" x14ac:dyDescent="0.25">
      <c r="A3848" s="8" t="str">
        <f>IF(exportált!A3847&lt;&gt;"",IFERROR(LEFT(exportált!A3847,SEARCH("&lt;br/&gt;",exportált!A3847,1)-1),exportált!A3847),"")</f>
        <v/>
      </c>
    </row>
    <row r="3849" spans="1:1" x14ac:dyDescent="0.25">
      <c r="A3849" s="8" t="str">
        <f>IF(exportált!A3848&lt;&gt;"",IFERROR(LEFT(exportált!A3848,SEARCH("&lt;br/&gt;",exportált!A3848,1)-1),exportált!A3848),"")</f>
        <v/>
      </c>
    </row>
    <row r="3850" spans="1:1" x14ac:dyDescent="0.25">
      <c r="A3850" s="8" t="str">
        <f>IF(exportált!A3849&lt;&gt;"",IFERROR(LEFT(exportált!A3849,SEARCH("&lt;br/&gt;",exportált!A3849,1)-1),exportált!A3849),"")</f>
        <v/>
      </c>
    </row>
    <row r="3851" spans="1:1" x14ac:dyDescent="0.25">
      <c r="A3851" s="8" t="str">
        <f>IF(exportált!A3850&lt;&gt;"",IFERROR(LEFT(exportált!A3850,SEARCH("&lt;br/&gt;",exportált!A3850,1)-1),exportált!A3850),"")</f>
        <v/>
      </c>
    </row>
    <row r="3852" spans="1:1" x14ac:dyDescent="0.25">
      <c r="A3852" s="8" t="str">
        <f>IF(exportált!A3851&lt;&gt;"",IFERROR(LEFT(exportált!A3851,SEARCH("&lt;br/&gt;",exportált!A3851,1)-1),exportált!A3851),"")</f>
        <v/>
      </c>
    </row>
    <row r="3853" spans="1:1" x14ac:dyDescent="0.25">
      <c r="A3853" s="8" t="str">
        <f>IF(exportált!A3852&lt;&gt;"",IFERROR(LEFT(exportált!A3852,SEARCH("&lt;br/&gt;",exportált!A3852,1)-1),exportált!A3852),"")</f>
        <v/>
      </c>
    </row>
    <row r="3854" spans="1:1" x14ac:dyDescent="0.25">
      <c r="A3854" s="8" t="str">
        <f>IF(exportált!A3853&lt;&gt;"",IFERROR(LEFT(exportált!A3853,SEARCH("&lt;br/&gt;",exportált!A3853,1)-1),exportált!A3853),"")</f>
        <v/>
      </c>
    </row>
    <row r="3855" spans="1:1" x14ac:dyDescent="0.25">
      <c r="A3855" s="8" t="str">
        <f>IF(exportált!A3854&lt;&gt;"",IFERROR(LEFT(exportált!A3854,SEARCH("&lt;br/&gt;",exportált!A3854,1)-1),exportált!A3854),"")</f>
        <v/>
      </c>
    </row>
    <row r="3856" spans="1:1" x14ac:dyDescent="0.25">
      <c r="A3856" s="8" t="str">
        <f>IF(exportált!A3855&lt;&gt;"",IFERROR(LEFT(exportált!A3855,SEARCH("&lt;br/&gt;",exportált!A3855,1)-1),exportált!A3855),"")</f>
        <v/>
      </c>
    </row>
    <row r="3857" spans="1:1" x14ac:dyDescent="0.25">
      <c r="A3857" s="8" t="str">
        <f>IF(exportált!A3856&lt;&gt;"",IFERROR(LEFT(exportált!A3856,SEARCH("&lt;br/&gt;",exportált!A3856,1)-1),exportált!A3856),"")</f>
        <v/>
      </c>
    </row>
    <row r="3858" spans="1:1" x14ac:dyDescent="0.25">
      <c r="A3858" s="8" t="str">
        <f>IF(exportált!A3857&lt;&gt;"",IFERROR(LEFT(exportált!A3857,SEARCH("&lt;br/&gt;",exportált!A3857,1)-1),exportált!A3857),"")</f>
        <v/>
      </c>
    </row>
    <row r="3859" spans="1:1" x14ac:dyDescent="0.25">
      <c r="A3859" s="8" t="str">
        <f>IF(exportált!A3858&lt;&gt;"",IFERROR(LEFT(exportált!A3858,SEARCH("&lt;br/&gt;",exportált!A3858,1)-1),exportált!A3858),"")</f>
        <v/>
      </c>
    </row>
    <row r="3860" spans="1:1" x14ac:dyDescent="0.25">
      <c r="A3860" s="8" t="str">
        <f>IF(exportált!A3859&lt;&gt;"",IFERROR(LEFT(exportált!A3859,SEARCH("&lt;br/&gt;",exportált!A3859,1)-1),exportált!A3859),"")</f>
        <v/>
      </c>
    </row>
    <row r="3861" spans="1:1" x14ac:dyDescent="0.25">
      <c r="A3861" s="8" t="str">
        <f>IF(exportált!A3860&lt;&gt;"",IFERROR(LEFT(exportált!A3860,SEARCH("&lt;br/&gt;",exportált!A3860,1)-1),exportált!A3860),"")</f>
        <v/>
      </c>
    </row>
    <row r="3862" spans="1:1" x14ac:dyDescent="0.25">
      <c r="A3862" s="8" t="str">
        <f>IF(exportált!A3861&lt;&gt;"",IFERROR(LEFT(exportált!A3861,SEARCH("&lt;br/&gt;",exportált!A3861,1)-1),exportált!A3861),"")</f>
        <v/>
      </c>
    </row>
    <row r="3863" spans="1:1" x14ac:dyDescent="0.25">
      <c r="A3863" s="8" t="str">
        <f>IF(exportált!A3862&lt;&gt;"",IFERROR(LEFT(exportált!A3862,SEARCH("&lt;br/&gt;",exportált!A3862,1)-1),exportált!A3862),"")</f>
        <v/>
      </c>
    </row>
    <row r="3864" spans="1:1" x14ac:dyDescent="0.25">
      <c r="A3864" s="8" t="str">
        <f>IF(exportált!A3863&lt;&gt;"",IFERROR(LEFT(exportált!A3863,SEARCH("&lt;br/&gt;",exportált!A3863,1)-1),exportált!A3863),"")</f>
        <v/>
      </c>
    </row>
    <row r="3865" spans="1:1" x14ac:dyDescent="0.25">
      <c r="A3865" s="8" t="str">
        <f>IF(exportált!A3864&lt;&gt;"",IFERROR(LEFT(exportált!A3864,SEARCH("&lt;br/&gt;",exportált!A3864,1)-1),exportált!A3864),"")</f>
        <v/>
      </c>
    </row>
    <row r="3866" spans="1:1" x14ac:dyDescent="0.25">
      <c r="A3866" s="8" t="str">
        <f>IF(exportált!A3865&lt;&gt;"",IFERROR(LEFT(exportált!A3865,SEARCH("&lt;br/&gt;",exportált!A3865,1)-1),exportált!A3865),"")</f>
        <v/>
      </c>
    </row>
    <row r="3867" spans="1:1" x14ac:dyDescent="0.25">
      <c r="A3867" s="8" t="str">
        <f>IF(exportált!A3866&lt;&gt;"",IFERROR(LEFT(exportált!A3866,SEARCH("&lt;br/&gt;",exportált!A3866,1)-1),exportált!A3866),"")</f>
        <v/>
      </c>
    </row>
    <row r="3868" spans="1:1" x14ac:dyDescent="0.25">
      <c r="A3868" s="8" t="str">
        <f>IF(exportált!A3867&lt;&gt;"",IFERROR(LEFT(exportált!A3867,SEARCH("&lt;br/&gt;",exportált!A3867,1)-1),exportált!A3867),"")</f>
        <v/>
      </c>
    </row>
    <row r="3869" spans="1:1" x14ac:dyDescent="0.25">
      <c r="A3869" s="8" t="str">
        <f>IF(exportált!A3868&lt;&gt;"",IFERROR(LEFT(exportált!A3868,SEARCH("&lt;br/&gt;",exportált!A3868,1)-1),exportált!A3868),"")</f>
        <v/>
      </c>
    </row>
    <row r="3870" spans="1:1" x14ac:dyDescent="0.25">
      <c r="A3870" s="8" t="str">
        <f>IF(exportált!A3869&lt;&gt;"",IFERROR(LEFT(exportált!A3869,SEARCH("&lt;br/&gt;",exportált!A3869,1)-1),exportált!A3869),"")</f>
        <v/>
      </c>
    </row>
    <row r="3871" spans="1:1" x14ac:dyDescent="0.25">
      <c r="A3871" s="8" t="str">
        <f>IF(exportált!A3870&lt;&gt;"",IFERROR(LEFT(exportált!A3870,SEARCH("&lt;br/&gt;",exportált!A3870,1)-1),exportált!A3870),"")</f>
        <v/>
      </c>
    </row>
    <row r="3872" spans="1:1" x14ac:dyDescent="0.25">
      <c r="A3872" s="8" t="str">
        <f>IF(exportált!A3871&lt;&gt;"",IFERROR(LEFT(exportált!A3871,SEARCH("&lt;br/&gt;",exportált!A3871,1)-1),exportált!A3871),"")</f>
        <v/>
      </c>
    </row>
    <row r="3873" spans="1:1" x14ac:dyDescent="0.25">
      <c r="A3873" s="8" t="str">
        <f>IF(exportált!A3872&lt;&gt;"",IFERROR(LEFT(exportált!A3872,SEARCH("&lt;br/&gt;",exportált!A3872,1)-1),exportált!A3872),"")</f>
        <v/>
      </c>
    </row>
    <row r="3874" spans="1:1" x14ac:dyDescent="0.25">
      <c r="A3874" s="8" t="str">
        <f>IF(exportált!A3873&lt;&gt;"",IFERROR(LEFT(exportált!A3873,SEARCH("&lt;br/&gt;",exportált!A3873,1)-1),exportált!A3873),"")</f>
        <v/>
      </c>
    </row>
    <row r="3875" spans="1:1" x14ac:dyDescent="0.25">
      <c r="A3875" s="8" t="str">
        <f>IF(exportált!A3874&lt;&gt;"",IFERROR(LEFT(exportált!A3874,SEARCH("&lt;br/&gt;",exportált!A3874,1)-1),exportált!A3874),"")</f>
        <v/>
      </c>
    </row>
    <row r="3876" spans="1:1" x14ac:dyDescent="0.25">
      <c r="A3876" s="8" t="str">
        <f>IF(exportált!A3875&lt;&gt;"",IFERROR(LEFT(exportált!A3875,SEARCH("&lt;br/&gt;",exportált!A3875,1)-1),exportált!A3875),"")</f>
        <v/>
      </c>
    </row>
    <row r="3877" spans="1:1" x14ac:dyDescent="0.25">
      <c r="A3877" s="8" t="str">
        <f>IF(exportált!A3876&lt;&gt;"",IFERROR(LEFT(exportált!A3876,SEARCH("&lt;br/&gt;",exportált!A3876,1)-1),exportált!A3876),"")</f>
        <v/>
      </c>
    </row>
    <row r="3878" spans="1:1" x14ac:dyDescent="0.25">
      <c r="A3878" s="8" t="str">
        <f>IF(exportált!A3877&lt;&gt;"",IFERROR(LEFT(exportált!A3877,SEARCH("&lt;br/&gt;",exportált!A3877,1)-1),exportált!A3877),"")</f>
        <v/>
      </c>
    </row>
    <row r="3879" spans="1:1" x14ac:dyDescent="0.25">
      <c r="A3879" s="8" t="str">
        <f>IF(exportált!A3878&lt;&gt;"",IFERROR(LEFT(exportált!A3878,SEARCH("&lt;br/&gt;",exportált!A3878,1)-1),exportált!A3878),"")</f>
        <v/>
      </c>
    </row>
    <row r="3880" spans="1:1" x14ac:dyDescent="0.25">
      <c r="A3880" s="8" t="str">
        <f>IF(exportált!A3879&lt;&gt;"",IFERROR(LEFT(exportált!A3879,SEARCH("&lt;br/&gt;",exportált!A3879,1)-1),exportált!A3879),"")</f>
        <v/>
      </c>
    </row>
    <row r="3881" spans="1:1" x14ac:dyDescent="0.25">
      <c r="A3881" s="8" t="str">
        <f>IF(exportált!A3880&lt;&gt;"",IFERROR(LEFT(exportált!A3880,SEARCH("&lt;br/&gt;",exportált!A3880,1)-1),exportált!A3880),"")</f>
        <v/>
      </c>
    </row>
    <row r="3882" spans="1:1" x14ac:dyDescent="0.25">
      <c r="A3882" s="8" t="str">
        <f>IF(exportált!A3881&lt;&gt;"",IFERROR(LEFT(exportált!A3881,SEARCH("&lt;br/&gt;",exportált!A3881,1)-1),exportált!A3881),"")</f>
        <v/>
      </c>
    </row>
    <row r="3883" spans="1:1" x14ac:dyDescent="0.25">
      <c r="A3883" s="8" t="str">
        <f>IF(exportált!A3882&lt;&gt;"",IFERROR(LEFT(exportált!A3882,SEARCH("&lt;br/&gt;",exportált!A3882,1)-1),exportált!A3882),"")</f>
        <v/>
      </c>
    </row>
    <row r="3884" spans="1:1" x14ac:dyDescent="0.25">
      <c r="A3884" s="8" t="str">
        <f>IF(exportált!A3883&lt;&gt;"",IFERROR(LEFT(exportált!A3883,SEARCH("&lt;br/&gt;",exportált!A3883,1)-1),exportált!A3883),"")</f>
        <v/>
      </c>
    </row>
    <row r="3885" spans="1:1" x14ac:dyDescent="0.25">
      <c r="A3885" s="8" t="str">
        <f>IF(exportált!A3884&lt;&gt;"",IFERROR(LEFT(exportált!A3884,SEARCH("&lt;br/&gt;",exportált!A3884,1)-1),exportált!A3884),"")</f>
        <v/>
      </c>
    </row>
    <row r="3886" spans="1:1" x14ac:dyDescent="0.25">
      <c r="A3886" s="8" t="str">
        <f>IF(exportált!A3885&lt;&gt;"",IFERROR(LEFT(exportált!A3885,SEARCH("&lt;br/&gt;",exportált!A3885,1)-1),exportált!A3885),"")</f>
        <v/>
      </c>
    </row>
    <row r="3887" spans="1:1" x14ac:dyDescent="0.25">
      <c r="A3887" s="8" t="str">
        <f>IF(exportált!A3886&lt;&gt;"",IFERROR(LEFT(exportált!A3886,SEARCH("&lt;br/&gt;",exportált!A3886,1)-1),exportált!A3886),"")</f>
        <v/>
      </c>
    </row>
    <row r="3888" spans="1:1" x14ac:dyDescent="0.25">
      <c r="A3888" s="8" t="str">
        <f>IF(exportált!A3887&lt;&gt;"",IFERROR(LEFT(exportált!A3887,SEARCH("&lt;br/&gt;",exportált!A3887,1)-1),exportált!A3887),"")</f>
        <v/>
      </c>
    </row>
    <row r="3889" spans="1:1" x14ac:dyDescent="0.25">
      <c r="A3889" s="8" t="str">
        <f>IF(exportált!A3888&lt;&gt;"",IFERROR(LEFT(exportált!A3888,SEARCH("&lt;br/&gt;",exportált!A3888,1)-1),exportált!A3888),"")</f>
        <v/>
      </c>
    </row>
    <row r="3890" spans="1:1" x14ac:dyDescent="0.25">
      <c r="A3890" s="8" t="str">
        <f>IF(exportált!A3889&lt;&gt;"",IFERROR(LEFT(exportált!A3889,SEARCH("&lt;br/&gt;",exportált!A3889,1)-1),exportált!A3889),"")</f>
        <v/>
      </c>
    </row>
    <row r="3891" spans="1:1" x14ac:dyDescent="0.25">
      <c r="A3891" s="8" t="str">
        <f>IF(exportált!A3890&lt;&gt;"",IFERROR(LEFT(exportált!A3890,SEARCH("&lt;br/&gt;",exportált!A3890,1)-1),exportált!A3890),"")</f>
        <v/>
      </c>
    </row>
    <row r="3892" spans="1:1" x14ac:dyDescent="0.25">
      <c r="A3892" s="8" t="str">
        <f>IF(exportált!A3891&lt;&gt;"",IFERROR(LEFT(exportált!A3891,SEARCH("&lt;br/&gt;",exportált!A3891,1)-1),exportált!A3891),"")</f>
        <v/>
      </c>
    </row>
    <row r="3893" spans="1:1" x14ac:dyDescent="0.25">
      <c r="A3893" s="8" t="str">
        <f>IF(exportált!A3892&lt;&gt;"",IFERROR(LEFT(exportált!A3892,SEARCH("&lt;br/&gt;",exportált!A3892,1)-1),exportált!A3892),"")</f>
        <v/>
      </c>
    </row>
    <row r="3894" spans="1:1" x14ac:dyDescent="0.25">
      <c r="A3894" s="8" t="str">
        <f>IF(exportált!A3893&lt;&gt;"",IFERROR(LEFT(exportált!A3893,SEARCH("&lt;br/&gt;",exportált!A3893,1)-1),exportált!A3893),"")</f>
        <v/>
      </c>
    </row>
    <row r="3895" spans="1:1" x14ac:dyDescent="0.25">
      <c r="A3895" s="8" t="str">
        <f>IF(exportált!A3894&lt;&gt;"",IFERROR(LEFT(exportált!A3894,SEARCH("&lt;br/&gt;",exportált!A3894,1)-1),exportált!A3894),"")</f>
        <v/>
      </c>
    </row>
    <row r="3896" spans="1:1" x14ac:dyDescent="0.25">
      <c r="A3896" s="8" t="str">
        <f>IF(exportált!A3895&lt;&gt;"",IFERROR(LEFT(exportált!A3895,SEARCH("&lt;br/&gt;",exportált!A3895,1)-1),exportált!A3895),"")</f>
        <v/>
      </c>
    </row>
    <row r="3897" spans="1:1" x14ac:dyDescent="0.25">
      <c r="A3897" s="8" t="str">
        <f>IF(exportált!A3896&lt;&gt;"",IFERROR(LEFT(exportált!A3896,SEARCH("&lt;br/&gt;",exportált!A3896,1)-1),exportált!A3896),"")</f>
        <v/>
      </c>
    </row>
    <row r="3898" spans="1:1" x14ac:dyDescent="0.25">
      <c r="A3898" s="8" t="str">
        <f>IF(exportált!A3897&lt;&gt;"",IFERROR(LEFT(exportált!A3897,SEARCH("&lt;br/&gt;",exportált!A3897,1)-1),exportált!A3897),"")</f>
        <v/>
      </c>
    </row>
    <row r="3899" spans="1:1" x14ac:dyDescent="0.25">
      <c r="A3899" s="8" t="str">
        <f>IF(exportált!A3898&lt;&gt;"",IFERROR(LEFT(exportált!A3898,SEARCH("&lt;br/&gt;",exportált!A3898,1)-1),exportált!A3898),"")</f>
        <v/>
      </c>
    </row>
    <row r="3900" spans="1:1" x14ac:dyDescent="0.25">
      <c r="A3900" s="8" t="str">
        <f>IF(exportált!A3899&lt;&gt;"",IFERROR(LEFT(exportált!A3899,SEARCH("&lt;br/&gt;",exportált!A3899,1)-1),exportált!A3899),"")</f>
        <v/>
      </c>
    </row>
    <row r="3901" spans="1:1" x14ac:dyDescent="0.25">
      <c r="A3901" s="8" t="str">
        <f>IF(exportált!A3900&lt;&gt;"",IFERROR(LEFT(exportált!A3900,SEARCH("&lt;br/&gt;",exportált!A3900,1)-1),exportált!A3900),"")</f>
        <v/>
      </c>
    </row>
    <row r="3902" spans="1:1" x14ac:dyDescent="0.25">
      <c r="A3902" s="8" t="str">
        <f>IF(exportált!A3901&lt;&gt;"",IFERROR(LEFT(exportált!A3901,SEARCH("&lt;br/&gt;",exportált!A3901,1)-1),exportált!A3901),"")</f>
        <v/>
      </c>
    </row>
    <row r="3903" spans="1:1" x14ac:dyDescent="0.25">
      <c r="A3903" s="8" t="str">
        <f>IF(exportált!A3902&lt;&gt;"",IFERROR(LEFT(exportált!A3902,SEARCH("&lt;br/&gt;",exportált!A3902,1)-1),exportált!A3902),"")</f>
        <v/>
      </c>
    </row>
    <row r="3904" spans="1:1" x14ac:dyDescent="0.25">
      <c r="A3904" s="8" t="str">
        <f>IF(exportált!A3903&lt;&gt;"",IFERROR(LEFT(exportált!A3903,SEARCH("&lt;br/&gt;",exportált!A3903,1)-1),exportált!A3903),"")</f>
        <v/>
      </c>
    </row>
    <row r="3905" spans="1:1" x14ac:dyDescent="0.25">
      <c r="A3905" s="8" t="str">
        <f>IF(exportált!A3904&lt;&gt;"",IFERROR(LEFT(exportált!A3904,SEARCH("&lt;br/&gt;",exportált!A3904,1)-1),exportált!A3904),"")</f>
        <v/>
      </c>
    </row>
    <row r="3906" spans="1:1" x14ac:dyDescent="0.25">
      <c r="A3906" s="8" t="str">
        <f>IF(exportált!A3905&lt;&gt;"",IFERROR(LEFT(exportált!A3905,SEARCH("&lt;br/&gt;",exportált!A3905,1)-1),exportált!A3905),"")</f>
        <v/>
      </c>
    </row>
    <row r="3907" spans="1:1" x14ac:dyDescent="0.25">
      <c r="A3907" s="8" t="str">
        <f>IF(exportált!A3906&lt;&gt;"",IFERROR(LEFT(exportált!A3906,SEARCH("&lt;br/&gt;",exportált!A3906,1)-1),exportált!A3906),"")</f>
        <v/>
      </c>
    </row>
    <row r="3908" spans="1:1" x14ac:dyDescent="0.25">
      <c r="A3908" s="8" t="str">
        <f>IF(exportált!A3907&lt;&gt;"",IFERROR(LEFT(exportált!A3907,SEARCH("&lt;br/&gt;",exportált!A3907,1)-1),exportált!A3907),"")</f>
        <v/>
      </c>
    </row>
    <row r="3909" spans="1:1" x14ac:dyDescent="0.25">
      <c r="A3909" s="8" t="str">
        <f>IF(exportált!A3908&lt;&gt;"",IFERROR(LEFT(exportált!A3908,SEARCH("&lt;br/&gt;",exportált!A3908,1)-1),exportált!A3908),"")</f>
        <v/>
      </c>
    </row>
    <row r="3910" spans="1:1" x14ac:dyDescent="0.25">
      <c r="A3910" s="8" t="str">
        <f>IF(exportált!A3909&lt;&gt;"",IFERROR(LEFT(exportált!A3909,SEARCH("&lt;br/&gt;",exportált!A3909,1)-1),exportált!A3909),"")</f>
        <v/>
      </c>
    </row>
    <row r="3911" spans="1:1" x14ac:dyDescent="0.25">
      <c r="A3911" s="8" t="str">
        <f>IF(exportált!A3910&lt;&gt;"",IFERROR(LEFT(exportált!A3910,SEARCH("&lt;br/&gt;",exportált!A3910,1)-1),exportált!A3910),"")</f>
        <v/>
      </c>
    </row>
    <row r="3912" spans="1:1" x14ac:dyDescent="0.25">
      <c r="A3912" s="8" t="str">
        <f>IF(exportált!A3911&lt;&gt;"",IFERROR(LEFT(exportált!A3911,SEARCH("&lt;br/&gt;",exportált!A3911,1)-1),exportált!A3911),"")</f>
        <v/>
      </c>
    </row>
    <row r="3913" spans="1:1" x14ac:dyDescent="0.25">
      <c r="A3913" s="8" t="str">
        <f>IF(exportált!A3912&lt;&gt;"",IFERROR(LEFT(exportált!A3912,SEARCH("&lt;br/&gt;",exportált!A3912,1)-1),exportált!A3912),"")</f>
        <v/>
      </c>
    </row>
    <row r="3914" spans="1:1" x14ac:dyDescent="0.25">
      <c r="A3914" s="8" t="str">
        <f>IF(exportált!A3913&lt;&gt;"",IFERROR(LEFT(exportált!A3913,SEARCH("&lt;br/&gt;",exportált!A3913,1)-1),exportált!A3913),"")</f>
        <v/>
      </c>
    </row>
    <row r="3915" spans="1:1" x14ac:dyDescent="0.25">
      <c r="A3915" s="8" t="str">
        <f>IF(exportált!A3914&lt;&gt;"",IFERROR(LEFT(exportált!A3914,SEARCH("&lt;br/&gt;",exportált!A3914,1)-1),exportált!A3914),"")</f>
        <v/>
      </c>
    </row>
    <row r="3916" spans="1:1" x14ac:dyDescent="0.25">
      <c r="A3916" s="8" t="str">
        <f>IF(exportált!A3915&lt;&gt;"",IFERROR(LEFT(exportált!A3915,SEARCH("&lt;br/&gt;",exportált!A3915,1)-1),exportált!A3915),"")</f>
        <v/>
      </c>
    </row>
    <row r="3917" spans="1:1" x14ac:dyDescent="0.25">
      <c r="A3917" s="8" t="str">
        <f>IF(exportált!A3916&lt;&gt;"",IFERROR(LEFT(exportált!A3916,SEARCH("&lt;br/&gt;",exportált!A3916,1)-1),exportált!A3916),"")</f>
        <v/>
      </c>
    </row>
    <row r="3918" spans="1:1" x14ac:dyDescent="0.25">
      <c r="A3918" s="8" t="str">
        <f>IF(exportált!A3917&lt;&gt;"",IFERROR(LEFT(exportált!A3917,SEARCH("&lt;br/&gt;",exportált!A3917,1)-1),exportált!A3917),"")</f>
        <v/>
      </c>
    </row>
    <row r="3919" spans="1:1" x14ac:dyDescent="0.25">
      <c r="A3919" s="8" t="str">
        <f>IF(exportált!A3918&lt;&gt;"",IFERROR(LEFT(exportált!A3918,SEARCH("&lt;br/&gt;",exportált!A3918,1)-1),exportált!A3918),"")</f>
        <v/>
      </c>
    </row>
    <row r="3920" spans="1:1" x14ac:dyDescent="0.25">
      <c r="A3920" s="8" t="str">
        <f>IF(exportált!A3919&lt;&gt;"",IFERROR(LEFT(exportált!A3919,SEARCH("&lt;br/&gt;",exportált!A3919,1)-1),exportált!A3919),"")</f>
        <v/>
      </c>
    </row>
    <row r="3921" spans="1:1" x14ac:dyDescent="0.25">
      <c r="A3921" s="8" t="str">
        <f>IF(exportált!A3920&lt;&gt;"",IFERROR(LEFT(exportált!A3920,SEARCH("&lt;br/&gt;",exportált!A3920,1)-1),exportált!A3920),"")</f>
        <v/>
      </c>
    </row>
    <row r="3922" spans="1:1" x14ac:dyDescent="0.25">
      <c r="A3922" s="8" t="str">
        <f>IF(exportált!A3921&lt;&gt;"",IFERROR(LEFT(exportált!A3921,SEARCH("&lt;br/&gt;",exportált!A3921,1)-1),exportált!A3921),"")</f>
        <v/>
      </c>
    </row>
    <row r="3923" spans="1:1" x14ac:dyDescent="0.25">
      <c r="A3923" s="8" t="str">
        <f>IF(exportált!A3922&lt;&gt;"",IFERROR(LEFT(exportált!A3922,SEARCH("&lt;br/&gt;",exportált!A3922,1)-1),exportált!A3922),"")</f>
        <v/>
      </c>
    </row>
    <row r="3924" spans="1:1" x14ac:dyDescent="0.25">
      <c r="A3924" s="8" t="str">
        <f>IF(exportált!A3923&lt;&gt;"",IFERROR(LEFT(exportált!A3923,SEARCH("&lt;br/&gt;",exportált!A3923,1)-1),exportált!A3923),"")</f>
        <v/>
      </c>
    </row>
    <row r="3925" spans="1:1" x14ac:dyDescent="0.25">
      <c r="A3925" s="8" t="str">
        <f>IF(exportált!A3924&lt;&gt;"",IFERROR(LEFT(exportált!A3924,SEARCH("&lt;br/&gt;",exportált!A3924,1)-1),exportált!A3924),"")</f>
        <v/>
      </c>
    </row>
    <row r="3926" spans="1:1" x14ac:dyDescent="0.25">
      <c r="A3926" s="8" t="str">
        <f>IF(exportált!A3925&lt;&gt;"",IFERROR(LEFT(exportált!A3925,SEARCH("&lt;br/&gt;",exportált!A3925,1)-1),exportált!A3925),"")</f>
        <v/>
      </c>
    </row>
    <row r="3927" spans="1:1" x14ac:dyDescent="0.25">
      <c r="A3927" s="8" t="str">
        <f>IF(exportált!A3926&lt;&gt;"",IFERROR(LEFT(exportált!A3926,SEARCH("&lt;br/&gt;",exportált!A3926,1)-1),exportált!A3926),"")</f>
        <v/>
      </c>
    </row>
    <row r="3928" spans="1:1" x14ac:dyDescent="0.25">
      <c r="A3928" s="8" t="str">
        <f>IF(exportált!A3927&lt;&gt;"",IFERROR(LEFT(exportált!A3927,SEARCH("&lt;br/&gt;",exportált!A3927,1)-1),exportált!A3927),"")</f>
        <v/>
      </c>
    </row>
    <row r="3929" spans="1:1" x14ac:dyDescent="0.25">
      <c r="A3929" s="8" t="str">
        <f>IF(exportált!A3928&lt;&gt;"",IFERROR(LEFT(exportált!A3928,SEARCH("&lt;br/&gt;",exportált!A3928,1)-1),exportált!A3928),"")</f>
        <v/>
      </c>
    </row>
    <row r="3930" spans="1:1" x14ac:dyDescent="0.25">
      <c r="A3930" s="8" t="str">
        <f>IF(exportált!A3929&lt;&gt;"",IFERROR(LEFT(exportált!A3929,SEARCH("&lt;br/&gt;",exportált!A3929,1)-1),exportált!A3929),"")</f>
        <v/>
      </c>
    </row>
    <row r="3931" spans="1:1" x14ac:dyDescent="0.25">
      <c r="A3931" s="8" t="str">
        <f>IF(exportált!A3930&lt;&gt;"",IFERROR(LEFT(exportált!A3930,SEARCH("&lt;br/&gt;",exportált!A3930,1)-1),exportált!A3930),"")</f>
        <v/>
      </c>
    </row>
    <row r="3932" spans="1:1" x14ac:dyDescent="0.25">
      <c r="A3932" s="8" t="str">
        <f>IF(exportált!A3931&lt;&gt;"",IFERROR(LEFT(exportált!A3931,SEARCH("&lt;br/&gt;",exportált!A3931,1)-1),exportált!A3931),"")</f>
        <v/>
      </c>
    </row>
    <row r="3933" spans="1:1" x14ac:dyDescent="0.25">
      <c r="A3933" s="8" t="str">
        <f>IF(exportált!A3932&lt;&gt;"",IFERROR(LEFT(exportált!A3932,SEARCH("&lt;br/&gt;",exportált!A3932,1)-1),exportált!A3932),"")</f>
        <v/>
      </c>
    </row>
    <row r="3934" spans="1:1" x14ac:dyDescent="0.25">
      <c r="A3934" s="8" t="str">
        <f>IF(exportált!A3933&lt;&gt;"",IFERROR(LEFT(exportált!A3933,SEARCH("&lt;br/&gt;",exportált!A3933,1)-1),exportált!A3933),"")</f>
        <v/>
      </c>
    </row>
    <row r="3935" spans="1:1" x14ac:dyDescent="0.25">
      <c r="A3935" s="8" t="str">
        <f>IF(exportált!A3934&lt;&gt;"",IFERROR(LEFT(exportált!A3934,SEARCH("&lt;br/&gt;",exportált!A3934,1)-1),exportált!A3934),"")</f>
        <v/>
      </c>
    </row>
    <row r="3936" spans="1:1" x14ac:dyDescent="0.25">
      <c r="A3936" s="8" t="str">
        <f>IF(exportált!A3935&lt;&gt;"",IFERROR(LEFT(exportált!A3935,SEARCH("&lt;br/&gt;",exportált!A3935,1)-1),exportált!A3935),"")</f>
        <v/>
      </c>
    </row>
    <row r="3937" spans="1:1" x14ac:dyDescent="0.25">
      <c r="A3937" s="8" t="str">
        <f>IF(exportált!A3936&lt;&gt;"",IFERROR(LEFT(exportált!A3936,SEARCH("&lt;br/&gt;",exportált!A3936,1)-1),exportált!A3936),"")</f>
        <v/>
      </c>
    </row>
    <row r="3938" spans="1:1" x14ac:dyDescent="0.25">
      <c r="A3938" s="8" t="str">
        <f>IF(exportált!A3937&lt;&gt;"",IFERROR(LEFT(exportált!A3937,SEARCH("&lt;br/&gt;",exportált!A3937,1)-1),exportált!A3937),"")</f>
        <v/>
      </c>
    </row>
    <row r="3939" spans="1:1" x14ac:dyDescent="0.25">
      <c r="A3939" s="8" t="str">
        <f>IF(exportált!A3938&lt;&gt;"",IFERROR(LEFT(exportált!A3938,SEARCH("&lt;br/&gt;",exportált!A3938,1)-1),exportált!A3938),"")</f>
        <v/>
      </c>
    </row>
    <row r="3940" spans="1:1" x14ac:dyDescent="0.25">
      <c r="A3940" s="8" t="str">
        <f>IF(exportált!A3939&lt;&gt;"",IFERROR(LEFT(exportált!A3939,SEARCH("&lt;br/&gt;",exportált!A3939,1)-1),exportált!A3939),"")</f>
        <v/>
      </c>
    </row>
    <row r="3941" spans="1:1" x14ac:dyDescent="0.25">
      <c r="A3941" s="8" t="str">
        <f>IF(exportált!A3940&lt;&gt;"",IFERROR(LEFT(exportált!A3940,SEARCH("&lt;br/&gt;",exportált!A3940,1)-1),exportált!A3940),"")</f>
        <v/>
      </c>
    </row>
    <row r="3942" spans="1:1" x14ac:dyDescent="0.25">
      <c r="A3942" s="8" t="str">
        <f>IF(exportált!A3941&lt;&gt;"",IFERROR(LEFT(exportált!A3941,SEARCH("&lt;br/&gt;",exportált!A3941,1)-1),exportált!A3941),"")</f>
        <v/>
      </c>
    </row>
    <row r="3943" spans="1:1" x14ac:dyDescent="0.25">
      <c r="A3943" s="8" t="str">
        <f>IF(exportált!A3942&lt;&gt;"",IFERROR(LEFT(exportált!A3942,SEARCH("&lt;br/&gt;",exportált!A3942,1)-1),exportált!A3942),"")</f>
        <v/>
      </c>
    </row>
    <row r="3944" spans="1:1" x14ac:dyDescent="0.25">
      <c r="A3944" s="8" t="str">
        <f>IF(exportált!A3943&lt;&gt;"",IFERROR(LEFT(exportált!A3943,SEARCH("&lt;br/&gt;",exportált!A3943,1)-1),exportált!A3943),"")</f>
        <v/>
      </c>
    </row>
    <row r="3945" spans="1:1" x14ac:dyDescent="0.25">
      <c r="A3945" s="8" t="str">
        <f>IF(exportált!A3944&lt;&gt;"",IFERROR(LEFT(exportált!A3944,SEARCH("&lt;br/&gt;",exportált!A3944,1)-1),exportált!A3944),"")</f>
        <v/>
      </c>
    </row>
    <row r="3946" spans="1:1" x14ac:dyDescent="0.25">
      <c r="A3946" s="8" t="str">
        <f>IF(exportált!A3945&lt;&gt;"",IFERROR(LEFT(exportált!A3945,SEARCH("&lt;br/&gt;",exportált!A3945,1)-1),exportált!A3945),"")</f>
        <v/>
      </c>
    </row>
    <row r="3947" spans="1:1" x14ac:dyDescent="0.25">
      <c r="A3947" s="8" t="str">
        <f>IF(exportált!A3946&lt;&gt;"",IFERROR(LEFT(exportált!A3946,SEARCH("&lt;br/&gt;",exportált!A3946,1)-1),exportált!A3946),"")</f>
        <v/>
      </c>
    </row>
    <row r="3948" spans="1:1" x14ac:dyDescent="0.25">
      <c r="A3948" s="8" t="str">
        <f>IF(exportált!A3947&lt;&gt;"",IFERROR(LEFT(exportált!A3947,SEARCH("&lt;br/&gt;",exportált!A3947,1)-1),exportált!A3947),"")</f>
        <v/>
      </c>
    </row>
    <row r="3949" spans="1:1" x14ac:dyDescent="0.25">
      <c r="A3949" s="8" t="str">
        <f>IF(exportált!A3948&lt;&gt;"",IFERROR(LEFT(exportált!A3948,SEARCH("&lt;br/&gt;",exportált!A3948,1)-1),exportált!A3948),"")</f>
        <v/>
      </c>
    </row>
    <row r="3950" spans="1:1" x14ac:dyDescent="0.25">
      <c r="A3950" s="8" t="str">
        <f>IF(exportált!A3949&lt;&gt;"",IFERROR(LEFT(exportált!A3949,SEARCH("&lt;br/&gt;",exportált!A3949,1)-1),exportált!A3949),"")</f>
        <v/>
      </c>
    </row>
    <row r="3951" spans="1:1" x14ac:dyDescent="0.25">
      <c r="A3951" s="8" t="str">
        <f>IF(exportált!A3950&lt;&gt;"",IFERROR(LEFT(exportált!A3950,SEARCH("&lt;br/&gt;",exportált!A3950,1)-1),exportált!A3950),"")</f>
        <v/>
      </c>
    </row>
    <row r="3952" spans="1:1" x14ac:dyDescent="0.25">
      <c r="A3952" s="8" t="str">
        <f>IF(exportált!A3951&lt;&gt;"",IFERROR(LEFT(exportált!A3951,SEARCH("&lt;br/&gt;",exportált!A3951,1)-1),exportált!A3951),"")</f>
        <v/>
      </c>
    </row>
    <row r="3953" spans="1:1" x14ac:dyDescent="0.25">
      <c r="A3953" s="8" t="str">
        <f>IF(exportált!A3952&lt;&gt;"",IFERROR(LEFT(exportált!A3952,SEARCH("&lt;br/&gt;",exportált!A3952,1)-1),exportált!A3952),"")</f>
        <v/>
      </c>
    </row>
    <row r="3954" spans="1:1" x14ac:dyDescent="0.25">
      <c r="A3954" s="8" t="str">
        <f>IF(exportált!A3953&lt;&gt;"",IFERROR(LEFT(exportált!A3953,SEARCH("&lt;br/&gt;",exportált!A3953,1)-1),exportált!A3953),"")</f>
        <v/>
      </c>
    </row>
    <row r="3955" spans="1:1" x14ac:dyDescent="0.25">
      <c r="A3955" s="8" t="str">
        <f>IF(exportált!A3954&lt;&gt;"",IFERROR(LEFT(exportált!A3954,SEARCH("&lt;br/&gt;",exportált!A3954,1)-1),exportált!A3954),"")</f>
        <v/>
      </c>
    </row>
    <row r="3956" spans="1:1" x14ac:dyDescent="0.25">
      <c r="A3956" s="8" t="str">
        <f>IF(exportált!A3955&lt;&gt;"",IFERROR(LEFT(exportált!A3955,SEARCH("&lt;br/&gt;",exportált!A3955,1)-1),exportált!A3955),"")</f>
        <v/>
      </c>
    </row>
    <row r="3957" spans="1:1" x14ac:dyDescent="0.25">
      <c r="A3957" s="8" t="str">
        <f>IF(exportált!A3956&lt;&gt;"",IFERROR(LEFT(exportált!A3956,SEARCH("&lt;br/&gt;",exportált!A3956,1)-1),exportált!A3956),"")</f>
        <v/>
      </c>
    </row>
    <row r="3958" spans="1:1" x14ac:dyDescent="0.25">
      <c r="A3958" s="8" t="str">
        <f>IF(exportált!A3957&lt;&gt;"",IFERROR(LEFT(exportált!A3957,SEARCH("&lt;br/&gt;",exportált!A3957,1)-1),exportált!A3957),"")</f>
        <v/>
      </c>
    </row>
    <row r="3959" spans="1:1" x14ac:dyDescent="0.25">
      <c r="A3959" s="8" t="str">
        <f>IF(exportált!A3958&lt;&gt;"",IFERROR(LEFT(exportált!A3958,SEARCH("&lt;br/&gt;",exportált!A3958,1)-1),exportált!A3958),"")</f>
        <v/>
      </c>
    </row>
    <row r="3960" spans="1:1" x14ac:dyDescent="0.25">
      <c r="A3960" s="8" t="str">
        <f>IF(exportált!A3959&lt;&gt;"",IFERROR(LEFT(exportált!A3959,SEARCH("&lt;br/&gt;",exportált!A3959,1)-1),exportált!A3959),"")</f>
        <v/>
      </c>
    </row>
    <row r="3961" spans="1:1" x14ac:dyDescent="0.25">
      <c r="A3961" s="8" t="str">
        <f>IF(exportált!A3960&lt;&gt;"",IFERROR(LEFT(exportált!A3960,SEARCH("&lt;br/&gt;",exportált!A3960,1)-1),exportált!A3960),"")</f>
        <v/>
      </c>
    </row>
    <row r="3962" spans="1:1" x14ac:dyDescent="0.25">
      <c r="A3962" s="8" t="str">
        <f>IF(exportált!A3961&lt;&gt;"",IFERROR(LEFT(exportált!A3961,SEARCH("&lt;br/&gt;",exportált!A3961,1)-1),exportált!A3961),"")</f>
        <v/>
      </c>
    </row>
    <row r="3963" spans="1:1" x14ac:dyDescent="0.25">
      <c r="A3963" s="8" t="str">
        <f>IF(exportált!A3962&lt;&gt;"",IFERROR(LEFT(exportált!A3962,SEARCH("&lt;br/&gt;",exportált!A3962,1)-1),exportált!A3962),"")</f>
        <v/>
      </c>
    </row>
    <row r="3964" spans="1:1" x14ac:dyDescent="0.25">
      <c r="A3964" s="8" t="str">
        <f>IF(exportált!A3963&lt;&gt;"",IFERROR(LEFT(exportált!A3963,SEARCH("&lt;br/&gt;",exportált!A3963,1)-1),exportált!A3963),"")</f>
        <v/>
      </c>
    </row>
    <row r="3965" spans="1:1" x14ac:dyDescent="0.25">
      <c r="A3965" s="8" t="str">
        <f>IF(exportált!A3964&lt;&gt;"",IFERROR(LEFT(exportált!A3964,SEARCH("&lt;br/&gt;",exportált!A3964,1)-1),exportált!A3964),"")</f>
        <v/>
      </c>
    </row>
    <row r="3966" spans="1:1" x14ac:dyDescent="0.25">
      <c r="A3966" s="8" t="str">
        <f>IF(exportált!A3965&lt;&gt;"",IFERROR(LEFT(exportált!A3965,SEARCH("&lt;br/&gt;",exportált!A3965,1)-1),exportált!A3965),"")</f>
        <v/>
      </c>
    </row>
    <row r="3967" spans="1:1" x14ac:dyDescent="0.25">
      <c r="A3967" s="8" t="str">
        <f>IF(exportált!A3966&lt;&gt;"",IFERROR(LEFT(exportált!A3966,SEARCH("&lt;br/&gt;",exportált!A3966,1)-1),exportált!A3966),"")</f>
        <v/>
      </c>
    </row>
    <row r="3968" spans="1:1" x14ac:dyDescent="0.25">
      <c r="A3968" s="8" t="str">
        <f>IF(exportált!A3967&lt;&gt;"",IFERROR(LEFT(exportált!A3967,SEARCH("&lt;br/&gt;",exportált!A3967,1)-1),exportált!A3967),"")</f>
        <v/>
      </c>
    </row>
    <row r="3969" spans="1:1" x14ac:dyDescent="0.25">
      <c r="A3969" s="8" t="str">
        <f>IF(exportált!A3968&lt;&gt;"",IFERROR(LEFT(exportált!A3968,SEARCH("&lt;br/&gt;",exportált!A3968,1)-1),exportált!A3968),"")</f>
        <v/>
      </c>
    </row>
    <row r="3970" spans="1:1" x14ac:dyDescent="0.25">
      <c r="A3970" s="8" t="str">
        <f>IF(exportált!A3969&lt;&gt;"",IFERROR(LEFT(exportált!A3969,SEARCH("&lt;br/&gt;",exportált!A3969,1)-1),exportált!A3969),"")</f>
        <v/>
      </c>
    </row>
    <row r="3971" spans="1:1" x14ac:dyDescent="0.25">
      <c r="A3971" s="8" t="str">
        <f>IF(exportált!A3970&lt;&gt;"",IFERROR(LEFT(exportált!A3970,SEARCH("&lt;br/&gt;",exportált!A3970,1)-1),exportált!A3970),"")</f>
        <v/>
      </c>
    </row>
    <row r="3972" spans="1:1" x14ac:dyDescent="0.25">
      <c r="A3972" s="8" t="str">
        <f>IF(exportált!A3971&lt;&gt;"",IFERROR(LEFT(exportált!A3971,SEARCH("&lt;br/&gt;",exportált!A3971,1)-1),exportált!A3971),"")</f>
        <v/>
      </c>
    </row>
    <row r="3973" spans="1:1" x14ac:dyDescent="0.25">
      <c r="A3973" s="8" t="str">
        <f>IF(exportált!A3972&lt;&gt;"",IFERROR(LEFT(exportált!A3972,SEARCH("&lt;br/&gt;",exportált!A3972,1)-1),exportált!A3972),"")</f>
        <v/>
      </c>
    </row>
    <row r="3974" spans="1:1" x14ac:dyDescent="0.25">
      <c r="A3974" s="8" t="str">
        <f>IF(exportált!A3973&lt;&gt;"",IFERROR(LEFT(exportált!A3973,SEARCH("&lt;br/&gt;",exportált!A3973,1)-1),exportált!A3973),"")</f>
        <v/>
      </c>
    </row>
    <row r="3975" spans="1:1" x14ac:dyDescent="0.25">
      <c r="A3975" s="8" t="str">
        <f>IF(exportált!A3974&lt;&gt;"",IFERROR(LEFT(exportált!A3974,SEARCH("&lt;br/&gt;",exportált!A3974,1)-1),exportált!A3974),"")</f>
        <v/>
      </c>
    </row>
    <row r="3976" spans="1:1" x14ac:dyDescent="0.25">
      <c r="A3976" s="8" t="str">
        <f>IF(exportált!A3975&lt;&gt;"",IFERROR(LEFT(exportált!A3975,SEARCH("&lt;br/&gt;",exportált!A3975,1)-1),exportált!A3975),"")</f>
        <v/>
      </c>
    </row>
    <row r="3977" spans="1:1" x14ac:dyDescent="0.25">
      <c r="A3977" s="8" t="str">
        <f>IF(exportált!A3976&lt;&gt;"",IFERROR(LEFT(exportált!A3976,SEARCH("&lt;br/&gt;",exportált!A3976,1)-1),exportált!A3976),"")</f>
        <v/>
      </c>
    </row>
    <row r="3978" spans="1:1" x14ac:dyDescent="0.25">
      <c r="A3978" s="8" t="str">
        <f>IF(exportált!A3977&lt;&gt;"",IFERROR(LEFT(exportált!A3977,SEARCH("&lt;br/&gt;",exportált!A3977,1)-1),exportált!A3977),"")</f>
        <v/>
      </c>
    </row>
    <row r="3979" spans="1:1" x14ac:dyDescent="0.25">
      <c r="A3979" s="8" t="str">
        <f>IF(exportált!A3978&lt;&gt;"",IFERROR(LEFT(exportált!A3978,SEARCH("&lt;br/&gt;",exportált!A3978,1)-1),exportált!A3978),"")</f>
        <v/>
      </c>
    </row>
    <row r="3980" spans="1:1" x14ac:dyDescent="0.25">
      <c r="A3980" s="8" t="str">
        <f>IF(exportált!A3979&lt;&gt;"",IFERROR(LEFT(exportált!A3979,SEARCH("&lt;br/&gt;",exportált!A3979,1)-1),exportált!A3979),"")</f>
        <v/>
      </c>
    </row>
    <row r="3981" spans="1:1" x14ac:dyDescent="0.25">
      <c r="A3981" s="8" t="str">
        <f>IF(exportált!A3980&lt;&gt;"",IFERROR(LEFT(exportált!A3980,SEARCH("&lt;br/&gt;",exportált!A3980,1)-1),exportált!A3980),"")</f>
        <v/>
      </c>
    </row>
    <row r="3982" spans="1:1" x14ac:dyDescent="0.25">
      <c r="A3982" s="8" t="str">
        <f>IF(exportált!A3981&lt;&gt;"",IFERROR(LEFT(exportált!A3981,SEARCH("&lt;br/&gt;",exportált!A3981,1)-1),exportált!A3981),"")</f>
        <v/>
      </c>
    </row>
    <row r="3983" spans="1:1" x14ac:dyDescent="0.25">
      <c r="A3983" s="8" t="str">
        <f>IF(exportált!A3982&lt;&gt;"",IFERROR(LEFT(exportált!A3982,SEARCH("&lt;br/&gt;",exportált!A3982,1)-1),exportált!A3982),"")</f>
        <v/>
      </c>
    </row>
    <row r="3984" spans="1:1" x14ac:dyDescent="0.25">
      <c r="A3984" s="8" t="str">
        <f>IF(exportált!A3983&lt;&gt;"",IFERROR(LEFT(exportált!A3983,SEARCH("&lt;br/&gt;",exportált!A3983,1)-1),exportált!A3983),"")</f>
        <v/>
      </c>
    </row>
    <row r="3985" spans="1:1" x14ac:dyDescent="0.25">
      <c r="A3985" s="8" t="str">
        <f>IF(exportált!A3984&lt;&gt;"",IFERROR(LEFT(exportált!A3984,SEARCH("&lt;br/&gt;",exportált!A3984,1)-1),exportált!A3984),"")</f>
        <v/>
      </c>
    </row>
    <row r="3986" spans="1:1" x14ac:dyDescent="0.25">
      <c r="A3986" s="8" t="str">
        <f>IF(exportált!A3985&lt;&gt;"",IFERROR(LEFT(exportált!A3985,SEARCH("&lt;br/&gt;",exportált!A3985,1)-1),exportált!A3985),"")</f>
        <v/>
      </c>
    </row>
    <row r="3987" spans="1:1" x14ac:dyDescent="0.25">
      <c r="A3987" s="8" t="str">
        <f>IF(exportált!A3986&lt;&gt;"",IFERROR(LEFT(exportált!A3986,SEARCH("&lt;br/&gt;",exportált!A3986,1)-1),exportált!A3986),"")</f>
        <v/>
      </c>
    </row>
    <row r="3988" spans="1:1" x14ac:dyDescent="0.25">
      <c r="A3988" s="8" t="str">
        <f>IF(exportált!A3987&lt;&gt;"",IFERROR(LEFT(exportált!A3987,SEARCH("&lt;br/&gt;",exportált!A3987,1)-1),exportált!A3987),"")</f>
        <v/>
      </c>
    </row>
    <row r="3989" spans="1:1" x14ac:dyDescent="0.25">
      <c r="A3989" s="8" t="str">
        <f>IF(exportált!A3988&lt;&gt;"",IFERROR(LEFT(exportált!A3988,SEARCH("&lt;br/&gt;",exportált!A3988,1)-1),exportált!A3988),"")</f>
        <v/>
      </c>
    </row>
    <row r="3990" spans="1:1" x14ac:dyDescent="0.25">
      <c r="A3990" s="8" t="str">
        <f>IF(exportált!A3989&lt;&gt;"",IFERROR(LEFT(exportált!A3989,SEARCH("&lt;br/&gt;",exportált!A3989,1)-1),exportált!A3989),"")</f>
        <v/>
      </c>
    </row>
    <row r="3991" spans="1:1" x14ac:dyDescent="0.25">
      <c r="A3991" s="8" t="str">
        <f>IF(exportált!A3990&lt;&gt;"",IFERROR(LEFT(exportált!A3990,SEARCH("&lt;br/&gt;",exportált!A3990,1)-1),exportált!A3990),"")</f>
        <v/>
      </c>
    </row>
    <row r="3992" spans="1:1" x14ac:dyDescent="0.25">
      <c r="A3992" s="8" t="str">
        <f>IF(exportált!A3991&lt;&gt;"",IFERROR(LEFT(exportált!A3991,SEARCH("&lt;br/&gt;",exportált!A3991,1)-1),exportált!A3991),"")</f>
        <v/>
      </c>
    </row>
    <row r="3993" spans="1:1" x14ac:dyDescent="0.25">
      <c r="A3993" s="8" t="str">
        <f>IF(exportált!A3992&lt;&gt;"",IFERROR(LEFT(exportált!A3992,SEARCH("&lt;br/&gt;",exportált!A3992,1)-1),exportált!A3992),"")</f>
        <v/>
      </c>
    </row>
    <row r="3994" spans="1:1" x14ac:dyDescent="0.25">
      <c r="A3994" s="8" t="str">
        <f>IF(exportált!A3993&lt;&gt;"",IFERROR(LEFT(exportált!A3993,SEARCH("&lt;br/&gt;",exportált!A3993,1)-1),exportált!A3993),"")</f>
        <v/>
      </c>
    </row>
    <row r="3995" spans="1:1" x14ac:dyDescent="0.25">
      <c r="A3995" s="8" t="str">
        <f>IF(exportált!A3994&lt;&gt;"",IFERROR(LEFT(exportált!A3994,SEARCH("&lt;br/&gt;",exportált!A3994,1)-1),exportált!A3994),"")</f>
        <v/>
      </c>
    </row>
    <row r="3996" spans="1:1" x14ac:dyDescent="0.25">
      <c r="A3996" s="8" t="str">
        <f>IF(exportált!A3995&lt;&gt;"",IFERROR(LEFT(exportált!A3995,SEARCH("&lt;br/&gt;",exportált!A3995,1)-1),exportált!A3995),"")</f>
        <v/>
      </c>
    </row>
    <row r="3997" spans="1:1" x14ac:dyDescent="0.25">
      <c r="A3997" s="8" t="str">
        <f>IF(exportált!A3996&lt;&gt;"",IFERROR(LEFT(exportált!A3996,SEARCH("&lt;br/&gt;",exportált!A3996,1)-1),exportált!A3996),"")</f>
        <v/>
      </c>
    </row>
    <row r="3998" spans="1:1" x14ac:dyDescent="0.25">
      <c r="A3998" s="8" t="str">
        <f>IF(exportált!A3997&lt;&gt;"",IFERROR(LEFT(exportált!A3997,SEARCH("&lt;br/&gt;",exportált!A3997,1)-1),exportált!A3997),"")</f>
        <v/>
      </c>
    </row>
    <row r="3999" spans="1:1" x14ac:dyDescent="0.25">
      <c r="A3999" s="8" t="str">
        <f>IF(exportált!A3998&lt;&gt;"",IFERROR(LEFT(exportált!A3998,SEARCH("&lt;br/&gt;",exportált!A3998,1)-1),exportált!A3998),"")</f>
        <v/>
      </c>
    </row>
    <row r="4000" spans="1:1" x14ac:dyDescent="0.25">
      <c r="A4000" s="8" t="str">
        <f>IF(exportált!A3999&lt;&gt;"",IFERROR(LEFT(exportált!A3999,SEARCH("&lt;br/&gt;",exportált!A3999,1)-1),exportált!A3999),"")</f>
        <v/>
      </c>
    </row>
    <row r="4001" spans="1:1" x14ac:dyDescent="0.25">
      <c r="A4001" s="8" t="str">
        <f>IF(exportált!A4000&lt;&gt;"",IFERROR(LEFT(exportált!A4000,SEARCH("&lt;br/&gt;",exportált!A4000,1)-1),exportált!A4000),"")</f>
        <v/>
      </c>
    </row>
    <row r="4002" spans="1:1" x14ac:dyDescent="0.25">
      <c r="A4002" s="8" t="str">
        <f>IF(exportált!A4001&lt;&gt;"",IFERROR(LEFT(exportált!A4001,SEARCH("&lt;br/&gt;",exportált!A4001,1)-1),exportált!A4001),"")</f>
        <v/>
      </c>
    </row>
    <row r="4003" spans="1:1" x14ac:dyDescent="0.25">
      <c r="A4003" s="8" t="str">
        <f>IF(exportált!A4002&lt;&gt;"",IFERROR(LEFT(exportált!A4002,SEARCH("&lt;br/&gt;",exportált!A4002,1)-1),exportált!A4002),"")</f>
        <v/>
      </c>
    </row>
    <row r="4004" spans="1:1" x14ac:dyDescent="0.25">
      <c r="A4004" s="8" t="str">
        <f>IF(exportált!A4003&lt;&gt;"",IFERROR(LEFT(exportált!A4003,SEARCH("&lt;br/&gt;",exportált!A4003,1)-1),exportált!A4003),"")</f>
        <v/>
      </c>
    </row>
    <row r="4005" spans="1:1" x14ac:dyDescent="0.25">
      <c r="A4005" s="8" t="str">
        <f>IF(exportált!A4004&lt;&gt;"",IFERROR(LEFT(exportált!A4004,SEARCH("&lt;br/&gt;",exportált!A4004,1)-1),exportált!A4004),"")</f>
        <v/>
      </c>
    </row>
    <row r="4006" spans="1:1" x14ac:dyDescent="0.25">
      <c r="A4006" s="8" t="str">
        <f>IF(exportált!A4005&lt;&gt;"",IFERROR(LEFT(exportált!A4005,SEARCH("&lt;br/&gt;",exportált!A4005,1)-1),exportált!A4005),"")</f>
        <v/>
      </c>
    </row>
    <row r="4007" spans="1:1" x14ac:dyDescent="0.25">
      <c r="A4007" s="8" t="str">
        <f>IF(exportált!A4006&lt;&gt;"",IFERROR(LEFT(exportált!A4006,SEARCH("&lt;br/&gt;",exportált!A4006,1)-1),exportált!A4006),"")</f>
        <v/>
      </c>
    </row>
    <row r="4008" spans="1:1" x14ac:dyDescent="0.25">
      <c r="A4008" s="8" t="str">
        <f>IF(exportált!A4007&lt;&gt;"",IFERROR(LEFT(exportált!A4007,SEARCH("&lt;br/&gt;",exportált!A4007,1)-1),exportált!A4007),"")</f>
        <v/>
      </c>
    </row>
    <row r="4009" spans="1:1" x14ac:dyDescent="0.25">
      <c r="A4009" s="8" t="str">
        <f>IF(exportált!A4008&lt;&gt;"",IFERROR(LEFT(exportált!A4008,SEARCH("&lt;br/&gt;",exportált!A4008,1)-1),exportált!A4008),"")</f>
        <v/>
      </c>
    </row>
    <row r="4010" spans="1:1" x14ac:dyDescent="0.25">
      <c r="A4010" s="8" t="str">
        <f>IF(exportált!A4009&lt;&gt;"",IFERROR(LEFT(exportált!A4009,SEARCH("&lt;br/&gt;",exportált!A4009,1)-1),exportált!A4009),"")</f>
        <v/>
      </c>
    </row>
    <row r="4011" spans="1:1" x14ac:dyDescent="0.25">
      <c r="A4011" s="8" t="str">
        <f>IF(exportált!A4010&lt;&gt;"",IFERROR(LEFT(exportált!A4010,SEARCH("&lt;br/&gt;",exportált!A4010,1)-1),exportált!A4010),"")</f>
        <v/>
      </c>
    </row>
    <row r="4012" spans="1:1" x14ac:dyDescent="0.25">
      <c r="A4012" s="8" t="str">
        <f>IF(exportált!A4011&lt;&gt;"",IFERROR(LEFT(exportált!A4011,SEARCH("&lt;br/&gt;",exportált!A4011,1)-1),exportált!A4011),"")</f>
        <v/>
      </c>
    </row>
    <row r="4013" spans="1:1" x14ac:dyDescent="0.25">
      <c r="A4013" s="8" t="str">
        <f>IF(exportált!A4012&lt;&gt;"",IFERROR(LEFT(exportált!A4012,SEARCH("&lt;br/&gt;",exportált!A4012,1)-1),exportált!A4012),"")</f>
        <v/>
      </c>
    </row>
    <row r="4014" spans="1:1" x14ac:dyDescent="0.25">
      <c r="A4014" s="8" t="str">
        <f>IF(exportált!A4013&lt;&gt;"",IFERROR(LEFT(exportált!A4013,SEARCH("&lt;br/&gt;",exportált!A4013,1)-1),exportált!A4013),"")</f>
        <v/>
      </c>
    </row>
    <row r="4015" spans="1:1" x14ac:dyDescent="0.25">
      <c r="A4015" s="8" t="str">
        <f>IF(exportált!A4014&lt;&gt;"",IFERROR(LEFT(exportált!A4014,SEARCH("&lt;br/&gt;",exportált!A4014,1)-1),exportált!A4014),"")</f>
        <v/>
      </c>
    </row>
    <row r="4016" spans="1:1" x14ac:dyDescent="0.25">
      <c r="A4016" s="8" t="str">
        <f>IF(exportált!A4015&lt;&gt;"",IFERROR(LEFT(exportált!A4015,SEARCH("&lt;br/&gt;",exportált!A4015,1)-1),exportált!A4015),"")</f>
        <v/>
      </c>
    </row>
    <row r="4017" spans="1:1" x14ac:dyDescent="0.25">
      <c r="A4017" s="8" t="str">
        <f>IF(exportált!A4016&lt;&gt;"",IFERROR(LEFT(exportált!A4016,SEARCH("&lt;br/&gt;",exportált!A4016,1)-1),exportált!A4016),"")</f>
        <v/>
      </c>
    </row>
    <row r="4018" spans="1:1" x14ac:dyDescent="0.25">
      <c r="A4018" s="8" t="str">
        <f>IF(exportált!A4017&lt;&gt;"",IFERROR(LEFT(exportált!A4017,SEARCH("&lt;br/&gt;",exportált!A4017,1)-1),exportált!A4017),"")</f>
        <v/>
      </c>
    </row>
    <row r="4019" spans="1:1" x14ac:dyDescent="0.25">
      <c r="A4019" s="8" t="str">
        <f>IF(exportált!A4018&lt;&gt;"",IFERROR(LEFT(exportált!A4018,SEARCH("&lt;br/&gt;",exportált!A4018,1)-1),exportált!A4018),"")</f>
        <v/>
      </c>
    </row>
    <row r="4020" spans="1:1" x14ac:dyDescent="0.25">
      <c r="A4020" s="8" t="str">
        <f>IF(exportált!A4019&lt;&gt;"",IFERROR(LEFT(exportált!A4019,SEARCH("&lt;br/&gt;",exportált!A4019,1)-1),exportált!A4019),"")</f>
        <v/>
      </c>
    </row>
    <row r="4021" spans="1:1" x14ac:dyDescent="0.25">
      <c r="A4021" s="8" t="str">
        <f>IF(exportált!A4020&lt;&gt;"",IFERROR(LEFT(exportált!A4020,SEARCH("&lt;br/&gt;",exportált!A4020,1)-1),exportált!A4020),"")</f>
        <v/>
      </c>
    </row>
    <row r="4022" spans="1:1" x14ac:dyDescent="0.25">
      <c r="A4022" s="8" t="str">
        <f>IF(exportált!A4021&lt;&gt;"",IFERROR(LEFT(exportált!A4021,SEARCH("&lt;br/&gt;",exportált!A4021,1)-1),exportált!A4021),"")</f>
        <v/>
      </c>
    </row>
    <row r="4023" spans="1:1" x14ac:dyDescent="0.25">
      <c r="A4023" s="8" t="str">
        <f>IF(exportált!A4022&lt;&gt;"",IFERROR(LEFT(exportált!A4022,SEARCH("&lt;br/&gt;",exportált!A4022,1)-1),exportált!A4022),"")</f>
        <v/>
      </c>
    </row>
    <row r="4024" spans="1:1" x14ac:dyDescent="0.25">
      <c r="A4024" s="8" t="str">
        <f>IF(exportált!A4023&lt;&gt;"",IFERROR(LEFT(exportált!A4023,SEARCH("&lt;br/&gt;",exportált!A4023,1)-1),exportált!A4023),"")</f>
        <v/>
      </c>
    </row>
    <row r="4025" spans="1:1" x14ac:dyDescent="0.25">
      <c r="A4025" s="8" t="str">
        <f>IF(exportált!A4024&lt;&gt;"",IFERROR(LEFT(exportált!A4024,SEARCH("&lt;br/&gt;",exportált!A4024,1)-1),exportált!A4024),"")</f>
        <v/>
      </c>
    </row>
    <row r="4026" spans="1:1" x14ac:dyDescent="0.25">
      <c r="A4026" s="8" t="str">
        <f>IF(exportált!A4025&lt;&gt;"",IFERROR(LEFT(exportált!A4025,SEARCH("&lt;br/&gt;",exportált!A4025,1)-1),exportált!A4025),"")</f>
        <v/>
      </c>
    </row>
    <row r="4027" spans="1:1" x14ac:dyDescent="0.25">
      <c r="A4027" s="8" t="str">
        <f>IF(exportált!A4026&lt;&gt;"",IFERROR(LEFT(exportált!A4026,SEARCH("&lt;br/&gt;",exportált!A4026,1)-1),exportált!A4026),"")</f>
        <v/>
      </c>
    </row>
    <row r="4028" spans="1:1" x14ac:dyDescent="0.25">
      <c r="A4028" s="8" t="str">
        <f>IF(exportált!A4027&lt;&gt;"",IFERROR(LEFT(exportált!A4027,SEARCH("&lt;br/&gt;",exportált!A4027,1)-1),exportált!A4027),"")</f>
        <v/>
      </c>
    </row>
    <row r="4029" spans="1:1" x14ac:dyDescent="0.25">
      <c r="A4029" s="8" t="str">
        <f>IF(exportált!A4028&lt;&gt;"",IFERROR(LEFT(exportált!A4028,SEARCH("&lt;br/&gt;",exportált!A4028,1)-1),exportált!A4028),"")</f>
        <v/>
      </c>
    </row>
    <row r="4030" spans="1:1" x14ac:dyDescent="0.25">
      <c r="A4030" s="8" t="str">
        <f>IF(exportált!A4029&lt;&gt;"",IFERROR(LEFT(exportált!A4029,SEARCH("&lt;br/&gt;",exportált!A4029,1)-1),exportált!A4029),"")</f>
        <v/>
      </c>
    </row>
    <row r="4031" spans="1:1" x14ac:dyDescent="0.25">
      <c r="A4031" s="8" t="str">
        <f>IF(exportált!A4030&lt;&gt;"",IFERROR(LEFT(exportált!A4030,SEARCH("&lt;br/&gt;",exportált!A4030,1)-1),exportált!A4030),"")</f>
        <v/>
      </c>
    </row>
    <row r="4032" spans="1:1" x14ac:dyDescent="0.25">
      <c r="A4032" s="8" t="str">
        <f>IF(exportált!A4031&lt;&gt;"",IFERROR(LEFT(exportált!A4031,SEARCH("&lt;br/&gt;",exportált!A4031,1)-1),exportált!A4031),"")</f>
        <v/>
      </c>
    </row>
    <row r="4033" spans="1:1" x14ac:dyDescent="0.25">
      <c r="A4033" s="8" t="str">
        <f>IF(exportált!A4032&lt;&gt;"",IFERROR(LEFT(exportált!A4032,SEARCH("&lt;br/&gt;",exportált!A4032,1)-1),exportált!A4032),"")</f>
        <v/>
      </c>
    </row>
    <row r="4034" spans="1:1" x14ac:dyDescent="0.25">
      <c r="A4034" s="8" t="str">
        <f>IF(exportált!A4033&lt;&gt;"",IFERROR(LEFT(exportált!A4033,SEARCH("&lt;br/&gt;",exportált!A4033,1)-1),exportált!A4033),"")</f>
        <v/>
      </c>
    </row>
    <row r="4035" spans="1:1" x14ac:dyDescent="0.25">
      <c r="A4035" s="8" t="str">
        <f>IF(exportált!A4034&lt;&gt;"",IFERROR(LEFT(exportált!A4034,SEARCH("&lt;br/&gt;",exportált!A4034,1)-1),exportált!A4034),"")</f>
        <v/>
      </c>
    </row>
    <row r="4036" spans="1:1" x14ac:dyDescent="0.25">
      <c r="A4036" s="8" t="str">
        <f>IF(exportált!A4035&lt;&gt;"",IFERROR(LEFT(exportált!A4035,SEARCH("&lt;br/&gt;",exportált!A4035,1)-1),exportált!A4035),"")</f>
        <v/>
      </c>
    </row>
    <row r="4037" spans="1:1" x14ac:dyDescent="0.25">
      <c r="A4037" s="8" t="str">
        <f>IF(exportált!A4036&lt;&gt;"",IFERROR(LEFT(exportált!A4036,SEARCH("&lt;br/&gt;",exportált!A4036,1)-1),exportált!A4036),"")</f>
        <v/>
      </c>
    </row>
    <row r="4038" spans="1:1" x14ac:dyDescent="0.25">
      <c r="A4038" s="8" t="str">
        <f>IF(exportált!A4037&lt;&gt;"",IFERROR(LEFT(exportált!A4037,SEARCH("&lt;br/&gt;",exportált!A4037,1)-1),exportált!A4037),"")</f>
        <v/>
      </c>
    </row>
    <row r="4039" spans="1:1" x14ac:dyDescent="0.25">
      <c r="A4039" s="8" t="str">
        <f>IF(exportált!A4038&lt;&gt;"",IFERROR(LEFT(exportált!A4038,SEARCH("&lt;br/&gt;",exportált!A4038,1)-1),exportált!A4038),"")</f>
        <v/>
      </c>
    </row>
    <row r="4040" spans="1:1" x14ac:dyDescent="0.25">
      <c r="A4040" s="8" t="str">
        <f>IF(exportált!A4039&lt;&gt;"",IFERROR(LEFT(exportált!A4039,SEARCH("&lt;br/&gt;",exportált!A4039,1)-1),exportált!A4039),"")</f>
        <v/>
      </c>
    </row>
    <row r="4041" spans="1:1" x14ac:dyDescent="0.25">
      <c r="A4041" s="8" t="str">
        <f>IF(exportált!A4040&lt;&gt;"",IFERROR(LEFT(exportált!A4040,SEARCH("&lt;br/&gt;",exportált!A4040,1)-1),exportált!A4040),"")</f>
        <v/>
      </c>
    </row>
    <row r="4042" spans="1:1" x14ac:dyDescent="0.25">
      <c r="A4042" s="8" t="str">
        <f>IF(exportált!A4041&lt;&gt;"",IFERROR(LEFT(exportált!A4041,SEARCH("&lt;br/&gt;",exportált!A4041,1)-1),exportált!A4041),"")</f>
        <v/>
      </c>
    </row>
    <row r="4043" spans="1:1" x14ac:dyDescent="0.25">
      <c r="A4043" s="8" t="str">
        <f>IF(exportált!A4042&lt;&gt;"",IFERROR(LEFT(exportált!A4042,SEARCH("&lt;br/&gt;",exportált!A4042,1)-1),exportált!A4042),"")</f>
        <v/>
      </c>
    </row>
    <row r="4044" spans="1:1" x14ac:dyDescent="0.25">
      <c r="A4044" s="8" t="str">
        <f>IF(exportált!A4043&lt;&gt;"",IFERROR(LEFT(exportált!A4043,SEARCH("&lt;br/&gt;",exportált!A4043,1)-1),exportált!A4043),"")</f>
        <v/>
      </c>
    </row>
    <row r="4045" spans="1:1" x14ac:dyDescent="0.25">
      <c r="A4045" s="8" t="str">
        <f>IF(exportált!A4044&lt;&gt;"",IFERROR(LEFT(exportált!A4044,SEARCH("&lt;br/&gt;",exportált!A4044,1)-1),exportált!A4044),"")</f>
        <v/>
      </c>
    </row>
    <row r="4046" spans="1:1" x14ac:dyDescent="0.25">
      <c r="A4046" s="8" t="str">
        <f>IF(exportált!A4045&lt;&gt;"",IFERROR(LEFT(exportált!A4045,SEARCH("&lt;br/&gt;",exportált!A4045,1)-1),exportált!A4045),"")</f>
        <v/>
      </c>
    </row>
    <row r="4047" spans="1:1" x14ac:dyDescent="0.25">
      <c r="A4047" s="8" t="str">
        <f>IF(exportált!A4046&lt;&gt;"",IFERROR(LEFT(exportált!A4046,SEARCH("&lt;br/&gt;",exportált!A4046,1)-1),exportált!A4046),"")</f>
        <v/>
      </c>
    </row>
    <row r="4048" spans="1:1" x14ac:dyDescent="0.25">
      <c r="A4048" s="8" t="str">
        <f>IF(exportált!A4047&lt;&gt;"",IFERROR(LEFT(exportált!A4047,SEARCH("&lt;br/&gt;",exportált!A4047,1)-1),exportált!A4047),"")</f>
        <v/>
      </c>
    </row>
    <row r="4049" spans="1:1" x14ac:dyDescent="0.25">
      <c r="A4049" s="8" t="str">
        <f>IF(exportált!A4048&lt;&gt;"",IFERROR(LEFT(exportált!A4048,SEARCH("&lt;br/&gt;",exportált!A4048,1)-1),exportált!A4048),"")</f>
        <v/>
      </c>
    </row>
    <row r="4050" spans="1:1" x14ac:dyDescent="0.25">
      <c r="A4050" s="8" t="str">
        <f>IF(exportált!A4049&lt;&gt;"",IFERROR(LEFT(exportált!A4049,SEARCH("&lt;br/&gt;",exportált!A4049,1)-1),exportált!A4049),"")</f>
        <v/>
      </c>
    </row>
    <row r="4051" spans="1:1" x14ac:dyDescent="0.25">
      <c r="A4051" s="8" t="str">
        <f>IF(exportált!A4050&lt;&gt;"",IFERROR(LEFT(exportált!A4050,SEARCH("&lt;br/&gt;",exportált!A4050,1)-1),exportált!A4050),"")</f>
        <v/>
      </c>
    </row>
    <row r="4052" spans="1:1" x14ac:dyDescent="0.25">
      <c r="A4052" s="8" t="str">
        <f>IF(exportált!A4051&lt;&gt;"",IFERROR(LEFT(exportált!A4051,SEARCH("&lt;br/&gt;",exportált!A4051,1)-1),exportált!A4051),"")</f>
        <v/>
      </c>
    </row>
    <row r="4053" spans="1:1" x14ac:dyDescent="0.25">
      <c r="A4053" s="8" t="str">
        <f>IF(exportált!A4052&lt;&gt;"",IFERROR(LEFT(exportált!A4052,SEARCH("&lt;br/&gt;",exportált!A4052,1)-1),exportált!A4052),"")</f>
        <v/>
      </c>
    </row>
    <row r="4054" spans="1:1" x14ac:dyDescent="0.25">
      <c r="A4054" s="8" t="str">
        <f>IF(exportált!A4053&lt;&gt;"",IFERROR(LEFT(exportált!A4053,SEARCH("&lt;br/&gt;",exportált!A4053,1)-1),exportált!A4053),"")</f>
        <v/>
      </c>
    </row>
    <row r="4055" spans="1:1" x14ac:dyDescent="0.25">
      <c r="A4055" s="8" t="str">
        <f>IF(exportált!A4054&lt;&gt;"",IFERROR(LEFT(exportált!A4054,SEARCH("&lt;br/&gt;",exportált!A4054,1)-1),exportált!A4054),"")</f>
        <v/>
      </c>
    </row>
    <row r="4056" spans="1:1" x14ac:dyDescent="0.25">
      <c r="A4056" s="8" t="str">
        <f>IF(exportált!A4055&lt;&gt;"",IFERROR(LEFT(exportált!A4055,SEARCH("&lt;br/&gt;",exportált!A4055,1)-1),exportált!A4055),"")</f>
        <v/>
      </c>
    </row>
    <row r="4057" spans="1:1" x14ac:dyDescent="0.25">
      <c r="A4057" s="8" t="str">
        <f>IF(exportált!A4056&lt;&gt;"",IFERROR(LEFT(exportált!A4056,SEARCH("&lt;br/&gt;",exportált!A4056,1)-1),exportált!A4056),"")</f>
        <v/>
      </c>
    </row>
    <row r="4058" spans="1:1" x14ac:dyDescent="0.25">
      <c r="A4058" s="8" t="str">
        <f>IF(exportált!A4057&lt;&gt;"",IFERROR(LEFT(exportált!A4057,SEARCH("&lt;br/&gt;",exportált!A4057,1)-1),exportált!A4057),"")</f>
        <v/>
      </c>
    </row>
    <row r="4059" spans="1:1" x14ac:dyDescent="0.25">
      <c r="A4059" s="8" t="str">
        <f>IF(exportált!A4058&lt;&gt;"",IFERROR(LEFT(exportált!A4058,SEARCH("&lt;br/&gt;",exportált!A4058,1)-1),exportált!A4058),"")</f>
        <v/>
      </c>
    </row>
    <row r="4060" spans="1:1" x14ac:dyDescent="0.25">
      <c r="A4060" s="8" t="str">
        <f>IF(exportált!A4059&lt;&gt;"",IFERROR(LEFT(exportált!A4059,SEARCH("&lt;br/&gt;",exportált!A4059,1)-1),exportált!A4059),"")</f>
        <v/>
      </c>
    </row>
    <row r="4061" spans="1:1" x14ac:dyDescent="0.25">
      <c r="A4061" s="8" t="str">
        <f>IF(exportált!A4060&lt;&gt;"",IFERROR(LEFT(exportált!A4060,SEARCH("&lt;br/&gt;",exportált!A4060,1)-1),exportált!A4060),"")</f>
        <v/>
      </c>
    </row>
    <row r="4062" spans="1:1" x14ac:dyDescent="0.25">
      <c r="A4062" s="8" t="str">
        <f>IF(exportált!A4061&lt;&gt;"",IFERROR(LEFT(exportált!A4061,SEARCH("&lt;br/&gt;",exportált!A4061,1)-1),exportált!A4061),"")</f>
        <v/>
      </c>
    </row>
    <row r="4063" spans="1:1" x14ac:dyDescent="0.25">
      <c r="A4063" s="8" t="str">
        <f>IF(exportált!A4062&lt;&gt;"",IFERROR(LEFT(exportált!A4062,SEARCH("&lt;br/&gt;",exportált!A4062,1)-1),exportált!A4062),"")</f>
        <v/>
      </c>
    </row>
    <row r="4064" spans="1:1" x14ac:dyDescent="0.25">
      <c r="A4064" s="8" t="str">
        <f>IF(exportált!A4063&lt;&gt;"",IFERROR(LEFT(exportált!A4063,SEARCH("&lt;br/&gt;",exportált!A4063,1)-1),exportált!A4063),"")</f>
        <v/>
      </c>
    </row>
    <row r="4065" spans="1:1" x14ac:dyDescent="0.25">
      <c r="A4065" s="8" t="str">
        <f>IF(exportált!A4064&lt;&gt;"",IFERROR(LEFT(exportált!A4064,SEARCH("&lt;br/&gt;",exportált!A4064,1)-1),exportált!A4064),"")</f>
        <v/>
      </c>
    </row>
    <row r="4066" spans="1:1" x14ac:dyDescent="0.25">
      <c r="A4066" s="8" t="str">
        <f>IF(exportált!A4065&lt;&gt;"",IFERROR(LEFT(exportált!A4065,SEARCH("&lt;br/&gt;",exportált!A4065,1)-1),exportált!A4065),"")</f>
        <v/>
      </c>
    </row>
    <row r="4067" spans="1:1" x14ac:dyDescent="0.25">
      <c r="A4067" s="8" t="str">
        <f>IF(exportált!A4066&lt;&gt;"",IFERROR(LEFT(exportált!A4066,SEARCH("&lt;br/&gt;",exportált!A4066,1)-1),exportált!A4066),"")</f>
        <v/>
      </c>
    </row>
    <row r="4068" spans="1:1" x14ac:dyDescent="0.25">
      <c r="A4068" s="8" t="str">
        <f>IF(exportált!A4067&lt;&gt;"",IFERROR(LEFT(exportált!A4067,SEARCH("&lt;br/&gt;",exportált!A4067,1)-1),exportált!A4067),"")</f>
        <v/>
      </c>
    </row>
    <row r="4069" spans="1:1" x14ac:dyDescent="0.25">
      <c r="A4069" s="8" t="str">
        <f>IF(exportált!A4068&lt;&gt;"",IFERROR(LEFT(exportált!A4068,SEARCH("&lt;br/&gt;",exportált!A4068,1)-1),exportált!A4068),"")</f>
        <v/>
      </c>
    </row>
    <row r="4070" spans="1:1" x14ac:dyDescent="0.25">
      <c r="A4070" s="8" t="str">
        <f>IF(exportált!A4069&lt;&gt;"",IFERROR(LEFT(exportált!A4069,SEARCH("&lt;br/&gt;",exportált!A4069,1)-1),exportált!A4069),"")</f>
        <v/>
      </c>
    </row>
    <row r="4071" spans="1:1" x14ac:dyDescent="0.25">
      <c r="A4071" s="8" t="str">
        <f>IF(exportált!A4070&lt;&gt;"",IFERROR(LEFT(exportált!A4070,SEARCH("&lt;br/&gt;",exportált!A4070,1)-1),exportált!A4070),"")</f>
        <v/>
      </c>
    </row>
    <row r="4072" spans="1:1" x14ac:dyDescent="0.25">
      <c r="A4072" s="8" t="str">
        <f>IF(exportált!A4071&lt;&gt;"",IFERROR(LEFT(exportált!A4071,SEARCH("&lt;br/&gt;",exportált!A4071,1)-1),exportált!A4071),"")</f>
        <v/>
      </c>
    </row>
    <row r="4073" spans="1:1" x14ac:dyDescent="0.25">
      <c r="A4073" s="8" t="str">
        <f>IF(exportált!A4072&lt;&gt;"",IFERROR(LEFT(exportált!A4072,SEARCH("&lt;br/&gt;",exportált!A4072,1)-1),exportált!A4072),"")</f>
        <v/>
      </c>
    </row>
    <row r="4074" spans="1:1" x14ac:dyDescent="0.25">
      <c r="A4074" s="8" t="str">
        <f>IF(exportált!A4073&lt;&gt;"",IFERROR(LEFT(exportált!A4073,SEARCH("&lt;br/&gt;",exportált!A4073,1)-1),exportált!A4073),"")</f>
        <v/>
      </c>
    </row>
    <row r="4075" spans="1:1" x14ac:dyDescent="0.25">
      <c r="A4075" s="8" t="str">
        <f>IF(exportált!A4074&lt;&gt;"",IFERROR(LEFT(exportált!A4074,SEARCH("&lt;br/&gt;",exportált!A4074,1)-1),exportált!A4074),"")</f>
        <v/>
      </c>
    </row>
    <row r="4076" spans="1:1" x14ac:dyDescent="0.25">
      <c r="A4076" s="8" t="str">
        <f>IF(exportált!A4075&lt;&gt;"",IFERROR(LEFT(exportált!A4075,SEARCH("&lt;br/&gt;",exportált!A4075,1)-1),exportált!A4075),"")</f>
        <v/>
      </c>
    </row>
    <row r="4077" spans="1:1" x14ac:dyDescent="0.25">
      <c r="A4077" s="8" t="str">
        <f>IF(exportált!A4076&lt;&gt;"",IFERROR(LEFT(exportált!A4076,SEARCH("&lt;br/&gt;",exportált!A4076,1)-1),exportált!A4076),"")</f>
        <v/>
      </c>
    </row>
    <row r="4078" spans="1:1" x14ac:dyDescent="0.25">
      <c r="A4078" s="8" t="str">
        <f>IF(exportált!A4077&lt;&gt;"",IFERROR(LEFT(exportált!A4077,SEARCH("&lt;br/&gt;",exportált!A4077,1)-1),exportált!A4077),"")</f>
        <v/>
      </c>
    </row>
    <row r="4079" spans="1:1" x14ac:dyDescent="0.25">
      <c r="A4079" s="8" t="str">
        <f>IF(exportált!A4078&lt;&gt;"",IFERROR(LEFT(exportált!A4078,SEARCH("&lt;br/&gt;",exportált!A4078,1)-1),exportált!A4078),"")</f>
        <v/>
      </c>
    </row>
    <row r="4080" spans="1:1" x14ac:dyDescent="0.25">
      <c r="A4080" s="8" t="str">
        <f>IF(exportált!A4079&lt;&gt;"",IFERROR(LEFT(exportált!A4079,SEARCH("&lt;br/&gt;",exportált!A4079,1)-1),exportált!A4079),"")</f>
        <v/>
      </c>
    </row>
    <row r="4081" spans="1:1" x14ac:dyDescent="0.25">
      <c r="A4081" s="8" t="str">
        <f>IF(exportált!A4080&lt;&gt;"",IFERROR(LEFT(exportált!A4080,SEARCH("&lt;br/&gt;",exportált!A4080,1)-1),exportált!A4080),"")</f>
        <v/>
      </c>
    </row>
    <row r="4082" spans="1:1" x14ac:dyDescent="0.25">
      <c r="A4082" s="8" t="str">
        <f>IF(exportált!A4081&lt;&gt;"",IFERROR(LEFT(exportált!A4081,SEARCH("&lt;br/&gt;",exportált!A4081,1)-1),exportált!A4081),"")</f>
        <v/>
      </c>
    </row>
    <row r="4083" spans="1:1" x14ac:dyDescent="0.25">
      <c r="A4083" s="8" t="str">
        <f>IF(exportált!A4082&lt;&gt;"",IFERROR(LEFT(exportált!A4082,SEARCH("&lt;br/&gt;",exportált!A4082,1)-1),exportált!A4082),"")</f>
        <v/>
      </c>
    </row>
    <row r="4084" spans="1:1" x14ac:dyDescent="0.25">
      <c r="A4084" s="8" t="str">
        <f>IF(exportált!A4083&lt;&gt;"",IFERROR(LEFT(exportált!A4083,SEARCH("&lt;br/&gt;",exportált!A4083,1)-1),exportált!A4083),"")</f>
        <v/>
      </c>
    </row>
    <row r="4085" spans="1:1" x14ac:dyDescent="0.25">
      <c r="A4085" s="8" t="str">
        <f>IF(exportált!A4084&lt;&gt;"",IFERROR(LEFT(exportált!A4084,SEARCH("&lt;br/&gt;",exportált!A4084,1)-1),exportált!A4084),"")</f>
        <v/>
      </c>
    </row>
    <row r="4086" spans="1:1" x14ac:dyDescent="0.25">
      <c r="A4086" s="8" t="str">
        <f>IF(exportált!A4085&lt;&gt;"",IFERROR(LEFT(exportált!A4085,SEARCH("&lt;br/&gt;",exportált!A4085,1)-1),exportált!A4085),"")</f>
        <v/>
      </c>
    </row>
    <row r="4087" spans="1:1" x14ac:dyDescent="0.25">
      <c r="A4087" s="8" t="str">
        <f>IF(exportált!A4086&lt;&gt;"",IFERROR(LEFT(exportált!A4086,SEARCH("&lt;br/&gt;",exportált!A4086,1)-1),exportált!A4086),"")</f>
        <v/>
      </c>
    </row>
    <row r="4088" spans="1:1" x14ac:dyDescent="0.25">
      <c r="A4088" s="8" t="str">
        <f>IF(exportált!A4087&lt;&gt;"",IFERROR(LEFT(exportált!A4087,SEARCH("&lt;br/&gt;",exportált!A4087,1)-1),exportált!A4087),"")</f>
        <v/>
      </c>
    </row>
    <row r="4089" spans="1:1" x14ac:dyDescent="0.25">
      <c r="A4089" s="8" t="str">
        <f>IF(exportált!A4088&lt;&gt;"",IFERROR(LEFT(exportált!A4088,SEARCH("&lt;br/&gt;",exportált!A4088,1)-1),exportált!A4088),"")</f>
        <v/>
      </c>
    </row>
    <row r="4090" spans="1:1" x14ac:dyDescent="0.25">
      <c r="A4090" s="8" t="str">
        <f>IF(exportált!A4089&lt;&gt;"",IFERROR(LEFT(exportált!A4089,SEARCH("&lt;br/&gt;",exportált!A4089,1)-1),exportált!A4089),"")</f>
        <v/>
      </c>
    </row>
    <row r="4091" spans="1:1" x14ac:dyDescent="0.25">
      <c r="A4091" s="8" t="str">
        <f>IF(exportált!A4090&lt;&gt;"",IFERROR(LEFT(exportált!A4090,SEARCH("&lt;br/&gt;",exportált!A4090,1)-1),exportált!A4090),"")</f>
        <v/>
      </c>
    </row>
    <row r="4092" spans="1:1" x14ac:dyDescent="0.25">
      <c r="A4092" s="8" t="str">
        <f>IF(exportált!A4091&lt;&gt;"",IFERROR(LEFT(exportált!A4091,SEARCH("&lt;br/&gt;",exportált!A4091,1)-1),exportált!A4091),"")</f>
        <v/>
      </c>
    </row>
    <row r="4093" spans="1:1" x14ac:dyDescent="0.25">
      <c r="A4093" s="8" t="str">
        <f>IF(exportált!A4092&lt;&gt;"",IFERROR(LEFT(exportált!A4092,SEARCH("&lt;br/&gt;",exportált!A4092,1)-1),exportált!A4092),"")</f>
        <v/>
      </c>
    </row>
    <row r="4094" spans="1:1" x14ac:dyDescent="0.25">
      <c r="A4094" s="8" t="str">
        <f>IF(exportált!A4093&lt;&gt;"",IFERROR(LEFT(exportált!A4093,SEARCH("&lt;br/&gt;",exportált!A4093,1)-1),exportált!A4093),"")</f>
        <v/>
      </c>
    </row>
    <row r="4095" spans="1:1" x14ac:dyDescent="0.25">
      <c r="A4095" s="8" t="str">
        <f>IF(exportált!A4094&lt;&gt;"",IFERROR(LEFT(exportált!A4094,SEARCH("&lt;br/&gt;",exportált!A4094,1)-1),exportált!A4094),"")</f>
        <v/>
      </c>
    </row>
    <row r="4096" spans="1:1" x14ac:dyDescent="0.25">
      <c r="A4096" s="8" t="str">
        <f>IF(exportált!A4095&lt;&gt;"",IFERROR(LEFT(exportált!A4095,SEARCH("&lt;br/&gt;",exportált!A4095,1)-1),exportált!A4095),"")</f>
        <v/>
      </c>
    </row>
    <row r="4097" spans="1:1" x14ac:dyDescent="0.25">
      <c r="A4097" s="8" t="str">
        <f>IF(exportált!A4096&lt;&gt;"",IFERROR(LEFT(exportált!A4096,SEARCH("&lt;br/&gt;",exportált!A4096,1)-1),exportált!A4096),"")</f>
        <v/>
      </c>
    </row>
    <row r="4098" spans="1:1" x14ac:dyDescent="0.25">
      <c r="A4098" s="8" t="str">
        <f>IF(exportált!A4097&lt;&gt;"",IFERROR(LEFT(exportált!A4097,SEARCH("&lt;br/&gt;",exportált!A4097,1)-1),exportált!A4097),"")</f>
        <v/>
      </c>
    </row>
    <row r="4099" spans="1:1" x14ac:dyDescent="0.25">
      <c r="A4099" s="8" t="str">
        <f>IF(exportált!A4098&lt;&gt;"",IFERROR(LEFT(exportált!A4098,SEARCH("&lt;br/&gt;",exportált!A4098,1)-1),exportált!A4098),"")</f>
        <v/>
      </c>
    </row>
    <row r="4100" spans="1:1" x14ac:dyDescent="0.25">
      <c r="A4100" s="8" t="str">
        <f>IF(exportált!A4099&lt;&gt;"",IFERROR(LEFT(exportált!A4099,SEARCH("&lt;br/&gt;",exportált!A4099,1)-1),exportált!A4099),"")</f>
        <v/>
      </c>
    </row>
    <row r="4101" spans="1:1" x14ac:dyDescent="0.25">
      <c r="A4101" s="8" t="str">
        <f>IF(exportált!A4100&lt;&gt;"",IFERROR(LEFT(exportált!A4100,SEARCH("&lt;br/&gt;",exportált!A4100,1)-1),exportált!A4100),"")</f>
        <v/>
      </c>
    </row>
    <row r="4102" spans="1:1" x14ac:dyDescent="0.25">
      <c r="A4102" s="8" t="str">
        <f>IF(exportált!A4101&lt;&gt;"",IFERROR(LEFT(exportált!A4101,SEARCH("&lt;br/&gt;",exportált!A4101,1)-1),exportált!A4101),"")</f>
        <v/>
      </c>
    </row>
    <row r="4103" spans="1:1" x14ac:dyDescent="0.25">
      <c r="A4103" s="8" t="str">
        <f>IF(exportált!A4102&lt;&gt;"",IFERROR(LEFT(exportált!A4102,SEARCH("&lt;br/&gt;",exportált!A4102,1)-1),exportált!A4102),"")</f>
        <v/>
      </c>
    </row>
    <row r="4104" spans="1:1" x14ac:dyDescent="0.25">
      <c r="A4104" s="8" t="str">
        <f>IF(exportált!A4103&lt;&gt;"",IFERROR(LEFT(exportált!A4103,SEARCH("&lt;br/&gt;",exportált!A4103,1)-1),exportált!A4103),"")</f>
        <v/>
      </c>
    </row>
    <row r="4105" spans="1:1" x14ac:dyDescent="0.25">
      <c r="A4105" s="8" t="str">
        <f>IF(exportált!A4104&lt;&gt;"",IFERROR(LEFT(exportált!A4104,SEARCH("&lt;br/&gt;",exportált!A4104,1)-1),exportált!A4104),"")</f>
        <v/>
      </c>
    </row>
    <row r="4106" spans="1:1" x14ac:dyDescent="0.25">
      <c r="A4106" s="8" t="str">
        <f>IF(exportált!A4105&lt;&gt;"",IFERROR(LEFT(exportált!A4105,SEARCH("&lt;br/&gt;",exportált!A4105,1)-1),exportált!A4105),"")</f>
        <v/>
      </c>
    </row>
    <row r="4107" spans="1:1" x14ac:dyDescent="0.25">
      <c r="A4107" s="8" t="str">
        <f>IF(exportált!A4106&lt;&gt;"",IFERROR(LEFT(exportált!A4106,SEARCH("&lt;br/&gt;",exportált!A4106,1)-1),exportált!A4106),"")</f>
        <v/>
      </c>
    </row>
    <row r="4108" spans="1:1" x14ac:dyDescent="0.25">
      <c r="A4108" s="8" t="str">
        <f>IF(exportált!A4107&lt;&gt;"",IFERROR(LEFT(exportált!A4107,SEARCH("&lt;br/&gt;",exportált!A4107,1)-1),exportált!A4107),"")</f>
        <v/>
      </c>
    </row>
    <row r="4109" spans="1:1" x14ac:dyDescent="0.25">
      <c r="A4109" s="8" t="str">
        <f>IF(exportált!A4108&lt;&gt;"",IFERROR(LEFT(exportált!A4108,SEARCH("&lt;br/&gt;",exportált!A4108,1)-1),exportált!A4108),"")</f>
        <v/>
      </c>
    </row>
    <row r="4110" spans="1:1" x14ac:dyDescent="0.25">
      <c r="A4110" s="8" t="str">
        <f>IF(exportált!A4109&lt;&gt;"",IFERROR(LEFT(exportált!A4109,SEARCH("&lt;br/&gt;",exportált!A4109,1)-1),exportált!A4109),"")</f>
        <v/>
      </c>
    </row>
    <row r="4111" spans="1:1" x14ac:dyDescent="0.25">
      <c r="A4111" s="8" t="str">
        <f>IF(exportált!A4110&lt;&gt;"",IFERROR(LEFT(exportált!A4110,SEARCH("&lt;br/&gt;",exportált!A4110,1)-1),exportált!A4110),"")</f>
        <v/>
      </c>
    </row>
    <row r="4112" spans="1:1" x14ac:dyDescent="0.25">
      <c r="A4112" s="8" t="str">
        <f>IF(exportált!A4111&lt;&gt;"",IFERROR(LEFT(exportált!A4111,SEARCH("&lt;br/&gt;",exportált!A4111,1)-1),exportált!A4111),"")</f>
        <v/>
      </c>
    </row>
    <row r="4113" spans="1:1" x14ac:dyDescent="0.25">
      <c r="A4113" s="8" t="str">
        <f>IF(exportált!A4112&lt;&gt;"",IFERROR(LEFT(exportált!A4112,SEARCH("&lt;br/&gt;",exportált!A4112,1)-1),exportált!A4112),"")</f>
        <v/>
      </c>
    </row>
    <row r="4114" spans="1:1" x14ac:dyDescent="0.25">
      <c r="A4114" s="8" t="str">
        <f>IF(exportált!A4113&lt;&gt;"",IFERROR(LEFT(exportált!A4113,SEARCH("&lt;br/&gt;",exportált!A4113,1)-1),exportált!A4113),"")</f>
        <v/>
      </c>
    </row>
    <row r="4115" spans="1:1" x14ac:dyDescent="0.25">
      <c r="A4115" s="8" t="str">
        <f>IF(exportált!A4114&lt;&gt;"",IFERROR(LEFT(exportált!A4114,SEARCH("&lt;br/&gt;",exportált!A4114,1)-1),exportált!A4114),"")</f>
        <v/>
      </c>
    </row>
    <row r="4116" spans="1:1" x14ac:dyDescent="0.25">
      <c r="A4116" s="8" t="str">
        <f>IF(exportált!A4115&lt;&gt;"",IFERROR(LEFT(exportált!A4115,SEARCH("&lt;br/&gt;",exportált!A4115,1)-1),exportált!A4115),"")</f>
        <v/>
      </c>
    </row>
    <row r="4117" spans="1:1" x14ac:dyDescent="0.25">
      <c r="A4117" s="8" t="str">
        <f>IF(exportált!A4116&lt;&gt;"",IFERROR(LEFT(exportált!A4116,SEARCH("&lt;br/&gt;",exportált!A4116,1)-1),exportált!A4116),"")</f>
        <v/>
      </c>
    </row>
    <row r="4118" spans="1:1" x14ac:dyDescent="0.25">
      <c r="A4118" s="8" t="str">
        <f>IF(exportált!A4117&lt;&gt;"",IFERROR(LEFT(exportált!A4117,SEARCH("&lt;br/&gt;",exportált!A4117,1)-1),exportált!A4117),"")</f>
        <v/>
      </c>
    </row>
    <row r="4119" spans="1:1" x14ac:dyDescent="0.25">
      <c r="A4119" s="8" t="str">
        <f>IF(exportált!A4118&lt;&gt;"",IFERROR(LEFT(exportált!A4118,SEARCH("&lt;br/&gt;",exportált!A4118,1)-1),exportált!A4118),"")</f>
        <v/>
      </c>
    </row>
    <row r="4120" spans="1:1" x14ac:dyDescent="0.25">
      <c r="A4120" s="8" t="str">
        <f>IF(exportált!A4119&lt;&gt;"",IFERROR(LEFT(exportált!A4119,SEARCH("&lt;br/&gt;",exportált!A4119,1)-1),exportált!A4119),"")</f>
        <v/>
      </c>
    </row>
    <row r="4121" spans="1:1" x14ac:dyDescent="0.25">
      <c r="A4121" s="8" t="str">
        <f>IF(exportált!A4120&lt;&gt;"",IFERROR(LEFT(exportált!A4120,SEARCH("&lt;br/&gt;",exportált!A4120,1)-1),exportált!A4120),"")</f>
        <v/>
      </c>
    </row>
    <row r="4122" spans="1:1" x14ac:dyDescent="0.25">
      <c r="A4122" s="8" t="str">
        <f>IF(exportált!A4121&lt;&gt;"",IFERROR(LEFT(exportált!A4121,SEARCH("&lt;br/&gt;",exportált!A4121,1)-1),exportált!A4121),"")</f>
        <v/>
      </c>
    </row>
    <row r="4123" spans="1:1" x14ac:dyDescent="0.25">
      <c r="A4123" s="8" t="str">
        <f>IF(exportált!A4122&lt;&gt;"",IFERROR(LEFT(exportált!A4122,SEARCH("&lt;br/&gt;",exportált!A4122,1)-1),exportált!A4122),"")</f>
        <v/>
      </c>
    </row>
    <row r="4124" spans="1:1" x14ac:dyDescent="0.25">
      <c r="A4124" s="8" t="str">
        <f>IF(exportált!A4123&lt;&gt;"",IFERROR(LEFT(exportált!A4123,SEARCH("&lt;br/&gt;",exportált!A4123,1)-1),exportált!A4123),"")</f>
        <v/>
      </c>
    </row>
    <row r="4125" spans="1:1" x14ac:dyDescent="0.25">
      <c r="A4125" s="8" t="str">
        <f>IF(exportált!A4124&lt;&gt;"",IFERROR(LEFT(exportált!A4124,SEARCH("&lt;br/&gt;",exportált!A4124,1)-1),exportált!A4124),"")</f>
        <v/>
      </c>
    </row>
    <row r="4126" spans="1:1" x14ac:dyDescent="0.25">
      <c r="A4126" s="8" t="str">
        <f>IF(exportált!A4125&lt;&gt;"",IFERROR(LEFT(exportált!A4125,SEARCH("&lt;br/&gt;",exportált!A4125,1)-1),exportált!A4125),"")</f>
        <v/>
      </c>
    </row>
    <row r="4127" spans="1:1" x14ac:dyDescent="0.25">
      <c r="A4127" s="8" t="str">
        <f>IF(exportált!A4126&lt;&gt;"",IFERROR(LEFT(exportált!A4126,SEARCH("&lt;br/&gt;",exportált!A4126,1)-1),exportált!A4126),"")</f>
        <v/>
      </c>
    </row>
    <row r="4128" spans="1:1" x14ac:dyDescent="0.25">
      <c r="A4128" s="8" t="str">
        <f>IF(exportált!A4127&lt;&gt;"",IFERROR(LEFT(exportált!A4127,SEARCH("&lt;br/&gt;",exportált!A4127,1)-1),exportált!A4127),"")</f>
        <v/>
      </c>
    </row>
    <row r="4129" spans="1:1" x14ac:dyDescent="0.25">
      <c r="A4129" s="8" t="str">
        <f>IF(exportált!A4128&lt;&gt;"",IFERROR(LEFT(exportált!A4128,SEARCH("&lt;br/&gt;",exportált!A4128,1)-1),exportált!A4128),"")</f>
        <v/>
      </c>
    </row>
    <row r="4130" spans="1:1" x14ac:dyDescent="0.25">
      <c r="A4130" s="8" t="str">
        <f>IF(exportált!A4129&lt;&gt;"",IFERROR(LEFT(exportált!A4129,SEARCH("&lt;br/&gt;",exportált!A4129,1)-1),exportált!A4129),"")</f>
        <v/>
      </c>
    </row>
    <row r="4131" spans="1:1" x14ac:dyDescent="0.25">
      <c r="A4131" s="8" t="str">
        <f>IF(exportált!A4130&lt;&gt;"",IFERROR(LEFT(exportált!A4130,SEARCH("&lt;br/&gt;",exportált!A4130,1)-1),exportált!A4130),"")</f>
        <v/>
      </c>
    </row>
    <row r="4132" spans="1:1" x14ac:dyDescent="0.25">
      <c r="A4132" s="8" t="str">
        <f>IF(exportált!A4131&lt;&gt;"",IFERROR(LEFT(exportált!A4131,SEARCH("&lt;br/&gt;",exportált!A4131,1)-1),exportált!A4131),"")</f>
        <v/>
      </c>
    </row>
    <row r="4133" spans="1:1" x14ac:dyDescent="0.25">
      <c r="A4133" s="8" t="str">
        <f>IF(exportált!A4132&lt;&gt;"",IFERROR(LEFT(exportált!A4132,SEARCH("&lt;br/&gt;",exportált!A4132,1)-1),exportált!A4132),"")</f>
        <v/>
      </c>
    </row>
    <row r="4134" spans="1:1" x14ac:dyDescent="0.25">
      <c r="A4134" s="8" t="str">
        <f>IF(exportált!A4133&lt;&gt;"",IFERROR(LEFT(exportált!A4133,SEARCH("&lt;br/&gt;",exportált!A4133,1)-1),exportált!A4133),"")</f>
        <v/>
      </c>
    </row>
    <row r="4135" spans="1:1" x14ac:dyDescent="0.25">
      <c r="A4135" s="8" t="str">
        <f>IF(exportált!A4134&lt;&gt;"",IFERROR(LEFT(exportált!A4134,SEARCH("&lt;br/&gt;",exportált!A4134,1)-1),exportált!A4134),"")</f>
        <v/>
      </c>
    </row>
    <row r="4136" spans="1:1" x14ac:dyDescent="0.25">
      <c r="A4136" s="8" t="str">
        <f>IF(exportált!A4135&lt;&gt;"",IFERROR(LEFT(exportált!A4135,SEARCH("&lt;br/&gt;",exportált!A4135,1)-1),exportált!A4135),"")</f>
        <v/>
      </c>
    </row>
    <row r="4137" spans="1:1" x14ac:dyDescent="0.25">
      <c r="A4137" s="8" t="str">
        <f>IF(exportált!A4136&lt;&gt;"",IFERROR(LEFT(exportált!A4136,SEARCH("&lt;br/&gt;",exportált!A4136,1)-1),exportált!A4136),"")</f>
        <v/>
      </c>
    </row>
    <row r="4138" spans="1:1" x14ac:dyDescent="0.25">
      <c r="A4138" s="8" t="str">
        <f>IF(exportált!A4137&lt;&gt;"",IFERROR(LEFT(exportált!A4137,SEARCH("&lt;br/&gt;",exportált!A4137,1)-1),exportált!A4137),"")</f>
        <v/>
      </c>
    </row>
    <row r="4139" spans="1:1" x14ac:dyDescent="0.25">
      <c r="A4139" s="8" t="str">
        <f>IF(exportált!A4138&lt;&gt;"",IFERROR(LEFT(exportált!A4138,SEARCH("&lt;br/&gt;",exportált!A4138,1)-1),exportált!A4138),"")</f>
        <v/>
      </c>
    </row>
    <row r="4140" spans="1:1" x14ac:dyDescent="0.25">
      <c r="A4140" s="8" t="str">
        <f>IF(exportált!A4139&lt;&gt;"",IFERROR(LEFT(exportált!A4139,SEARCH("&lt;br/&gt;",exportált!A4139,1)-1),exportált!A4139),"")</f>
        <v/>
      </c>
    </row>
    <row r="4141" spans="1:1" x14ac:dyDescent="0.25">
      <c r="A4141" s="8" t="str">
        <f>IF(exportált!A4140&lt;&gt;"",IFERROR(LEFT(exportált!A4140,SEARCH("&lt;br/&gt;",exportált!A4140,1)-1),exportált!A4140),"")</f>
        <v/>
      </c>
    </row>
    <row r="4142" spans="1:1" x14ac:dyDescent="0.25">
      <c r="A4142" s="8" t="str">
        <f>IF(exportált!A4141&lt;&gt;"",IFERROR(LEFT(exportált!A4141,SEARCH("&lt;br/&gt;",exportált!A4141,1)-1),exportált!A4141),"")</f>
        <v/>
      </c>
    </row>
    <row r="4143" spans="1:1" x14ac:dyDescent="0.25">
      <c r="A4143" s="8" t="str">
        <f>IF(exportált!A4142&lt;&gt;"",IFERROR(LEFT(exportált!A4142,SEARCH("&lt;br/&gt;",exportált!A4142,1)-1),exportált!A4142),"")</f>
        <v/>
      </c>
    </row>
    <row r="4144" spans="1:1" x14ac:dyDescent="0.25">
      <c r="A4144" s="8" t="str">
        <f>IF(exportált!A4143&lt;&gt;"",IFERROR(LEFT(exportált!A4143,SEARCH("&lt;br/&gt;",exportált!A4143,1)-1),exportált!A4143),"")</f>
        <v/>
      </c>
    </row>
    <row r="4145" spans="1:1" x14ac:dyDescent="0.25">
      <c r="A4145" s="8" t="str">
        <f>IF(exportált!A4144&lt;&gt;"",IFERROR(LEFT(exportált!A4144,SEARCH("&lt;br/&gt;",exportált!A4144,1)-1),exportált!A4144),"")</f>
        <v/>
      </c>
    </row>
    <row r="4146" spans="1:1" x14ac:dyDescent="0.25">
      <c r="A4146" s="8" t="str">
        <f>IF(exportált!A4145&lt;&gt;"",IFERROR(LEFT(exportált!A4145,SEARCH("&lt;br/&gt;",exportált!A4145,1)-1),exportált!A4145),"")</f>
        <v/>
      </c>
    </row>
    <row r="4147" spans="1:1" x14ac:dyDescent="0.25">
      <c r="A4147" s="8" t="str">
        <f>IF(exportált!A4146&lt;&gt;"",IFERROR(LEFT(exportált!A4146,SEARCH("&lt;br/&gt;",exportált!A4146,1)-1),exportált!A4146),"")</f>
        <v/>
      </c>
    </row>
    <row r="4148" spans="1:1" x14ac:dyDescent="0.25">
      <c r="A4148" s="8" t="str">
        <f>IF(exportált!A4147&lt;&gt;"",IFERROR(LEFT(exportált!A4147,SEARCH("&lt;br/&gt;",exportált!A4147,1)-1),exportált!A4147),"")</f>
        <v/>
      </c>
    </row>
    <row r="4149" spans="1:1" x14ac:dyDescent="0.25">
      <c r="A4149" s="8" t="str">
        <f>IF(exportált!A4148&lt;&gt;"",IFERROR(LEFT(exportált!A4148,SEARCH("&lt;br/&gt;",exportált!A4148,1)-1),exportált!A4148),"")</f>
        <v/>
      </c>
    </row>
    <row r="4150" spans="1:1" x14ac:dyDescent="0.25">
      <c r="A4150" s="8" t="str">
        <f>IF(exportált!A4149&lt;&gt;"",IFERROR(LEFT(exportált!A4149,SEARCH("&lt;br/&gt;",exportált!A4149,1)-1),exportált!A4149),"")</f>
        <v/>
      </c>
    </row>
    <row r="4151" spans="1:1" x14ac:dyDescent="0.25">
      <c r="A4151" s="8" t="str">
        <f>IF(exportált!A4150&lt;&gt;"",IFERROR(LEFT(exportált!A4150,SEARCH("&lt;br/&gt;",exportált!A4150,1)-1),exportált!A4150),"")</f>
        <v/>
      </c>
    </row>
    <row r="4152" spans="1:1" x14ac:dyDescent="0.25">
      <c r="A4152" s="8" t="str">
        <f>IF(exportált!A4151&lt;&gt;"",IFERROR(LEFT(exportált!A4151,SEARCH("&lt;br/&gt;",exportált!A4151,1)-1),exportált!A4151),"")</f>
        <v/>
      </c>
    </row>
    <row r="4153" spans="1:1" x14ac:dyDescent="0.25">
      <c r="A4153" s="8" t="str">
        <f>IF(exportált!A4152&lt;&gt;"",IFERROR(LEFT(exportált!A4152,SEARCH("&lt;br/&gt;",exportált!A4152,1)-1),exportált!A4152),"")</f>
        <v/>
      </c>
    </row>
    <row r="4154" spans="1:1" x14ac:dyDescent="0.25">
      <c r="A4154" s="8" t="str">
        <f>IF(exportált!A4153&lt;&gt;"",IFERROR(LEFT(exportált!A4153,SEARCH("&lt;br/&gt;",exportált!A4153,1)-1),exportált!A4153),"")</f>
        <v/>
      </c>
    </row>
    <row r="4155" spans="1:1" x14ac:dyDescent="0.25">
      <c r="A4155" s="8" t="str">
        <f>IF(exportált!A4154&lt;&gt;"",IFERROR(LEFT(exportált!A4154,SEARCH("&lt;br/&gt;",exportált!A4154,1)-1),exportált!A4154),"")</f>
        <v/>
      </c>
    </row>
    <row r="4156" spans="1:1" x14ac:dyDescent="0.25">
      <c r="A4156" s="8" t="str">
        <f>IF(exportált!A4155&lt;&gt;"",IFERROR(LEFT(exportált!A4155,SEARCH("&lt;br/&gt;",exportált!A4155,1)-1),exportált!A4155),"")</f>
        <v/>
      </c>
    </row>
    <row r="4157" spans="1:1" x14ac:dyDescent="0.25">
      <c r="A4157" s="8" t="str">
        <f>IF(exportált!A4156&lt;&gt;"",IFERROR(LEFT(exportált!A4156,SEARCH("&lt;br/&gt;",exportált!A4156,1)-1),exportált!A4156),"")</f>
        <v/>
      </c>
    </row>
    <row r="4158" spans="1:1" x14ac:dyDescent="0.25">
      <c r="A4158" s="8" t="str">
        <f>IF(exportált!A4157&lt;&gt;"",IFERROR(LEFT(exportált!A4157,SEARCH("&lt;br/&gt;",exportált!A4157,1)-1),exportált!A4157),"")</f>
        <v/>
      </c>
    </row>
    <row r="4159" spans="1:1" x14ac:dyDescent="0.25">
      <c r="A4159" s="8" t="str">
        <f>IF(exportált!A4158&lt;&gt;"",IFERROR(LEFT(exportált!A4158,SEARCH("&lt;br/&gt;",exportált!A4158,1)-1),exportált!A4158),"")</f>
        <v/>
      </c>
    </row>
    <row r="4160" spans="1:1" x14ac:dyDescent="0.25">
      <c r="A4160" s="8" t="str">
        <f>IF(exportált!A4159&lt;&gt;"",IFERROR(LEFT(exportált!A4159,SEARCH("&lt;br/&gt;",exportált!A4159,1)-1),exportált!A4159),"")</f>
        <v/>
      </c>
    </row>
    <row r="4161" spans="1:1" x14ac:dyDescent="0.25">
      <c r="A4161" s="8" t="str">
        <f>IF(exportált!A4160&lt;&gt;"",IFERROR(LEFT(exportált!A4160,SEARCH("&lt;br/&gt;",exportált!A4160,1)-1),exportált!A4160),"")</f>
        <v/>
      </c>
    </row>
    <row r="4162" spans="1:1" x14ac:dyDescent="0.25">
      <c r="A4162" s="8" t="str">
        <f>IF(exportált!A4161&lt;&gt;"",IFERROR(LEFT(exportált!A4161,SEARCH("&lt;br/&gt;",exportált!A4161,1)-1),exportált!A4161),"")</f>
        <v/>
      </c>
    </row>
    <row r="4163" spans="1:1" x14ac:dyDescent="0.25">
      <c r="A4163" s="8" t="str">
        <f>IF(exportált!A4162&lt;&gt;"",IFERROR(LEFT(exportált!A4162,SEARCH("&lt;br/&gt;",exportált!A4162,1)-1),exportált!A4162),"")</f>
        <v/>
      </c>
    </row>
    <row r="4164" spans="1:1" x14ac:dyDescent="0.25">
      <c r="A4164" s="8" t="str">
        <f>IF(exportált!A4163&lt;&gt;"",IFERROR(LEFT(exportált!A4163,SEARCH("&lt;br/&gt;",exportált!A4163,1)-1),exportált!A4163),"")</f>
        <v/>
      </c>
    </row>
    <row r="4165" spans="1:1" x14ac:dyDescent="0.25">
      <c r="A4165" s="8" t="str">
        <f>IF(exportált!A4164&lt;&gt;"",IFERROR(LEFT(exportált!A4164,SEARCH("&lt;br/&gt;",exportált!A4164,1)-1),exportált!A4164),"")</f>
        <v/>
      </c>
    </row>
    <row r="4166" spans="1:1" x14ac:dyDescent="0.25">
      <c r="A4166" s="8" t="str">
        <f>IF(exportált!A4165&lt;&gt;"",IFERROR(LEFT(exportált!A4165,SEARCH("&lt;br/&gt;",exportált!A4165,1)-1),exportált!A4165),"")</f>
        <v/>
      </c>
    </row>
    <row r="4167" spans="1:1" x14ac:dyDescent="0.25">
      <c r="A4167" s="8" t="str">
        <f>IF(exportált!A4166&lt;&gt;"",IFERROR(LEFT(exportált!A4166,SEARCH("&lt;br/&gt;",exportált!A4166,1)-1),exportált!A4166),"")</f>
        <v/>
      </c>
    </row>
    <row r="4168" spans="1:1" x14ac:dyDescent="0.25">
      <c r="A4168" s="8" t="str">
        <f>IF(exportált!A4167&lt;&gt;"",IFERROR(LEFT(exportált!A4167,SEARCH("&lt;br/&gt;",exportált!A4167,1)-1),exportált!A4167),"")</f>
        <v/>
      </c>
    </row>
    <row r="4169" spans="1:1" x14ac:dyDescent="0.25">
      <c r="A4169" s="8" t="str">
        <f>IF(exportált!A4168&lt;&gt;"",IFERROR(LEFT(exportált!A4168,SEARCH("&lt;br/&gt;",exportált!A4168,1)-1),exportált!A4168),"")</f>
        <v/>
      </c>
    </row>
    <row r="4170" spans="1:1" x14ac:dyDescent="0.25">
      <c r="A4170" s="8" t="str">
        <f>IF(exportált!A4169&lt;&gt;"",IFERROR(LEFT(exportált!A4169,SEARCH("&lt;br/&gt;",exportált!A4169,1)-1),exportált!A4169),"")</f>
        <v/>
      </c>
    </row>
    <row r="4171" spans="1:1" x14ac:dyDescent="0.25">
      <c r="A4171" s="8" t="str">
        <f>IF(exportált!A4170&lt;&gt;"",IFERROR(LEFT(exportált!A4170,SEARCH("&lt;br/&gt;",exportált!A4170,1)-1),exportált!A4170),"")</f>
        <v/>
      </c>
    </row>
    <row r="4172" spans="1:1" x14ac:dyDescent="0.25">
      <c r="A4172" s="8" t="str">
        <f>IF(exportált!A4171&lt;&gt;"",IFERROR(LEFT(exportált!A4171,SEARCH("&lt;br/&gt;",exportált!A4171,1)-1),exportált!A4171),"")</f>
        <v/>
      </c>
    </row>
    <row r="4173" spans="1:1" x14ac:dyDescent="0.25">
      <c r="A4173" s="8" t="str">
        <f>IF(exportált!A4172&lt;&gt;"",IFERROR(LEFT(exportált!A4172,SEARCH("&lt;br/&gt;",exportált!A4172,1)-1),exportált!A4172),"")</f>
        <v/>
      </c>
    </row>
    <row r="4174" spans="1:1" x14ac:dyDescent="0.25">
      <c r="A4174" s="8" t="str">
        <f>IF(exportált!A4173&lt;&gt;"",IFERROR(LEFT(exportált!A4173,SEARCH("&lt;br/&gt;",exportált!A4173,1)-1),exportált!A4173),"")</f>
        <v/>
      </c>
    </row>
    <row r="4175" spans="1:1" x14ac:dyDescent="0.25">
      <c r="A4175" s="8" t="str">
        <f>IF(exportált!A4174&lt;&gt;"",IFERROR(LEFT(exportált!A4174,SEARCH("&lt;br/&gt;",exportált!A4174,1)-1),exportált!A4174),"")</f>
        <v/>
      </c>
    </row>
    <row r="4176" spans="1:1" x14ac:dyDescent="0.25">
      <c r="A4176" s="8" t="str">
        <f>IF(exportált!A4175&lt;&gt;"",IFERROR(LEFT(exportált!A4175,SEARCH("&lt;br/&gt;",exportált!A4175,1)-1),exportált!A4175),"")</f>
        <v/>
      </c>
    </row>
    <row r="4177" spans="1:1" x14ac:dyDescent="0.25">
      <c r="A4177" s="8" t="str">
        <f>IF(exportált!A4176&lt;&gt;"",IFERROR(LEFT(exportált!A4176,SEARCH("&lt;br/&gt;",exportált!A4176,1)-1),exportált!A4176),"")</f>
        <v/>
      </c>
    </row>
    <row r="4178" spans="1:1" x14ac:dyDescent="0.25">
      <c r="A4178" s="8" t="str">
        <f>IF(exportált!A4177&lt;&gt;"",IFERROR(LEFT(exportált!A4177,SEARCH("&lt;br/&gt;",exportált!A4177,1)-1),exportált!A4177),"")</f>
        <v/>
      </c>
    </row>
    <row r="4179" spans="1:1" x14ac:dyDescent="0.25">
      <c r="A4179" s="8" t="str">
        <f>IF(exportált!A4178&lt;&gt;"",IFERROR(LEFT(exportált!A4178,SEARCH("&lt;br/&gt;",exportált!A4178,1)-1),exportált!A4178),"")</f>
        <v/>
      </c>
    </row>
    <row r="4180" spans="1:1" x14ac:dyDescent="0.25">
      <c r="A4180" s="8" t="str">
        <f>IF(exportált!A4179&lt;&gt;"",IFERROR(LEFT(exportált!A4179,SEARCH("&lt;br/&gt;",exportált!A4179,1)-1),exportált!A4179),"")</f>
        <v/>
      </c>
    </row>
    <row r="4181" spans="1:1" x14ac:dyDescent="0.25">
      <c r="A4181" s="8" t="str">
        <f>IF(exportált!A4180&lt;&gt;"",IFERROR(LEFT(exportált!A4180,SEARCH("&lt;br/&gt;",exportált!A4180,1)-1),exportált!A4180),"")</f>
        <v/>
      </c>
    </row>
    <row r="4182" spans="1:1" x14ac:dyDescent="0.25">
      <c r="A4182" s="8" t="str">
        <f>IF(exportált!A4181&lt;&gt;"",IFERROR(LEFT(exportált!A4181,SEARCH("&lt;br/&gt;",exportált!A4181,1)-1),exportált!A4181),"")</f>
        <v/>
      </c>
    </row>
    <row r="4183" spans="1:1" x14ac:dyDescent="0.25">
      <c r="A4183" s="8" t="str">
        <f>IF(exportált!A4182&lt;&gt;"",IFERROR(LEFT(exportált!A4182,SEARCH("&lt;br/&gt;",exportált!A4182,1)-1),exportált!A4182),"")</f>
        <v/>
      </c>
    </row>
    <row r="4184" spans="1:1" x14ac:dyDescent="0.25">
      <c r="A4184" s="8" t="str">
        <f>IF(exportált!A4183&lt;&gt;"",IFERROR(LEFT(exportált!A4183,SEARCH("&lt;br/&gt;",exportált!A4183,1)-1),exportált!A4183),"")</f>
        <v/>
      </c>
    </row>
    <row r="4185" spans="1:1" x14ac:dyDescent="0.25">
      <c r="A4185" s="8" t="str">
        <f>IF(exportált!A4184&lt;&gt;"",IFERROR(LEFT(exportált!A4184,SEARCH("&lt;br/&gt;",exportált!A4184,1)-1),exportált!A4184),"")</f>
        <v/>
      </c>
    </row>
    <row r="4186" spans="1:1" x14ac:dyDescent="0.25">
      <c r="A4186" s="8" t="str">
        <f>IF(exportált!A4185&lt;&gt;"",IFERROR(LEFT(exportált!A4185,SEARCH("&lt;br/&gt;",exportált!A4185,1)-1),exportált!A4185),"")</f>
        <v/>
      </c>
    </row>
    <row r="4187" spans="1:1" x14ac:dyDescent="0.25">
      <c r="A4187" s="8" t="str">
        <f>IF(exportált!A4186&lt;&gt;"",IFERROR(LEFT(exportált!A4186,SEARCH("&lt;br/&gt;",exportált!A4186,1)-1),exportált!A4186),"")</f>
        <v/>
      </c>
    </row>
    <row r="4188" spans="1:1" x14ac:dyDescent="0.25">
      <c r="A4188" s="8" t="str">
        <f>IF(exportált!A4187&lt;&gt;"",IFERROR(LEFT(exportált!A4187,SEARCH("&lt;br/&gt;",exportált!A4187,1)-1),exportált!A4187),"")</f>
        <v/>
      </c>
    </row>
    <row r="4189" spans="1:1" x14ac:dyDescent="0.25">
      <c r="A4189" s="8" t="str">
        <f>IF(exportált!A4188&lt;&gt;"",IFERROR(LEFT(exportált!A4188,SEARCH("&lt;br/&gt;",exportált!A4188,1)-1),exportált!A4188),"")</f>
        <v/>
      </c>
    </row>
    <row r="4190" spans="1:1" x14ac:dyDescent="0.25">
      <c r="A4190" s="8" t="str">
        <f>IF(exportált!A4189&lt;&gt;"",IFERROR(LEFT(exportált!A4189,SEARCH("&lt;br/&gt;",exportált!A4189,1)-1),exportált!A4189),"")</f>
        <v/>
      </c>
    </row>
    <row r="4191" spans="1:1" x14ac:dyDescent="0.25">
      <c r="A4191" s="8" t="str">
        <f>IF(exportált!A4190&lt;&gt;"",IFERROR(LEFT(exportált!A4190,SEARCH("&lt;br/&gt;",exportált!A4190,1)-1),exportált!A4190),"")</f>
        <v/>
      </c>
    </row>
    <row r="4192" spans="1:1" x14ac:dyDescent="0.25">
      <c r="A4192" s="8" t="str">
        <f>IF(exportált!A4191&lt;&gt;"",IFERROR(LEFT(exportált!A4191,SEARCH("&lt;br/&gt;",exportált!A4191,1)-1),exportált!A4191),"")</f>
        <v/>
      </c>
    </row>
    <row r="4193" spans="1:1" x14ac:dyDescent="0.25">
      <c r="A4193" s="8" t="str">
        <f>IF(exportált!A4192&lt;&gt;"",IFERROR(LEFT(exportált!A4192,SEARCH("&lt;br/&gt;",exportált!A4192,1)-1),exportált!A4192),"")</f>
        <v/>
      </c>
    </row>
    <row r="4194" spans="1:1" x14ac:dyDescent="0.25">
      <c r="A4194" s="8" t="str">
        <f>IF(exportált!A4193&lt;&gt;"",IFERROR(LEFT(exportált!A4193,SEARCH("&lt;br/&gt;",exportált!A4193,1)-1),exportált!A4193),"")</f>
        <v/>
      </c>
    </row>
    <row r="4195" spans="1:1" x14ac:dyDescent="0.25">
      <c r="A4195" s="8" t="str">
        <f>IF(exportált!A4194&lt;&gt;"",IFERROR(LEFT(exportált!A4194,SEARCH("&lt;br/&gt;",exportált!A4194,1)-1),exportált!A4194),"")</f>
        <v/>
      </c>
    </row>
    <row r="4196" spans="1:1" x14ac:dyDescent="0.25">
      <c r="A4196" s="8" t="str">
        <f>IF(exportált!A4195&lt;&gt;"",IFERROR(LEFT(exportált!A4195,SEARCH("&lt;br/&gt;",exportált!A4195,1)-1),exportált!A4195),"")</f>
        <v/>
      </c>
    </row>
    <row r="4197" spans="1:1" x14ac:dyDescent="0.25">
      <c r="A4197" s="8" t="str">
        <f>IF(exportált!A4196&lt;&gt;"",IFERROR(LEFT(exportált!A4196,SEARCH("&lt;br/&gt;",exportált!A4196,1)-1),exportált!A4196),"")</f>
        <v/>
      </c>
    </row>
    <row r="4198" spans="1:1" x14ac:dyDescent="0.25">
      <c r="A4198" s="8" t="str">
        <f>IF(exportált!A4197&lt;&gt;"",IFERROR(LEFT(exportált!A4197,SEARCH("&lt;br/&gt;",exportált!A4197,1)-1),exportált!A4197),"")</f>
        <v/>
      </c>
    </row>
    <row r="4199" spans="1:1" x14ac:dyDescent="0.25">
      <c r="A4199" s="8" t="str">
        <f>IF(exportált!A4198&lt;&gt;"",IFERROR(LEFT(exportált!A4198,SEARCH("&lt;br/&gt;",exportált!A4198,1)-1),exportált!A4198),"")</f>
        <v/>
      </c>
    </row>
    <row r="4200" spans="1:1" x14ac:dyDescent="0.25">
      <c r="A4200" s="8" t="str">
        <f>IF(exportált!A4199&lt;&gt;"",IFERROR(LEFT(exportált!A4199,SEARCH("&lt;br/&gt;",exportált!A4199,1)-1),exportált!A4199),"")</f>
        <v/>
      </c>
    </row>
    <row r="4201" spans="1:1" x14ac:dyDescent="0.25">
      <c r="A4201" s="8" t="str">
        <f>IF(exportált!A4200&lt;&gt;"",IFERROR(LEFT(exportált!A4200,SEARCH("&lt;br/&gt;",exportált!A4200,1)-1),exportált!A4200),"")</f>
        <v/>
      </c>
    </row>
    <row r="4202" spans="1:1" x14ac:dyDescent="0.25">
      <c r="A4202" s="8" t="str">
        <f>IF(exportált!A4201&lt;&gt;"",IFERROR(LEFT(exportált!A4201,SEARCH("&lt;br/&gt;",exportált!A4201,1)-1),exportált!A4201),"")</f>
        <v/>
      </c>
    </row>
    <row r="4203" spans="1:1" x14ac:dyDescent="0.25">
      <c r="A4203" s="8" t="str">
        <f>IF(exportált!A4202&lt;&gt;"",IFERROR(LEFT(exportált!A4202,SEARCH("&lt;br/&gt;",exportált!A4202,1)-1),exportált!A4202),"")</f>
        <v/>
      </c>
    </row>
    <row r="4204" spans="1:1" x14ac:dyDescent="0.25">
      <c r="A4204" s="8" t="str">
        <f>IF(exportált!A4203&lt;&gt;"",IFERROR(LEFT(exportált!A4203,SEARCH("&lt;br/&gt;",exportált!A4203,1)-1),exportált!A4203),"")</f>
        <v/>
      </c>
    </row>
    <row r="4205" spans="1:1" x14ac:dyDescent="0.25">
      <c r="A4205" s="8" t="str">
        <f>IF(exportált!A4204&lt;&gt;"",IFERROR(LEFT(exportált!A4204,SEARCH("&lt;br/&gt;",exportált!A4204,1)-1),exportált!A4204),"")</f>
        <v/>
      </c>
    </row>
    <row r="4206" spans="1:1" x14ac:dyDescent="0.25">
      <c r="A4206" s="8" t="str">
        <f>IF(exportált!A4205&lt;&gt;"",IFERROR(LEFT(exportált!A4205,SEARCH("&lt;br/&gt;",exportált!A4205,1)-1),exportált!A4205),"")</f>
        <v/>
      </c>
    </row>
    <row r="4207" spans="1:1" x14ac:dyDescent="0.25">
      <c r="A4207" s="8" t="str">
        <f>IF(exportált!A4206&lt;&gt;"",IFERROR(LEFT(exportált!A4206,SEARCH("&lt;br/&gt;",exportált!A4206,1)-1),exportált!A4206),"")</f>
        <v/>
      </c>
    </row>
    <row r="4208" spans="1:1" x14ac:dyDescent="0.25">
      <c r="A4208" s="8" t="str">
        <f>IF(exportált!A4207&lt;&gt;"",IFERROR(LEFT(exportált!A4207,SEARCH("&lt;br/&gt;",exportált!A4207,1)-1),exportált!A4207),"")</f>
        <v/>
      </c>
    </row>
    <row r="4209" spans="1:1" x14ac:dyDescent="0.25">
      <c r="A4209" s="8" t="str">
        <f>IF(exportált!A4208&lt;&gt;"",IFERROR(LEFT(exportált!A4208,SEARCH("&lt;br/&gt;",exportált!A4208,1)-1),exportált!A4208),"")</f>
        <v/>
      </c>
    </row>
    <row r="4210" spans="1:1" x14ac:dyDescent="0.25">
      <c r="A4210" s="8" t="str">
        <f>IF(exportált!A4209&lt;&gt;"",IFERROR(LEFT(exportált!A4209,SEARCH("&lt;br/&gt;",exportált!A4209,1)-1),exportált!A4209),"")</f>
        <v/>
      </c>
    </row>
    <row r="4211" spans="1:1" x14ac:dyDescent="0.25">
      <c r="A4211" s="8" t="str">
        <f>IF(exportált!A4210&lt;&gt;"",IFERROR(LEFT(exportált!A4210,SEARCH("&lt;br/&gt;",exportált!A4210,1)-1),exportált!A4210),"")</f>
        <v/>
      </c>
    </row>
    <row r="4212" spans="1:1" x14ac:dyDescent="0.25">
      <c r="A4212" s="8" t="str">
        <f>IF(exportált!A4211&lt;&gt;"",IFERROR(LEFT(exportált!A4211,SEARCH("&lt;br/&gt;",exportált!A4211,1)-1),exportált!A4211),"")</f>
        <v/>
      </c>
    </row>
    <row r="4213" spans="1:1" x14ac:dyDescent="0.25">
      <c r="A4213" s="8" t="str">
        <f>IF(exportált!A4212&lt;&gt;"",IFERROR(LEFT(exportált!A4212,SEARCH("&lt;br/&gt;",exportált!A4212,1)-1),exportált!A4212),"")</f>
        <v/>
      </c>
    </row>
    <row r="4214" spans="1:1" x14ac:dyDescent="0.25">
      <c r="A4214" s="8" t="str">
        <f>IF(exportált!A4213&lt;&gt;"",IFERROR(LEFT(exportált!A4213,SEARCH("&lt;br/&gt;",exportált!A4213,1)-1),exportált!A4213),"")</f>
        <v/>
      </c>
    </row>
    <row r="4215" spans="1:1" x14ac:dyDescent="0.25">
      <c r="A4215" s="8" t="str">
        <f>IF(exportált!A4214&lt;&gt;"",IFERROR(LEFT(exportált!A4214,SEARCH("&lt;br/&gt;",exportált!A4214,1)-1),exportált!A4214),"")</f>
        <v/>
      </c>
    </row>
    <row r="4216" spans="1:1" x14ac:dyDescent="0.25">
      <c r="A4216" s="8" t="str">
        <f>IF(exportált!A4215&lt;&gt;"",IFERROR(LEFT(exportált!A4215,SEARCH("&lt;br/&gt;",exportált!A4215,1)-1),exportált!A4215),"")</f>
        <v/>
      </c>
    </row>
    <row r="4217" spans="1:1" x14ac:dyDescent="0.25">
      <c r="A4217" s="8" t="str">
        <f>IF(exportált!A4216&lt;&gt;"",IFERROR(LEFT(exportált!A4216,SEARCH("&lt;br/&gt;",exportált!A4216,1)-1),exportált!A4216),"")</f>
        <v/>
      </c>
    </row>
    <row r="4218" spans="1:1" x14ac:dyDescent="0.25">
      <c r="A4218" s="8" t="str">
        <f>IF(exportált!A4217&lt;&gt;"",IFERROR(LEFT(exportált!A4217,SEARCH("&lt;br/&gt;",exportált!A4217,1)-1),exportált!A4217),"")</f>
        <v/>
      </c>
    </row>
    <row r="4219" spans="1:1" x14ac:dyDescent="0.25">
      <c r="A4219" s="8" t="str">
        <f>IF(exportált!A4218&lt;&gt;"",IFERROR(LEFT(exportált!A4218,SEARCH("&lt;br/&gt;",exportált!A4218,1)-1),exportált!A4218),"")</f>
        <v/>
      </c>
    </row>
    <row r="4220" spans="1:1" x14ac:dyDescent="0.25">
      <c r="A4220" s="8" t="str">
        <f>IF(exportált!A4219&lt;&gt;"",IFERROR(LEFT(exportált!A4219,SEARCH("&lt;br/&gt;",exportált!A4219,1)-1),exportált!A4219),"")</f>
        <v/>
      </c>
    </row>
    <row r="4221" spans="1:1" x14ac:dyDescent="0.25">
      <c r="A4221" s="8" t="str">
        <f>IF(exportált!A4220&lt;&gt;"",IFERROR(LEFT(exportált!A4220,SEARCH("&lt;br/&gt;",exportált!A4220,1)-1),exportált!A4220),"")</f>
        <v/>
      </c>
    </row>
    <row r="4222" spans="1:1" x14ac:dyDescent="0.25">
      <c r="A4222" s="8" t="str">
        <f>IF(exportált!A4221&lt;&gt;"",IFERROR(LEFT(exportált!A4221,SEARCH("&lt;br/&gt;",exportált!A4221,1)-1),exportált!A4221),"")</f>
        <v/>
      </c>
    </row>
    <row r="4223" spans="1:1" x14ac:dyDescent="0.25">
      <c r="A4223" s="8" t="str">
        <f>IF(exportált!A4222&lt;&gt;"",IFERROR(LEFT(exportált!A4222,SEARCH("&lt;br/&gt;",exportált!A4222,1)-1),exportált!A4222),"")</f>
        <v/>
      </c>
    </row>
    <row r="4224" spans="1:1" x14ac:dyDescent="0.25">
      <c r="A4224" s="8" t="str">
        <f>IF(exportált!A4223&lt;&gt;"",IFERROR(LEFT(exportált!A4223,SEARCH("&lt;br/&gt;",exportált!A4223,1)-1),exportált!A4223),"")</f>
        <v/>
      </c>
    </row>
    <row r="4225" spans="1:1" x14ac:dyDescent="0.25">
      <c r="A4225" s="8" t="str">
        <f>IF(exportált!A4224&lt;&gt;"",IFERROR(LEFT(exportált!A4224,SEARCH("&lt;br/&gt;",exportált!A4224,1)-1),exportált!A4224),"")</f>
        <v/>
      </c>
    </row>
    <row r="4226" spans="1:1" x14ac:dyDescent="0.25">
      <c r="A4226" s="8" t="str">
        <f>IF(exportált!A4225&lt;&gt;"",IFERROR(LEFT(exportált!A4225,SEARCH("&lt;br/&gt;",exportált!A4225,1)-1),exportált!A4225),"")</f>
        <v/>
      </c>
    </row>
    <row r="4227" spans="1:1" x14ac:dyDescent="0.25">
      <c r="A4227" s="8" t="str">
        <f>IF(exportált!A4226&lt;&gt;"",IFERROR(LEFT(exportált!A4226,SEARCH("&lt;br/&gt;",exportált!A4226,1)-1),exportált!A4226),"")</f>
        <v/>
      </c>
    </row>
    <row r="4228" spans="1:1" x14ac:dyDescent="0.25">
      <c r="A4228" s="8" t="str">
        <f>IF(exportált!A4227&lt;&gt;"",IFERROR(LEFT(exportált!A4227,SEARCH("&lt;br/&gt;",exportált!A4227,1)-1),exportált!A4227),"")</f>
        <v/>
      </c>
    </row>
    <row r="4229" spans="1:1" x14ac:dyDescent="0.25">
      <c r="A4229" s="8" t="str">
        <f>IF(exportált!A4228&lt;&gt;"",IFERROR(LEFT(exportált!A4228,SEARCH("&lt;br/&gt;",exportált!A4228,1)-1),exportált!A4228),"")</f>
        <v/>
      </c>
    </row>
    <row r="4230" spans="1:1" x14ac:dyDescent="0.25">
      <c r="A4230" s="8" t="str">
        <f>IF(exportált!A4229&lt;&gt;"",IFERROR(LEFT(exportált!A4229,SEARCH("&lt;br/&gt;",exportált!A4229,1)-1),exportált!A4229),"")</f>
        <v/>
      </c>
    </row>
    <row r="4231" spans="1:1" x14ac:dyDescent="0.25">
      <c r="A4231" s="8" t="str">
        <f>IF(exportált!A4230&lt;&gt;"",IFERROR(LEFT(exportált!A4230,SEARCH("&lt;br/&gt;",exportált!A4230,1)-1),exportált!A4230),"")</f>
        <v/>
      </c>
    </row>
    <row r="4232" spans="1:1" x14ac:dyDescent="0.25">
      <c r="A4232" s="8" t="str">
        <f>IF(exportált!A4231&lt;&gt;"",IFERROR(LEFT(exportált!A4231,SEARCH("&lt;br/&gt;",exportált!A4231,1)-1),exportált!A4231),"")</f>
        <v/>
      </c>
    </row>
    <row r="4233" spans="1:1" x14ac:dyDescent="0.25">
      <c r="A4233" s="8" t="str">
        <f>IF(exportált!A4232&lt;&gt;"",IFERROR(LEFT(exportált!A4232,SEARCH("&lt;br/&gt;",exportált!A4232,1)-1),exportált!A4232),"")</f>
        <v/>
      </c>
    </row>
    <row r="4234" spans="1:1" x14ac:dyDescent="0.25">
      <c r="A4234" s="8" t="str">
        <f>IF(exportált!A4233&lt;&gt;"",IFERROR(LEFT(exportált!A4233,SEARCH("&lt;br/&gt;",exportált!A4233,1)-1),exportált!A4233),"")</f>
        <v/>
      </c>
    </row>
    <row r="4235" spans="1:1" x14ac:dyDescent="0.25">
      <c r="A4235" s="8" t="str">
        <f>IF(exportált!A4234&lt;&gt;"",IFERROR(LEFT(exportált!A4234,SEARCH("&lt;br/&gt;",exportált!A4234,1)-1),exportált!A4234),"")</f>
        <v/>
      </c>
    </row>
    <row r="4236" spans="1:1" x14ac:dyDescent="0.25">
      <c r="A4236" s="8" t="str">
        <f>IF(exportált!A4235&lt;&gt;"",IFERROR(LEFT(exportált!A4235,SEARCH("&lt;br/&gt;",exportált!A4235,1)-1),exportált!A4235),"")</f>
        <v/>
      </c>
    </row>
    <row r="4237" spans="1:1" x14ac:dyDescent="0.25">
      <c r="A4237" s="8" t="str">
        <f>IF(exportált!A4236&lt;&gt;"",IFERROR(LEFT(exportált!A4236,SEARCH("&lt;br/&gt;",exportált!A4236,1)-1),exportált!A4236),"")</f>
        <v/>
      </c>
    </row>
    <row r="4238" spans="1:1" x14ac:dyDescent="0.25">
      <c r="A4238" s="8" t="str">
        <f>IF(exportált!A4237&lt;&gt;"",IFERROR(LEFT(exportált!A4237,SEARCH("&lt;br/&gt;",exportált!A4237,1)-1),exportált!A4237),"")</f>
        <v/>
      </c>
    </row>
    <row r="4239" spans="1:1" x14ac:dyDescent="0.25">
      <c r="A4239" s="8" t="str">
        <f>IF(exportált!A4238&lt;&gt;"",IFERROR(LEFT(exportált!A4238,SEARCH("&lt;br/&gt;",exportált!A4238,1)-1),exportált!A4238),"")</f>
        <v/>
      </c>
    </row>
    <row r="4240" spans="1:1" x14ac:dyDescent="0.25">
      <c r="A4240" s="8" t="str">
        <f>IF(exportált!A4239&lt;&gt;"",IFERROR(LEFT(exportált!A4239,SEARCH("&lt;br/&gt;",exportált!A4239,1)-1),exportált!A4239),"")</f>
        <v/>
      </c>
    </row>
    <row r="4241" spans="1:1" x14ac:dyDescent="0.25">
      <c r="A4241" s="8" t="str">
        <f>IF(exportált!A4240&lt;&gt;"",IFERROR(LEFT(exportált!A4240,SEARCH("&lt;br/&gt;",exportált!A4240,1)-1),exportált!A4240),"")</f>
        <v/>
      </c>
    </row>
    <row r="4242" spans="1:1" x14ac:dyDescent="0.25">
      <c r="A4242" s="8" t="str">
        <f>IF(exportált!A4241&lt;&gt;"",IFERROR(LEFT(exportált!A4241,SEARCH("&lt;br/&gt;",exportált!A4241,1)-1),exportált!A4241),"")</f>
        <v/>
      </c>
    </row>
    <row r="4243" spans="1:1" x14ac:dyDescent="0.25">
      <c r="A4243" s="8" t="str">
        <f>IF(exportált!A4242&lt;&gt;"",IFERROR(LEFT(exportált!A4242,SEARCH("&lt;br/&gt;",exportált!A4242,1)-1),exportált!A4242),"")</f>
        <v/>
      </c>
    </row>
    <row r="4244" spans="1:1" x14ac:dyDescent="0.25">
      <c r="A4244" s="8" t="str">
        <f>IF(exportált!A4243&lt;&gt;"",IFERROR(LEFT(exportált!A4243,SEARCH("&lt;br/&gt;",exportált!A4243,1)-1),exportált!A4243),"")</f>
        <v/>
      </c>
    </row>
    <row r="4245" spans="1:1" x14ac:dyDescent="0.25">
      <c r="A4245" s="8" t="str">
        <f>IF(exportált!A4244&lt;&gt;"",IFERROR(LEFT(exportált!A4244,SEARCH("&lt;br/&gt;",exportált!A4244,1)-1),exportált!A4244),"")</f>
        <v/>
      </c>
    </row>
    <row r="4246" spans="1:1" x14ac:dyDescent="0.25">
      <c r="A4246" s="8" t="str">
        <f>IF(exportált!A4245&lt;&gt;"",IFERROR(LEFT(exportált!A4245,SEARCH("&lt;br/&gt;",exportált!A4245,1)-1),exportált!A4245),"")</f>
        <v/>
      </c>
    </row>
    <row r="4247" spans="1:1" x14ac:dyDescent="0.25">
      <c r="A4247" s="8" t="str">
        <f>IF(exportált!A4246&lt;&gt;"",IFERROR(LEFT(exportált!A4246,SEARCH("&lt;br/&gt;",exportált!A4246,1)-1),exportált!A4246),"")</f>
        <v/>
      </c>
    </row>
    <row r="4248" spans="1:1" x14ac:dyDescent="0.25">
      <c r="A4248" s="8" t="str">
        <f>IF(exportált!A4247&lt;&gt;"",IFERROR(LEFT(exportált!A4247,SEARCH("&lt;br/&gt;",exportált!A4247,1)-1),exportált!A4247),"")</f>
        <v/>
      </c>
    </row>
    <row r="4249" spans="1:1" x14ac:dyDescent="0.25">
      <c r="A4249" s="8" t="str">
        <f>IF(exportált!A4248&lt;&gt;"",IFERROR(LEFT(exportált!A4248,SEARCH("&lt;br/&gt;",exportált!A4248,1)-1),exportált!A4248),"")</f>
        <v/>
      </c>
    </row>
    <row r="4250" spans="1:1" x14ac:dyDescent="0.25">
      <c r="A4250" s="8" t="str">
        <f>IF(exportált!A4249&lt;&gt;"",IFERROR(LEFT(exportált!A4249,SEARCH("&lt;br/&gt;",exportált!A4249,1)-1),exportált!A4249),"")</f>
        <v/>
      </c>
    </row>
    <row r="4251" spans="1:1" x14ac:dyDescent="0.25">
      <c r="A4251" s="8" t="str">
        <f>IF(exportált!A4250&lt;&gt;"",IFERROR(LEFT(exportált!A4250,SEARCH("&lt;br/&gt;",exportált!A4250,1)-1),exportált!A4250),"")</f>
        <v/>
      </c>
    </row>
    <row r="4252" spans="1:1" x14ac:dyDescent="0.25">
      <c r="A4252" s="8" t="str">
        <f>IF(exportált!A4251&lt;&gt;"",IFERROR(LEFT(exportált!A4251,SEARCH("&lt;br/&gt;",exportált!A4251,1)-1),exportált!A4251),"")</f>
        <v/>
      </c>
    </row>
    <row r="4253" spans="1:1" x14ac:dyDescent="0.25">
      <c r="A4253" s="8" t="str">
        <f>IF(exportált!A4252&lt;&gt;"",IFERROR(LEFT(exportált!A4252,SEARCH("&lt;br/&gt;",exportált!A4252,1)-1),exportált!A4252),"")</f>
        <v/>
      </c>
    </row>
    <row r="4254" spans="1:1" x14ac:dyDescent="0.25">
      <c r="A4254" s="8" t="str">
        <f>IF(exportált!A4253&lt;&gt;"",IFERROR(LEFT(exportált!A4253,SEARCH("&lt;br/&gt;",exportált!A4253,1)-1),exportált!A4253),"")</f>
        <v/>
      </c>
    </row>
    <row r="4255" spans="1:1" x14ac:dyDescent="0.25">
      <c r="A4255" s="8" t="str">
        <f>IF(exportált!A4254&lt;&gt;"",IFERROR(LEFT(exportált!A4254,SEARCH("&lt;br/&gt;",exportált!A4254,1)-1),exportált!A4254),"")</f>
        <v/>
      </c>
    </row>
    <row r="4256" spans="1:1" x14ac:dyDescent="0.25">
      <c r="A4256" s="8" t="str">
        <f>IF(exportált!A4255&lt;&gt;"",IFERROR(LEFT(exportált!A4255,SEARCH("&lt;br/&gt;",exportált!A4255,1)-1),exportált!A4255),"")</f>
        <v/>
      </c>
    </row>
    <row r="4257" spans="1:1" x14ac:dyDescent="0.25">
      <c r="A4257" s="8" t="str">
        <f>IF(exportált!A4256&lt;&gt;"",IFERROR(LEFT(exportált!A4256,SEARCH("&lt;br/&gt;",exportált!A4256,1)-1),exportált!A4256),"")</f>
        <v/>
      </c>
    </row>
    <row r="4258" spans="1:1" x14ac:dyDescent="0.25">
      <c r="A4258" s="8" t="str">
        <f>IF(exportált!A4257&lt;&gt;"",IFERROR(LEFT(exportált!A4257,SEARCH("&lt;br/&gt;",exportált!A4257,1)-1),exportált!A4257),"")</f>
        <v/>
      </c>
    </row>
    <row r="4259" spans="1:1" x14ac:dyDescent="0.25">
      <c r="A4259" s="8" t="str">
        <f>IF(exportált!A4258&lt;&gt;"",IFERROR(LEFT(exportált!A4258,SEARCH("&lt;br/&gt;",exportált!A4258,1)-1),exportált!A4258),"")</f>
        <v/>
      </c>
    </row>
    <row r="4260" spans="1:1" x14ac:dyDescent="0.25">
      <c r="A4260" s="8" t="str">
        <f>IF(exportált!A4259&lt;&gt;"",IFERROR(LEFT(exportált!A4259,SEARCH("&lt;br/&gt;",exportált!A4259,1)-1),exportált!A4259),"")</f>
        <v/>
      </c>
    </row>
    <row r="4261" spans="1:1" x14ac:dyDescent="0.25">
      <c r="A4261" s="8" t="str">
        <f>IF(exportált!A4260&lt;&gt;"",IFERROR(LEFT(exportált!A4260,SEARCH("&lt;br/&gt;",exportált!A4260,1)-1),exportált!A4260),"")</f>
        <v/>
      </c>
    </row>
    <row r="4262" spans="1:1" x14ac:dyDescent="0.25">
      <c r="A4262" s="8" t="str">
        <f>IF(exportált!A4261&lt;&gt;"",IFERROR(LEFT(exportált!A4261,SEARCH("&lt;br/&gt;",exportált!A4261,1)-1),exportált!A4261),"")</f>
        <v/>
      </c>
    </row>
    <row r="4263" spans="1:1" x14ac:dyDescent="0.25">
      <c r="A4263" s="8" t="str">
        <f>IF(exportált!A4262&lt;&gt;"",IFERROR(LEFT(exportált!A4262,SEARCH("&lt;br/&gt;",exportált!A4262,1)-1),exportált!A4262),"")</f>
        <v/>
      </c>
    </row>
    <row r="4264" spans="1:1" x14ac:dyDescent="0.25">
      <c r="A4264" s="8" t="str">
        <f>IF(exportált!A4263&lt;&gt;"",IFERROR(LEFT(exportált!A4263,SEARCH("&lt;br/&gt;",exportált!A4263,1)-1),exportált!A4263),"")</f>
        <v/>
      </c>
    </row>
    <row r="4265" spans="1:1" x14ac:dyDescent="0.25">
      <c r="A4265" s="8" t="str">
        <f>IF(exportált!A4264&lt;&gt;"",IFERROR(LEFT(exportált!A4264,SEARCH("&lt;br/&gt;",exportált!A4264,1)-1),exportált!A4264),"")</f>
        <v/>
      </c>
    </row>
    <row r="4266" spans="1:1" x14ac:dyDescent="0.25">
      <c r="A4266" s="8" t="str">
        <f>IF(exportált!A4265&lt;&gt;"",IFERROR(LEFT(exportált!A4265,SEARCH("&lt;br/&gt;",exportált!A4265,1)-1),exportált!A4265),"")</f>
        <v/>
      </c>
    </row>
    <row r="4267" spans="1:1" x14ac:dyDescent="0.25">
      <c r="A4267" s="8" t="str">
        <f>IF(exportált!A4266&lt;&gt;"",IFERROR(LEFT(exportált!A4266,SEARCH("&lt;br/&gt;",exportált!A4266,1)-1),exportált!A4266),"")</f>
        <v/>
      </c>
    </row>
    <row r="4268" spans="1:1" x14ac:dyDescent="0.25">
      <c r="A4268" s="8" t="str">
        <f>IF(exportált!A4267&lt;&gt;"",IFERROR(LEFT(exportált!A4267,SEARCH("&lt;br/&gt;",exportált!A4267,1)-1),exportált!A4267),"")</f>
        <v/>
      </c>
    </row>
    <row r="4269" spans="1:1" x14ac:dyDescent="0.25">
      <c r="A4269" s="8" t="str">
        <f>IF(exportált!A4268&lt;&gt;"",IFERROR(LEFT(exportált!A4268,SEARCH("&lt;br/&gt;",exportált!A4268,1)-1),exportált!A4268),"")</f>
        <v/>
      </c>
    </row>
    <row r="4270" spans="1:1" x14ac:dyDescent="0.25">
      <c r="A4270" s="8" t="str">
        <f>IF(exportált!A4269&lt;&gt;"",IFERROR(LEFT(exportált!A4269,SEARCH("&lt;br/&gt;",exportált!A4269,1)-1),exportált!A4269),"")</f>
        <v/>
      </c>
    </row>
    <row r="4271" spans="1:1" x14ac:dyDescent="0.25">
      <c r="A4271" s="8" t="str">
        <f>IF(exportált!A4270&lt;&gt;"",IFERROR(LEFT(exportált!A4270,SEARCH("&lt;br/&gt;",exportált!A4270,1)-1),exportált!A4270),"")</f>
        <v/>
      </c>
    </row>
    <row r="4272" spans="1:1" x14ac:dyDescent="0.25">
      <c r="A4272" s="8" t="str">
        <f>IF(exportált!A4271&lt;&gt;"",IFERROR(LEFT(exportált!A4271,SEARCH("&lt;br/&gt;",exportált!A4271,1)-1),exportált!A4271),"")</f>
        <v/>
      </c>
    </row>
    <row r="4273" spans="1:1" x14ac:dyDescent="0.25">
      <c r="A4273" s="8" t="str">
        <f>IF(exportált!A4272&lt;&gt;"",IFERROR(LEFT(exportált!A4272,SEARCH("&lt;br/&gt;",exportált!A4272,1)-1),exportált!A4272),"")</f>
        <v/>
      </c>
    </row>
    <row r="4274" spans="1:1" x14ac:dyDescent="0.25">
      <c r="A4274" s="8" t="str">
        <f>IF(exportált!A4273&lt;&gt;"",IFERROR(LEFT(exportált!A4273,SEARCH("&lt;br/&gt;",exportált!A4273,1)-1),exportált!A4273),"")</f>
        <v/>
      </c>
    </row>
    <row r="4275" spans="1:1" x14ac:dyDescent="0.25">
      <c r="A4275" s="8" t="str">
        <f>IF(exportált!A4274&lt;&gt;"",IFERROR(LEFT(exportált!A4274,SEARCH("&lt;br/&gt;",exportált!A4274,1)-1),exportált!A4274),"")</f>
        <v/>
      </c>
    </row>
    <row r="4276" spans="1:1" x14ac:dyDescent="0.25">
      <c r="A4276" s="8" t="str">
        <f>IF(exportált!A4275&lt;&gt;"",IFERROR(LEFT(exportált!A4275,SEARCH("&lt;br/&gt;",exportált!A4275,1)-1),exportált!A4275),"")</f>
        <v/>
      </c>
    </row>
    <row r="4277" spans="1:1" x14ac:dyDescent="0.25">
      <c r="A4277" s="8" t="str">
        <f>IF(exportált!A4276&lt;&gt;"",IFERROR(LEFT(exportált!A4276,SEARCH("&lt;br/&gt;",exportált!A4276,1)-1),exportált!A4276),"")</f>
        <v/>
      </c>
    </row>
    <row r="4278" spans="1:1" x14ac:dyDescent="0.25">
      <c r="A4278" s="8" t="str">
        <f>IF(exportált!A4277&lt;&gt;"",IFERROR(LEFT(exportált!A4277,SEARCH("&lt;br/&gt;",exportált!A4277,1)-1),exportált!A4277),"")</f>
        <v/>
      </c>
    </row>
    <row r="4279" spans="1:1" x14ac:dyDescent="0.25">
      <c r="A4279" s="8" t="str">
        <f>IF(exportált!A4278&lt;&gt;"",IFERROR(LEFT(exportált!A4278,SEARCH("&lt;br/&gt;",exportált!A4278,1)-1),exportált!A4278),"")</f>
        <v/>
      </c>
    </row>
    <row r="4280" spans="1:1" x14ac:dyDescent="0.25">
      <c r="A4280" s="8" t="str">
        <f>IF(exportált!A4279&lt;&gt;"",IFERROR(LEFT(exportált!A4279,SEARCH("&lt;br/&gt;",exportált!A4279,1)-1),exportált!A4279),"")</f>
        <v/>
      </c>
    </row>
    <row r="4281" spans="1:1" x14ac:dyDescent="0.25">
      <c r="A4281" s="8" t="str">
        <f>IF(exportált!A4280&lt;&gt;"",IFERROR(LEFT(exportált!A4280,SEARCH("&lt;br/&gt;",exportált!A4280,1)-1),exportált!A4280),"")</f>
        <v/>
      </c>
    </row>
    <row r="4282" spans="1:1" x14ac:dyDescent="0.25">
      <c r="A4282" s="8" t="str">
        <f>IF(exportált!A4281&lt;&gt;"",IFERROR(LEFT(exportált!A4281,SEARCH("&lt;br/&gt;",exportált!A4281,1)-1),exportált!A4281),"")</f>
        <v/>
      </c>
    </row>
    <row r="4283" spans="1:1" x14ac:dyDescent="0.25">
      <c r="A4283" s="8" t="str">
        <f>IF(exportált!A4282&lt;&gt;"",IFERROR(LEFT(exportált!A4282,SEARCH("&lt;br/&gt;",exportált!A4282,1)-1),exportált!A4282),"")</f>
        <v/>
      </c>
    </row>
    <row r="4284" spans="1:1" x14ac:dyDescent="0.25">
      <c r="A4284" s="8" t="str">
        <f>IF(exportált!A4283&lt;&gt;"",IFERROR(LEFT(exportált!A4283,SEARCH("&lt;br/&gt;",exportált!A4283,1)-1),exportált!A4283),"")</f>
        <v/>
      </c>
    </row>
    <row r="4285" spans="1:1" x14ac:dyDescent="0.25">
      <c r="A4285" s="8" t="str">
        <f>IF(exportált!A4284&lt;&gt;"",IFERROR(LEFT(exportált!A4284,SEARCH("&lt;br/&gt;",exportált!A4284,1)-1),exportált!A4284),"")</f>
        <v/>
      </c>
    </row>
    <row r="4286" spans="1:1" x14ac:dyDescent="0.25">
      <c r="A4286" s="8" t="str">
        <f>IF(exportált!A4285&lt;&gt;"",IFERROR(LEFT(exportált!A4285,SEARCH("&lt;br/&gt;",exportált!A4285,1)-1),exportált!A4285),"")</f>
        <v/>
      </c>
    </row>
    <row r="4287" spans="1:1" x14ac:dyDescent="0.25">
      <c r="A4287" s="8" t="str">
        <f>IF(exportált!A4286&lt;&gt;"",IFERROR(LEFT(exportált!A4286,SEARCH("&lt;br/&gt;",exportált!A4286,1)-1),exportált!A4286),"")</f>
        <v/>
      </c>
    </row>
    <row r="4288" spans="1:1" x14ac:dyDescent="0.25">
      <c r="A4288" s="8" t="str">
        <f>IF(exportált!A4287&lt;&gt;"",IFERROR(LEFT(exportált!A4287,SEARCH("&lt;br/&gt;",exportált!A4287,1)-1),exportált!A4287),"")</f>
        <v/>
      </c>
    </row>
    <row r="4289" spans="1:1" x14ac:dyDescent="0.25">
      <c r="A4289" s="8" t="str">
        <f>IF(exportált!A4288&lt;&gt;"",IFERROR(LEFT(exportált!A4288,SEARCH("&lt;br/&gt;",exportált!A4288,1)-1),exportált!A4288),"")</f>
        <v/>
      </c>
    </row>
    <row r="4290" spans="1:1" x14ac:dyDescent="0.25">
      <c r="A4290" s="8" t="str">
        <f>IF(exportált!A4289&lt;&gt;"",IFERROR(LEFT(exportált!A4289,SEARCH("&lt;br/&gt;",exportált!A4289,1)-1),exportált!A4289),"")</f>
        <v/>
      </c>
    </row>
    <row r="4291" spans="1:1" x14ac:dyDescent="0.25">
      <c r="A4291" s="8" t="str">
        <f>IF(exportált!A4290&lt;&gt;"",IFERROR(LEFT(exportált!A4290,SEARCH("&lt;br/&gt;",exportált!A4290,1)-1),exportált!A4290),"")</f>
        <v/>
      </c>
    </row>
    <row r="4292" spans="1:1" x14ac:dyDescent="0.25">
      <c r="A4292" s="8" t="str">
        <f>IF(exportált!A4291&lt;&gt;"",IFERROR(LEFT(exportált!A4291,SEARCH("&lt;br/&gt;",exportált!A4291,1)-1),exportált!A4291),"")</f>
        <v/>
      </c>
    </row>
    <row r="4293" spans="1:1" x14ac:dyDescent="0.25">
      <c r="A4293" s="8" t="str">
        <f>IF(exportált!A4292&lt;&gt;"",IFERROR(LEFT(exportált!A4292,SEARCH("&lt;br/&gt;",exportált!A4292,1)-1),exportált!A4292),"")</f>
        <v/>
      </c>
    </row>
    <row r="4294" spans="1:1" x14ac:dyDescent="0.25">
      <c r="A4294" s="8" t="str">
        <f>IF(exportált!A4293&lt;&gt;"",IFERROR(LEFT(exportált!A4293,SEARCH("&lt;br/&gt;",exportált!A4293,1)-1),exportált!A4293),"")</f>
        <v/>
      </c>
    </row>
    <row r="4295" spans="1:1" x14ac:dyDescent="0.25">
      <c r="A4295" s="8" t="str">
        <f>IF(exportált!A4294&lt;&gt;"",IFERROR(LEFT(exportált!A4294,SEARCH("&lt;br/&gt;",exportált!A4294,1)-1),exportált!A4294),"")</f>
        <v/>
      </c>
    </row>
    <row r="4296" spans="1:1" x14ac:dyDescent="0.25">
      <c r="A4296" s="8" t="str">
        <f>IF(exportált!A4295&lt;&gt;"",IFERROR(LEFT(exportált!A4295,SEARCH("&lt;br/&gt;",exportált!A4295,1)-1),exportált!A4295),"")</f>
        <v/>
      </c>
    </row>
    <row r="4297" spans="1:1" x14ac:dyDescent="0.25">
      <c r="A4297" s="8" t="str">
        <f>IF(exportált!A4296&lt;&gt;"",IFERROR(LEFT(exportált!A4296,SEARCH("&lt;br/&gt;",exportált!A4296,1)-1),exportált!A4296),"")</f>
        <v/>
      </c>
    </row>
    <row r="4298" spans="1:1" x14ac:dyDescent="0.25">
      <c r="A4298" s="8" t="str">
        <f>IF(exportált!A4297&lt;&gt;"",IFERROR(LEFT(exportált!A4297,SEARCH("&lt;br/&gt;",exportált!A4297,1)-1),exportált!A4297),"")</f>
        <v/>
      </c>
    </row>
    <row r="4299" spans="1:1" x14ac:dyDescent="0.25">
      <c r="A4299" s="8" t="str">
        <f>IF(exportált!A4298&lt;&gt;"",IFERROR(LEFT(exportált!A4298,SEARCH("&lt;br/&gt;",exportált!A4298,1)-1),exportált!A4298),"")</f>
        <v/>
      </c>
    </row>
    <row r="4300" spans="1:1" x14ac:dyDescent="0.25">
      <c r="A4300" s="8" t="str">
        <f>IF(exportált!A4299&lt;&gt;"",IFERROR(LEFT(exportált!A4299,SEARCH("&lt;br/&gt;",exportált!A4299,1)-1),exportált!A4299),"")</f>
        <v/>
      </c>
    </row>
    <row r="4301" spans="1:1" x14ac:dyDescent="0.25">
      <c r="A4301" s="8" t="str">
        <f>IF(exportált!A4300&lt;&gt;"",IFERROR(LEFT(exportált!A4300,SEARCH("&lt;br/&gt;",exportált!A4300,1)-1),exportált!A4300),"")</f>
        <v/>
      </c>
    </row>
    <row r="4302" spans="1:1" x14ac:dyDescent="0.25">
      <c r="A4302" s="8" t="str">
        <f>IF(exportált!A4301&lt;&gt;"",IFERROR(LEFT(exportált!A4301,SEARCH("&lt;br/&gt;",exportált!A4301,1)-1),exportált!A4301),"")</f>
        <v/>
      </c>
    </row>
    <row r="4303" spans="1:1" x14ac:dyDescent="0.25">
      <c r="A4303" s="8" t="str">
        <f>IF(exportált!A4302&lt;&gt;"",IFERROR(LEFT(exportált!A4302,SEARCH("&lt;br/&gt;",exportált!A4302,1)-1),exportált!A4302),"")</f>
        <v/>
      </c>
    </row>
    <row r="4304" spans="1:1" x14ac:dyDescent="0.25">
      <c r="A4304" s="8" t="str">
        <f>IF(exportált!A4303&lt;&gt;"",IFERROR(LEFT(exportált!A4303,SEARCH("&lt;br/&gt;",exportált!A4303,1)-1),exportált!A4303),"")</f>
        <v/>
      </c>
    </row>
    <row r="4305" spans="1:1" x14ac:dyDescent="0.25">
      <c r="A4305" s="8" t="str">
        <f>IF(exportált!A4304&lt;&gt;"",IFERROR(LEFT(exportált!A4304,SEARCH("&lt;br/&gt;",exportált!A4304,1)-1),exportált!A4304),"")</f>
        <v/>
      </c>
    </row>
    <row r="4306" spans="1:1" x14ac:dyDescent="0.25">
      <c r="A4306" s="8" t="str">
        <f>IF(exportált!A4305&lt;&gt;"",IFERROR(LEFT(exportált!A4305,SEARCH("&lt;br/&gt;",exportált!A4305,1)-1),exportált!A4305),"")</f>
        <v/>
      </c>
    </row>
    <row r="4307" spans="1:1" x14ac:dyDescent="0.25">
      <c r="A4307" s="8" t="str">
        <f>IF(exportált!A4306&lt;&gt;"",IFERROR(LEFT(exportált!A4306,SEARCH("&lt;br/&gt;",exportált!A4306,1)-1),exportált!A4306),"")</f>
        <v/>
      </c>
    </row>
    <row r="4308" spans="1:1" x14ac:dyDescent="0.25">
      <c r="A4308" s="8" t="str">
        <f>IF(exportált!A4307&lt;&gt;"",IFERROR(LEFT(exportált!A4307,SEARCH("&lt;br/&gt;",exportált!A4307,1)-1),exportált!A4307),"")</f>
        <v/>
      </c>
    </row>
    <row r="4309" spans="1:1" x14ac:dyDescent="0.25">
      <c r="A4309" s="8" t="str">
        <f>IF(exportált!A4308&lt;&gt;"",IFERROR(LEFT(exportált!A4308,SEARCH("&lt;br/&gt;",exportált!A4308,1)-1),exportált!A4308),"")</f>
        <v/>
      </c>
    </row>
    <row r="4310" spans="1:1" x14ac:dyDescent="0.25">
      <c r="A4310" s="8" t="str">
        <f>IF(exportált!A4309&lt;&gt;"",IFERROR(LEFT(exportált!A4309,SEARCH("&lt;br/&gt;",exportált!A4309,1)-1),exportált!A4309),"")</f>
        <v/>
      </c>
    </row>
    <row r="4311" spans="1:1" x14ac:dyDescent="0.25">
      <c r="A4311" s="8" t="str">
        <f>IF(exportált!A4310&lt;&gt;"",IFERROR(LEFT(exportált!A4310,SEARCH("&lt;br/&gt;",exportált!A4310,1)-1),exportált!A4310),"")</f>
        <v/>
      </c>
    </row>
    <row r="4312" spans="1:1" x14ac:dyDescent="0.25">
      <c r="A4312" s="8" t="str">
        <f>IF(exportált!A4311&lt;&gt;"",IFERROR(LEFT(exportált!A4311,SEARCH("&lt;br/&gt;",exportált!A4311,1)-1),exportált!A4311),"")</f>
        <v/>
      </c>
    </row>
    <row r="4313" spans="1:1" x14ac:dyDescent="0.25">
      <c r="A4313" s="8" t="str">
        <f>IF(exportált!A4312&lt;&gt;"",IFERROR(LEFT(exportált!A4312,SEARCH("&lt;br/&gt;",exportált!A4312,1)-1),exportált!A4312),"")</f>
        <v/>
      </c>
    </row>
    <row r="4314" spans="1:1" x14ac:dyDescent="0.25">
      <c r="A4314" s="8" t="str">
        <f>IF(exportált!A4313&lt;&gt;"",IFERROR(LEFT(exportált!A4313,SEARCH("&lt;br/&gt;",exportált!A4313,1)-1),exportált!A4313),"")</f>
        <v/>
      </c>
    </row>
    <row r="4315" spans="1:1" x14ac:dyDescent="0.25">
      <c r="A4315" s="8" t="str">
        <f>IF(exportált!A4314&lt;&gt;"",IFERROR(LEFT(exportált!A4314,SEARCH("&lt;br/&gt;",exportált!A4314,1)-1),exportált!A4314),"")</f>
        <v/>
      </c>
    </row>
    <row r="4316" spans="1:1" x14ac:dyDescent="0.25">
      <c r="A4316" s="8" t="str">
        <f>IF(exportált!A4315&lt;&gt;"",IFERROR(LEFT(exportált!A4315,SEARCH("&lt;br/&gt;",exportált!A4315,1)-1),exportált!A4315),"")</f>
        <v/>
      </c>
    </row>
    <row r="4317" spans="1:1" x14ac:dyDescent="0.25">
      <c r="A4317" s="8" t="str">
        <f>IF(exportált!A4316&lt;&gt;"",IFERROR(LEFT(exportált!A4316,SEARCH("&lt;br/&gt;",exportált!A4316,1)-1),exportált!A4316),"")</f>
        <v/>
      </c>
    </row>
    <row r="4318" spans="1:1" x14ac:dyDescent="0.25">
      <c r="A4318" s="8" t="str">
        <f>IF(exportált!A4317&lt;&gt;"",IFERROR(LEFT(exportált!A4317,SEARCH("&lt;br/&gt;",exportált!A4317,1)-1),exportált!A4317),"")</f>
        <v/>
      </c>
    </row>
    <row r="4319" spans="1:1" x14ac:dyDescent="0.25">
      <c r="A4319" s="8" t="str">
        <f>IF(exportált!A4318&lt;&gt;"",IFERROR(LEFT(exportált!A4318,SEARCH("&lt;br/&gt;",exportált!A4318,1)-1),exportált!A4318),"")</f>
        <v/>
      </c>
    </row>
    <row r="4320" spans="1:1" x14ac:dyDescent="0.25">
      <c r="A4320" s="8" t="str">
        <f>IF(exportált!A4319&lt;&gt;"",IFERROR(LEFT(exportált!A4319,SEARCH("&lt;br/&gt;",exportált!A4319,1)-1),exportált!A4319),"")</f>
        <v/>
      </c>
    </row>
    <row r="4321" spans="1:1" x14ac:dyDescent="0.25">
      <c r="A4321" s="8" t="str">
        <f>IF(exportált!A4320&lt;&gt;"",IFERROR(LEFT(exportált!A4320,SEARCH("&lt;br/&gt;",exportált!A4320,1)-1),exportált!A4320),"")</f>
        <v/>
      </c>
    </row>
    <row r="4322" spans="1:1" x14ac:dyDescent="0.25">
      <c r="A4322" s="8" t="str">
        <f>IF(exportált!A4321&lt;&gt;"",IFERROR(LEFT(exportált!A4321,SEARCH("&lt;br/&gt;",exportált!A4321,1)-1),exportált!A4321),"")</f>
        <v/>
      </c>
    </row>
    <row r="4323" spans="1:1" x14ac:dyDescent="0.25">
      <c r="A4323" s="8" t="str">
        <f>IF(exportált!A4322&lt;&gt;"",IFERROR(LEFT(exportált!A4322,SEARCH("&lt;br/&gt;",exportált!A4322,1)-1),exportált!A4322),"")</f>
        <v/>
      </c>
    </row>
    <row r="4324" spans="1:1" x14ac:dyDescent="0.25">
      <c r="A4324" s="8" t="str">
        <f>IF(exportált!A4323&lt;&gt;"",IFERROR(LEFT(exportált!A4323,SEARCH("&lt;br/&gt;",exportált!A4323,1)-1),exportált!A4323),"")</f>
        <v/>
      </c>
    </row>
    <row r="4325" spans="1:1" x14ac:dyDescent="0.25">
      <c r="A4325" s="8" t="str">
        <f>IF(exportált!A4324&lt;&gt;"",IFERROR(LEFT(exportált!A4324,SEARCH("&lt;br/&gt;",exportált!A4324,1)-1),exportált!A4324),"")</f>
        <v/>
      </c>
    </row>
    <row r="4326" spans="1:1" x14ac:dyDescent="0.25">
      <c r="A4326" s="8" t="str">
        <f>IF(exportált!A4325&lt;&gt;"",IFERROR(LEFT(exportált!A4325,SEARCH("&lt;br/&gt;",exportált!A4325,1)-1),exportált!A4325),"")</f>
        <v/>
      </c>
    </row>
    <row r="4327" spans="1:1" x14ac:dyDescent="0.25">
      <c r="A4327" s="8" t="str">
        <f>IF(exportált!A4326&lt;&gt;"",IFERROR(LEFT(exportált!A4326,SEARCH("&lt;br/&gt;",exportált!A4326,1)-1),exportált!A4326),"")</f>
        <v/>
      </c>
    </row>
    <row r="4328" spans="1:1" x14ac:dyDescent="0.25">
      <c r="A4328" s="8" t="str">
        <f>IF(exportált!A4327&lt;&gt;"",IFERROR(LEFT(exportált!A4327,SEARCH("&lt;br/&gt;",exportált!A4327,1)-1),exportált!A4327),"")</f>
        <v/>
      </c>
    </row>
    <row r="4329" spans="1:1" x14ac:dyDescent="0.25">
      <c r="A4329" s="8" t="str">
        <f>IF(exportált!A4328&lt;&gt;"",IFERROR(LEFT(exportált!A4328,SEARCH("&lt;br/&gt;",exportált!A4328,1)-1),exportált!A4328),"")</f>
        <v/>
      </c>
    </row>
    <row r="4330" spans="1:1" x14ac:dyDescent="0.25">
      <c r="A4330" s="8" t="str">
        <f>IF(exportált!A4329&lt;&gt;"",IFERROR(LEFT(exportált!A4329,SEARCH("&lt;br/&gt;",exportált!A4329,1)-1),exportált!A4329),"")</f>
        <v/>
      </c>
    </row>
    <row r="4331" spans="1:1" x14ac:dyDescent="0.25">
      <c r="A4331" s="8" t="str">
        <f>IF(exportált!A4330&lt;&gt;"",IFERROR(LEFT(exportált!A4330,SEARCH("&lt;br/&gt;",exportált!A4330,1)-1),exportált!A4330),"")</f>
        <v/>
      </c>
    </row>
    <row r="4332" spans="1:1" x14ac:dyDescent="0.25">
      <c r="A4332" s="8" t="str">
        <f>IF(exportált!A4331&lt;&gt;"",IFERROR(LEFT(exportált!A4331,SEARCH("&lt;br/&gt;",exportált!A4331,1)-1),exportált!A4331),"")</f>
        <v/>
      </c>
    </row>
    <row r="4333" spans="1:1" x14ac:dyDescent="0.25">
      <c r="A4333" s="8" t="str">
        <f>IF(exportált!A4332&lt;&gt;"",IFERROR(LEFT(exportált!A4332,SEARCH("&lt;br/&gt;",exportált!A4332,1)-1),exportált!A4332),"")</f>
        <v/>
      </c>
    </row>
    <row r="4334" spans="1:1" x14ac:dyDescent="0.25">
      <c r="A4334" s="8" t="str">
        <f>IF(exportált!A4333&lt;&gt;"",IFERROR(LEFT(exportált!A4333,SEARCH("&lt;br/&gt;",exportált!A4333,1)-1),exportált!A4333),"")</f>
        <v/>
      </c>
    </row>
    <row r="4335" spans="1:1" x14ac:dyDescent="0.25">
      <c r="A4335" s="8" t="str">
        <f>IF(exportált!A4334&lt;&gt;"",IFERROR(LEFT(exportált!A4334,SEARCH("&lt;br/&gt;",exportált!A4334,1)-1),exportált!A4334),"")</f>
        <v/>
      </c>
    </row>
    <row r="4336" spans="1:1" x14ac:dyDescent="0.25">
      <c r="A4336" s="8" t="str">
        <f>IF(exportált!A4335&lt;&gt;"",IFERROR(LEFT(exportált!A4335,SEARCH("&lt;br/&gt;",exportált!A4335,1)-1),exportált!A4335),"")</f>
        <v/>
      </c>
    </row>
    <row r="4337" spans="1:1" x14ac:dyDescent="0.25">
      <c r="A4337" s="8" t="str">
        <f>IF(exportált!A4336&lt;&gt;"",IFERROR(LEFT(exportált!A4336,SEARCH("&lt;br/&gt;",exportált!A4336,1)-1),exportált!A4336),"")</f>
        <v/>
      </c>
    </row>
    <row r="4338" spans="1:1" x14ac:dyDescent="0.25">
      <c r="A4338" s="8" t="str">
        <f>IF(exportált!A4337&lt;&gt;"",IFERROR(LEFT(exportált!A4337,SEARCH("&lt;br/&gt;",exportált!A4337,1)-1),exportált!A4337),"")</f>
        <v/>
      </c>
    </row>
    <row r="4339" spans="1:1" x14ac:dyDescent="0.25">
      <c r="A4339" s="8" t="str">
        <f>IF(exportált!A4338&lt;&gt;"",IFERROR(LEFT(exportált!A4338,SEARCH("&lt;br/&gt;",exportált!A4338,1)-1),exportált!A4338),"")</f>
        <v/>
      </c>
    </row>
    <row r="4340" spans="1:1" x14ac:dyDescent="0.25">
      <c r="A4340" s="8" t="str">
        <f>IF(exportált!A4339&lt;&gt;"",IFERROR(LEFT(exportált!A4339,SEARCH("&lt;br/&gt;",exportált!A4339,1)-1),exportált!A4339),"")</f>
        <v/>
      </c>
    </row>
    <row r="4341" spans="1:1" x14ac:dyDescent="0.25">
      <c r="A4341" s="8" t="str">
        <f>IF(exportált!A4340&lt;&gt;"",IFERROR(LEFT(exportált!A4340,SEARCH("&lt;br/&gt;",exportált!A4340,1)-1),exportált!A4340),"")</f>
        <v/>
      </c>
    </row>
    <row r="4342" spans="1:1" x14ac:dyDescent="0.25">
      <c r="A4342" s="8" t="str">
        <f>IF(exportált!A4341&lt;&gt;"",IFERROR(LEFT(exportált!A4341,SEARCH("&lt;br/&gt;",exportált!A4341,1)-1),exportált!A4341),"")</f>
        <v/>
      </c>
    </row>
    <row r="4343" spans="1:1" x14ac:dyDescent="0.25">
      <c r="A4343" s="8" t="str">
        <f>IF(exportált!A4342&lt;&gt;"",IFERROR(LEFT(exportált!A4342,SEARCH("&lt;br/&gt;",exportált!A4342,1)-1),exportált!A4342),"")</f>
        <v/>
      </c>
    </row>
    <row r="4344" spans="1:1" x14ac:dyDescent="0.25">
      <c r="A4344" s="8" t="str">
        <f>IF(exportált!A4343&lt;&gt;"",IFERROR(LEFT(exportált!A4343,SEARCH("&lt;br/&gt;",exportált!A4343,1)-1),exportált!A4343),"")</f>
        <v/>
      </c>
    </row>
    <row r="4345" spans="1:1" x14ac:dyDescent="0.25">
      <c r="A4345" s="8" t="str">
        <f>IF(exportált!A4344&lt;&gt;"",IFERROR(LEFT(exportált!A4344,SEARCH("&lt;br/&gt;",exportált!A4344,1)-1),exportált!A4344),"")</f>
        <v/>
      </c>
    </row>
    <row r="4346" spans="1:1" x14ac:dyDescent="0.25">
      <c r="A4346" s="8" t="str">
        <f>IF(exportált!A4345&lt;&gt;"",IFERROR(LEFT(exportált!A4345,SEARCH("&lt;br/&gt;",exportált!A4345,1)-1),exportált!A4345),"")</f>
        <v/>
      </c>
    </row>
    <row r="4347" spans="1:1" x14ac:dyDescent="0.25">
      <c r="A4347" s="8" t="str">
        <f>IF(exportált!A4346&lt;&gt;"",IFERROR(LEFT(exportált!A4346,SEARCH("&lt;br/&gt;",exportált!A4346,1)-1),exportált!A4346),"")</f>
        <v/>
      </c>
    </row>
    <row r="4348" spans="1:1" x14ac:dyDescent="0.25">
      <c r="A4348" s="8" t="str">
        <f>IF(exportált!A4347&lt;&gt;"",IFERROR(LEFT(exportált!A4347,SEARCH("&lt;br/&gt;",exportált!A4347,1)-1),exportált!A4347),"")</f>
        <v/>
      </c>
    </row>
    <row r="4349" spans="1:1" x14ac:dyDescent="0.25">
      <c r="A4349" s="8" t="str">
        <f>IF(exportált!A4348&lt;&gt;"",IFERROR(LEFT(exportált!A4348,SEARCH("&lt;br/&gt;",exportált!A4348,1)-1),exportált!A4348),"")</f>
        <v/>
      </c>
    </row>
    <row r="4350" spans="1:1" x14ac:dyDescent="0.25">
      <c r="A4350" s="8" t="str">
        <f>IF(exportált!A4349&lt;&gt;"",IFERROR(LEFT(exportált!A4349,SEARCH("&lt;br/&gt;",exportált!A4349,1)-1),exportált!A4349),"")</f>
        <v/>
      </c>
    </row>
    <row r="4351" spans="1:1" x14ac:dyDescent="0.25">
      <c r="A4351" s="8" t="str">
        <f>IF(exportált!A4350&lt;&gt;"",IFERROR(LEFT(exportált!A4350,SEARCH("&lt;br/&gt;",exportált!A4350,1)-1),exportált!A4350),"")</f>
        <v/>
      </c>
    </row>
    <row r="4352" spans="1:1" x14ac:dyDescent="0.25">
      <c r="A4352" s="8" t="str">
        <f>IF(exportált!A4351&lt;&gt;"",IFERROR(LEFT(exportált!A4351,SEARCH("&lt;br/&gt;",exportált!A4351,1)-1),exportált!A4351),"")</f>
        <v/>
      </c>
    </row>
    <row r="4353" spans="1:1" x14ac:dyDescent="0.25">
      <c r="A4353" s="8" t="str">
        <f>IF(exportált!A4352&lt;&gt;"",IFERROR(LEFT(exportált!A4352,SEARCH("&lt;br/&gt;",exportált!A4352,1)-1),exportált!A4352),"")</f>
        <v/>
      </c>
    </row>
    <row r="4354" spans="1:1" x14ac:dyDescent="0.25">
      <c r="A4354" s="8" t="str">
        <f>IF(exportált!A4353&lt;&gt;"",IFERROR(LEFT(exportált!A4353,SEARCH("&lt;br/&gt;",exportált!A4353,1)-1),exportált!A4353),"")</f>
        <v/>
      </c>
    </row>
    <row r="4355" spans="1:1" x14ac:dyDescent="0.25">
      <c r="A4355" s="8" t="str">
        <f>IF(exportált!A4354&lt;&gt;"",IFERROR(LEFT(exportált!A4354,SEARCH("&lt;br/&gt;",exportált!A4354,1)-1),exportált!A4354),"")</f>
        <v/>
      </c>
    </row>
    <row r="4356" spans="1:1" x14ac:dyDescent="0.25">
      <c r="A4356" s="8" t="str">
        <f>IF(exportált!A4355&lt;&gt;"",IFERROR(LEFT(exportált!A4355,SEARCH("&lt;br/&gt;",exportált!A4355,1)-1),exportált!A4355),"")</f>
        <v/>
      </c>
    </row>
    <row r="4357" spans="1:1" x14ac:dyDescent="0.25">
      <c r="A4357" s="8" t="str">
        <f>IF(exportált!A4356&lt;&gt;"",IFERROR(LEFT(exportált!A4356,SEARCH("&lt;br/&gt;",exportált!A4356,1)-1),exportált!A4356),"")</f>
        <v/>
      </c>
    </row>
    <row r="4358" spans="1:1" x14ac:dyDescent="0.25">
      <c r="A4358" s="8" t="str">
        <f>IF(exportált!A4357&lt;&gt;"",IFERROR(LEFT(exportált!A4357,SEARCH("&lt;br/&gt;",exportált!A4357,1)-1),exportált!A4357),"")</f>
        <v/>
      </c>
    </row>
    <row r="4359" spans="1:1" x14ac:dyDescent="0.25">
      <c r="A4359" s="8" t="str">
        <f>IF(exportált!A4358&lt;&gt;"",IFERROR(LEFT(exportált!A4358,SEARCH("&lt;br/&gt;",exportált!A4358,1)-1),exportált!A4358),"")</f>
        <v/>
      </c>
    </row>
    <row r="4360" spans="1:1" x14ac:dyDescent="0.25">
      <c r="A4360" s="8" t="str">
        <f>IF(exportált!A4359&lt;&gt;"",IFERROR(LEFT(exportált!A4359,SEARCH("&lt;br/&gt;",exportált!A4359,1)-1),exportált!A4359),"")</f>
        <v/>
      </c>
    </row>
    <row r="4361" spans="1:1" x14ac:dyDescent="0.25">
      <c r="A4361" s="8" t="str">
        <f>IF(exportált!A4360&lt;&gt;"",IFERROR(LEFT(exportált!A4360,SEARCH("&lt;br/&gt;",exportált!A4360,1)-1),exportált!A4360),"")</f>
        <v/>
      </c>
    </row>
    <row r="4362" spans="1:1" x14ac:dyDescent="0.25">
      <c r="A4362" s="8" t="str">
        <f>IF(exportált!A4361&lt;&gt;"",IFERROR(LEFT(exportált!A4361,SEARCH("&lt;br/&gt;",exportált!A4361,1)-1),exportált!A4361),"")</f>
        <v/>
      </c>
    </row>
    <row r="4363" spans="1:1" x14ac:dyDescent="0.25">
      <c r="A4363" s="8" t="str">
        <f>IF(exportált!A4362&lt;&gt;"",IFERROR(LEFT(exportált!A4362,SEARCH("&lt;br/&gt;",exportált!A4362,1)-1),exportált!A4362),"")</f>
        <v/>
      </c>
    </row>
    <row r="4364" spans="1:1" x14ac:dyDescent="0.25">
      <c r="A4364" s="8" t="str">
        <f>IF(exportált!A4363&lt;&gt;"",IFERROR(LEFT(exportált!A4363,SEARCH("&lt;br/&gt;",exportált!A4363,1)-1),exportált!A4363),"")</f>
        <v/>
      </c>
    </row>
    <row r="4365" spans="1:1" x14ac:dyDescent="0.25">
      <c r="A4365" s="8" t="str">
        <f>IF(exportált!A4364&lt;&gt;"",IFERROR(LEFT(exportált!A4364,SEARCH("&lt;br/&gt;",exportált!A4364,1)-1),exportált!A4364),"")</f>
        <v/>
      </c>
    </row>
    <row r="4366" spans="1:1" x14ac:dyDescent="0.25">
      <c r="A4366" s="8" t="str">
        <f>IF(exportált!A4365&lt;&gt;"",IFERROR(LEFT(exportált!A4365,SEARCH("&lt;br/&gt;",exportált!A4365,1)-1),exportált!A4365),"")</f>
        <v/>
      </c>
    </row>
    <row r="4367" spans="1:1" x14ac:dyDescent="0.25">
      <c r="A4367" s="8" t="str">
        <f>IF(exportált!A4366&lt;&gt;"",IFERROR(LEFT(exportált!A4366,SEARCH("&lt;br/&gt;",exportált!A4366,1)-1),exportált!A4366),"")</f>
        <v/>
      </c>
    </row>
    <row r="4368" spans="1:1" x14ac:dyDescent="0.25">
      <c r="A4368" s="8" t="str">
        <f>IF(exportált!A4367&lt;&gt;"",IFERROR(LEFT(exportált!A4367,SEARCH("&lt;br/&gt;",exportált!A4367,1)-1),exportált!A4367),"")</f>
        <v/>
      </c>
    </row>
    <row r="4369" spans="1:1" x14ac:dyDescent="0.25">
      <c r="A4369" s="8" t="str">
        <f>IF(exportált!A4368&lt;&gt;"",IFERROR(LEFT(exportált!A4368,SEARCH("&lt;br/&gt;",exportált!A4368,1)-1),exportált!A4368),"")</f>
        <v/>
      </c>
    </row>
    <row r="4370" spans="1:1" x14ac:dyDescent="0.25">
      <c r="A4370" s="8" t="str">
        <f>IF(exportált!A4369&lt;&gt;"",IFERROR(LEFT(exportált!A4369,SEARCH("&lt;br/&gt;",exportált!A4369,1)-1),exportált!A4369),"")</f>
        <v/>
      </c>
    </row>
    <row r="4371" spans="1:1" x14ac:dyDescent="0.25">
      <c r="A4371" s="8" t="str">
        <f>IF(exportált!A4370&lt;&gt;"",IFERROR(LEFT(exportált!A4370,SEARCH("&lt;br/&gt;",exportált!A4370,1)-1),exportált!A4370),"")</f>
        <v/>
      </c>
    </row>
    <row r="4372" spans="1:1" x14ac:dyDescent="0.25">
      <c r="A4372" s="8" t="str">
        <f>IF(exportált!A4371&lt;&gt;"",IFERROR(LEFT(exportált!A4371,SEARCH("&lt;br/&gt;",exportált!A4371,1)-1),exportált!A4371),"")</f>
        <v/>
      </c>
    </row>
    <row r="4373" spans="1:1" x14ac:dyDescent="0.25">
      <c r="A4373" s="8" t="str">
        <f>IF(exportált!A4372&lt;&gt;"",IFERROR(LEFT(exportált!A4372,SEARCH("&lt;br/&gt;",exportált!A4372,1)-1),exportált!A4372),"")</f>
        <v/>
      </c>
    </row>
    <row r="4374" spans="1:1" x14ac:dyDescent="0.25">
      <c r="A4374" s="8" t="str">
        <f>IF(exportált!A4373&lt;&gt;"",IFERROR(LEFT(exportált!A4373,SEARCH("&lt;br/&gt;",exportált!A4373,1)-1),exportált!A4373),"")</f>
        <v/>
      </c>
    </row>
    <row r="4375" spans="1:1" x14ac:dyDescent="0.25">
      <c r="A4375" s="8" t="str">
        <f>IF(exportált!A4374&lt;&gt;"",IFERROR(LEFT(exportált!A4374,SEARCH("&lt;br/&gt;",exportált!A4374,1)-1),exportált!A4374),"")</f>
        <v/>
      </c>
    </row>
    <row r="4376" spans="1:1" x14ac:dyDescent="0.25">
      <c r="A4376" s="8" t="str">
        <f>IF(exportált!A4375&lt;&gt;"",IFERROR(LEFT(exportált!A4375,SEARCH("&lt;br/&gt;",exportált!A4375,1)-1),exportált!A4375),"")</f>
        <v/>
      </c>
    </row>
    <row r="4377" spans="1:1" x14ac:dyDescent="0.25">
      <c r="A4377" s="8" t="str">
        <f>IF(exportált!A4376&lt;&gt;"",IFERROR(LEFT(exportált!A4376,SEARCH("&lt;br/&gt;",exportált!A4376,1)-1),exportált!A4376),"")</f>
        <v/>
      </c>
    </row>
    <row r="4378" spans="1:1" x14ac:dyDescent="0.25">
      <c r="A4378" s="8" t="str">
        <f>IF(exportált!A4377&lt;&gt;"",IFERROR(LEFT(exportált!A4377,SEARCH("&lt;br/&gt;",exportált!A4377,1)-1),exportált!A4377),"")</f>
        <v/>
      </c>
    </row>
    <row r="4379" spans="1:1" x14ac:dyDescent="0.25">
      <c r="A4379" s="8" t="str">
        <f>IF(exportált!A4378&lt;&gt;"",IFERROR(LEFT(exportált!A4378,SEARCH("&lt;br/&gt;",exportált!A4378,1)-1),exportált!A4378),"")</f>
        <v/>
      </c>
    </row>
    <row r="4380" spans="1:1" x14ac:dyDescent="0.25">
      <c r="A4380" s="8" t="str">
        <f>IF(exportált!A4379&lt;&gt;"",IFERROR(LEFT(exportált!A4379,SEARCH("&lt;br/&gt;",exportált!A4379,1)-1),exportált!A4379),"")</f>
        <v/>
      </c>
    </row>
    <row r="4381" spans="1:1" x14ac:dyDescent="0.25">
      <c r="A4381" s="8" t="str">
        <f>IF(exportált!A4380&lt;&gt;"",IFERROR(LEFT(exportált!A4380,SEARCH("&lt;br/&gt;",exportált!A4380,1)-1),exportált!A4380),"")</f>
        <v/>
      </c>
    </row>
    <row r="4382" spans="1:1" x14ac:dyDescent="0.25">
      <c r="A4382" s="8" t="str">
        <f>IF(exportált!A4381&lt;&gt;"",IFERROR(LEFT(exportált!A4381,SEARCH("&lt;br/&gt;",exportált!A4381,1)-1),exportált!A4381),"")</f>
        <v/>
      </c>
    </row>
    <row r="4383" spans="1:1" x14ac:dyDescent="0.25">
      <c r="A4383" s="8" t="str">
        <f>IF(exportált!A4382&lt;&gt;"",IFERROR(LEFT(exportált!A4382,SEARCH("&lt;br/&gt;",exportált!A4382,1)-1),exportált!A4382),"")</f>
        <v/>
      </c>
    </row>
    <row r="4384" spans="1:1" x14ac:dyDescent="0.25">
      <c r="A4384" s="8" t="str">
        <f>IF(exportált!A4383&lt;&gt;"",IFERROR(LEFT(exportált!A4383,SEARCH("&lt;br/&gt;",exportált!A4383,1)-1),exportált!A4383),"")</f>
        <v/>
      </c>
    </row>
    <row r="4385" spans="1:1" x14ac:dyDescent="0.25">
      <c r="A4385" s="8" t="str">
        <f>IF(exportált!A4384&lt;&gt;"",IFERROR(LEFT(exportált!A4384,SEARCH("&lt;br/&gt;",exportált!A4384,1)-1),exportált!A4384),"")</f>
        <v/>
      </c>
    </row>
    <row r="4386" spans="1:1" x14ac:dyDescent="0.25">
      <c r="A4386" s="8" t="str">
        <f>IF(exportált!A4385&lt;&gt;"",IFERROR(LEFT(exportált!A4385,SEARCH("&lt;br/&gt;",exportált!A4385,1)-1),exportált!A4385),"")</f>
        <v/>
      </c>
    </row>
    <row r="4387" spans="1:1" x14ac:dyDescent="0.25">
      <c r="A4387" s="8" t="str">
        <f>IF(exportált!A4386&lt;&gt;"",IFERROR(LEFT(exportált!A4386,SEARCH("&lt;br/&gt;",exportált!A4386,1)-1),exportált!A4386),"")</f>
        <v/>
      </c>
    </row>
    <row r="4388" spans="1:1" x14ac:dyDescent="0.25">
      <c r="A4388" s="8" t="str">
        <f>IF(exportált!A4387&lt;&gt;"",IFERROR(LEFT(exportált!A4387,SEARCH("&lt;br/&gt;",exportált!A4387,1)-1),exportált!A4387),"")</f>
        <v/>
      </c>
    </row>
    <row r="4389" spans="1:1" x14ac:dyDescent="0.25">
      <c r="A4389" s="8" t="str">
        <f>IF(exportált!A4388&lt;&gt;"",IFERROR(LEFT(exportált!A4388,SEARCH("&lt;br/&gt;",exportált!A4388,1)-1),exportált!A4388),"")</f>
        <v/>
      </c>
    </row>
    <row r="4390" spans="1:1" x14ac:dyDescent="0.25">
      <c r="A4390" s="8" t="str">
        <f>IF(exportált!A4389&lt;&gt;"",IFERROR(LEFT(exportált!A4389,SEARCH("&lt;br/&gt;",exportált!A4389,1)-1),exportált!A4389),"")</f>
        <v/>
      </c>
    </row>
    <row r="4391" spans="1:1" x14ac:dyDescent="0.25">
      <c r="A4391" s="8" t="str">
        <f>IF(exportált!A4390&lt;&gt;"",IFERROR(LEFT(exportált!A4390,SEARCH("&lt;br/&gt;",exportált!A4390,1)-1),exportált!A4390),"")</f>
        <v/>
      </c>
    </row>
    <row r="4392" spans="1:1" x14ac:dyDescent="0.25">
      <c r="A4392" s="8" t="str">
        <f>IF(exportált!A4391&lt;&gt;"",IFERROR(LEFT(exportált!A4391,SEARCH("&lt;br/&gt;",exportált!A4391,1)-1),exportált!A4391),"")</f>
        <v/>
      </c>
    </row>
    <row r="4393" spans="1:1" x14ac:dyDescent="0.25">
      <c r="A4393" s="8" t="str">
        <f>IF(exportált!A4392&lt;&gt;"",IFERROR(LEFT(exportált!A4392,SEARCH("&lt;br/&gt;",exportált!A4392,1)-1),exportált!A4392),"")</f>
        <v/>
      </c>
    </row>
    <row r="4394" spans="1:1" x14ac:dyDescent="0.25">
      <c r="A4394" s="8" t="str">
        <f>IF(exportált!A4393&lt;&gt;"",IFERROR(LEFT(exportált!A4393,SEARCH("&lt;br/&gt;",exportált!A4393,1)-1),exportált!A4393),"")</f>
        <v/>
      </c>
    </row>
    <row r="4395" spans="1:1" x14ac:dyDescent="0.25">
      <c r="A4395" s="8" t="str">
        <f>IF(exportált!A4394&lt;&gt;"",IFERROR(LEFT(exportált!A4394,SEARCH("&lt;br/&gt;",exportált!A4394,1)-1),exportált!A4394),"")</f>
        <v/>
      </c>
    </row>
    <row r="4396" spans="1:1" x14ac:dyDescent="0.25">
      <c r="A4396" s="8" t="str">
        <f>IF(exportált!A4395&lt;&gt;"",IFERROR(LEFT(exportált!A4395,SEARCH("&lt;br/&gt;",exportált!A4395,1)-1),exportált!A4395),"")</f>
        <v/>
      </c>
    </row>
    <row r="4397" spans="1:1" x14ac:dyDescent="0.25">
      <c r="A4397" s="8" t="str">
        <f>IF(exportált!A4396&lt;&gt;"",IFERROR(LEFT(exportált!A4396,SEARCH("&lt;br/&gt;",exportált!A4396,1)-1),exportált!A4396),"")</f>
        <v/>
      </c>
    </row>
    <row r="4398" spans="1:1" x14ac:dyDescent="0.25">
      <c r="A4398" s="8" t="str">
        <f>IF(exportált!A4397&lt;&gt;"",IFERROR(LEFT(exportált!A4397,SEARCH("&lt;br/&gt;",exportált!A4397,1)-1),exportált!A4397),"")</f>
        <v/>
      </c>
    </row>
    <row r="4399" spans="1:1" x14ac:dyDescent="0.25">
      <c r="A4399" s="8" t="str">
        <f>IF(exportált!A4398&lt;&gt;"",IFERROR(LEFT(exportált!A4398,SEARCH("&lt;br/&gt;",exportált!A4398,1)-1),exportált!A4398),"")</f>
        <v/>
      </c>
    </row>
    <row r="4400" spans="1:1" x14ac:dyDescent="0.25">
      <c r="A4400" s="8" t="str">
        <f>IF(exportált!A4399&lt;&gt;"",IFERROR(LEFT(exportált!A4399,SEARCH("&lt;br/&gt;",exportált!A4399,1)-1),exportált!A4399),"")</f>
        <v/>
      </c>
    </row>
    <row r="4401" spans="1:1" x14ac:dyDescent="0.25">
      <c r="A4401" s="8" t="str">
        <f>IF(exportált!A4400&lt;&gt;"",IFERROR(LEFT(exportált!A4400,SEARCH("&lt;br/&gt;",exportált!A4400,1)-1),exportált!A4400),"")</f>
        <v/>
      </c>
    </row>
    <row r="4402" spans="1:1" x14ac:dyDescent="0.25">
      <c r="A4402" s="8" t="str">
        <f>IF(exportált!A4401&lt;&gt;"",IFERROR(LEFT(exportált!A4401,SEARCH("&lt;br/&gt;",exportált!A4401,1)-1),exportált!A4401),"")</f>
        <v/>
      </c>
    </row>
    <row r="4403" spans="1:1" x14ac:dyDescent="0.25">
      <c r="A4403" s="8" t="str">
        <f>IF(exportált!A4402&lt;&gt;"",IFERROR(LEFT(exportált!A4402,SEARCH("&lt;br/&gt;",exportált!A4402,1)-1),exportált!A4402),"")</f>
        <v/>
      </c>
    </row>
    <row r="4404" spans="1:1" x14ac:dyDescent="0.25">
      <c r="A4404" s="8" t="str">
        <f>IF(exportált!A4403&lt;&gt;"",IFERROR(LEFT(exportált!A4403,SEARCH("&lt;br/&gt;",exportált!A4403,1)-1),exportált!A4403),"")</f>
        <v/>
      </c>
    </row>
    <row r="4405" spans="1:1" x14ac:dyDescent="0.25">
      <c r="A4405" s="8" t="str">
        <f>IF(exportált!A4404&lt;&gt;"",IFERROR(LEFT(exportált!A4404,SEARCH("&lt;br/&gt;",exportált!A4404,1)-1),exportált!A4404),"")</f>
        <v/>
      </c>
    </row>
    <row r="4406" spans="1:1" x14ac:dyDescent="0.25">
      <c r="A4406" s="8" t="str">
        <f>IF(exportált!A4405&lt;&gt;"",IFERROR(LEFT(exportált!A4405,SEARCH("&lt;br/&gt;",exportált!A4405,1)-1),exportált!A4405),"")</f>
        <v/>
      </c>
    </row>
    <row r="4407" spans="1:1" x14ac:dyDescent="0.25">
      <c r="A4407" s="8" t="str">
        <f>IF(exportált!A4406&lt;&gt;"",IFERROR(LEFT(exportált!A4406,SEARCH("&lt;br/&gt;",exportált!A4406,1)-1),exportált!A4406),"")</f>
        <v/>
      </c>
    </row>
    <row r="4408" spans="1:1" x14ac:dyDescent="0.25">
      <c r="A4408" s="8" t="str">
        <f>IF(exportált!A4407&lt;&gt;"",IFERROR(LEFT(exportált!A4407,SEARCH("&lt;br/&gt;",exportált!A4407,1)-1),exportált!A4407),"")</f>
        <v/>
      </c>
    </row>
    <row r="4409" spans="1:1" x14ac:dyDescent="0.25">
      <c r="A4409" s="8" t="str">
        <f>IF(exportált!A4408&lt;&gt;"",IFERROR(LEFT(exportált!A4408,SEARCH("&lt;br/&gt;",exportált!A4408,1)-1),exportált!A4408),"")</f>
        <v/>
      </c>
    </row>
    <row r="4410" spans="1:1" x14ac:dyDescent="0.25">
      <c r="A4410" s="8" t="str">
        <f>IF(exportált!A4409&lt;&gt;"",IFERROR(LEFT(exportált!A4409,SEARCH("&lt;br/&gt;",exportált!A4409,1)-1),exportált!A4409),"")</f>
        <v/>
      </c>
    </row>
    <row r="4411" spans="1:1" x14ac:dyDescent="0.25">
      <c r="A4411" s="8" t="str">
        <f>IF(exportált!A4410&lt;&gt;"",IFERROR(LEFT(exportált!A4410,SEARCH("&lt;br/&gt;",exportált!A4410,1)-1),exportált!A4410),"")</f>
        <v/>
      </c>
    </row>
    <row r="4412" spans="1:1" x14ac:dyDescent="0.25">
      <c r="A4412" s="8" t="str">
        <f>IF(exportált!A4411&lt;&gt;"",IFERROR(LEFT(exportált!A4411,SEARCH("&lt;br/&gt;",exportált!A4411,1)-1),exportált!A4411),"")</f>
        <v/>
      </c>
    </row>
    <row r="4413" spans="1:1" x14ac:dyDescent="0.25">
      <c r="A4413" s="8" t="str">
        <f>IF(exportált!A4412&lt;&gt;"",IFERROR(LEFT(exportált!A4412,SEARCH("&lt;br/&gt;",exportált!A4412,1)-1),exportált!A4412),"")</f>
        <v/>
      </c>
    </row>
    <row r="4414" spans="1:1" x14ac:dyDescent="0.25">
      <c r="A4414" s="8" t="str">
        <f>IF(exportált!A4413&lt;&gt;"",IFERROR(LEFT(exportált!A4413,SEARCH("&lt;br/&gt;",exportált!A4413,1)-1),exportált!A4413),"")</f>
        <v/>
      </c>
    </row>
    <row r="4415" spans="1:1" x14ac:dyDescent="0.25">
      <c r="A4415" s="8" t="str">
        <f>IF(exportált!A4414&lt;&gt;"",IFERROR(LEFT(exportált!A4414,SEARCH("&lt;br/&gt;",exportált!A4414,1)-1),exportált!A4414),"")</f>
        <v/>
      </c>
    </row>
    <row r="4416" spans="1:1" x14ac:dyDescent="0.25">
      <c r="A4416" s="8" t="str">
        <f>IF(exportált!A4415&lt;&gt;"",IFERROR(LEFT(exportált!A4415,SEARCH("&lt;br/&gt;",exportált!A4415,1)-1),exportált!A4415),"")</f>
        <v/>
      </c>
    </row>
    <row r="4417" spans="1:1" x14ac:dyDescent="0.25">
      <c r="A4417" s="8" t="str">
        <f>IF(exportált!A4416&lt;&gt;"",IFERROR(LEFT(exportált!A4416,SEARCH("&lt;br/&gt;",exportált!A4416,1)-1),exportált!A4416),"")</f>
        <v/>
      </c>
    </row>
    <row r="4418" spans="1:1" x14ac:dyDescent="0.25">
      <c r="A4418" s="8" t="str">
        <f>IF(exportált!A4417&lt;&gt;"",IFERROR(LEFT(exportált!A4417,SEARCH("&lt;br/&gt;",exportált!A4417,1)-1),exportált!A4417),"")</f>
        <v/>
      </c>
    </row>
    <row r="4419" spans="1:1" x14ac:dyDescent="0.25">
      <c r="A4419" s="8" t="str">
        <f>IF(exportált!A4418&lt;&gt;"",IFERROR(LEFT(exportált!A4418,SEARCH("&lt;br/&gt;",exportált!A4418,1)-1),exportált!A4418),"")</f>
        <v/>
      </c>
    </row>
    <row r="4420" spans="1:1" x14ac:dyDescent="0.25">
      <c r="A4420" s="8" t="str">
        <f>IF(exportált!A4419&lt;&gt;"",IFERROR(LEFT(exportált!A4419,SEARCH("&lt;br/&gt;",exportált!A4419,1)-1),exportált!A4419),"")</f>
        <v/>
      </c>
    </row>
    <row r="4421" spans="1:1" x14ac:dyDescent="0.25">
      <c r="A4421" s="8" t="str">
        <f>IF(exportált!A4420&lt;&gt;"",IFERROR(LEFT(exportált!A4420,SEARCH("&lt;br/&gt;",exportált!A4420,1)-1),exportált!A4420),"")</f>
        <v/>
      </c>
    </row>
    <row r="4422" spans="1:1" x14ac:dyDescent="0.25">
      <c r="A4422" s="8" t="str">
        <f>IF(exportált!A4421&lt;&gt;"",IFERROR(LEFT(exportált!A4421,SEARCH("&lt;br/&gt;",exportált!A4421,1)-1),exportált!A4421),"")</f>
        <v/>
      </c>
    </row>
    <row r="4423" spans="1:1" x14ac:dyDescent="0.25">
      <c r="A4423" s="8" t="str">
        <f>IF(exportált!A4422&lt;&gt;"",IFERROR(LEFT(exportált!A4422,SEARCH("&lt;br/&gt;",exportált!A4422,1)-1),exportált!A4422),"")</f>
        <v/>
      </c>
    </row>
    <row r="4424" spans="1:1" x14ac:dyDescent="0.25">
      <c r="A4424" s="8" t="str">
        <f>IF(exportált!A4423&lt;&gt;"",IFERROR(LEFT(exportált!A4423,SEARCH("&lt;br/&gt;",exportált!A4423,1)-1),exportált!A4423),"")</f>
        <v/>
      </c>
    </row>
    <row r="4425" spans="1:1" x14ac:dyDescent="0.25">
      <c r="A4425" s="8" t="str">
        <f>IF(exportált!A4424&lt;&gt;"",IFERROR(LEFT(exportált!A4424,SEARCH("&lt;br/&gt;",exportált!A4424,1)-1),exportált!A4424),"")</f>
        <v/>
      </c>
    </row>
    <row r="4426" spans="1:1" x14ac:dyDescent="0.25">
      <c r="A4426" s="8" t="str">
        <f>IF(exportált!A4425&lt;&gt;"",IFERROR(LEFT(exportált!A4425,SEARCH("&lt;br/&gt;",exportált!A4425,1)-1),exportált!A4425),"")</f>
        <v/>
      </c>
    </row>
    <row r="4427" spans="1:1" x14ac:dyDescent="0.25">
      <c r="A4427" s="8" t="str">
        <f>IF(exportált!A4426&lt;&gt;"",IFERROR(LEFT(exportált!A4426,SEARCH("&lt;br/&gt;",exportált!A4426,1)-1),exportált!A4426),"")</f>
        <v/>
      </c>
    </row>
    <row r="4428" spans="1:1" x14ac:dyDescent="0.25">
      <c r="A4428" s="8" t="str">
        <f>IF(exportált!A4427&lt;&gt;"",IFERROR(LEFT(exportált!A4427,SEARCH("&lt;br/&gt;",exportált!A4427,1)-1),exportált!A4427),"")</f>
        <v/>
      </c>
    </row>
    <row r="4429" spans="1:1" x14ac:dyDescent="0.25">
      <c r="A4429" s="8" t="str">
        <f>IF(exportált!A4428&lt;&gt;"",IFERROR(LEFT(exportált!A4428,SEARCH("&lt;br/&gt;",exportált!A4428,1)-1),exportált!A4428),"")</f>
        <v/>
      </c>
    </row>
    <row r="4430" spans="1:1" x14ac:dyDescent="0.25">
      <c r="A4430" s="8" t="str">
        <f>IF(exportált!A4429&lt;&gt;"",IFERROR(LEFT(exportált!A4429,SEARCH("&lt;br/&gt;",exportált!A4429,1)-1),exportált!A4429),"")</f>
        <v/>
      </c>
    </row>
    <row r="4431" spans="1:1" x14ac:dyDescent="0.25">
      <c r="A4431" s="8" t="str">
        <f>IF(exportált!A4430&lt;&gt;"",IFERROR(LEFT(exportált!A4430,SEARCH("&lt;br/&gt;",exportált!A4430,1)-1),exportált!A4430),"")</f>
        <v/>
      </c>
    </row>
    <row r="4432" spans="1:1" x14ac:dyDescent="0.25">
      <c r="A4432" s="8" t="str">
        <f>IF(exportált!A4431&lt;&gt;"",IFERROR(LEFT(exportált!A4431,SEARCH("&lt;br/&gt;",exportált!A4431,1)-1),exportált!A4431),"")</f>
        <v/>
      </c>
    </row>
    <row r="4433" spans="1:1" x14ac:dyDescent="0.25">
      <c r="A4433" s="8" t="str">
        <f>IF(exportált!A4432&lt;&gt;"",IFERROR(LEFT(exportált!A4432,SEARCH("&lt;br/&gt;",exportált!A4432,1)-1),exportált!A4432),"")</f>
        <v/>
      </c>
    </row>
    <row r="4434" spans="1:1" x14ac:dyDescent="0.25">
      <c r="A4434" s="8" t="str">
        <f>IF(exportált!A4433&lt;&gt;"",IFERROR(LEFT(exportált!A4433,SEARCH("&lt;br/&gt;",exportált!A4433,1)-1),exportált!A4433),"")</f>
        <v/>
      </c>
    </row>
    <row r="4435" spans="1:1" x14ac:dyDescent="0.25">
      <c r="A4435" s="8" t="str">
        <f>IF(exportált!A4434&lt;&gt;"",IFERROR(LEFT(exportált!A4434,SEARCH("&lt;br/&gt;",exportált!A4434,1)-1),exportált!A4434),"")</f>
        <v/>
      </c>
    </row>
    <row r="4436" spans="1:1" x14ac:dyDescent="0.25">
      <c r="A4436" s="8" t="str">
        <f>IF(exportált!A4435&lt;&gt;"",IFERROR(LEFT(exportált!A4435,SEARCH("&lt;br/&gt;",exportált!A4435,1)-1),exportált!A4435),"")</f>
        <v/>
      </c>
    </row>
    <row r="4437" spans="1:1" x14ac:dyDescent="0.25">
      <c r="A4437" s="8" t="str">
        <f>IF(exportált!A4436&lt;&gt;"",IFERROR(LEFT(exportált!A4436,SEARCH("&lt;br/&gt;",exportált!A4436,1)-1),exportált!A4436),"")</f>
        <v/>
      </c>
    </row>
    <row r="4438" spans="1:1" x14ac:dyDescent="0.25">
      <c r="A4438" s="8" t="str">
        <f>IF(exportált!A4437&lt;&gt;"",IFERROR(LEFT(exportált!A4437,SEARCH("&lt;br/&gt;",exportált!A4437,1)-1),exportált!A4437),"")</f>
        <v/>
      </c>
    </row>
    <row r="4439" spans="1:1" x14ac:dyDescent="0.25">
      <c r="A4439" s="8" t="str">
        <f>IF(exportált!A4438&lt;&gt;"",IFERROR(LEFT(exportált!A4438,SEARCH("&lt;br/&gt;",exportált!A4438,1)-1),exportált!A4438),"")</f>
        <v/>
      </c>
    </row>
    <row r="4440" spans="1:1" x14ac:dyDescent="0.25">
      <c r="A4440" s="8" t="str">
        <f>IF(exportált!A4439&lt;&gt;"",IFERROR(LEFT(exportált!A4439,SEARCH("&lt;br/&gt;",exportált!A4439,1)-1),exportált!A4439),"")</f>
        <v/>
      </c>
    </row>
    <row r="4441" spans="1:1" x14ac:dyDescent="0.25">
      <c r="A4441" s="8" t="str">
        <f>IF(exportált!A4440&lt;&gt;"",IFERROR(LEFT(exportált!A4440,SEARCH("&lt;br/&gt;",exportált!A4440,1)-1),exportált!A4440),"")</f>
        <v/>
      </c>
    </row>
    <row r="4442" spans="1:1" x14ac:dyDescent="0.25">
      <c r="A4442" s="8" t="str">
        <f>IF(exportált!A4441&lt;&gt;"",IFERROR(LEFT(exportált!A4441,SEARCH("&lt;br/&gt;",exportált!A4441,1)-1),exportált!A4441),"")</f>
        <v/>
      </c>
    </row>
    <row r="4443" spans="1:1" x14ac:dyDescent="0.25">
      <c r="A4443" s="8" t="str">
        <f>IF(exportált!A4442&lt;&gt;"",IFERROR(LEFT(exportált!A4442,SEARCH("&lt;br/&gt;",exportált!A4442,1)-1),exportált!A4442),"")</f>
        <v/>
      </c>
    </row>
    <row r="4444" spans="1:1" x14ac:dyDescent="0.25">
      <c r="A4444" s="8" t="str">
        <f>IF(exportált!A4443&lt;&gt;"",IFERROR(LEFT(exportált!A4443,SEARCH("&lt;br/&gt;",exportált!A4443,1)-1),exportált!A4443),"")</f>
        <v/>
      </c>
    </row>
    <row r="4445" spans="1:1" x14ac:dyDescent="0.25">
      <c r="A4445" s="8" t="str">
        <f>IF(exportált!A4444&lt;&gt;"",IFERROR(LEFT(exportált!A4444,SEARCH("&lt;br/&gt;",exportált!A4444,1)-1),exportált!A4444),"")</f>
        <v/>
      </c>
    </row>
    <row r="4446" spans="1:1" x14ac:dyDescent="0.25">
      <c r="A4446" s="8" t="str">
        <f>IF(exportált!A4445&lt;&gt;"",IFERROR(LEFT(exportált!A4445,SEARCH("&lt;br/&gt;",exportált!A4445,1)-1),exportált!A4445),"")</f>
        <v/>
      </c>
    </row>
    <row r="4447" spans="1:1" x14ac:dyDescent="0.25">
      <c r="A4447" s="8" t="str">
        <f>IF(exportált!A4446&lt;&gt;"",IFERROR(LEFT(exportált!A4446,SEARCH("&lt;br/&gt;",exportált!A4446,1)-1),exportált!A4446),"")</f>
        <v/>
      </c>
    </row>
    <row r="4448" spans="1:1" x14ac:dyDescent="0.25">
      <c r="A4448" s="8" t="str">
        <f>IF(exportált!A4447&lt;&gt;"",IFERROR(LEFT(exportált!A4447,SEARCH("&lt;br/&gt;",exportált!A4447,1)-1),exportált!A4447),"")</f>
        <v/>
      </c>
    </row>
    <row r="4449" spans="1:1" x14ac:dyDescent="0.25">
      <c r="A4449" s="8" t="str">
        <f>IF(exportált!A4448&lt;&gt;"",IFERROR(LEFT(exportált!A4448,SEARCH("&lt;br/&gt;",exportált!A4448,1)-1),exportált!A4448),"")</f>
        <v/>
      </c>
    </row>
    <row r="4450" spans="1:1" x14ac:dyDescent="0.25">
      <c r="A4450" s="8" t="str">
        <f>IF(exportált!A4449&lt;&gt;"",IFERROR(LEFT(exportált!A4449,SEARCH("&lt;br/&gt;",exportált!A4449,1)-1),exportált!A4449),"")</f>
        <v/>
      </c>
    </row>
    <row r="4451" spans="1:1" x14ac:dyDescent="0.25">
      <c r="A4451" s="8" t="str">
        <f>IF(exportált!A4450&lt;&gt;"",IFERROR(LEFT(exportált!A4450,SEARCH("&lt;br/&gt;",exportált!A4450,1)-1),exportált!A4450),"")</f>
        <v/>
      </c>
    </row>
    <row r="4452" spans="1:1" x14ac:dyDescent="0.25">
      <c r="A4452" s="8" t="str">
        <f>IF(exportált!A4451&lt;&gt;"",IFERROR(LEFT(exportált!A4451,SEARCH("&lt;br/&gt;",exportált!A4451,1)-1),exportált!A4451),"")</f>
        <v/>
      </c>
    </row>
    <row r="4453" spans="1:1" x14ac:dyDescent="0.25">
      <c r="A4453" s="8" t="str">
        <f>IF(exportált!A4452&lt;&gt;"",IFERROR(LEFT(exportált!A4452,SEARCH("&lt;br/&gt;",exportált!A4452,1)-1),exportált!A4452),"")</f>
        <v/>
      </c>
    </row>
    <row r="4454" spans="1:1" x14ac:dyDescent="0.25">
      <c r="A4454" s="8" t="str">
        <f>IF(exportált!A4453&lt;&gt;"",IFERROR(LEFT(exportált!A4453,SEARCH("&lt;br/&gt;",exportált!A4453,1)-1),exportált!A4453),"")</f>
        <v/>
      </c>
    </row>
    <row r="4455" spans="1:1" x14ac:dyDescent="0.25">
      <c r="A4455" s="8" t="str">
        <f>IF(exportált!A4454&lt;&gt;"",IFERROR(LEFT(exportált!A4454,SEARCH("&lt;br/&gt;",exportált!A4454,1)-1),exportált!A4454),"")</f>
        <v/>
      </c>
    </row>
    <row r="4456" spans="1:1" x14ac:dyDescent="0.25">
      <c r="A4456" s="8" t="str">
        <f>IF(exportált!A4455&lt;&gt;"",IFERROR(LEFT(exportált!A4455,SEARCH("&lt;br/&gt;",exportált!A4455,1)-1),exportált!A4455),"")</f>
        <v/>
      </c>
    </row>
    <row r="4457" spans="1:1" x14ac:dyDescent="0.25">
      <c r="A4457" s="8" t="str">
        <f>IF(exportált!A4456&lt;&gt;"",IFERROR(LEFT(exportált!A4456,SEARCH("&lt;br/&gt;",exportált!A4456,1)-1),exportált!A4456),"")</f>
        <v/>
      </c>
    </row>
    <row r="4458" spans="1:1" x14ac:dyDescent="0.25">
      <c r="A4458" s="8" t="str">
        <f>IF(exportált!A4457&lt;&gt;"",IFERROR(LEFT(exportált!A4457,SEARCH("&lt;br/&gt;",exportált!A4457,1)-1),exportált!A4457),"")</f>
        <v/>
      </c>
    </row>
    <row r="4459" spans="1:1" x14ac:dyDescent="0.25">
      <c r="A4459" s="8" t="str">
        <f>IF(exportált!A4458&lt;&gt;"",IFERROR(LEFT(exportált!A4458,SEARCH("&lt;br/&gt;",exportált!A4458,1)-1),exportált!A4458),"")</f>
        <v/>
      </c>
    </row>
    <row r="4460" spans="1:1" x14ac:dyDescent="0.25">
      <c r="A4460" s="8" t="str">
        <f>IF(exportált!A4459&lt;&gt;"",IFERROR(LEFT(exportált!A4459,SEARCH("&lt;br/&gt;",exportált!A4459,1)-1),exportált!A4459),"")</f>
        <v/>
      </c>
    </row>
    <row r="4461" spans="1:1" x14ac:dyDescent="0.25">
      <c r="A4461" s="8" t="str">
        <f>IF(exportált!A4460&lt;&gt;"",IFERROR(LEFT(exportált!A4460,SEARCH("&lt;br/&gt;",exportált!A4460,1)-1),exportált!A4460),"")</f>
        <v/>
      </c>
    </row>
    <row r="4462" spans="1:1" x14ac:dyDescent="0.25">
      <c r="A4462" s="8" t="str">
        <f>IF(exportált!A4461&lt;&gt;"",IFERROR(LEFT(exportált!A4461,SEARCH("&lt;br/&gt;",exportált!A4461,1)-1),exportált!A4461),"")</f>
        <v/>
      </c>
    </row>
    <row r="4463" spans="1:1" x14ac:dyDescent="0.25">
      <c r="A4463" s="8" t="str">
        <f>IF(exportált!A4462&lt;&gt;"",IFERROR(LEFT(exportált!A4462,SEARCH("&lt;br/&gt;",exportált!A4462,1)-1),exportált!A4462),"")</f>
        <v/>
      </c>
    </row>
    <row r="4464" spans="1:1" x14ac:dyDescent="0.25">
      <c r="A4464" s="8" t="str">
        <f>IF(exportált!A4463&lt;&gt;"",IFERROR(LEFT(exportált!A4463,SEARCH("&lt;br/&gt;",exportált!A4463,1)-1),exportált!A4463),"")</f>
        <v/>
      </c>
    </row>
    <row r="4465" spans="1:1" x14ac:dyDescent="0.25">
      <c r="A4465" s="8" t="str">
        <f>IF(exportált!A4464&lt;&gt;"",IFERROR(LEFT(exportált!A4464,SEARCH("&lt;br/&gt;",exportált!A4464,1)-1),exportált!A4464),"")</f>
        <v/>
      </c>
    </row>
    <row r="4466" spans="1:1" x14ac:dyDescent="0.25">
      <c r="A4466" s="8" t="str">
        <f>IF(exportált!A4465&lt;&gt;"",IFERROR(LEFT(exportált!A4465,SEARCH("&lt;br/&gt;",exportált!A4465,1)-1),exportált!A4465),"")</f>
        <v/>
      </c>
    </row>
    <row r="4467" spans="1:1" x14ac:dyDescent="0.25">
      <c r="A4467" s="8" t="str">
        <f>IF(exportált!A4466&lt;&gt;"",IFERROR(LEFT(exportált!A4466,SEARCH("&lt;br/&gt;",exportált!A4466,1)-1),exportált!A4466),"")</f>
        <v/>
      </c>
    </row>
    <row r="4468" spans="1:1" x14ac:dyDescent="0.25">
      <c r="A4468" s="8" t="str">
        <f>IF(exportált!A4467&lt;&gt;"",IFERROR(LEFT(exportált!A4467,SEARCH("&lt;br/&gt;",exportált!A4467,1)-1),exportált!A4467),"")</f>
        <v/>
      </c>
    </row>
    <row r="4469" spans="1:1" x14ac:dyDescent="0.25">
      <c r="A4469" s="8" t="str">
        <f>IF(exportált!A4468&lt;&gt;"",IFERROR(LEFT(exportált!A4468,SEARCH("&lt;br/&gt;",exportált!A4468,1)-1),exportált!A4468),"")</f>
        <v/>
      </c>
    </row>
    <row r="4470" spans="1:1" x14ac:dyDescent="0.25">
      <c r="A4470" s="8" t="str">
        <f>IF(exportált!A4469&lt;&gt;"",IFERROR(LEFT(exportált!A4469,SEARCH("&lt;br/&gt;",exportált!A4469,1)-1),exportált!A4469),"")</f>
        <v/>
      </c>
    </row>
    <row r="4471" spans="1:1" x14ac:dyDescent="0.25">
      <c r="A4471" s="8" t="str">
        <f>IF(exportált!A4470&lt;&gt;"",IFERROR(LEFT(exportált!A4470,SEARCH("&lt;br/&gt;",exportált!A4470,1)-1),exportált!A4470),"")</f>
        <v/>
      </c>
    </row>
    <row r="4472" spans="1:1" x14ac:dyDescent="0.25">
      <c r="A4472" s="8" t="str">
        <f>IF(exportált!A4471&lt;&gt;"",IFERROR(LEFT(exportált!A4471,SEARCH("&lt;br/&gt;",exportált!A4471,1)-1),exportált!A4471),"")</f>
        <v/>
      </c>
    </row>
    <row r="4473" spans="1:1" x14ac:dyDescent="0.25">
      <c r="A4473" s="8" t="str">
        <f>IF(exportált!A4472&lt;&gt;"",IFERROR(LEFT(exportált!A4472,SEARCH("&lt;br/&gt;",exportált!A4472,1)-1),exportált!A4472),"")</f>
        <v/>
      </c>
    </row>
    <row r="4474" spans="1:1" x14ac:dyDescent="0.25">
      <c r="A4474" s="8" t="str">
        <f>IF(exportált!A4473&lt;&gt;"",IFERROR(LEFT(exportált!A4473,SEARCH("&lt;br/&gt;",exportált!A4473,1)-1),exportált!A4473),"")</f>
        <v/>
      </c>
    </row>
    <row r="4475" spans="1:1" x14ac:dyDescent="0.25">
      <c r="A4475" s="8" t="str">
        <f>IF(exportált!A4474&lt;&gt;"",IFERROR(LEFT(exportált!A4474,SEARCH("&lt;br/&gt;",exportált!A4474,1)-1),exportált!A4474),"")</f>
        <v/>
      </c>
    </row>
    <row r="4476" spans="1:1" x14ac:dyDescent="0.25">
      <c r="A4476" s="8" t="str">
        <f>IF(exportált!A4475&lt;&gt;"",IFERROR(LEFT(exportált!A4475,SEARCH("&lt;br/&gt;",exportált!A4475,1)-1),exportált!A4475),"")</f>
        <v/>
      </c>
    </row>
    <row r="4477" spans="1:1" x14ac:dyDescent="0.25">
      <c r="A4477" s="8" t="str">
        <f>IF(exportált!A4476&lt;&gt;"",IFERROR(LEFT(exportált!A4476,SEARCH("&lt;br/&gt;",exportált!A4476,1)-1),exportált!A4476),"")</f>
        <v/>
      </c>
    </row>
    <row r="4478" spans="1:1" x14ac:dyDescent="0.25">
      <c r="A4478" s="8" t="str">
        <f>IF(exportált!A4477&lt;&gt;"",IFERROR(LEFT(exportált!A4477,SEARCH("&lt;br/&gt;",exportált!A4477,1)-1),exportált!A4477),"")</f>
        <v/>
      </c>
    </row>
    <row r="4479" spans="1:1" x14ac:dyDescent="0.25">
      <c r="A4479" s="8" t="str">
        <f>IF(exportált!A4478&lt;&gt;"",IFERROR(LEFT(exportált!A4478,SEARCH("&lt;br/&gt;",exportált!A4478,1)-1),exportált!A4478),"")</f>
        <v/>
      </c>
    </row>
    <row r="4480" spans="1:1" x14ac:dyDescent="0.25">
      <c r="A4480" s="8" t="str">
        <f>IF(exportált!A4479&lt;&gt;"",IFERROR(LEFT(exportált!A4479,SEARCH("&lt;br/&gt;",exportált!A4479,1)-1),exportált!A4479),"")</f>
        <v/>
      </c>
    </row>
    <row r="4481" spans="1:1" x14ac:dyDescent="0.25">
      <c r="A4481" s="8" t="str">
        <f>IF(exportált!A4480&lt;&gt;"",IFERROR(LEFT(exportált!A4480,SEARCH("&lt;br/&gt;",exportált!A4480,1)-1),exportált!A4480),"")</f>
        <v/>
      </c>
    </row>
    <row r="4482" spans="1:1" x14ac:dyDescent="0.25">
      <c r="A4482" s="8" t="str">
        <f>IF(exportált!A4481&lt;&gt;"",IFERROR(LEFT(exportált!A4481,SEARCH("&lt;br/&gt;",exportált!A4481,1)-1),exportált!A4481),"")</f>
        <v/>
      </c>
    </row>
    <row r="4483" spans="1:1" x14ac:dyDescent="0.25">
      <c r="A4483" s="8" t="str">
        <f>IF(exportált!A4482&lt;&gt;"",IFERROR(LEFT(exportált!A4482,SEARCH("&lt;br/&gt;",exportált!A4482,1)-1),exportált!A4482),"")</f>
        <v/>
      </c>
    </row>
    <row r="4484" spans="1:1" x14ac:dyDescent="0.25">
      <c r="A4484" s="8" t="str">
        <f>IF(exportált!A4483&lt;&gt;"",IFERROR(LEFT(exportált!A4483,SEARCH("&lt;br/&gt;",exportált!A4483,1)-1),exportált!A4483),"")</f>
        <v/>
      </c>
    </row>
    <row r="4485" spans="1:1" x14ac:dyDescent="0.25">
      <c r="A4485" s="8" t="str">
        <f>IF(exportált!A4484&lt;&gt;"",IFERROR(LEFT(exportált!A4484,SEARCH("&lt;br/&gt;",exportált!A4484,1)-1),exportált!A4484),"")</f>
        <v/>
      </c>
    </row>
    <row r="4486" spans="1:1" x14ac:dyDescent="0.25">
      <c r="A4486" s="8" t="str">
        <f>IF(exportált!A4485&lt;&gt;"",IFERROR(LEFT(exportált!A4485,SEARCH("&lt;br/&gt;",exportált!A4485,1)-1),exportált!A4485),"")</f>
        <v/>
      </c>
    </row>
    <row r="4487" spans="1:1" x14ac:dyDescent="0.25">
      <c r="A4487" s="8" t="str">
        <f>IF(exportált!A4486&lt;&gt;"",IFERROR(LEFT(exportált!A4486,SEARCH("&lt;br/&gt;",exportált!A4486,1)-1),exportált!A4486),"")</f>
        <v/>
      </c>
    </row>
    <row r="4488" spans="1:1" x14ac:dyDescent="0.25">
      <c r="A4488" s="8" t="str">
        <f>IF(exportált!A4487&lt;&gt;"",IFERROR(LEFT(exportált!A4487,SEARCH("&lt;br/&gt;",exportált!A4487,1)-1),exportált!A4487),"")</f>
        <v/>
      </c>
    </row>
    <row r="4489" spans="1:1" x14ac:dyDescent="0.25">
      <c r="A4489" s="8" t="str">
        <f>IF(exportált!A4488&lt;&gt;"",IFERROR(LEFT(exportált!A4488,SEARCH("&lt;br/&gt;",exportált!A4488,1)-1),exportált!A4488),"")</f>
        <v/>
      </c>
    </row>
    <row r="4490" spans="1:1" x14ac:dyDescent="0.25">
      <c r="A4490" s="8" t="str">
        <f>IF(exportált!A4489&lt;&gt;"",IFERROR(LEFT(exportált!A4489,SEARCH("&lt;br/&gt;",exportált!A4489,1)-1),exportált!A4489),"")</f>
        <v/>
      </c>
    </row>
    <row r="4491" spans="1:1" x14ac:dyDescent="0.25">
      <c r="A4491" s="8" t="str">
        <f>IF(exportált!A4490&lt;&gt;"",IFERROR(LEFT(exportált!A4490,SEARCH("&lt;br/&gt;",exportált!A4490,1)-1),exportált!A4490),"")</f>
        <v/>
      </c>
    </row>
    <row r="4492" spans="1:1" x14ac:dyDescent="0.25">
      <c r="A4492" s="8" t="str">
        <f>IF(exportált!A4491&lt;&gt;"",IFERROR(LEFT(exportált!A4491,SEARCH("&lt;br/&gt;",exportált!A4491,1)-1),exportált!A4491),"")</f>
        <v/>
      </c>
    </row>
    <row r="4493" spans="1:1" x14ac:dyDescent="0.25">
      <c r="A4493" s="8" t="str">
        <f>IF(exportált!A4492&lt;&gt;"",IFERROR(LEFT(exportált!A4492,SEARCH("&lt;br/&gt;",exportált!A4492,1)-1),exportált!A4492),"")</f>
        <v/>
      </c>
    </row>
    <row r="4494" spans="1:1" x14ac:dyDescent="0.25">
      <c r="A4494" s="8" t="str">
        <f>IF(exportált!A4493&lt;&gt;"",IFERROR(LEFT(exportált!A4493,SEARCH("&lt;br/&gt;",exportált!A4493,1)-1),exportált!A4493),"")</f>
        <v/>
      </c>
    </row>
    <row r="4495" spans="1:1" x14ac:dyDescent="0.25">
      <c r="A4495" s="8" t="str">
        <f>IF(exportált!A4494&lt;&gt;"",IFERROR(LEFT(exportált!A4494,SEARCH("&lt;br/&gt;",exportált!A4494,1)-1),exportált!A4494),"")</f>
        <v/>
      </c>
    </row>
    <row r="4496" spans="1:1" x14ac:dyDescent="0.25">
      <c r="A4496" s="8" t="str">
        <f>IF(exportált!A4495&lt;&gt;"",IFERROR(LEFT(exportált!A4495,SEARCH("&lt;br/&gt;",exportált!A4495,1)-1),exportált!A4495),"")</f>
        <v/>
      </c>
    </row>
    <row r="4497" spans="1:1" x14ac:dyDescent="0.25">
      <c r="A4497" s="8" t="str">
        <f>IF(exportált!A4496&lt;&gt;"",IFERROR(LEFT(exportált!A4496,SEARCH("&lt;br/&gt;",exportált!A4496,1)-1),exportált!A4496),"")</f>
        <v/>
      </c>
    </row>
    <row r="4498" spans="1:1" x14ac:dyDescent="0.25">
      <c r="A4498" s="8" t="str">
        <f>IF(exportált!A4497&lt;&gt;"",IFERROR(LEFT(exportált!A4497,SEARCH("&lt;br/&gt;",exportált!A4497,1)-1),exportált!A4497),"")</f>
        <v/>
      </c>
    </row>
    <row r="4499" spans="1:1" x14ac:dyDescent="0.25">
      <c r="A4499" s="8" t="str">
        <f>IF(exportált!A4498&lt;&gt;"",IFERROR(LEFT(exportált!A4498,SEARCH("&lt;br/&gt;",exportált!A4498,1)-1),exportált!A4498),"")</f>
        <v/>
      </c>
    </row>
    <row r="4500" spans="1:1" x14ac:dyDescent="0.25">
      <c r="A4500" s="8" t="str">
        <f>IF(exportált!A4499&lt;&gt;"",IFERROR(LEFT(exportált!A4499,SEARCH("&lt;br/&gt;",exportált!A4499,1)-1),exportált!A4499),"")</f>
        <v/>
      </c>
    </row>
    <row r="4501" spans="1:1" x14ac:dyDescent="0.25">
      <c r="A4501" s="8" t="str">
        <f>IF(exportált!A4500&lt;&gt;"",IFERROR(LEFT(exportált!A4500,SEARCH("&lt;br/&gt;",exportált!A4500,1)-1),exportált!A4500),"")</f>
        <v/>
      </c>
    </row>
    <row r="4502" spans="1:1" x14ac:dyDescent="0.25">
      <c r="A4502" s="8" t="str">
        <f>IF(exportált!A4501&lt;&gt;"",IFERROR(LEFT(exportált!A4501,SEARCH("&lt;br/&gt;",exportált!A4501,1)-1),exportált!A4501),"")</f>
        <v/>
      </c>
    </row>
    <row r="4503" spans="1:1" x14ac:dyDescent="0.25">
      <c r="A4503" s="8" t="str">
        <f>IF(exportált!A4502&lt;&gt;"",IFERROR(LEFT(exportált!A4502,SEARCH("&lt;br/&gt;",exportált!A4502,1)-1),exportált!A4502),"")</f>
        <v/>
      </c>
    </row>
    <row r="4504" spans="1:1" x14ac:dyDescent="0.25">
      <c r="A4504" s="8" t="str">
        <f>IF(exportált!A4503&lt;&gt;"",IFERROR(LEFT(exportált!A4503,SEARCH("&lt;br/&gt;",exportált!A4503,1)-1),exportált!A4503),"")</f>
        <v/>
      </c>
    </row>
    <row r="4505" spans="1:1" x14ac:dyDescent="0.25">
      <c r="A4505" s="8" t="str">
        <f>IF(exportált!A4504&lt;&gt;"",IFERROR(LEFT(exportált!A4504,SEARCH("&lt;br/&gt;",exportált!A4504,1)-1),exportált!A4504),"")</f>
        <v/>
      </c>
    </row>
    <row r="4506" spans="1:1" x14ac:dyDescent="0.25">
      <c r="A4506" s="8" t="str">
        <f>IF(exportált!A4505&lt;&gt;"",IFERROR(LEFT(exportált!A4505,SEARCH("&lt;br/&gt;",exportált!A4505,1)-1),exportált!A4505),"")</f>
        <v/>
      </c>
    </row>
    <row r="4507" spans="1:1" x14ac:dyDescent="0.25">
      <c r="A4507" s="8" t="str">
        <f>IF(exportált!A4506&lt;&gt;"",IFERROR(LEFT(exportált!A4506,SEARCH("&lt;br/&gt;",exportált!A4506,1)-1),exportált!A4506),"")</f>
        <v/>
      </c>
    </row>
    <row r="4508" spans="1:1" x14ac:dyDescent="0.25">
      <c r="A4508" s="8" t="str">
        <f>IF(exportált!A4507&lt;&gt;"",IFERROR(LEFT(exportált!A4507,SEARCH("&lt;br/&gt;",exportált!A4507,1)-1),exportált!A4507),"")</f>
        <v/>
      </c>
    </row>
    <row r="4509" spans="1:1" x14ac:dyDescent="0.25">
      <c r="A4509" s="8" t="str">
        <f>IF(exportált!A4508&lt;&gt;"",IFERROR(LEFT(exportált!A4508,SEARCH("&lt;br/&gt;",exportált!A4508,1)-1),exportált!A4508),"")</f>
        <v/>
      </c>
    </row>
    <row r="4510" spans="1:1" x14ac:dyDescent="0.25">
      <c r="A4510" s="8" t="str">
        <f>IF(exportált!A4509&lt;&gt;"",IFERROR(LEFT(exportált!A4509,SEARCH("&lt;br/&gt;",exportált!A4509,1)-1),exportált!A4509),"")</f>
        <v/>
      </c>
    </row>
    <row r="4511" spans="1:1" x14ac:dyDescent="0.25">
      <c r="A4511" s="8" t="str">
        <f>IF(exportált!A4510&lt;&gt;"",IFERROR(LEFT(exportált!A4510,SEARCH("&lt;br/&gt;",exportált!A4510,1)-1),exportált!A4510),"")</f>
        <v/>
      </c>
    </row>
    <row r="4512" spans="1:1" x14ac:dyDescent="0.25">
      <c r="A4512" s="8" t="str">
        <f>IF(exportált!A4511&lt;&gt;"",IFERROR(LEFT(exportált!A4511,SEARCH("&lt;br/&gt;",exportált!A4511,1)-1),exportált!A4511),"")</f>
        <v/>
      </c>
    </row>
    <row r="4513" spans="1:1" x14ac:dyDescent="0.25">
      <c r="A4513" s="8" t="str">
        <f>IF(exportált!A4512&lt;&gt;"",IFERROR(LEFT(exportált!A4512,SEARCH("&lt;br/&gt;",exportált!A4512,1)-1),exportált!A4512),"")</f>
        <v/>
      </c>
    </row>
    <row r="4514" spans="1:1" x14ac:dyDescent="0.25">
      <c r="A4514" s="8" t="str">
        <f>IF(exportált!A4513&lt;&gt;"",IFERROR(LEFT(exportált!A4513,SEARCH("&lt;br/&gt;",exportált!A4513,1)-1),exportált!A4513),"")</f>
        <v/>
      </c>
    </row>
    <row r="4515" spans="1:1" x14ac:dyDescent="0.25">
      <c r="A4515" s="8" t="str">
        <f>IF(exportált!A4514&lt;&gt;"",IFERROR(LEFT(exportált!A4514,SEARCH("&lt;br/&gt;",exportált!A4514,1)-1),exportált!A4514),"")</f>
        <v/>
      </c>
    </row>
    <row r="4516" spans="1:1" x14ac:dyDescent="0.25">
      <c r="A4516" s="8" t="str">
        <f>IF(exportált!A4515&lt;&gt;"",IFERROR(LEFT(exportált!A4515,SEARCH("&lt;br/&gt;",exportált!A4515,1)-1),exportált!A4515),"")</f>
        <v/>
      </c>
    </row>
    <row r="4517" spans="1:1" x14ac:dyDescent="0.25">
      <c r="A4517" s="8" t="str">
        <f>IF(exportált!A4516&lt;&gt;"",IFERROR(LEFT(exportált!A4516,SEARCH("&lt;br/&gt;",exportált!A4516,1)-1),exportált!A4516),"")</f>
        <v/>
      </c>
    </row>
    <row r="4518" spans="1:1" x14ac:dyDescent="0.25">
      <c r="A4518" s="8" t="str">
        <f>IF(exportált!A4517&lt;&gt;"",IFERROR(LEFT(exportált!A4517,SEARCH("&lt;br/&gt;",exportált!A4517,1)-1),exportált!A4517),"")</f>
        <v/>
      </c>
    </row>
    <row r="4519" spans="1:1" x14ac:dyDescent="0.25">
      <c r="A4519" s="8" t="str">
        <f>IF(exportált!A4518&lt;&gt;"",IFERROR(LEFT(exportált!A4518,SEARCH("&lt;br/&gt;",exportált!A4518,1)-1),exportált!A4518),"")</f>
        <v/>
      </c>
    </row>
    <row r="4520" spans="1:1" x14ac:dyDescent="0.25">
      <c r="A4520" s="8" t="str">
        <f>IF(exportált!A4519&lt;&gt;"",IFERROR(LEFT(exportált!A4519,SEARCH("&lt;br/&gt;",exportált!A4519,1)-1),exportált!A4519),"")</f>
        <v/>
      </c>
    </row>
    <row r="4521" spans="1:1" x14ac:dyDescent="0.25">
      <c r="A4521" s="8" t="str">
        <f>IF(exportált!A4520&lt;&gt;"",IFERROR(LEFT(exportált!A4520,SEARCH("&lt;br/&gt;",exportált!A4520,1)-1),exportált!A4520),"")</f>
        <v/>
      </c>
    </row>
    <row r="4522" spans="1:1" x14ac:dyDescent="0.25">
      <c r="A4522" s="8" t="str">
        <f>IF(exportált!A4521&lt;&gt;"",IFERROR(LEFT(exportált!A4521,SEARCH("&lt;br/&gt;",exportált!A4521,1)-1),exportált!A4521),"")</f>
        <v/>
      </c>
    </row>
    <row r="4523" spans="1:1" x14ac:dyDescent="0.25">
      <c r="A4523" s="8" t="str">
        <f>IF(exportált!A4522&lt;&gt;"",IFERROR(LEFT(exportált!A4522,SEARCH("&lt;br/&gt;",exportált!A4522,1)-1),exportált!A4522),"")</f>
        <v/>
      </c>
    </row>
    <row r="4524" spans="1:1" x14ac:dyDescent="0.25">
      <c r="A4524" s="8" t="str">
        <f>IF(exportált!A4523&lt;&gt;"",IFERROR(LEFT(exportált!A4523,SEARCH("&lt;br/&gt;",exportált!A4523,1)-1),exportált!A4523),"")</f>
        <v/>
      </c>
    </row>
    <row r="4525" spans="1:1" x14ac:dyDescent="0.25">
      <c r="A4525" s="8" t="str">
        <f>IF(exportált!A4524&lt;&gt;"",IFERROR(LEFT(exportált!A4524,SEARCH("&lt;br/&gt;",exportált!A4524,1)-1),exportált!A4524),"")</f>
        <v/>
      </c>
    </row>
    <row r="4526" spans="1:1" x14ac:dyDescent="0.25">
      <c r="A4526" s="8" t="str">
        <f>IF(exportált!A4525&lt;&gt;"",IFERROR(LEFT(exportált!A4525,SEARCH("&lt;br/&gt;",exportált!A4525,1)-1),exportált!A4525),"")</f>
        <v/>
      </c>
    </row>
    <row r="4527" spans="1:1" x14ac:dyDescent="0.25">
      <c r="A4527" s="8" t="str">
        <f>IF(exportált!A4526&lt;&gt;"",IFERROR(LEFT(exportált!A4526,SEARCH("&lt;br/&gt;",exportált!A4526,1)-1),exportált!A4526),"")</f>
        <v/>
      </c>
    </row>
    <row r="4528" spans="1:1" x14ac:dyDescent="0.25">
      <c r="A4528" s="8" t="str">
        <f>IF(exportált!A4527&lt;&gt;"",IFERROR(LEFT(exportált!A4527,SEARCH("&lt;br/&gt;",exportált!A4527,1)-1),exportált!A4527),"")</f>
        <v/>
      </c>
    </row>
    <row r="4529" spans="1:1" x14ac:dyDescent="0.25">
      <c r="A4529" s="8" t="str">
        <f>IF(exportált!A4528&lt;&gt;"",IFERROR(LEFT(exportált!A4528,SEARCH("&lt;br/&gt;",exportált!A4528,1)-1),exportált!A4528),"")</f>
        <v/>
      </c>
    </row>
    <row r="4530" spans="1:1" x14ac:dyDescent="0.25">
      <c r="A4530" s="8" t="str">
        <f>IF(exportált!A4529&lt;&gt;"",IFERROR(LEFT(exportált!A4529,SEARCH("&lt;br/&gt;",exportált!A4529,1)-1),exportált!A4529),"")</f>
        <v/>
      </c>
    </row>
    <row r="4531" spans="1:1" x14ac:dyDescent="0.25">
      <c r="A4531" s="8" t="str">
        <f>IF(exportált!A4530&lt;&gt;"",IFERROR(LEFT(exportált!A4530,SEARCH("&lt;br/&gt;",exportált!A4530,1)-1),exportált!A4530),"")</f>
        <v/>
      </c>
    </row>
    <row r="4532" spans="1:1" x14ac:dyDescent="0.25">
      <c r="A4532" s="8" t="str">
        <f>IF(exportált!A4531&lt;&gt;"",IFERROR(LEFT(exportált!A4531,SEARCH("&lt;br/&gt;",exportált!A4531,1)-1),exportált!A4531),"")</f>
        <v/>
      </c>
    </row>
    <row r="4533" spans="1:1" x14ac:dyDescent="0.25">
      <c r="A4533" s="8" t="str">
        <f>IF(exportált!A4532&lt;&gt;"",IFERROR(LEFT(exportált!A4532,SEARCH("&lt;br/&gt;",exportált!A4532,1)-1),exportált!A4532),"")</f>
        <v/>
      </c>
    </row>
    <row r="4534" spans="1:1" x14ac:dyDescent="0.25">
      <c r="A4534" s="8" t="str">
        <f>IF(exportált!A4533&lt;&gt;"",IFERROR(LEFT(exportált!A4533,SEARCH("&lt;br/&gt;",exportált!A4533,1)-1),exportált!A4533),"")</f>
        <v/>
      </c>
    </row>
    <row r="4535" spans="1:1" x14ac:dyDescent="0.25">
      <c r="A4535" s="8" t="str">
        <f>IF(exportált!A4534&lt;&gt;"",IFERROR(LEFT(exportált!A4534,SEARCH("&lt;br/&gt;",exportált!A4534,1)-1),exportált!A4534),"")</f>
        <v/>
      </c>
    </row>
    <row r="4536" spans="1:1" x14ac:dyDescent="0.25">
      <c r="A4536" s="8" t="str">
        <f>IF(exportált!A4535&lt;&gt;"",IFERROR(LEFT(exportált!A4535,SEARCH("&lt;br/&gt;",exportált!A4535,1)-1),exportált!A4535),"")</f>
        <v/>
      </c>
    </row>
    <row r="4537" spans="1:1" x14ac:dyDescent="0.25">
      <c r="A4537" s="8" t="str">
        <f>IF(exportált!A4536&lt;&gt;"",IFERROR(LEFT(exportált!A4536,SEARCH("&lt;br/&gt;",exportált!A4536,1)-1),exportált!A4536),"")</f>
        <v/>
      </c>
    </row>
    <row r="4538" spans="1:1" x14ac:dyDescent="0.25">
      <c r="A4538" s="8" t="str">
        <f>IF(exportált!A4537&lt;&gt;"",IFERROR(LEFT(exportált!A4537,SEARCH("&lt;br/&gt;",exportált!A4537,1)-1),exportált!A4537),"")</f>
        <v/>
      </c>
    </row>
    <row r="4539" spans="1:1" x14ac:dyDescent="0.25">
      <c r="A4539" s="8" t="str">
        <f>IF(exportált!A4538&lt;&gt;"",IFERROR(LEFT(exportált!A4538,SEARCH("&lt;br/&gt;",exportált!A4538,1)-1),exportált!A4538),"")</f>
        <v/>
      </c>
    </row>
    <row r="4540" spans="1:1" x14ac:dyDescent="0.25">
      <c r="A4540" s="8" t="str">
        <f>IF(exportált!A4539&lt;&gt;"",IFERROR(LEFT(exportált!A4539,SEARCH("&lt;br/&gt;",exportált!A4539,1)-1),exportált!A4539),"")</f>
        <v/>
      </c>
    </row>
    <row r="4541" spans="1:1" x14ac:dyDescent="0.25">
      <c r="A4541" s="8" t="str">
        <f>IF(exportált!A4540&lt;&gt;"",IFERROR(LEFT(exportált!A4540,SEARCH("&lt;br/&gt;",exportált!A4540,1)-1),exportált!A4540),"")</f>
        <v/>
      </c>
    </row>
    <row r="4542" spans="1:1" x14ac:dyDescent="0.25">
      <c r="A4542" s="8" t="str">
        <f>IF(exportált!A4541&lt;&gt;"",IFERROR(LEFT(exportált!A4541,SEARCH("&lt;br/&gt;",exportált!A4541,1)-1),exportált!A4541),"")</f>
        <v/>
      </c>
    </row>
    <row r="4543" spans="1:1" x14ac:dyDescent="0.25">
      <c r="A4543" s="8" t="str">
        <f>IF(exportált!A4542&lt;&gt;"",IFERROR(LEFT(exportált!A4542,SEARCH("&lt;br/&gt;",exportált!A4542,1)-1),exportált!A4542),"")</f>
        <v/>
      </c>
    </row>
    <row r="4544" spans="1:1" x14ac:dyDescent="0.25">
      <c r="A4544" s="8" t="str">
        <f>IF(exportált!A4543&lt;&gt;"",IFERROR(LEFT(exportált!A4543,SEARCH("&lt;br/&gt;",exportált!A4543,1)-1),exportált!A4543),"")</f>
        <v/>
      </c>
    </row>
    <row r="4545" spans="1:1" x14ac:dyDescent="0.25">
      <c r="A4545" s="8" t="str">
        <f>IF(exportált!A4544&lt;&gt;"",IFERROR(LEFT(exportált!A4544,SEARCH("&lt;br/&gt;",exportált!A4544,1)-1),exportált!A4544),"")</f>
        <v/>
      </c>
    </row>
    <row r="4546" spans="1:1" x14ac:dyDescent="0.25">
      <c r="A4546" s="8" t="str">
        <f>IF(exportált!A4545&lt;&gt;"",IFERROR(LEFT(exportált!A4545,SEARCH("&lt;br/&gt;",exportált!A4545,1)-1),exportált!A4545),"")</f>
        <v/>
      </c>
    </row>
    <row r="4547" spans="1:1" x14ac:dyDescent="0.25">
      <c r="A4547" s="8" t="str">
        <f>IF(exportált!A4546&lt;&gt;"",IFERROR(LEFT(exportált!A4546,SEARCH("&lt;br/&gt;",exportált!A4546,1)-1),exportált!A4546),"")</f>
        <v/>
      </c>
    </row>
    <row r="4548" spans="1:1" x14ac:dyDescent="0.25">
      <c r="A4548" s="8" t="str">
        <f>IF(exportált!A4547&lt;&gt;"",IFERROR(LEFT(exportált!A4547,SEARCH("&lt;br/&gt;",exportált!A4547,1)-1),exportált!A4547),"")</f>
        <v/>
      </c>
    </row>
    <row r="4549" spans="1:1" x14ac:dyDescent="0.25">
      <c r="A4549" s="8" t="str">
        <f>IF(exportált!A4548&lt;&gt;"",IFERROR(LEFT(exportált!A4548,SEARCH("&lt;br/&gt;",exportált!A4548,1)-1),exportált!A4548),"")</f>
        <v/>
      </c>
    </row>
    <row r="4550" spans="1:1" x14ac:dyDescent="0.25">
      <c r="A4550" s="8" t="str">
        <f>IF(exportált!A4549&lt;&gt;"",IFERROR(LEFT(exportált!A4549,SEARCH("&lt;br/&gt;",exportált!A4549,1)-1),exportált!A4549),"")</f>
        <v/>
      </c>
    </row>
    <row r="4551" spans="1:1" x14ac:dyDescent="0.25">
      <c r="A4551" s="8" t="str">
        <f>IF(exportált!A4550&lt;&gt;"",IFERROR(LEFT(exportált!A4550,SEARCH("&lt;br/&gt;",exportált!A4550,1)-1),exportált!A4550),"")</f>
        <v/>
      </c>
    </row>
    <row r="4552" spans="1:1" x14ac:dyDescent="0.25">
      <c r="A4552" s="8" t="str">
        <f>IF(exportált!A4551&lt;&gt;"",IFERROR(LEFT(exportált!A4551,SEARCH("&lt;br/&gt;",exportált!A4551,1)-1),exportált!A4551),"")</f>
        <v/>
      </c>
    </row>
    <row r="4553" spans="1:1" x14ac:dyDescent="0.25">
      <c r="A4553" s="8" t="str">
        <f>IF(exportált!A4552&lt;&gt;"",IFERROR(LEFT(exportált!A4552,SEARCH("&lt;br/&gt;",exportált!A4552,1)-1),exportált!A4552),"")</f>
        <v/>
      </c>
    </row>
    <row r="4554" spans="1:1" x14ac:dyDescent="0.25">
      <c r="A4554" s="8" t="str">
        <f>IF(exportált!A4553&lt;&gt;"",IFERROR(LEFT(exportált!A4553,SEARCH("&lt;br/&gt;",exportált!A4553,1)-1),exportált!A4553),"")</f>
        <v/>
      </c>
    </row>
    <row r="4555" spans="1:1" x14ac:dyDescent="0.25">
      <c r="A4555" s="8" t="str">
        <f>IF(exportált!A4554&lt;&gt;"",IFERROR(LEFT(exportált!A4554,SEARCH("&lt;br/&gt;",exportált!A4554,1)-1),exportált!A4554),"")</f>
        <v/>
      </c>
    </row>
    <row r="4556" spans="1:1" x14ac:dyDescent="0.25">
      <c r="A4556" s="8" t="str">
        <f>IF(exportált!A4555&lt;&gt;"",IFERROR(LEFT(exportált!A4555,SEARCH("&lt;br/&gt;",exportált!A4555,1)-1),exportált!A4555),"")</f>
        <v/>
      </c>
    </row>
    <row r="4557" spans="1:1" x14ac:dyDescent="0.25">
      <c r="A4557" s="8" t="str">
        <f>IF(exportált!A4556&lt;&gt;"",IFERROR(LEFT(exportált!A4556,SEARCH("&lt;br/&gt;",exportált!A4556,1)-1),exportált!A4556),"")</f>
        <v/>
      </c>
    </row>
    <row r="4558" spans="1:1" x14ac:dyDescent="0.25">
      <c r="A4558" s="8" t="str">
        <f>IF(exportált!A4557&lt;&gt;"",IFERROR(LEFT(exportált!A4557,SEARCH("&lt;br/&gt;",exportált!A4557,1)-1),exportált!A4557),"")</f>
        <v/>
      </c>
    </row>
    <row r="4559" spans="1:1" x14ac:dyDescent="0.25">
      <c r="A4559" s="8" t="str">
        <f>IF(exportált!A4558&lt;&gt;"",IFERROR(LEFT(exportált!A4558,SEARCH("&lt;br/&gt;",exportált!A4558,1)-1),exportált!A4558),"")</f>
        <v/>
      </c>
    </row>
    <row r="4560" spans="1:1" x14ac:dyDescent="0.25">
      <c r="A4560" s="8" t="str">
        <f>IF(exportált!A4559&lt;&gt;"",IFERROR(LEFT(exportált!A4559,SEARCH("&lt;br/&gt;",exportált!A4559,1)-1),exportált!A4559),"")</f>
        <v/>
      </c>
    </row>
    <row r="4561" spans="1:1" x14ac:dyDescent="0.25">
      <c r="A4561" s="8" t="str">
        <f>IF(exportált!A4560&lt;&gt;"",IFERROR(LEFT(exportált!A4560,SEARCH("&lt;br/&gt;",exportált!A4560,1)-1),exportált!A4560),"")</f>
        <v/>
      </c>
    </row>
    <row r="4562" spans="1:1" x14ac:dyDescent="0.25">
      <c r="A4562" s="8" t="str">
        <f>IF(exportált!A4561&lt;&gt;"",IFERROR(LEFT(exportált!A4561,SEARCH("&lt;br/&gt;",exportált!A4561,1)-1),exportált!A4561),"")</f>
        <v/>
      </c>
    </row>
    <row r="4563" spans="1:1" x14ac:dyDescent="0.25">
      <c r="A4563" s="8" t="str">
        <f>IF(exportált!A4562&lt;&gt;"",IFERROR(LEFT(exportált!A4562,SEARCH("&lt;br/&gt;",exportált!A4562,1)-1),exportált!A4562),"")</f>
        <v/>
      </c>
    </row>
    <row r="4564" spans="1:1" x14ac:dyDescent="0.25">
      <c r="A4564" s="8" t="str">
        <f>IF(exportált!A4563&lt;&gt;"",IFERROR(LEFT(exportált!A4563,SEARCH("&lt;br/&gt;",exportált!A4563,1)-1),exportált!A4563),"")</f>
        <v/>
      </c>
    </row>
    <row r="4565" spans="1:1" x14ac:dyDescent="0.25">
      <c r="A4565" s="8" t="str">
        <f>IF(exportált!A4564&lt;&gt;"",IFERROR(LEFT(exportált!A4564,SEARCH("&lt;br/&gt;",exportált!A4564,1)-1),exportált!A4564),"")</f>
        <v/>
      </c>
    </row>
    <row r="4566" spans="1:1" x14ac:dyDescent="0.25">
      <c r="A4566" s="8" t="str">
        <f>IF(exportált!A4565&lt;&gt;"",IFERROR(LEFT(exportált!A4565,SEARCH("&lt;br/&gt;",exportált!A4565,1)-1),exportált!A4565),"")</f>
        <v/>
      </c>
    </row>
    <row r="4567" spans="1:1" x14ac:dyDescent="0.25">
      <c r="A4567" s="8" t="str">
        <f>IF(exportált!A4566&lt;&gt;"",IFERROR(LEFT(exportált!A4566,SEARCH("&lt;br/&gt;",exportált!A4566,1)-1),exportált!A4566),"")</f>
        <v/>
      </c>
    </row>
    <row r="4568" spans="1:1" x14ac:dyDescent="0.25">
      <c r="A4568" s="8" t="str">
        <f>IF(exportált!A4567&lt;&gt;"",IFERROR(LEFT(exportált!A4567,SEARCH("&lt;br/&gt;",exportált!A4567,1)-1),exportált!A4567),"")</f>
        <v/>
      </c>
    </row>
    <row r="4569" spans="1:1" x14ac:dyDescent="0.25">
      <c r="A4569" s="8" t="str">
        <f>IF(exportált!A4568&lt;&gt;"",IFERROR(LEFT(exportált!A4568,SEARCH("&lt;br/&gt;",exportált!A4568,1)-1),exportált!A4568),"")</f>
        <v/>
      </c>
    </row>
    <row r="4570" spans="1:1" x14ac:dyDescent="0.25">
      <c r="A4570" s="8" t="str">
        <f>IF(exportált!A4569&lt;&gt;"",IFERROR(LEFT(exportált!A4569,SEARCH("&lt;br/&gt;",exportált!A4569,1)-1),exportált!A4569),"")</f>
        <v/>
      </c>
    </row>
    <row r="4571" spans="1:1" x14ac:dyDescent="0.25">
      <c r="A4571" s="8" t="str">
        <f>IF(exportált!A4570&lt;&gt;"",IFERROR(LEFT(exportált!A4570,SEARCH("&lt;br/&gt;",exportált!A4570,1)-1),exportált!A4570),"")</f>
        <v/>
      </c>
    </row>
    <row r="4572" spans="1:1" x14ac:dyDescent="0.25">
      <c r="A4572" s="8" t="str">
        <f>IF(exportált!A4571&lt;&gt;"",IFERROR(LEFT(exportált!A4571,SEARCH("&lt;br/&gt;",exportált!A4571,1)-1),exportált!A4571),"")</f>
        <v/>
      </c>
    </row>
    <row r="4573" spans="1:1" x14ac:dyDescent="0.25">
      <c r="A4573" s="8" t="str">
        <f>IF(exportált!A4572&lt;&gt;"",IFERROR(LEFT(exportált!A4572,SEARCH("&lt;br/&gt;",exportált!A4572,1)-1),exportált!A4572),"")</f>
        <v/>
      </c>
    </row>
    <row r="4574" spans="1:1" x14ac:dyDescent="0.25">
      <c r="A4574" s="8" t="str">
        <f>IF(exportált!A4573&lt;&gt;"",IFERROR(LEFT(exportált!A4573,SEARCH("&lt;br/&gt;",exportált!A4573,1)-1),exportált!A4573),"")</f>
        <v/>
      </c>
    </row>
    <row r="4575" spans="1:1" x14ac:dyDescent="0.25">
      <c r="A4575" s="8" t="str">
        <f>IF(exportált!A4574&lt;&gt;"",IFERROR(LEFT(exportált!A4574,SEARCH("&lt;br/&gt;",exportált!A4574,1)-1),exportált!A4574),"")</f>
        <v/>
      </c>
    </row>
    <row r="4576" spans="1:1" x14ac:dyDescent="0.25">
      <c r="A4576" s="8" t="str">
        <f>IF(exportált!A4575&lt;&gt;"",IFERROR(LEFT(exportált!A4575,SEARCH("&lt;br/&gt;",exportált!A4575,1)-1),exportált!A4575),"")</f>
        <v/>
      </c>
    </row>
    <row r="4577" spans="1:1" x14ac:dyDescent="0.25">
      <c r="A4577" s="8" t="str">
        <f>IF(exportált!A4576&lt;&gt;"",IFERROR(LEFT(exportált!A4576,SEARCH("&lt;br/&gt;",exportált!A4576,1)-1),exportált!A4576),"")</f>
        <v/>
      </c>
    </row>
    <row r="4578" spans="1:1" x14ac:dyDescent="0.25">
      <c r="A4578" s="8" t="str">
        <f>IF(exportált!A4577&lt;&gt;"",IFERROR(LEFT(exportált!A4577,SEARCH("&lt;br/&gt;",exportált!A4577,1)-1),exportált!A4577),"")</f>
        <v/>
      </c>
    </row>
    <row r="4579" spans="1:1" x14ac:dyDescent="0.25">
      <c r="A4579" s="8" t="str">
        <f>IF(exportált!A4578&lt;&gt;"",IFERROR(LEFT(exportált!A4578,SEARCH("&lt;br/&gt;",exportált!A4578,1)-1),exportált!A4578),"")</f>
        <v/>
      </c>
    </row>
    <row r="4580" spans="1:1" x14ac:dyDescent="0.25">
      <c r="A4580" s="8" t="str">
        <f>IF(exportált!A4579&lt;&gt;"",IFERROR(LEFT(exportált!A4579,SEARCH("&lt;br/&gt;",exportált!A4579,1)-1),exportált!A4579),"")</f>
        <v/>
      </c>
    </row>
    <row r="4581" spans="1:1" x14ac:dyDescent="0.25">
      <c r="A4581" s="8" t="str">
        <f>IF(exportált!A4580&lt;&gt;"",IFERROR(LEFT(exportált!A4580,SEARCH("&lt;br/&gt;",exportált!A4580,1)-1),exportált!A4580),"")</f>
        <v/>
      </c>
    </row>
    <row r="4582" spans="1:1" x14ac:dyDescent="0.25">
      <c r="A4582" s="8" t="str">
        <f>IF(exportált!A4581&lt;&gt;"",IFERROR(LEFT(exportált!A4581,SEARCH("&lt;br/&gt;",exportált!A4581,1)-1),exportált!A4581),"")</f>
        <v/>
      </c>
    </row>
    <row r="4583" spans="1:1" x14ac:dyDescent="0.25">
      <c r="A4583" s="8" t="str">
        <f>IF(exportált!A4582&lt;&gt;"",IFERROR(LEFT(exportált!A4582,SEARCH("&lt;br/&gt;",exportált!A4582,1)-1),exportált!A4582),"")</f>
        <v/>
      </c>
    </row>
    <row r="4584" spans="1:1" x14ac:dyDescent="0.25">
      <c r="A4584" s="8" t="str">
        <f>IF(exportált!A4583&lt;&gt;"",IFERROR(LEFT(exportált!A4583,SEARCH("&lt;br/&gt;",exportált!A4583,1)-1),exportált!A4583),"")</f>
        <v/>
      </c>
    </row>
    <row r="4585" spans="1:1" x14ac:dyDescent="0.25">
      <c r="A4585" s="8" t="str">
        <f>IF(exportált!A4584&lt;&gt;"",IFERROR(LEFT(exportált!A4584,SEARCH("&lt;br/&gt;",exportált!A4584,1)-1),exportált!A4584),"")</f>
        <v/>
      </c>
    </row>
    <row r="4586" spans="1:1" x14ac:dyDescent="0.25">
      <c r="A4586" s="8" t="str">
        <f>IF(exportált!A4585&lt;&gt;"",IFERROR(LEFT(exportált!A4585,SEARCH("&lt;br/&gt;",exportált!A4585,1)-1),exportált!A4585),"")</f>
        <v/>
      </c>
    </row>
    <row r="4587" spans="1:1" x14ac:dyDescent="0.25">
      <c r="A4587" s="8" t="str">
        <f>IF(exportált!A4586&lt;&gt;"",IFERROR(LEFT(exportált!A4586,SEARCH("&lt;br/&gt;",exportált!A4586,1)-1),exportált!A4586),"")</f>
        <v/>
      </c>
    </row>
    <row r="4588" spans="1:1" x14ac:dyDescent="0.25">
      <c r="A4588" s="8" t="str">
        <f>IF(exportált!A4587&lt;&gt;"",IFERROR(LEFT(exportált!A4587,SEARCH("&lt;br/&gt;",exportált!A4587,1)-1),exportált!A4587),"")</f>
        <v/>
      </c>
    </row>
    <row r="4589" spans="1:1" x14ac:dyDescent="0.25">
      <c r="A4589" s="8" t="str">
        <f>IF(exportált!A4588&lt;&gt;"",IFERROR(LEFT(exportált!A4588,SEARCH("&lt;br/&gt;",exportált!A4588,1)-1),exportált!A4588),"")</f>
        <v/>
      </c>
    </row>
    <row r="4590" spans="1:1" x14ac:dyDescent="0.25">
      <c r="A4590" s="8" t="str">
        <f>IF(exportált!A4589&lt;&gt;"",IFERROR(LEFT(exportált!A4589,SEARCH("&lt;br/&gt;",exportált!A4589,1)-1),exportált!A4589),"")</f>
        <v/>
      </c>
    </row>
    <row r="4591" spans="1:1" x14ac:dyDescent="0.25">
      <c r="A4591" s="8" t="str">
        <f>IF(exportált!A4590&lt;&gt;"",IFERROR(LEFT(exportált!A4590,SEARCH("&lt;br/&gt;",exportált!A4590,1)-1),exportált!A4590),"")</f>
        <v/>
      </c>
    </row>
    <row r="4592" spans="1:1" x14ac:dyDescent="0.25">
      <c r="A4592" s="8" t="str">
        <f>IF(exportált!A4591&lt;&gt;"",IFERROR(LEFT(exportált!A4591,SEARCH("&lt;br/&gt;",exportált!A4591,1)-1),exportált!A4591),"")</f>
        <v/>
      </c>
    </row>
    <row r="4593" spans="1:1" x14ac:dyDescent="0.25">
      <c r="A4593" s="8" t="str">
        <f>IF(exportált!A4592&lt;&gt;"",IFERROR(LEFT(exportált!A4592,SEARCH("&lt;br/&gt;",exportált!A4592,1)-1),exportált!A4592),"")</f>
        <v/>
      </c>
    </row>
    <row r="4594" spans="1:1" x14ac:dyDescent="0.25">
      <c r="A4594" s="8" t="str">
        <f>IF(exportált!A4593&lt;&gt;"",IFERROR(LEFT(exportált!A4593,SEARCH("&lt;br/&gt;",exportált!A4593,1)-1),exportált!A4593),"")</f>
        <v/>
      </c>
    </row>
    <row r="4595" spans="1:1" x14ac:dyDescent="0.25">
      <c r="A4595" s="8" t="str">
        <f>IF(exportált!A4594&lt;&gt;"",IFERROR(LEFT(exportált!A4594,SEARCH("&lt;br/&gt;",exportált!A4594,1)-1),exportált!A4594),"")</f>
        <v/>
      </c>
    </row>
    <row r="4596" spans="1:1" x14ac:dyDescent="0.25">
      <c r="A4596" s="8" t="str">
        <f>IF(exportált!A4595&lt;&gt;"",IFERROR(LEFT(exportált!A4595,SEARCH("&lt;br/&gt;",exportált!A4595,1)-1),exportált!A4595),"")</f>
        <v/>
      </c>
    </row>
    <row r="4597" spans="1:1" x14ac:dyDescent="0.25">
      <c r="A4597" s="8" t="str">
        <f>IF(exportált!A4596&lt;&gt;"",IFERROR(LEFT(exportált!A4596,SEARCH("&lt;br/&gt;",exportált!A4596,1)-1),exportált!A4596),"")</f>
        <v/>
      </c>
    </row>
    <row r="4598" spans="1:1" x14ac:dyDescent="0.25">
      <c r="A4598" s="8" t="str">
        <f>IF(exportált!A4597&lt;&gt;"",IFERROR(LEFT(exportált!A4597,SEARCH("&lt;br/&gt;",exportált!A4597,1)-1),exportált!A4597),"")</f>
        <v/>
      </c>
    </row>
    <row r="4599" spans="1:1" x14ac:dyDescent="0.25">
      <c r="A4599" s="8" t="str">
        <f>IF(exportált!A4598&lt;&gt;"",IFERROR(LEFT(exportált!A4598,SEARCH("&lt;br/&gt;",exportált!A4598,1)-1),exportált!A4598),"")</f>
        <v/>
      </c>
    </row>
    <row r="4600" spans="1:1" x14ac:dyDescent="0.25">
      <c r="A4600" s="8" t="str">
        <f>IF(exportált!A4599&lt;&gt;"",IFERROR(LEFT(exportált!A4599,SEARCH("&lt;br/&gt;",exportált!A4599,1)-1),exportált!A4599),"")</f>
        <v/>
      </c>
    </row>
    <row r="4601" spans="1:1" x14ac:dyDescent="0.25">
      <c r="A4601" s="8" t="str">
        <f>IF(exportált!A4600&lt;&gt;"",IFERROR(LEFT(exportált!A4600,SEARCH("&lt;br/&gt;",exportált!A4600,1)-1),exportált!A4600),"")</f>
        <v/>
      </c>
    </row>
    <row r="4602" spans="1:1" x14ac:dyDescent="0.25">
      <c r="A4602" s="8" t="str">
        <f>IF(exportált!A4601&lt;&gt;"",IFERROR(LEFT(exportált!A4601,SEARCH("&lt;br/&gt;",exportált!A4601,1)-1),exportált!A4601),"")</f>
        <v/>
      </c>
    </row>
    <row r="4603" spans="1:1" x14ac:dyDescent="0.25">
      <c r="A4603" s="8" t="str">
        <f>IF(exportált!A4602&lt;&gt;"",IFERROR(LEFT(exportált!A4602,SEARCH("&lt;br/&gt;",exportált!A4602,1)-1),exportált!A4602),"")</f>
        <v/>
      </c>
    </row>
    <row r="4604" spans="1:1" x14ac:dyDescent="0.25">
      <c r="A4604" s="8" t="str">
        <f>IF(exportált!A4603&lt;&gt;"",IFERROR(LEFT(exportált!A4603,SEARCH("&lt;br/&gt;",exportált!A4603,1)-1),exportált!A4603),"")</f>
        <v/>
      </c>
    </row>
    <row r="4605" spans="1:1" x14ac:dyDescent="0.25">
      <c r="A4605" s="8" t="str">
        <f>IF(exportált!A4604&lt;&gt;"",IFERROR(LEFT(exportált!A4604,SEARCH("&lt;br/&gt;",exportált!A4604,1)-1),exportált!A4604),"")</f>
        <v/>
      </c>
    </row>
    <row r="4606" spans="1:1" x14ac:dyDescent="0.25">
      <c r="A4606" s="8" t="str">
        <f>IF(exportált!A4605&lt;&gt;"",IFERROR(LEFT(exportált!A4605,SEARCH("&lt;br/&gt;",exportált!A4605,1)-1),exportált!A4605),"")</f>
        <v/>
      </c>
    </row>
    <row r="4607" spans="1:1" x14ac:dyDescent="0.25">
      <c r="A4607" s="8" t="str">
        <f>IF(exportált!A4606&lt;&gt;"",IFERROR(LEFT(exportált!A4606,SEARCH("&lt;br/&gt;",exportált!A4606,1)-1),exportált!A4606),"")</f>
        <v/>
      </c>
    </row>
    <row r="4608" spans="1:1" x14ac:dyDescent="0.25">
      <c r="A4608" s="8" t="str">
        <f>IF(exportált!A4607&lt;&gt;"",IFERROR(LEFT(exportált!A4607,SEARCH("&lt;br/&gt;",exportált!A4607,1)-1),exportált!A4607),"")</f>
        <v/>
      </c>
    </row>
    <row r="4609" spans="1:1" x14ac:dyDescent="0.25">
      <c r="A4609" s="8" t="str">
        <f>IF(exportált!A4608&lt;&gt;"",IFERROR(LEFT(exportált!A4608,SEARCH("&lt;br/&gt;",exportált!A4608,1)-1),exportált!A4608),"")</f>
        <v/>
      </c>
    </row>
    <row r="4610" spans="1:1" x14ac:dyDescent="0.25">
      <c r="A4610" s="8" t="str">
        <f>IF(exportált!A4609&lt;&gt;"",IFERROR(LEFT(exportált!A4609,SEARCH("&lt;br/&gt;",exportált!A4609,1)-1),exportált!A4609),"")</f>
        <v/>
      </c>
    </row>
    <row r="4611" spans="1:1" x14ac:dyDescent="0.25">
      <c r="A4611" s="8" t="str">
        <f>IF(exportált!A4610&lt;&gt;"",IFERROR(LEFT(exportált!A4610,SEARCH("&lt;br/&gt;",exportált!A4610,1)-1),exportált!A4610),"")</f>
        <v/>
      </c>
    </row>
    <row r="4612" spans="1:1" x14ac:dyDescent="0.25">
      <c r="A4612" s="8" t="str">
        <f>IF(exportált!A4611&lt;&gt;"",IFERROR(LEFT(exportált!A4611,SEARCH("&lt;br/&gt;",exportált!A4611,1)-1),exportált!A4611),"")</f>
        <v/>
      </c>
    </row>
    <row r="4613" spans="1:1" x14ac:dyDescent="0.25">
      <c r="A4613" s="8" t="str">
        <f>IF(exportált!A4612&lt;&gt;"",IFERROR(LEFT(exportált!A4612,SEARCH("&lt;br/&gt;",exportált!A4612,1)-1),exportált!A4612),"")</f>
        <v/>
      </c>
    </row>
    <row r="4614" spans="1:1" x14ac:dyDescent="0.25">
      <c r="A4614" s="8" t="str">
        <f>IF(exportált!A4613&lt;&gt;"",IFERROR(LEFT(exportált!A4613,SEARCH("&lt;br/&gt;",exportált!A4613,1)-1),exportált!A4613),"")</f>
        <v/>
      </c>
    </row>
    <row r="4615" spans="1:1" x14ac:dyDescent="0.25">
      <c r="A4615" s="8" t="str">
        <f>IF(exportált!A4614&lt;&gt;"",IFERROR(LEFT(exportált!A4614,SEARCH("&lt;br/&gt;",exportált!A4614,1)-1),exportált!A4614),"")</f>
        <v/>
      </c>
    </row>
    <row r="4616" spans="1:1" x14ac:dyDescent="0.25">
      <c r="A4616" s="8" t="str">
        <f>IF(exportált!A4615&lt;&gt;"",IFERROR(LEFT(exportált!A4615,SEARCH("&lt;br/&gt;",exportált!A4615,1)-1),exportált!A4615),"")</f>
        <v/>
      </c>
    </row>
    <row r="4617" spans="1:1" x14ac:dyDescent="0.25">
      <c r="A4617" s="8" t="str">
        <f>IF(exportált!A4616&lt;&gt;"",IFERROR(LEFT(exportált!A4616,SEARCH("&lt;br/&gt;",exportált!A4616,1)-1),exportált!A4616),"")</f>
        <v/>
      </c>
    </row>
    <row r="4618" spans="1:1" x14ac:dyDescent="0.25">
      <c r="A4618" s="8" t="str">
        <f>IF(exportált!A4617&lt;&gt;"",IFERROR(LEFT(exportált!A4617,SEARCH("&lt;br/&gt;",exportált!A4617,1)-1),exportált!A4617),"")</f>
        <v/>
      </c>
    </row>
    <row r="4619" spans="1:1" x14ac:dyDescent="0.25">
      <c r="A4619" s="8" t="str">
        <f>IF(exportált!A4618&lt;&gt;"",IFERROR(LEFT(exportált!A4618,SEARCH("&lt;br/&gt;",exportált!A4618,1)-1),exportált!A4618),"")</f>
        <v/>
      </c>
    </row>
    <row r="4620" spans="1:1" x14ac:dyDescent="0.25">
      <c r="A4620" s="8" t="str">
        <f>IF(exportált!A4619&lt;&gt;"",IFERROR(LEFT(exportált!A4619,SEARCH("&lt;br/&gt;",exportált!A4619,1)-1),exportált!A4619),"")</f>
        <v/>
      </c>
    </row>
    <row r="4621" spans="1:1" x14ac:dyDescent="0.25">
      <c r="A4621" s="8" t="str">
        <f>IF(exportált!A4620&lt;&gt;"",IFERROR(LEFT(exportált!A4620,SEARCH("&lt;br/&gt;",exportált!A4620,1)-1),exportált!A4620),"")</f>
        <v/>
      </c>
    </row>
    <row r="4622" spans="1:1" x14ac:dyDescent="0.25">
      <c r="A4622" s="8" t="str">
        <f>IF(exportált!A4621&lt;&gt;"",IFERROR(LEFT(exportált!A4621,SEARCH("&lt;br/&gt;",exportált!A4621,1)-1),exportált!A4621),"")</f>
        <v/>
      </c>
    </row>
    <row r="4623" spans="1:1" x14ac:dyDescent="0.25">
      <c r="A4623" s="8" t="str">
        <f>IF(exportált!A4622&lt;&gt;"",IFERROR(LEFT(exportált!A4622,SEARCH("&lt;br/&gt;",exportált!A4622,1)-1),exportált!A4622),"")</f>
        <v/>
      </c>
    </row>
    <row r="4624" spans="1:1" x14ac:dyDescent="0.25">
      <c r="A4624" s="8" t="str">
        <f>IF(exportált!A4623&lt;&gt;"",IFERROR(LEFT(exportált!A4623,SEARCH("&lt;br/&gt;",exportált!A4623,1)-1),exportált!A4623),"")</f>
        <v/>
      </c>
    </row>
    <row r="4625" spans="1:1" x14ac:dyDescent="0.25">
      <c r="A4625" s="8" t="str">
        <f>IF(exportált!A4624&lt;&gt;"",IFERROR(LEFT(exportált!A4624,SEARCH("&lt;br/&gt;",exportált!A4624,1)-1),exportált!A4624),"")</f>
        <v/>
      </c>
    </row>
    <row r="4626" spans="1:1" x14ac:dyDescent="0.25">
      <c r="A4626" s="8" t="str">
        <f>IF(exportált!A4625&lt;&gt;"",IFERROR(LEFT(exportált!A4625,SEARCH("&lt;br/&gt;",exportált!A4625,1)-1),exportált!A4625),"")</f>
        <v/>
      </c>
    </row>
    <row r="4627" spans="1:1" x14ac:dyDescent="0.25">
      <c r="A4627" s="8" t="str">
        <f>IF(exportált!A4626&lt;&gt;"",IFERROR(LEFT(exportált!A4626,SEARCH("&lt;br/&gt;",exportált!A4626,1)-1),exportált!A4626),"")</f>
        <v/>
      </c>
    </row>
    <row r="4628" spans="1:1" x14ac:dyDescent="0.25">
      <c r="A4628" s="8" t="str">
        <f>IF(exportált!A4627&lt;&gt;"",IFERROR(LEFT(exportált!A4627,SEARCH("&lt;br/&gt;",exportált!A4627,1)-1),exportált!A4627),"")</f>
        <v/>
      </c>
    </row>
    <row r="4629" spans="1:1" x14ac:dyDescent="0.25">
      <c r="A4629" s="8" t="str">
        <f>IF(exportált!A4628&lt;&gt;"",IFERROR(LEFT(exportált!A4628,SEARCH("&lt;br/&gt;",exportált!A4628,1)-1),exportált!A4628),"")</f>
        <v/>
      </c>
    </row>
    <row r="4630" spans="1:1" x14ac:dyDescent="0.25">
      <c r="A4630" s="8" t="str">
        <f>IF(exportált!A4629&lt;&gt;"",IFERROR(LEFT(exportált!A4629,SEARCH("&lt;br/&gt;",exportált!A4629,1)-1),exportált!A4629),"")</f>
        <v/>
      </c>
    </row>
    <row r="4631" spans="1:1" x14ac:dyDescent="0.25">
      <c r="A4631" s="8" t="str">
        <f>IF(exportált!A4630&lt;&gt;"",IFERROR(LEFT(exportált!A4630,SEARCH("&lt;br/&gt;",exportált!A4630,1)-1),exportált!A4630),"")</f>
        <v/>
      </c>
    </row>
    <row r="4632" spans="1:1" x14ac:dyDescent="0.25">
      <c r="A4632" s="8" t="str">
        <f>IF(exportált!A4631&lt;&gt;"",IFERROR(LEFT(exportált!A4631,SEARCH("&lt;br/&gt;",exportált!A4631,1)-1),exportált!A4631),"")</f>
        <v/>
      </c>
    </row>
    <row r="4633" spans="1:1" x14ac:dyDescent="0.25">
      <c r="A4633" s="8" t="str">
        <f>IF(exportált!A4632&lt;&gt;"",IFERROR(LEFT(exportált!A4632,SEARCH("&lt;br/&gt;",exportált!A4632,1)-1),exportált!A4632),"")</f>
        <v/>
      </c>
    </row>
    <row r="4634" spans="1:1" x14ac:dyDescent="0.25">
      <c r="A4634" s="8" t="str">
        <f>IF(exportált!A4633&lt;&gt;"",IFERROR(LEFT(exportált!A4633,SEARCH("&lt;br/&gt;",exportált!A4633,1)-1),exportált!A4633),"")</f>
        <v/>
      </c>
    </row>
    <row r="4635" spans="1:1" x14ac:dyDescent="0.25">
      <c r="A4635" s="8" t="str">
        <f>IF(exportált!A4634&lt;&gt;"",IFERROR(LEFT(exportált!A4634,SEARCH("&lt;br/&gt;",exportált!A4634,1)-1),exportált!A4634),"")</f>
        <v/>
      </c>
    </row>
    <row r="4636" spans="1:1" x14ac:dyDescent="0.25">
      <c r="A4636" s="8" t="str">
        <f>IF(exportált!A4635&lt;&gt;"",IFERROR(LEFT(exportált!A4635,SEARCH("&lt;br/&gt;",exportált!A4635,1)-1),exportált!A4635),"")</f>
        <v/>
      </c>
    </row>
    <row r="4637" spans="1:1" x14ac:dyDescent="0.25">
      <c r="A4637" s="8" t="str">
        <f>IF(exportált!A4636&lt;&gt;"",IFERROR(LEFT(exportált!A4636,SEARCH("&lt;br/&gt;",exportált!A4636,1)-1),exportált!A4636),"")</f>
        <v/>
      </c>
    </row>
    <row r="4638" spans="1:1" x14ac:dyDescent="0.25">
      <c r="A4638" s="8" t="str">
        <f>IF(exportált!A4637&lt;&gt;"",IFERROR(LEFT(exportált!A4637,SEARCH("&lt;br/&gt;",exportált!A4637,1)-1),exportált!A4637),"")</f>
        <v/>
      </c>
    </row>
    <row r="4639" spans="1:1" x14ac:dyDescent="0.25">
      <c r="A4639" s="8" t="str">
        <f>IF(exportált!A4638&lt;&gt;"",IFERROR(LEFT(exportált!A4638,SEARCH("&lt;br/&gt;",exportált!A4638,1)-1),exportált!A4638),"")</f>
        <v/>
      </c>
    </row>
    <row r="4640" spans="1:1" x14ac:dyDescent="0.25">
      <c r="A4640" s="8" t="str">
        <f>IF(exportált!A4639&lt;&gt;"",IFERROR(LEFT(exportált!A4639,SEARCH("&lt;br/&gt;",exportált!A4639,1)-1),exportált!A4639),"")</f>
        <v/>
      </c>
    </row>
    <row r="4641" spans="1:1" x14ac:dyDescent="0.25">
      <c r="A4641" s="8" t="str">
        <f>IF(exportált!A4640&lt;&gt;"",IFERROR(LEFT(exportált!A4640,SEARCH("&lt;br/&gt;",exportált!A4640,1)-1),exportált!A4640),"")</f>
        <v/>
      </c>
    </row>
    <row r="4642" spans="1:1" x14ac:dyDescent="0.25">
      <c r="A4642" s="8" t="str">
        <f>IF(exportált!A4641&lt;&gt;"",IFERROR(LEFT(exportált!A4641,SEARCH("&lt;br/&gt;",exportált!A4641,1)-1),exportált!A4641),"")</f>
        <v/>
      </c>
    </row>
    <row r="4643" spans="1:1" x14ac:dyDescent="0.25">
      <c r="A4643" s="8" t="str">
        <f>IF(exportált!A4642&lt;&gt;"",IFERROR(LEFT(exportált!A4642,SEARCH("&lt;br/&gt;",exportált!A4642,1)-1),exportált!A4642),"")</f>
        <v/>
      </c>
    </row>
    <row r="4644" spans="1:1" x14ac:dyDescent="0.25">
      <c r="A4644" s="8" t="str">
        <f>IF(exportált!A4643&lt;&gt;"",IFERROR(LEFT(exportált!A4643,SEARCH("&lt;br/&gt;",exportált!A4643,1)-1),exportált!A4643),"")</f>
        <v/>
      </c>
    </row>
    <row r="4645" spans="1:1" x14ac:dyDescent="0.25">
      <c r="A4645" s="8" t="str">
        <f>IF(exportált!A4644&lt;&gt;"",IFERROR(LEFT(exportált!A4644,SEARCH("&lt;br/&gt;",exportált!A4644,1)-1),exportált!A4644),"")</f>
        <v/>
      </c>
    </row>
    <row r="4646" spans="1:1" x14ac:dyDescent="0.25">
      <c r="A4646" s="8" t="str">
        <f>IF(exportált!A4645&lt;&gt;"",IFERROR(LEFT(exportált!A4645,SEARCH("&lt;br/&gt;",exportált!A4645,1)-1),exportált!A4645),"")</f>
        <v/>
      </c>
    </row>
    <row r="4647" spans="1:1" x14ac:dyDescent="0.25">
      <c r="A4647" s="8" t="str">
        <f>IF(exportált!A4646&lt;&gt;"",IFERROR(LEFT(exportált!A4646,SEARCH("&lt;br/&gt;",exportált!A4646,1)-1),exportált!A4646),"")</f>
        <v/>
      </c>
    </row>
    <row r="4648" spans="1:1" x14ac:dyDescent="0.25">
      <c r="A4648" s="8" t="str">
        <f>IF(exportált!A4647&lt;&gt;"",IFERROR(LEFT(exportált!A4647,SEARCH("&lt;br/&gt;",exportált!A4647,1)-1),exportált!A4647),"")</f>
        <v/>
      </c>
    </row>
    <row r="4649" spans="1:1" x14ac:dyDescent="0.25">
      <c r="A4649" s="8" t="str">
        <f>IF(exportált!A4648&lt;&gt;"",IFERROR(LEFT(exportált!A4648,SEARCH("&lt;br/&gt;",exportált!A4648,1)-1),exportált!A4648),"")</f>
        <v/>
      </c>
    </row>
    <row r="4650" spans="1:1" x14ac:dyDescent="0.25">
      <c r="A4650" s="8" t="str">
        <f>IF(exportált!A4649&lt;&gt;"",IFERROR(LEFT(exportált!A4649,SEARCH("&lt;br/&gt;",exportált!A4649,1)-1),exportált!A4649),"")</f>
        <v/>
      </c>
    </row>
    <row r="4651" spans="1:1" x14ac:dyDescent="0.25">
      <c r="A4651" s="8" t="str">
        <f>IF(exportált!A4650&lt;&gt;"",IFERROR(LEFT(exportált!A4650,SEARCH("&lt;br/&gt;",exportált!A4650,1)-1),exportált!A4650),"")</f>
        <v/>
      </c>
    </row>
    <row r="4652" spans="1:1" x14ac:dyDescent="0.25">
      <c r="A4652" s="8" t="str">
        <f>IF(exportált!A4651&lt;&gt;"",IFERROR(LEFT(exportált!A4651,SEARCH("&lt;br/&gt;",exportált!A4651,1)-1),exportált!A4651),"")</f>
        <v/>
      </c>
    </row>
    <row r="4653" spans="1:1" x14ac:dyDescent="0.25">
      <c r="A4653" s="8" t="str">
        <f>IF(exportált!A4652&lt;&gt;"",IFERROR(LEFT(exportált!A4652,SEARCH("&lt;br/&gt;",exportált!A4652,1)-1),exportált!A4652),"")</f>
        <v/>
      </c>
    </row>
    <row r="4654" spans="1:1" x14ac:dyDescent="0.25">
      <c r="A4654" s="8" t="str">
        <f>IF(exportált!A4653&lt;&gt;"",IFERROR(LEFT(exportált!A4653,SEARCH("&lt;br/&gt;",exportált!A4653,1)-1),exportált!A4653),"")</f>
        <v/>
      </c>
    </row>
    <row r="4655" spans="1:1" x14ac:dyDescent="0.25">
      <c r="A4655" s="8" t="str">
        <f>IF(exportált!A4654&lt;&gt;"",IFERROR(LEFT(exportált!A4654,SEARCH("&lt;br/&gt;",exportált!A4654,1)-1),exportált!A4654),"")</f>
        <v/>
      </c>
    </row>
    <row r="4656" spans="1:1" x14ac:dyDescent="0.25">
      <c r="A4656" s="8" t="str">
        <f>IF(exportált!A4655&lt;&gt;"",IFERROR(LEFT(exportált!A4655,SEARCH("&lt;br/&gt;",exportált!A4655,1)-1),exportált!A4655),"")</f>
        <v/>
      </c>
    </row>
    <row r="4657" spans="1:1" x14ac:dyDescent="0.25">
      <c r="A4657" s="8" t="str">
        <f>IF(exportált!A4656&lt;&gt;"",IFERROR(LEFT(exportált!A4656,SEARCH("&lt;br/&gt;",exportált!A4656,1)-1),exportált!A4656),"")</f>
        <v/>
      </c>
    </row>
    <row r="4658" spans="1:1" x14ac:dyDescent="0.25">
      <c r="A4658" s="8" t="str">
        <f>IF(exportált!A4657&lt;&gt;"",IFERROR(LEFT(exportált!A4657,SEARCH("&lt;br/&gt;",exportált!A4657,1)-1),exportált!A4657),"")</f>
        <v/>
      </c>
    </row>
    <row r="4659" spans="1:1" x14ac:dyDescent="0.25">
      <c r="A4659" s="8" t="str">
        <f>IF(exportált!A4658&lt;&gt;"",IFERROR(LEFT(exportált!A4658,SEARCH("&lt;br/&gt;",exportált!A4658,1)-1),exportált!A4658),"")</f>
        <v/>
      </c>
    </row>
    <row r="4660" spans="1:1" x14ac:dyDescent="0.25">
      <c r="A4660" s="8" t="str">
        <f>IF(exportált!A4659&lt;&gt;"",IFERROR(LEFT(exportált!A4659,SEARCH("&lt;br/&gt;",exportált!A4659,1)-1),exportált!A4659),"")</f>
        <v/>
      </c>
    </row>
    <row r="4661" spans="1:1" x14ac:dyDescent="0.25">
      <c r="A4661" s="8" t="str">
        <f>IF(exportált!A4660&lt;&gt;"",IFERROR(LEFT(exportált!A4660,SEARCH("&lt;br/&gt;",exportált!A4660,1)-1),exportált!A4660),"")</f>
        <v/>
      </c>
    </row>
    <row r="4662" spans="1:1" x14ac:dyDescent="0.25">
      <c r="A4662" s="8" t="str">
        <f>IF(exportált!A4661&lt;&gt;"",IFERROR(LEFT(exportált!A4661,SEARCH("&lt;br/&gt;",exportált!A4661,1)-1),exportált!A4661),"")</f>
        <v/>
      </c>
    </row>
    <row r="4663" spans="1:1" x14ac:dyDescent="0.25">
      <c r="A4663" s="8" t="str">
        <f>IF(exportált!A4662&lt;&gt;"",IFERROR(LEFT(exportált!A4662,SEARCH("&lt;br/&gt;",exportált!A4662,1)-1),exportált!A4662),"")</f>
        <v/>
      </c>
    </row>
    <row r="4664" spans="1:1" x14ac:dyDescent="0.25">
      <c r="A4664" s="8" t="str">
        <f>IF(exportált!A4663&lt;&gt;"",IFERROR(LEFT(exportált!A4663,SEARCH("&lt;br/&gt;",exportált!A4663,1)-1),exportált!A4663),"")</f>
        <v/>
      </c>
    </row>
    <row r="4665" spans="1:1" x14ac:dyDescent="0.25">
      <c r="A4665" s="8" t="str">
        <f>IF(exportált!A4664&lt;&gt;"",IFERROR(LEFT(exportált!A4664,SEARCH("&lt;br/&gt;",exportált!A4664,1)-1),exportált!A4664),"")</f>
        <v/>
      </c>
    </row>
    <row r="4666" spans="1:1" x14ac:dyDescent="0.25">
      <c r="A4666" s="8" t="str">
        <f>IF(exportált!A4665&lt;&gt;"",IFERROR(LEFT(exportált!A4665,SEARCH("&lt;br/&gt;",exportált!A4665,1)-1),exportált!A4665),"")</f>
        <v/>
      </c>
    </row>
    <row r="4667" spans="1:1" x14ac:dyDescent="0.25">
      <c r="A4667" s="8" t="str">
        <f>IF(exportált!A4666&lt;&gt;"",IFERROR(LEFT(exportált!A4666,SEARCH("&lt;br/&gt;",exportált!A4666,1)-1),exportált!A4666),"")</f>
        <v/>
      </c>
    </row>
    <row r="4668" spans="1:1" x14ac:dyDescent="0.25">
      <c r="A4668" s="8" t="str">
        <f>IF(exportált!A4667&lt;&gt;"",IFERROR(LEFT(exportált!A4667,SEARCH("&lt;br/&gt;",exportált!A4667,1)-1),exportált!A4667),"")</f>
        <v/>
      </c>
    </row>
    <row r="4669" spans="1:1" x14ac:dyDescent="0.25">
      <c r="A4669" s="8" t="str">
        <f>IF(exportált!A4668&lt;&gt;"",IFERROR(LEFT(exportált!A4668,SEARCH("&lt;br/&gt;",exportált!A4668,1)-1),exportált!A4668),"")</f>
        <v/>
      </c>
    </row>
    <row r="4670" spans="1:1" x14ac:dyDescent="0.25">
      <c r="A4670" s="8" t="str">
        <f>IF(exportált!A4669&lt;&gt;"",IFERROR(LEFT(exportált!A4669,SEARCH("&lt;br/&gt;",exportált!A4669,1)-1),exportált!A4669),"")</f>
        <v/>
      </c>
    </row>
    <row r="4671" spans="1:1" x14ac:dyDescent="0.25">
      <c r="A4671" s="8" t="str">
        <f>IF(exportált!A4670&lt;&gt;"",IFERROR(LEFT(exportált!A4670,SEARCH("&lt;br/&gt;",exportált!A4670,1)-1),exportált!A4670),"")</f>
        <v/>
      </c>
    </row>
    <row r="4672" spans="1:1" x14ac:dyDescent="0.25">
      <c r="A4672" s="8" t="str">
        <f>IF(exportált!A4671&lt;&gt;"",IFERROR(LEFT(exportált!A4671,SEARCH("&lt;br/&gt;",exportált!A4671,1)-1),exportált!A4671),"")</f>
        <v/>
      </c>
    </row>
    <row r="4673" spans="1:1" x14ac:dyDescent="0.25">
      <c r="A4673" s="8" t="str">
        <f>IF(exportált!A4672&lt;&gt;"",IFERROR(LEFT(exportált!A4672,SEARCH("&lt;br/&gt;",exportált!A4672,1)-1),exportált!A4672),"")</f>
        <v/>
      </c>
    </row>
    <row r="4674" spans="1:1" x14ac:dyDescent="0.25">
      <c r="A4674" s="8" t="str">
        <f>IF(exportált!A4673&lt;&gt;"",IFERROR(LEFT(exportált!A4673,SEARCH("&lt;br/&gt;",exportált!A4673,1)-1),exportált!A4673),"")</f>
        <v/>
      </c>
    </row>
    <row r="4675" spans="1:1" x14ac:dyDescent="0.25">
      <c r="A4675" s="8" t="str">
        <f>IF(exportált!A4674&lt;&gt;"",IFERROR(LEFT(exportált!A4674,SEARCH("&lt;br/&gt;",exportált!A4674,1)-1),exportált!A4674),"")</f>
        <v/>
      </c>
    </row>
    <row r="4676" spans="1:1" x14ac:dyDescent="0.25">
      <c r="A4676" s="8" t="str">
        <f>IF(exportált!A4675&lt;&gt;"",IFERROR(LEFT(exportált!A4675,SEARCH("&lt;br/&gt;",exportált!A4675,1)-1),exportált!A4675),"")</f>
        <v/>
      </c>
    </row>
    <row r="4677" spans="1:1" x14ac:dyDescent="0.25">
      <c r="A4677" s="8" t="str">
        <f>IF(exportált!A4676&lt;&gt;"",IFERROR(LEFT(exportált!A4676,SEARCH("&lt;br/&gt;",exportált!A4676,1)-1),exportált!A4676),"")</f>
        <v/>
      </c>
    </row>
    <row r="4678" spans="1:1" x14ac:dyDescent="0.25">
      <c r="A4678" s="8" t="str">
        <f>IF(exportált!A4677&lt;&gt;"",IFERROR(LEFT(exportált!A4677,SEARCH("&lt;br/&gt;",exportált!A4677,1)-1),exportált!A4677),"")</f>
        <v/>
      </c>
    </row>
    <row r="4679" spans="1:1" x14ac:dyDescent="0.25">
      <c r="A4679" s="8" t="str">
        <f>IF(exportált!A4678&lt;&gt;"",IFERROR(LEFT(exportált!A4678,SEARCH("&lt;br/&gt;",exportált!A4678,1)-1),exportált!A4678),"")</f>
        <v/>
      </c>
    </row>
    <row r="4680" spans="1:1" x14ac:dyDescent="0.25">
      <c r="A4680" s="8" t="str">
        <f>IF(exportált!A4679&lt;&gt;"",IFERROR(LEFT(exportált!A4679,SEARCH("&lt;br/&gt;",exportált!A4679,1)-1),exportált!A4679),"")</f>
        <v/>
      </c>
    </row>
    <row r="4681" spans="1:1" x14ac:dyDescent="0.25">
      <c r="A4681" s="8" t="str">
        <f>IF(exportált!A4680&lt;&gt;"",IFERROR(LEFT(exportált!A4680,SEARCH("&lt;br/&gt;",exportált!A4680,1)-1),exportált!A4680),"")</f>
        <v/>
      </c>
    </row>
    <row r="4682" spans="1:1" x14ac:dyDescent="0.25">
      <c r="A4682" s="8" t="str">
        <f>IF(exportált!A4681&lt;&gt;"",IFERROR(LEFT(exportált!A4681,SEARCH("&lt;br/&gt;",exportált!A4681,1)-1),exportált!A4681),"")</f>
        <v/>
      </c>
    </row>
    <row r="4683" spans="1:1" x14ac:dyDescent="0.25">
      <c r="A4683" s="8" t="str">
        <f>IF(exportált!A4682&lt;&gt;"",IFERROR(LEFT(exportált!A4682,SEARCH("&lt;br/&gt;",exportált!A4682,1)-1),exportált!A4682),"")</f>
        <v/>
      </c>
    </row>
    <row r="4684" spans="1:1" x14ac:dyDescent="0.25">
      <c r="A4684" s="8" t="str">
        <f>IF(exportált!A4683&lt;&gt;"",IFERROR(LEFT(exportált!A4683,SEARCH("&lt;br/&gt;",exportált!A4683,1)-1),exportált!A4683),"")</f>
        <v/>
      </c>
    </row>
    <row r="4685" spans="1:1" x14ac:dyDescent="0.25">
      <c r="A4685" s="8" t="str">
        <f>IF(exportált!A4684&lt;&gt;"",IFERROR(LEFT(exportált!A4684,SEARCH("&lt;br/&gt;",exportált!A4684,1)-1),exportált!A4684),"")</f>
        <v/>
      </c>
    </row>
    <row r="4686" spans="1:1" x14ac:dyDescent="0.25">
      <c r="A4686" s="8" t="str">
        <f>IF(exportált!A4685&lt;&gt;"",IFERROR(LEFT(exportált!A4685,SEARCH("&lt;br/&gt;",exportált!A4685,1)-1),exportált!A4685),"")</f>
        <v/>
      </c>
    </row>
    <row r="4687" spans="1:1" x14ac:dyDescent="0.25">
      <c r="A4687" s="8" t="str">
        <f>IF(exportált!A4686&lt;&gt;"",IFERROR(LEFT(exportált!A4686,SEARCH("&lt;br/&gt;",exportált!A4686,1)-1),exportált!A4686),"")</f>
        <v/>
      </c>
    </row>
    <row r="4688" spans="1:1" x14ac:dyDescent="0.25">
      <c r="A4688" s="8" t="str">
        <f>IF(exportált!A4687&lt;&gt;"",IFERROR(LEFT(exportált!A4687,SEARCH("&lt;br/&gt;",exportált!A4687,1)-1),exportált!A4687),"")</f>
        <v/>
      </c>
    </row>
    <row r="4689" spans="1:1" x14ac:dyDescent="0.25">
      <c r="A4689" s="8" t="str">
        <f>IF(exportált!A4688&lt;&gt;"",IFERROR(LEFT(exportált!A4688,SEARCH("&lt;br/&gt;",exportált!A4688,1)-1),exportált!A4688),"")</f>
        <v/>
      </c>
    </row>
    <row r="4690" spans="1:1" x14ac:dyDescent="0.25">
      <c r="A4690" s="8" t="str">
        <f>IF(exportált!A4689&lt;&gt;"",IFERROR(LEFT(exportált!A4689,SEARCH("&lt;br/&gt;",exportált!A4689,1)-1),exportált!A4689),"")</f>
        <v/>
      </c>
    </row>
    <row r="4691" spans="1:1" x14ac:dyDescent="0.25">
      <c r="A4691" s="8" t="str">
        <f>IF(exportált!A4690&lt;&gt;"",IFERROR(LEFT(exportált!A4690,SEARCH("&lt;br/&gt;",exportált!A4690,1)-1),exportált!A4690),"")</f>
        <v/>
      </c>
    </row>
    <row r="4692" spans="1:1" x14ac:dyDescent="0.25">
      <c r="A4692" s="8" t="str">
        <f>IF(exportált!A4691&lt;&gt;"",IFERROR(LEFT(exportált!A4691,SEARCH("&lt;br/&gt;",exportált!A4691,1)-1),exportált!A4691),"")</f>
        <v/>
      </c>
    </row>
    <row r="4693" spans="1:1" x14ac:dyDescent="0.25">
      <c r="A4693" s="8" t="str">
        <f>IF(exportált!A4692&lt;&gt;"",IFERROR(LEFT(exportált!A4692,SEARCH("&lt;br/&gt;",exportált!A4692,1)-1),exportált!A4692),"")</f>
        <v/>
      </c>
    </row>
    <row r="4694" spans="1:1" x14ac:dyDescent="0.25">
      <c r="A4694" s="8" t="str">
        <f>IF(exportált!A4693&lt;&gt;"",IFERROR(LEFT(exportált!A4693,SEARCH("&lt;br/&gt;",exportált!A4693,1)-1),exportált!A4693),"")</f>
        <v/>
      </c>
    </row>
    <row r="4695" spans="1:1" x14ac:dyDescent="0.25">
      <c r="A4695" s="8" t="str">
        <f>IF(exportált!A4694&lt;&gt;"",IFERROR(LEFT(exportált!A4694,SEARCH("&lt;br/&gt;",exportált!A4694,1)-1),exportált!A4694),"")</f>
        <v/>
      </c>
    </row>
    <row r="4696" spans="1:1" x14ac:dyDescent="0.25">
      <c r="A4696" s="8" t="str">
        <f>IF(exportált!A4695&lt;&gt;"",IFERROR(LEFT(exportált!A4695,SEARCH("&lt;br/&gt;",exportált!A4695,1)-1),exportált!A4695),"")</f>
        <v/>
      </c>
    </row>
    <row r="4697" spans="1:1" x14ac:dyDescent="0.25">
      <c r="A4697" s="8" t="str">
        <f>IF(exportált!A4696&lt;&gt;"",IFERROR(LEFT(exportált!A4696,SEARCH("&lt;br/&gt;",exportált!A4696,1)-1),exportált!A4696),"")</f>
        <v/>
      </c>
    </row>
    <row r="4698" spans="1:1" x14ac:dyDescent="0.25">
      <c r="A4698" s="8" t="str">
        <f>IF(exportált!A4697&lt;&gt;"",IFERROR(LEFT(exportált!A4697,SEARCH("&lt;br/&gt;",exportált!A4697,1)-1),exportált!A4697),"")</f>
        <v/>
      </c>
    </row>
    <row r="4699" spans="1:1" x14ac:dyDescent="0.25">
      <c r="A4699" s="8" t="str">
        <f>IF(exportált!A4698&lt;&gt;"",IFERROR(LEFT(exportált!A4698,SEARCH("&lt;br/&gt;",exportált!A4698,1)-1),exportált!A4698),"")</f>
        <v/>
      </c>
    </row>
    <row r="4700" spans="1:1" x14ac:dyDescent="0.25">
      <c r="A4700" s="8" t="str">
        <f>IF(exportált!A4699&lt;&gt;"",IFERROR(LEFT(exportált!A4699,SEARCH("&lt;br/&gt;",exportált!A4699,1)-1),exportált!A4699),"")</f>
        <v/>
      </c>
    </row>
    <row r="4701" spans="1:1" x14ac:dyDescent="0.25">
      <c r="A4701" s="8" t="str">
        <f>IF(exportált!A4700&lt;&gt;"",IFERROR(LEFT(exportált!A4700,SEARCH("&lt;br/&gt;",exportált!A4700,1)-1),exportált!A4700),"")</f>
        <v/>
      </c>
    </row>
    <row r="4702" spans="1:1" x14ac:dyDescent="0.25">
      <c r="A4702" s="8" t="str">
        <f>IF(exportált!A4701&lt;&gt;"",IFERROR(LEFT(exportált!A4701,SEARCH("&lt;br/&gt;",exportált!A4701,1)-1),exportált!A4701),"")</f>
        <v/>
      </c>
    </row>
    <row r="4703" spans="1:1" x14ac:dyDescent="0.25">
      <c r="A4703" s="8" t="str">
        <f>IF(exportált!A4702&lt;&gt;"",IFERROR(LEFT(exportált!A4702,SEARCH("&lt;br/&gt;",exportált!A4702,1)-1),exportált!A4702),"")</f>
        <v/>
      </c>
    </row>
    <row r="4704" spans="1:1" x14ac:dyDescent="0.25">
      <c r="A4704" s="8" t="str">
        <f>IF(exportált!A4703&lt;&gt;"",IFERROR(LEFT(exportált!A4703,SEARCH("&lt;br/&gt;",exportált!A4703,1)-1),exportált!A4703),"")</f>
        <v/>
      </c>
    </row>
    <row r="4705" spans="1:1" x14ac:dyDescent="0.25">
      <c r="A4705" s="8" t="str">
        <f>IF(exportált!A4704&lt;&gt;"",IFERROR(LEFT(exportált!A4704,SEARCH("&lt;br/&gt;",exportált!A4704,1)-1),exportált!A4704),"")</f>
        <v/>
      </c>
    </row>
    <row r="4706" spans="1:1" x14ac:dyDescent="0.25">
      <c r="A4706" s="8" t="str">
        <f>IF(exportált!A4705&lt;&gt;"",IFERROR(LEFT(exportált!A4705,SEARCH("&lt;br/&gt;",exportált!A4705,1)-1),exportált!A4705),"")</f>
        <v/>
      </c>
    </row>
    <row r="4707" spans="1:1" x14ac:dyDescent="0.25">
      <c r="A4707" s="8" t="str">
        <f>IF(exportált!A4706&lt;&gt;"",IFERROR(LEFT(exportált!A4706,SEARCH("&lt;br/&gt;",exportált!A4706,1)-1),exportált!A4706),"")</f>
        <v/>
      </c>
    </row>
    <row r="4708" spans="1:1" x14ac:dyDescent="0.25">
      <c r="A4708" s="8" t="str">
        <f>IF(exportált!A4707&lt;&gt;"",IFERROR(LEFT(exportált!A4707,SEARCH("&lt;br/&gt;",exportált!A4707,1)-1),exportált!A4707),"")</f>
        <v/>
      </c>
    </row>
    <row r="4709" spans="1:1" x14ac:dyDescent="0.25">
      <c r="A4709" s="8" t="str">
        <f>IF(exportált!A4708&lt;&gt;"",IFERROR(LEFT(exportált!A4708,SEARCH("&lt;br/&gt;",exportált!A4708,1)-1),exportált!A4708),"")</f>
        <v/>
      </c>
    </row>
    <row r="4710" spans="1:1" x14ac:dyDescent="0.25">
      <c r="A4710" s="8" t="str">
        <f>IF(exportált!A4709&lt;&gt;"",IFERROR(LEFT(exportált!A4709,SEARCH("&lt;br/&gt;",exportált!A4709,1)-1),exportált!A4709),"")</f>
        <v/>
      </c>
    </row>
    <row r="4711" spans="1:1" x14ac:dyDescent="0.25">
      <c r="A4711" s="8" t="str">
        <f>IF(exportált!A4710&lt;&gt;"",IFERROR(LEFT(exportált!A4710,SEARCH("&lt;br/&gt;",exportált!A4710,1)-1),exportált!A4710),"")</f>
        <v/>
      </c>
    </row>
    <row r="4712" spans="1:1" x14ac:dyDescent="0.25">
      <c r="A4712" s="8" t="str">
        <f>IF(exportált!A4711&lt;&gt;"",IFERROR(LEFT(exportált!A4711,SEARCH("&lt;br/&gt;",exportált!A4711,1)-1),exportált!A4711),"")</f>
        <v/>
      </c>
    </row>
    <row r="4713" spans="1:1" x14ac:dyDescent="0.25">
      <c r="A4713" s="8" t="str">
        <f>IF(exportált!A4712&lt;&gt;"",IFERROR(LEFT(exportált!A4712,SEARCH("&lt;br/&gt;",exportált!A4712,1)-1),exportált!A4712),"")</f>
        <v/>
      </c>
    </row>
    <row r="4714" spans="1:1" x14ac:dyDescent="0.25">
      <c r="A4714" s="8" t="str">
        <f>IF(exportált!A4713&lt;&gt;"",IFERROR(LEFT(exportált!A4713,SEARCH("&lt;br/&gt;",exportált!A4713,1)-1),exportált!A4713),"")</f>
        <v/>
      </c>
    </row>
    <row r="4715" spans="1:1" x14ac:dyDescent="0.25">
      <c r="A4715" s="8" t="str">
        <f>IF(exportált!A4714&lt;&gt;"",IFERROR(LEFT(exportált!A4714,SEARCH("&lt;br/&gt;",exportált!A4714,1)-1),exportált!A4714),"")</f>
        <v/>
      </c>
    </row>
    <row r="4716" spans="1:1" x14ac:dyDescent="0.25">
      <c r="A4716" s="8" t="str">
        <f>IF(exportált!A4715&lt;&gt;"",IFERROR(LEFT(exportált!A4715,SEARCH("&lt;br/&gt;",exportált!A4715,1)-1),exportált!A4715),"")</f>
        <v/>
      </c>
    </row>
    <row r="4717" spans="1:1" x14ac:dyDescent="0.25">
      <c r="A4717" s="8" t="str">
        <f>IF(exportált!A4716&lt;&gt;"",IFERROR(LEFT(exportált!A4716,SEARCH("&lt;br/&gt;",exportált!A4716,1)-1),exportált!A4716),"")</f>
        <v/>
      </c>
    </row>
    <row r="4718" spans="1:1" x14ac:dyDescent="0.25">
      <c r="A4718" s="8" t="str">
        <f>IF(exportált!A4717&lt;&gt;"",IFERROR(LEFT(exportált!A4717,SEARCH("&lt;br/&gt;",exportált!A4717,1)-1),exportált!A4717),"")</f>
        <v/>
      </c>
    </row>
    <row r="4719" spans="1:1" x14ac:dyDescent="0.25">
      <c r="A4719" s="8" t="str">
        <f>IF(exportált!A4718&lt;&gt;"",IFERROR(LEFT(exportált!A4718,SEARCH("&lt;br/&gt;",exportált!A4718,1)-1),exportált!A4718),"")</f>
        <v/>
      </c>
    </row>
    <row r="4720" spans="1:1" x14ac:dyDescent="0.25">
      <c r="A4720" s="8" t="str">
        <f>IF(exportált!A4719&lt;&gt;"",IFERROR(LEFT(exportált!A4719,SEARCH("&lt;br/&gt;",exportált!A4719,1)-1),exportált!A4719),"")</f>
        <v/>
      </c>
    </row>
    <row r="4721" spans="1:1" x14ac:dyDescent="0.25">
      <c r="A4721" s="8" t="str">
        <f>IF(exportált!A4720&lt;&gt;"",IFERROR(LEFT(exportált!A4720,SEARCH("&lt;br/&gt;",exportált!A4720,1)-1),exportált!A4720),"")</f>
        <v/>
      </c>
    </row>
    <row r="4722" spans="1:1" x14ac:dyDescent="0.25">
      <c r="A4722" s="8" t="str">
        <f>IF(exportált!A4721&lt;&gt;"",IFERROR(LEFT(exportált!A4721,SEARCH("&lt;br/&gt;",exportált!A4721,1)-1),exportált!A4721),"")</f>
        <v/>
      </c>
    </row>
    <row r="4723" spans="1:1" x14ac:dyDescent="0.25">
      <c r="A4723" s="8" t="str">
        <f>IF(exportált!A4722&lt;&gt;"",IFERROR(LEFT(exportált!A4722,SEARCH("&lt;br/&gt;",exportált!A4722,1)-1),exportált!A4722),"")</f>
        <v/>
      </c>
    </row>
    <row r="4724" spans="1:1" x14ac:dyDescent="0.25">
      <c r="A4724" s="8" t="str">
        <f>IF(exportált!A4723&lt;&gt;"",IFERROR(LEFT(exportált!A4723,SEARCH("&lt;br/&gt;",exportált!A4723,1)-1),exportált!A4723),"")</f>
        <v/>
      </c>
    </row>
    <row r="4725" spans="1:1" x14ac:dyDescent="0.25">
      <c r="A4725" s="8" t="str">
        <f>IF(exportált!A4724&lt;&gt;"",IFERROR(LEFT(exportált!A4724,SEARCH("&lt;br/&gt;",exportált!A4724,1)-1),exportált!A4724),"")</f>
        <v/>
      </c>
    </row>
    <row r="4726" spans="1:1" x14ac:dyDescent="0.25">
      <c r="A4726" s="8" t="str">
        <f>IF(exportált!A4725&lt;&gt;"",IFERROR(LEFT(exportált!A4725,SEARCH("&lt;br/&gt;",exportált!A4725,1)-1),exportált!A4725),"")</f>
        <v/>
      </c>
    </row>
    <row r="4727" spans="1:1" x14ac:dyDescent="0.25">
      <c r="A4727" s="8" t="str">
        <f>IF(exportált!A4726&lt;&gt;"",IFERROR(LEFT(exportált!A4726,SEARCH("&lt;br/&gt;",exportált!A4726,1)-1),exportált!A4726),"")</f>
        <v/>
      </c>
    </row>
    <row r="4728" spans="1:1" x14ac:dyDescent="0.25">
      <c r="A4728" s="8" t="str">
        <f>IF(exportált!A4727&lt;&gt;"",IFERROR(LEFT(exportált!A4727,SEARCH("&lt;br/&gt;",exportált!A4727,1)-1),exportált!A4727),"")</f>
        <v/>
      </c>
    </row>
    <row r="4729" spans="1:1" x14ac:dyDescent="0.25">
      <c r="A4729" s="8" t="str">
        <f>IF(exportált!A4728&lt;&gt;"",IFERROR(LEFT(exportált!A4728,SEARCH("&lt;br/&gt;",exportált!A4728,1)-1),exportált!A4728),"")</f>
        <v/>
      </c>
    </row>
    <row r="4730" spans="1:1" x14ac:dyDescent="0.25">
      <c r="A4730" s="8" t="str">
        <f>IF(exportált!A4729&lt;&gt;"",IFERROR(LEFT(exportált!A4729,SEARCH("&lt;br/&gt;",exportált!A4729,1)-1),exportált!A4729),"")</f>
        <v/>
      </c>
    </row>
    <row r="4731" spans="1:1" x14ac:dyDescent="0.25">
      <c r="A4731" s="8" t="str">
        <f>IF(exportált!A4730&lt;&gt;"",IFERROR(LEFT(exportált!A4730,SEARCH("&lt;br/&gt;",exportált!A4730,1)-1),exportált!A4730),"")</f>
        <v/>
      </c>
    </row>
    <row r="4732" spans="1:1" x14ac:dyDescent="0.25">
      <c r="A4732" s="8" t="str">
        <f>IF(exportált!A4731&lt;&gt;"",IFERROR(LEFT(exportált!A4731,SEARCH("&lt;br/&gt;",exportált!A4731,1)-1),exportált!A4731),"")</f>
        <v/>
      </c>
    </row>
    <row r="4733" spans="1:1" x14ac:dyDescent="0.25">
      <c r="A4733" s="8" t="str">
        <f>IF(exportált!A4732&lt;&gt;"",IFERROR(LEFT(exportált!A4732,SEARCH("&lt;br/&gt;",exportált!A4732,1)-1),exportált!A4732),"")</f>
        <v/>
      </c>
    </row>
    <row r="4734" spans="1:1" x14ac:dyDescent="0.25">
      <c r="A4734" s="8" t="str">
        <f>IF(exportált!A4733&lt;&gt;"",IFERROR(LEFT(exportált!A4733,SEARCH("&lt;br/&gt;",exportált!A4733,1)-1),exportált!A4733),"")</f>
        <v/>
      </c>
    </row>
    <row r="4735" spans="1:1" x14ac:dyDescent="0.25">
      <c r="A4735" s="8" t="str">
        <f>IF(exportált!A4734&lt;&gt;"",IFERROR(LEFT(exportált!A4734,SEARCH("&lt;br/&gt;",exportált!A4734,1)-1),exportált!A4734),"")</f>
        <v/>
      </c>
    </row>
    <row r="4736" spans="1:1" x14ac:dyDescent="0.25">
      <c r="A4736" s="8" t="str">
        <f>IF(exportált!A4735&lt;&gt;"",IFERROR(LEFT(exportált!A4735,SEARCH("&lt;br/&gt;",exportált!A4735,1)-1),exportált!A4735),"")</f>
        <v/>
      </c>
    </row>
    <row r="4737" spans="1:1" x14ac:dyDescent="0.25">
      <c r="A4737" s="8" t="str">
        <f>IF(exportált!A4736&lt;&gt;"",IFERROR(LEFT(exportált!A4736,SEARCH("&lt;br/&gt;",exportált!A4736,1)-1),exportált!A4736),"")</f>
        <v/>
      </c>
    </row>
    <row r="4738" spans="1:1" x14ac:dyDescent="0.25">
      <c r="A4738" s="8" t="str">
        <f>IF(exportált!A4737&lt;&gt;"",IFERROR(LEFT(exportált!A4737,SEARCH("&lt;br/&gt;",exportált!A4737,1)-1),exportált!A4737),"")</f>
        <v/>
      </c>
    </row>
    <row r="4739" spans="1:1" x14ac:dyDescent="0.25">
      <c r="A4739" s="8" t="str">
        <f>IF(exportált!A4738&lt;&gt;"",IFERROR(LEFT(exportált!A4738,SEARCH("&lt;br/&gt;",exportált!A4738,1)-1),exportált!A4738),"")</f>
        <v/>
      </c>
    </row>
    <row r="4740" spans="1:1" x14ac:dyDescent="0.25">
      <c r="A4740" s="8" t="str">
        <f>IF(exportált!A4739&lt;&gt;"",IFERROR(LEFT(exportált!A4739,SEARCH("&lt;br/&gt;",exportált!A4739,1)-1),exportált!A4739),"")</f>
        <v/>
      </c>
    </row>
    <row r="4741" spans="1:1" x14ac:dyDescent="0.25">
      <c r="A4741" s="8" t="str">
        <f>IF(exportált!A4740&lt;&gt;"",IFERROR(LEFT(exportált!A4740,SEARCH("&lt;br/&gt;",exportált!A4740,1)-1),exportált!A4740),"")</f>
        <v/>
      </c>
    </row>
    <row r="4742" spans="1:1" x14ac:dyDescent="0.25">
      <c r="A4742" s="8" t="str">
        <f>IF(exportált!A4741&lt;&gt;"",IFERROR(LEFT(exportált!A4741,SEARCH("&lt;br/&gt;",exportált!A4741,1)-1),exportált!A4741),"")</f>
        <v/>
      </c>
    </row>
    <row r="4743" spans="1:1" x14ac:dyDescent="0.25">
      <c r="A4743" s="8" t="str">
        <f>IF(exportált!A4742&lt;&gt;"",IFERROR(LEFT(exportált!A4742,SEARCH("&lt;br/&gt;",exportált!A4742,1)-1),exportált!A4742),"")</f>
        <v/>
      </c>
    </row>
    <row r="4744" spans="1:1" x14ac:dyDescent="0.25">
      <c r="A4744" s="8" t="str">
        <f>IF(exportált!A4743&lt;&gt;"",IFERROR(LEFT(exportált!A4743,SEARCH("&lt;br/&gt;",exportált!A4743,1)-1),exportált!A4743),"")</f>
        <v/>
      </c>
    </row>
    <row r="4745" spans="1:1" x14ac:dyDescent="0.25">
      <c r="A4745" s="8" t="str">
        <f>IF(exportált!A4744&lt;&gt;"",IFERROR(LEFT(exportált!A4744,SEARCH("&lt;br/&gt;",exportált!A4744,1)-1),exportált!A4744),"")</f>
        <v/>
      </c>
    </row>
    <row r="4746" spans="1:1" x14ac:dyDescent="0.25">
      <c r="A4746" s="8" t="str">
        <f>IF(exportált!A4745&lt;&gt;"",IFERROR(LEFT(exportált!A4745,SEARCH("&lt;br/&gt;",exportált!A4745,1)-1),exportált!A4745),"")</f>
        <v/>
      </c>
    </row>
    <row r="4747" spans="1:1" x14ac:dyDescent="0.25">
      <c r="A4747" s="8" t="str">
        <f>IF(exportált!A4746&lt;&gt;"",IFERROR(LEFT(exportált!A4746,SEARCH("&lt;br/&gt;",exportált!A4746,1)-1),exportált!A4746),"")</f>
        <v/>
      </c>
    </row>
    <row r="4748" spans="1:1" x14ac:dyDescent="0.25">
      <c r="A4748" s="8" t="str">
        <f>IF(exportált!A4747&lt;&gt;"",IFERROR(LEFT(exportált!A4747,SEARCH("&lt;br/&gt;",exportált!A4747,1)-1),exportált!A4747),"")</f>
        <v/>
      </c>
    </row>
    <row r="4749" spans="1:1" x14ac:dyDescent="0.25">
      <c r="A4749" s="8" t="str">
        <f>IF(exportált!A4748&lt;&gt;"",IFERROR(LEFT(exportált!A4748,SEARCH("&lt;br/&gt;",exportált!A4748,1)-1),exportált!A4748),"")</f>
        <v/>
      </c>
    </row>
    <row r="4750" spans="1:1" x14ac:dyDescent="0.25">
      <c r="A4750" s="8" t="str">
        <f>IF(exportált!A4749&lt;&gt;"",IFERROR(LEFT(exportált!A4749,SEARCH("&lt;br/&gt;",exportált!A4749,1)-1),exportált!A4749),"")</f>
        <v/>
      </c>
    </row>
    <row r="4751" spans="1:1" x14ac:dyDescent="0.25">
      <c r="A4751" s="8" t="str">
        <f>IF(exportált!A4750&lt;&gt;"",IFERROR(LEFT(exportált!A4750,SEARCH("&lt;br/&gt;",exportált!A4750,1)-1),exportált!A4750),"")</f>
        <v/>
      </c>
    </row>
    <row r="4752" spans="1:1" x14ac:dyDescent="0.25">
      <c r="A4752" s="8" t="str">
        <f>IF(exportált!A4751&lt;&gt;"",IFERROR(LEFT(exportált!A4751,SEARCH("&lt;br/&gt;",exportált!A4751,1)-1),exportált!A4751),"")</f>
        <v/>
      </c>
    </row>
    <row r="4753" spans="1:1" x14ac:dyDescent="0.25">
      <c r="A4753" s="8" t="str">
        <f>IF(exportált!A4752&lt;&gt;"",IFERROR(LEFT(exportált!A4752,SEARCH("&lt;br/&gt;",exportált!A4752,1)-1),exportált!A4752),"")</f>
        <v/>
      </c>
    </row>
    <row r="4754" spans="1:1" x14ac:dyDescent="0.25">
      <c r="A4754" s="8" t="str">
        <f>IF(exportált!A4753&lt;&gt;"",IFERROR(LEFT(exportált!A4753,SEARCH("&lt;br/&gt;",exportált!A4753,1)-1),exportált!A4753),"")</f>
        <v/>
      </c>
    </row>
    <row r="4755" spans="1:1" x14ac:dyDescent="0.25">
      <c r="A4755" s="8" t="str">
        <f>IF(exportált!A4754&lt;&gt;"",IFERROR(LEFT(exportált!A4754,SEARCH("&lt;br/&gt;",exportált!A4754,1)-1),exportált!A4754),"")</f>
        <v/>
      </c>
    </row>
    <row r="4756" spans="1:1" x14ac:dyDescent="0.25">
      <c r="A4756" s="8" t="str">
        <f>IF(exportált!A4755&lt;&gt;"",IFERROR(LEFT(exportált!A4755,SEARCH("&lt;br/&gt;",exportált!A4755,1)-1),exportált!A4755),"")</f>
        <v/>
      </c>
    </row>
    <row r="4757" spans="1:1" x14ac:dyDescent="0.25">
      <c r="A4757" s="8" t="str">
        <f>IF(exportált!A4756&lt;&gt;"",IFERROR(LEFT(exportált!A4756,SEARCH("&lt;br/&gt;",exportált!A4756,1)-1),exportált!A4756),"")</f>
        <v/>
      </c>
    </row>
    <row r="4758" spans="1:1" x14ac:dyDescent="0.25">
      <c r="A4758" s="8" t="str">
        <f>IF(exportált!A4757&lt;&gt;"",IFERROR(LEFT(exportált!A4757,SEARCH("&lt;br/&gt;",exportált!A4757,1)-1),exportált!A4757),"")</f>
        <v/>
      </c>
    </row>
    <row r="4759" spans="1:1" x14ac:dyDescent="0.25">
      <c r="A4759" s="8" t="str">
        <f>IF(exportált!A4758&lt;&gt;"",IFERROR(LEFT(exportált!A4758,SEARCH("&lt;br/&gt;",exportált!A4758,1)-1),exportált!A4758),"")</f>
        <v/>
      </c>
    </row>
    <row r="4760" spans="1:1" x14ac:dyDescent="0.25">
      <c r="A4760" s="8" t="str">
        <f>IF(exportált!A4759&lt;&gt;"",IFERROR(LEFT(exportált!A4759,SEARCH("&lt;br/&gt;",exportált!A4759,1)-1),exportált!A4759),"")</f>
        <v/>
      </c>
    </row>
    <row r="4761" spans="1:1" x14ac:dyDescent="0.25">
      <c r="A4761" s="8" t="str">
        <f>IF(exportált!A4760&lt;&gt;"",IFERROR(LEFT(exportált!A4760,SEARCH("&lt;br/&gt;",exportált!A4760,1)-1),exportált!A4760),"")</f>
        <v/>
      </c>
    </row>
    <row r="4762" spans="1:1" x14ac:dyDescent="0.25">
      <c r="A4762" s="8" t="str">
        <f>IF(exportált!A4761&lt;&gt;"",IFERROR(LEFT(exportált!A4761,SEARCH("&lt;br/&gt;",exportált!A4761,1)-1),exportált!A4761),"")</f>
        <v/>
      </c>
    </row>
    <row r="4763" spans="1:1" x14ac:dyDescent="0.25">
      <c r="A4763" s="8" t="str">
        <f>IF(exportált!A4762&lt;&gt;"",IFERROR(LEFT(exportált!A4762,SEARCH("&lt;br/&gt;",exportált!A4762,1)-1),exportált!A4762),"")</f>
        <v/>
      </c>
    </row>
    <row r="4764" spans="1:1" x14ac:dyDescent="0.25">
      <c r="A4764" s="8" t="str">
        <f>IF(exportált!A4763&lt;&gt;"",IFERROR(LEFT(exportált!A4763,SEARCH("&lt;br/&gt;",exportált!A4763,1)-1),exportált!A4763),"")</f>
        <v/>
      </c>
    </row>
    <row r="4765" spans="1:1" x14ac:dyDescent="0.25">
      <c r="A4765" s="8" t="str">
        <f>IF(exportált!A4764&lt;&gt;"",IFERROR(LEFT(exportált!A4764,SEARCH("&lt;br/&gt;",exportált!A4764,1)-1),exportált!A4764),"")</f>
        <v/>
      </c>
    </row>
    <row r="4766" spans="1:1" x14ac:dyDescent="0.25">
      <c r="A4766" s="8" t="str">
        <f>IF(exportált!A4765&lt;&gt;"",IFERROR(LEFT(exportált!A4765,SEARCH("&lt;br/&gt;",exportált!A4765,1)-1),exportált!A4765),"")</f>
        <v/>
      </c>
    </row>
    <row r="4767" spans="1:1" x14ac:dyDescent="0.25">
      <c r="A4767" s="8" t="str">
        <f>IF(exportált!A4766&lt;&gt;"",IFERROR(LEFT(exportált!A4766,SEARCH("&lt;br/&gt;",exportált!A4766,1)-1),exportált!A4766),"")</f>
        <v/>
      </c>
    </row>
    <row r="4768" spans="1:1" x14ac:dyDescent="0.25">
      <c r="A4768" s="8" t="str">
        <f>IF(exportált!A4767&lt;&gt;"",IFERROR(LEFT(exportált!A4767,SEARCH("&lt;br/&gt;",exportált!A4767,1)-1),exportált!A4767),"")</f>
        <v/>
      </c>
    </row>
    <row r="4769" spans="1:1" x14ac:dyDescent="0.25">
      <c r="A4769" s="8" t="str">
        <f>IF(exportált!A4768&lt;&gt;"",IFERROR(LEFT(exportált!A4768,SEARCH("&lt;br/&gt;",exportált!A4768,1)-1),exportált!A4768),"")</f>
        <v/>
      </c>
    </row>
    <row r="4770" spans="1:1" x14ac:dyDescent="0.25">
      <c r="A4770" s="8" t="str">
        <f>IF(exportált!A4769&lt;&gt;"",IFERROR(LEFT(exportált!A4769,SEARCH("&lt;br/&gt;",exportált!A4769,1)-1),exportált!A4769),"")</f>
        <v/>
      </c>
    </row>
    <row r="4771" spans="1:1" x14ac:dyDescent="0.25">
      <c r="A4771" s="8" t="str">
        <f>IF(exportált!A4770&lt;&gt;"",IFERROR(LEFT(exportált!A4770,SEARCH("&lt;br/&gt;",exportált!A4770,1)-1),exportált!A4770),"")</f>
        <v/>
      </c>
    </row>
    <row r="4772" spans="1:1" x14ac:dyDescent="0.25">
      <c r="A4772" s="8" t="str">
        <f>IF(exportált!A4771&lt;&gt;"",IFERROR(LEFT(exportált!A4771,SEARCH("&lt;br/&gt;",exportált!A4771,1)-1),exportált!A4771),"")</f>
        <v/>
      </c>
    </row>
    <row r="4773" spans="1:1" x14ac:dyDescent="0.25">
      <c r="A4773" s="8" t="str">
        <f>IF(exportált!A4772&lt;&gt;"",IFERROR(LEFT(exportált!A4772,SEARCH("&lt;br/&gt;",exportált!A4772,1)-1),exportált!A4772),"")</f>
        <v/>
      </c>
    </row>
    <row r="4774" spans="1:1" x14ac:dyDescent="0.25">
      <c r="A4774" s="8" t="str">
        <f>IF(exportált!A4773&lt;&gt;"",IFERROR(LEFT(exportált!A4773,SEARCH("&lt;br/&gt;",exportált!A4773,1)-1),exportált!A4773),"")</f>
        <v/>
      </c>
    </row>
    <row r="4775" spans="1:1" x14ac:dyDescent="0.25">
      <c r="A4775" s="8" t="str">
        <f>IF(exportált!A4774&lt;&gt;"",IFERROR(LEFT(exportált!A4774,SEARCH("&lt;br/&gt;",exportált!A4774,1)-1),exportált!A4774),"")</f>
        <v/>
      </c>
    </row>
    <row r="4776" spans="1:1" x14ac:dyDescent="0.25">
      <c r="A4776" s="8" t="str">
        <f>IF(exportált!A4775&lt;&gt;"",IFERROR(LEFT(exportált!A4775,SEARCH("&lt;br/&gt;",exportált!A4775,1)-1),exportált!A4775),"")</f>
        <v/>
      </c>
    </row>
    <row r="4777" spans="1:1" x14ac:dyDescent="0.25">
      <c r="A4777" s="8" t="str">
        <f>IF(exportált!A4776&lt;&gt;"",IFERROR(LEFT(exportált!A4776,SEARCH("&lt;br/&gt;",exportált!A4776,1)-1),exportált!A4776),"")</f>
        <v/>
      </c>
    </row>
    <row r="4778" spans="1:1" x14ac:dyDescent="0.25">
      <c r="A4778" s="8" t="str">
        <f>IF(exportált!A4777&lt;&gt;"",IFERROR(LEFT(exportált!A4777,SEARCH("&lt;br/&gt;",exportált!A4777,1)-1),exportált!A4777),"")</f>
        <v/>
      </c>
    </row>
    <row r="4779" spans="1:1" x14ac:dyDescent="0.25">
      <c r="A4779" s="8" t="str">
        <f>IF(exportált!A4778&lt;&gt;"",IFERROR(LEFT(exportált!A4778,SEARCH("&lt;br/&gt;",exportált!A4778,1)-1),exportált!A4778),"")</f>
        <v/>
      </c>
    </row>
    <row r="4780" spans="1:1" x14ac:dyDescent="0.25">
      <c r="A4780" s="8" t="str">
        <f>IF(exportált!A4779&lt;&gt;"",IFERROR(LEFT(exportált!A4779,SEARCH("&lt;br/&gt;",exportált!A4779,1)-1),exportált!A4779),"")</f>
        <v/>
      </c>
    </row>
    <row r="4781" spans="1:1" x14ac:dyDescent="0.25">
      <c r="A4781" s="8" t="str">
        <f>IF(exportált!A4780&lt;&gt;"",IFERROR(LEFT(exportált!A4780,SEARCH("&lt;br/&gt;",exportált!A4780,1)-1),exportált!A4780),"")</f>
        <v/>
      </c>
    </row>
    <row r="4782" spans="1:1" x14ac:dyDescent="0.25">
      <c r="A4782" s="8" t="str">
        <f>IF(exportált!A4781&lt;&gt;"",IFERROR(LEFT(exportált!A4781,SEARCH("&lt;br/&gt;",exportált!A4781,1)-1),exportált!A4781),"")</f>
        <v/>
      </c>
    </row>
    <row r="4783" spans="1:1" x14ac:dyDescent="0.25">
      <c r="A4783" s="8" t="str">
        <f>IF(exportált!A4782&lt;&gt;"",IFERROR(LEFT(exportált!A4782,SEARCH("&lt;br/&gt;",exportált!A4782,1)-1),exportált!A4782),"")</f>
        <v/>
      </c>
    </row>
    <row r="4784" spans="1:1" x14ac:dyDescent="0.25">
      <c r="A4784" s="8" t="str">
        <f>IF(exportált!A4783&lt;&gt;"",IFERROR(LEFT(exportált!A4783,SEARCH("&lt;br/&gt;",exportált!A4783,1)-1),exportált!A4783),"")</f>
        <v/>
      </c>
    </row>
    <row r="4785" spans="1:1" x14ac:dyDescent="0.25">
      <c r="A4785" s="8" t="str">
        <f>IF(exportált!A4784&lt;&gt;"",IFERROR(LEFT(exportált!A4784,SEARCH("&lt;br/&gt;",exportált!A4784,1)-1),exportált!A4784),"")</f>
        <v/>
      </c>
    </row>
    <row r="4786" spans="1:1" x14ac:dyDescent="0.25">
      <c r="A4786" s="8" t="str">
        <f>IF(exportált!A4785&lt;&gt;"",IFERROR(LEFT(exportált!A4785,SEARCH("&lt;br/&gt;",exportált!A4785,1)-1),exportált!A4785),"")</f>
        <v/>
      </c>
    </row>
    <row r="4787" spans="1:1" x14ac:dyDescent="0.25">
      <c r="A4787" s="8" t="str">
        <f>IF(exportált!A4786&lt;&gt;"",IFERROR(LEFT(exportált!A4786,SEARCH("&lt;br/&gt;",exportált!A4786,1)-1),exportált!A4786),"")</f>
        <v/>
      </c>
    </row>
    <row r="4788" spans="1:1" x14ac:dyDescent="0.25">
      <c r="A4788" s="8" t="str">
        <f>IF(exportált!A4787&lt;&gt;"",IFERROR(LEFT(exportált!A4787,SEARCH("&lt;br/&gt;",exportált!A4787,1)-1),exportált!A4787),"")</f>
        <v/>
      </c>
    </row>
    <row r="4789" spans="1:1" x14ac:dyDescent="0.25">
      <c r="A4789" s="8" t="str">
        <f>IF(exportált!A4788&lt;&gt;"",IFERROR(LEFT(exportált!A4788,SEARCH("&lt;br/&gt;",exportált!A4788,1)-1),exportált!A4788),"")</f>
        <v/>
      </c>
    </row>
    <row r="4790" spans="1:1" x14ac:dyDescent="0.25">
      <c r="A4790" s="8" t="str">
        <f>IF(exportált!A4789&lt;&gt;"",IFERROR(LEFT(exportált!A4789,SEARCH("&lt;br/&gt;",exportált!A4789,1)-1),exportált!A4789),"")</f>
        <v/>
      </c>
    </row>
    <row r="4791" spans="1:1" x14ac:dyDescent="0.25">
      <c r="A4791" s="8" t="str">
        <f>IF(exportált!A4790&lt;&gt;"",IFERROR(LEFT(exportált!A4790,SEARCH("&lt;br/&gt;",exportált!A4790,1)-1),exportált!A4790),"")</f>
        <v/>
      </c>
    </row>
    <row r="4792" spans="1:1" x14ac:dyDescent="0.25">
      <c r="A4792" s="8" t="str">
        <f>IF(exportált!A4791&lt;&gt;"",IFERROR(LEFT(exportált!A4791,SEARCH("&lt;br/&gt;",exportált!A4791,1)-1),exportált!A4791),"")</f>
        <v/>
      </c>
    </row>
    <row r="4793" spans="1:1" x14ac:dyDescent="0.25">
      <c r="A4793" s="8" t="str">
        <f>IF(exportált!A4792&lt;&gt;"",IFERROR(LEFT(exportált!A4792,SEARCH("&lt;br/&gt;",exportált!A4792,1)-1),exportált!A4792),"")</f>
        <v/>
      </c>
    </row>
    <row r="4794" spans="1:1" x14ac:dyDescent="0.25">
      <c r="A4794" s="8" t="str">
        <f>IF(exportált!A4793&lt;&gt;"",IFERROR(LEFT(exportált!A4793,SEARCH("&lt;br/&gt;",exportált!A4793,1)-1),exportált!A4793),"")</f>
        <v/>
      </c>
    </row>
    <row r="4795" spans="1:1" x14ac:dyDescent="0.25">
      <c r="A4795" s="8" t="str">
        <f>IF(exportált!A4794&lt;&gt;"",IFERROR(LEFT(exportált!A4794,SEARCH("&lt;br/&gt;",exportált!A4794,1)-1),exportált!A4794),"")</f>
        <v/>
      </c>
    </row>
    <row r="4796" spans="1:1" x14ac:dyDescent="0.25">
      <c r="A4796" s="8" t="str">
        <f>IF(exportált!A4795&lt;&gt;"",IFERROR(LEFT(exportált!A4795,SEARCH("&lt;br/&gt;",exportált!A4795,1)-1),exportált!A4795),"")</f>
        <v/>
      </c>
    </row>
    <row r="4797" spans="1:1" x14ac:dyDescent="0.25">
      <c r="A4797" s="8" t="str">
        <f>IF(exportált!A4796&lt;&gt;"",IFERROR(LEFT(exportált!A4796,SEARCH("&lt;br/&gt;",exportált!A4796,1)-1),exportált!A4796),"")</f>
        <v/>
      </c>
    </row>
    <row r="4798" spans="1:1" x14ac:dyDescent="0.25">
      <c r="A4798" s="8" t="str">
        <f>IF(exportált!A4797&lt;&gt;"",IFERROR(LEFT(exportált!A4797,SEARCH("&lt;br/&gt;",exportált!A4797,1)-1),exportált!A4797),"")</f>
        <v/>
      </c>
    </row>
    <row r="4799" spans="1:1" x14ac:dyDescent="0.25">
      <c r="A4799" s="8" t="str">
        <f>IF(exportált!A4798&lt;&gt;"",IFERROR(LEFT(exportált!A4798,SEARCH("&lt;br/&gt;",exportált!A4798,1)-1),exportált!A4798),"")</f>
        <v/>
      </c>
    </row>
    <row r="4800" spans="1:1" x14ac:dyDescent="0.25">
      <c r="A4800" s="8" t="str">
        <f>IF(exportált!A4799&lt;&gt;"",IFERROR(LEFT(exportált!A4799,SEARCH("&lt;br/&gt;",exportált!A4799,1)-1),exportált!A4799),"")</f>
        <v/>
      </c>
    </row>
    <row r="4801" spans="1:1" x14ac:dyDescent="0.25">
      <c r="A4801" s="8" t="str">
        <f>IF(exportált!A4800&lt;&gt;"",IFERROR(LEFT(exportált!A4800,SEARCH("&lt;br/&gt;",exportált!A4800,1)-1),exportált!A4800),"")</f>
        <v/>
      </c>
    </row>
    <row r="4802" spans="1:1" x14ac:dyDescent="0.25">
      <c r="A4802" s="8" t="str">
        <f>IF(exportált!A4801&lt;&gt;"",IFERROR(LEFT(exportált!A4801,SEARCH("&lt;br/&gt;",exportált!A4801,1)-1),exportált!A4801),"")</f>
        <v/>
      </c>
    </row>
    <row r="4803" spans="1:1" x14ac:dyDescent="0.25">
      <c r="A4803" s="8" t="str">
        <f>IF(exportált!A4802&lt;&gt;"",IFERROR(LEFT(exportált!A4802,SEARCH("&lt;br/&gt;",exportált!A4802,1)-1),exportált!A4802),"")</f>
        <v/>
      </c>
    </row>
    <row r="4804" spans="1:1" x14ac:dyDescent="0.25">
      <c r="A4804" s="8" t="str">
        <f>IF(exportált!A4803&lt;&gt;"",IFERROR(LEFT(exportált!A4803,SEARCH("&lt;br/&gt;",exportált!A4803,1)-1),exportált!A4803),"")</f>
        <v/>
      </c>
    </row>
    <row r="4805" spans="1:1" x14ac:dyDescent="0.25">
      <c r="A4805" s="8" t="str">
        <f>IF(exportált!A4804&lt;&gt;"",IFERROR(LEFT(exportált!A4804,SEARCH("&lt;br/&gt;",exportált!A4804,1)-1),exportált!A4804),"")</f>
        <v/>
      </c>
    </row>
    <row r="4806" spans="1:1" x14ac:dyDescent="0.25">
      <c r="A4806" s="8" t="str">
        <f>IF(exportált!A4805&lt;&gt;"",IFERROR(LEFT(exportált!A4805,SEARCH("&lt;br/&gt;",exportált!A4805,1)-1),exportált!A4805),"")</f>
        <v/>
      </c>
    </row>
    <row r="4807" spans="1:1" x14ac:dyDescent="0.25">
      <c r="A4807" s="8" t="str">
        <f>IF(exportált!A4806&lt;&gt;"",IFERROR(LEFT(exportált!A4806,SEARCH("&lt;br/&gt;",exportált!A4806,1)-1),exportált!A4806),"")</f>
        <v/>
      </c>
    </row>
    <row r="4808" spans="1:1" x14ac:dyDescent="0.25">
      <c r="A4808" s="8" t="str">
        <f>IF(exportált!A4807&lt;&gt;"",IFERROR(LEFT(exportált!A4807,SEARCH("&lt;br/&gt;",exportált!A4807,1)-1),exportált!A4807),"")</f>
        <v/>
      </c>
    </row>
    <row r="4809" spans="1:1" x14ac:dyDescent="0.25">
      <c r="A4809" s="8" t="str">
        <f>IF(exportált!A4808&lt;&gt;"",IFERROR(LEFT(exportált!A4808,SEARCH("&lt;br/&gt;",exportált!A4808,1)-1),exportált!A4808),"")</f>
        <v/>
      </c>
    </row>
    <row r="4810" spans="1:1" x14ac:dyDescent="0.25">
      <c r="A4810" s="8" t="str">
        <f>IF(exportált!A4809&lt;&gt;"",IFERROR(LEFT(exportált!A4809,SEARCH("&lt;br/&gt;",exportált!A4809,1)-1),exportált!A4809),"")</f>
        <v/>
      </c>
    </row>
    <row r="4811" spans="1:1" x14ac:dyDescent="0.25">
      <c r="A4811" s="8" t="str">
        <f>IF(exportált!A4810&lt;&gt;"",IFERROR(LEFT(exportált!A4810,SEARCH("&lt;br/&gt;",exportált!A4810,1)-1),exportált!A4810),"")</f>
        <v/>
      </c>
    </row>
    <row r="4812" spans="1:1" x14ac:dyDescent="0.25">
      <c r="A4812" s="8" t="str">
        <f>IF(exportált!A4811&lt;&gt;"",IFERROR(LEFT(exportált!A4811,SEARCH("&lt;br/&gt;",exportált!A4811,1)-1),exportált!A4811),"")</f>
        <v/>
      </c>
    </row>
    <row r="4813" spans="1:1" x14ac:dyDescent="0.25">
      <c r="A4813" s="8" t="str">
        <f>IF(exportált!A4812&lt;&gt;"",IFERROR(LEFT(exportált!A4812,SEARCH("&lt;br/&gt;",exportált!A4812,1)-1),exportált!A4812),"")</f>
        <v/>
      </c>
    </row>
    <row r="4814" spans="1:1" x14ac:dyDescent="0.25">
      <c r="A4814" s="8" t="str">
        <f>IF(exportált!A4813&lt;&gt;"",IFERROR(LEFT(exportált!A4813,SEARCH("&lt;br/&gt;",exportált!A4813,1)-1),exportált!A4813),"")</f>
        <v/>
      </c>
    </row>
    <row r="4815" spans="1:1" x14ac:dyDescent="0.25">
      <c r="A4815" s="8" t="str">
        <f>IF(exportált!A4814&lt;&gt;"",IFERROR(LEFT(exportált!A4814,SEARCH("&lt;br/&gt;",exportált!A4814,1)-1),exportált!A4814),"")</f>
        <v/>
      </c>
    </row>
    <row r="4816" spans="1:1" x14ac:dyDescent="0.25">
      <c r="A4816" s="8" t="str">
        <f>IF(exportált!A4815&lt;&gt;"",IFERROR(LEFT(exportált!A4815,SEARCH("&lt;br/&gt;",exportált!A4815,1)-1),exportált!A4815),"")</f>
        <v/>
      </c>
    </row>
    <row r="4817" spans="1:1" x14ac:dyDescent="0.25">
      <c r="A4817" s="8" t="str">
        <f>IF(exportált!A4816&lt;&gt;"",IFERROR(LEFT(exportált!A4816,SEARCH("&lt;br/&gt;",exportált!A4816,1)-1),exportált!A4816),"")</f>
        <v/>
      </c>
    </row>
    <row r="4818" spans="1:1" x14ac:dyDescent="0.25">
      <c r="A4818" s="8" t="str">
        <f>IF(exportált!A4817&lt;&gt;"",IFERROR(LEFT(exportált!A4817,SEARCH("&lt;br/&gt;",exportált!A4817,1)-1),exportált!A4817),"")</f>
        <v/>
      </c>
    </row>
    <row r="4819" spans="1:1" x14ac:dyDescent="0.25">
      <c r="A4819" s="8" t="str">
        <f>IF(exportált!A4818&lt;&gt;"",IFERROR(LEFT(exportált!A4818,SEARCH("&lt;br/&gt;",exportált!A4818,1)-1),exportált!A4818),"")</f>
        <v/>
      </c>
    </row>
    <row r="4820" spans="1:1" x14ac:dyDescent="0.25">
      <c r="A4820" s="8" t="str">
        <f>IF(exportált!A4819&lt;&gt;"",IFERROR(LEFT(exportált!A4819,SEARCH("&lt;br/&gt;",exportált!A4819,1)-1),exportált!A4819),"")</f>
        <v/>
      </c>
    </row>
    <row r="4821" spans="1:1" x14ac:dyDescent="0.25">
      <c r="A4821" s="8" t="str">
        <f>IF(exportált!A4820&lt;&gt;"",IFERROR(LEFT(exportált!A4820,SEARCH("&lt;br/&gt;",exportált!A4820,1)-1),exportált!A4820),"")</f>
        <v/>
      </c>
    </row>
    <row r="4822" spans="1:1" x14ac:dyDescent="0.25">
      <c r="A4822" s="8" t="str">
        <f>IF(exportált!A4821&lt;&gt;"",IFERROR(LEFT(exportált!A4821,SEARCH("&lt;br/&gt;",exportált!A4821,1)-1),exportált!A4821),"")</f>
        <v/>
      </c>
    </row>
    <row r="4823" spans="1:1" x14ac:dyDescent="0.25">
      <c r="A4823" s="8" t="str">
        <f>IF(exportált!A4822&lt;&gt;"",IFERROR(LEFT(exportált!A4822,SEARCH("&lt;br/&gt;",exportált!A4822,1)-1),exportált!A4822),"")</f>
        <v/>
      </c>
    </row>
    <row r="4824" spans="1:1" x14ac:dyDescent="0.25">
      <c r="A4824" s="8" t="str">
        <f>IF(exportált!A4823&lt;&gt;"",IFERROR(LEFT(exportált!A4823,SEARCH("&lt;br/&gt;",exportált!A4823,1)-1),exportált!A4823),"")</f>
        <v/>
      </c>
    </row>
    <row r="4825" spans="1:1" x14ac:dyDescent="0.25">
      <c r="A4825" s="8" t="str">
        <f>IF(exportált!A4824&lt;&gt;"",IFERROR(LEFT(exportált!A4824,SEARCH("&lt;br/&gt;",exportált!A4824,1)-1),exportált!A4824),"")</f>
        <v/>
      </c>
    </row>
    <row r="4826" spans="1:1" x14ac:dyDescent="0.25">
      <c r="A4826" s="8" t="str">
        <f>IF(exportált!A4825&lt;&gt;"",IFERROR(LEFT(exportált!A4825,SEARCH("&lt;br/&gt;",exportált!A4825,1)-1),exportált!A4825),"")</f>
        <v/>
      </c>
    </row>
    <row r="4827" spans="1:1" x14ac:dyDescent="0.25">
      <c r="A4827" s="8" t="str">
        <f>IF(exportált!A4826&lt;&gt;"",IFERROR(LEFT(exportált!A4826,SEARCH("&lt;br/&gt;",exportált!A4826,1)-1),exportált!A4826),"")</f>
        <v/>
      </c>
    </row>
    <row r="4828" spans="1:1" x14ac:dyDescent="0.25">
      <c r="A4828" s="8" t="str">
        <f>IF(exportált!A4827&lt;&gt;"",IFERROR(LEFT(exportált!A4827,SEARCH("&lt;br/&gt;",exportált!A4827,1)-1),exportált!A4827),"")</f>
        <v/>
      </c>
    </row>
    <row r="4829" spans="1:1" x14ac:dyDescent="0.25">
      <c r="A4829" s="8" t="str">
        <f>IF(exportált!A4828&lt;&gt;"",IFERROR(LEFT(exportált!A4828,SEARCH("&lt;br/&gt;",exportált!A4828,1)-1),exportált!A4828),"")</f>
        <v/>
      </c>
    </row>
    <row r="4830" spans="1:1" x14ac:dyDescent="0.25">
      <c r="A4830" s="8" t="str">
        <f>IF(exportált!A4829&lt;&gt;"",IFERROR(LEFT(exportált!A4829,SEARCH("&lt;br/&gt;",exportált!A4829,1)-1),exportált!A4829),"")</f>
        <v/>
      </c>
    </row>
    <row r="4831" spans="1:1" x14ac:dyDescent="0.25">
      <c r="A4831" s="8" t="str">
        <f>IF(exportált!A4830&lt;&gt;"",IFERROR(LEFT(exportált!A4830,SEARCH("&lt;br/&gt;",exportált!A4830,1)-1),exportált!A4830),"")</f>
        <v/>
      </c>
    </row>
    <row r="4832" spans="1:1" x14ac:dyDescent="0.25">
      <c r="A4832" s="8" t="str">
        <f>IF(exportált!A4831&lt;&gt;"",IFERROR(LEFT(exportált!A4831,SEARCH("&lt;br/&gt;",exportált!A4831,1)-1),exportált!A4831),"")</f>
        <v/>
      </c>
    </row>
    <row r="4833" spans="1:1" x14ac:dyDescent="0.25">
      <c r="A4833" s="8" t="str">
        <f>IF(exportált!A4832&lt;&gt;"",IFERROR(LEFT(exportált!A4832,SEARCH("&lt;br/&gt;",exportált!A4832,1)-1),exportált!A4832),"")</f>
        <v/>
      </c>
    </row>
    <row r="4834" spans="1:1" x14ac:dyDescent="0.25">
      <c r="A4834" s="8" t="str">
        <f>IF(exportált!A4833&lt;&gt;"",IFERROR(LEFT(exportált!A4833,SEARCH("&lt;br/&gt;",exportált!A4833,1)-1),exportált!A4833),"")</f>
        <v/>
      </c>
    </row>
    <row r="4835" spans="1:1" x14ac:dyDescent="0.25">
      <c r="A4835" s="8" t="str">
        <f>IF(exportált!A4834&lt;&gt;"",IFERROR(LEFT(exportált!A4834,SEARCH("&lt;br/&gt;",exportált!A4834,1)-1),exportált!A4834),"")</f>
        <v/>
      </c>
    </row>
    <row r="4836" spans="1:1" x14ac:dyDescent="0.25">
      <c r="A4836" s="8" t="str">
        <f>IF(exportált!A4835&lt;&gt;"",IFERROR(LEFT(exportált!A4835,SEARCH("&lt;br/&gt;",exportált!A4835,1)-1),exportált!A4835),"")</f>
        <v/>
      </c>
    </row>
    <row r="4837" spans="1:1" x14ac:dyDescent="0.25">
      <c r="A4837" s="8" t="str">
        <f>IF(exportált!A4836&lt;&gt;"",IFERROR(LEFT(exportált!A4836,SEARCH("&lt;br/&gt;",exportált!A4836,1)-1),exportált!A4836),"")</f>
        <v/>
      </c>
    </row>
    <row r="4838" spans="1:1" x14ac:dyDescent="0.25">
      <c r="A4838" s="8" t="str">
        <f>IF(exportált!A4837&lt;&gt;"",IFERROR(LEFT(exportált!A4837,SEARCH("&lt;br/&gt;",exportált!A4837,1)-1),exportált!A4837),"")</f>
        <v/>
      </c>
    </row>
    <row r="4839" spans="1:1" x14ac:dyDescent="0.25">
      <c r="A4839" s="8" t="str">
        <f>IF(exportált!A4838&lt;&gt;"",IFERROR(LEFT(exportált!A4838,SEARCH("&lt;br/&gt;",exportált!A4838,1)-1),exportált!A4838),"")</f>
        <v/>
      </c>
    </row>
    <row r="4840" spans="1:1" x14ac:dyDescent="0.25">
      <c r="A4840" s="8" t="str">
        <f>IF(exportált!A4839&lt;&gt;"",IFERROR(LEFT(exportált!A4839,SEARCH("&lt;br/&gt;",exportált!A4839,1)-1),exportált!A4839),"")</f>
        <v/>
      </c>
    </row>
    <row r="4841" spans="1:1" x14ac:dyDescent="0.25">
      <c r="A4841" s="8" t="str">
        <f>IF(exportált!A4840&lt;&gt;"",IFERROR(LEFT(exportált!A4840,SEARCH("&lt;br/&gt;",exportált!A4840,1)-1),exportált!A4840),"")</f>
        <v/>
      </c>
    </row>
    <row r="4842" spans="1:1" x14ac:dyDescent="0.25">
      <c r="A4842" s="8" t="str">
        <f>IF(exportált!A4841&lt;&gt;"",IFERROR(LEFT(exportált!A4841,SEARCH("&lt;br/&gt;",exportált!A4841,1)-1),exportált!A4841),"")</f>
        <v/>
      </c>
    </row>
    <row r="4843" spans="1:1" x14ac:dyDescent="0.25">
      <c r="A4843" s="8" t="str">
        <f>IF(exportált!A4842&lt;&gt;"",IFERROR(LEFT(exportált!A4842,SEARCH("&lt;br/&gt;",exportált!A4842,1)-1),exportált!A4842),"")</f>
        <v/>
      </c>
    </row>
    <row r="4844" spans="1:1" x14ac:dyDescent="0.25">
      <c r="A4844" s="8" t="str">
        <f>IF(exportált!A4843&lt;&gt;"",IFERROR(LEFT(exportált!A4843,SEARCH("&lt;br/&gt;",exportált!A4843,1)-1),exportált!A4843),"")</f>
        <v/>
      </c>
    </row>
    <row r="4845" spans="1:1" x14ac:dyDescent="0.25">
      <c r="A4845" s="8" t="str">
        <f>IF(exportált!A4844&lt;&gt;"",IFERROR(LEFT(exportált!A4844,SEARCH("&lt;br/&gt;",exportált!A4844,1)-1),exportált!A4844),"")</f>
        <v/>
      </c>
    </row>
    <row r="4846" spans="1:1" x14ac:dyDescent="0.25">
      <c r="A4846" s="8" t="str">
        <f>IF(exportált!A4845&lt;&gt;"",IFERROR(LEFT(exportált!A4845,SEARCH("&lt;br/&gt;",exportált!A4845,1)-1),exportált!A4845),"")</f>
        <v/>
      </c>
    </row>
    <row r="4847" spans="1:1" x14ac:dyDescent="0.25">
      <c r="A4847" s="8" t="str">
        <f>IF(exportált!A4846&lt;&gt;"",IFERROR(LEFT(exportált!A4846,SEARCH("&lt;br/&gt;",exportált!A4846,1)-1),exportált!A4846),"")</f>
        <v/>
      </c>
    </row>
    <row r="4848" spans="1:1" x14ac:dyDescent="0.25">
      <c r="A4848" s="8" t="str">
        <f>IF(exportált!A4847&lt;&gt;"",IFERROR(LEFT(exportált!A4847,SEARCH("&lt;br/&gt;",exportált!A4847,1)-1),exportált!A4847),"")</f>
        <v/>
      </c>
    </row>
    <row r="4849" spans="1:1" x14ac:dyDescent="0.25">
      <c r="A4849" s="8" t="str">
        <f>IF(exportált!A4848&lt;&gt;"",IFERROR(LEFT(exportált!A4848,SEARCH("&lt;br/&gt;",exportált!A4848,1)-1),exportált!A4848),"")</f>
        <v/>
      </c>
    </row>
    <row r="4850" spans="1:1" x14ac:dyDescent="0.25">
      <c r="A4850" s="8" t="str">
        <f>IF(exportált!A4849&lt;&gt;"",IFERROR(LEFT(exportált!A4849,SEARCH("&lt;br/&gt;",exportált!A4849,1)-1),exportált!A4849),"")</f>
        <v/>
      </c>
    </row>
    <row r="4851" spans="1:1" x14ac:dyDescent="0.25">
      <c r="A4851" s="8" t="str">
        <f>IF(exportált!A4850&lt;&gt;"",IFERROR(LEFT(exportált!A4850,SEARCH("&lt;br/&gt;",exportált!A4850,1)-1),exportált!A4850),"")</f>
        <v/>
      </c>
    </row>
    <row r="4852" spans="1:1" x14ac:dyDescent="0.25">
      <c r="A4852" s="8" t="str">
        <f>IF(exportált!A4851&lt;&gt;"",IFERROR(LEFT(exportált!A4851,SEARCH("&lt;br/&gt;",exportált!A4851,1)-1),exportált!A4851),"")</f>
        <v/>
      </c>
    </row>
    <row r="4853" spans="1:1" x14ac:dyDescent="0.25">
      <c r="A4853" s="8" t="str">
        <f>IF(exportált!A4852&lt;&gt;"",IFERROR(LEFT(exportált!A4852,SEARCH("&lt;br/&gt;",exportált!A4852,1)-1),exportált!A4852),"")</f>
        <v/>
      </c>
    </row>
    <row r="4854" spans="1:1" x14ac:dyDescent="0.25">
      <c r="A4854" s="8" t="str">
        <f>IF(exportált!A4853&lt;&gt;"",IFERROR(LEFT(exportált!A4853,SEARCH("&lt;br/&gt;",exportált!A4853,1)-1),exportált!A4853),"")</f>
        <v/>
      </c>
    </row>
    <row r="4855" spans="1:1" x14ac:dyDescent="0.25">
      <c r="A4855" s="8" t="str">
        <f>IF(exportált!A4854&lt;&gt;"",IFERROR(LEFT(exportált!A4854,SEARCH("&lt;br/&gt;",exportált!A4854,1)-1),exportált!A4854),"")</f>
        <v/>
      </c>
    </row>
    <row r="4856" spans="1:1" x14ac:dyDescent="0.25">
      <c r="A4856" s="8" t="str">
        <f>IF(exportált!A4855&lt;&gt;"",IFERROR(LEFT(exportált!A4855,SEARCH("&lt;br/&gt;",exportált!A4855,1)-1),exportált!A4855),"")</f>
        <v/>
      </c>
    </row>
    <row r="4857" spans="1:1" x14ac:dyDescent="0.25">
      <c r="A4857" s="8" t="str">
        <f>IF(exportált!A4856&lt;&gt;"",IFERROR(LEFT(exportált!A4856,SEARCH("&lt;br/&gt;",exportált!A4856,1)-1),exportált!A4856),"")</f>
        <v/>
      </c>
    </row>
    <row r="4858" spans="1:1" x14ac:dyDescent="0.25">
      <c r="A4858" s="8" t="str">
        <f>IF(exportált!A4857&lt;&gt;"",IFERROR(LEFT(exportált!A4857,SEARCH("&lt;br/&gt;",exportált!A4857,1)-1),exportált!A4857),"")</f>
        <v/>
      </c>
    </row>
    <row r="4859" spans="1:1" x14ac:dyDescent="0.25">
      <c r="A4859" s="8" t="str">
        <f>IF(exportált!A4858&lt;&gt;"",IFERROR(LEFT(exportált!A4858,SEARCH("&lt;br/&gt;",exportált!A4858,1)-1),exportált!A4858),"")</f>
        <v/>
      </c>
    </row>
    <row r="4860" spans="1:1" x14ac:dyDescent="0.25">
      <c r="A4860" s="8" t="str">
        <f>IF(exportált!A4859&lt;&gt;"",IFERROR(LEFT(exportált!A4859,SEARCH("&lt;br/&gt;",exportált!A4859,1)-1),exportált!A4859),"")</f>
        <v/>
      </c>
    </row>
    <row r="4861" spans="1:1" x14ac:dyDescent="0.25">
      <c r="A4861" s="8" t="str">
        <f>IF(exportált!A4860&lt;&gt;"",IFERROR(LEFT(exportált!A4860,SEARCH("&lt;br/&gt;",exportált!A4860,1)-1),exportált!A4860),"")</f>
        <v/>
      </c>
    </row>
    <row r="4862" spans="1:1" x14ac:dyDescent="0.25">
      <c r="A4862" s="8" t="str">
        <f>IF(exportált!A4861&lt;&gt;"",IFERROR(LEFT(exportált!A4861,SEARCH("&lt;br/&gt;",exportált!A4861,1)-1),exportált!A4861),"")</f>
        <v/>
      </c>
    </row>
    <row r="4863" spans="1:1" x14ac:dyDescent="0.25">
      <c r="A4863" s="8" t="str">
        <f>IF(exportált!A4862&lt;&gt;"",IFERROR(LEFT(exportált!A4862,SEARCH("&lt;br/&gt;",exportált!A4862,1)-1),exportált!A4862),"")</f>
        <v/>
      </c>
    </row>
    <row r="4864" spans="1:1" x14ac:dyDescent="0.25">
      <c r="A4864" s="8" t="str">
        <f>IF(exportált!A4863&lt;&gt;"",IFERROR(LEFT(exportált!A4863,SEARCH("&lt;br/&gt;",exportált!A4863,1)-1),exportált!A4863),"")</f>
        <v/>
      </c>
    </row>
    <row r="4865" spans="1:1" x14ac:dyDescent="0.25">
      <c r="A4865" s="8" t="str">
        <f>IF(exportált!A4864&lt;&gt;"",IFERROR(LEFT(exportált!A4864,SEARCH("&lt;br/&gt;",exportált!A4864,1)-1),exportált!A4864),"")</f>
        <v/>
      </c>
    </row>
    <row r="4866" spans="1:1" x14ac:dyDescent="0.25">
      <c r="A4866" s="8" t="str">
        <f>IF(exportált!A4865&lt;&gt;"",IFERROR(LEFT(exportált!A4865,SEARCH("&lt;br/&gt;",exportált!A4865,1)-1),exportált!A4865),"")</f>
        <v/>
      </c>
    </row>
    <row r="4867" spans="1:1" x14ac:dyDescent="0.25">
      <c r="A4867" s="8" t="str">
        <f>IF(exportált!A4866&lt;&gt;"",IFERROR(LEFT(exportált!A4866,SEARCH("&lt;br/&gt;",exportált!A4866,1)-1),exportált!A4866),"")</f>
        <v/>
      </c>
    </row>
    <row r="4868" spans="1:1" x14ac:dyDescent="0.25">
      <c r="A4868" s="8" t="str">
        <f>IF(exportált!A4867&lt;&gt;"",IFERROR(LEFT(exportált!A4867,SEARCH("&lt;br/&gt;",exportált!A4867,1)-1),exportált!A4867),"")</f>
        <v/>
      </c>
    </row>
    <row r="4869" spans="1:1" x14ac:dyDescent="0.25">
      <c r="A4869" s="8" t="str">
        <f>IF(exportált!A4868&lt;&gt;"",IFERROR(LEFT(exportált!A4868,SEARCH("&lt;br/&gt;",exportált!A4868,1)-1),exportált!A4868),"")</f>
        <v/>
      </c>
    </row>
    <row r="4870" spans="1:1" x14ac:dyDescent="0.25">
      <c r="A4870" s="8" t="str">
        <f>IF(exportált!A4869&lt;&gt;"",IFERROR(LEFT(exportált!A4869,SEARCH("&lt;br/&gt;",exportált!A4869,1)-1),exportált!A4869),"")</f>
        <v/>
      </c>
    </row>
    <row r="4871" spans="1:1" x14ac:dyDescent="0.25">
      <c r="A4871" s="8" t="str">
        <f>IF(exportált!A4870&lt;&gt;"",IFERROR(LEFT(exportált!A4870,SEARCH("&lt;br/&gt;",exportált!A4870,1)-1),exportált!A4870),"")</f>
        <v/>
      </c>
    </row>
    <row r="4872" spans="1:1" x14ac:dyDescent="0.25">
      <c r="A4872" s="8" t="str">
        <f>IF(exportált!A4871&lt;&gt;"",IFERROR(LEFT(exportált!A4871,SEARCH("&lt;br/&gt;",exportált!A4871,1)-1),exportált!A4871),"")</f>
        <v/>
      </c>
    </row>
    <row r="4873" spans="1:1" x14ac:dyDescent="0.25">
      <c r="A4873" s="8" t="str">
        <f>IF(exportált!A4872&lt;&gt;"",IFERROR(LEFT(exportált!A4872,SEARCH("&lt;br/&gt;",exportált!A4872,1)-1),exportált!A4872),"")</f>
        <v/>
      </c>
    </row>
    <row r="4874" spans="1:1" x14ac:dyDescent="0.25">
      <c r="A4874" s="8" t="str">
        <f>IF(exportált!A4873&lt;&gt;"",IFERROR(LEFT(exportált!A4873,SEARCH("&lt;br/&gt;",exportált!A4873,1)-1),exportált!A4873),"")</f>
        <v/>
      </c>
    </row>
    <row r="4875" spans="1:1" x14ac:dyDescent="0.25">
      <c r="A4875" s="8" t="str">
        <f>IF(exportált!A4874&lt;&gt;"",IFERROR(LEFT(exportált!A4874,SEARCH("&lt;br/&gt;",exportált!A4874,1)-1),exportált!A4874),"")</f>
        <v/>
      </c>
    </row>
    <row r="4876" spans="1:1" x14ac:dyDescent="0.25">
      <c r="A4876" s="8" t="str">
        <f>IF(exportált!A4875&lt;&gt;"",IFERROR(LEFT(exportált!A4875,SEARCH("&lt;br/&gt;",exportált!A4875,1)-1),exportált!A4875),"")</f>
        <v/>
      </c>
    </row>
    <row r="4877" spans="1:1" x14ac:dyDescent="0.25">
      <c r="A4877" s="8" t="str">
        <f>IF(exportált!A4876&lt;&gt;"",IFERROR(LEFT(exportált!A4876,SEARCH("&lt;br/&gt;",exportált!A4876,1)-1),exportált!A4876),"")</f>
        <v/>
      </c>
    </row>
    <row r="4878" spans="1:1" x14ac:dyDescent="0.25">
      <c r="A4878" s="8" t="str">
        <f>IF(exportált!A4877&lt;&gt;"",IFERROR(LEFT(exportált!A4877,SEARCH("&lt;br/&gt;",exportált!A4877,1)-1),exportált!A4877),"")</f>
        <v/>
      </c>
    </row>
    <row r="4879" spans="1:1" x14ac:dyDescent="0.25">
      <c r="A4879" s="8" t="str">
        <f>IF(exportált!A4878&lt;&gt;"",IFERROR(LEFT(exportált!A4878,SEARCH("&lt;br/&gt;",exportált!A4878,1)-1),exportált!A4878),"")</f>
        <v/>
      </c>
    </row>
    <row r="4880" spans="1:1" x14ac:dyDescent="0.25">
      <c r="A4880" s="8" t="str">
        <f>IF(exportált!A4879&lt;&gt;"",IFERROR(LEFT(exportált!A4879,SEARCH("&lt;br/&gt;",exportált!A4879,1)-1),exportált!A4879),"")</f>
        <v/>
      </c>
    </row>
    <row r="4881" spans="1:1" x14ac:dyDescent="0.25">
      <c r="A4881" s="8" t="str">
        <f>IF(exportált!A4880&lt;&gt;"",IFERROR(LEFT(exportált!A4880,SEARCH("&lt;br/&gt;",exportált!A4880,1)-1),exportált!A4880),"")</f>
        <v/>
      </c>
    </row>
    <row r="4882" spans="1:1" x14ac:dyDescent="0.25">
      <c r="A4882" s="8" t="str">
        <f>IF(exportált!A4881&lt;&gt;"",IFERROR(LEFT(exportált!A4881,SEARCH("&lt;br/&gt;",exportált!A4881,1)-1),exportált!A4881),"")</f>
        <v/>
      </c>
    </row>
    <row r="4883" spans="1:1" x14ac:dyDescent="0.25">
      <c r="A4883" s="8" t="str">
        <f>IF(exportált!A4882&lt;&gt;"",IFERROR(LEFT(exportált!A4882,SEARCH("&lt;br/&gt;",exportált!A4882,1)-1),exportált!A4882),"")</f>
        <v/>
      </c>
    </row>
    <row r="4884" spans="1:1" x14ac:dyDescent="0.25">
      <c r="A4884" s="8" t="str">
        <f>IF(exportált!A4883&lt;&gt;"",IFERROR(LEFT(exportált!A4883,SEARCH("&lt;br/&gt;",exportált!A4883,1)-1),exportált!A4883),"")</f>
        <v/>
      </c>
    </row>
    <row r="4885" spans="1:1" x14ac:dyDescent="0.25">
      <c r="A4885" s="8" t="str">
        <f>IF(exportált!A4884&lt;&gt;"",IFERROR(LEFT(exportált!A4884,SEARCH("&lt;br/&gt;",exportált!A4884,1)-1),exportált!A4884),"")</f>
        <v/>
      </c>
    </row>
    <row r="4886" spans="1:1" x14ac:dyDescent="0.25">
      <c r="A4886" s="8" t="str">
        <f>IF(exportált!A4885&lt;&gt;"",IFERROR(LEFT(exportált!A4885,SEARCH("&lt;br/&gt;",exportált!A4885,1)-1),exportált!A4885),"")</f>
        <v/>
      </c>
    </row>
    <row r="4887" spans="1:1" x14ac:dyDescent="0.25">
      <c r="A4887" s="8" t="str">
        <f>IF(exportált!A4886&lt;&gt;"",IFERROR(LEFT(exportált!A4886,SEARCH("&lt;br/&gt;",exportált!A4886,1)-1),exportált!A4886),"")</f>
        <v/>
      </c>
    </row>
    <row r="4888" spans="1:1" x14ac:dyDescent="0.25">
      <c r="A4888" s="8" t="str">
        <f>IF(exportált!A4887&lt;&gt;"",IFERROR(LEFT(exportált!A4887,SEARCH("&lt;br/&gt;",exportált!A4887,1)-1),exportált!A4887),"")</f>
        <v/>
      </c>
    </row>
    <row r="4889" spans="1:1" x14ac:dyDescent="0.25">
      <c r="A4889" s="8" t="str">
        <f>IF(exportált!A4888&lt;&gt;"",IFERROR(LEFT(exportált!A4888,SEARCH("&lt;br/&gt;",exportált!A4888,1)-1),exportált!A4888),"")</f>
        <v/>
      </c>
    </row>
    <row r="4890" spans="1:1" x14ac:dyDescent="0.25">
      <c r="A4890" s="8" t="str">
        <f>IF(exportált!A4889&lt;&gt;"",IFERROR(LEFT(exportált!A4889,SEARCH("&lt;br/&gt;",exportált!A4889,1)-1),exportált!A4889),"")</f>
        <v/>
      </c>
    </row>
    <row r="4891" spans="1:1" x14ac:dyDescent="0.25">
      <c r="A4891" s="8" t="str">
        <f>IF(exportált!A4890&lt;&gt;"",IFERROR(LEFT(exportált!A4890,SEARCH("&lt;br/&gt;",exportált!A4890,1)-1),exportált!A4890),"")</f>
        <v/>
      </c>
    </row>
    <row r="4892" spans="1:1" x14ac:dyDescent="0.25">
      <c r="A4892" s="8" t="str">
        <f>IF(exportált!A4891&lt;&gt;"",IFERROR(LEFT(exportált!A4891,SEARCH("&lt;br/&gt;",exportált!A4891,1)-1),exportált!A4891),"")</f>
        <v/>
      </c>
    </row>
    <row r="4893" spans="1:1" x14ac:dyDescent="0.25">
      <c r="A4893" s="8" t="str">
        <f>IF(exportált!A4892&lt;&gt;"",IFERROR(LEFT(exportált!A4892,SEARCH("&lt;br/&gt;",exportált!A4892,1)-1),exportált!A4892),"")</f>
        <v/>
      </c>
    </row>
    <row r="4894" spans="1:1" x14ac:dyDescent="0.25">
      <c r="A4894" s="8" t="str">
        <f>IF(exportált!A4893&lt;&gt;"",IFERROR(LEFT(exportált!A4893,SEARCH("&lt;br/&gt;",exportált!A4893,1)-1),exportált!A4893),"")</f>
        <v/>
      </c>
    </row>
    <row r="4895" spans="1:1" x14ac:dyDescent="0.25">
      <c r="A4895" s="8" t="str">
        <f>IF(exportált!A4894&lt;&gt;"",IFERROR(LEFT(exportált!A4894,SEARCH("&lt;br/&gt;",exportált!A4894,1)-1),exportált!A4894),"")</f>
        <v/>
      </c>
    </row>
    <row r="4896" spans="1:1" x14ac:dyDescent="0.25">
      <c r="A4896" s="8" t="str">
        <f>IF(exportált!A4895&lt;&gt;"",IFERROR(LEFT(exportált!A4895,SEARCH("&lt;br/&gt;",exportált!A4895,1)-1),exportált!A4895),"")</f>
        <v/>
      </c>
    </row>
    <row r="4897" spans="1:1" x14ac:dyDescent="0.25">
      <c r="A4897" s="8" t="str">
        <f>IF(exportált!A4896&lt;&gt;"",IFERROR(LEFT(exportált!A4896,SEARCH("&lt;br/&gt;",exportált!A4896,1)-1),exportált!A4896),"")</f>
        <v/>
      </c>
    </row>
    <row r="4898" spans="1:1" x14ac:dyDescent="0.25">
      <c r="A4898" s="8" t="str">
        <f>IF(exportált!A4897&lt;&gt;"",IFERROR(LEFT(exportált!A4897,SEARCH("&lt;br/&gt;",exportált!A4897,1)-1),exportált!A4897),"")</f>
        <v/>
      </c>
    </row>
    <row r="4899" spans="1:1" x14ac:dyDescent="0.25">
      <c r="A4899" s="8" t="str">
        <f>IF(exportált!A4898&lt;&gt;"",IFERROR(LEFT(exportált!A4898,SEARCH("&lt;br/&gt;",exportált!A4898,1)-1),exportált!A4898),"")</f>
        <v/>
      </c>
    </row>
    <row r="4900" spans="1:1" x14ac:dyDescent="0.25">
      <c r="A4900" s="8" t="str">
        <f>IF(exportált!A4899&lt;&gt;"",IFERROR(LEFT(exportált!A4899,SEARCH("&lt;br/&gt;",exportált!A4899,1)-1),exportált!A4899),"")</f>
        <v/>
      </c>
    </row>
    <row r="4901" spans="1:1" x14ac:dyDescent="0.25">
      <c r="A4901" s="8" t="str">
        <f>IF(exportált!A4900&lt;&gt;"",IFERROR(LEFT(exportált!A4900,SEARCH("&lt;br/&gt;",exportált!A4900,1)-1),exportált!A4900),"")</f>
        <v/>
      </c>
    </row>
    <row r="4902" spans="1:1" x14ac:dyDescent="0.25">
      <c r="A4902" s="8" t="str">
        <f>IF(exportált!A4901&lt;&gt;"",IFERROR(LEFT(exportált!A4901,SEARCH("&lt;br/&gt;",exportált!A4901,1)-1),exportált!A4901),"")</f>
        <v/>
      </c>
    </row>
    <row r="4903" spans="1:1" x14ac:dyDescent="0.25">
      <c r="A4903" s="8" t="str">
        <f>IF(exportált!A4902&lt;&gt;"",IFERROR(LEFT(exportált!A4902,SEARCH("&lt;br/&gt;",exportált!A4902,1)-1),exportált!A4902),"")</f>
        <v/>
      </c>
    </row>
    <row r="4904" spans="1:1" x14ac:dyDescent="0.25">
      <c r="A4904" s="8" t="str">
        <f>IF(exportált!A4903&lt;&gt;"",IFERROR(LEFT(exportált!A4903,SEARCH("&lt;br/&gt;",exportált!A4903,1)-1),exportált!A4903),"")</f>
        <v/>
      </c>
    </row>
    <row r="4905" spans="1:1" x14ac:dyDescent="0.25">
      <c r="A4905" s="8" t="str">
        <f>IF(exportált!A4904&lt;&gt;"",IFERROR(LEFT(exportált!A4904,SEARCH("&lt;br/&gt;",exportált!A4904,1)-1),exportált!A4904),"")</f>
        <v/>
      </c>
    </row>
    <row r="4906" spans="1:1" x14ac:dyDescent="0.25">
      <c r="A4906" s="8" t="str">
        <f>IF(exportált!A4905&lt;&gt;"",IFERROR(LEFT(exportált!A4905,SEARCH("&lt;br/&gt;",exportált!A4905,1)-1),exportált!A4905),"")</f>
        <v/>
      </c>
    </row>
    <row r="4907" spans="1:1" x14ac:dyDescent="0.25">
      <c r="A4907" s="8" t="str">
        <f>IF(exportált!A4906&lt;&gt;"",IFERROR(LEFT(exportált!A4906,SEARCH("&lt;br/&gt;",exportált!A4906,1)-1),exportált!A4906),"")</f>
        <v/>
      </c>
    </row>
    <row r="4908" spans="1:1" x14ac:dyDescent="0.25">
      <c r="A4908" s="8" t="str">
        <f>IF(exportált!A4907&lt;&gt;"",IFERROR(LEFT(exportált!A4907,SEARCH("&lt;br/&gt;",exportált!A4907,1)-1),exportált!A4907),"")</f>
        <v/>
      </c>
    </row>
    <row r="4909" spans="1:1" x14ac:dyDescent="0.25">
      <c r="A4909" s="8" t="str">
        <f>IF(exportált!A4908&lt;&gt;"",IFERROR(LEFT(exportált!A4908,SEARCH("&lt;br/&gt;",exportált!A4908,1)-1),exportált!A4908),"")</f>
        <v/>
      </c>
    </row>
    <row r="4910" spans="1:1" x14ac:dyDescent="0.25">
      <c r="A4910" s="8" t="str">
        <f>IF(exportált!A4909&lt;&gt;"",IFERROR(LEFT(exportált!A4909,SEARCH("&lt;br/&gt;",exportált!A4909,1)-1),exportált!A4909),"")</f>
        <v/>
      </c>
    </row>
    <row r="4911" spans="1:1" x14ac:dyDescent="0.25">
      <c r="A4911" s="8" t="str">
        <f>IF(exportált!A4910&lt;&gt;"",IFERROR(LEFT(exportált!A4910,SEARCH("&lt;br/&gt;",exportált!A4910,1)-1),exportált!A4910),"")</f>
        <v/>
      </c>
    </row>
    <row r="4912" spans="1:1" x14ac:dyDescent="0.25">
      <c r="A4912" s="8" t="str">
        <f>IF(exportált!A4911&lt;&gt;"",IFERROR(LEFT(exportált!A4911,SEARCH("&lt;br/&gt;",exportált!A4911,1)-1),exportált!A4911),"")</f>
        <v/>
      </c>
    </row>
    <row r="4913" spans="1:1" x14ac:dyDescent="0.25">
      <c r="A4913" s="8" t="str">
        <f>IF(exportált!A4912&lt;&gt;"",IFERROR(LEFT(exportált!A4912,SEARCH("&lt;br/&gt;",exportált!A4912,1)-1),exportált!A4912),"")</f>
        <v/>
      </c>
    </row>
    <row r="4914" spans="1:1" x14ac:dyDescent="0.25">
      <c r="A4914" s="8" t="str">
        <f>IF(exportált!A4913&lt;&gt;"",IFERROR(LEFT(exportált!A4913,SEARCH("&lt;br/&gt;",exportált!A4913,1)-1),exportált!A4913),"")</f>
        <v/>
      </c>
    </row>
    <row r="4915" spans="1:1" x14ac:dyDescent="0.25">
      <c r="A4915" s="8" t="str">
        <f>IF(exportált!A4914&lt;&gt;"",IFERROR(LEFT(exportált!A4914,SEARCH("&lt;br/&gt;",exportált!A4914,1)-1),exportált!A4914),"")</f>
        <v/>
      </c>
    </row>
    <row r="4916" spans="1:1" x14ac:dyDescent="0.25">
      <c r="A4916" s="8" t="str">
        <f>IF(exportált!A4915&lt;&gt;"",IFERROR(LEFT(exportált!A4915,SEARCH("&lt;br/&gt;",exportált!A4915,1)-1),exportált!A4915),"")</f>
        <v/>
      </c>
    </row>
    <row r="4917" spans="1:1" x14ac:dyDescent="0.25">
      <c r="A4917" s="8" t="str">
        <f>IF(exportált!A4916&lt;&gt;"",IFERROR(LEFT(exportált!A4916,SEARCH("&lt;br/&gt;",exportált!A4916,1)-1),exportált!A4916),"")</f>
        <v/>
      </c>
    </row>
    <row r="4918" spans="1:1" x14ac:dyDescent="0.25">
      <c r="A4918" s="8" t="str">
        <f>IF(exportált!A4917&lt;&gt;"",IFERROR(LEFT(exportált!A4917,SEARCH("&lt;br/&gt;",exportált!A4917,1)-1),exportált!A4917),"")</f>
        <v/>
      </c>
    </row>
    <row r="4919" spans="1:1" x14ac:dyDescent="0.25">
      <c r="A4919" s="8" t="str">
        <f>IF(exportált!A4918&lt;&gt;"",IFERROR(LEFT(exportált!A4918,SEARCH("&lt;br/&gt;",exportált!A4918,1)-1),exportált!A4918),"")</f>
        <v/>
      </c>
    </row>
    <row r="4920" spans="1:1" x14ac:dyDescent="0.25">
      <c r="A4920" s="8" t="str">
        <f>IF(exportált!A4919&lt;&gt;"",IFERROR(LEFT(exportált!A4919,SEARCH("&lt;br/&gt;",exportált!A4919,1)-1),exportált!A4919),"")</f>
        <v/>
      </c>
    </row>
    <row r="4921" spans="1:1" x14ac:dyDescent="0.25">
      <c r="A4921" s="8" t="str">
        <f>IF(exportált!A4920&lt;&gt;"",IFERROR(LEFT(exportált!A4920,SEARCH("&lt;br/&gt;",exportált!A4920,1)-1),exportált!A4920),"")</f>
        <v/>
      </c>
    </row>
    <row r="4922" spans="1:1" x14ac:dyDescent="0.25">
      <c r="A4922" s="8" t="str">
        <f>IF(exportált!A4921&lt;&gt;"",IFERROR(LEFT(exportált!A4921,SEARCH("&lt;br/&gt;",exportált!A4921,1)-1),exportált!A4921),"")</f>
        <v/>
      </c>
    </row>
    <row r="4923" spans="1:1" x14ac:dyDescent="0.25">
      <c r="A4923" s="8" t="str">
        <f>IF(exportált!A4922&lt;&gt;"",IFERROR(LEFT(exportált!A4922,SEARCH("&lt;br/&gt;",exportált!A4922,1)-1),exportált!A4922),"")</f>
        <v/>
      </c>
    </row>
    <row r="4924" spans="1:1" x14ac:dyDescent="0.25">
      <c r="A4924" s="8" t="str">
        <f>IF(exportált!A4923&lt;&gt;"",IFERROR(LEFT(exportált!A4923,SEARCH("&lt;br/&gt;",exportált!A4923,1)-1),exportált!A4923),"")</f>
        <v/>
      </c>
    </row>
    <row r="4925" spans="1:1" x14ac:dyDescent="0.25">
      <c r="A4925" s="8" t="str">
        <f>IF(exportált!A4924&lt;&gt;"",IFERROR(LEFT(exportált!A4924,SEARCH("&lt;br/&gt;",exportált!A4924,1)-1),exportált!A4924),"")</f>
        <v/>
      </c>
    </row>
    <row r="4926" spans="1:1" x14ac:dyDescent="0.25">
      <c r="A4926" s="8" t="str">
        <f>IF(exportált!A4925&lt;&gt;"",IFERROR(LEFT(exportált!A4925,SEARCH("&lt;br/&gt;",exportált!A4925,1)-1),exportált!A4925),"")</f>
        <v/>
      </c>
    </row>
    <row r="4927" spans="1:1" x14ac:dyDescent="0.25">
      <c r="A4927" s="8" t="str">
        <f>IF(exportált!A4926&lt;&gt;"",IFERROR(LEFT(exportált!A4926,SEARCH("&lt;br/&gt;",exportált!A4926,1)-1),exportált!A4926),"")</f>
        <v/>
      </c>
    </row>
    <row r="4928" spans="1:1" x14ac:dyDescent="0.25">
      <c r="A4928" s="8" t="str">
        <f>IF(exportált!A4927&lt;&gt;"",IFERROR(LEFT(exportált!A4927,SEARCH("&lt;br/&gt;",exportált!A4927,1)-1),exportált!A4927),"")</f>
        <v/>
      </c>
    </row>
    <row r="4929" spans="1:1" x14ac:dyDescent="0.25">
      <c r="A4929" s="8" t="str">
        <f>IF(exportált!A4928&lt;&gt;"",IFERROR(LEFT(exportált!A4928,SEARCH("&lt;br/&gt;",exportált!A4928,1)-1),exportált!A4928),"")</f>
        <v/>
      </c>
    </row>
    <row r="4930" spans="1:1" x14ac:dyDescent="0.25">
      <c r="A4930" s="8" t="str">
        <f>IF(exportált!A4929&lt;&gt;"",IFERROR(LEFT(exportált!A4929,SEARCH("&lt;br/&gt;",exportált!A4929,1)-1),exportált!A4929),"")</f>
        <v/>
      </c>
    </row>
    <row r="4931" spans="1:1" x14ac:dyDescent="0.25">
      <c r="A4931" s="8" t="str">
        <f>IF(exportált!A4930&lt;&gt;"",IFERROR(LEFT(exportált!A4930,SEARCH("&lt;br/&gt;",exportált!A4930,1)-1),exportált!A4930),"")</f>
        <v/>
      </c>
    </row>
    <row r="4932" spans="1:1" x14ac:dyDescent="0.25">
      <c r="A4932" s="8" t="str">
        <f>IF(exportált!A4931&lt;&gt;"",IFERROR(LEFT(exportált!A4931,SEARCH("&lt;br/&gt;",exportált!A4931,1)-1),exportált!A4931),"")</f>
        <v/>
      </c>
    </row>
    <row r="4933" spans="1:1" x14ac:dyDescent="0.25">
      <c r="A4933" s="8" t="str">
        <f>IF(exportált!A4932&lt;&gt;"",IFERROR(LEFT(exportált!A4932,SEARCH("&lt;br/&gt;",exportált!A4932,1)-1),exportált!A4932),"")</f>
        <v/>
      </c>
    </row>
    <row r="4934" spans="1:1" x14ac:dyDescent="0.25">
      <c r="A4934" s="8" t="str">
        <f>IF(exportált!A4933&lt;&gt;"",IFERROR(LEFT(exportált!A4933,SEARCH("&lt;br/&gt;",exportált!A4933,1)-1),exportált!A4933),"")</f>
        <v/>
      </c>
    </row>
    <row r="4935" spans="1:1" x14ac:dyDescent="0.25">
      <c r="A4935" s="8" t="str">
        <f>IF(exportált!A4934&lt;&gt;"",IFERROR(LEFT(exportált!A4934,SEARCH("&lt;br/&gt;",exportált!A4934,1)-1),exportált!A4934),"")</f>
        <v/>
      </c>
    </row>
    <row r="4936" spans="1:1" x14ac:dyDescent="0.25">
      <c r="A4936" s="8" t="str">
        <f>IF(exportált!A4935&lt;&gt;"",IFERROR(LEFT(exportált!A4935,SEARCH("&lt;br/&gt;",exportált!A4935,1)-1),exportált!A4935),"")</f>
        <v/>
      </c>
    </row>
    <row r="4937" spans="1:1" x14ac:dyDescent="0.25">
      <c r="A4937" s="8" t="str">
        <f>IF(exportált!A4936&lt;&gt;"",IFERROR(LEFT(exportált!A4936,SEARCH("&lt;br/&gt;",exportált!A4936,1)-1),exportált!A4936),"")</f>
        <v/>
      </c>
    </row>
    <row r="4938" spans="1:1" x14ac:dyDescent="0.25">
      <c r="A4938" s="8" t="str">
        <f>IF(exportált!A4937&lt;&gt;"",IFERROR(LEFT(exportált!A4937,SEARCH("&lt;br/&gt;",exportált!A4937,1)-1),exportált!A4937),"")</f>
        <v/>
      </c>
    </row>
    <row r="4939" spans="1:1" x14ac:dyDescent="0.25">
      <c r="A4939" s="8" t="str">
        <f>IF(exportált!A4938&lt;&gt;"",IFERROR(LEFT(exportált!A4938,SEARCH("&lt;br/&gt;",exportált!A4938,1)-1),exportált!A4938),"")</f>
        <v/>
      </c>
    </row>
    <row r="4940" spans="1:1" x14ac:dyDescent="0.25">
      <c r="A4940" s="8" t="str">
        <f>IF(exportált!A4939&lt;&gt;"",IFERROR(LEFT(exportált!A4939,SEARCH("&lt;br/&gt;",exportált!A4939,1)-1),exportált!A4939),"")</f>
        <v/>
      </c>
    </row>
    <row r="4941" spans="1:1" x14ac:dyDescent="0.25">
      <c r="A4941" s="8" t="str">
        <f>IF(exportált!A4940&lt;&gt;"",IFERROR(LEFT(exportált!A4940,SEARCH("&lt;br/&gt;",exportált!A4940,1)-1),exportált!A4940),"")</f>
        <v/>
      </c>
    </row>
    <row r="4942" spans="1:1" x14ac:dyDescent="0.25">
      <c r="A4942" s="8" t="str">
        <f>IF(exportált!A4941&lt;&gt;"",IFERROR(LEFT(exportált!A4941,SEARCH("&lt;br/&gt;",exportált!A4941,1)-1),exportált!A4941),"")</f>
        <v/>
      </c>
    </row>
    <row r="4943" spans="1:1" x14ac:dyDescent="0.25">
      <c r="A4943" s="8" t="str">
        <f>IF(exportált!A4942&lt;&gt;"",IFERROR(LEFT(exportált!A4942,SEARCH("&lt;br/&gt;",exportált!A4942,1)-1),exportált!A4942),"")</f>
        <v/>
      </c>
    </row>
    <row r="4944" spans="1:1" x14ac:dyDescent="0.25">
      <c r="A4944" s="8" t="str">
        <f>IF(exportált!A4943&lt;&gt;"",IFERROR(LEFT(exportált!A4943,SEARCH("&lt;br/&gt;",exportált!A4943,1)-1),exportált!A4943),"")</f>
        <v/>
      </c>
    </row>
    <row r="4945" spans="1:1" x14ac:dyDescent="0.25">
      <c r="A4945" s="8" t="str">
        <f>IF(exportált!A4944&lt;&gt;"",IFERROR(LEFT(exportált!A4944,SEARCH("&lt;br/&gt;",exportált!A4944,1)-1),exportált!A4944),"")</f>
        <v/>
      </c>
    </row>
    <row r="4946" spans="1:1" x14ac:dyDescent="0.25">
      <c r="A4946" s="8" t="str">
        <f>IF(exportált!A4945&lt;&gt;"",IFERROR(LEFT(exportált!A4945,SEARCH("&lt;br/&gt;",exportált!A4945,1)-1),exportált!A4945),"")</f>
        <v/>
      </c>
    </row>
    <row r="4947" spans="1:1" x14ac:dyDescent="0.25">
      <c r="A4947" s="8" t="str">
        <f>IF(exportált!A4946&lt;&gt;"",IFERROR(LEFT(exportált!A4946,SEARCH("&lt;br/&gt;",exportált!A4946,1)-1),exportált!A4946),"")</f>
        <v/>
      </c>
    </row>
    <row r="4948" spans="1:1" x14ac:dyDescent="0.25">
      <c r="A4948" s="8" t="str">
        <f>IF(exportált!A4947&lt;&gt;"",IFERROR(LEFT(exportált!A4947,SEARCH("&lt;br/&gt;",exportált!A4947,1)-1),exportált!A4947),"")</f>
        <v/>
      </c>
    </row>
    <row r="4949" spans="1:1" x14ac:dyDescent="0.25">
      <c r="A4949" s="8" t="str">
        <f>IF(exportált!A4948&lt;&gt;"",IFERROR(LEFT(exportált!A4948,SEARCH("&lt;br/&gt;",exportált!A4948,1)-1),exportált!A4948),"")</f>
        <v/>
      </c>
    </row>
    <row r="4950" spans="1:1" x14ac:dyDescent="0.25">
      <c r="A4950" s="8" t="str">
        <f>IF(exportált!A4949&lt;&gt;"",IFERROR(LEFT(exportált!A4949,SEARCH("&lt;br/&gt;",exportált!A4949,1)-1),exportált!A4949),"")</f>
        <v/>
      </c>
    </row>
    <row r="4951" spans="1:1" x14ac:dyDescent="0.25">
      <c r="A4951" s="8" t="str">
        <f>IF(exportált!A4950&lt;&gt;"",IFERROR(LEFT(exportált!A4950,SEARCH("&lt;br/&gt;",exportált!A4950,1)-1),exportált!A4950),"")</f>
        <v/>
      </c>
    </row>
    <row r="4952" spans="1:1" x14ac:dyDescent="0.25">
      <c r="A4952" s="8" t="str">
        <f>IF(exportált!A4951&lt;&gt;"",IFERROR(LEFT(exportált!A4951,SEARCH("&lt;br/&gt;",exportált!A4951,1)-1),exportált!A4951),"")</f>
        <v/>
      </c>
    </row>
    <row r="4953" spans="1:1" x14ac:dyDescent="0.25">
      <c r="A4953" s="8" t="str">
        <f>IF(exportált!A4952&lt;&gt;"",IFERROR(LEFT(exportált!A4952,SEARCH("&lt;br/&gt;",exportált!A4952,1)-1),exportált!A4952),"")</f>
        <v/>
      </c>
    </row>
    <row r="4954" spans="1:1" x14ac:dyDescent="0.25">
      <c r="A4954" s="8" t="str">
        <f>IF(exportált!A4953&lt;&gt;"",IFERROR(LEFT(exportált!A4953,SEARCH("&lt;br/&gt;",exportált!A4953,1)-1),exportált!A4953),"")</f>
        <v/>
      </c>
    </row>
    <row r="4955" spans="1:1" x14ac:dyDescent="0.25">
      <c r="A4955" s="8" t="str">
        <f>IF(exportált!A4954&lt;&gt;"",IFERROR(LEFT(exportált!A4954,SEARCH("&lt;br/&gt;",exportált!A4954,1)-1),exportált!A4954),"")</f>
        <v/>
      </c>
    </row>
    <row r="4956" spans="1:1" x14ac:dyDescent="0.25">
      <c r="A4956" s="8" t="str">
        <f>IF(exportált!A4955&lt;&gt;"",IFERROR(LEFT(exportált!A4955,SEARCH("&lt;br/&gt;",exportált!A4955,1)-1),exportált!A4955),"")</f>
        <v/>
      </c>
    </row>
    <row r="4957" spans="1:1" x14ac:dyDescent="0.25">
      <c r="A4957" s="8" t="str">
        <f>IF(exportált!A4956&lt;&gt;"",IFERROR(LEFT(exportált!A4956,SEARCH("&lt;br/&gt;",exportált!A4956,1)-1),exportált!A4956),"")</f>
        <v/>
      </c>
    </row>
    <row r="4958" spans="1:1" x14ac:dyDescent="0.25">
      <c r="A4958" s="8" t="str">
        <f>IF(exportált!A4957&lt;&gt;"",IFERROR(LEFT(exportált!A4957,SEARCH("&lt;br/&gt;",exportált!A4957,1)-1),exportált!A4957),"")</f>
        <v/>
      </c>
    </row>
    <row r="4959" spans="1:1" x14ac:dyDescent="0.25">
      <c r="A4959" s="8" t="str">
        <f>IF(exportált!A4958&lt;&gt;"",IFERROR(LEFT(exportált!A4958,SEARCH("&lt;br/&gt;",exportált!A4958,1)-1),exportált!A4958),"")</f>
        <v/>
      </c>
    </row>
    <row r="4960" spans="1:1" x14ac:dyDescent="0.25">
      <c r="A4960" s="8" t="str">
        <f>IF(exportált!A4959&lt;&gt;"",IFERROR(LEFT(exportált!A4959,SEARCH("&lt;br/&gt;",exportált!A4959,1)-1),exportált!A4959),"")</f>
        <v/>
      </c>
    </row>
    <row r="4961" spans="1:1" x14ac:dyDescent="0.25">
      <c r="A4961" s="8" t="str">
        <f>IF(exportált!A4960&lt;&gt;"",IFERROR(LEFT(exportált!A4960,SEARCH("&lt;br/&gt;",exportált!A4960,1)-1),exportált!A4960),"")</f>
        <v/>
      </c>
    </row>
    <row r="4962" spans="1:1" x14ac:dyDescent="0.25">
      <c r="A4962" s="8" t="str">
        <f>IF(exportált!A4961&lt;&gt;"",IFERROR(LEFT(exportált!A4961,SEARCH("&lt;br/&gt;",exportált!A4961,1)-1),exportált!A4961),"")</f>
        <v/>
      </c>
    </row>
    <row r="4963" spans="1:1" x14ac:dyDescent="0.25">
      <c r="A4963" s="8" t="str">
        <f>IF(exportált!A4962&lt;&gt;"",IFERROR(LEFT(exportált!A4962,SEARCH("&lt;br/&gt;",exportált!A4962,1)-1),exportált!A4962),"")</f>
        <v/>
      </c>
    </row>
    <row r="4964" spans="1:1" x14ac:dyDescent="0.25">
      <c r="A4964" s="8" t="str">
        <f>IF(exportált!A4963&lt;&gt;"",IFERROR(LEFT(exportált!A4963,SEARCH("&lt;br/&gt;",exportált!A4963,1)-1),exportált!A4963),"")</f>
        <v/>
      </c>
    </row>
    <row r="4965" spans="1:1" x14ac:dyDescent="0.25">
      <c r="A4965" s="8" t="str">
        <f>IF(exportált!A4964&lt;&gt;"",IFERROR(LEFT(exportált!A4964,SEARCH("&lt;br/&gt;",exportált!A4964,1)-1),exportált!A4964),"")</f>
        <v/>
      </c>
    </row>
    <row r="4966" spans="1:1" x14ac:dyDescent="0.25">
      <c r="A4966" s="8" t="str">
        <f>IF(exportált!A4965&lt;&gt;"",IFERROR(LEFT(exportált!A4965,SEARCH("&lt;br/&gt;",exportált!A4965,1)-1),exportált!A4965),"")</f>
        <v/>
      </c>
    </row>
    <row r="4967" spans="1:1" x14ac:dyDescent="0.25">
      <c r="A4967" s="8" t="str">
        <f>IF(exportált!A4966&lt;&gt;"",IFERROR(LEFT(exportált!A4966,SEARCH("&lt;br/&gt;",exportált!A4966,1)-1),exportált!A4966),"")</f>
        <v/>
      </c>
    </row>
    <row r="4968" spans="1:1" x14ac:dyDescent="0.25">
      <c r="A4968" s="8" t="str">
        <f>IF(exportált!A4967&lt;&gt;"",IFERROR(LEFT(exportált!A4967,SEARCH("&lt;br/&gt;",exportált!A4967,1)-1),exportált!A4967),"")</f>
        <v/>
      </c>
    </row>
    <row r="4969" spans="1:1" x14ac:dyDescent="0.25">
      <c r="A4969" s="8" t="str">
        <f>IF(exportált!A4968&lt;&gt;"",IFERROR(LEFT(exportált!A4968,SEARCH("&lt;br/&gt;",exportált!A4968,1)-1),exportált!A4968),"")</f>
        <v/>
      </c>
    </row>
    <row r="4970" spans="1:1" x14ac:dyDescent="0.25">
      <c r="A4970" s="8" t="str">
        <f>IF(exportált!A4969&lt;&gt;"",IFERROR(LEFT(exportált!A4969,SEARCH("&lt;br/&gt;",exportált!A4969,1)-1),exportált!A4969),"")</f>
        <v/>
      </c>
    </row>
    <row r="4971" spans="1:1" x14ac:dyDescent="0.25">
      <c r="A4971" s="8" t="str">
        <f>IF(exportált!A4970&lt;&gt;"",IFERROR(LEFT(exportált!A4970,SEARCH("&lt;br/&gt;",exportált!A4970,1)-1),exportált!A4970),"")</f>
        <v/>
      </c>
    </row>
    <row r="4972" spans="1:1" x14ac:dyDescent="0.25">
      <c r="A4972" s="8" t="str">
        <f>IF(exportált!A4971&lt;&gt;"",IFERROR(LEFT(exportált!A4971,SEARCH("&lt;br/&gt;",exportált!A4971,1)-1),exportált!A4971),"")</f>
        <v/>
      </c>
    </row>
    <row r="4973" spans="1:1" x14ac:dyDescent="0.25">
      <c r="A4973" s="8" t="str">
        <f>IF(exportált!A4972&lt;&gt;"",IFERROR(LEFT(exportált!A4972,SEARCH("&lt;br/&gt;",exportált!A4972,1)-1),exportált!A4972),"")</f>
        <v/>
      </c>
    </row>
    <row r="4974" spans="1:1" x14ac:dyDescent="0.25">
      <c r="A4974" s="8" t="str">
        <f>IF(exportált!A4973&lt;&gt;"",IFERROR(LEFT(exportált!A4973,SEARCH("&lt;br/&gt;",exportált!A4973,1)-1),exportált!A4973),"")</f>
        <v/>
      </c>
    </row>
    <row r="4975" spans="1:1" x14ac:dyDescent="0.25">
      <c r="A4975" s="8" t="str">
        <f>IF(exportált!A4974&lt;&gt;"",IFERROR(LEFT(exportált!A4974,SEARCH("&lt;br/&gt;",exportált!A4974,1)-1),exportált!A4974),"")</f>
        <v/>
      </c>
    </row>
    <row r="4976" spans="1:1" x14ac:dyDescent="0.25">
      <c r="A4976" s="8" t="str">
        <f>IF(exportált!A4975&lt;&gt;"",IFERROR(LEFT(exportált!A4975,SEARCH("&lt;br/&gt;",exportált!A4975,1)-1),exportált!A4975),"")</f>
        <v/>
      </c>
    </row>
    <row r="4977" spans="1:1" x14ac:dyDescent="0.25">
      <c r="A4977" s="8" t="str">
        <f>IF(exportált!A4976&lt;&gt;"",IFERROR(LEFT(exportált!A4976,SEARCH("&lt;br/&gt;",exportált!A4976,1)-1),exportált!A4976),"")</f>
        <v/>
      </c>
    </row>
    <row r="4978" spans="1:1" x14ac:dyDescent="0.25">
      <c r="A4978" s="8" t="str">
        <f>IF(exportált!A4977&lt;&gt;"",IFERROR(LEFT(exportált!A4977,SEARCH("&lt;br/&gt;",exportált!A4977,1)-1),exportált!A4977),"")</f>
        <v/>
      </c>
    </row>
    <row r="4979" spans="1:1" x14ac:dyDescent="0.25">
      <c r="A4979" s="8" t="str">
        <f>IF(exportált!A4978&lt;&gt;"",IFERROR(LEFT(exportált!A4978,SEARCH("&lt;br/&gt;",exportált!A4978,1)-1),exportált!A4978),"")</f>
        <v/>
      </c>
    </row>
    <row r="4980" spans="1:1" x14ac:dyDescent="0.25">
      <c r="A4980" s="8" t="str">
        <f>IF(exportált!A4979&lt;&gt;"",IFERROR(LEFT(exportált!A4979,SEARCH("&lt;br/&gt;",exportált!A4979,1)-1),exportált!A4979),"")</f>
        <v/>
      </c>
    </row>
    <row r="4981" spans="1:1" x14ac:dyDescent="0.25">
      <c r="A4981" s="8" t="str">
        <f>IF(exportált!A4980&lt;&gt;"",IFERROR(LEFT(exportált!A4980,SEARCH("&lt;br/&gt;",exportált!A4980,1)-1),exportált!A4980),"")</f>
        <v/>
      </c>
    </row>
    <row r="4982" spans="1:1" x14ac:dyDescent="0.25">
      <c r="A4982" s="8" t="str">
        <f>IF(exportált!A4981&lt;&gt;"",IFERROR(LEFT(exportált!A4981,SEARCH("&lt;br/&gt;",exportált!A4981,1)-1),exportált!A4981),"")</f>
        <v/>
      </c>
    </row>
    <row r="4983" spans="1:1" x14ac:dyDescent="0.25">
      <c r="A4983" s="8" t="str">
        <f>IF(exportált!A4982&lt;&gt;"",IFERROR(LEFT(exportált!A4982,SEARCH("&lt;br/&gt;",exportált!A4982,1)-1),exportált!A4982),"")</f>
        <v/>
      </c>
    </row>
    <row r="4984" spans="1:1" x14ac:dyDescent="0.25">
      <c r="A4984" s="8" t="str">
        <f>IF(exportált!A4983&lt;&gt;"",IFERROR(LEFT(exportált!A4983,SEARCH("&lt;br/&gt;",exportált!A4983,1)-1),exportált!A4983),"")</f>
        <v/>
      </c>
    </row>
    <row r="4985" spans="1:1" x14ac:dyDescent="0.25">
      <c r="A4985" s="8" t="str">
        <f>IF(exportált!A4984&lt;&gt;"",IFERROR(LEFT(exportált!A4984,SEARCH("&lt;br/&gt;",exportált!A4984,1)-1),exportált!A4984),"")</f>
        <v/>
      </c>
    </row>
    <row r="4986" spans="1:1" x14ac:dyDescent="0.25">
      <c r="A4986" s="8" t="str">
        <f>IF(exportált!A4985&lt;&gt;"",IFERROR(LEFT(exportált!A4985,SEARCH("&lt;br/&gt;",exportált!A4985,1)-1),exportált!A4985),"")</f>
        <v/>
      </c>
    </row>
    <row r="4987" spans="1:1" x14ac:dyDescent="0.25">
      <c r="A4987" s="8" t="str">
        <f>IF(exportált!A4986&lt;&gt;"",IFERROR(LEFT(exportált!A4986,SEARCH("&lt;br/&gt;",exportált!A4986,1)-1),exportált!A4986),"")</f>
        <v/>
      </c>
    </row>
    <row r="4988" spans="1:1" x14ac:dyDescent="0.25">
      <c r="A4988" s="8" t="str">
        <f>IF(exportált!A4987&lt;&gt;"",IFERROR(LEFT(exportált!A4987,SEARCH("&lt;br/&gt;",exportált!A4987,1)-1),exportált!A4987),"")</f>
        <v/>
      </c>
    </row>
    <row r="4989" spans="1:1" x14ac:dyDescent="0.25">
      <c r="A4989" s="8" t="str">
        <f>IF(exportált!A4988&lt;&gt;"",IFERROR(LEFT(exportált!A4988,SEARCH("&lt;br/&gt;",exportált!A4988,1)-1),exportált!A4988),"")</f>
        <v/>
      </c>
    </row>
    <row r="4990" spans="1:1" x14ac:dyDescent="0.25">
      <c r="A4990" s="8" t="str">
        <f>IF(exportált!A4989&lt;&gt;"",IFERROR(LEFT(exportált!A4989,SEARCH("&lt;br/&gt;",exportált!A4989,1)-1),exportált!A4989),"")</f>
        <v/>
      </c>
    </row>
    <row r="4991" spans="1:1" x14ac:dyDescent="0.25">
      <c r="A4991" s="8" t="str">
        <f>IF(exportált!A4990&lt;&gt;"",IFERROR(LEFT(exportált!A4990,SEARCH("&lt;br/&gt;",exportált!A4990,1)-1),exportált!A4990),"")</f>
        <v/>
      </c>
    </row>
    <row r="4992" spans="1:1" x14ac:dyDescent="0.25">
      <c r="A4992" s="8" t="str">
        <f>IF(exportált!A4991&lt;&gt;"",IFERROR(LEFT(exportált!A4991,SEARCH("&lt;br/&gt;",exportált!A4991,1)-1),exportált!A4991),"")</f>
        <v/>
      </c>
    </row>
    <row r="4993" spans="1:1" x14ac:dyDescent="0.25">
      <c r="A4993" s="8" t="str">
        <f>IF(exportált!A4992&lt;&gt;"",IFERROR(LEFT(exportált!A4992,SEARCH("&lt;br/&gt;",exportált!A4992,1)-1),exportált!A4992),"")</f>
        <v/>
      </c>
    </row>
    <row r="4994" spans="1:1" x14ac:dyDescent="0.25">
      <c r="A4994" s="8" t="str">
        <f>IF(exportált!A4993&lt;&gt;"",IFERROR(LEFT(exportált!A4993,SEARCH("&lt;br/&gt;",exportált!A4993,1)-1),exportált!A4993),"")</f>
        <v/>
      </c>
    </row>
    <row r="4995" spans="1:1" x14ac:dyDescent="0.25">
      <c r="A4995" s="8" t="str">
        <f>IF(exportált!A4994&lt;&gt;"",IFERROR(LEFT(exportált!A4994,SEARCH("&lt;br/&gt;",exportált!A4994,1)-1),exportált!A4994),"")</f>
        <v/>
      </c>
    </row>
    <row r="4996" spans="1:1" x14ac:dyDescent="0.25">
      <c r="A4996" s="8" t="str">
        <f>IF(exportált!A4995&lt;&gt;"",IFERROR(LEFT(exportált!A4995,SEARCH("&lt;br/&gt;",exportált!A4995,1)-1),exportált!A4995),"")</f>
        <v/>
      </c>
    </row>
    <row r="4997" spans="1:1" x14ac:dyDescent="0.25">
      <c r="A4997" s="8" t="str">
        <f>IF(exportált!A4996&lt;&gt;"",IFERROR(LEFT(exportált!A4996,SEARCH("&lt;br/&gt;",exportált!A4996,1)-1),exportált!A4996),"")</f>
        <v/>
      </c>
    </row>
    <row r="4998" spans="1:1" x14ac:dyDescent="0.25">
      <c r="A4998" s="8" t="str">
        <f>IF(exportált!A4997&lt;&gt;"",IFERROR(LEFT(exportált!A4997,SEARCH("&lt;br/&gt;",exportált!A4997,1)-1),exportált!A4997),"")</f>
        <v/>
      </c>
    </row>
    <row r="4999" spans="1:1" x14ac:dyDescent="0.25">
      <c r="A4999" s="8" t="str">
        <f>IF(exportált!A4998&lt;&gt;"",IFERROR(LEFT(exportált!A4998,SEARCH("&lt;br/&gt;",exportált!A4998,1)-1),exportált!A4998),"")</f>
        <v/>
      </c>
    </row>
    <row r="5000" spans="1:1" x14ac:dyDescent="0.25">
      <c r="A5000" s="8" t="str">
        <f>IF(exportált!A4999&lt;&gt;"",IFERROR(LEFT(exportált!A4999,SEARCH("&lt;br/&gt;",exportált!A4999,1)-1),exportált!A4999),"")</f>
        <v/>
      </c>
    </row>
    <row r="5001" spans="1:1" x14ac:dyDescent="0.25">
      <c r="A5001" s="8" t="str">
        <f>IF(exportált!A5000&lt;&gt;"",IFERROR(LEFT(exportált!A5000,SEARCH("&lt;br/&gt;",exportált!A5000,1)-1),exportált!A5000),"")</f>
        <v/>
      </c>
    </row>
    <row r="5002" spans="1:1" x14ac:dyDescent="0.25">
      <c r="A5002" s="8" t="str">
        <f>IF(exportált!A5001&lt;&gt;"",IFERROR(LEFT(exportált!A5001,SEARCH("&lt;br/&gt;",exportált!A5001,1)-1),exportált!A5001),"")</f>
        <v/>
      </c>
    </row>
    <row r="5003" spans="1:1" x14ac:dyDescent="0.25">
      <c r="A5003" s="8" t="str">
        <f>IF(exportált!A5002&lt;&gt;"",IFERROR(LEFT(exportált!A5002,SEARCH("&lt;br/&gt;",exportált!A5002,1)-1),exportált!A5002),"")</f>
        <v/>
      </c>
    </row>
    <row r="5004" spans="1:1" x14ac:dyDescent="0.25">
      <c r="A5004" s="8" t="str">
        <f>IF(exportált!A5003&lt;&gt;"",IFERROR(LEFT(exportált!A5003,SEARCH("&lt;br/&gt;",exportált!A5003,1)-1),exportált!A5003),"")</f>
        <v/>
      </c>
    </row>
    <row r="5005" spans="1:1" x14ac:dyDescent="0.25">
      <c r="A5005" s="8" t="str">
        <f>IF(exportált!A5004&lt;&gt;"",IFERROR(LEFT(exportált!A5004,SEARCH("&lt;br/&gt;",exportált!A5004,1)-1),exportált!A5004),"")</f>
        <v/>
      </c>
    </row>
    <row r="5006" spans="1:1" x14ac:dyDescent="0.25">
      <c r="A5006" s="8" t="str">
        <f>IF(exportált!A5005&lt;&gt;"",IFERROR(LEFT(exportált!A5005,SEARCH("&lt;br/&gt;",exportált!A5005,1)-1),exportált!A5005),"")</f>
        <v/>
      </c>
    </row>
    <row r="5007" spans="1:1" x14ac:dyDescent="0.25">
      <c r="A5007" s="8" t="str">
        <f>IF(exportált!A5006&lt;&gt;"",IFERROR(LEFT(exportált!A5006,SEARCH("&lt;br/&gt;",exportált!A5006,1)-1),exportált!A5006),"")</f>
        <v/>
      </c>
    </row>
    <row r="5008" spans="1:1" x14ac:dyDescent="0.25">
      <c r="A5008" s="8" t="str">
        <f>IF(exportált!A5007&lt;&gt;"",IFERROR(LEFT(exportált!A5007,SEARCH("&lt;br/&gt;",exportált!A5007,1)-1),exportált!A5007),"")</f>
        <v/>
      </c>
    </row>
    <row r="5009" spans="1:1" x14ac:dyDescent="0.25">
      <c r="A5009" s="8" t="str">
        <f>IF(exportált!A5008&lt;&gt;"",IFERROR(LEFT(exportált!A5008,SEARCH("&lt;br/&gt;",exportált!A5008,1)-1),exportált!A5008),"")</f>
        <v/>
      </c>
    </row>
    <row r="5010" spans="1:1" x14ac:dyDescent="0.25">
      <c r="A5010" s="8" t="str">
        <f>IF(exportált!A5009&lt;&gt;"",IFERROR(LEFT(exportált!A5009,SEARCH("&lt;br/&gt;",exportált!A5009,1)-1),exportált!A5009),"")</f>
        <v/>
      </c>
    </row>
    <row r="5011" spans="1:1" x14ac:dyDescent="0.25">
      <c r="A5011" s="8" t="str">
        <f>IF(exportált!A5010&lt;&gt;"",IFERROR(LEFT(exportált!A5010,SEARCH("&lt;br/&gt;",exportált!A5010,1)-1),exportált!A5010),"")</f>
        <v/>
      </c>
    </row>
    <row r="5012" spans="1:1" x14ac:dyDescent="0.25">
      <c r="A5012" s="8" t="str">
        <f>IF(exportált!A5011&lt;&gt;"",IFERROR(LEFT(exportált!A5011,SEARCH("&lt;br/&gt;",exportált!A5011,1)-1),exportált!A5011),"")</f>
        <v/>
      </c>
    </row>
    <row r="5013" spans="1:1" x14ac:dyDescent="0.25">
      <c r="A5013" s="8" t="str">
        <f>IF(exportált!A5012&lt;&gt;"",IFERROR(LEFT(exportált!A5012,SEARCH("&lt;br/&gt;",exportált!A5012,1)-1),exportált!A5012),"")</f>
        <v/>
      </c>
    </row>
    <row r="5014" spans="1:1" x14ac:dyDescent="0.25">
      <c r="A5014" s="8" t="str">
        <f>IF(exportált!A5013&lt;&gt;"",IFERROR(LEFT(exportált!A5013,SEARCH("&lt;br/&gt;",exportált!A5013,1)-1),exportált!A5013),"")</f>
        <v/>
      </c>
    </row>
    <row r="5015" spans="1:1" x14ac:dyDescent="0.25">
      <c r="A5015" s="8" t="str">
        <f>IF(exportált!A5014&lt;&gt;"",IFERROR(LEFT(exportált!A5014,SEARCH("&lt;br/&gt;",exportált!A5014,1)-1),exportált!A5014),"")</f>
        <v/>
      </c>
    </row>
    <row r="5016" spans="1:1" x14ac:dyDescent="0.25">
      <c r="A5016" s="8" t="str">
        <f>IF(exportált!A5015&lt;&gt;"",IFERROR(LEFT(exportált!A5015,SEARCH("&lt;br/&gt;",exportált!A5015,1)-1),exportált!A5015),"")</f>
        <v/>
      </c>
    </row>
    <row r="5017" spans="1:1" x14ac:dyDescent="0.25">
      <c r="A5017" s="8" t="str">
        <f>IF(exportált!A5016&lt;&gt;"",IFERROR(LEFT(exportált!A5016,SEARCH("&lt;br/&gt;",exportált!A5016,1)-1),exportált!A5016),"")</f>
        <v/>
      </c>
    </row>
    <row r="5018" spans="1:1" x14ac:dyDescent="0.25">
      <c r="A5018" s="8" t="str">
        <f>IF(exportált!A5017&lt;&gt;"",IFERROR(LEFT(exportált!A5017,SEARCH("&lt;br/&gt;",exportált!A5017,1)-1),exportált!A5017),"")</f>
        <v/>
      </c>
    </row>
    <row r="5019" spans="1:1" x14ac:dyDescent="0.25">
      <c r="A5019" s="8" t="str">
        <f>IF(exportált!A5018&lt;&gt;"",IFERROR(LEFT(exportált!A5018,SEARCH("&lt;br/&gt;",exportált!A5018,1)-1),exportált!A5018),"")</f>
        <v/>
      </c>
    </row>
    <row r="5020" spans="1:1" x14ac:dyDescent="0.25">
      <c r="A5020" s="8" t="str">
        <f>IF(exportált!A5019&lt;&gt;"",IFERROR(LEFT(exportált!A5019,SEARCH("&lt;br/&gt;",exportált!A5019,1)-1),exportált!A5019),"")</f>
        <v/>
      </c>
    </row>
    <row r="5021" spans="1:1" x14ac:dyDescent="0.25">
      <c r="A5021" s="8" t="str">
        <f>IF(exportált!A5020&lt;&gt;"",IFERROR(LEFT(exportált!A5020,SEARCH("&lt;br/&gt;",exportált!A5020,1)-1),exportált!A5020),"")</f>
        <v/>
      </c>
    </row>
    <row r="5022" spans="1:1" x14ac:dyDescent="0.25">
      <c r="A5022" s="8" t="str">
        <f>IF(exportált!A5021&lt;&gt;"",IFERROR(LEFT(exportált!A5021,SEARCH("&lt;br/&gt;",exportált!A5021,1)-1),exportált!A5021),"")</f>
        <v/>
      </c>
    </row>
    <row r="5023" spans="1:1" x14ac:dyDescent="0.25">
      <c r="A5023" s="8" t="str">
        <f>IF(exportált!A5022&lt;&gt;"",IFERROR(LEFT(exportált!A5022,SEARCH("&lt;br/&gt;",exportált!A5022,1)-1),exportált!A5022),"")</f>
        <v/>
      </c>
    </row>
    <row r="5024" spans="1:1" x14ac:dyDescent="0.25">
      <c r="A5024" s="8" t="str">
        <f>IF(exportált!A5023&lt;&gt;"",IFERROR(LEFT(exportált!A5023,SEARCH("&lt;br/&gt;",exportált!A5023,1)-1),exportált!A5023),"")</f>
        <v/>
      </c>
    </row>
    <row r="5025" spans="1:1" x14ac:dyDescent="0.25">
      <c r="A5025" s="8" t="str">
        <f>IF(exportált!A5024&lt;&gt;"",IFERROR(LEFT(exportált!A5024,SEARCH("&lt;br/&gt;",exportált!A5024,1)-1),exportált!A5024),"")</f>
        <v/>
      </c>
    </row>
    <row r="5026" spans="1:1" x14ac:dyDescent="0.25">
      <c r="A5026" s="8" t="str">
        <f>IF(exportált!A5025&lt;&gt;"",IFERROR(LEFT(exportált!A5025,SEARCH("&lt;br/&gt;",exportált!A5025,1)-1),exportált!A5025),"")</f>
        <v/>
      </c>
    </row>
    <row r="5027" spans="1:1" x14ac:dyDescent="0.25">
      <c r="A5027" s="8" t="str">
        <f>IF(exportált!A5026&lt;&gt;"",IFERROR(LEFT(exportált!A5026,SEARCH("&lt;br/&gt;",exportált!A5026,1)-1),exportált!A5026),"")</f>
        <v/>
      </c>
    </row>
    <row r="5028" spans="1:1" x14ac:dyDescent="0.25">
      <c r="A5028" s="8" t="str">
        <f>IF(exportált!A5027&lt;&gt;"",IFERROR(LEFT(exportált!A5027,SEARCH("&lt;br/&gt;",exportált!A5027,1)-1),exportált!A5027),"")</f>
        <v/>
      </c>
    </row>
    <row r="5029" spans="1:1" x14ac:dyDescent="0.25">
      <c r="A5029" s="8" t="str">
        <f>IF(exportált!A5028&lt;&gt;"",IFERROR(LEFT(exportált!A5028,SEARCH("&lt;br/&gt;",exportált!A5028,1)-1),exportált!A5028),"")</f>
        <v/>
      </c>
    </row>
    <row r="5030" spans="1:1" x14ac:dyDescent="0.25">
      <c r="A5030" s="8" t="str">
        <f>IF(exportált!A5029&lt;&gt;"",IFERROR(LEFT(exportált!A5029,SEARCH("&lt;br/&gt;",exportált!A5029,1)-1),exportált!A5029),"")</f>
        <v/>
      </c>
    </row>
    <row r="5031" spans="1:1" x14ac:dyDescent="0.25">
      <c r="A5031" s="8" t="str">
        <f>IF(exportált!A5030&lt;&gt;"",IFERROR(LEFT(exportált!A5030,SEARCH("&lt;br/&gt;",exportált!A5030,1)-1),exportált!A5030),"")</f>
        <v/>
      </c>
    </row>
    <row r="5032" spans="1:1" x14ac:dyDescent="0.25">
      <c r="A5032" s="8" t="str">
        <f>IF(exportált!A5031&lt;&gt;"",IFERROR(LEFT(exportált!A5031,SEARCH("&lt;br/&gt;",exportált!A5031,1)-1),exportált!A5031),"")</f>
        <v/>
      </c>
    </row>
    <row r="5033" spans="1:1" x14ac:dyDescent="0.25">
      <c r="A5033" s="8" t="str">
        <f>IF(exportált!A5032&lt;&gt;"",IFERROR(LEFT(exportált!A5032,SEARCH("&lt;br/&gt;",exportált!A5032,1)-1),exportált!A5032),"")</f>
        <v/>
      </c>
    </row>
    <row r="5034" spans="1:1" x14ac:dyDescent="0.25">
      <c r="A5034" s="8" t="str">
        <f>IF(exportált!A5033&lt;&gt;"",IFERROR(LEFT(exportált!A5033,SEARCH("&lt;br/&gt;",exportált!A5033,1)-1),exportált!A5033),"")</f>
        <v/>
      </c>
    </row>
    <row r="5035" spans="1:1" x14ac:dyDescent="0.25">
      <c r="A5035" s="8" t="str">
        <f>IF(exportált!A5034&lt;&gt;"",IFERROR(LEFT(exportált!A5034,SEARCH("&lt;br/&gt;",exportált!A5034,1)-1),exportált!A5034),"")</f>
        <v/>
      </c>
    </row>
    <row r="5036" spans="1:1" x14ac:dyDescent="0.25">
      <c r="A5036" s="8" t="str">
        <f>IF(exportált!A5035&lt;&gt;"",IFERROR(LEFT(exportált!A5035,SEARCH("&lt;br/&gt;",exportált!A5035,1)-1),exportált!A5035),"")</f>
        <v/>
      </c>
    </row>
    <row r="5037" spans="1:1" x14ac:dyDescent="0.25">
      <c r="A5037" s="8" t="str">
        <f>IF(exportált!A5036&lt;&gt;"",IFERROR(LEFT(exportált!A5036,SEARCH("&lt;br/&gt;",exportált!A5036,1)-1),exportált!A5036),"")</f>
        <v/>
      </c>
    </row>
    <row r="5038" spans="1:1" x14ac:dyDescent="0.25">
      <c r="A5038" s="8" t="str">
        <f>IF(exportált!A5037&lt;&gt;"",IFERROR(LEFT(exportált!A5037,SEARCH("&lt;br/&gt;",exportált!A5037,1)-1),exportált!A5037),"")</f>
        <v/>
      </c>
    </row>
    <row r="5039" spans="1:1" x14ac:dyDescent="0.25">
      <c r="A5039" s="8" t="str">
        <f>IF(exportált!A5038&lt;&gt;"",IFERROR(LEFT(exportált!A5038,SEARCH("&lt;br/&gt;",exportált!A5038,1)-1),exportált!A5038),"")</f>
        <v/>
      </c>
    </row>
    <row r="5040" spans="1:1" x14ac:dyDescent="0.25">
      <c r="A5040" s="8" t="str">
        <f>IF(exportált!A5039&lt;&gt;"",IFERROR(LEFT(exportált!A5039,SEARCH("&lt;br/&gt;",exportált!A5039,1)-1),exportált!A5039),"")</f>
        <v/>
      </c>
    </row>
    <row r="5041" spans="1:1" x14ac:dyDescent="0.25">
      <c r="A5041" s="8" t="str">
        <f>IF(exportált!A5040&lt;&gt;"",IFERROR(LEFT(exportált!A5040,SEARCH("&lt;br/&gt;",exportált!A5040,1)-1),exportált!A5040),"")</f>
        <v/>
      </c>
    </row>
    <row r="5042" spans="1:1" x14ac:dyDescent="0.25">
      <c r="A5042" s="8" t="str">
        <f>IF(exportált!A5041&lt;&gt;"",IFERROR(LEFT(exportált!A5041,SEARCH("&lt;br/&gt;",exportált!A5041,1)-1),exportált!A5041),"")</f>
        <v/>
      </c>
    </row>
    <row r="5043" spans="1:1" x14ac:dyDescent="0.25">
      <c r="A5043" s="8" t="str">
        <f>IF(exportált!A5042&lt;&gt;"",IFERROR(LEFT(exportált!A5042,SEARCH("&lt;br/&gt;",exportált!A5042,1)-1),exportált!A5042),"")</f>
        <v/>
      </c>
    </row>
    <row r="5044" spans="1:1" x14ac:dyDescent="0.25">
      <c r="A5044" s="8" t="str">
        <f>IF(exportált!A5043&lt;&gt;"",IFERROR(LEFT(exportált!A5043,SEARCH("&lt;br/&gt;",exportált!A5043,1)-1),exportált!A5043),"")</f>
        <v/>
      </c>
    </row>
    <row r="5045" spans="1:1" x14ac:dyDescent="0.25">
      <c r="A5045" s="8" t="str">
        <f>IF(exportált!A5044&lt;&gt;"",IFERROR(LEFT(exportált!A5044,SEARCH("&lt;br/&gt;",exportált!A5044,1)-1),exportált!A5044),"")</f>
        <v/>
      </c>
    </row>
    <row r="5046" spans="1:1" x14ac:dyDescent="0.25">
      <c r="A5046" s="8" t="str">
        <f>IF(exportált!A5045&lt;&gt;"",IFERROR(LEFT(exportált!A5045,SEARCH("&lt;br/&gt;",exportált!A5045,1)-1),exportált!A5045),"")</f>
        <v/>
      </c>
    </row>
    <row r="5047" spans="1:1" x14ac:dyDescent="0.25">
      <c r="A5047" s="8" t="str">
        <f>IF(exportált!A5046&lt;&gt;"",IFERROR(LEFT(exportált!A5046,SEARCH("&lt;br/&gt;",exportált!A5046,1)-1),exportált!A5046),"")</f>
        <v/>
      </c>
    </row>
    <row r="5048" spans="1:1" x14ac:dyDescent="0.25">
      <c r="A5048" s="8" t="str">
        <f>IF(exportált!A5047&lt;&gt;"",IFERROR(LEFT(exportált!A5047,SEARCH("&lt;br/&gt;",exportált!A5047,1)-1),exportált!A5047),"")</f>
        <v/>
      </c>
    </row>
    <row r="5049" spans="1:1" x14ac:dyDescent="0.25">
      <c r="A5049" s="8" t="str">
        <f>IF(exportált!A5048&lt;&gt;"",IFERROR(LEFT(exportált!A5048,SEARCH("&lt;br/&gt;",exportált!A5048,1)-1),exportált!A5048),"")</f>
        <v/>
      </c>
    </row>
    <row r="5050" spans="1:1" x14ac:dyDescent="0.25">
      <c r="A5050" s="8" t="str">
        <f>IF(exportált!A5049&lt;&gt;"",IFERROR(LEFT(exportált!A5049,SEARCH("&lt;br/&gt;",exportált!A5049,1)-1),exportált!A5049),"")</f>
        <v/>
      </c>
    </row>
    <row r="5051" spans="1:1" x14ac:dyDescent="0.25">
      <c r="A5051" s="8" t="str">
        <f>IF(exportált!A5050&lt;&gt;"",IFERROR(LEFT(exportált!A5050,SEARCH("&lt;br/&gt;",exportált!A5050,1)-1),exportált!A5050),"")</f>
        <v/>
      </c>
    </row>
    <row r="5052" spans="1:1" x14ac:dyDescent="0.25">
      <c r="A5052" s="8" t="str">
        <f>IF(exportált!A5051&lt;&gt;"",IFERROR(LEFT(exportált!A5051,SEARCH("&lt;br/&gt;",exportált!A5051,1)-1),exportált!A5051),"")</f>
        <v/>
      </c>
    </row>
    <row r="5053" spans="1:1" x14ac:dyDescent="0.25">
      <c r="A5053" s="8" t="str">
        <f>IF(exportált!A5052&lt;&gt;"",IFERROR(LEFT(exportált!A5052,SEARCH("&lt;br/&gt;",exportált!A5052,1)-1),exportált!A5052),"")</f>
        <v/>
      </c>
    </row>
    <row r="5054" spans="1:1" x14ac:dyDescent="0.25">
      <c r="A5054" s="8" t="str">
        <f>IF(exportált!A5053&lt;&gt;"",IFERROR(LEFT(exportált!A5053,SEARCH("&lt;br/&gt;",exportált!A5053,1)-1),exportált!A5053),"")</f>
        <v/>
      </c>
    </row>
    <row r="5055" spans="1:1" x14ac:dyDescent="0.25">
      <c r="A5055" s="8" t="str">
        <f>IF(exportált!A5054&lt;&gt;"",IFERROR(LEFT(exportált!A5054,SEARCH("&lt;br/&gt;",exportált!A5054,1)-1),exportált!A5054),"")</f>
        <v/>
      </c>
    </row>
    <row r="5056" spans="1:1" x14ac:dyDescent="0.25">
      <c r="A5056" s="8" t="str">
        <f>IF(exportált!A5055&lt;&gt;"",IFERROR(LEFT(exportált!A5055,SEARCH("&lt;br/&gt;",exportált!A5055,1)-1),exportált!A5055),"")</f>
        <v/>
      </c>
    </row>
    <row r="5057" spans="1:1" x14ac:dyDescent="0.25">
      <c r="A5057" s="8" t="str">
        <f>IF(exportált!A5056&lt;&gt;"",IFERROR(LEFT(exportált!A5056,SEARCH("&lt;br/&gt;",exportált!A5056,1)-1),exportált!A5056),"")</f>
        <v/>
      </c>
    </row>
    <row r="5058" spans="1:1" x14ac:dyDescent="0.25">
      <c r="A5058" s="8" t="str">
        <f>IF(exportált!A5057&lt;&gt;"",IFERROR(LEFT(exportált!A5057,SEARCH("&lt;br/&gt;",exportált!A5057,1)-1),exportált!A5057),"")</f>
        <v/>
      </c>
    </row>
    <row r="5059" spans="1:1" x14ac:dyDescent="0.25">
      <c r="A5059" s="8" t="str">
        <f>IF(exportált!A5058&lt;&gt;"",IFERROR(LEFT(exportált!A5058,SEARCH("&lt;br/&gt;",exportált!A5058,1)-1),exportált!A5058),"")</f>
        <v/>
      </c>
    </row>
    <row r="5060" spans="1:1" x14ac:dyDescent="0.25">
      <c r="A5060" s="8" t="str">
        <f>IF(exportált!A5059&lt;&gt;"",IFERROR(LEFT(exportált!A5059,SEARCH("&lt;br/&gt;",exportált!A5059,1)-1),exportált!A5059),"")</f>
        <v/>
      </c>
    </row>
    <row r="5061" spans="1:1" x14ac:dyDescent="0.25">
      <c r="A5061" s="8" t="str">
        <f>IF(exportált!A5060&lt;&gt;"",IFERROR(LEFT(exportált!A5060,SEARCH("&lt;br/&gt;",exportált!A5060,1)-1),exportált!A5060),"")</f>
        <v/>
      </c>
    </row>
    <row r="5062" spans="1:1" x14ac:dyDescent="0.25">
      <c r="A5062" s="8" t="str">
        <f>IF(exportált!A5061&lt;&gt;"",IFERROR(LEFT(exportált!A5061,SEARCH("&lt;br/&gt;",exportált!A5061,1)-1),exportált!A5061),"")</f>
        <v/>
      </c>
    </row>
    <row r="5063" spans="1:1" x14ac:dyDescent="0.25">
      <c r="A5063" s="8" t="str">
        <f>IF(exportált!A5062&lt;&gt;"",IFERROR(LEFT(exportált!A5062,SEARCH("&lt;br/&gt;",exportált!A5062,1)-1),exportált!A5062),"")</f>
        <v/>
      </c>
    </row>
    <row r="5064" spans="1:1" x14ac:dyDescent="0.25">
      <c r="A5064" s="8" t="str">
        <f>IF(exportált!A5063&lt;&gt;"",IFERROR(LEFT(exportált!A5063,SEARCH("&lt;br/&gt;",exportált!A5063,1)-1),exportált!A5063),"")</f>
        <v/>
      </c>
    </row>
    <row r="5065" spans="1:1" x14ac:dyDescent="0.25">
      <c r="A5065" s="8" t="str">
        <f>IF(exportált!A5064&lt;&gt;"",IFERROR(LEFT(exportált!A5064,SEARCH("&lt;br/&gt;",exportált!A5064,1)-1),exportált!A5064),"")</f>
        <v/>
      </c>
    </row>
    <row r="5066" spans="1:1" x14ac:dyDescent="0.25">
      <c r="A5066" s="8" t="str">
        <f>IF(exportált!A5065&lt;&gt;"",IFERROR(LEFT(exportált!A5065,SEARCH("&lt;br/&gt;",exportált!A5065,1)-1),exportált!A5065),"")</f>
        <v/>
      </c>
    </row>
    <row r="5067" spans="1:1" x14ac:dyDescent="0.25">
      <c r="A5067" s="8" t="str">
        <f>IF(exportált!A5066&lt;&gt;"",IFERROR(LEFT(exportált!A5066,SEARCH("&lt;br/&gt;",exportált!A5066,1)-1),exportált!A5066),"")</f>
        <v/>
      </c>
    </row>
    <row r="5068" spans="1:1" x14ac:dyDescent="0.25">
      <c r="A5068" s="8" t="str">
        <f>IF(exportált!A5067&lt;&gt;"",IFERROR(LEFT(exportált!A5067,SEARCH("&lt;br/&gt;",exportált!A5067,1)-1),exportált!A5067),"")</f>
        <v/>
      </c>
    </row>
    <row r="5069" spans="1:1" x14ac:dyDescent="0.25">
      <c r="A5069" s="8" t="str">
        <f>IF(exportált!A5068&lt;&gt;"",IFERROR(LEFT(exportált!A5068,SEARCH("&lt;br/&gt;",exportált!A5068,1)-1),exportált!A5068),"")</f>
        <v/>
      </c>
    </row>
    <row r="5070" spans="1:1" x14ac:dyDescent="0.25">
      <c r="A5070" s="8" t="str">
        <f>IF(exportált!A5069&lt;&gt;"",IFERROR(LEFT(exportált!A5069,SEARCH("&lt;br/&gt;",exportált!A5069,1)-1),exportált!A5069),"")</f>
        <v/>
      </c>
    </row>
    <row r="5071" spans="1:1" x14ac:dyDescent="0.25">
      <c r="A5071" s="8" t="str">
        <f>IF(exportált!A5070&lt;&gt;"",IFERROR(LEFT(exportált!A5070,SEARCH("&lt;br/&gt;",exportált!A5070,1)-1),exportált!A5070),"")</f>
        <v/>
      </c>
    </row>
    <row r="5072" spans="1:1" x14ac:dyDescent="0.25">
      <c r="A5072" s="8" t="str">
        <f>IF(exportált!A5071&lt;&gt;"",IFERROR(LEFT(exportált!A5071,SEARCH("&lt;br/&gt;",exportált!A5071,1)-1),exportált!A5071),"")</f>
        <v/>
      </c>
    </row>
    <row r="5073" spans="1:1" x14ac:dyDescent="0.25">
      <c r="A5073" s="8" t="str">
        <f>IF(exportált!A5072&lt;&gt;"",IFERROR(LEFT(exportált!A5072,SEARCH("&lt;br/&gt;",exportált!A5072,1)-1),exportált!A5072),"")</f>
        <v/>
      </c>
    </row>
    <row r="5074" spans="1:1" x14ac:dyDescent="0.25">
      <c r="A5074" s="8" t="str">
        <f>IF(exportált!A5073&lt;&gt;"",IFERROR(LEFT(exportált!A5073,SEARCH("&lt;br/&gt;",exportált!A5073,1)-1),exportált!A5073),"")</f>
        <v/>
      </c>
    </row>
    <row r="5075" spans="1:1" x14ac:dyDescent="0.25">
      <c r="A5075" s="8" t="str">
        <f>IF(exportált!A5074&lt;&gt;"",IFERROR(LEFT(exportált!A5074,SEARCH("&lt;br/&gt;",exportált!A5074,1)-1),exportált!A5074),"")</f>
        <v/>
      </c>
    </row>
    <row r="5076" spans="1:1" x14ac:dyDescent="0.25">
      <c r="A5076" s="8" t="str">
        <f>IF(exportált!A5075&lt;&gt;"",IFERROR(LEFT(exportált!A5075,SEARCH("&lt;br/&gt;",exportált!A5075,1)-1),exportált!A5075),"")</f>
        <v/>
      </c>
    </row>
    <row r="5077" spans="1:1" x14ac:dyDescent="0.25">
      <c r="A5077" s="8" t="str">
        <f>IF(exportált!A5076&lt;&gt;"",IFERROR(LEFT(exportált!A5076,SEARCH("&lt;br/&gt;",exportált!A5076,1)-1),exportált!A5076),"")</f>
        <v/>
      </c>
    </row>
    <row r="5078" spans="1:1" x14ac:dyDescent="0.25">
      <c r="A5078" s="8" t="str">
        <f>IF(exportált!A5077&lt;&gt;"",IFERROR(LEFT(exportált!A5077,SEARCH("&lt;br/&gt;",exportált!A5077,1)-1),exportált!A5077),"")</f>
        <v/>
      </c>
    </row>
    <row r="5079" spans="1:1" x14ac:dyDescent="0.25">
      <c r="A5079" s="8" t="str">
        <f>IF(exportált!A5078&lt;&gt;"",IFERROR(LEFT(exportált!A5078,SEARCH("&lt;br/&gt;",exportált!A5078,1)-1),exportált!A5078),"")</f>
        <v/>
      </c>
    </row>
    <row r="5080" spans="1:1" x14ac:dyDescent="0.25">
      <c r="A5080" s="8" t="str">
        <f>IF(exportált!A5079&lt;&gt;"",IFERROR(LEFT(exportált!A5079,SEARCH("&lt;br/&gt;",exportált!A5079,1)-1),exportált!A5079),"")</f>
        <v/>
      </c>
    </row>
    <row r="5081" spans="1:1" x14ac:dyDescent="0.25">
      <c r="A5081" s="8" t="str">
        <f>IF(exportált!A5080&lt;&gt;"",IFERROR(LEFT(exportált!A5080,SEARCH("&lt;br/&gt;",exportált!A5080,1)-1),exportált!A5080),"")</f>
        <v/>
      </c>
    </row>
    <row r="5082" spans="1:1" x14ac:dyDescent="0.25">
      <c r="A5082" s="8" t="str">
        <f>IF(exportált!A5081&lt;&gt;"",IFERROR(LEFT(exportált!A5081,SEARCH("&lt;br/&gt;",exportált!A5081,1)-1),exportált!A5081),"")</f>
        <v/>
      </c>
    </row>
    <row r="5083" spans="1:1" x14ac:dyDescent="0.25">
      <c r="A5083" s="8" t="str">
        <f>IF(exportált!A5082&lt;&gt;"",IFERROR(LEFT(exportált!A5082,SEARCH("&lt;br/&gt;",exportált!A5082,1)-1),exportált!A5082),"")</f>
        <v/>
      </c>
    </row>
    <row r="5084" spans="1:1" x14ac:dyDescent="0.25">
      <c r="A5084" s="8" t="str">
        <f>IF(exportált!A5083&lt;&gt;"",IFERROR(LEFT(exportált!A5083,SEARCH("&lt;br/&gt;",exportált!A5083,1)-1),exportált!A5083),"")</f>
        <v/>
      </c>
    </row>
    <row r="5085" spans="1:1" x14ac:dyDescent="0.25">
      <c r="A5085" s="8" t="str">
        <f>IF(exportált!A5084&lt;&gt;"",IFERROR(LEFT(exportált!A5084,SEARCH("&lt;br/&gt;",exportált!A5084,1)-1),exportált!A5084),"")</f>
        <v/>
      </c>
    </row>
    <row r="5086" spans="1:1" x14ac:dyDescent="0.25">
      <c r="A5086" s="8" t="str">
        <f>IF(exportált!A5085&lt;&gt;"",IFERROR(LEFT(exportált!A5085,SEARCH("&lt;br/&gt;",exportált!A5085,1)-1),exportált!A5085),"")</f>
        <v/>
      </c>
    </row>
    <row r="5087" spans="1:1" x14ac:dyDescent="0.25">
      <c r="A5087" s="8" t="str">
        <f>IF(exportált!A5086&lt;&gt;"",IFERROR(LEFT(exportált!A5086,SEARCH("&lt;br/&gt;",exportált!A5086,1)-1),exportált!A5086),"")</f>
        <v/>
      </c>
    </row>
    <row r="5088" spans="1:1" x14ac:dyDescent="0.25">
      <c r="A5088" s="8" t="str">
        <f>IF(exportált!A5087&lt;&gt;"",IFERROR(LEFT(exportált!A5087,SEARCH("&lt;br/&gt;",exportált!A5087,1)-1),exportált!A5087),"")</f>
        <v/>
      </c>
    </row>
    <row r="5089" spans="1:1" x14ac:dyDescent="0.25">
      <c r="A5089" s="8" t="str">
        <f>IF(exportált!A5088&lt;&gt;"",IFERROR(LEFT(exportált!A5088,SEARCH("&lt;br/&gt;",exportált!A5088,1)-1),exportált!A5088),"")</f>
        <v/>
      </c>
    </row>
    <row r="5090" spans="1:1" x14ac:dyDescent="0.25">
      <c r="A5090" s="8" t="str">
        <f>IF(exportált!A5089&lt;&gt;"",IFERROR(LEFT(exportált!A5089,SEARCH("&lt;br/&gt;",exportált!A5089,1)-1),exportált!A5089),"")</f>
        <v/>
      </c>
    </row>
    <row r="5091" spans="1:1" x14ac:dyDescent="0.25">
      <c r="A5091" s="8" t="str">
        <f>IF(exportált!A5090&lt;&gt;"",IFERROR(LEFT(exportált!A5090,SEARCH("&lt;br/&gt;",exportált!A5090,1)-1),exportált!A5090),"")</f>
        <v/>
      </c>
    </row>
    <row r="5092" spans="1:1" x14ac:dyDescent="0.25">
      <c r="A5092" s="8" t="str">
        <f>IF(exportált!A5091&lt;&gt;"",IFERROR(LEFT(exportált!A5091,SEARCH("&lt;br/&gt;",exportált!A5091,1)-1),exportált!A5091),"")</f>
        <v/>
      </c>
    </row>
    <row r="5093" spans="1:1" x14ac:dyDescent="0.25">
      <c r="A5093" s="8" t="str">
        <f>IF(exportált!A5092&lt;&gt;"",IFERROR(LEFT(exportált!A5092,SEARCH("&lt;br/&gt;",exportált!A5092,1)-1),exportált!A5092),"")</f>
        <v/>
      </c>
    </row>
    <row r="5094" spans="1:1" x14ac:dyDescent="0.25">
      <c r="A5094" s="8" t="str">
        <f>IF(exportált!A5093&lt;&gt;"",IFERROR(LEFT(exportált!A5093,SEARCH("&lt;br/&gt;",exportált!A5093,1)-1),exportált!A5093),"")</f>
        <v/>
      </c>
    </row>
    <row r="5095" spans="1:1" x14ac:dyDescent="0.25">
      <c r="A5095" s="8" t="str">
        <f>IF(exportált!A5094&lt;&gt;"",IFERROR(LEFT(exportált!A5094,SEARCH("&lt;br/&gt;",exportált!A5094,1)-1),exportált!A5094),"")</f>
        <v/>
      </c>
    </row>
    <row r="5096" spans="1:1" x14ac:dyDescent="0.25">
      <c r="A5096" s="8" t="str">
        <f>IF(exportált!A5095&lt;&gt;"",IFERROR(LEFT(exportált!A5095,SEARCH("&lt;br/&gt;",exportált!A5095,1)-1),exportált!A5095),"")</f>
        <v/>
      </c>
    </row>
    <row r="5097" spans="1:1" x14ac:dyDescent="0.25">
      <c r="A5097" s="8" t="str">
        <f>IF(exportált!A5096&lt;&gt;"",IFERROR(LEFT(exportált!A5096,SEARCH("&lt;br/&gt;",exportált!A5096,1)-1),exportált!A5096),"")</f>
        <v/>
      </c>
    </row>
    <row r="5098" spans="1:1" x14ac:dyDescent="0.25">
      <c r="A5098" s="8" t="str">
        <f>IF(exportált!A5097&lt;&gt;"",IFERROR(LEFT(exportált!A5097,SEARCH("&lt;br/&gt;",exportált!A5097,1)-1),exportált!A5097),"")</f>
        <v/>
      </c>
    </row>
    <row r="5099" spans="1:1" x14ac:dyDescent="0.25">
      <c r="A5099" s="8" t="str">
        <f>IF(exportált!A5098&lt;&gt;"",IFERROR(LEFT(exportált!A5098,SEARCH("&lt;br/&gt;",exportált!A5098,1)-1),exportált!A5098),"")</f>
        <v/>
      </c>
    </row>
    <row r="5100" spans="1:1" x14ac:dyDescent="0.25">
      <c r="A5100" s="8" t="str">
        <f>IF(exportált!A5099&lt;&gt;"",IFERROR(LEFT(exportált!A5099,SEARCH("&lt;br/&gt;",exportált!A5099,1)-1),exportált!A5099),"")</f>
        <v/>
      </c>
    </row>
    <row r="5101" spans="1:1" x14ac:dyDescent="0.25">
      <c r="A5101" s="8" t="str">
        <f>IF(exportált!A5100&lt;&gt;"",IFERROR(LEFT(exportált!A5100,SEARCH("&lt;br/&gt;",exportált!A5100,1)-1),exportált!A5100),"")</f>
        <v/>
      </c>
    </row>
    <row r="5102" spans="1:1" x14ac:dyDescent="0.25">
      <c r="A5102" s="8" t="str">
        <f>IF(exportált!A5101&lt;&gt;"",IFERROR(LEFT(exportált!A5101,SEARCH("&lt;br/&gt;",exportált!A5101,1)-1),exportált!A5101),"")</f>
        <v/>
      </c>
    </row>
    <row r="5103" spans="1:1" x14ac:dyDescent="0.25">
      <c r="A5103" s="8" t="str">
        <f>IF(exportált!A5102&lt;&gt;"",IFERROR(LEFT(exportált!A5102,SEARCH("&lt;br/&gt;",exportált!A5102,1)-1),exportált!A5102),"")</f>
        <v/>
      </c>
    </row>
    <row r="5104" spans="1:1" x14ac:dyDescent="0.25">
      <c r="A5104" s="8" t="str">
        <f>IF(exportált!A5103&lt;&gt;"",IFERROR(LEFT(exportált!A5103,SEARCH("&lt;br/&gt;",exportált!A5103,1)-1),exportált!A5103),"")</f>
        <v/>
      </c>
    </row>
    <row r="5105" spans="1:1" x14ac:dyDescent="0.25">
      <c r="A5105" s="8" t="str">
        <f>IF(exportált!A5104&lt;&gt;"",IFERROR(LEFT(exportált!A5104,SEARCH("&lt;br/&gt;",exportált!A5104,1)-1),exportált!A5104),"")</f>
        <v/>
      </c>
    </row>
    <row r="5106" spans="1:1" x14ac:dyDescent="0.25">
      <c r="A5106" s="8" t="str">
        <f>IF(exportált!A5105&lt;&gt;"",IFERROR(LEFT(exportált!A5105,SEARCH("&lt;br/&gt;",exportált!A5105,1)-1),exportált!A5105),"")</f>
        <v/>
      </c>
    </row>
    <row r="5107" spans="1:1" x14ac:dyDescent="0.25">
      <c r="A5107" s="8" t="str">
        <f>IF(exportált!A5106&lt;&gt;"",IFERROR(LEFT(exportált!A5106,SEARCH("&lt;br/&gt;",exportált!A5106,1)-1),exportált!A5106),"")</f>
        <v/>
      </c>
    </row>
    <row r="5108" spans="1:1" x14ac:dyDescent="0.25">
      <c r="A5108" s="8" t="str">
        <f>IF(exportált!A5107&lt;&gt;"",IFERROR(LEFT(exportált!A5107,SEARCH("&lt;br/&gt;",exportált!A5107,1)-1),exportált!A5107),"")</f>
        <v/>
      </c>
    </row>
    <row r="5109" spans="1:1" x14ac:dyDescent="0.25">
      <c r="A5109" s="8" t="str">
        <f>IF(exportált!A5108&lt;&gt;"",IFERROR(LEFT(exportált!A5108,SEARCH("&lt;br/&gt;",exportált!A5108,1)-1),exportált!A5108),"")</f>
        <v/>
      </c>
    </row>
    <row r="5110" spans="1:1" x14ac:dyDescent="0.25">
      <c r="A5110" s="8" t="str">
        <f>IF(exportált!A5109&lt;&gt;"",IFERROR(LEFT(exportált!A5109,SEARCH("&lt;br/&gt;",exportált!A5109,1)-1),exportált!A5109),"")</f>
        <v/>
      </c>
    </row>
    <row r="5111" spans="1:1" x14ac:dyDescent="0.25">
      <c r="A5111" s="8" t="str">
        <f>IF(exportált!A5110&lt;&gt;"",IFERROR(LEFT(exportált!A5110,SEARCH("&lt;br/&gt;",exportált!A5110,1)-1),exportált!A5110),"")</f>
        <v/>
      </c>
    </row>
    <row r="5112" spans="1:1" x14ac:dyDescent="0.25">
      <c r="A5112" s="8" t="str">
        <f>IF(exportált!A5111&lt;&gt;"",IFERROR(LEFT(exportált!A5111,SEARCH("&lt;br/&gt;",exportált!A5111,1)-1),exportált!A5111),"")</f>
        <v/>
      </c>
    </row>
    <row r="5113" spans="1:1" x14ac:dyDescent="0.25">
      <c r="A5113" s="8" t="str">
        <f>IF(exportált!A5112&lt;&gt;"",IFERROR(LEFT(exportált!A5112,SEARCH("&lt;br/&gt;",exportált!A5112,1)-1),exportált!A5112),"")</f>
        <v/>
      </c>
    </row>
    <row r="5114" spans="1:1" x14ac:dyDescent="0.25">
      <c r="A5114" s="8" t="str">
        <f>IF(exportált!A5113&lt;&gt;"",IFERROR(LEFT(exportált!A5113,SEARCH("&lt;br/&gt;",exportált!A5113,1)-1),exportált!A5113),"")</f>
        <v/>
      </c>
    </row>
    <row r="5115" spans="1:1" x14ac:dyDescent="0.25">
      <c r="A5115" s="8" t="str">
        <f>IF(exportált!A5114&lt;&gt;"",IFERROR(LEFT(exportált!A5114,SEARCH("&lt;br/&gt;",exportált!A5114,1)-1),exportált!A5114),"")</f>
        <v/>
      </c>
    </row>
    <row r="5116" spans="1:1" x14ac:dyDescent="0.25">
      <c r="A5116" s="8" t="str">
        <f>IF(exportált!A5115&lt;&gt;"",IFERROR(LEFT(exportált!A5115,SEARCH("&lt;br/&gt;",exportált!A5115,1)-1),exportált!A5115),"")</f>
        <v/>
      </c>
    </row>
    <row r="5117" spans="1:1" x14ac:dyDescent="0.25">
      <c r="A5117" s="8" t="str">
        <f>IF(exportált!A5116&lt;&gt;"",IFERROR(LEFT(exportált!A5116,SEARCH("&lt;br/&gt;",exportált!A5116,1)-1),exportált!A5116),"")</f>
        <v/>
      </c>
    </row>
    <row r="5118" spans="1:1" x14ac:dyDescent="0.25">
      <c r="A5118" s="8" t="str">
        <f>IF(exportált!A5117&lt;&gt;"",IFERROR(LEFT(exportált!A5117,SEARCH("&lt;br/&gt;",exportált!A5117,1)-1),exportált!A5117),"")</f>
        <v/>
      </c>
    </row>
    <row r="5119" spans="1:1" x14ac:dyDescent="0.25">
      <c r="A5119" s="8" t="str">
        <f>IF(exportált!A5118&lt;&gt;"",IFERROR(LEFT(exportált!A5118,SEARCH("&lt;br/&gt;",exportált!A5118,1)-1),exportált!A5118),"")</f>
        <v/>
      </c>
    </row>
    <row r="5120" spans="1:1" x14ac:dyDescent="0.25">
      <c r="A5120" s="8" t="str">
        <f>IF(exportált!A5119&lt;&gt;"",IFERROR(LEFT(exportált!A5119,SEARCH("&lt;br/&gt;",exportált!A5119,1)-1),exportált!A5119),"")</f>
        <v/>
      </c>
    </row>
    <row r="5121" spans="1:1" x14ac:dyDescent="0.25">
      <c r="A5121" s="8" t="str">
        <f>IF(exportált!A5120&lt;&gt;"",IFERROR(LEFT(exportált!A5120,SEARCH("&lt;br/&gt;",exportált!A5120,1)-1),exportált!A5120),"")</f>
        <v/>
      </c>
    </row>
    <row r="5122" spans="1:1" x14ac:dyDescent="0.25">
      <c r="A5122" s="8" t="str">
        <f>IF(exportált!A5121&lt;&gt;"",IFERROR(LEFT(exportált!A5121,SEARCH("&lt;br/&gt;",exportált!A5121,1)-1),exportált!A5121),"")</f>
        <v/>
      </c>
    </row>
    <row r="5123" spans="1:1" x14ac:dyDescent="0.25">
      <c r="A5123" s="8" t="str">
        <f>IF(exportált!A5122&lt;&gt;"",IFERROR(LEFT(exportált!A5122,SEARCH("&lt;br/&gt;",exportált!A5122,1)-1),exportált!A5122),"")</f>
        <v/>
      </c>
    </row>
    <row r="5124" spans="1:1" x14ac:dyDescent="0.25">
      <c r="A5124" s="8" t="str">
        <f>IF(exportált!A5123&lt;&gt;"",IFERROR(LEFT(exportált!A5123,SEARCH("&lt;br/&gt;",exportált!A5123,1)-1),exportált!A5123),"")</f>
        <v/>
      </c>
    </row>
    <row r="5125" spans="1:1" x14ac:dyDescent="0.25">
      <c r="A5125" s="8" t="str">
        <f>IF(exportált!A5124&lt;&gt;"",IFERROR(LEFT(exportált!A5124,SEARCH("&lt;br/&gt;",exportált!A5124,1)-1),exportált!A5124),"")</f>
        <v/>
      </c>
    </row>
    <row r="5126" spans="1:1" x14ac:dyDescent="0.25">
      <c r="A5126" s="8" t="str">
        <f>IF(exportált!A5125&lt;&gt;"",IFERROR(LEFT(exportált!A5125,SEARCH("&lt;br/&gt;",exportált!A5125,1)-1),exportált!A5125),"")</f>
        <v/>
      </c>
    </row>
    <row r="5127" spans="1:1" x14ac:dyDescent="0.25">
      <c r="A5127" s="8" t="str">
        <f>IF(exportált!A5126&lt;&gt;"",IFERROR(LEFT(exportált!A5126,SEARCH("&lt;br/&gt;",exportált!A5126,1)-1),exportált!A5126),"")</f>
        <v/>
      </c>
    </row>
    <row r="5128" spans="1:1" x14ac:dyDescent="0.25">
      <c r="A5128" s="8" t="str">
        <f>IF(exportált!A5127&lt;&gt;"",IFERROR(LEFT(exportált!A5127,SEARCH("&lt;br/&gt;",exportált!A5127,1)-1),exportált!A5127),"")</f>
        <v/>
      </c>
    </row>
    <row r="5129" spans="1:1" x14ac:dyDescent="0.25">
      <c r="A5129" s="8" t="str">
        <f>IF(exportált!A5128&lt;&gt;"",IFERROR(LEFT(exportált!A5128,SEARCH("&lt;br/&gt;",exportált!A5128,1)-1),exportált!A5128),"")</f>
        <v/>
      </c>
    </row>
    <row r="5130" spans="1:1" x14ac:dyDescent="0.25">
      <c r="A5130" s="8" t="str">
        <f>IF(exportált!A5129&lt;&gt;"",IFERROR(LEFT(exportált!A5129,SEARCH("&lt;br/&gt;",exportált!A5129,1)-1),exportált!A5129),"")</f>
        <v/>
      </c>
    </row>
    <row r="5131" spans="1:1" x14ac:dyDescent="0.25">
      <c r="A5131" s="8" t="str">
        <f>IF(exportált!A5130&lt;&gt;"",IFERROR(LEFT(exportált!A5130,SEARCH("&lt;br/&gt;",exportált!A5130,1)-1),exportált!A5130),"")</f>
        <v/>
      </c>
    </row>
    <row r="5132" spans="1:1" x14ac:dyDescent="0.25">
      <c r="A5132" s="8" t="str">
        <f>IF(exportált!A5131&lt;&gt;"",IFERROR(LEFT(exportált!A5131,SEARCH("&lt;br/&gt;",exportált!A5131,1)-1),exportált!A5131),"")</f>
        <v/>
      </c>
    </row>
    <row r="5133" spans="1:1" x14ac:dyDescent="0.25">
      <c r="A5133" s="8" t="str">
        <f>IF(exportált!A5132&lt;&gt;"",IFERROR(LEFT(exportált!A5132,SEARCH("&lt;br/&gt;",exportált!A5132,1)-1),exportált!A5132),"")</f>
        <v/>
      </c>
    </row>
    <row r="5134" spans="1:1" x14ac:dyDescent="0.25">
      <c r="A5134" s="8" t="str">
        <f>IF(exportált!A5133&lt;&gt;"",IFERROR(LEFT(exportált!A5133,SEARCH("&lt;br/&gt;",exportált!A5133,1)-1),exportált!A5133),"")</f>
        <v/>
      </c>
    </row>
    <row r="5135" spans="1:1" x14ac:dyDescent="0.25">
      <c r="A5135" s="8" t="str">
        <f>IF(exportált!A5134&lt;&gt;"",IFERROR(LEFT(exportált!A5134,SEARCH("&lt;br/&gt;",exportált!A5134,1)-1),exportált!A5134),"")</f>
        <v/>
      </c>
    </row>
    <row r="5136" spans="1:1" x14ac:dyDescent="0.25">
      <c r="A5136" s="8" t="str">
        <f>IF(exportált!A5135&lt;&gt;"",IFERROR(LEFT(exportált!A5135,SEARCH("&lt;br/&gt;",exportált!A5135,1)-1),exportált!A5135),"")</f>
        <v/>
      </c>
    </row>
    <row r="5137" spans="1:1" x14ac:dyDescent="0.25">
      <c r="A5137" s="8" t="str">
        <f>IF(exportált!A5136&lt;&gt;"",IFERROR(LEFT(exportált!A5136,SEARCH("&lt;br/&gt;",exportált!A5136,1)-1),exportált!A5136),"")</f>
        <v/>
      </c>
    </row>
    <row r="5138" spans="1:1" x14ac:dyDescent="0.25">
      <c r="A5138" s="8" t="str">
        <f>IF(exportált!A5137&lt;&gt;"",IFERROR(LEFT(exportált!A5137,SEARCH("&lt;br/&gt;",exportált!A5137,1)-1),exportált!A5137),"")</f>
        <v/>
      </c>
    </row>
    <row r="5139" spans="1:1" x14ac:dyDescent="0.25">
      <c r="A5139" s="8" t="str">
        <f>IF(exportált!A5138&lt;&gt;"",IFERROR(LEFT(exportált!A5138,SEARCH("&lt;br/&gt;",exportált!A5138,1)-1),exportált!A5138),"")</f>
        <v/>
      </c>
    </row>
    <row r="5140" spans="1:1" x14ac:dyDescent="0.25">
      <c r="A5140" s="8" t="str">
        <f>IF(exportált!A5139&lt;&gt;"",IFERROR(LEFT(exportált!A5139,SEARCH("&lt;br/&gt;",exportált!A5139,1)-1),exportált!A5139),"")</f>
        <v/>
      </c>
    </row>
    <row r="5141" spans="1:1" x14ac:dyDescent="0.25">
      <c r="A5141" s="8" t="str">
        <f>IF(exportált!A5140&lt;&gt;"",IFERROR(LEFT(exportált!A5140,SEARCH("&lt;br/&gt;",exportált!A5140,1)-1),exportált!A5140),"")</f>
        <v/>
      </c>
    </row>
    <row r="5142" spans="1:1" x14ac:dyDescent="0.25">
      <c r="A5142" s="8" t="str">
        <f>IF(exportált!A5141&lt;&gt;"",IFERROR(LEFT(exportált!A5141,SEARCH("&lt;br/&gt;",exportált!A5141,1)-1),exportált!A5141),"")</f>
        <v/>
      </c>
    </row>
    <row r="5143" spans="1:1" x14ac:dyDescent="0.25">
      <c r="A5143" s="8" t="str">
        <f>IF(exportált!A5142&lt;&gt;"",IFERROR(LEFT(exportált!A5142,SEARCH("&lt;br/&gt;",exportált!A5142,1)-1),exportált!A5142),"")</f>
        <v/>
      </c>
    </row>
    <row r="5144" spans="1:1" x14ac:dyDescent="0.25">
      <c r="A5144" s="8" t="str">
        <f>IF(exportált!A5143&lt;&gt;"",IFERROR(LEFT(exportált!A5143,SEARCH("&lt;br/&gt;",exportált!A5143,1)-1),exportált!A5143),"")</f>
        <v/>
      </c>
    </row>
    <row r="5145" spans="1:1" x14ac:dyDescent="0.25">
      <c r="A5145" s="8" t="str">
        <f>IF(exportált!A5144&lt;&gt;"",IFERROR(LEFT(exportált!A5144,SEARCH("&lt;br/&gt;",exportált!A5144,1)-1),exportált!A5144),"")</f>
        <v/>
      </c>
    </row>
    <row r="5146" spans="1:1" x14ac:dyDescent="0.25">
      <c r="A5146" s="8" t="str">
        <f>IF(exportált!A5145&lt;&gt;"",IFERROR(LEFT(exportált!A5145,SEARCH("&lt;br/&gt;",exportált!A5145,1)-1),exportált!A5145),"")</f>
        <v/>
      </c>
    </row>
    <row r="5147" spans="1:1" x14ac:dyDescent="0.25">
      <c r="A5147" s="8" t="str">
        <f>IF(exportált!A5146&lt;&gt;"",IFERROR(LEFT(exportált!A5146,SEARCH("&lt;br/&gt;",exportált!A5146,1)-1),exportált!A5146),"")</f>
        <v/>
      </c>
    </row>
    <row r="5148" spans="1:1" x14ac:dyDescent="0.25">
      <c r="A5148" s="8" t="str">
        <f>IF(exportált!A5147&lt;&gt;"",IFERROR(LEFT(exportált!A5147,SEARCH("&lt;br/&gt;",exportált!A5147,1)-1),exportált!A5147),"")</f>
        <v/>
      </c>
    </row>
    <row r="5149" spans="1:1" x14ac:dyDescent="0.25">
      <c r="A5149" s="8" t="str">
        <f>IF(exportált!A5148&lt;&gt;"",IFERROR(LEFT(exportált!A5148,SEARCH("&lt;br/&gt;",exportált!A5148,1)-1),exportált!A5148),"")</f>
        <v/>
      </c>
    </row>
    <row r="5150" spans="1:1" x14ac:dyDescent="0.25">
      <c r="A5150" s="8" t="str">
        <f>IF(exportált!A5149&lt;&gt;"",IFERROR(LEFT(exportált!A5149,SEARCH("&lt;br/&gt;",exportált!A5149,1)-1),exportált!A5149),"")</f>
        <v/>
      </c>
    </row>
    <row r="5151" spans="1:1" x14ac:dyDescent="0.25">
      <c r="A5151" s="8" t="str">
        <f>IF(exportált!A5150&lt;&gt;"",IFERROR(LEFT(exportált!A5150,SEARCH("&lt;br/&gt;",exportált!A5150,1)-1),exportált!A5150),"")</f>
        <v/>
      </c>
    </row>
    <row r="5152" spans="1:1" x14ac:dyDescent="0.25">
      <c r="A5152" s="8" t="str">
        <f>IF(exportált!A5151&lt;&gt;"",IFERROR(LEFT(exportált!A5151,SEARCH("&lt;br/&gt;",exportált!A5151,1)-1),exportált!A5151),"")</f>
        <v/>
      </c>
    </row>
    <row r="5153" spans="1:1" x14ac:dyDescent="0.25">
      <c r="A5153" s="8" t="str">
        <f>IF(exportált!A5152&lt;&gt;"",IFERROR(LEFT(exportált!A5152,SEARCH("&lt;br/&gt;",exportált!A5152,1)-1),exportált!A5152),"")</f>
        <v/>
      </c>
    </row>
    <row r="5154" spans="1:1" x14ac:dyDescent="0.25">
      <c r="A5154" s="8" t="str">
        <f>IF(exportált!A5153&lt;&gt;"",IFERROR(LEFT(exportált!A5153,SEARCH("&lt;br/&gt;",exportált!A5153,1)-1),exportált!A5153),"")</f>
        <v/>
      </c>
    </row>
    <row r="5155" spans="1:1" x14ac:dyDescent="0.25">
      <c r="A5155" s="8" t="str">
        <f>IF(exportált!A5154&lt;&gt;"",IFERROR(LEFT(exportált!A5154,SEARCH("&lt;br/&gt;",exportált!A5154,1)-1),exportált!A5154),"")</f>
        <v/>
      </c>
    </row>
    <row r="5156" spans="1:1" x14ac:dyDescent="0.25">
      <c r="A5156" s="8" t="str">
        <f>IF(exportált!A5155&lt;&gt;"",IFERROR(LEFT(exportált!A5155,SEARCH("&lt;br/&gt;",exportált!A5155,1)-1),exportált!A5155),"")</f>
        <v/>
      </c>
    </row>
    <row r="5157" spans="1:1" x14ac:dyDescent="0.25">
      <c r="A5157" s="8" t="str">
        <f>IF(exportált!A5156&lt;&gt;"",IFERROR(LEFT(exportált!A5156,SEARCH("&lt;br/&gt;",exportált!A5156,1)-1),exportált!A5156),"")</f>
        <v/>
      </c>
    </row>
    <row r="5158" spans="1:1" x14ac:dyDescent="0.25">
      <c r="A5158" s="8" t="str">
        <f>IF(exportált!A5157&lt;&gt;"",IFERROR(LEFT(exportált!A5157,SEARCH("&lt;br/&gt;",exportált!A5157,1)-1),exportált!A5157),"")</f>
        <v/>
      </c>
    </row>
    <row r="5159" spans="1:1" x14ac:dyDescent="0.25">
      <c r="A5159" s="8" t="str">
        <f>IF(exportált!A5158&lt;&gt;"",IFERROR(LEFT(exportált!A5158,SEARCH("&lt;br/&gt;",exportált!A5158,1)-1),exportált!A5158),"")</f>
        <v/>
      </c>
    </row>
    <row r="5160" spans="1:1" x14ac:dyDescent="0.25">
      <c r="A5160" s="8" t="str">
        <f>IF(exportált!A5159&lt;&gt;"",IFERROR(LEFT(exportált!A5159,SEARCH("&lt;br/&gt;",exportált!A5159,1)-1),exportált!A5159),"")</f>
        <v/>
      </c>
    </row>
    <row r="5161" spans="1:1" x14ac:dyDescent="0.25">
      <c r="A5161" s="8" t="str">
        <f>IF(exportált!A5160&lt;&gt;"",IFERROR(LEFT(exportált!A5160,SEARCH("&lt;br/&gt;",exportált!A5160,1)-1),exportált!A5160),"")</f>
        <v/>
      </c>
    </row>
    <row r="5162" spans="1:1" x14ac:dyDescent="0.25">
      <c r="A5162" s="8" t="str">
        <f>IF(exportált!A5161&lt;&gt;"",IFERROR(LEFT(exportált!A5161,SEARCH("&lt;br/&gt;",exportált!A5161,1)-1),exportált!A5161),"")</f>
        <v/>
      </c>
    </row>
    <row r="5163" spans="1:1" x14ac:dyDescent="0.25">
      <c r="A5163" s="8" t="str">
        <f>IF(exportált!A5162&lt;&gt;"",IFERROR(LEFT(exportált!A5162,SEARCH("&lt;br/&gt;",exportált!A5162,1)-1),exportált!A5162),"")</f>
        <v/>
      </c>
    </row>
    <row r="5164" spans="1:1" x14ac:dyDescent="0.25">
      <c r="A5164" s="8" t="str">
        <f>IF(exportált!A5163&lt;&gt;"",IFERROR(LEFT(exportált!A5163,SEARCH("&lt;br/&gt;",exportált!A5163,1)-1),exportált!A5163),"")</f>
        <v/>
      </c>
    </row>
    <row r="5165" spans="1:1" x14ac:dyDescent="0.25">
      <c r="A5165" s="8" t="str">
        <f>IF(exportált!A5164&lt;&gt;"",IFERROR(LEFT(exportált!A5164,SEARCH("&lt;br/&gt;",exportált!A5164,1)-1),exportált!A5164),"")</f>
        <v/>
      </c>
    </row>
    <row r="5166" spans="1:1" x14ac:dyDescent="0.25">
      <c r="A5166" s="8" t="str">
        <f>IF(exportált!A5165&lt;&gt;"",IFERROR(LEFT(exportált!A5165,SEARCH("&lt;br/&gt;",exportált!A5165,1)-1),exportált!A5165),"")</f>
        <v/>
      </c>
    </row>
    <row r="5167" spans="1:1" x14ac:dyDescent="0.25">
      <c r="A5167" s="8" t="str">
        <f>IF(exportált!A5166&lt;&gt;"",IFERROR(LEFT(exportált!A5166,SEARCH("&lt;br/&gt;",exportált!A5166,1)-1),exportált!A5166),"")</f>
        <v/>
      </c>
    </row>
    <row r="5168" spans="1:1" x14ac:dyDescent="0.25">
      <c r="A5168" s="8" t="str">
        <f>IF(exportált!A5167&lt;&gt;"",IFERROR(LEFT(exportált!A5167,SEARCH("&lt;br/&gt;",exportált!A5167,1)-1),exportált!A5167),"")</f>
        <v/>
      </c>
    </row>
    <row r="5169" spans="1:1" x14ac:dyDescent="0.25">
      <c r="A5169" s="8" t="str">
        <f>IF(exportált!A5168&lt;&gt;"",IFERROR(LEFT(exportált!A5168,SEARCH("&lt;br/&gt;",exportált!A5168,1)-1),exportált!A5168),"")</f>
        <v/>
      </c>
    </row>
    <row r="5170" spans="1:1" x14ac:dyDescent="0.25">
      <c r="A5170" s="8" t="str">
        <f>IF(exportált!A5169&lt;&gt;"",IFERROR(LEFT(exportált!A5169,SEARCH("&lt;br/&gt;",exportált!A5169,1)-1),exportált!A5169),"")</f>
        <v/>
      </c>
    </row>
    <row r="5171" spans="1:1" x14ac:dyDescent="0.25">
      <c r="A5171" s="8" t="str">
        <f>IF(exportált!A5170&lt;&gt;"",IFERROR(LEFT(exportált!A5170,SEARCH("&lt;br/&gt;",exportált!A5170,1)-1),exportált!A5170),"")</f>
        <v/>
      </c>
    </row>
    <row r="5172" spans="1:1" x14ac:dyDescent="0.25">
      <c r="A5172" s="8" t="str">
        <f>IF(exportált!A5171&lt;&gt;"",IFERROR(LEFT(exportált!A5171,SEARCH("&lt;br/&gt;",exportált!A5171,1)-1),exportált!A5171),"")</f>
        <v/>
      </c>
    </row>
    <row r="5173" spans="1:1" x14ac:dyDescent="0.25">
      <c r="A5173" s="8" t="str">
        <f>IF(exportált!A5172&lt;&gt;"",IFERROR(LEFT(exportált!A5172,SEARCH("&lt;br/&gt;",exportált!A5172,1)-1),exportált!A5172),"")</f>
        <v/>
      </c>
    </row>
    <row r="5174" spans="1:1" x14ac:dyDescent="0.25">
      <c r="A5174" s="8" t="str">
        <f>IF(exportált!A5173&lt;&gt;"",IFERROR(LEFT(exportált!A5173,SEARCH("&lt;br/&gt;",exportált!A5173,1)-1),exportált!A5173),"")</f>
        <v/>
      </c>
    </row>
    <row r="5175" spans="1:1" x14ac:dyDescent="0.25">
      <c r="A5175" s="8" t="str">
        <f>IF(exportált!A5174&lt;&gt;"",IFERROR(LEFT(exportált!A5174,SEARCH("&lt;br/&gt;",exportált!A5174,1)-1),exportált!A5174),"")</f>
        <v/>
      </c>
    </row>
    <row r="5176" spans="1:1" x14ac:dyDescent="0.25">
      <c r="A5176" s="8" t="str">
        <f>IF(exportált!A5175&lt;&gt;"",IFERROR(LEFT(exportált!A5175,SEARCH("&lt;br/&gt;",exportált!A5175,1)-1),exportált!A5175),"")</f>
        <v/>
      </c>
    </row>
    <row r="5177" spans="1:1" x14ac:dyDescent="0.25">
      <c r="A5177" s="8" t="str">
        <f>IF(exportált!A5176&lt;&gt;"",IFERROR(LEFT(exportált!A5176,SEARCH("&lt;br/&gt;",exportált!A5176,1)-1),exportált!A5176),"")</f>
        <v/>
      </c>
    </row>
    <row r="5178" spans="1:1" x14ac:dyDescent="0.25">
      <c r="A5178" s="8" t="str">
        <f>IF(exportált!A5177&lt;&gt;"",IFERROR(LEFT(exportált!A5177,SEARCH("&lt;br/&gt;",exportált!A5177,1)-1),exportált!A5177),"")</f>
        <v/>
      </c>
    </row>
    <row r="5179" spans="1:1" x14ac:dyDescent="0.25">
      <c r="A5179" s="8" t="str">
        <f>IF(exportált!A5178&lt;&gt;"",IFERROR(LEFT(exportált!A5178,SEARCH("&lt;br/&gt;",exportált!A5178,1)-1),exportált!A5178),"")</f>
        <v/>
      </c>
    </row>
    <row r="5180" spans="1:1" x14ac:dyDescent="0.25">
      <c r="A5180" s="8" t="str">
        <f>IF(exportált!A5179&lt;&gt;"",IFERROR(LEFT(exportált!A5179,SEARCH("&lt;br/&gt;",exportált!A5179,1)-1),exportált!A5179),"")</f>
        <v/>
      </c>
    </row>
    <row r="5181" spans="1:1" x14ac:dyDescent="0.25">
      <c r="A5181" s="8" t="str">
        <f>IF(exportált!A5180&lt;&gt;"",IFERROR(LEFT(exportált!A5180,SEARCH("&lt;br/&gt;",exportált!A5180,1)-1),exportált!A5180),"")</f>
        <v/>
      </c>
    </row>
    <row r="5182" spans="1:1" x14ac:dyDescent="0.25">
      <c r="A5182" s="8" t="str">
        <f>IF(exportált!A5181&lt;&gt;"",IFERROR(LEFT(exportált!A5181,SEARCH("&lt;br/&gt;",exportált!A5181,1)-1),exportált!A5181),"")</f>
        <v/>
      </c>
    </row>
    <row r="5183" spans="1:1" x14ac:dyDescent="0.25">
      <c r="A5183" s="8" t="str">
        <f>IF(exportált!A5182&lt;&gt;"",IFERROR(LEFT(exportált!A5182,SEARCH("&lt;br/&gt;",exportált!A5182,1)-1),exportált!A5182),"")</f>
        <v/>
      </c>
    </row>
    <row r="5184" spans="1:1" x14ac:dyDescent="0.25">
      <c r="A5184" s="8" t="str">
        <f>IF(exportált!A5183&lt;&gt;"",IFERROR(LEFT(exportált!A5183,SEARCH("&lt;br/&gt;",exportált!A5183,1)-1),exportált!A5183),"")</f>
        <v/>
      </c>
    </row>
    <row r="5185" spans="1:1" x14ac:dyDescent="0.25">
      <c r="A5185" s="8" t="str">
        <f>IF(exportált!A5184&lt;&gt;"",IFERROR(LEFT(exportált!A5184,SEARCH("&lt;br/&gt;",exportált!A5184,1)-1),exportált!A5184),"")</f>
        <v/>
      </c>
    </row>
    <row r="5186" spans="1:1" x14ac:dyDescent="0.25">
      <c r="A5186" s="8" t="str">
        <f>IF(exportált!A5185&lt;&gt;"",IFERROR(LEFT(exportált!A5185,SEARCH("&lt;br/&gt;",exportált!A5185,1)-1),exportált!A5185),"")</f>
        <v/>
      </c>
    </row>
    <row r="5187" spans="1:1" x14ac:dyDescent="0.25">
      <c r="A5187" s="8" t="str">
        <f>IF(exportált!A5186&lt;&gt;"",IFERROR(LEFT(exportált!A5186,SEARCH("&lt;br/&gt;",exportált!A5186,1)-1),exportált!A5186),"")</f>
        <v/>
      </c>
    </row>
    <row r="5188" spans="1:1" x14ac:dyDescent="0.25">
      <c r="A5188" s="8" t="str">
        <f>IF(exportált!A5187&lt;&gt;"",IFERROR(LEFT(exportált!A5187,SEARCH("&lt;br/&gt;",exportált!A5187,1)-1),exportált!A5187),"")</f>
        <v/>
      </c>
    </row>
    <row r="5189" spans="1:1" x14ac:dyDescent="0.25">
      <c r="A5189" s="8" t="str">
        <f>IF(exportált!A5188&lt;&gt;"",IFERROR(LEFT(exportált!A5188,SEARCH("&lt;br/&gt;",exportált!A5188,1)-1),exportált!A5188),"")</f>
        <v/>
      </c>
    </row>
    <row r="5190" spans="1:1" x14ac:dyDescent="0.25">
      <c r="A5190" s="8" t="str">
        <f>IF(exportált!A5189&lt;&gt;"",IFERROR(LEFT(exportált!A5189,SEARCH("&lt;br/&gt;",exportált!A5189,1)-1),exportált!A5189),"")</f>
        <v/>
      </c>
    </row>
    <row r="5191" spans="1:1" x14ac:dyDescent="0.25">
      <c r="A5191" s="8" t="str">
        <f>IF(exportált!A5190&lt;&gt;"",IFERROR(LEFT(exportált!A5190,SEARCH("&lt;br/&gt;",exportált!A5190,1)-1),exportált!A5190),"")</f>
        <v/>
      </c>
    </row>
    <row r="5192" spans="1:1" x14ac:dyDescent="0.25">
      <c r="A5192" s="8" t="str">
        <f>IF(exportált!A5191&lt;&gt;"",IFERROR(LEFT(exportált!A5191,SEARCH("&lt;br/&gt;",exportált!A5191,1)-1),exportált!A5191),"")</f>
        <v/>
      </c>
    </row>
    <row r="5193" spans="1:1" x14ac:dyDescent="0.25">
      <c r="A5193" s="8" t="str">
        <f>IF(exportált!A5192&lt;&gt;"",IFERROR(LEFT(exportált!A5192,SEARCH("&lt;br/&gt;",exportált!A5192,1)-1),exportált!A5192),"")</f>
        <v/>
      </c>
    </row>
    <row r="5194" spans="1:1" x14ac:dyDescent="0.25">
      <c r="A5194" s="8" t="str">
        <f>IF(exportált!A5193&lt;&gt;"",IFERROR(LEFT(exportált!A5193,SEARCH("&lt;br/&gt;",exportált!A5193,1)-1),exportált!A5193),"")</f>
        <v/>
      </c>
    </row>
    <row r="5195" spans="1:1" x14ac:dyDescent="0.25">
      <c r="A5195" s="8" t="str">
        <f>IF(exportált!A5194&lt;&gt;"",IFERROR(LEFT(exportált!A5194,SEARCH("&lt;br/&gt;",exportált!A5194,1)-1),exportált!A5194),"")</f>
        <v/>
      </c>
    </row>
    <row r="5196" spans="1:1" x14ac:dyDescent="0.25">
      <c r="A5196" s="8" t="str">
        <f>IF(exportált!A5195&lt;&gt;"",IFERROR(LEFT(exportált!A5195,SEARCH("&lt;br/&gt;",exportált!A5195,1)-1),exportált!A5195),"")</f>
        <v/>
      </c>
    </row>
    <row r="5197" spans="1:1" x14ac:dyDescent="0.25">
      <c r="A5197" s="8" t="str">
        <f>IF(exportált!A5196&lt;&gt;"",IFERROR(LEFT(exportált!A5196,SEARCH("&lt;br/&gt;",exportált!A5196,1)-1),exportált!A5196),"")</f>
        <v/>
      </c>
    </row>
    <row r="5198" spans="1:1" x14ac:dyDescent="0.25">
      <c r="A5198" s="8" t="str">
        <f>IF(exportált!A5197&lt;&gt;"",IFERROR(LEFT(exportált!A5197,SEARCH("&lt;br/&gt;",exportált!A5197,1)-1),exportált!A5197),"")</f>
        <v/>
      </c>
    </row>
    <row r="5199" spans="1:1" x14ac:dyDescent="0.25">
      <c r="A5199" s="8" t="str">
        <f>IF(exportált!A5198&lt;&gt;"",IFERROR(LEFT(exportált!A5198,SEARCH("&lt;br/&gt;",exportált!A5198,1)-1),exportált!A5198),"")</f>
        <v/>
      </c>
    </row>
    <row r="5200" spans="1:1" x14ac:dyDescent="0.25">
      <c r="A5200" s="8" t="str">
        <f>IF(exportált!A5199&lt;&gt;"",IFERROR(LEFT(exportált!A5199,SEARCH("&lt;br/&gt;",exportált!A5199,1)-1),exportált!A5199),"")</f>
        <v/>
      </c>
    </row>
    <row r="5201" spans="1:1" x14ac:dyDescent="0.25">
      <c r="A5201" s="8" t="str">
        <f>IF(exportált!A5200&lt;&gt;"",IFERROR(LEFT(exportált!A5200,SEARCH("&lt;br/&gt;",exportált!A5200,1)-1),exportált!A5200),"")</f>
        <v/>
      </c>
    </row>
    <row r="5202" spans="1:1" x14ac:dyDescent="0.25">
      <c r="A5202" s="8" t="str">
        <f>IF(exportált!A5201&lt;&gt;"",IFERROR(LEFT(exportált!A5201,SEARCH("&lt;br/&gt;",exportált!A5201,1)-1),exportált!A5201),"")</f>
        <v/>
      </c>
    </row>
    <row r="5203" spans="1:1" x14ac:dyDescent="0.25">
      <c r="A5203" s="8" t="str">
        <f>IF(exportált!A5202&lt;&gt;"",IFERROR(LEFT(exportált!A5202,SEARCH("&lt;br/&gt;",exportált!A5202,1)-1),exportált!A5202),"")</f>
        <v/>
      </c>
    </row>
    <row r="5204" spans="1:1" x14ac:dyDescent="0.25">
      <c r="A5204" s="8" t="str">
        <f>IF(exportált!A5203&lt;&gt;"",IFERROR(LEFT(exportált!A5203,SEARCH("&lt;br/&gt;",exportált!A5203,1)-1),exportált!A5203),"")</f>
        <v/>
      </c>
    </row>
    <row r="5205" spans="1:1" x14ac:dyDescent="0.25">
      <c r="A5205" s="8" t="str">
        <f>IF(exportált!A5204&lt;&gt;"",IFERROR(LEFT(exportált!A5204,SEARCH("&lt;br/&gt;",exportált!A5204,1)-1),exportált!A5204),"")</f>
        <v/>
      </c>
    </row>
    <row r="5206" spans="1:1" x14ac:dyDescent="0.25">
      <c r="A5206" s="8" t="str">
        <f>IF(exportált!A5205&lt;&gt;"",IFERROR(LEFT(exportált!A5205,SEARCH("&lt;br/&gt;",exportált!A5205,1)-1),exportált!A5205),"")</f>
        <v/>
      </c>
    </row>
    <row r="5207" spans="1:1" x14ac:dyDescent="0.25">
      <c r="A5207" s="8" t="str">
        <f>IF(exportált!A5206&lt;&gt;"",IFERROR(LEFT(exportált!A5206,SEARCH("&lt;br/&gt;",exportált!A5206,1)-1),exportált!A5206),"")</f>
        <v/>
      </c>
    </row>
    <row r="5208" spans="1:1" x14ac:dyDescent="0.25">
      <c r="A5208" s="8" t="str">
        <f>IF(exportált!A5207&lt;&gt;"",IFERROR(LEFT(exportált!A5207,SEARCH("&lt;br/&gt;",exportált!A5207,1)-1),exportált!A5207),"")</f>
        <v/>
      </c>
    </row>
    <row r="5209" spans="1:1" x14ac:dyDescent="0.25">
      <c r="A5209" s="8" t="str">
        <f>IF(exportált!A5208&lt;&gt;"",IFERROR(LEFT(exportált!A5208,SEARCH("&lt;br/&gt;",exportált!A5208,1)-1),exportált!A5208),"")</f>
        <v/>
      </c>
    </row>
    <row r="5210" spans="1:1" x14ac:dyDescent="0.25">
      <c r="A5210" s="8" t="str">
        <f>IF(exportált!A5209&lt;&gt;"",IFERROR(LEFT(exportált!A5209,SEARCH("&lt;br/&gt;",exportált!A5209,1)-1),exportált!A5209),"")</f>
        <v/>
      </c>
    </row>
    <row r="5211" spans="1:1" x14ac:dyDescent="0.25">
      <c r="A5211" s="8" t="str">
        <f>IF(exportált!A5210&lt;&gt;"",IFERROR(LEFT(exportált!A5210,SEARCH("&lt;br/&gt;",exportált!A5210,1)-1),exportált!A5210),"")</f>
        <v/>
      </c>
    </row>
    <row r="5212" spans="1:1" x14ac:dyDescent="0.25">
      <c r="A5212" s="8" t="str">
        <f>IF(exportált!A5211&lt;&gt;"",IFERROR(LEFT(exportált!A5211,SEARCH("&lt;br/&gt;",exportált!A5211,1)-1),exportált!A5211),"")</f>
        <v/>
      </c>
    </row>
    <row r="5213" spans="1:1" x14ac:dyDescent="0.25">
      <c r="A5213" s="8" t="str">
        <f>IF(exportált!A5212&lt;&gt;"",IFERROR(LEFT(exportált!A5212,SEARCH("&lt;br/&gt;",exportált!A5212,1)-1),exportált!A5212),"")</f>
        <v/>
      </c>
    </row>
    <row r="5214" spans="1:1" x14ac:dyDescent="0.25">
      <c r="A5214" s="8" t="str">
        <f>IF(exportált!A5213&lt;&gt;"",IFERROR(LEFT(exportált!A5213,SEARCH("&lt;br/&gt;",exportált!A5213,1)-1),exportált!A5213),"")</f>
        <v/>
      </c>
    </row>
    <row r="5215" spans="1:1" x14ac:dyDescent="0.25">
      <c r="A5215" s="8" t="str">
        <f>IF(exportált!A5214&lt;&gt;"",IFERROR(LEFT(exportált!A5214,SEARCH("&lt;br/&gt;",exportált!A5214,1)-1),exportált!A5214),"")</f>
        <v/>
      </c>
    </row>
    <row r="5216" spans="1:1" x14ac:dyDescent="0.25">
      <c r="A5216" s="8" t="str">
        <f>IF(exportált!A5215&lt;&gt;"",IFERROR(LEFT(exportált!A5215,SEARCH("&lt;br/&gt;",exportált!A5215,1)-1),exportált!A5215),"")</f>
        <v/>
      </c>
    </row>
    <row r="5217" spans="1:1" x14ac:dyDescent="0.25">
      <c r="A5217" s="8" t="str">
        <f>IF(exportált!A5216&lt;&gt;"",IFERROR(LEFT(exportált!A5216,SEARCH("&lt;br/&gt;",exportált!A5216,1)-1),exportált!A5216),"")</f>
        <v/>
      </c>
    </row>
    <row r="5218" spans="1:1" x14ac:dyDescent="0.25">
      <c r="A5218" s="8" t="str">
        <f>IF(exportált!A5217&lt;&gt;"",IFERROR(LEFT(exportált!A5217,SEARCH("&lt;br/&gt;",exportált!A5217,1)-1),exportált!A5217),"")</f>
        <v/>
      </c>
    </row>
    <row r="5219" spans="1:1" x14ac:dyDescent="0.25">
      <c r="A5219" s="8" t="str">
        <f>IF(exportált!A5218&lt;&gt;"",IFERROR(LEFT(exportált!A5218,SEARCH("&lt;br/&gt;",exportált!A5218,1)-1),exportált!A5218),"")</f>
        <v/>
      </c>
    </row>
    <row r="5220" spans="1:1" x14ac:dyDescent="0.25">
      <c r="A5220" s="8" t="str">
        <f>IF(exportált!A5219&lt;&gt;"",IFERROR(LEFT(exportált!A5219,SEARCH("&lt;br/&gt;",exportált!A5219,1)-1),exportált!A5219),"")</f>
        <v/>
      </c>
    </row>
    <row r="5221" spans="1:1" x14ac:dyDescent="0.25">
      <c r="A5221" s="8" t="str">
        <f>IF(exportált!A5220&lt;&gt;"",IFERROR(LEFT(exportált!A5220,SEARCH("&lt;br/&gt;",exportált!A5220,1)-1),exportált!A5220),"")</f>
        <v/>
      </c>
    </row>
    <row r="5222" spans="1:1" x14ac:dyDescent="0.25">
      <c r="A5222" s="8" t="str">
        <f>IF(exportált!A5221&lt;&gt;"",IFERROR(LEFT(exportált!A5221,SEARCH("&lt;br/&gt;",exportált!A5221,1)-1),exportált!A5221),"")</f>
        <v/>
      </c>
    </row>
    <row r="5223" spans="1:1" x14ac:dyDescent="0.25">
      <c r="A5223" s="8" t="str">
        <f>IF(exportált!A5222&lt;&gt;"",IFERROR(LEFT(exportált!A5222,SEARCH("&lt;br/&gt;",exportált!A5222,1)-1),exportált!A5222),"")</f>
        <v/>
      </c>
    </row>
    <row r="5224" spans="1:1" x14ac:dyDescent="0.25">
      <c r="A5224" s="8" t="str">
        <f>IF(exportált!A5223&lt;&gt;"",IFERROR(LEFT(exportált!A5223,SEARCH("&lt;br/&gt;",exportált!A5223,1)-1),exportált!A5223),"")</f>
        <v/>
      </c>
    </row>
    <row r="5225" spans="1:1" x14ac:dyDescent="0.25">
      <c r="A5225" s="8" t="str">
        <f>IF(exportált!A5224&lt;&gt;"",IFERROR(LEFT(exportált!A5224,SEARCH("&lt;br/&gt;",exportált!A5224,1)-1),exportált!A5224),"")</f>
        <v/>
      </c>
    </row>
    <row r="5226" spans="1:1" x14ac:dyDescent="0.25">
      <c r="A5226" s="8" t="str">
        <f>IF(exportált!A5225&lt;&gt;"",IFERROR(LEFT(exportált!A5225,SEARCH("&lt;br/&gt;",exportált!A5225,1)-1),exportált!A5225),"")</f>
        <v/>
      </c>
    </row>
    <row r="5227" spans="1:1" x14ac:dyDescent="0.25">
      <c r="A5227" s="8" t="str">
        <f>IF(exportált!A5226&lt;&gt;"",IFERROR(LEFT(exportált!A5226,SEARCH("&lt;br/&gt;",exportált!A5226,1)-1),exportált!A5226),"")</f>
        <v/>
      </c>
    </row>
    <row r="5228" spans="1:1" x14ac:dyDescent="0.25">
      <c r="A5228" s="8" t="str">
        <f>IF(exportált!A5227&lt;&gt;"",IFERROR(LEFT(exportált!A5227,SEARCH("&lt;br/&gt;",exportált!A5227,1)-1),exportált!A5227),"")</f>
        <v/>
      </c>
    </row>
    <row r="5229" spans="1:1" x14ac:dyDescent="0.25">
      <c r="A5229" s="8" t="str">
        <f>IF(exportált!A5228&lt;&gt;"",IFERROR(LEFT(exportált!A5228,SEARCH("&lt;br/&gt;",exportált!A5228,1)-1),exportált!A5228),"")</f>
        <v/>
      </c>
    </row>
    <row r="5230" spans="1:1" x14ac:dyDescent="0.25">
      <c r="A5230" s="8" t="str">
        <f>IF(exportált!A5229&lt;&gt;"",IFERROR(LEFT(exportált!A5229,SEARCH("&lt;br/&gt;",exportált!A5229,1)-1),exportált!A5229),"")</f>
        <v/>
      </c>
    </row>
    <row r="5231" spans="1:1" x14ac:dyDescent="0.25">
      <c r="A5231" s="8" t="str">
        <f>IF(exportált!A5230&lt;&gt;"",IFERROR(LEFT(exportált!A5230,SEARCH("&lt;br/&gt;",exportált!A5230,1)-1),exportált!A5230),"")</f>
        <v/>
      </c>
    </row>
    <row r="5232" spans="1:1" x14ac:dyDescent="0.25">
      <c r="A5232" s="8" t="str">
        <f>IF(exportált!A5231&lt;&gt;"",IFERROR(LEFT(exportált!A5231,SEARCH("&lt;br/&gt;",exportált!A5231,1)-1),exportált!A5231),"")</f>
        <v/>
      </c>
    </row>
    <row r="5233" spans="1:1" x14ac:dyDescent="0.25">
      <c r="A5233" s="8" t="str">
        <f>IF(exportált!A5232&lt;&gt;"",IFERROR(LEFT(exportált!A5232,SEARCH("&lt;br/&gt;",exportált!A5232,1)-1),exportált!A5232),"")</f>
        <v/>
      </c>
    </row>
    <row r="5234" spans="1:1" x14ac:dyDescent="0.25">
      <c r="A5234" s="8" t="str">
        <f>IF(exportált!A5233&lt;&gt;"",IFERROR(LEFT(exportált!A5233,SEARCH("&lt;br/&gt;",exportált!A5233,1)-1),exportált!A5233),"")</f>
        <v/>
      </c>
    </row>
    <row r="5235" spans="1:1" x14ac:dyDescent="0.25">
      <c r="A5235" s="8" t="str">
        <f>IF(exportált!A5234&lt;&gt;"",IFERROR(LEFT(exportált!A5234,SEARCH("&lt;br/&gt;",exportált!A5234,1)-1),exportált!A5234),"")</f>
        <v/>
      </c>
    </row>
    <row r="5236" spans="1:1" x14ac:dyDescent="0.25">
      <c r="A5236" s="8" t="str">
        <f>IF(exportált!A5235&lt;&gt;"",IFERROR(LEFT(exportált!A5235,SEARCH("&lt;br/&gt;",exportált!A5235,1)-1),exportált!A5235),"")</f>
        <v/>
      </c>
    </row>
    <row r="5237" spans="1:1" x14ac:dyDescent="0.25">
      <c r="A5237" s="8" t="str">
        <f>IF(exportált!A5236&lt;&gt;"",IFERROR(LEFT(exportált!A5236,SEARCH("&lt;br/&gt;",exportált!A5236,1)-1),exportált!A5236),"")</f>
        <v/>
      </c>
    </row>
    <row r="5238" spans="1:1" x14ac:dyDescent="0.25">
      <c r="A5238" s="8" t="str">
        <f>IF(exportált!A5237&lt;&gt;"",IFERROR(LEFT(exportált!A5237,SEARCH("&lt;br/&gt;",exportált!A5237,1)-1),exportált!A5237),"")</f>
        <v/>
      </c>
    </row>
    <row r="5239" spans="1:1" x14ac:dyDescent="0.25">
      <c r="A5239" s="8" t="str">
        <f>IF(exportált!A5238&lt;&gt;"",IFERROR(LEFT(exportált!A5238,SEARCH("&lt;br/&gt;",exportált!A5238,1)-1),exportált!A5238),"")</f>
        <v/>
      </c>
    </row>
    <row r="5240" spans="1:1" x14ac:dyDescent="0.25">
      <c r="A5240" s="8" t="str">
        <f>IF(exportált!A5239&lt;&gt;"",IFERROR(LEFT(exportált!A5239,SEARCH("&lt;br/&gt;",exportált!A5239,1)-1),exportált!A5239),"")</f>
        <v/>
      </c>
    </row>
    <row r="5241" spans="1:1" x14ac:dyDescent="0.25">
      <c r="A5241" s="8" t="str">
        <f>IF(exportált!A5240&lt;&gt;"",IFERROR(LEFT(exportált!A5240,SEARCH("&lt;br/&gt;",exportált!A5240,1)-1),exportált!A5240),"")</f>
        <v/>
      </c>
    </row>
    <row r="5242" spans="1:1" x14ac:dyDescent="0.25">
      <c r="A5242" s="8" t="str">
        <f>IF(exportált!A5241&lt;&gt;"",IFERROR(LEFT(exportált!A5241,SEARCH("&lt;br/&gt;",exportált!A5241,1)-1),exportált!A5241),"")</f>
        <v/>
      </c>
    </row>
    <row r="5243" spans="1:1" x14ac:dyDescent="0.25">
      <c r="A5243" s="8" t="str">
        <f>IF(exportált!A5242&lt;&gt;"",IFERROR(LEFT(exportált!A5242,SEARCH("&lt;br/&gt;",exportált!A5242,1)-1),exportált!A5242),"")</f>
        <v/>
      </c>
    </row>
    <row r="5244" spans="1:1" x14ac:dyDescent="0.25">
      <c r="A5244" s="8" t="str">
        <f>IF(exportált!A5243&lt;&gt;"",IFERROR(LEFT(exportált!A5243,SEARCH("&lt;br/&gt;",exportált!A5243,1)-1),exportált!A5243),"")</f>
        <v/>
      </c>
    </row>
    <row r="5245" spans="1:1" x14ac:dyDescent="0.25">
      <c r="A5245" s="8" t="str">
        <f>IF(exportált!A5244&lt;&gt;"",IFERROR(LEFT(exportált!A5244,SEARCH("&lt;br/&gt;",exportált!A5244,1)-1),exportált!A5244),"")</f>
        <v/>
      </c>
    </row>
    <row r="5246" spans="1:1" x14ac:dyDescent="0.25">
      <c r="A5246" s="8" t="str">
        <f>IF(exportált!A5245&lt;&gt;"",IFERROR(LEFT(exportált!A5245,SEARCH("&lt;br/&gt;",exportált!A5245,1)-1),exportált!A5245),"")</f>
        <v/>
      </c>
    </row>
    <row r="5247" spans="1:1" x14ac:dyDescent="0.25">
      <c r="A5247" s="8" t="str">
        <f>IF(exportált!A5246&lt;&gt;"",IFERROR(LEFT(exportált!A5246,SEARCH("&lt;br/&gt;",exportált!A5246,1)-1),exportált!A5246),"")</f>
        <v/>
      </c>
    </row>
    <row r="5248" spans="1:1" x14ac:dyDescent="0.25">
      <c r="A5248" s="8" t="str">
        <f>IF(exportált!A5247&lt;&gt;"",IFERROR(LEFT(exportált!A5247,SEARCH("&lt;br/&gt;",exportált!A5247,1)-1),exportált!A5247),"")</f>
        <v/>
      </c>
    </row>
    <row r="5249" spans="1:1" x14ac:dyDescent="0.25">
      <c r="A5249" s="8" t="str">
        <f>IF(exportált!A5248&lt;&gt;"",IFERROR(LEFT(exportált!A5248,SEARCH("&lt;br/&gt;",exportált!A5248,1)-1),exportált!A5248),"")</f>
        <v/>
      </c>
    </row>
    <row r="5250" spans="1:1" x14ac:dyDescent="0.25">
      <c r="A5250" s="8" t="str">
        <f>IF(exportált!A5249&lt;&gt;"",IFERROR(LEFT(exportált!A5249,SEARCH("&lt;br/&gt;",exportált!A5249,1)-1),exportált!A5249),"")</f>
        <v/>
      </c>
    </row>
    <row r="5251" spans="1:1" x14ac:dyDescent="0.25">
      <c r="A5251" s="8" t="str">
        <f>IF(exportált!A5250&lt;&gt;"",IFERROR(LEFT(exportált!A5250,SEARCH("&lt;br/&gt;",exportált!A5250,1)-1),exportált!A5250),"")</f>
        <v/>
      </c>
    </row>
    <row r="5252" spans="1:1" x14ac:dyDescent="0.25">
      <c r="A5252" s="8" t="str">
        <f>IF(exportált!A5251&lt;&gt;"",IFERROR(LEFT(exportált!A5251,SEARCH("&lt;br/&gt;",exportált!A5251,1)-1),exportált!A5251),"")</f>
        <v/>
      </c>
    </row>
    <row r="5253" spans="1:1" x14ac:dyDescent="0.25">
      <c r="A5253" s="8" t="str">
        <f>IF(exportált!A5252&lt;&gt;"",IFERROR(LEFT(exportált!A5252,SEARCH("&lt;br/&gt;",exportált!A5252,1)-1),exportált!A5252),"")</f>
        <v/>
      </c>
    </row>
    <row r="5254" spans="1:1" x14ac:dyDescent="0.25">
      <c r="A5254" s="8" t="str">
        <f>IF(exportált!A5253&lt;&gt;"",IFERROR(LEFT(exportált!A5253,SEARCH("&lt;br/&gt;",exportált!A5253,1)-1),exportált!A5253),"")</f>
        <v/>
      </c>
    </row>
    <row r="5255" spans="1:1" x14ac:dyDescent="0.25">
      <c r="A5255" s="8" t="str">
        <f>IF(exportált!A5254&lt;&gt;"",IFERROR(LEFT(exportált!A5254,SEARCH("&lt;br/&gt;",exportált!A5254,1)-1),exportált!A5254),"")</f>
        <v/>
      </c>
    </row>
    <row r="5256" spans="1:1" x14ac:dyDescent="0.25">
      <c r="A5256" s="8" t="str">
        <f>IF(exportált!A5255&lt;&gt;"",IFERROR(LEFT(exportált!A5255,SEARCH("&lt;br/&gt;",exportált!A5255,1)-1),exportált!A5255),"")</f>
        <v/>
      </c>
    </row>
    <row r="5257" spans="1:1" x14ac:dyDescent="0.25">
      <c r="A5257" s="8" t="str">
        <f>IF(exportált!A5256&lt;&gt;"",IFERROR(LEFT(exportált!A5256,SEARCH("&lt;br/&gt;",exportált!A5256,1)-1),exportált!A5256),"")</f>
        <v/>
      </c>
    </row>
    <row r="5258" spans="1:1" x14ac:dyDescent="0.25">
      <c r="A5258" s="8" t="str">
        <f>IF(exportált!A5257&lt;&gt;"",IFERROR(LEFT(exportált!A5257,SEARCH("&lt;br/&gt;",exportált!A5257,1)-1),exportált!A5257),"")</f>
        <v/>
      </c>
    </row>
    <row r="5259" spans="1:1" x14ac:dyDescent="0.25">
      <c r="A5259" s="8" t="str">
        <f>IF(exportált!A5258&lt;&gt;"",IFERROR(LEFT(exportált!A5258,SEARCH("&lt;br/&gt;",exportált!A5258,1)-1),exportált!A5258),"")</f>
        <v/>
      </c>
    </row>
    <row r="5260" spans="1:1" x14ac:dyDescent="0.25">
      <c r="A5260" s="8" t="str">
        <f>IF(exportált!A5259&lt;&gt;"",IFERROR(LEFT(exportált!A5259,SEARCH("&lt;br/&gt;",exportált!A5259,1)-1),exportált!A5259),"")</f>
        <v/>
      </c>
    </row>
    <row r="5261" spans="1:1" x14ac:dyDescent="0.25">
      <c r="A5261" s="8" t="str">
        <f>IF(exportált!A5260&lt;&gt;"",IFERROR(LEFT(exportált!A5260,SEARCH("&lt;br/&gt;",exportált!A5260,1)-1),exportált!A5260),"")</f>
        <v/>
      </c>
    </row>
    <row r="5262" spans="1:1" x14ac:dyDescent="0.25">
      <c r="A5262" s="8" t="str">
        <f>IF(exportált!A5261&lt;&gt;"",IFERROR(LEFT(exportált!A5261,SEARCH("&lt;br/&gt;",exportált!A5261,1)-1),exportált!A5261),"")</f>
        <v/>
      </c>
    </row>
    <row r="5263" spans="1:1" x14ac:dyDescent="0.25">
      <c r="A5263" s="8" t="str">
        <f>IF(exportált!A5262&lt;&gt;"",IFERROR(LEFT(exportált!A5262,SEARCH("&lt;br/&gt;",exportált!A5262,1)-1),exportált!A5262),"")</f>
        <v/>
      </c>
    </row>
    <row r="5264" spans="1:1" x14ac:dyDescent="0.25">
      <c r="A5264" s="8" t="str">
        <f>IF(exportált!A5263&lt;&gt;"",IFERROR(LEFT(exportált!A5263,SEARCH("&lt;br/&gt;",exportált!A5263,1)-1),exportált!A5263),"")</f>
        <v/>
      </c>
    </row>
    <row r="5265" spans="1:1" x14ac:dyDescent="0.25">
      <c r="A5265" s="8" t="str">
        <f>IF(exportált!A5264&lt;&gt;"",IFERROR(LEFT(exportált!A5264,SEARCH("&lt;br/&gt;",exportált!A5264,1)-1),exportált!A5264),"")</f>
        <v/>
      </c>
    </row>
    <row r="5266" spans="1:1" x14ac:dyDescent="0.25">
      <c r="A5266" s="8" t="str">
        <f>IF(exportált!A5265&lt;&gt;"",IFERROR(LEFT(exportált!A5265,SEARCH("&lt;br/&gt;",exportált!A5265,1)-1),exportált!A5265),"")</f>
        <v/>
      </c>
    </row>
    <row r="5267" spans="1:1" x14ac:dyDescent="0.25">
      <c r="A5267" s="8" t="str">
        <f>IF(exportált!A5266&lt;&gt;"",IFERROR(LEFT(exportált!A5266,SEARCH("&lt;br/&gt;",exportált!A5266,1)-1),exportált!A5266),"")</f>
        <v/>
      </c>
    </row>
    <row r="5268" spans="1:1" x14ac:dyDescent="0.25">
      <c r="A5268" s="8" t="str">
        <f>IF(exportált!A5267&lt;&gt;"",IFERROR(LEFT(exportált!A5267,SEARCH("&lt;br/&gt;",exportált!A5267,1)-1),exportált!A5267),"")</f>
        <v/>
      </c>
    </row>
    <row r="5269" spans="1:1" x14ac:dyDescent="0.25">
      <c r="A5269" s="8" t="str">
        <f>IF(exportált!A5268&lt;&gt;"",IFERROR(LEFT(exportált!A5268,SEARCH("&lt;br/&gt;",exportált!A5268,1)-1),exportált!A5268),"")</f>
        <v/>
      </c>
    </row>
    <row r="5270" spans="1:1" x14ac:dyDescent="0.25">
      <c r="A5270" s="8" t="str">
        <f>IF(exportált!A5269&lt;&gt;"",IFERROR(LEFT(exportált!A5269,SEARCH("&lt;br/&gt;",exportált!A5269,1)-1),exportált!A5269),"")</f>
        <v/>
      </c>
    </row>
    <row r="5271" spans="1:1" x14ac:dyDescent="0.25">
      <c r="A5271" s="8" t="str">
        <f>IF(exportált!A5270&lt;&gt;"",IFERROR(LEFT(exportált!A5270,SEARCH("&lt;br/&gt;",exportált!A5270,1)-1),exportált!A5270),"")</f>
        <v/>
      </c>
    </row>
    <row r="5272" spans="1:1" x14ac:dyDescent="0.25">
      <c r="A5272" s="8" t="str">
        <f>IF(exportált!A5271&lt;&gt;"",IFERROR(LEFT(exportált!A5271,SEARCH("&lt;br/&gt;",exportált!A5271,1)-1),exportált!A5271),"")</f>
        <v/>
      </c>
    </row>
    <row r="5273" spans="1:1" x14ac:dyDescent="0.25">
      <c r="A5273" s="8" t="str">
        <f>IF(exportált!A5272&lt;&gt;"",IFERROR(LEFT(exportált!A5272,SEARCH("&lt;br/&gt;",exportált!A5272,1)-1),exportált!A5272),"")</f>
        <v/>
      </c>
    </row>
    <row r="5274" spans="1:1" x14ac:dyDescent="0.25">
      <c r="A5274" s="8" t="str">
        <f>IF(exportált!A5273&lt;&gt;"",IFERROR(LEFT(exportált!A5273,SEARCH("&lt;br/&gt;",exportált!A5273,1)-1),exportált!A5273),"")</f>
        <v/>
      </c>
    </row>
    <row r="5275" spans="1:1" x14ac:dyDescent="0.25">
      <c r="A5275" s="8" t="str">
        <f>IF(exportált!A5274&lt;&gt;"",IFERROR(LEFT(exportált!A5274,SEARCH("&lt;br/&gt;",exportált!A5274,1)-1),exportált!A5274),"")</f>
        <v/>
      </c>
    </row>
    <row r="5276" spans="1:1" x14ac:dyDescent="0.25">
      <c r="A5276" s="8" t="str">
        <f>IF(exportált!A5275&lt;&gt;"",IFERROR(LEFT(exportált!A5275,SEARCH("&lt;br/&gt;",exportált!A5275,1)-1),exportált!A5275),"")</f>
        <v/>
      </c>
    </row>
    <row r="5277" spans="1:1" x14ac:dyDescent="0.25">
      <c r="A5277" s="8" t="str">
        <f>IF(exportált!A5276&lt;&gt;"",IFERROR(LEFT(exportált!A5276,SEARCH("&lt;br/&gt;",exportált!A5276,1)-1),exportált!A5276),"")</f>
        <v/>
      </c>
    </row>
    <row r="5278" spans="1:1" x14ac:dyDescent="0.25">
      <c r="A5278" s="8" t="str">
        <f>IF(exportált!A5277&lt;&gt;"",IFERROR(LEFT(exportált!A5277,SEARCH("&lt;br/&gt;",exportált!A5277,1)-1),exportált!A5277),"")</f>
        <v/>
      </c>
    </row>
    <row r="5279" spans="1:1" x14ac:dyDescent="0.25">
      <c r="A5279" s="8" t="str">
        <f>IF(exportált!A5278&lt;&gt;"",IFERROR(LEFT(exportált!A5278,SEARCH("&lt;br/&gt;",exportált!A5278,1)-1),exportált!A5278),"")</f>
        <v/>
      </c>
    </row>
    <row r="5280" spans="1:1" x14ac:dyDescent="0.25">
      <c r="A5280" s="8" t="str">
        <f>IF(exportált!A5279&lt;&gt;"",IFERROR(LEFT(exportált!A5279,SEARCH("&lt;br/&gt;",exportált!A5279,1)-1),exportált!A5279),"")</f>
        <v/>
      </c>
    </row>
    <row r="5281" spans="1:1" x14ac:dyDescent="0.25">
      <c r="A5281" s="8" t="str">
        <f>IF(exportált!A5280&lt;&gt;"",IFERROR(LEFT(exportált!A5280,SEARCH("&lt;br/&gt;",exportált!A5280,1)-1),exportált!A5280),"")</f>
        <v/>
      </c>
    </row>
    <row r="5282" spans="1:1" x14ac:dyDescent="0.25">
      <c r="A5282" s="8" t="str">
        <f>IF(exportált!A5281&lt;&gt;"",IFERROR(LEFT(exportált!A5281,SEARCH("&lt;br/&gt;",exportált!A5281,1)-1),exportált!A5281),"")</f>
        <v/>
      </c>
    </row>
    <row r="5283" spans="1:1" x14ac:dyDescent="0.25">
      <c r="A5283" s="8" t="str">
        <f>IF(exportált!A5282&lt;&gt;"",IFERROR(LEFT(exportált!A5282,SEARCH("&lt;br/&gt;",exportált!A5282,1)-1),exportált!A5282),"")</f>
        <v/>
      </c>
    </row>
    <row r="5284" spans="1:1" x14ac:dyDescent="0.25">
      <c r="A5284" s="8" t="str">
        <f>IF(exportált!A5283&lt;&gt;"",IFERROR(LEFT(exportált!A5283,SEARCH("&lt;br/&gt;",exportált!A5283,1)-1),exportált!A5283),"")</f>
        <v/>
      </c>
    </row>
    <row r="5285" spans="1:1" x14ac:dyDescent="0.25">
      <c r="A5285" s="8" t="str">
        <f>IF(exportált!A5284&lt;&gt;"",IFERROR(LEFT(exportált!A5284,SEARCH("&lt;br/&gt;",exportált!A5284,1)-1),exportált!A5284),"")</f>
        <v/>
      </c>
    </row>
    <row r="5286" spans="1:1" x14ac:dyDescent="0.25">
      <c r="A5286" s="8" t="str">
        <f>IF(exportált!A5285&lt;&gt;"",IFERROR(LEFT(exportált!A5285,SEARCH("&lt;br/&gt;",exportált!A5285,1)-1),exportált!A5285),"")</f>
        <v/>
      </c>
    </row>
    <row r="5287" spans="1:1" x14ac:dyDescent="0.25">
      <c r="A5287" s="8" t="str">
        <f>IF(exportált!A5286&lt;&gt;"",IFERROR(LEFT(exportált!A5286,SEARCH("&lt;br/&gt;",exportált!A5286,1)-1),exportált!A5286),"")</f>
        <v/>
      </c>
    </row>
    <row r="5288" spans="1:1" x14ac:dyDescent="0.25">
      <c r="A5288" s="8" t="str">
        <f>IF(exportált!A5287&lt;&gt;"",IFERROR(LEFT(exportált!A5287,SEARCH("&lt;br/&gt;",exportált!A5287,1)-1),exportált!A5287),"")</f>
        <v/>
      </c>
    </row>
    <row r="5289" spans="1:1" x14ac:dyDescent="0.25">
      <c r="A5289" s="8" t="str">
        <f>IF(exportált!A5288&lt;&gt;"",IFERROR(LEFT(exportált!A5288,SEARCH("&lt;br/&gt;",exportált!A5288,1)-1),exportált!A5288),"")</f>
        <v/>
      </c>
    </row>
    <row r="5290" spans="1:1" x14ac:dyDescent="0.25">
      <c r="A5290" s="8" t="str">
        <f>IF(exportált!A5289&lt;&gt;"",IFERROR(LEFT(exportált!A5289,SEARCH("&lt;br/&gt;",exportált!A5289,1)-1),exportált!A5289),"")</f>
        <v/>
      </c>
    </row>
    <row r="5291" spans="1:1" x14ac:dyDescent="0.25">
      <c r="A5291" s="8" t="str">
        <f>IF(exportált!A5290&lt;&gt;"",IFERROR(LEFT(exportált!A5290,SEARCH("&lt;br/&gt;",exportált!A5290,1)-1),exportált!A5290),"")</f>
        <v/>
      </c>
    </row>
    <row r="5292" spans="1:1" x14ac:dyDescent="0.25">
      <c r="A5292" s="8" t="str">
        <f>IF(exportált!A5291&lt;&gt;"",IFERROR(LEFT(exportált!A5291,SEARCH("&lt;br/&gt;",exportált!A5291,1)-1),exportált!A5291),"")</f>
        <v/>
      </c>
    </row>
    <row r="5293" spans="1:1" x14ac:dyDescent="0.25">
      <c r="A5293" s="8" t="str">
        <f>IF(exportált!A5292&lt;&gt;"",IFERROR(LEFT(exportált!A5292,SEARCH("&lt;br/&gt;",exportált!A5292,1)-1),exportált!A5292),"")</f>
        <v/>
      </c>
    </row>
    <row r="5294" spans="1:1" x14ac:dyDescent="0.25">
      <c r="A5294" s="8" t="str">
        <f>IF(exportált!A5293&lt;&gt;"",IFERROR(LEFT(exportált!A5293,SEARCH("&lt;br/&gt;",exportált!A5293,1)-1),exportált!A5293),"")</f>
        <v/>
      </c>
    </row>
    <row r="5295" spans="1:1" x14ac:dyDescent="0.25">
      <c r="A5295" s="8" t="str">
        <f>IF(exportált!A5294&lt;&gt;"",IFERROR(LEFT(exportált!A5294,SEARCH("&lt;br/&gt;",exportált!A5294,1)-1),exportált!A5294),"")</f>
        <v/>
      </c>
    </row>
    <row r="5296" spans="1:1" x14ac:dyDescent="0.25">
      <c r="A5296" s="8" t="str">
        <f>IF(exportált!A5295&lt;&gt;"",IFERROR(LEFT(exportált!A5295,SEARCH("&lt;br/&gt;",exportált!A5295,1)-1),exportált!A5295),"")</f>
        <v/>
      </c>
    </row>
    <row r="5297" spans="1:1" x14ac:dyDescent="0.25">
      <c r="A5297" s="8" t="str">
        <f>IF(exportált!A5296&lt;&gt;"",IFERROR(LEFT(exportált!A5296,SEARCH("&lt;br/&gt;",exportált!A5296,1)-1),exportált!A5296),"")</f>
        <v/>
      </c>
    </row>
    <row r="5298" spans="1:1" x14ac:dyDescent="0.25">
      <c r="A5298" s="8" t="str">
        <f>IF(exportált!A5297&lt;&gt;"",IFERROR(LEFT(exportált!A5297,SEARCH("&lt;br/&gt;",exportált!A5297,1)-1),exportált!A5297),"")</f>
        <v/>
      </c>
    </row>
    <row r="5299" spans="1:1" x14ac:dyDescent="0.25">
      <c r="A5299" s="8" t="str">
        <f>IF(exportált!A5298&lt;&gt;"",IFERROR(LEFT(exportált!A5298,SEARCH("&lt;br/&gt;",exportált!A5298,1)-1),exportált!A5298),"")</f>
        <v/>
      </c>
    </row>
    <row r="5300" spans="1:1" x14ac:dyDescent="0.25">
      <c r="A5300" s="8" t="str">
        <f>IF(exportált!A5299&lt;&gt;"",IFERROR(LEFT(exportált!A5299,SEARCH("&lt;br/&gt;",exportált!A5299,1)-1),exportált!A5299),"")</f>
        <v/>
      </c>
    </row>
    <row r="5301" spans="1:1" x14ac:dyDescent="0.25">
      <c r="A5301" s="8" t="str">
        <f>IF(exportált!A5300&lt;&gt;"",IFERROR(LEFT(exportált!A5300,SEARCH("&lt;br/&gt;",exportált!A5300,1)-1),exportált!A5300),"")</f>
        <v/>
      </c>
    </row>
    <row r="5302" spans="1:1" x14ac:dyDescent="0.25">
      <c r="A5302" s="8" t="str">
        <f>IF(exportált!A5301&lt;&gt;"",IFERROR(LEFT(exportált!A5301,SEARCH("&lt;br/&gt;",exportált!A5301,1)-1),exportált!A5301),"")</f>
        <v/>
      </c>
    </row>
    <row r="5303" spans="1:1" x14ac:dyDescent="0.25">
      <c r="A5303" s="8" t="str">
        <f>IF(exportált!A5302&lt;&gt;"",IFERROR(LEFT(exportált!A5302,SEARCH("&lt;br/&gt;",exportált!A5302,1)-1),exportált!A5302),"")</f>
        <v/>
      </c>
    </row>
    <row r="5304" spans="1:1" x14ac:dyDescent="0.25">
      <c r="A5304" s="8" t="str">
        <f>IF(exportált!A5303&lt;&gt;"",IFERROR(LEFT(exportált!A5303,SEARCH("&lt;br/&gt;",exportált!A5303,1)-1),exportált!A5303),"")</f>
        <v/>
      </c>
    </row>
    <row r="5305" spans="1:1" x14ac:dyDescent="0.25">
      <c r="A5305" s="8" t="str">
        <f>IF(exportált!A5304&lt;&gt;"",IFERROR(LEFT(exportált!A5304,SEARCH("&lt;br/&gt;",exportált!A5304,1)-1),exportált!A5304),"")</f>
        <v/>
      </c>
    </row>
    <row r="5306" spans="1:1" x14ac:dyDescent="0.25">
      <c r="A5306" s="8" t="str">
        <f>IF(exportált!A5305&lt;&gt;"",IFERROR(LEFT(exportált!A5305,SEARCH("&lt;br/&gt;",exportált!A5305,1)-1),exportált!A5305),"")</f>
        <v/>
      </c>
    </row>
    <row r="5307" spans="1:1" x14ac:dyDescent="0.25">
      <c r="A5307" s="8" t="str">
        <f>IF(exportált!A5306&lt;&gt;"",IFERROR(LEFT(exportált!A5306,SEARCH("&lt;br/&gt;",exportált!A5306,1)-1),exportált!A5306),"")</f>
        <v/>
      </c>
    </row>
    <row r="5308" spans="1:1" x14ac:dyDescent="0.25">
      <c r="A5308" s="8" t="str">
        <f>IF(exportált!A5307&lt;&gt;"",IFERROR(LEFT(exportált!A5307,SEARCH("&lt;br/&gt;",exportált!A5307,1)-1),exportált!A5307),"")</f>
        <v/>
      </c>
    </row>
    <row r="5309" spans="1:1" x14ac:dyDescent="0.25">
      <c r="A5309" s="8" t="str">
        <f>IF(exportált!A5308&lt;&gt;"",IFERROR(LEFT(exportált!A5308,SEARCH("&lt;br/&gt;",exportált!A5308,1)-1),exportált!A5308),"")</f>
        <v/>
      </c>
    </row>
    <row r="5310" spans="1:1" x14ac:dyDescent="0.25">
      <c r="A5310" s="8" t="str">
        <f>IF(exportált!A5309&lt;&gt;"",IFERROR(LEFT(exportált!A5309,SEARCH("&lt;br/&gt;",exportált!A5309,1)-1),exportált!A5309),"")</f>
        <v/>
      </c>
    </row>
    <row r="5311" spans="1:1" x14ac:dyDescent="0.25">
      <c r="A5311" s="8" t="str">
        <f>IF(exportált!A5310&lt;&gt;"",IFERROR(LEFT(exportált!A5310,SEARCH("&lt;br/&gt;",exportált!A5310,1)-1),exportált!A5310),"")</f>
        <v/>
      </c>
    </row>
    <row r="5312" spans="1:1" x14ac:dyDescent="0.25">
      <c r="A5312" s="8" t="str">
        <f>IF(exportált!A5311&lt;&gt;"",IFERROR(LEFT(exportált!A5311,SEARCH("&lt;br/&gt;",exportált!A5311,1)-1),exportált!A5311),"")</f>
        <v/>
      </c>
    </row>
    <row r="5313" spans="1:1" x14ac:dyDescent="0.25">
      <c r="A5313" s="8" t="str">
        <f>IF(exportált!A5312&lt;&gt;"",IFERROR(LEFT(exportált!A5312,SEARCH("&lt;br/&gt;",exportált!A5312,1)-1),exportált!A5312),"")</f>
        <v/>
      </c>
    </row>
    <row r="5314" spans="1:1" x14ac:dyDescent="0.25">
      <c r="A5314" s="8" t="str">
        <f>IF(exportált!A5313&lt;&gt;"",IFERROR(LEFT(exportált!A5313,SEARCH("&lt;br/&gt;",exportált!A5313,1)-1),exportált!A5313),"")</f>
        <v/>
      </c>
    </row>
    <row r="5315" spans="1:1" x14ac:dyDescent="0.25">
      <c r="A5315" s="8" t="str">
        <f>IF(exportált!A5314&lt;&gt;"",IFERROR(LEFT(exportált!A5314,SEARCH("&lt;br/&gt;",exportált!A5314,1)-1),exportált!A5314),"")</f>
        <v/>
      </c>
    </row>
    <row r="5316" spans="1:1" x14ac:dyDescent="0.25">
      <c r="A5316" s="8" t="str">
        <f>IF(exportált!A5315&lt;&gt;"",IFERROR(LEFT(exportált!A5315,SEARCH("&lt;br/&gt;",exportált!A5315,1)-1),exportált!A5315),"")</f>
        <v/>
      </c>
    </row>
    <row r="5317" spans="1:1" x14ac:dyDescent="0.25">
      <c r="A5317" s="8" t="str">
        <f>IF(exportált!A5316&lt;&gt;"",IFERROR(LEFT(exportált!A5316,SEARCH("&lt;br/&gt;",exportált!A5316,1)-1),exportált!A5316),"")</f>
        <v/>
      </c>
    </row>
    <row r="5318" spans="1:1" x14ac:dyDescent="0.25">
      <c r="A5318" s="8" t="str">
        <f>IF(exportált!A5317&lt;&gt;"",IFERROR(LEFT(exportált!A5317,SEARCH("&lt;br/&gt;",exportált!A5317,1)-1),exportált!A5317),"")</f>
        <v/>
      </c>
    </row>
    <row r="5319" spans="1:1" x14ac:dyDescent="0.25">
      <c r="A5319" s="8" t="str">
        <f>IF(exportált!A5318&lt;&gt;"",IFERROR(LEFT(exportált!A5318,SEARCH("&lt;br/&gt;",exportált!A5318,1)-1),exportált!A5318),"")</f>
        <v/>
      </c>
    </row>
    <row r="5320" spans="1:1" x14ac:dyDescent="0.25">
      <c r="A5320" s="8" t="str">
        <f>IF(exportált!A5319&lt;&gt;"",IFERROR(LEFT(exportált!A5319,SEARCH("&lt;br/&gt;",exportált!A5319,1)-1),exportált!A5319),"")</f>
        <v/>
      </c>
    </row>
    <row r="5321" spans="1:1" x14ac:dyDescent="0.25">
      <c r="A5321" s="8" t="str">
        <f>IF(exportált!A5320&lt;&gt;"",IFERROR(LEFT(exportált!A5320,SEARCH("&lt;br/&gt;",exportált!A5320,1)-1),exportált!A5320),"")</f>
        <v/>
      </c>
    </row>
    <row r="5322" spans="1:1" x14ac:dyDescent="0.25">
      <c r="A5322" s="8" t="str">
        <f>IF(exportált!A5321&lt;&gt;"",IFERROR(LEFT(exportált!A5321,SEARCH("&lt;br/&gt;",exportált!A5321,1)-1),exportált!A5321),"")</f>
        <v/>
      </c>
    </row>
    <row r="5323" spans="1:1" x14ac:dyDescent="0.25">
      <c r="A5323" s="8" t="str">
        <f>IF(exportált!A5322&lt;&gt;"",IFERROR(LEFT(exportált!A5322,SEARCH("&lt;br/&gt;",exportált!A5322,1)-1),exportált!A5322),"")</f>
        <v/>
      </c>
    </row>
    <row r="5324" spans="1:1" x14ac:dyDescent="0.25">
      <c r="A5324" s="8" t="str">
        <f>IF(exportált!A5323&lt;&gt;"",IFERROR(LEFT(exportált!A5323,SEARCH("&lt;br/&gt;",exportált!A5323,1)-1),exportált!A5323),"")</f>
        <v/>
      </c>
    </row>
    <row r="5325" spans="1:1" x14ac:dyDescent="0.25">
      <c r="A5325" s="8" t="str">
        <f>IF(exportált!A5324&lt;&gt;"",IFERROR(LEFT(exportált!A5324,SEARCH("&lt;br/&gt;",exportált!A5324,1)-1),exportált!A5324),"")</f>
        <v/>
      </c>
    </row>
    <row r="5326" spans="1:1" x14ac:dyDescent="0.25">
      <c r="A5326" s="8" t="str">
        <f>IF(exportált!A5325&lt;&gt;"",IFERROR(LEFT(exportált!A5325,SEARCH("&lt;br/&gt;",exportált!A5325,1)-1),exportált!A5325),"")</f>
        <v/>
      </c>
    </row>
    <row r="5327" spans="1:1" x14ac:dyDescent="0.25">
      <c r="A5327" s="8" t="str">
        <f>IF(exportált!A5326&lt;&gt;"",IFERROR(LEFT(exportált!A5326,SEARCH("&lt;br/&gt;",exportált!A5326,1)-1),exportált!A5326),"")</f>
        <v/>
      </c>
    </row>
    <row r="5328" spans="1:1" x14ac:dyDescent="0.25">
      <c r="A5328" s="8" t="str">
        <f>IF(exportált!A5327&lt;&gt;"",IFERROR(LEFT(exportált!A5327,SEARCH("&lt;br/&gt;",exportált!A5327,1)-1),exportált!A5327),"")</f>
        <v/>
      </c>
    </row>
    <row r="5329" spans="1:1" x14ac:dyDescent="0.25">
      <c r="A5329" s="8" t="str">
        <f>IF(exportált!A5328&lt;&gt;"",IFERROR(LEFT(exportált!A5328,SEARCH("&lt;br/&gt;",exportált!A5328,1)-1),exportált!A5328),"")</f>
        <v/>
      </c>
    </row>
    <row r="5330" spans="1:1" x14ac:dyDescent="0.25">
      <c r="A5330" s="8" t="str">
        <f>IF(exportált!A5329&lt;&gt;"",IFERROR(LEFT(exportált!A5329,SEARCH("&lt;br/&gt;",exportált!A5329,1)-1),exportált!A5329),"")</f>
        <v/>
      </c>
    </row>
    <row r="5331" spans="1:1" x14ac:dyDescent="0.25">
      <c r="A5331" s="8" t="str">
        <f>IF(exportált!A5330&lt;&gt;"",IFERROR(LEFT(exportált!A5330,SEARCH("&lt;br/&gt;",exportált!A5330,1)-1),exportált!A5330),"")</f>
        <v/>
      </c>
    </row>
    <row r="5332" spans="1:1" x14ac:dyDescent="0.25">
      <c r="A5332" s="8" t="str">
        <f>IF(exportált!A5331&lt;&gt;"",IFERROR(LEFT(exportált!A5331,SEARCH("&lt;br/&gt;",exportált!A5331,1)-1),exportált!A5331),"")</f>
        <v/>
      </c>
    </row>
    <row r="5333" spans="1:1" x14ac:dyDescent="0.25">
      <c r="A5333" s="8" t="str">
        <f>IF(exportált!A5332&lt;&gt;"",IFERROR(LEFT(exportált!A5332,SEARCH("&lt;br/&gt;",exportált!A5332,1)-1),exportált!A5332),"")</f>
        <v/>
      </c>
    </row>
    <row r="5334" spans="1:1" x14ac:dyDescent="0.25">
      <c r="A5334" s="8" t="str">
        <f>IF(exportált!A5333&lt;&gt;"",IFERROR(LEFT(exportált!A5333,SEARCH("&lt;br/&gt;",exportált!A5333,1)-1),exportált!A5333),"")</f>
        <v/>
      </c>
    </row>
    <row r="5335" spans="1:1" x14ac:dyDescent="0.25">
      <c r="A5335" s="8" t="str">
        <f>IF(exportált!A5334&lt;&gt;"",IFERROR(LEFT(exportált!A5334,SEARCH("&lt;br/&gt;",exportált!A5334,1)-1),exportált!A5334),"")</f>
        <v/>
      </c>
    </row>
    <row r="5336" spans="1:1" x14ac:dyDescent="0.25">
      <c r="A5336" s="8" t="str">
        <f>IF(exportált!A5335&lt;&gt;"",IFERROR(LEFT(exportált!A5335,SEARCH("&lt;br/&gt;",exportált!A5335,1)-1),exportált!A5335),"")</f>
        <v/>
      </c>
    </row>
    <row r="5337" spans="1:1" x14ac:dyDescent="0.25">
      <c r="A5337" s="8" t="str">
        <f>IF(exportált!A5336&lt;&gt;"",IFERROR(LEFT(exportált!A5336,SEARCH("&lt;br/&gt;",exportált!A5336,1)-1),exportált!A5336),"")</f>
        <v/>
      </c>
    </row>
    <row r="5338" spans="1:1" x14ac:dyDescent="0.25">
      <c r="A5338" s="8" t="str">
        <f>IF(exportált!A5337&lt;&gt;"",IFERROR(LEFT(exportált!A5337,SEARCH("&lt;br/&gt;",exportált!A5337,1)-1),exportált!A5337),"")</f>
        <v/>
      </c>
    </row>
    <row r="5339" spans="1:1" x14ac:dyDescent="0.25">
      <c r="A5339" s="8" t="str">
        <f>IF(exportált!A5338&lt;&gt;"",IFERROR(LEFT(exportált!A5338,SEARCH("&lt;br/&gt;",exportált!A5338,1)-1),exportált!A5338),"")</f>
        <v/>
      </c>
    </row>
    <row r="5340" spans="1:1" x14ac:dyDescent="0.25">
      <c r="A5340" s="8" t="str">
        <f>IF(exportált!A5339&lt;&gt;"",IFERROR(LEFT(exportált!A5339,SEARCH("&lt;br/&gt;",exportált!A5339,1)-1),exportált!A5339),"")</f>
        <v/>
      </c>
    </row>
    <row r="5341" spans="1:1" x14ac:dyDescent="0.25">
      <c r="A5341" s="8" t="str">
        <f>IF(exportált!A5340&lt;&gt;"",IFERROR(LEFT(exportált!A5340,SEARCH("&lt;br/&gt;",exportált!A5340,1)-1),exportált!A5340),"")</f>
        <v/>
      </c>
    </row>
    <row r="5342" spans="1:1" x14ac:dyDescent="0.25">
      <c r="A5342" s="8" t="str">
        <f>IF(exportált!A5341&lt;&gt;"",IFERROR(LEFT(exportált!A5341,SEARCH("&lt;br/&gt;",exportált!A5341,1)-1),exportált!A5341),"")</f>
        <v/>
      </c>
    </row>
    <row r="5343" spans="1:1" x14ac:dyDescent="0.25">
      <c r="A5343" s="8" t="str">
        <f>IF(exportált!A5342&lt;&gt;"",IFERROR(LEFT(exportált!A5342,SEARCH("&lt;br/&gt;",exportált!A5342,1)-1),exportált!A5342),"")</f>
        <v/>
      </c>
    </row>
    <row r="5344" spans="1:1" x14ac:dyDescent="0.25">
      <c r="A5344" s="8" t="str">
        <f>IF(exportált!A5343&lt;&gt;"",IFERROR(LEFT(exportált!A5343,SEARCH("&lt;br/&gt;",exportált!A5343,1)-1),exportált!A5343),"")</f>
        <v/>
      </c>
    </row>
    <row r="5345" spans="1:1" x14ac:dyDescent="0.25">
      <c r="A5345" s="8" t="str">
        <f>IF(exportált!A5344&lt;&gt;"",IFERROR(LEFT(exportált!A5344,SEARCH("&lt;br/&gt;",exportált!A5344,1)-1),exportált!A5344),"")</f>
        <v/>
      </c>
    </row>
    <row r="5346" spans="1:1" x14ac:dyDescent="0.25">
      <c r="A5346" s="8" t="str">
        <f>IF(exportált!A5345&lt;&gt;"",IFERROR(LEFT(exportált!A5345,SEARCH("&lt;br/&gt;",exportált!A5345,1)-1),exportált!A5345),"")</f>
        <v/>
      </c>
    </row>
    <row r="5347" spans="1:1" x14ac:dyDescent="0.25">
      <c r="A5347" s="8" t="str">
        <f>IF(exportált!A5346&lt;&gt;"",IFERROR(LEFT(exportált!A5346,SEARCH("&lt;br/&gt;",exportált!A5346,1)-1),exportált!A5346),"")</f>
        <v/>
      </c>
    </row>
    <row r="5348" spans="1:1" x14ac:dyDescent="0.25">
      <c r="A5348" s="8" t="str">
        <f>IF(exportált!A5347&lt;&gt;"",IFERROR(LEFT(exportált!A5347,SEARCH("&lt;br/&gt;",exportált!A5347,1)-1),exportált!A5347),"")</f>
        <v/>
      </c>
    </row>
    <row r="5349" spans="1:1" x14ac:dyDescent="0.25">
      <c r="A5349" s="8" t="str">
        <f>IF(exportált!A5348&lt;&gt;"",IFERROR(LEFT(exportált!A5348,SEARCH("&lt;br/&gt;",exportált!A5348,1)-1),exportált!A5348),"")</f>
        <v/>
      </c>
    </row>
    <row r="5350" spans="1:1" x14ac:dyDescent="0.25">
      <c r="A5350" s="8" t="str">
        <f>IF(exportált!A5349&lt;&gt;"",IFERROR(LEFT(exportált!A5349,SEARCH("&lt;br/&gt;",exportált!A5349,1)-1),exportált!A5349),"")</f>
        <v/>
      </c>
    </row>
    <row r="5351" spans="1:1" x14ac:dyDescent="0.25">
      <c r="A5351" s="8" t="str">
        <f>IF(exportált!A5350&lt;&gt;"",IFERROR(LEFT(exportált!A5350,SEARCH("&lt;br/&gt;",exportált!A5350,1)-1),exportált!A5350),"")</f>
        <v/>
      </c>
    </row>
    <row r="5352" spans="1:1" x14ac:dyDescent="0.25">
      <c r="A5352" s="8" t="str">
        <f>IF(exportált!A5351&lt;&gt;"",IFERROR(LEFT(exportált!A5351,SEARCH("&lt;br/&gt;",exportált!A5351,1)-1),exportált!A5351),"")</f>
        <v/>
      </c>
    </row>
    <row r="5353" spans="1:1" x14ac:dyDescent="0.25">
      <c r="A5353" s="8" t="str">
        <f>IF(exportált!A5352&lt;&gt;"",IFERROR(LEFT(exportált!A5352,SEARCH("&lt;br/&gt;",exportált!A5352,1)-1),exportált!A5352),"")</f>
        <v/>
      </c>
    </row>
    <row r="5354" spans="1:1" x14ac:dyDescent="0.25">
      <c r="A5354" s="8" t="str">
        <f>IF(exportált!A5353&lt;&gt;"",IFERROR(LEFT(exportált!A5353,SEARCH("&lt;br/&gt;",exportált!A5353,1)-1),exportált!A5353),"")</f>
        <v/>
      </c>
    </row>
    <row r="5355" spans="1:1" x14ac:dyDescent="0.25">
      <c r="A5355" s="8" t="str">
        <f>IF(exportált!A5354&lt;&gt;"",IFERROR(LEFT(exportált!A5354,SEARCH("&lt;br/&gt;",exportált!A5354,1)-1),exportált!A5354),"")</f>
        <v/>
      </c>
    </row>
    <row r="5356" spans="1:1" x14ac:dyDescent="0.25">
      <c r="A5356" s="8" t="str">
        <f>IF(exportált!A5355&lt;&gt;"",IFERROR(LEFT(exportált!A5355,SEARCH("&lt;br/&gt;",exportált!A5355,1)-1),exportált!A5355),"")</f>
        <v/>
      </c>
    </row>
    <row r="5357" spans="1:1" x14ac:dyDescent="0.25">
      <c r="A5357" s="8" t="str">
        <f>IF(exportált!A5356&lt;&gt;"",IFERROR(LEFT(exportált!A5356,SEARCH("&lt;br/&gt;",exportált!A5356,1)-1),exportált!A5356),"")</f>
        <v/>
      </c>
    </row>
    <row r="5358" spans="1:1" x14ac:dyDescent="0.25">
      <c r="A5358" s="8" t="str">
        <f>IF(exportált!A5357&lt;&gt;"",IFERROR(LEFT(exportált!A5357,SEARCH("&lt;br/&gt;",exportált!A5357,1)-1),exportált!A5357),"")</f>
        <v/>
      </c>
    </row>
    <row r="5359" spans="1:1" x14ac:dyDescent="0.25">
      <c r="A5359" s="8" t="str">
        <f>IF(exportált!A5358&lt;&gt;"",IFERROR(LEFT(exportált!A5358,SEARCH("&lt;br/&gt;",exportált!A5358,1)-1),exportált!A5358),"")</f>
        <v/>
      </c>
    </row>
    <row r="5360" spans="1:1" x14ac:dyDescent="0.25">
      <c r="A5360" s="8" t="str">
        <f>IF(exportált!A5359&lt;&gt;"",IFERROR(LEFT(exportált!A5359,SEARCH("&lt;br/&gt;",exportált!A5359,1)-1),exportált!A5359),"")</f>
        <v/>
      </c>
    </row>
    <row r="5361" spans="1:1" x14ac:dyDescent="0.25">
      <c r="A5361" s="8" t="str">
        <f>IF(exportált!A5360&lt;&gt;"",IFERROR(LEFT(exportált!A5360,SEARCH("&lt;br/&gt;",exportált!A5360,1)-1),exportált!A5360),"")</f>
        <v/>
      </c>
    </row>
    <row r="5362" spans="1:1" x14ac:dyDescent="0.25">
      <c r="A5362" s="8" t="str">
        <f>IF(exportált!A5361&lt;&gt;"",IFERROR(LEFT(exportált!A5361,SEARCH("&lt;br/&gt;",exportált!A5361,1)-1),exportált!A5361),"")</f>
        <v/>
      </c>
    </row>
    <row r="5363" spans="1:1" x14ac:dyDescent="0.25">
      <c r="A5363" s="8" t="str">
        <f>IF(exportált!A5362&lt;&gt;"",IFERROR(LEFT(exportált!A5362,SEARCH("&lt;br/&gt;",exportált!A5362,1)-1),exportált!A5362),"")</f>
        <v/>
      </c>
    </row>
    <row r="5364" spans="1:1" x14ac:dyDescent="0.25">
      <c r="A5364" s="8" t="str">
        <f>IF(exportált!A5363&lt;&gt;"",IFERROR(LEFT(exportált!A5363,SEARCH("&lt;br/&gt;",exportált!A5363,1)-1),exportált!A5363),"")</f>
        <v/>
      </c>
    </row>
    <row r="5365" spans="1:1" x14ac:dyDescent="0.25">
      <c r="A5365" s="8" t="str">
        <f>IF(exportált!A5364&lt;&gt;"",IFERROR(LEFT(exportált!A5364,SEARCH("&lt;br/&gt;",exportált!A5364,1)-1),exportált!A5364),"")</f>
        <v/>
      </c>
    </row>
    <row r="5366" spans="1:1" x14ac:dyDescent="0.25">
      <c r="A5366" s="8" t="str">
        <f>IF(exportált!A5365&lt;&gt;"",IFERROR(LEFT(exportált!A5365,SEARCH("&lt;br/&gt;",exportált!A5365,1)-1),exportált!A5365),"")</f>
        <v/>
      </c>
    </row>
    <row r="5367" spans="1:1" x14ac:dyDescent="0.25">
      <c r="A5367" s="8" t="str">
        <f>IF(exportált!A5366&lt;&gt;"",IFERROR(LEFT(exportált!A5366,SEARCH("&lt;br/&gt;",exportált!A5366,1)-1),exportált!A5366),"")</f>
        <v/>
      </c>
    </row>
    <row r="5368" spans="1:1" x14ac:dyDescent="0.25">
      <c r="A5368" s="8" t="str">
        <f>IF(exportált!A5367&lt;&gt;"",IFERROR(LEFT(exportált!A5367,SEARCH("&lt;br/&gt;",exportált!A5367,1)-1),exportált!A5367),"")</f>
        <v/>
      </c>
    </row>
    <row r="5369" spans="1:1" x14ac:dyDescent="0.25">
      <c r="A5369" s="8" t="str">
        <f>IF(exportált!A5368&lt;&gt;"",IFERROR(LEFT(exportált!A5368,SEARCH("&lt;br/&gt;",exportált!A5368,1)-1),exportált!A5368),"")</f>
        <v/>
      </c>
    </row>
    <row r="5370" spans="1:1" x14ac:dyDescent="0.25">
      <c r="A5370" s="8" t="str">
        <f>IF(exportált!A5369&lt;&gt;"",IFERROR(LEFT(exportált!A5369,SEARCH("&lt;br/&gt;",exportált!A5369,1)-1),exportált!A5369),"")</f>
        <v/>
      </c>
    </row>
    <row r="5371" spans="1:1" x14ac:dyDescent="0.25">
      <c r="A5371" s="8" t="str">
        <f>IF(exportált!A5370&lt;&gt;"",IFERROR(LEFT(exportált!A5370,SEARCH("&lt;br/&gt;",exportált!A5370,1)-1),exportált!A5370),"")</f>
        <v/>
      </c>
    </row>
    <row r="5372" spans="1:1" x14ac:dyDescent="0.25">
      <c r="A5372" s="8" t="str">
        <f>IF(exportált!A5371&lt;&gt;"",IFERROR(LEFT(exportált!A5371,SEARCH("&lt;br/&gt;",exportált!A5371,1)-1),exportált!A5371),"")</f>
        <v/>
      </c>
    </row>
    <row r="5373" spans="1:1" x14ac:dyDescent="0.25">
      <c r="A5373" s="8" t="str">
        <f>IF(exportált!A5372&lt;&gt;"",IFERROR(LEFT(exportált!A5372,SEARCH("&lt;br/&gt;",exportált!A5372,1)-1),exportált!A5372),"")</f>
        <v/>
      </c>
    </row>
    <row r="5374" spans="1:1" x14ac:dyDescent="0.25">
      <c r="A5374" s="8" t="str">
        <f>IF(exportált!A5373&lt;&gt;"",IFERROR(LEFT(exportált!A5373,SEARCH("&lt;br/&gt;",exportált!A5373,1)-1),exportált!A5373),"")</f>
        <v/>
      </c>
    </row>
    <row r="5375" spans="1:1" x14ac:dyDescent="0.25">
      <c r="A5375" s="8" t="str">
        <f>IF(exportált!A5374&lt;&gt;"",IFERROR(LEFT(exportált!A5374,SEARCH("&lt;br/&gt;",exportált!A5374,1)-1),exportált!A5374),"")</f>
        <v/>
      </c>
    </row>
    <row r="5376" spans="1:1" x14ac:dyDescent="0.25">
      <c r="A5376" s="8" t="str">
        <f>IF(exportált!A5375&lt;&gt;"",IFERROR(LEFT(exportált!A5375,SEARCH("&lt;br/&gt;",exportált!A5375,1)-1),exportált!A5375),"")</f>
        <v/>
      </c>
    </row>
    <row r="5377" spans="1:1" x14ac:dyDescent="0.25">
      <c r="A5377" s="8" t="str">
        <f>IF(exportált!A5376&lt;&gt;"",IFERROR(LEFT(exportált!A5376,SEARCH("&lt;br/&gt;",exportált!A5376,1)-1),exportált!A5376),"")</f>
        <v/>
      </c>
    </row>
    <row r="5378" spans="1:1" x14ac:dyDescent="0.25">
      <c r="A5378" s="8" t="str">
        <f>IF(exportált!A5377&lt;&gt;"",IFERROR(LEFT(exportált!A5377,SEARCH("&lt;br/&gt;",exportált!A5377,1)-1),exportált!A5377),"")</f>
        <v/>
      </c>
    </row>
    <row r="5379" spans="1:1" x14ac:dyDescent="0.25">
      <c r="A5379" s="8" t="str">
        <f>IF(exportált!A5378&lt;&gt;"",IFERROR(LEFT(exportált!A5378,SEARCH("&lt;br/&gt;",exportált!A5378,1)-1),exportált!A5378),"")</f>
        <v/>
      </c>
    </row>
    <row r="5380" spans="1:1" x14ac:dyDescent="0.25">
      <c r="A5380" s="8" t="str">
        <f>IF(exportált!A5379&lt;&gt;"",IFERROR(LEFT(exportált!A5379,SEARCH("&lt;br/&gt;",exportált!A5379,1)-1),exportált!A5379),"")</f>
        <v/>
      </c>
    </row>
    <row r="5381" spans="1:1" x14ac:dyDescent="0.25">
      <c r="A5381" s="8" t="str">
        <f>IF(exportált!A5380&lt;&gt;"",IFERROR(LEFT(exportált!A5380,SEARCH("&lt;br/&gt;",exportált!A5380,1)-1),exportált!A5380),"")</f>
        <v/>
      </c>
    </row>
    <row r="5382" spans="1:1" x14ac:dyDescent="0.25">
      <c r="A5382" s="8" t="str">
        <f>IF(exportált!A5381&lt;&gt;"",IFERROR(LEFT(exportált!A5381,SEARCH("&lt;br/&gt;",exportált!A5381,1)-1),exportált!A5381),"")</f>
        <v/>
      </c>
    </row>
    <row r="5383" spans="1:1" x14ac:dyDescent="0.25">
      <c r="A5383" s="8" t="str">
        <f>IF(exportált!A5382&lt;&gt;"",IFERROR(LEFT(exportált!A5382,SEARCH("&lt;br/&gt;",exportált!A5382,1)-1),exportált!A5382),"")</f>
        <v/>
      </c>
    </row>
    <row r="5384" spans="1:1" x14ac:dyDescent="0.25">
      <c r="A5384" s="8" t="str">
        <f>IF(exportált!A5383&lt;&gt;"",IFERROR(LEFT(exportált!A5383,SEARCH("&lt;br/&gt;",exportált!A5383,1)-1),exportált!A5383),"")</f>
        <v/>
      </c>
    </row>
    <row r="5385" spans="1:1" x14ac:dyDescent="0.25">
      <c r="A5385" s="8" t="str">
        <f>IF(exportált!A5384&lt;&gt;"",IFERROR(LEFT(exportált!A5384,SEARCH("&lt;br/&gt;",exportált!A5384,1)-1),exportált!A5384),"")</f>
        <v/>
      </c>
    </row>
    <row r="5386" spans="1:1" x14ac:dyDescent="0.25">
      <c r="A5386" s="8" t="str">
        <f>IF(exportált!A5385&lt;&gt;"",IFERROR(LEFT(exportált!A5385,SEARCH("&lt;br/&gt;",exportált!A5385,1)-1),exportált!A5385),"")</f>
        <v/>
      </c>
    </row>
    <row r="5387" spans="1:1" x14ac:dyDescent="0.25">
      <c r="A5387" s="8" t="str">
        <f>IF(exportált!A5386&lt;&gt;"",IFERROR(LEFT(exportált!A5386,SEARCH("&lt;br/&gt;",exportált!A5386,1)-1),exportált!A5386),"")</f>
        <v/>
      </c>
    </row>
    <row r="5388" spans="1:1" x14ac:dyDescent="0.25">
      <c r="A5388" s="8" t="str">
        <f>IF(exportált!A5387&lt;&gt;"",IFERROR(LEFT(exportált!A5387,SEARCH("&lt;br/&gt;",exportált!A5387,1)-1),exportált!A5387),"")</f>
        <v/>
      </c>
    </row>
    <row r="5389" spans="1:1" x14ac:dyDescent="0.25">
      <c r="A5389" s="8" t="str">
        <f>IF(exportált!A5388&lt;&gt;"",IFERROR(LEFT(exportált!A5388,SEARCH("&lt;br/&gt;",exportált!A5388,1)-1),exportált!A5388),"")</f>
        <v/>
      </c>
    </row>
    <row r="5390" spans="1:1" x14ac:dyDescent="0.25">
      <c r="A5390" s="8" t="str">
        <f>IF(exportált!A5389&lt;&gt;"",IFERROR(LEFT(exportált!A5389,SEARCH("&lt;br/&gt;",exportált!A5389,1)-1),exportált!A5389),"")</f>
        <v/>
      </c>
    </row>
    <row r="5391" spans="1:1" x14ac:dyDescent="0.25">
      <c r="A5391" s="8" t="str">
        <f>IF(exportált!A5390&lt;&gt;"",IFERROR(LEFT(exportált!A5390,SEARCH("&lt;br/&gt;",exportált!A5390,1)-1),exportált!A5390),"")</f>
        <v/>
      </c>
    </row>
    <row r="5392" spans="1:1" x14ac:dyDescent="0.25">
      <c r="A5392" s="8" t="str">
        <f>IF(exportált!A5391&lt;&gt;"",IFERROR(LEFT(exportált!A5391,SEARCH("&lt;br/&gt;",exportált!A5391,1)-1),exportált!A5391),"")</f>
        <v/>
      </c>
    </row>
    <row r="5393" spans="1:1" x14ac:dyDescent="0.25">
      <c r="A5393" s="8" t="str">
        <f>IF(exportált!A5392&lt;&gt;"",IFERROR(LEFT(exportált!A5392,SEARCH("&lt;br/&gt;",exportált!A5392,1)-1),exportált!A5392),"")</f>
        <v/>
      </c>
    </row>
    <row r="5394" spans="1:1" x14ac:dyDescent="0.25">
      <c r="A5394" s="8" t="str">
        <f>IF(exportált!A5393&lt;&gt;"",IFERROR(LEFT(exportált!A5393,SEARCH("&lt;br/&gt;",exportált!A5393,1)-1),exportált!A5393),"")</f>
        <v/>
      </c>
    </row>
    <row r="5395" spans="1:1" x14ac:dyDescent="0.25">
      <c r="A5395" s="8" t="str">
        <f>IF(exportált!A5394&lt;&gt;"",IFERROR(LEFT(exportált!A5394,SEARCH("&lt;br/&gt;",exportált!A5394,1)-1),exportált!A5394),"")</f>
        <v/>
      </c>
    </row>
    <row r="5396" spans="1:1" x14ac:dyDescent="0.25">
      <c r="A5396" s="8" t="str">
        <f>IF(exportált!A5395&lt;&gt;"",IFERROR(LEFT(exportált!A5395,SEARCH("&lt;br/&gt;",exportált!A5395,1)-1),exportált!A5395),"")</f>
        <v/>
      </c>
    </row>
    <row r="5397" spans="1:1" x14ac:dyDescent="0.25">
      <c r="A5397" s="8" t="str">
        <f>IF(exportált!A5396&lt;&gt;"",IFERROR(LEFT(exportált!A5396,SEARCH("&lt;br/&gt;",exportált!A5396,1)-1),exportált!A5396),"")</f>
        <v/>
      </c>
    </row>
    <row r="5398" spans="1:1" x14ac:dyDescent="0.25">
      <c r="A5398" s="8" t="str">
        <f>IF(exportált!A5397&lt;&gt;"",IFERROR(LEFT(exportált!A5397,SEARCH("&lt;br/&gt;",exportált!A5397,1)-1),exportált!A5397),"")</f>
        <v/>
      </c>
    </row>
    <row r="5399" spans="1:1" x14ac:dyDescent="0.25">
      <c r="A5399" s="8" t="str">
        <f>IF(exportált!A5398&lt;&gt;"",IFERROR(LEFT(exportált!A5398,SEARCH("&lt;br/&gt;",exportált!A5398,1)-1),exportált!A5398),"")</f>
        <v/>
      </c>
    </row>
    <row r="5400" spans="1:1" x14ac:dyDescent="0.25">
      <c r="A5400" s="8" t="str">
        <f>IF(exportált!A5399&lt;&gt;"",IFERROR(LEFT(exportált!A5399,SEARCH("&lt;br/&gt;",exportált!A5399,1)-1),exportált!A5399),"")</f>
        <v/>
      </c>
    </row>
    <row r="5401" spans="1:1" x14ac:dyDescent="0.25">
      <c r="A5401" s="8" t="str">
        <f>IF(exportált!A5400&lt;&gt;"",IFERROR(LEFT(exportált!A5400,SEARCH("&lt;br/&gt;",exportált!A5400,1)-1),exportált!A5400),"")</f>
        <v/>
      </c>
    </row>
    <row r="5402" spans="1:1" x14ac:dyDescent="0.25">
      <c r="A5402" s="8" t="str">
        <f>IF(exportált!A5401&lt;&gt;"",IFERROR(LEFT(exportált!A5401,SEARCH("&lt;br/&gt;",exportált!A5401,1)-1),exportált!A5401),"")</f>
        <v/>
      </c>
    </row>
    <row r="5403" spans="1:1" x14ac:dyDescent="0.25">
      <c r="A5403" s="8" t="str">
        <f>IF(exportált!A5402&lt;&gt;"",IFERROR(LEFT(exportált!A5402,SEARCH("&lt;br/&gt;",exportált!A5402,1)-1),exportált!A5402),"")</f>
        <v/>
      </c>
    </row>
    <row r="5404" spans="1:1" x14ac:dyDescent="0.25">
      <c r="A5404" s="8" t="str">
        <f>IF(exportált!A5403&lt;&gt;"",IFERROR(LEFT(exportált!A5403,SEARCH("&lt;br/&gt;",exportált!A5403,1)-1),exportált!A5403),"")</f>
        <v/>
      </c>
    </row>
    <row r="5405" spans="1:1" x14ac:dyDescent="0.25">
      <c r="A5405" s="8" t="str">
        <f>IF(exportált!A5404&lt;&gt;"",IFERROR(LEFT(exportált!A5404,SEARCH("&lt;br/&gt;",exportált!A5404,1)-1),exportált!A5404),"")</f>
        <v/>
      </c>
    </row>
    <row r="5406" spans="1:1" x14ac:dyDescent="0.25">
      <c r="A5406" s="8" t="str">
        <f>IF(exportált!A5405&lt;&gt;"",IFERROR(LEFT(exportált!A5405,SEARCH("&lt;br/&gt;",exportált!A5405,1)-1),exportált!A5405),"")</f>
        <v/>
      </c>
    </row>
    <row r="5407" spans="1:1" x14ac:dyDescent="0.25">
      <c r="A5407" s="8" t="str">
        <f>IF(exportált!A5406&lt;&gt;"",IFERROR(LEFT(exportált!A5406,SEARCH("&lt;br/&gt;",exportált!A5406,1)-1),exportált!A5406),"")</f>
        <v/>
      </c>
    </row>
    <row r="5408" spans="1:1" x14ac:dyDescent="0.25">
      <c r="A5408" s="8" t="str">
        <f>IF(exportált!A5407&lt;&gt;"",IFERROR(LEFT(exportált!A5407,SEARCH("&lt;br/&gt;",exportált!A5407,1)-1),exportált!A5407),"")</f>
        <v/>
      </c>
    </row>
    <row r="5409" spans="1:1" x14ac:dyDescent="0.25">
      <c r="A5409" s="8" t="str">
        <f>IF(exportált!A5408&lt;&gt;"",IFERROR(LEFT(exportált!A5408,SEARCH("&lt;br/&gt;",exportált!A5408,1)-1),exportált!A5408),"")</f>
        <v/>
      </c>
    </row>
    <row r="5410" spans="1:1" x14ac:dyDescent="0.25">
      <c r="A5410" s="8" t="str">
        <f>IF(exportált!A5409&lt;&gt;"",IFERROR(LEFT(exportált!A5409,SEARCH("&lt;br/&gt;",exportált!A5409,1)-1),exportált!A5409),"")</f>
        <v/>
      </c>
    </row>
    <row r="5411" spans="1:1" x14ac:dyDescent="0.25">
      <c r="A5411" s="8" t="str">
        <f>IF(exportált!A5410&lt;&gt;"",IFERROR(LEFT(exportált!A5410,SEARCH("&lt;br/&gt;",exportált!A5410,1)-1),exportált!A5410),"")</f>
        <v/>
      </c>
    </row>
    <row r="5412" spans="1:1" x14ac:dyDescent="0.25">
      <c r="A5412" s="8" t="str">
        <f>IF(exportált!A5411&lt;&gt;"",IFERROR(LEFT(exportált!A5411,SEARCH("&lt;br/&gt;",exportált!A5411,1)-1),exportált!A5411),"")</f>
        <v/>
      </c>
    </row>
    <row r="5413" spans="1:1" x14ac:dyDescent="0.25">
      <c r="A5413" s="8" t="str">
        <f>IF(exportált!A5412&lt;&gt;"",IFERROR(LEFT(exportált!A5412,SEARCH("&lt;br/&gt;",exportált!A5412,1)-1),exportált!A5412),"")</f>
        <v/>
      </c>
    </row>
    <row r="5414" spans="1:1" x14ac:dyDescent="0.25">
      <c r="A5414" s="8" t="str">
        <f>IF(exportált!A5413&lt;&gt;"",IFERROR(LEFT(exportált!A5413,SEARCH("&lt;br/&gt;",exportált!A5413,1)-1),exportált!A5413),"")</f>
        <v/>
      </c>
    </row>
    <row r="5415" spans="1:1" x14ac:dyDescent="0.25">
      <c r="A5415" s="8" t="str">
        <f>IF(exportált!A5414&lt;&gt;"",IFERROR(LEFT(exportált!A5414,SEARCH("&lt;br/&gt;",exportált!A5414,1)-1),exportált!A5414),"")</f>
        <v/>
      </c>
    </row>
    <row r="5416" spans="1:1" x14ac:dyDescent="0.25">
      <c r="A5416" s="8" t="str">
        <f>IF(exportált!A5415&lt;&gt;"",IFERROR(LEFT(exportált!A5415,SEARCH("&lt;br/&gt;",exportált!A5415,1)-1),exportált!A5415),"")</f>
        <v/>
      </c>
    </row>
    <row r="5417" spans="1:1" x14ac:dyDescent="0.25">
      <c r="A5417" s="8" t="str">
        <f>IF(exportált!A5416&lt;&gt;"",IFERROR(LEFT(exportált!A5416,SEARCH("&lt;br/&gt;",exportált!A5416,1)-1),exportált!A5416),"")</f>
        <v/>
      </c>
    </row>
    <row r="5418" spans="1:1" x14ac:dyDescent="0.25">
      <c r="A5418" s="8" t="str">
        <f>IF(exportált!A5417&lt;&gt;"",IFERROR(LEFT(exportált!A5417,SEARCH("&lt;br/&gt;",exportált!A5417,1)-1),exportált!A5417),"")</f>
        <v/>
      </c>
    </row>
    <row r="5419" spans="1:1" x14ac:dyDescent="0.25">
      <c r="A5419" s="8" t="str">
        <f>IF(exportált!A5418&lt;&gt;"",IFERROR(LEFT(exportált!A5418,SEARCH("&lt;br/&gt;",exportált!A5418,1)-1),exportált!A5418),"")</f>
        <v/>
      </c>
    </row>
    <row r="5420" spans="1:1" x14ac:dyDescent="0.25">
      <c r="A5420" s="8" t="str">
        <f>IF(exportált!A5419&lt;&gt;"",IFERROR(LEFT(exportált!A5419,SEARCH("&lt;br/&gt;",exportált!A5419,1)-1),exportált!A5419),"")</f>
        <v/>
      </c>
    </row>
    <row r="5421" spans="1:1" x14ac:dyDescent="0.25">
      <c r="A5421" s="8" t="str">
        <f>IF(exportált!A5420&lt;&gt;"",IFERROR(LEFT(exportált!A5420,SEARCH("&lt;br/&gt;",exportált!A5420,1)-1),exportált!A5420),"")</f>
        <v/>
      </c>
    </row>
    <row r="5422" spans="1:1" x14ac:dyDescent="0.25">
      <c r="A5422" s="8" t="str">
        <f>IF(exportált!A5421&lt;&gt;"",IFERROR(LEFT(exportált!A5421,SEARCH("&lt;br/&gt;",exportált!A5421,1)-1),exportált!A5421),"")</f>
        <v/>
      </c>
    </row>
    <row r="5423" spans="1:1" x14ac:dyDescent="0.25">
      <c r="A5423" s="8" t="str">
        <f>IF(exportált!A5422&lt;&gt;"",IFERROR(LEFT(exportált!A5422,SEARCH("&lt;br/&gt;",exportált!A5422,1)-1),exportált!A5422),"")</f>
        <v/>
      </c>
    </row>
    <row r="5424" spans="1:1" x14ac:dyDescent="0.25">
      <c r="A5424" s="8" t="str">
        <f>IF(exportált!A5423&lt;&gt;"",IFERROR(LEFT(exportált!A5423,SEARCH("&lt;br/&gt;",exportált!A5423,1)-1),exportált!A5423),"")</f>
        <v/>
      </c>
    </row>
    <row r="5425" spans="1:1" x14ac:dyDescent="0.25">
      <c r="A5425" s="8" t="str">
        <f>IF(exportált!A5424&lt;&gt;"",IFERROR(LEFT(exportált!A5424,SEARCH("&lt;br/&gt;",exportált!A5424,1)-1),exportált!A5424),"")</f>
        <v/>
      </c>
    </row>
    <row r="5426" spans="1:1" x14ac:dyDescent="0.25">
      <c r="A5426" s="8" t="str">
        <f>IF(exportált!A5425&lt;&gt;"",IFERROR(LEFT(exportált!A5425,SEARCH("&lt;br/&gt;",exportált!A5425,1)-1),exportált!A5425),"")</f>
        <v/>
      </c>
    </row>
    <row r="5427" spans="1:1" x14ac:dyDescent="0.25">
      <c r="A5427" s="8" t="str">
        <f>IF(exportált!A5426&lt;&gt;"",IFERROR(LEFT(exportált!A5426,SEARCH("&lt;br/&gt;",exportált!A5426,1)-1),exportált!A5426),"")</f>
        <v/>
      </c>
    </row>
    <row r="5428" spans="1:1" x14ac:dyDescent="0.25">
      <c r="A5428" s="8" t="str">
        <f>IF(exportált!A5427&lt;&gt;"",IFERROR(LEFT(exportált!A5427,SEARCH("&lt;br/&gt;",exportált!A5427,1)-1),exportált!A5427),"")</f>
        <v/>
      </c>
    </row>
    <row r="5429" spans="1:1" x14ac:dyDescent="0.25">
      <c r="A5429" s="8" t="str">
        <f>IF(exportált!A5428&lt;&gt;"",IFERROR(LEFT(exportált!A5428,SEARCH("&lt;br/&gt;",exportált!A5428,1)-1),exportált!A5428),"")</f>
        <v/>
      </c>
    </row>
    <row r="5430" spans="1:1" x14ac:dyDescent="0.25">
      <c r="A5430" s="8" t="str">
        <f>IF(exportált!A5429&lt;&gt;"",IFERROR(LEFT(exportált!A5429,SEARCH("&lt;br/&gt;",exportált!A5429,1)-1),exportált!A5429),"")</f>
        <v/>
      </c>
    </row>
    <row r="5431" spans="1:1" x14ac:dyDescent="0.25">
      <c r="A5431" s="8" t="str">
        <f>IF(exportált!A5430&lt;&gt;"",IFERROR(LEFT(exportált!A5430,SEARCH("&lt;br/&gt;",exportált!A5430,1)-1),exportált!A5430),"")</f>
        <v/>
      </c>
    </row>
    <row r="5432" spans="1:1" x14ac:dyDescent="0.25">
      <c r="A5432" s="8" t="str">
        <f>IF(exportált!A5431&lt;&gt;"",IFERROR(LEFT(exportált!A5431,SEARCH("&lt;br/&gt;",exportált!A5431,1)-1),exportált!A5431),"")</f>
        <v/>
      </c>
    </row>
    <row r="5433" spans="1:1" x14ac:dyDescent="0.25">
      <c r="A5433" s="8" t="str">
        <f>IF(exportált!A5432&lt;&gt;"",IFERROR(LEFT(exportált!A5432,SEARCH("&lt;br/&gt;",exportált!A5432,1)-1),exportált!A5432),"")</f>
        <v/>
      </c>
    </row>
    <row r="5434" spans="1:1" x14ac:dyDescent="0.25">
      <c r="A5434" s="8" t="str">
        <f>IF(exportált!A5433&lt;&gt;"",IFERROR(LEFT(exportált!A5433,SEARCH("&lt;br/&gt;",exportált!A5433,1)-1),exportált!A5433),"")</f>
        <v/>
      </c>
    </row>
    <row r="5435" spans="1:1" x14ac:dyDescent="0.25">
      <c r="A5435" s="8" t="str">
        <f>IF(exportált!A5434&lt;&gt;"",IFERROR(LEFT(exportált!A5434,SEARCH("&lt;br/&gt;",exportált!A5434,1)-1),exportált!A5434),"")</f>
        <v/>
      </c>
    </row>
    <row r="5436" spans="1:1" x14ac:dyDescent="0.25">
      <c r="A5436" s="8" t="str">
        <f>IF(exportált!A5435&lt;&gt;"",IFERROR(LEFT(exportált!A5435,SEARCH("&lt;br/&gt;",exportált!A5435,1)-1),exportált!A5435),"")</f>
        <v/>
      </c>
    </row>
    <row r="5437" spans="1:1" x14ac:dyDescent="0.25">
      <c r="A5437" s="8" t="str">
        <f>IF(exportált!A5436&lt;&gt;"",IFERROR(LEFT(exportált!A5436,SEARCH("&lt;br/&gt;",exportált!A5436,1)-1),exportált!A5436),"")</f>
        <v/>
      </c>
    </row>
    <row r="5438" spans="1:1" x14ac:dyDescent="0.25">
      <c r="A5438" s="8" t="str">
        <f>IF(exportált!A5437&lt;&gt;"",IFERROR(LEFT(exportált!A5437,SEARCH("&lt;br/&gt;",exportált!A5437,1)-1),exportált!A5437),"")</f>
        <v/>
      </c>
    </row>
    <row r="5439" spans="1:1" x14ac:dyDescent="0.25">
      <c r="A5439" s="8" t="str">
        <f>IF(exportált!A5438&lt;&gt;"",IFERROR(LEFT(exportált!A5438,SEARCH("&lt;br/&gt;",exportált!A5438,1)-1),exportált!A5438),"")</f>
        <v/>
      </c>
    </row>
    <row r="5440" spans="1:1" x14ac:dyDescent="0.25">
      <c r="A5440" s="8" t="str">
        <f>IF(exportált!A5439&lt;&gt;"",IFERROR(LEFT(exportált!A5439,SEARCH("&lt;br/&gt;",exportált!A5439,1)-1),exportált!A5439),"")</f>
        <v/>
      </c>
    </row>
    <row r="5441" spans="1:1" x14ac:dyDescent="0.25">
      <c r="A5441" s="8" t="str">
        <f>IF(exportált!A5440&lt;&gt;"",IFERROR(LEFT(exportált!A5440,SEARCH("&lt;br/&gt;",exportált!A5440,1)-1),exportált!A5440),"")</f>
        <v/>
      </c>
    </row>
    <row r="5442" spans="1:1" x14ac:dyDescent="0.25">
      <c r="A5442" s="8" t="str">
        <f>IF(exportált!A5441&lt;&gt;"",IFERROR(LEFT(exportált!A5441,SEARCH("&lt;br/&gt;",exportált!A5441,1)-1),exportált!A5441),"")</f>
        <v/>
      </c>
    </row>
    <row r="5443" spans="1:1" x14ac:dyDescent="0.25">
      <c r="A5443" s="8" t="str">
        <f>IF(exportált!A5442&lt;&gt;"",IFERROR(LEFT(exportált!A5442,SEARCH("&lt;br/&gt;",exportált!A5442,1)-1),exportált!A5442),"")</f>
        <v/>
      </c>
    </row>
    <row r="5444" spans="1:1" x14ac:dyDescent="0.25">
      <c r="A5444" s="8" t="str">
        <f>IF(exportált!A5443&lt;&gt;"",IFERROR(LEFT(exportált!A5443,SEARCH("&lt;br/&gt;",exportált!A5443,1)-1),exportált!A5443),"")</f>
        <v/>
      </c>
    </row>
    <row r="5445" spans="1:1" x14ac:dyDescent="0.25">
      <c r="A5445" s="8" t="str">
        <f>IF(exportált!A5444&lt;&gt;"",IFERROR(LEFT(exportált!A5444,SEARCH("&lt;br/&gt;",exportált!A5444,1)-1),exportált!A5444),"")</f>
        <v/>
      </c>
    </row>
    <row r="5446" spans="1:1" x14ac:dyDescent="0.25">
      <c r="A5446" s="8" t="str">
        <f>IF(exportált!A5445&lt;&gt;"",IFERROR(LEFT(exportált!A5445,SEARCH("&lt;br/&gt;",exportált!A5445,1)-1),exportált!A5445),"")</f>
        <v/>
      </c>
    </row>
    <row r="5447" spans="1:1" x14ac:dyDescent="0.25">
      <c r="A5447" s="8" t="str">
        <f>IF(exportált!A5446&lt;&gt;"",IFERROR(LEFT(exportált!A5446,SEARCH("&lt;br/&gt;",exportált!A5446,1)-1),exportált!A5446),"")</f>
        <v/>
      </c>
    </row>
    <row r="5448" spans="1:1" x14ac:dyDescent="0.25">
      <c r="A5448" s="8" t="str">
        <f>IF(exportált!A5447&lt;&gt;"",IFERROR(LEFT(exportált!A5447,SEARCH("&lt;br/&gt;",exportált!A5447,1)-1),exportált!A5447),"")</f>
        <v/>
      </c>
    </row>
    <row r="5449" spans="1:1" x14ac:dyDescent="0.25">
      <c r="A5449" s="8" t="str">
        <f>IF(exportált!A5448&lt;&gt;"",IFERROR(LEFT(exportált!A5448,SEARCH("&lt;br/&gt;",exportált!A5448,1)-1),exportált!A5448),"")</f>
        <v/>
      </c>
    </row>
    <row r="5450" spans="1:1" x14ac:dyDescent="0.25">
      <c r="A5450" s="8" t="str">
        <f>IF(exportált!A5449&lt;&gt;"",IFERROR(LEFT(exportált!A5449,SEARCH("&lt;br/&gt;",exportált!A5449,1)-1),exportált!A5449),"")</f>
        <v/>
      </c>
    </row>
    <row r="5451" spans="1:1" x14ac:dyDescent="0.25">
      <c r="A5451" s="8" t="str">
        <f>IF(exportált!A5450&lt;&gt;"",IFERROR(LEFT(exportált!A5450,SEARCH("&lt;br/&gt;",exportált!A5450,1)-1),exportált!A5450),"")</f>
        <v/>
      </c>
    </row>
    <row r="5452" spans="1:1" x14ac:dyDescent="0.25">
      <c r="A5452" s="8" t="str">
        <f>IF(exportált!A5451&lt;&gt;"",IFERROR(LEFT(exportált!A5451,SEARCH("&lt;br/&gt;",exportált!A5451,1)-1),exportált!A5451),"")</f>
        <v/>
      </c>
    </row>
    <row r="5453" spans="1:1" x14ac:dyDescent="0.25">
      <c r="A5453" s="8" t="str">
        <f>IF(exportált!A5452&lt;&gt;"",IFERROR(LEFT(exportált!A5452,SEARCH("&lt;br/&gt;",exportált!A5452,1)-1),exportált!A5452),"")</f>
        <v/>
      </c>
    </row>
    <row r="5454" spans="1:1" x14ac:dyDescent="0.25">
      <c r="A5454" s="8" t="str">
        <f>IF(exportált!A5453&lt;&gt;"",IFERROR(LEFT(exportált!A5453,SEARCH("&lt;br/&gt;",exportált!A5453,1)-1),exportált!A5453),"")</f>
        <v/>
      </c>
    </row>
    <row r="5455" spans="1:1" x14ac:dyDescent="0.25">
      <c r="A5455" s="8" t="str">
        <f>IF(exportált!A5454&lt;&gt;"",IFERROR(LEFT(exportált!A5454,SEARCH("&lt;br/&gt;",exportált!A5454,1)-1),exportált!A5454),"")</f>
        <v/>
      </c>
    </row>
    <row r="5456" spans="1:1" x14ac:dyDescent="0.25">
      <c r="A5456" s="8" t="str">
        <f>IF(exportált!A5455&lt;&gt;"",IFERROR(LEFT(exportált!A5455,SEARCH("&lt;br/&gt;",exportált!A5455,1)-1),exportált!A5455),"")</f>
        <v/>
      </c>
    </row>
    <row r="5457" spans="1:1" x14ac:dyDescent="0.25">
      <c r="A5457" s="8" t="str">
        <f>IF(exportált!A5456&lt;&gt;"",IFERROR(LEFT(exportált!A5456,SEARCH("&lt;br/&gt;",exportált!A5456,1)-1),exportált!A5456),"")</f>
        <v/>
      </c>
    </row>
    <row r="5458" spans="1:1" x14ac:dyDescent="0.25">
      <c r="A5458" s="8" t="str">
        <f>IF(exportált!A5457&lt;&gt;"",IFERROR(LEFT(exportált!A5457,SEARCH("&lt;br/&gt;",exportált!A5457,1)-1),exportált!A5457),"")</f>
        <v/>
      </c>
    </row>
    <row r="5459" spans="1:1" x14ac:dyDescent="0.25">
      <c r="A5459" s="8" t="str">
        <f>IF(exportált!A5458&lt;&gt;"",IFERROR(LEFT(exportált!A5458,SEARCH("&lt;br/&gt;",exportált!A5458,1)-1),exportált!A5458),"")</f>
        <v/>
      </c>
    </row>
    <row r="5460" spans="1:1" x14ac:dyDescent="0.25">
      <c r="A5460" s="8" t="str">
        <f>IF(exportált!A5459&lt;&gt;"",IFERROR(LEFT(exportált!A5459,SEARCH("&lt;br/&gt;",exportált!A5459,1)-1),exportált!A5459),"")</f>
        <v/>
      </c>
    </row>
    <row r="5461" spans="1:1" x14ac:dyDescent="0.25">
      <c r="A5461" s="8" t="str">
        <f>IF(exportált!A5460&lt;&gt;"",IFERROR(LEFT(exportált!A5460,SEARCH("&lt;br/&gt;",exportált!A5460,1)-1),exportált!A5460),"")</f>
        <v/>
      </c>
    </row>
    <row r="5462" spans="1:1" x14ac:dyDescent="0.25">
      <c r="A5462" s="8" t="str">
        <f>IF(exportált!A5461&lt;&gt;"",IFERROR(LEFT(exportált!A5461,SEARCH("&lt;br/&gt;",exportált!A5461,1)-1),exportált!A5461),"")</f>
        <v/>
      </c>
    </row>
    <row r="5463" spans="1:1" x14ac:dyDescent="0.25">
      <c r="A5463" s="8" t="str">
        <f>IF(exportált!A5462&lt;&gt;"",IFERROR(LEFT(exportált!A5462,SEARCH("&lt;br/&gt;",exportált!A5462,1)-1),exportált!A5462),"")</f>
        <v/>
      </c>
    </row>
    <row r="5464" spans="1:1" x14ac:dyDescent="0.25">
      <c r="A5464" s="8" t="str">
        <f>IF(exportált!A5463&lt;&gt;"",IFERROR(LEFT(exportált!A5463,SEARCH("&lt;br/&gt;",exportált!A5463,1)-1),exportált!A5463),"")</f>
        <v/>
      </c>
    </row>
    <row r="5465" spans="1:1" x14ac:dyDescent="0.25">
      <c r="A5465" s="8" t="str">
        <f>IF(exportált!A5464&lt;&gt;"",IFERROR(LEFT(exportált!A5464,SEARCH("&lt;br/&gt;",exportált!A5464,1)-1),exportált!A5464),"")</f>
        <v/>
      </c>
    </row>
    <row r="5466" spans="1:1" x14ac:dyDescent="0.25">
      <c r="A5466" s="8" t="str">
        <f>IF(exportált!A5465&lt;&gt;"",IFERROR(LEFT(exportált!A5465,SEARCH("&lt;br/&gt;",exportált!A5465,1)-1),exportált!A5465),"")</f>
        <v/>
      </c>
    </row>
    <row r="5467" spans="1:1" x14ac:dyDescent="0.25">
      <c r="A5467" s="8" t="str">
        <f>IF(exportált!A5466&lt;&gt;"",IFERROR(LEFT(exportált!A5466,SEARCH("&lt;br/&gt;",exportált!A5466,1)-1),exportált!A5466),"")</f>
        <v/>
      </c>
    </row>
    <row r="5468" spans="1:1" x14ac:dyDescent="0.25">
      <c r="A5468" s="8" t="str">
        <f>IF(exportált!A5467&lt;&gt;"",IFERROR(LEFT(exportált!A5467,SEARCH("&lt;br/&gt;",exportált!A5467,1)-1),exportált!A5467),"")</f>
        <v/>
      </c>
    </row>
    <row r="5469" spans="1:1" x14ac:dyDescent="0.25">
      <c r="A5469" s="8" t="str">
        <f>IF(exportált!A5468&lt;&gt;"",IFERROR(LEFT(exportált!A5468,SEARCH("&lt;br/&gt;",exportált!A5468,1)-1),exportált!A5468),"")</f>
        <v/>
      </c>
    </row>
    <row r="5470" spans="1:1" x14ac:dyDescent="0.25">
      <c r="A5470" s="8" t="str">
        <f>IF(exportált!A5469&lt;&gt;"",IFERROR(LEFT(exportált!A5469,SEARCH("&lt;br/&gt;",exportált!A5469,1)-1),exportált!A5469),"")</f>
        <v/>
      </c>
    </row>
    <row r="5471" spans="1:1" x14ac:dyDescent="0.25">
      <c r="A5471" s="8" t="str">
        <f>IF(exportált!A5470&lt;&gt;"",IFERROR(LEFT(exportált!A5470,SEARCH("&lt;br/&gt;",exportált!A5470,1)-1),exportált!A5470),"")</f>
        <v/>
      </c>
    </row>
    <row r="5472" spans="1:1" x14ac:dyDescent="0.25">
      <c r="A5472" s="8" t="str">
        <f>IF(exportált!A5471&lt;&gt;"",IFERROR(LEFT(exportált!A5471,SEARCH("&lt;br/&gt;",exportált!A5471,1)-1),exportált!A5471),"")</f>
        <v/>
      </c>
    </row>
    <row r="5473" spans="1:1" x14ac:dyDescent="0.25">
      <c r="A5473" s="8" t="str">
        <f>IF(exportált!A5472&lt;&gt;"",IFERROR(LEFT(exportált!A5472,SEARCH("&lt;br/&gt;",exportált!A5472,1)-1),exportált!A5472),"")</f>
        <v/>
      </c>
    </row>
    <row r="5474" spans="1:1" x14ac:dyDescent="0.25">
      <c r="A5474" s="8" t="str">
        <f>IF(exportált!A5473&lt;&gt;"",IFERROR(LEFT(exportált!A5473,SEARCH("&lt;br/&gt;",exportált!A5473,1)-1),exportált!A5473),"")</f>
        <v/>
      </c>
    </row>
    <row r="5475" spans="1:1" x14ac:dyDescent="0.25">
      <c r="A5475" s="8" t="str">
        <f>IF(exportált!A5474&lt;&gt;"",IFERROR(LEFT(exportált!A5474,SEARCH("&lt;br/&gt;",exportált!A5474,1)-1),exportált!A5474),"")</f>
        <v/>
      </c>
    </row>
    <row r="5476" spans="1:1" x14ac:dyDescent="0.25">
      <c r="A5476" s="8" t="str">
        <f>IF(exportált!A5475&lt;&gt;"",IFERROR(LEFT(exportált!A5475,SEARCH("&lt;br/&gt;",exportált!A5475,1)-1),exportált!A5475),"")</f>
        <v/>
      </c>
    </row>
    <row r="5477" spans="1:1" x14ac:dyDescent="0.25">
      <c r="A5477" s="8" t="str">
        <f>IF(exportált!A5476&lt;&gt;"",IFERROR(LEFT(exportált!A5476,SEARCH("&lt;br/&gt;",exportált!A5476,1)-1),exportált!A5476),"")</f>
        <v/>
      </c>
    </row>
    <row r="5478" spans="1:1" x14ac:dyDescent="0.25">
      <c r="A5478" s="8" t="str">
        <f>IF(exportált!A5477&lt;&gt;"",IFERROR(LEFT(exportált!A5477,SEARCH("&lt;br/&gt;",exportált!A5477,1)-1),exportált!A5477),"")</f>
        <v/>
      </c>
    </row>
    <row r="5479" spans="1:1" x14ac:dyDescent="0.25">
      <c r="A5479" s="8" t="str">
        <f>IF(exportált!A5478&lt;&gt;"",IFERROR(LEFT(exportált!A5478,SEARCH("&lt;br/&gt;",exportált!A5478,1)-1),exportált!A5478),"")</f>
        <v/>
      </c>
    </row>
    <row r="5480" spans="1:1" x14ac:dyDescent="0.25">
      <c r="A5480" s="8" t="str">
        <f>IF(exportált!A5479&lt;&gt;"",IFERROR(LEFT(exportált!A5479,SEARCH("&lt;br/&gt;",exportált!A5479,1)-1),exportált!A5479),"")</f>
        <v/>
      </c>
    </row>
    <row r="5481" spans="1:1" x14ac:dyDescent="0.25">
      <c r="A5481" s="8" t="str">
        <f>IF(exportált!A5480&lt;&gt;"",IFERROR(LEFT(exportált!A5480,SEARCH("&lt;br/&gt;",exportált!A5480,1)-1),exportált!A5480),"")</f>
        <v/>
      </c>
    </row>
    <row r="5482" spans="1:1" x14ac:dyDescent="0.25">
      <c r="A5482" s="8" t="str">
        <f>IF(exportált!A5481&lt;&gt;"",IFERROR(LEFT(exportált!A5481,SEARCH("&lt;br/&gt;",exportált!A5481,1)-1),exportált!A5481),"")</f>
        <v/>
      </c>
    </row>
    <row r="5483" spans="1:1" x14ac:dyDescent="0.25">
      <c r="A5483" s="8" t="str">
        <f>IF(exportált!A5482&lt;&gt;"",IFERROR(LEFT(exportált!A5482,SEARCH("&lt;br/&gt;",exportált!A5482,1)-1),exportált!A5482),"")</f>
        <v/>
      </c>
    </row>
    <row r="5484" spans="1:1" x14ac:dyDescent="0.25">
      <c r="A5484" s="8" t="str">
        <f>IF(exportált!A5483&lt;&gt;"",IFERROR(LEFT(exportált!A5483,SEARCH("&lt;br/&gt;",exportált!A5483,1)-1),exportált!A5483),"")</f>
        <v/>
      </c>
    </row>
    <row r="5485" spans="1:1" x14ac:dyDescent="0.25">
      <c r="A5485" s="8" t="str">
        <f>IF(exportált!A5484&lt;&gt;"",IFERROR(LEFT(exportált!A5484,SEARCH("&lt;br/&gt;",exportált!A5484,1)-1),exportált!A5484),"")</f>
        <v/>
      </c>
    </row>
    <row r="5486" spans="1:1" x14ac:dyDescent="0.25">
      <c r="A5486" s="8" t="str">
        <f>IF(exportált!A5485&lt;&gt;"",IFERROR(LEFT(exportált!A5485,SEARCH("&lt;br/&gt;",exportált!A5485,1)-1),exportált!A5485),"")</f>
        <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C12"/>
  <sheetViews>
    <sheetView workbookViewId="0">
      <selection activeCell="A12" sqref="A12"/>
    </sheetView>
  </sheetViews>
  <sheetFormatPr defaultRowHeight="15" x14ac:dyDescent="0.25"/>
  <cols>
    <col min="1" max="1" width="45.5703125" bestFit="1" customWidth="1"/>
    <col min="2" max="2" width="83.85546875" bestFit="1" customWidth="1"/>
    <col min="3" max="3" width="9.42578125" bestFit="1" customWidth="1"/>
  </cols>
  <sheetData>
    <row r="1" spans="1:3" x14ac:dyDescent="0.25">
      <c r="A1" t="s">
        <v>7</v>
      </c>
    </row>
    <row r="2" spans="1:3" x14ac:dyDescent="0.25">
      <c r="A2" s="4" t="s">
        <v>2</v>
      </c>
      <c r="B2" s="5" t="s">
        <v>5</v>
      </c>
      <c r="C2" t="s">
        <v>4</v>
      </c>
    </row>
    <row r="3" spans="1:3" x14ac:dyDescent="0.25">
      <c r="A3" s="4" t="s">
        <v>3</v>
      </c>
      <c r="B3" s="5" t="s">
        <v>6</v>
      </c>
      <c r="C3" t="s">
        <v>8</v>
      </c>
    </row>
    <row r="4" spans="1:3" x14ac:dyDescent="0.25">
      <c r="A4" t="s">
        <v>9</v>
      </c>
    </row>
    <row r="5" spans="1:3" x14ac:dyDescent="0.25">
      <c r="A5" s="3" t="s">
        <v>21</v>
      </c>
    </row>
    <row r="6" spans="1:3" x14ac:dyDescent="0.25">
      <c r="A6" s="3" t="s">
        <v>1072</v>
      </c>
    </row>
    <row r="7" spans="1:3" x14ac:dyDescent="0.25">
      <c r="A7" s="13" t="s">
        <v>1607</v>
      </c>
    </row>
    <row r="8" spans="1:3" x14ac:dyDescent="0.25">
      <c r="A8" s="13" t="s">
        <v>1608</v>
      </c>
    </row>
    <row r="9" spans="1:3" x14ac:dyDescent="0.25">
      <c r="A9" t="s">
        <v>1503</v>
      </c>
    </row>
    <row r="10" spans="1:3" x14ac:dyDescent="0.25">
      <c r="A10" t="s">
        <v>1506</v>
      </c>
    </row>
    <row r="11" spans="1:3" x14ac:dyDescent="0.25">
      <c r="A11" t="s">
        <v>1507</v>
      </c>
    </row>
    <row r="12" spans="1:3" x14ac:dyDescent="0.25">
      <c r="A12" t="s">
        <v>1509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ido</vt:lpstr>
      <vt:lpstr>mondatok csv-re_angol-magyar</vt:lpstr>
      <vt:lpstr>kész</vt:lpstr>
      <vt:lpstr>szavak szótárazni</vt:lpstr>
      <vt:lpstr>mondott szavak</vt:lpstr>
      <vt:lpstr>mind_mondatok_es_szavak_eredeti</vt:lpstr>
      <vt:lpstr>exportált</vt:lpstr>
      <vt:lpstr>exportált formázott</vt:lpstr>
      <vt:lpstr>kérdezni</vt:lpstr>
      <vt:lpstr>új sor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2017-12-25T19:12:41Z</dcterms:created>
  <dcterms:modified xsi:type="dcterms:W3CDTF">2019-08-18T16:01:29Z</dcterms:modified>
</cp:coreProperties>
</file>